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235" windowHeight="7815" activeTab="1"/>
  </bookViews>
  <sheets>
    <sheet name="資金繰表【記入例】" sheetId="11" r:id="rId1"/>
    <sheet name="資金繰表" sheetId="9" r:id="rId2"/>
    <sheet name="資金繰計画実績対比表" sheetId="13" r:id="rId3"/>
  </sheets>
  <definedNames>
    <definedName name="_xlnm.Print_Area" localSheetId="2">資金繰計画実績対比表!$B$3:$FV$82</definedName>
    <definedName name="_xlnm.Print_Area" localSheetId="1">資金繰表!$B$4:$CB$78</definedName>
    <definedName name="_xlnm.Print_Area" localSheetId="0">資金繰表【記入例】!$B$2:$EE$76</definedName>
  </definedNames>
  <calcPr calcId="145621"/>
</workbook>
</file>

<file path=xl/calcChain.xml><?xml version="1.0" encoding="utf-8"?>
<calcChain xmlns="http://schemas.openxmlformats.org/spreadsheetml/2006/main">
  <c r="EV11" i="13" l="1"/>
  <c r="EA11" i="13"/>
  <c r="DF11" i="13"/>
  <c r="CK11" i="13"/>
  <c r="EV13" i="13"/>
  <c r="EA13" i="13"/>
  <c r="DF13" i="13"/>
  <c r="CK13" i="13"/>
  <c r="BP13" i="13"/>
  <c r="AU13" i="13"/>
  <c r="AU11" i="13"/>
  <c r="ES5" i="13"/>
  <c r="FE5" i="13"/>
  <c r="FM4" i="13"/>
  <c r="EV4" i="13"/>
  <c r="EP4" i="13"/>
  <c r="FU5" i="13"/>
  <c r="FT5" i="13"/>
  <c r="FS5" i="13"/>
  <c r="FR5" i="13"/>
  <c r="FQ5" i="13"/>
  <c r="FP5" i="13"/>
  <c r="FO5" i="13"/>
  <c r="FN5" i="13"/>
  <c r="FM5" i="13"/>
  <c r="FL5" i="13"/>
  <c r="FK5" i="13"/>
  <c r="FJ5" i="13"/>
  <c r="FI5" i="13"/>
  <c r="FH5" i="13"/>
  <c r="FG5" i="13"/>
  <c r="FF5" i="13"/>
  <c r="EX5" i="13"/>
  <c r="EW5" i="13"/>
  <c r="EV5" i="13"/>
  <c r="EU5" i="13"/>
  <c r="ET5" i="13"/>
  <c r="FU4" i="13"/>
  <c r="FT4" i="13"/>
  <c r="FS4" i="13"/>
  <c r="FR4" i="13"/>
  <c r="FQ4" i="13"/>
  <c r="FP4" i="13"/>
  <c r="FO4" i="13"/>
  <c r="FN4" i="13"/>
  <c r="FF4" i="13"/>
  <c r="FE4" i="13"/>
  <c r="FD4" i="13"/>
  <c r="FC4" i="13"/>
  <c r="FB4" i="13"/>
  <c r="FA4" i="13"/>
  <c r="EZ4" i="13"/>
  <c r="EY4" i="13"/>
  <c r="EX4" i="13"/>
  <c r="EW4" i="13"/>
  <c r="ER4" i="13"/>
  <c r="EQ4" i="13"/>
  <c r="EH3" i="13"/>
  <c r="EG3" i="13"/>
  <c r="EF3" i="13"/>
  <c r="EE3" i="13"/>
  <c r="ED3" i="13"/>
  <c r="EC3" i="13"/>
  <c r="EB3" i="13"/>
  <c r="EA3" i="13"/>
  <c r="FN3" i="13"/>
  <c r="FU3" i="13"/>
  <c r="FT3" i="13"/>
  <c r="FS3" i="13"/>
  <c r="FR3" i="13"/>
  <c r="FQ3" i="13"/>
  <c r="FP3" i="13"/>
  <c r="FO3" i="13"/>
  <c r="GA3" i="13"/>
  <c r="FP7" i="13"/>
  <c r="FB48" i="13"/>
  <c r="EV56" i="13"/>
  <c r="EV55" i="13"/>
  <c r="EV54" i="13"/>
  <c r="EV53" i="13"/>
  <c r="EV52" i="13"/>
  <c r="EV51" i="13"/>
  <c r="EV50" i="13"/>
  <c r="EV49" i="13"/>
  <c r="EV45" i="13"/>
  <c r="EV44" i="13"/>
  <c r="EV43" i="13"/>
  <c r="EV42" i="13"/>
  <c r="EV39" i="13"/>
  <c r="EV38" i="13"/>
  <c r="EV37" i="13"/>
  <c r="EV36" i="13"/>
  <c r="EV35" i="13"/>
  <c r="EV34" i="13"/>
  <c r="EV33" i="13"/>
  <c r="EV32" i="13"/>
  <c r="EV31" i="13"/>
  <c r="EV30" i="13"/>
  <c r="EV29" i="13"/>
  <c r="EV28" i="13"/>
  <c r="EV27" i="13"/>
  <c r="EV25" i="13"/>
  <c r="EV24" i="13"/>
  <c r="EV23" i="13"/>
  <c r="EV22" i="13"/>
  <c r="EV21" i="13"/>
  <c r="EV20" i="13"/>
  <c r="EV19" i="13"/>
  <c r="EV18" i="13"/>
  <c r="EV12" i="13"/>
  <c r="EV10" i="13"/>
  <c r="EA56" i="13"/>
  <c r="EA55" i="13"/>
  <c r="EA54" i="13"/>
  <c r="EA53" i="13"/>
  <c r="EA52" i="13"/>
  <c r="EA51" i="13"/>
  <c r="EA50" i="13"/>
  <c r="EA49" i="13"/>
  <c r="EA45" i="13"/>
  <c r="EA44" i="13"/>
  <c r="EA43" i="13"/>
  <c r="EA42" i="13"/>
  <c r="EA39" i="13"/>
  <c r="EA38" i="13"/>
  <c r="EA37" i="13"/>
  <c r="EA36" i="13"/>
  <c r="EA35" i="13"/>
  <c r="EA34" i="13"/>
  <c r="EA33" i="13"/>
  <c r="EA32" i="13"/>
  <c r="EA31" i="13"/>
  <c r="EA30" i="13"/>
  <c r="EA29" i="13"/>
  <c r="EA28" i="13"/>
  <c r="EA27" i="13"/>
  <c r="EA25" i="13"/>
  <c r="EA24" i="13"/>
  <c r="EA23" i="13"/>
  <c r="EA22" i="13"/>
  <c r="EA21" i="13"/>
  <c r="EA20" i="13"/>
  <c r="EA19" i="13"/>
  <c r="EA18" i="13"/>
  <c r="EA12" i="13"/>
  <c r="EA10" i="13"/>
  <c r="DF56" i="13"/>
  <c r="DF55" i="13"/>
  <c r="DF54" i="13"/>
  <c r="DF53" i="13"/>
  <c r="DF52" i="13"/>
  <c r="DF51" i="13"/>
  <c r="DF50" i="13"/>
  <c r="DF49" i="13"/>
  <c r="DF45" i="13"/>
  <c r="DF44" i="13"/>
  <c r="DF43" i="13"/>
  <c r="DF42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5" i="13"/>
  <c r="DF24" i="13"/>
  <c r="DF23" i="13"/>
  <c r="DF22" i="13"/>
  <c r="DF21" i="13"/>
  <c r="DF20" i="13"/>
  <c r="DF19" i="13"/>
  <c r="DF18" i="13"/>
  <c r="DF12" i="13"/>
  <c r="DF10" i="13"/>
  <c r="CK56" i="13"/>
  <c r="CK55" i="13"/>
  <c r="CK54" i="13"/>
  <c r="CK53" i="13"/>
  <c r="CK52" i="13"/>
  <c r="CK51" i="13"/>
  <c r="CK50" i="13"/>
  <c r="CK49" i="13"/>
  <c r="CK45" i="13"/>
  <c r="CK44" i="13"/>
  <c r="CK43" i="13"/>
  <c r="CK42" i="13"/>
  <c r="CK39" i="13"/>
  <c r="CK38" i="13"/>
  <c r="CK37" i="13"/>
  <c r="CK36" i="13"/>
  <c r="CK35" i="13"/>
  <c r="CK34" i="13"/>
  <c r="CK33" i="13"/>
  <c r="CK32" i="13"/>
  <c r="CK31" i="13"/>
  <c r="CK30" i="13"/>
  <c r="CK29" i="13"/>
  <c r="CK28" i="13"/>
  <c r="CK27" i="13"/>
  <c r="CK25" i="13"/>
  <c r="CK24" i="13"/>
  <c r="CK23" i="13"/>
  <c r="CK22" i="13"/>
  <c r="CK21" i="13"/>
  <c r="CK20" i="13"/>
  <c r="CK19" i="13"/>
  <c r="CK18" i="13"/>
  <c r="CK12" i="13"/>
  <c r="CK10" i="13"/>
  <c r="BP56" i="13"/>
  <c r="BP55" i="13"/>
  <c r="BP54" i="13"/>
  <c r="BP53" i="13"/>
  <c r="BP52" i="13"/>
  <c r="BP51" i="13"/>
  <c r="BP50" i="13"/>
  <c r="BP49" i="13"/>
  <c r="BP45" i="13"/>
  <c r="BP44" i="13"/>
  <c r="BP43" i="13"/>
  <c r="BP42" i="13"/>
  <c r="BP39" i="13"/>
  <c r="BP38" i="13"/>
  <c r="BP37" i="13"/>
  <c r="BP36" i="13"/>
  <c r="BP35" i="13"/>
  <c r="BP34" i="13"/>
  <c r="BP33" i="13"/>
  <c r="BP32" i="13"/>
  <c r="BP31" i="13"/>
  <c r="BP30" i="13"/>
  <c r="BP29" i="13"/>
  <c r="BP28" i="13"/>
  <c r="BP27" i="13"/>
  <c r="BP25" i="13"/>
  <c r="BP24" i="13"/>
  <c r="BP23" i="13"/>
  <c r="BP22" i="13"/>
  <c r="BP21" i="13"/>
  <c r="BP20" i="13"/>
  <c r="BP19" i="13"/>
  <c r="BP18" i="13"/>
  <c r="BP12" i="13"/>
  <c r="AU56" i="13"/>
  <c r="AU55" i="13"/>
  <c r="AU54" i="13"/>
  <c r="AU53" i="13"/>
  <c r="AU52" i="13"/>
  <c r="AU51" i="13"/>
  <c r="AU50" i="13"/>
  <c r="AU49" i="13"/>
  <c r="AU45" i="13"/>
  <c r="AU44" i="13"/>
  <c r="AU43" i="13"/>
  <c r="AU42" i="13"/>
  <c r="AU39" i="13"/>
  <c r="AU38" i="13"/>
  <c r="AU37" i="13"/>
  <c r="AU36" i="13"/>
  <c r="AU35" i="13"/>
  <c r="AU34" i="13"/>
  <c r="AU33" i="13"/>
  <c r="AU32" i="13"/>
  <c r="AU31" i="13"/>
  <c r="AU30" i="13"/>
  <c r="AU29" i="13"/>
  <c r="AU28" i="13"/>
  <c r="AU27" i="13"/>
  <c r="AU25" i="13"/>
  <c r="AU24" i="13"/>
  <c r="AU23" i="13"/>
  <c r="AU22" i="13"/>
  <c r="AU21" i="13"/>
  <c r="AU20" i="13"/>
  <c r="AU19" i="13"/>
  <c r="AU18" i="13"/>
  <c r="AU12" i="13"/>
  <c r="AU10" i="13"/>
  <c r="EH56" i="13"/>
  <c r="EH55" i="13"/>
  <c r="EH54" i="13"/>
  <c r="EH53" i="13"/>
  <c r="EH52" i="13"/>
  <c r="EH51" i="13"/>
  <c r="EH50" i="13"/>
  <c r="EH49" i="13"/>
  <c r="DM56" i="13"/>
  <c r="DM55" i="13"/>
  <c r="DM54" i="13"/>
  <c r="DM53" i="13"/>
  <c r="DM52" i="13"/>
  <c r="DM51" i="13"/>
  <c r="DM50" i="13"/>
  <c r="DM49" i="13"/>
  <c r="CR56" i="13"/>
  <c r="CR55" i="13"/>
  <c r="CR54" i="13"/>
  <c r="CR53" i="13"/>
  <c r="CR52" i="13"/>
  <c r="CR51" i="13"/>
  <c r="CR50" i="13"/>
  <c r="CR49" i="13"/>
  <c r="BW56" i="13"/>
  <c r="BW55" i="13"/>
  <c r="BW54" i="13"/>
  <c r="BW53" i="13"/>
  <c r="BW52" i="13"/>
  <c r="BW51" i="13"/>
  <c r="BW50" i="13"/>
  <c r="BW49" i="13"/>
  <c r="BB56" i="13"/>
  <c r="BB55" i="13"/>
  <c r="BB54" i="13"/>
  <c r="BB53" i="13"/>
  <c r="BB52" i="13"/>
  <c r="BB51" i="13"/>
  <c r="BB50" i="13"/>
  <c r="BB49" i="13"/>
  <c r="AG56" i="13"/>
  <c r="AG55" i="13"/>
  <c r="AG54" i="13"/>
  <c r="AG53" i="13"/>
  <c r="AG52" i="13"/>
  <c r="AG51" i="13"/>
  <c r="AG50" i="13"/>
  <c r="AG49" i="13"/>
  <c r="EH45" i="13"/>
  <c r="EH44" i="13"/>
  <c r="EH43" i="13"/>
  <c r="EH42" i="13"/>
  <c r="DM45" i="13"/>
  <c r="DM44" i="13"/>
  <c r="DM43" i="13"/>
  <c r="DM42" i="13"/>
  <c r="CR45" i="13"/>
  <c r="CR44" i="13"/>
  <c r="CR43" i="13"/>
  <c r="CR42" i="13"/>
  <c r="BW45" i="13"/>
  <c r="BW44" i="13"/>
  <c r="BW43" i="13"/>
  <c r="BW42" i="13"/>
  <c r="BB45" i="13"/>
  <c r="BB44" i="13"/>
  <c r="BB43" i="13"/>
  <c r="BB42" i="13"/>
  <c r="AG45" i="13"/>
  <c r="AG44" i="13"/>
  <c r="AG43" i="13"/>
  <c r="AG42" i="13"/>
  <c r="EH39" i="13"/>
  <c r="EH38" i="13"/>
  <c r="EH37" i="13"/>
  <c r="EH36" i="13"/>
  <c r="EH35" i="13"/>
  <c r="EH34" i="13"/>
  <c r="EH33" i="13"/>
  <c r="EH32" i="13"/>
  <c r="EH31" i="13"/>
  <c r="EH30" i="13"/>
  <c r="EH29" i="13"/>
  <c r="EH28" i="13"/>
  <c r="EH27" i="13"/>
  <c r="DM39" i="13"/>
  <c r="DM38" i="13"/>
  <c r="DM37" i="13"/>
  <c r="DM36" i="13"/>
  <c r="DM35" i="13"/>
  <c r="DM34" i="13"/>
  <c r="DM33" i="13"/>
  <c r="DM32" i="13"/>
  <c r="DM31" i="13"/>
  <c r="DM30" i="13"/>
  <c r="DM29" i="13"/>
  <c r="DM28" i="13"/>
  <c r="DM27" i="13"/>
  <c r="CR39" i="13"/>
  <c r="CR38" i="13"/>
  <c r="CR37" i="13"/>
  <c r="CR36" i="13"/>
  <c r="CR35" i="13"/>
  <c r="CR34" i="13"/>
  <c r="CR33" i="13"/>
  <c r="CR32" i="13"/>
  <c r="CR31" i="13"/>
  <c r="CR30" i="13"/>
  <c r="CR29" i="13"/>
  <c r="CR28" i="13"/>
  <c r="CR27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B39" i="13"/>
  <c r="BB38" i="13"/>
  <c r="BB37" i="13"/>
  <c r="BB36" i="13"/>
  <c r="BB35" i="13"/>
  <c r="BB34" i="13"/>
  <c r="BB33" i="13"/>
  <c r="BB32" i="13"/>
  <c r="BB31" i="13"/>
  <c r="BB30" i="13"/>
  <c r="BB29" i="13"/>
  <c r="BB28" i="13"/>
  <c r="BB27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EH25" i="13"/>
  <c r="EH24" i="13"/>
  <c r="EH23" i="13"/>
  <c r="EH22" i="13"/>
  <c r="EH21" i="13"/>
  <c r="EH20" i="13"/>
  <c r="EH19" i="13"/>
  <c r="EH18" i="13"/>
  <c r="DM25" i="13"/>
  <c r="DM24" i="13"/>
  <c r="DM23" i="13"/>
  <c r="DM22" i="13"/>
  <c r="DM21" i="13"/>
  <c r="DM20" i="13"/>
  <c r="DM19" i="13"/>
  <c r="DM18" i="13"/>
  <c r="CR25" i="13"/>
  <c r="CR24" i="13"/>
  <c r="CR23" i="13"/>
  <c r="CR22" i="13"/>
  <c r="CR21" i="13"/>
  <c r="CR20" i="13"/>
  <c r="CR19" i="13"/>
  <c r="CR18" i="13"/>
  <c r="BW25" i="13"/>
  <c r="BW24" i="13"/>
  <c r="BW23" i="13"/>
  <c r="BW22" i="13"/>
  <c r="BW21" i="13"/>
  <c r="BW20" i="13"/>
  <c r="BW19" i="13"/>
  <c r="BW18" i="13"/>
  <c r="BB25" i="13"/>
  <c r="BB24" i="13"/>
  <c r="BB23" i="13"/>
  <c r="BB22" i="13"/>
  <c r="BB21" i="13"/>
  <c r="BB20" i="13"/>
  <c r="BB19" i="13"/>
  <c r="BB18" i="13"/>
  <c r="AG25" i="13"/>
  <c r="AG24" i="13"/>
  <c r="AG23" i="13"/>
  <c r="AG22" i="13"/>
  <c r="AG21" i="13"/>
  <c r="AG20" i="13"/>
  <c r="AG19" i="13"/>
  <c r="AG18" i="13"/>
  <c r="EO13" i="13"/>
  <c r="EH12" i="13"/>
  <c r="EO11" i="13"/>
  <c r="EH10" i="13"/>
  <c r="DT13" i="13"/>
  <c r="DM12" i="13"/>
  <c r="DT11" i="13"/>
  <c r="DM10" i="13"/>
  <c r="CY13" i="13"/>
  <c r="CR12" i="13"/>
  <c r="CY11" i="13"/>
  <c r="CR10" i="13"/>
  <c r="CD13" i="13"/>
  <c r="BW12" i="13"/>
  <c r="CD11" i="13"/>
  <c r="BW10" i="13"/>
  <c r="BI13" i="13"/>
  <c r="BB12" i="13"/>
  <c r="BI11" i="13"/>
  <c r="BP11" i="13" s="1"/>
  <c r="BB10" i="13"/>
  <c r="BP10" i="13" s="1"/>
  <c r="AN13" i="13"/>
  <c r="AG12" i="13"/>
  <c r="AN11" i="13"/>
  <c r="AG10" i="13"/>
  <c r="AN66" i="13"/>
  <c r="BI66" i="13" s="1"/>
  <c r="CD66" i="13" s="1"/>
  <c r="CY66" i="13" s="1"/>
  <c r="DT66" i="13" s="1"/>
  <c r="EO66" i="13" s="1"/>
  <c r="AN65" i="13"/>
  <c r="AN63" i="13"/>
  <c r="BI63" i="13" s="1"/>
  <c r="CD63" i="13" s="1"/>
  <c r="CY63" i="13" s="1"/>
  <c r="DT63" i="13" s="1"/>
  <c r="EO63" i="13" s="1"/>
  <c r="AN62" i="13"/>
  <c r="EO57" i="13"/>
  <c r="DT57" i="13"/>
  <c r="CY57" i="13"/>
  <c r="CD57" i="13"/>
  <c r="BI57" i="13"/>
  <c r="AN57" i="13"/>
  <c r="FJ56" i="13"/>
  <c r="FJ55" i="13"/>
  <c r="FJ54" i="13"/>
  <c r="FJ53" i="13"/>
  <c r="FJ52" i="13"/>
  <c r="FJ51" i="13"/>
  <c r="FJ50" i="13"/>
  <c r="FJ49" i="13"/>
  <c r="EO46" i="13"/>
  <c r="DT46" i="13"/>
  <c r="CY46" i="13"/>
  <c r="CD46" i="13"/>
  <c r="BI46" i="13"/>
  <c r="AN46" i="13"/>
  <c r="FJ45" i="13"/>
  <c r="FJ44" i="13"/>
  <c r="FJ43" i="13"/>
  <c r="FJ42" i="13"/>
  <c r="EO40" i="13"/>
  <c r="DT40" i="13"/>
  <c r="CY40" i="13"/>
  <c r="CD40" i="13"/>
  <c r="BI40" i="13"/>
  <c r="AN40" i="13"/>
  <c r="FJ39" i="13"/>
  <c r="FJ38" i="13"/>
  <c r="FJ37" i="13"/>
  <c r="FJ36" i="13"/>
  <c r="FJ35" i="13"/>
  <c r="FJ34" i="13"/>
  <c r="FJ33" i="13"/>
  <c r="FJ32" i="13"/>
  <c r="FJ31" i="13"/>
  <c r="FJ30" i="13"/>
  <c r="FJ29" i="13"/>
  <c r="FJ28" i="13"/>
  <c r="FJ27" i="13"/>
  <c r="EO26" i="13"/>
  <c r="DT26" i="13"/>
  <c r="CY26" i="13"/>
  <c r="CD26" i="13"/>
  <c r="BI26" i="13"/>
  <c r="AN26" i="13"/>
  <c r="FJ25" i="13"/>
  <c r="FJ24" i="13"/>
  <c r="FJ23" i="13"/>
  <c r="FJ22" i="13"/>
  <c r="FJ21" i="13"/>
  <c r="FJ20" i="13"/>
  <c r="FJ19" i="13"/>
  <c r="FJ18" i="13"/>
  <c r="FJ12" i="13"/>
  <c r="FJ10" i="13"/>
  <c r="D39" i="13"/>
  <c r="D38" i="13"/>
  <c r="D37" i="13"/>
  <c r="D36" i="13"/>
  <c r="D35" i="13"/>
  <c r="D25" i="13"/>
  <c r="D24" i="13"/>
  <c r="D23" i="13"/>
  <c r="D22" i="13"/>
  <c r="Z56" i="13"/>
  <c r="Z55" i="13"/>
  <c r="Z54" i="13"/>
  <c r="Z53" i="13"/>
  <c r="Z52" i="13"/>
  <c r="Z51" i="13"/>
  <c r="Z50" i="13"/>
  <c r="Z49" i="13"/>
  <c r="Z45" i="13"/>
  <c r="Z44" i="13"/>
  <c r="Z43" i="13"/>
  <c r="Z42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5" i="13"/>
  <c r="Z24" i="13"/>
  <c r="Z23" i="13"/>
  <c r="Z22" i="13"/>
  <c r="Z21" i="13"/>
  <c r="Z20" i="13"/>
  <c r="Z19" i="13"/>
  <c r="Z18" i="13"/>
  <c r="Z13" i="13"/>
  <c r="Z12" i="13"/>
  <c r="Z11" i="13"/>
  <c r="Z10" i="13"/>
  <c r="S66" i="13"/>
  <c r="S65" i="13"/>
  <c r="S63" i="13"/>
  <c r="S62" i="13"/>
  <c r="S56" i="13"/>
  <c r="S55" i="13"/>
  <c r="S54" i="13"/>
  <c r="S53" i="13"/>
  <c r="S52" i="13"/>
  <c r="S51" i="13"/>
  <c r="S50" i="13"/>
  <c r="S49" i="13"/>
  <c r="S45" i="13"/>
  <c r="S44" i="13"/>
  <c r="S43" i="13"/>
  <c r="S42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5" i="13"/>
  <c r="S24" i="13"/>
  <c r="S23" i="13"/>
  <c r="S22" i="13"/>
  <c r="S21" i="13"/>
  <c r="S20" i="13"/>
  <c r="S19" i="13"/>
  <c r="S18" i="13"/>
  <c r="S17" i="13"/>
  <c r="S16" i="13"/>
  <c r="S15" i="13"/>
  <c r="S13" i="13"/>
  <c r="S12" i="13"/>
  <c r="S11" i="13"/>
  <c r="S10" i="13"/>
  <c r="R8" i="13"/>
  <c r="BI41" i="13" l="1"/>
  <c r="BI47" i="13" s="1"/>
  <c r="CY41" i="13"/>
  <c r="CY47" i="13" s="1"/>
  <c r="EO41" i="13"/>
  <c r="EO47" i="13" s="1"/>
  <c r="FJ46" i="13"/>
  <c r="AN64" i="13"/>
  <c r="AN67" i="13"/>
  <c r="AN41" i="13"/>
  <c r="AN47" i="13" s="1"/>
  <c r="CD41" i="13"/>
  <c r="CD47" i="13" s="1"/>
  <c r="DT41" i="13"/>
  <c r="DT47" i="13" s="1"/>
  <c r="FJ57" i="13"/>
  <c r="FJ40" i="13"/>
  <c r="FJ26" i="13"/>
  <c r="BI62" i="13"/>
  <c r="BI64" i="13" s="1"/>
  <c r="BI65" i="13"/>
  <c r="BI67" i="13" s="1"/>
  <c r="S67" i="13"/>
  <c r="Z66" i="13"/>
  <c r="AG66" i="13" s="1"/>
  <c r="Z65" i="13"/>
  <c r="S64" i="13"/>
  <c r="Z63" i="13"/>
  <c r="AG63" i="13" s="1"/>
  <c r="Z62" i="13"/>
  <c r="S60" i="13"/>
  <c r="Z17" i="13" s="1"/>
  <c r="Z60" i="13" s="1"/>
  <c r="S59" i="13"/>
  <c r="EH57" i="13"/>
  <c r="EV57" i="13" s="1"/>
  <c r="DM57" i="13"/>
  <c r="EA57" i="13" s="1"/>
  <c r="CR57" i="13"/>
  <c r="DF57" i="13" s="1"/>
  <c r="BW57" i="13"/>
  <c r="CK57" i="13" s="1"/>
  <c r="BB57" i="13"/>
  <c r="BP57" i="13" s="1"/>
  <c r="AG57" i="13"/>
  <c r="AU57" i="13" s="1"/>
  <c r="Z57" i="13"/>
  <c r="S57" i="13"/>
  <c r="FC56" i="13"/>
  <c r="FQ56" i="13" s="1"/>
  <c r="FC55" i="13"/>
  <c r="FQ55" i="13" s="1"/>
  <c r="FC54" i="13"/>
  <c r="FQ54" i="13" s="1"/>
  <c r="FC53" i="13"/>
  <c r="FQ53" i="13" s="1"/>
  <c r="FC52" i="13"/>
  <c r="FQ52" i="13" s="1"/>
  <c r="FC51" i="13"/>
  <c r="FQ51" i="13" s="1"/>
  <c r="FC50" i="13"/>
  <c r="FQ50" i="13" s="1"/>
  <c r="FC49" i="13"/>
  <c r="FQ49" i="13" s="1"/>
  <c r="EH46" i="13"/>
  <c r="EV46" i="13" s="1"/>
  <c r="DM46" i="13"/>
  <c r="EA46" i="13" s="1"/>
  <c r="CR46" i="13"/>
  <c r="DF46" i="13" s="1"/>
  <c r="BW46" i="13"/>
  <c r="CK46" i="13" s="1"/>
  <c r="BB46" i="13"/>
  <c r="BP46" i="13" s="1"/>
  <c r="AG46" i="13"/>
  <c r="AU46" i="13" s="1"/>
  <c r="Z46" i="13"/>
  <c r="S46" i="13"/>
  <c r="FC45" i="13"/>
  <c r="FQ45" i="13" s="1"/>
  <c r="FC44" i="13"/>
  <c r="FQ44" i="13" s="1"/>
  <c r="FC43" i="13"/>
  <c r="FQ43" i="13" s="1"/>
  <c r="FC42" i="13"/>
  <c r="FQ42" i="13" s="1"/>
  <c r="EH40" i="13"/>
  <c r="EV40" i="13" s="1"/>
  <c r="DM40" i="13"/>
  <c r="EA40" i="13" s="1"/>
  <c r="CR40" i="13"/>
  <c r="DF40" i="13" s="1"/>
  <c r="BW40" i="13"/>
  <c r="CK40" i="13" s="1"/>
  <c r="BB40" i="13"/>
  <c r="BP40" i="13" s="1"/>
  <c r="AG40" i="13"/>
  <c r="AU40" i="13" s="1"/>
  <c r="Z40" i="13"/>
  <c r="S40" i="13"/>
  <c r="FC39" i="13"/>
  <c r="FQ39" i="13" s="1"/>
  <c r="FC38" i="13"/>
  <c r="FQ38" i="13" s="1"/>
  <c r="FC37" i="13"/>
  <c r="FQ37" i="13" s="1"/>
  <c r="FC36" i="13"/>
  <c r="FQ36" i="13" s="1"/>
  <c r="FC35" i="13"/>
  <c r="FQ35" i="13" s="1"/>
  <c r="FC34" i="13"/>
  <c r="FQ34" i="13" s="1"/>
  <c r="FC33" i="13"/>
  <c r="FQ33" i="13" s="1"/>
  <c r="FC32" i="13"/>
  <c r="FQ32" i="13" s="1"/>
  <c r="FC31" i="13"/>
  <c r="FQ31" i="13" s="1"/>
  <c r="FC30" i="13"/>
  <c r="FQ30" i="13" s="1"/>
  <c r="FC29" i="13"/>
  <c r="FQ29" i="13" s="1"/>
  <c r="FC28" i="13"/>
  <c r="FQ28" i="13" s="1"/>
  <c r="FC27" i="13"/>
  <c r="FQ27" i="13" s="1"/>
  <c r="EH26" i="13"/>
  <c r="EV26" i="13" s="1"/>
  <c r="DM26" i="13"/>
  <c r="EA26" i="13" s="1"/>
  <c r="CR26" i="13"/>
  <c r="DF26" i="13" s="1"/>
  <c r="BW26" i="13"/>
  <c r="CK26" i="13" s="1"/>
  <c r="BB26" i="13"/>
  <c r="BP26" i="13" s="1"/>
  <c r="AG26" i="13"/>
  <c r="AU26" i="13" s="1"/>
  <c r="Z26" i="13"/>
  <c r="S26" i="13"/>
  <c r="FC25" i="13"/>
  <c r="FQ25" i="13" s="1"/>
  <c r="FC24" i="13"/>
  <c r="FQ24" i="13" s="1"/>
  <c r="FC23" i="13"/>
  <c r="FQ23" i="13" s="1"/>
  <c r="FC22" i="13"/>
  <c r="FQ22" i="13" s="1"/>
  <c r="FC21" i="13"/>
  <c r="FQ21" i="13" s="1"/>
  <c r="FC20" i="13"/>
  <c r="FQ20" i="13" s="1"/>
  <c r="FC19" i="13"/>
  <c r="FQ19" i="13" s="1"/>
  <c r="FC18" i="13"/>
  <c r="FQ18" i="13" s="1"/>
  <c r="Z16" i="13"/>
  <c r="Z59" i="13" s="1"/>
  <c r="FJ13" i="13"/>
  <c r="FQ13" i="13" s="1"/>
  <c r="FC12" i="13"/>
  <c r="FQ12" i="13" s="1"/>
  <c r="FJ11" i="13"/>
  <c r="FQ11" i="13" s="1"/>
  <c r="FC10" i="13"/>
  <c r="FQ10" i="13" s="1"/>
  <c r="Y8" i="13"/>
  <c r="AM8" i="13" s="1"/>
  <c r="BH8" i="13" s="1"/>
  <c r="CC8" i="13" s="1"/>
  <c r="CX8" i="13" s="1"/>
  <c r="DS8" i="13" s="1"/>
  <c r="EN8" i="13" s="1"/>
  <c r="AG17" i="13" l="1"/>
  <c r="AG60" i="13" s="1"/>
  <c r="AN17" i="13"/>
  <c r="AN60" i="13" s="1"/>
  <c r="AG16" i="13"/>
  <c r="AG59" i="13" s="1"/>
  <c r="AN16" i="13"/>
  <c r="AN59" i="13" s="1"/>
  <c r="FB8" i="13"/>
  <c r="BB63" i="13"/>
  <c r="AU63" i="13"/>
  <c r="BB66" i="13"/>
  <c r="AU66" i="13"/>
  <c r="CD62" i="13"/>
  <c r="CY62" i="13" s="1"/>
  <c r="FJ41" i="13"/>
  <c r="FJ47" i="13" s="1"/>
  <c r="BB41" i="13"/>
  <c r="CR41" i="13"/>
  <c r="EH41" i="13"/>
  <c r="CD65" i="13"/>
  <c r="CY65" i="13" s="1"/>
  <c r="AG41" i="13"/>
  <c r="FC46" i="13"/>
  <c r="FQ46" i="13" s="1"/>
  <c r="S41" i="13"/>
  <c r="Z67" i="13"/>
  <c r="S47" i="13"/>
  <c r="S48" i="13" s="1"/>
  <c r="S58" i="13" s="1"/>
  <c r="Z15" i="13" s="1"/>
  <c r="Z64" i="13"/>
  <c r="Z41" i="13"/>
  <c r="Z47" i="13" s="1"/>
  <c r="FC26" i="13"/>
  <c r="FQ26" i="13" s="1"/>
  <c r="BW41" i="13"/>
  <c r="DM41" i="13"/>
  <c r="FC40" i="13"/>
  <c r="FQ40" i="13" s="1"/>
  <c r="FC57" i="13"/>
  <c r="FQ57" i="13" s="1"/>
  <c r="AG62" i="13"/>
  <c r="AG65" i="13"/>
  <c r="BB65" i="13" s="1"/>
  <c r="BP65" i="13" s="1"/>
  <c r="S59" i="11"/>
  <c r="BP39" i="11"/>
  <c r="BI39" i="11"/>
  <c r="BB39" i="11"/>
  <c r="AU39" i="11"/>
  <c r="AN39" i="11"/>
  <c r="AG39" i="11"/>
  <c r="Z39" i="11"/>
  <c r="S39" i="11"/>
  <c r="BP41" i="9"/>
  <c r="BI41" i="9"/>
  <c r="BB41" i="9"/>
  <c r="AU41" i="9"/>
  <c r="AN41" i="9"/>
  <c r="AG41" i="9"/>
  <c r="Z41" i="9"/>
  <c r="S61" i="9"/>
  <c r="S41" i="9"/>
  <c r="BI16" i="13" l="1"/>
  <c r="BI59" i="13" s="1"/>
  <c r="BI17" i="13"/>
  <c r="BI60" i="13" s="1"/>
  <c r="EH47" i="13"/>
  <c r="EV47" i="13" s="1"/>
  <c r="EV41" i="13"/>
  <c r="DM47" i="13"/>
  <c r="EA47" i="13" s="1"/>
  <c r="EA41" i="13"/>
  <c r="CR47" i="13"/>
  <c r="DF47" i="13" s="1"/>
  <c r="DF41" i="13"/>
  <c r="BW47" i="13"/>
  <c r="CK47" i="13" s="1"/>
  <c r="CK41" i="13"/>
  <c r="AG47" i="13"/>
  <c r="AU47" i="13" s="1"/>
  <c r="AU41" i="13"/>
  <c r="BB47" i="13"/>
  <c r="BP47" i="13" s="1"/>
  <c r="BP41" i="13"/>
  <c r="AG64" i="13"/>
  <c r="AU64" i="13" s="1"/>
  <c r="AU62" i="13"/>
  <c r="AG67" i="13"/>
  <c r="AU67" i="13" s="1"/>
  <c r="AU65" i="13"/>
  <c r="BW66" i="13"/>
  <c r="BP66" i="13"/>
  <c r="BB16" i="13"/>
  <c r="AU59" i="13"/>
  <c r="BW63" i="13"/>
  <c r="BP63" i="13"/>
  <c r="BB17" i="13"/>
  <c r="AU60" i="13"/>
  <c r="CD64" i="13"/>
  <c r="CD67" i="13"/>
  <c r="BB62" i="13"/>
  <c r="BB64" i="13" s="1"/>
  <c r="BP64" i="13" s="1"/>
  <c r="CY64" i="13"/>
  <c r="DT62" i="13"/>
  <c r="CY67" i="13"/>
  <c r="DT65" i="13"/>
  <c r="Z48" i="13"/>
  <c r="Z58" i="13" s="1"/>
  <c r="FC41" i="13"/>
  <c r="BB67" i="13"/>
  <c r="BP67" i="13" s="1"/>
  <c r="BW65" i="13"/>
  <c r="CK65" i="13" s="1"/>
  <c r="S66" i="11"/>
  <c r="Z65" i="11"/>
  <c r="AG65" i="11" s="1"/>
  <c r="AN65" i="11" s="1"/>
  <c r="AU65" i="11" s="1"/>
  <c r="BB65" i="11" s="1"/>
  <c r="BI65" i="11" s="1"/>
  <c r="BP65" i="11" s="1"/>
  <c r="Z64" i="11"/>
  <c r="S63" i="11"/>
  <c r="Z62" i="11"/>
  <c r="AG62" i="11" s="1"/>
  <c r="AN62" i="11" s="1"/>
  <c r="AU62" i="11" s="1"/>
  <c r="BB62" i="11" s="1"/>
  <c r="BI62" i="11" s="1"/>
  <c r="BP62" i="11" s="1"/>
  <c r="Z61" i="11"/>
  <c r="S58" i="11"/>
  <c r="Z15" i="11" s="1"/>
  <c r="Z58" i="11" s="1"/>
  <c r="AG15" i="11" s="1"/>
  <c r="AG58" i="11" s="1"/>
  <c r="AN15" i="11" s="1"/>
  <c r="AN58" i="11" s="1"/>
  <c r="AU15" i="11" s="1"/>
  <c r="AU58" i="11" s="1"/>
  <c r="BB15" i="11" s="1"/>
  <c r="BB58" i="11" s="1"/>
  <c r="BI15" i="11" s="1"/>
  <c r="BI58" i="11" s="1"/>
  <c r="BP15" i="11" s="1"/>
  <c r="BP58" i="11" s="1"/>
  <c r="BP56" i="11"/>
  <c r="BI56" i="11"/>
  <c r="BB56" i="11"/>
  <c r="AU56" i="11"/>
  <c r="AN56" i="11"/>
  <c r="AG56" i="11"/>
  <c r="Z56" i="11"/>
  <c r="S56" i="11"/>
  <c r="BW55" i="11"/>
  <c r="BW54" i="11"/>
  <c r="BW53" i="11"/>
  <c r="BW52" i="11"/>
  <c r="BW51" i="11"/>
  <c r="BW50" i="11"/>
  <c r="BW49" i="11"/>
  <c r="BW48" i="11"/>
  <c r="BP45" i="11"/>
  <c r="BI45" i="11"/>
  <c r="BB45" i="11"/>
  <c r="AU45" i="11"/>
  <c r="AN45" i="11"/>
  <c r="AG45" i="11"/>
  <c r="Z45" i="11"/>
  <c r="S45" i="11"/>
  <c r="BW44" i="11"/>
  <c r="BW43" i="11"/>
  <c r="BW42" i="11"/>
  <c r="BW41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P25" i="11"/>
  <c r="BI25" i="11"/>
  <c r="BB25" i="11"/>
  <c r="AU25" i="11"/>
  <c r="AU40" i="11" s="1"/>
  <c r="AN25" i="11"/>
  <c r="AG25" i="11"/>
  <c r="AG40" i="11" s="1"/>
  <c r="Z25" i="11"/>
  <c r="S25" i="11"/>
  <c r="BW24" i="11"/>
  <c r="BW23" i="11"/>
  <c r="BW22" i="11"/>
  <c r="BW21" i="11"/>
  <c r="BW20" i="11"/>
  <c r="BW19" i="11"/>
  <c r="BW18" i="11"/>
  <c r="BW17" i="11"/>
  <c r="Z16" i="11"/>
  <c r="BW12" i="11"/>
  <c r="BW11" i="11"/>
  <c r="BW10" i="11"/>
  <c r="BW9" i="11"/>
  <c r="Y8" i="11"/>
  <c r="AF8" i="11" s="1"/>
  <c r="BW57" i="9"/>
  <c r="BW56" i="9"/>
  <c r="BW55" i="9"/>
  <c r="BW54" i="9"/>
  <c r="BW53" i="9"/>
  <c r="BW52" i="9"/>
  <c r="BW51" i="9"/>
  <c r="BW50" i="9"/>
  <c r="BW46" i="9"/>
  <c r="BW45" i="9"/>
  <c r="BW44" i="9"/>
  <c r="BW43" i="9"/>
  <c r="BW40" i="9"/>
  <c r="BW39" i="9"/>
  <c r="BW38" i="9"/>
  <c r="BW37" i="9"/>
  <c r="BW36" i="9"/>
  <c r="BW35" i="9"/>
  <c r="BW34" i="9"/>
  <c r="BW33" i="9"/>
  <c r="BW32" i="9"/>
  <c r="BW31" i="9"/>
  <c r="BW30" i="9"/>
  <c r="BW29" i="9"/>
  <c r="BW28" i="9"/>
  <c r="BW26" i="9"/>
  <c r="BW25" i="9"/>
  <c r="BW24" i="9"/>
  <c r="BW23" i="9"/>
  <c r="BW22" i="9"/>
  <c r="BW21" i="9"/>
  <c r="BW20" i="9"/>
  <c r="BW19" i="9"/>
  <c r="BW14" i="9"/>
  <c r="BW13" i="9"/>
  <c r="BW12" i="9"/>
  <c r="S68" i="9"/>
  <c r="Z67" i="9"/>
  <c r="AG67" i="9" s="1"/>
  <c r="AN67" i="9" s="1"/>
  <c r="AU67" i="9" s="1"/>
  <c r="BB67" i="9" s="1"/>
  <c r="BI67" i="9" s="1"/>
  <c r="BP67" i="9" s="1"/>
  <c r="Z66" i="9"/>
  <c r="AG66" i="9" s="1"/>
  <c r="AN66" i="9" s="1"/>
  <c r="Z64" i="9"/>
  <c r="AG64" i="9" s="1"/>
  <c r="AN64" i="9" s="1"/>
  <c r="AU64" i="9" s="1"/>
  <c r="BB64" i="9" s="1"/>
  <c r="BI64" i="9" s="1"/>
  <c r="BP64" i="9" s="1"/>
  <c r="Z63" i="9"/>
  <c r="AG63" i="9" s="1"/>
  <c r="S60" i="9"/>
  <c r="Z18" i="9"/>
  <c r="BP58" i="9"/>
  <c r="BI58" i="9"/>
  <c r="BB58" i="9"/>
  <c r="AU58" i="9"/>
  <c r="AN58" i="9"/>
  <c r="AG58" i="9"/>
  <c r="Z58" i="9"/>
  <c r="S58" i="9"/>
  <c r="BP47" i="9"/>
  <c r="BI47" i="9"/>
  <c r="BB47" i="9"/>
  <c r="AU47" i="9"/>
  <c r="AN47" i="9"/>
  <c r="AG47" i="9"/>
  <c r="Z47" i="9"/>
  <c r="BP27" i="9"/>
  <c r="BI27" i="9"/>
  <c r="BB27" i="9"/>
  <c r="AU27" i="9"/>
  <c r="AN27" i="9"/>
  <c r="AG27" i="9"/>
  <c r="Z27" i="9"/>
  <c r="S27" i="9"/>
  <c r="S42" i="9" s="1"/>
  <c r="BW39" i="11" l="1"/>
  <c r="CD17" i="13"/>
  <c r="CD60" i="13" s="1"/>
  <c r="CD16" i="13"/>
  <c r="CD59" i="13" s="1"/>
  <c r="AG15" i="13"/>
  <c r="AN15" i="13"/>
  <c r="AN48" i="13" s="1"/>
  <c r="AN58" i="13" s="1"/>
  <c r="FC47" i="13"/>
  <c r="FQ47" i="13" s="1"/>
  <c r="FQ41" i="13"/>
  <c r="CR63" i="13"/>
  <c r="CK63" i="13"/>
  <c r="CR66" i="13"/>
  <c r="CK66" i="13"/>
  <c r="AG48" i="13"/>
  <c r="BW62" i="13"/>
  <c r="CR62" i="13" s="1"/>
  <c r="DF62" i="13" s="1"/>
  <c r="BP62" i="13"/>
  <c r="BB60" i="13"/>
  <c r="BB59" i="13"/>
  <c r="EO65" i="13"/>
  <c r="EO67" i="13" s="1"/>
  <c r="DT67" i="13"/>
  <c r="EO62" i="13"/>
  <c r="EO64" i="13" s="1"/>
  <c r="DT64" i="13"/>
  <c r="BW67" i="13"/>
  <c r="CK67" i="13" s="1"/>
  <c r="CR65" i="13"/>
  <c r="DF65" i="13" s="1"/>
  <c r="Z59" i="11"/>
  <c r="AG16" i="11" s="1"/>
  <c r="AG59" i="11" s="1"/>
  <c r="AN16" i="11" s="1"/>
  <c r="AG46" i="11"/>
  <c r="AU46" i="11"/>
  <c r="BW27" i="9"/>
  <c r="Z61" i="9"/>
  <c r="AG18" i="9" s="1"/>
  <c r="AG61" i="9" s="1"/>
  <c r="BW41" i="9"/>
  <c r="Z66" i="11"/>
  <c r="AG64" i="11"/>
  <c r="AG66" i="11" s="1"/>
  <c r="Z63" i="11"/>
  <c r="AN40" i="11"/>
  <c r="AN46" i="11" s="1"/>
  <c r="Z40" i="11"/>
  <c r="Z46" i="11" s="1"/>
  <c r="BB40" i="11"/>
  <c r="BB46" i="11" s="1"/>
  <c r="BP40" i="11"/>
  <c r="BP46" i="11" s="1"/>
  <c r="AG61" i="11"/>
  <c r="AN61" i="11" s="1"/>
  <c r="BW56" i="11"/>
  <c r="BW45" i="11"/>
  <c r="BI40" i="11"/>
  <c r="BI46" i="11" s="1"/>
  <c r="S40" i="11"/>
  <c r="S46" i="11" s="1"/>
  <c r="S47" i="11" s="1"/>
  <c r="S57" i="11" s="1"/>
  <c r="Z14" i="11" s="1"/>
  <c r="BW25" i="11"/>
  <c r="AM8" i="11"/>
  <c r="AT8" i="11" s="1"/>
  <c r="BA8" i="11" s="1"/>
  <c r="BH8" i="11" s="1"/>
  <c r="BO8" i="11" s="1"/>
  <c r="BV7" i="11" s="1"/>
  <c r="AG63" i="11"/>
  <c r="AN63" i="9"/>
  <c r="AN65" i="9" s="1"/>
  <c r="AG65" i="9"/>
  <c r="AN68" i="9"/>
  <c r="AU66" i="9"/>
  <c r="AG68" i="9"/>
  <c r="S65" i="9"/>
  <c r="BW58" i="9"/>
  <c r="S47" i="9"/>
  <c r="AN42" i="9"/>
  <c r="AN48" i="9" s="1"/>
  <c r="Z42" i="9"/>
  <c r="Z48" i="9" s="1"/>
  <c r="BW11" i="9"/>
  <c r="Z17" i="9"/>
  <c r="Z60" i="9" s="1"/>
  <c r="AG17" i="9" s="1"/>
  <c r="AG60" i="9" s="1"/>
  <c r="AN17" i="9" s="1"/>
  <c r="AN60" i="9" s="1"/>
  <c r="AU17" i="9" s="1"/>
  <c r="AU60" i="9" s="1"/>
  <c r="BB17" i="9" s="1"/>
  <c r="BB60" i="9" s="1"/>
  <c r="BI17" i="9" s="1"/>
  <c r="BI60" i="9" s="1"/>
  <c r="BP17" i="9" s="1"/>
  <c r="BP60" i="9" s="1"/>
  <c r="Y10" i="9"/>
  <c r="AF10" i="9" s="1"/>
  <c r="Z47" i="11" l="1"/>
  <c r="Z57" i="11" s="1"/>
  <c r="AG14" i="11" s="1"/>
  <c r="AG47" i="11" s="1"/>
  <c r="AG57" i="11" s="1"/>
  <c r="AN14" i="11" s="1"/>
  <c r="AN47" i="11" s="1"/>
  <c r="AN57" i="11" s="1"/>
  <c r="AU14" i="11" s="1"/>
  <c r="AU47" i="11" s="1"/>
  <c r="AU57" i="11" s="1"/>
  <c r="BB14" i="11" s="1"/>
  <c r="BB47" i="11" s="1"/>
  <c r="BB57" i="11" s="1"/>
  <c r="BI14" i="11" s="1"/>
  <c r="BI47" i="11" s="1"/>
  <c r="BI57" i="11" s="1"/>
  <c r="BP14" i="11" s="1"/>
  <c r="BP47" i="11" s="1"/>
  <c r="BP57" i="11" s="1"/>
  <c r="CY16" i="13"/>
  <c r="CY59" i="13" s="1"/>
  <c r="DT16" i="13" s="1"/>
  <c r="DT59" i="13" s="1"/>
  <c r="CY17" i="13"/>
  <c r="CY60" i="13" s="1"/>
  <c r="BI15" i="13"/>
  <c r="BI48" i="13" s="1"/>
  <c r="BI58" i="13" s="1"/>
  <c r="CD15" i="13" s="1"/>
  <c r="CD48" i="13" s="1"/>
  <c r="CD58" i="13" s="1"/>
  <c r="DM66" i="13"/>
  <c r="DF66" i="13"/>
  <c r="DM63" i="13"/>
  <c r="DF63" i="13"/>
  <c r="BW64" i="13"/>
  <c r="CK64" i="13" s="1"/>
  <c r="CK62" i="13"/>
  <c r="BW16" i="13"/>
  <c r="BP59" i="13"/>
  <c r="BW17" i="13"/>
  <c r="BP60" i="13"/>
  <c r="AG58" i="13"/>
  <c r="AU48" i="13"/>
  <c r="CR67" i="13"/>
  <c r="DF67" i="13" s="1"/>
  <c r="DM65" i="13"/>
  <c r="EA65" i="13" s="1"/>
  <c r="CR64" i="13"/>
  <c r="DF64" i="13" s="1"/>
  <c r="DM62" i="13"/>
  <c r="EA62" i="13" s="1"/>
  <c r="AN59" i="11"/>
  <c r="AU16" i="11" s="1"/>
  <c r="AN64" i="11"/>
  <c r="AN66" i="11" s="1"/>
  <c r="BW40" i="11"/>
  <c r="BW46" i="11" s="1"/>
  <c r="AN63" i="11"/>
  <c r="AU61" i="11"/>
  <c r="AU63" i="9"/>
  <c r="BB63" i="9" s="1"/>
  <c r="BW42" i="9"/>
  <c r="BW47" i="9"/>
  <c r="BB66" i="9"/>
  <c r="AU68" i="9"/>
  <c r="AN18" i="9"/>
  <c r="AN61" i="9" s="1"/>
  <c r="BB42" i="9"/>
  <c r="BB48" i="9" s="1"/>
  <c r="BP42" i="9"/>
  <c r="BP48" i="9" s="1"/>
  <c r="Z68" i="9"/>
  <c r="AM10" i="9"/>
  <c r="AT10" i="9" s="1"/>
  <c r="BA10" i="9" s="1"/>
  <c r="BH10" i="9" s="1"/>
  <c r="BO10" i="9" s="1"/>
  <c r="BV9" i="9" s="1"/>
  <c r="S48" i="9"/>
  <c r="S49" i="9" s="1"/>
  <c r="S59" i="9" s="1"/>
  <c r="Z16" i="9" s="1"/>
  <c r="AG42" i="9"/>
  <c r="AG48" i="9" s="1"/>
  <c r="AU42" i="9"/>
  <c r="AU48" i="9" s="1"/>
  <c r="BI42" i="9"/>
  <c r="BI48" i="9" s="1"/>
  <c r="Z65" i="9"/>
  <c r="CY15" i="13" l="1"/>
  <c r="CY48" i="13" s="1"/>
  <c r="CY58" i="13" s="1"/>
  <c r="DT17" i="13"/>
  <c r="DT60" i="13" s="1"/>
  <c r="EO16" i="13"/>
  <c r="EO59" i="13" s="1"/>
  <c r="EH63" i="13"/>
  <c r="EV63" i="13" s="1"/>
  <c r="EA63" i="13"/>
  <c r="EH66" i="13"/>
  <c r="EV66" i="13" s="1"/>
  <c r="EA66" i="13"/>
  <c r="BW60" i="13"/>
  <c r="BW59" i="13"/>
  <c r="BB15" i="13"/>
  <c r="AU58" i="13"/>
  <c r="DM64" i="13"/>
  <c r="EA64" i="13" s="1"/>
  <c r="EH62" i="13"/>
  <c r="EV62" i="13" s="1"/>
  <c r="DM67" i="13"/>
  <c r="EA67" i="13" s="1"/>
  <c r="EH65" i="13"/>
  <c r="EV65" i="13" s="1"/>
  <c r="AU59" i="11"/>
  <c r="BB16" i="11" s="1"/>
  <c r="AU64" i="11"/>
  <c r="AU66" i="11" s="1"/>
  <c r="AU63" i="11"/>
  <c r="BB61" i="11"/>
  <c r="BW48" i="9"/>
  <c r="AU65" i="9"/>
  <c r="BB68" i="9"/>
  <c r="BI66" i="9"/>
  <c r="BB65" i="9"/>
  <c r="BI63" i="9"/>
  <c r="AU18" i="9"/>
  <c r="AU61" i="9" s="1"/>
  <c r="Z49" i="9"/>
  <c r="Z59" i="9" s="1"/>
  <c r="AG16" i="9" s="1"/>
  <c r="AG49" i="9" s="1"/>
  <c r="AG59" i="9" s="1"/>
  <c r="AN16" i="9" s="1"/>
  <c r="EO17" i="13" l="1"/>
  <c r="EO60" i="13" s="1"/>
  <c r="DT15" i="13"/>
  <c r="DT48" i="13" s="1"/>
  <c r="DT58" i="13" s="1"/>
  <c r="EH67" i="13"/>
  <c r="EV67" i="13" s="1"/>
  <c r="EH64" i="13"/>
  <c r="EV64" i="13" s="1"/>
  <c r="CR16" i="13"/>
  <c r="CK59" i="13"/>
  <c r="CR17" i="13"/>
  <c r="CK60" i="13"/>
  <c r="BB48" i="13"/>
  <c r="BB59" i="11"/>
  <c r="BI16" i="11" s="1"/>
  <c r="BB64" i="11"/>
  <c r="BB66" i="11" s="1"/>
  <c r="BB63" i="11"/>
  <c r="BI61" i="11"/>
  <c r="BP66" i="9"/>
  <c r="BP68" i="9" s="1"/>
  <c r="BI68" i="9"/>
  <c r="BP63" i="9"/>
  <c r="BP65" i="9" s="1"/>
  <c r="BI65" i="9"/>
  <c r="BB18" i="9"/>
  <c r="BB61" i="9" s="1"/>
  <c r="AN49" i="9"/>
  <c r="AN59" i="9" s="1"/>
  <c r="AU16" i="9" s="1"/>
  <c r="EO15" i="13" l="1"/>
  <c r="EO48" i="13" s="1"/>
  <c r="EO58" i="13" s="1"/>
  <c r="CR60" i="13"/>
  <c r="CR59" i="13"/>
  <c r="BB58" i="13"/>
  <c r="BP48" i="13"/>
  <c r="BI59" i="11"/>
  <c r="BP16" i="11" s="1"/>
  <c r="BP59" i="11" s="1"/>
  <c r="BI64" i="11"/>
  <c r="BI66" i="11" s="1"/>
  <c r="BI63" i="11"/>
  <c r="BP61" i="11"/>
  <c r="BP63" i="11" s="1"/>
  <c r="BI18" i="9"/>
  <c r="BI61" i="9" s="1"/>
  <c r="AU49" i="9"/>
  <c r="AU59" i="9" s="1"/>
  <c r="BB16" i="9" s="1"/>
  <c r="DM16" i="13" l="1"/>
  <c r="DF59" i="13"/>
  <c r="DM17" i="13"/>
  <c r="DF60" i="13"/>
  <c r="BW15" i="13"/>
  <c r="BP58" i="13"/>
  <c r="BP64" i="11"/>
  <c r="BP66" i="11" s="1"/>
  <c r="BP18" i="9"/>
  <c r="BP61" i="9" s="1"/>
  <c r="BB49" i="9"/>
  <c r="BB59" i="9" s="1"/>
  <c r="BI16" i="9" s="1"/>
  <c r="DM60" i="13" l="1"/>
  <c r="DM59" i="13"/>
  <c r="BW48" i="13"/>
  <c r="BI49" i="9"/>
  <c r="BI59" i="9" s="1"/>
  <c r="BP16" i="9" s="1"/>
  <c r="EH16" i="13" l="1"/>
  <c r="EA59" i="13"/>
  <c r="EH17" i="13"/>
  <c r="EA60" i="13"/>
  <c r="BW58" i="13"/>
  <c r="CK48" i="13"/>
  <c r="BP49" i="9"/>
  <c r="BP59" i="9" s="1"/>
  <c r="EH60" i="13" l="1"/>
  <c r="EV60" i="13" s="1"/>
  <c r="EH59" i="13"/>
  <c r="EV59" i="13" s="1"/>
  <c r="CR15" i="13"/>
  <c r="CK58" i="13"/>
  <c r="CR48" i="13" l="1"/>
  <c r="CR58" i="13" l="1"/>
  <c r="DF48" i="13"/>
  <c r="DM15" i="13" l="1"/>
  <c r="DF58" i="13"/>
  <c r="DM48" i="13" l="1"/>
  <c r="DM58" i="13" l="1"/>
  <c r="EA48" i="13"/>
  <c r="EH15" i="13" l="1"/>
  <c r="EA58" i="13"/>
  <c r="EH48" i="13" l="1"/>
  <c r="EH58" i="13" l="1"/>
  <c r="EV58" i="13" s="1"/>
  <c r="EV48" i="13"/>
</calcChain>
</file>

<file path=xl/sharedStrings.xml><?xml version="1.0" encoding="utf-8"?>
<sst xmlns="http://schemas.openxmlformats.org/spreadsheetml/2006/main" count="1256" uniqueCount="118">
  <si>
    <t>短期</t>
    <rPh sb="0" eb="2">
      <t>タンキ</t>
    </rPh>
    <phoneticPr fontId="2"/>
  </si>
  <si>
    <t>長期</t>
    <rPh sb="0" eb="2">
      <t>チョウキ</t>
    </rPh>
    <phoneticPr fontId="2"/>
  </si>
  <si>
    <t>店名</t>
    <rPh sb="0" eb="2">
      <t>テンメイ</t>
    </rPh>
    <phoneticPr fontId="2"/>
  </si>
  <si>
    <t>[</t>
  </si>
  <si>
    <t>]</t>
  </si>
  <si>
    <t>( 単位 ： 千円 )</t>
  </si>
  <si>
    <t>[</t>
    <phoneticPr fontId="2"/>
  </si>
  <si>
    <t>]</t>
    <phoneticPr fontId="2"/>
  </si>
  <si>
    <t>借入・割引手形合計</t>
    <rPh sb="0" eb="2">
      <t>カリイレ</t>
    </rPh>
    <rPh sb="3" eb="5">
      <t>ワリビキ</t>
    </rPh>
    <rPh sb="5" eb="7">
      <t>テガタ</t>
    </rPh>
    <rPh sb="7" eb="9">
      <t>ゴウケイ</t>
    </rPh>
    <phoneticPr fontId="2"/>
  </si>
  <si>
    <t>設備支手決済</t>
    <rPh sb="0" eb="2">
      <t>セツビ</t>
    </rPh>
    <rPh sb="2" eb="3">
      <t>ササ</t>
    </rPh>
    <rPh sb="3" eb="4">
      <t>テ</t>
    </rPh>
    <rPh sb="4" eb="5">
      <t>ケツ</t>
    </rPh>
    <rPh sb="5" eb="6">
      <t>スミ</t>
    </rPh>
    <phoneticPr fontId="2"/>
  </si>
  <si>
    <r>
      <rPr>
        <sz val="12"/>
        <rFont val="ＭＳ ゴシック"/>
        <family val="3"/>
        <charset val="128"/>
      </rPr>
      <t>年</t>
    </r>
    <rPh sb="0" eb="1">
      <t>ネン</t>
    </rPh>
    <phoneticPr fontId="2"/>
  </si>
  <si>
    <r>
      <rPr>
        <sz val="12"/>
        <rFont val="ＭＳ ゴシック"/>
        <family val="3"/>
        <charset val="128"/>
      </rPr>
      <t>月</t>
    </r>
    <rPh sb="0" eb="1">
      <t>ガツ</t>
    </rPh>
    <phoneticPr fontId="2"/>
  </si>
  <si>
    <r>
      <rPr>
        <sz val="12"/>
        <rFont val="ＭＳ ゴシック"/>
        <family val="3"/>
        <charset val="128"/>
      </rPr>
      <t>日</t>
    </r>
    <rPh sb="0" eb="1">
      <t>ヒ</t>
    </rPh>
    <phoneticPr fontId="2"/>
  </si>
  <si>
    <r>
      <rPr>
        <sz val="11"/>
        <rFont val="ＭＳ ゴシック"/>
        <family val="3"/>
        <charset val="128"/>
      </rPr>
      <t>店番</t>
    </r>
    <rPh sb="0" eb="1">
      <t>テン</t>
    </rPh>
    <rPh sb="1" eb="2">
      <t>バン</t>
    </rPh>
    <phoneticPr fontId="2"/>
  </si>
  <si>
    <r>
      <rPr>
        <sz val="11"/>
        <rFont val="ＭＳ ゴシック"/>
        <family val="3"/>
        <charset val="128"/>
      </rPr>
      <t>顧客番号</t>
    </r>
    <rPh sb="0" eb="2">
      <t>コキャク</t>
    </rPh>
    <rPh sb="2" eb="4">
      <t>バンゴウ</t>
    </rPh>
    <phoneticPr fontId="2"/>
  </si>
  <si>
    <r>
      <rPr>
        <sz val="11"/>
        <rFont val="ＭＳ ゴシック"/>
        <family val="3"/>
        <charset val="128"/>
      </rPr>
      <t>融資基本</t>
    </r>
    <rPh sb="0" eb="2">
      <t>ユウシ</t>
    </rPh>
    <rPh sb="2" eb="4">
      <t>キホン</t>
    </rPh>
    <phoneticPr fontId="2"/>
  </si>
  <si>
    <r>
      <rPr>
        <sz val="11"/>
        <rFont val="ＭＳ ゴシック"/>
        <family val="3"/>
        <charset val="128"/>
      </rPr>
      <t>債務者名</t>
    </r>
    <rPh sb="0" eb="2">
      <t>サイム</t>
    </rPh>
    <rPh sb="2" eb="3">
      <t>シャ</t>
    </rPh>
    <rPh sb="3" eb="4">
      <t>メイ</t>
    </rPh>
    <phoneticPr fontId="2"/>
  </si>
  <si>
    <r>
      <rPr>
        <sz val="11"/>
        <rFont val="ＭＳ ゴシック"/>
        <family val="3"/>
        <charset val="128"/>
      </rPr>
      <t>※</t>
    </r>
    <phoneticPr fontId="2"/>
  </si>
  <si>
    <r>
      <rPr>
        <sz val="12"/>
        <rFont val="ＭＳ ゴシック"/>
        <family val="3"/>
        <charset val="128"/>
      </rPr>
      <t>実　　　績</t>
    </r>
    <rPh sb="0" eb="1">
      <t>ジツ</t>
    </rPh>
    <rPh sb="4" eb="5">
      <t>ツムギ</t>
    </rPh>
    <phoneticPr fontId="2"/>
  </si>
  <si>
    <r>
      <rPr>
        <sz val="12"/>
        <rFont val="ＭＳ ゴシック"/>
        <family val="3"/>
        <charset val="128"/>
      </rPr>
      <t>計　　　　　　　　　画</t>
    </r>
    <rPh sb="0" eb="1">
      <t>ケイ</t>
    </rPh>
    <rPh sb="10" eb="11">
      <t>ガ</t>
    </rPh>
    <phoneticPr fontId="2"/>
  </si>
  <si>
    <r>
      <t>6</t>
    </r>
    <r>
      <rPr>
        <sz val="13"/>
        <rFont val="ＭＳ ゴシック"/>
        <family val="3"/>
        <charset val="128"/>
      </rPr>
      <t>ヵ月合計</t>
    </r>
    <rPh sb="2" eb="3">
      <t>ゲツ</t>
    </rPh>
    <rPh sb="3" eb="4">
      <t>ゴウ</t>
    </rPh>
    <rPh sb="4" eb="5">
      <t>ケイ</t>
    </rPh>
    <phoneticPr fontId="2"/>
  </si>
  <si>
    <r>
      <rPr>
        <sz val="11"/>
        <rFont val="ＭＳ ゴシック"/>
        <family val="3"/>
        <charset val="128"/>
      </rPr>
      <t>欄のみ入力可能</t>
    </r>
    <rPh sb="0" eb="1">
      <t>ラン</t>
    </rPh>
    <rPh sb="3" eb="5">
      <t>ニュウリョク</t>
    </rPh>
    <rPh sb="5" eb="7">
      <t>カノウ</t>
    </rPh>
    <phoneticPr fontId="2"/>
  </si>
  <si>
    <t>]</t>
    <phoneticPr fontId="2"/>
  </si>
  <si>
    <t>売上金
回収</t>
    <rPh sb="0" eb="2">
      <t>ウリアゲ</t>
    </rPh>
    <rPh sb="2" eb="3">
      <t>キン</t>
    </rPh>
    <rPh sb="4" eb="6">
      <t>カイシュウ</t>
    </rPh>
    <phoneticPr fontId="2"/>
  </si>
  <si>
    <t>割引手形
月末残高</t>
    <rPh sb="0" eb="2">
      <t>ワリビキ</t>
    </rPh>
    <rPh sb="2" eb="4">
      <t>テガタ</t>
    </rPh>
    <rPh sb="5" eb="7">
      <t>ゲツマツ</t>
    </rPh>
    <rPh sb="7" eb="8">
      <t>ザン</t>
    </rPh>
    <rPh sb="8" eb="9">
      <t>ダカ</t>
    </rPh>
    <phoneticPr fontId="2"/>
  </si>
  <si>
    <t>備考</t>
    <rPh sb="0" eb="2">
      <t>ビコウ</t>
    </rPh>
    <phoneticPr fontId="2"/>
  </si>
  <si>
    <t>※資金繰りに関する変動がある場合は、その理由、内容、資金繰りへの影響など記載（販売･仕入条件の変化、在庫の著しい増減、季節的な資金動向など）</t>
    <rPh sb="1" eb="3">
      <t>シキン</t>
    </rPh>
    <rPh sb="3" eb="4">
      <t>グ</t>
    </rPh>
    <rPh sb="6" eb="7">
      <t>カン</t>
    </rPh>
    <rPh sb="9" eb="11">
      <t>ヘンドウ</t>
    </rPh>
    <rPh sb="14" eb="16">
      <t>バアイ</t>
    </rPh>
    <rPh sb="20" eb="22">
      <t>リユウ</t>
    </rPh>
    <rPh sb="23" eb="25">
      <t>ナイヨウ</t>
    </rPh>
    <rPh sb="26" eb="28">
      <t>シキン</t>
    </rPh>
    <rPh sb="28" eb="29">
      <t>グ</t>
    </rPh>
    <rPh sb="32" eb="34">
      <t>エイキョウ</t>
    </rPh>
    <rPh sb="36" eb="38">
      <t>キサイ</t>
    </rPh>
    <rPh sb="39" eb="41">
      <t>ハンバイ</t>
    </rPh>
    <rPh sb="42" eb="44">
      <t>シイ</t>
    </rPh>
    <rPh sb="44" eb="46">
      <t>ジョウケン</t>
    </rPh>
    <rPh sb="47" eb="49">
      <t>ヘンカ</t>
    </rPh>
    <rPh sb="50" eb="52">
      <t>ザイコ</t>
    </rPh>
    <rPh sb="53" eb="54">
      <t>イチジル</t>
    </rPh>
    <rPh sb="56" eb="58">
      <t>ゾウゲン</t>
    </rPh>
    <rPh sb="59" eb="62">
      <t>キセツテキ</t>
    </rPh>
    <rPh sb="63" eb="65">
      <t>シキン</t>
    </rPh>
    <rPh sb="65" eb="67">
      <t>ドウコウ</t>
    </rPh>
    <phoneticPr fontId="2"/>
  </si>
  <si>
    <t>短期借入金
月末残高</t>
    <rPh sb="0" eb="2">
      <t>タンキ</t>
    </rPh>
    <rPh sb="2" eb="4">
      <t>カリイレ</t>
    </rPh>
    <rPh sb="4" eb="5">
      <t>キン</t>
    </rPh>
    <rPh sb="6" eb="8">
      <t>ゲツマツ</t>
    </rPh>
    <rPh sb="8" eb="9">
      <t>ザン</t>
    </rPh>
    <rPh sb="9" eb="10">
      <t>ダカ</t>
    </rPh>
    <phoneticPr fontId="2"/>
  </si>
  <si>
    <t>資金繰表</t>
    <rPh sb="0" eb="1">
      <t>シ</t>
    </rPh>
    <rPh sb="1" eb="2">
      <t>キン</t>
    </rPh>
    <rPh sb="2" eb="3">
      <t>クリ</t>
    </rPh>
    <rPh sb="3" eb="4">
      <t>ヒョウ</t>
    </rPh>
    <phoneticPr fontId="2"/>
  </si>
  <si>
    <r>
      <rPr>
        <sz val="11"/>
        <rFont val="ＭＳ ゴシック"/>
        <family val="3"/>
        <charset val="128"/>
      </rPr>
      <t>項目</t>
    </r>
    <rPh sb="0" eb="2">
      <t>コウモク</t>
    </rPh>
    <phoneticPr fontId="2"/>
  </si>
  <si>
    <r>
      <t>[</t>
    </r>
    <r>
      <rPr>
        <sz val="12"/>
        <rFont val="ＭＳ ゴシック"/>
        <family val="3"/>
        <charset val="128"/>
      </rPr>
      <t/>
    </r>
    <phoneticPr fontId="2"/>
  </si>
  <si>
    <t>D</t>
  </si>
  <si>
    <t>E</t>
  </si>
  <si>
    <t>F</t>
  </si>
  <si>
    <t>G</t>
  </si>
  <si>
    <t>H</t>
  </si>
  <si>
    <t>仕入
支払</t>
    <rPh sb="3" eb="5">
      <t>シハライ</t>
    </rPh>
    <phoneticPr fontId="2"/>
  </si>
  <si>
    <r>
      <rPr>
        <sz val="11"/>
        <rFont val="ＭＳ Ｐゴシック"/>
        <family val="3"/>
        <charset val="128"/>
      </rPr>
      <t>前月繰越</t>
    </r>
    <rPh sb="0" eb="2">
      <t>ゼンゲツ</t>
    </rPh>
    <rPh sb="2" eb="4">
      <t>クリコシ</t>
    </rPh>
    <phoneticPr fontId="2"/>
  </si>
  <si>
    <r>
      <rPr>
        <sz val="11"/>
        <rFont val="ＭＳ Ｐゴシック"/>
        <family val="3"/>
        <charset val="128"/>
      </rPr>
      <t>収　　入</t>
    </r>
    <rPh sb="0" eb="1">
      <t>オサム</t>
    </rPh>
    <rPh sb="3" eb="4">
      <t>イリ</t>
    </rPh>
    <phoneticPr fontId="2"/>
  </si>
  <si>
    <r>
      <rPr>
        <sz val="11"/>
        <rFont val="ＭＳ Ｐゴシック"/>
        <family val="3"/>
        <charset val="128"/>
      </rPr>
      <t>現金回収</t>
    </r>
    <rPh sb="0" eb="2">
      <t>ゲンキン</t>
    </rPh>
    <rPh sb="2" eb="4">
      <t>カイシュウ</t>
    </rPh>
    <phoneticPr fontId="2"/>
  </si>
  <si>
    <r>
      <rPr>
        <sz val="11"/>
        <rFont val="ＭＳ Ｐゴシック"/>
        <family val="3"/>
        <charset val="128"/>
      </rPr>
      <t>売掛金回収</t>
    </r>
    <rPh sb="0" eb="2">
      <t>ウリカケ</t>
    </rPh>
    <rPh sb="2" eb="3">
      <t>キン</t>
    </rPh>
    <rPh sb="3" eb="5">
      <t>カイシュウ</t>
    </rPh>
    <phoneticPr fontId="2"/>
  </si>
  <si>
    <r>
      <rPr>
        <sz val="11"/>
        <rFont val="ＭＳ Ｐゴシック"/>
        <family val="3"/>
        <charset val="128"/>
      </rPr>
      <t>取立手形入金</t>
    </r>
    <rPh sb="0" eb="2">
      <t>トリタテ</t>
    </rPh>
    <rPh sb="2" eb="4">
      <t>テガタ</t>
    </rPh>
    <rPh sb="4" eb="6">
      <t>ニュウキン</t>
    </rPh>
    <phoneticPr fontId="2"/>
  </si>
  <si>
    <r>
      <rPr>
        <sz val="11"/>
        <rFont val="ＭＳ Ｐゴシック"/>
        <family val="3"/>
        <charset val="128"/>
      </rPr>
      <t>前受金</t>
    </r>
    <rPh sb="0" eb="2">
      <t>マエウ</t>
    </rPh>
    <rPh sb="2" eb="3">
      <t>キン</t>
    </rPh>
    <phoneticPr fontId="2"/>
  </si>
  <si>
    <r>
      <rPr>
        <sz val="11"/>
        <rFont val="ＭＳ Ｐゴシック"/>
        <family val="3"/>
        <charset val="128"/>
      </rPr>
      <t>雑収入</t>
    </r>
    <phoneticPr fontId="2"/>
  </si>
  <si>
    <r>
      <rPr>
        <sz val="11"/>
        <rFont val="ＭＳ Ｐゴシック"/>
        <family val="3"/>
        <charset val="128"/>
      </rPr>
      <t>受取利息・配当金</t>
    </r>
    <phoneticPr fontId="2"/>
  </si>
  <si>
    <r>
      <rPr>
        <sz val="11"/>
        <rFont val="ＭＳ Ｐゴシック"/>
        <family val="3"/>
        <charset val="128"/>
      </rPr>
      <t>支　　出</t>
    </r>
    <rPh sb="0" eb="1">
      <t>ササ</t>
    </rPh>
    <rPh sb="3" eb="4">
      <t>デ</t>
    </rPh>
    <phoneticPr fontId="2"/>
  </si>
  <si>
    <r>
      <rPr>
        <sz val="11"/>
        <rFont val="ＭＳ Ｐゴシック"/>
        <family val="3"/>
        <charset val="128"/>
      </rPr>
      <t>現金決済</t>
    </r>
    <rPh sb="0" eb="2">
      <t>ゲンキン</t>
    </rPh>
    <rPh sb="2" eb="4">
      <t>ケッサイ</t>
    </rPh>
    <phoneticPr fontId="2"/>
  </si>
  <si>
    <r>
      <rPr>
        <sz val="11"/>
        <rFont val="ＭＳ Ｐゴシック"/>
        <family val="3"/>
        <charset val="128"/>
      </rPr>
      <t>買掛金決済</t>
    </r>
    <rPh sb="0" eb="3">
      <t>カイカケキン</t>
    </rPh>
    <rPh sb="3" eb="5">
      <t>ケッサイ</t>
    </rPh>
    <phoneticPr fontId="2"/>
  </si>
  <si>
    <r>
      <rPr>
        <sz val="11"/>
        <rFont val="ＭＳ Ｐゴシック"/>
        <family val="3"/>
        <charset val="128"/>
      </rPr>
      <t>外注費</t>
    </r>
    <rPh sb="0" eb="2">
      <t>ガイチュウ</t>
    </rPh>
    <rPh sb="2" eb="3">
      <t>ヒ</t>
    </rPh>
    <phoneticPr fontId="2"/>
  </si>
  <si>
    <r>
      <rPr>
        <sz val="11"/>
        <rFont val="ＭＳ Ｐゴシック"/>
        <family val="3"/>
        <charset val="128"/>
      </rPr>
      <t>労務費・人件費</t>
    </r>
    <rPh sb="0" eb="3">
      <t>ロウムヒ</t>
    </rPh>
    <rPh sb="4" eb="5">
      <t>ヒト</t>
    </rPh>
    <rPh sb="5" eb="6">
      <t>ケン</t>
    </rPh>
    <rPh sb="6" eb="7">
      <t>ヒ</t>
    </rPh>
    <phoneticPr fontId="2"/>
  </si>
  <si>
    <r>
      <rPr>
        <sz val="11"/>
        <rFont val="ＭＳ Ｐゴシック"/>
        <family val="3"/>
        <charset val="128"/>
      </rPr>
      <t>租税公課</t>
    </r>
    <rPh sb="0" eb="2">
      <t>ソゼイ</t>
    </rPh>
    <rPh sb="2" eb="4">
      <t>コウカ</t>
    </rPh>
    <phoneticPr fontId="2"/>
  </si>
  <si>
    <r>
      <rPr>
        <sz val="11"/>
        <rFont val="ＭＳ Ｐゴシック"/>
        <family val="3"/>
        <charset val="128"/>
      </rPr>
      <t>前渡金</t>
    </r>
    <rPh sb="1" eb="2">
      <t>ワタ</t>
    </rPh>
    <phoneticPr fontId="2"/>
  </si>
  <si>
    <r>
      <rPr>
        <sz val="11"/>
        <rFont val="ＭＳ Ｐゴシック"/>
        <family val="3"/>
        <charset val="128"/>
      </rPr>
      <t>支払利息・割引料</t>
    </r>
    <phoneticPr fontId="2"/>
  </si>
  <si>
    <r>
      <rPr>
        <sz val="11"/>
        <rFont val="ＭＳ Ｐゴシック"/>
        <family val="3"/>
        <charset val="128"/>
      </rPr>
      <t>短期</t>
    </r>
    <rPh sb="0" eb="2">
      <t>タンキ</t>
    </rPh>
    <phoneticPr fontId="2"/>
  </si>
  <si>
    <r>
      <rPr>
        <sz val="11"/>
        <rFont val="ＭＳ Ｐゴシック"/>
        <family val="3"/>
        <charset val="128"/>
      </rPr>
      <t>当行</t>
    </r>
    <rPh sb="0" eb="1">
      <t>トウ</t>
    </rPh>
    <rPh sb="1" eb="2">
      <t>ギョウ</t>
    </rPh>
    <phoneticPr fontId="2"/>
  </si>
  <si>
    <r>
      <rPr>
        <sz val="11"/>
        <rFont val="ＭＳ Ｐゴシック"/>
        <family val="3"/>
        <charset val="128"/>
      </rPr>
      <t>他金融機関</t>
    </r>
  </si>
  <si>
    <r>
      <rPr>
        <sz val="11"/>
        <rFont val="ＭＳ Ｐゴシック"/>
        <family val="3"/>
        <charset val="128"/>
      </rPr>
      <t>長期</t>
    </r>
    <rPh sb="0" eb="2">
      <t>チョウキ</t>
    </rPh>
    <phoneticPr fontId="2"/>
  </si>
  <si>
    <r>
      <rPr>
        <sz val="11"/>
        <rFont val="ＭＳ Ｐゴシック"/>
        <family val="3"/>
        <charset val="128"/>
      </rPr>
      <t>借入金返済合計</t>
    </r>
    <rPh sb="0" eb="1">
      <t>シャク</t>
    </rPh>
    <rPh sb="1" eb="2">
      <t>イリ</t>
    </rPh>
    <rPh sb="2" eb="3">
      <t>キン</t>
    </rPh>
    <rPh sb="3" eb="4">
      <t>ヘン</t>
    </rPh>
    <rPh sb="4" eb="5">
      <t>スミ</t>
    </rPh>
    <rPh sb="5" eb="6">
      <t>ア</t>
    </rPh>
    <rPh sb="6" eb="7">
      <t>ケイ</t>
    </rPh>
    <phoneticPr fontId="2"/>
  </si>
  <si>
    <r>
      <rPr>
        <sz val="11"/>
        <rFont val="ＭＳ Ｐゴシック"/>
        <family val="3"/>
        <charset val="128"/>
      </rPr>
      <t>当行</t>
    </r>
  </si>
  <si>
    <r>
      <rPr>
        <sz val="11"/>
        <rFont val="ＭＳ Ｐゴシック"/>
        <family val="3"/>
        <charset val="128"/>
      </rPr>
      <t>割引</t>
    </r>
    <rPh sb="0" eb="1">
      <t>ワリ</t>
    </rPh>
    <rPh sb="1" eb="2">
      <t>イン</t>
    </rPh>
    <phoneticPr fontId="2"/>
  </si>
  <si>
    <r>
      <rPr>
        <sz val="11"/>
        <rFont val="ＭＳ Ｐゴシック"/>
        <family val="3"/>
        <charset val="128"/>
      </rPr>
      <t>翌月繰越</t>
    </r>
    <rPh sb="0" eb="2">
      <t>ヨクゲツ</t>
    </rPh>
    <rPh sb="2" eb="4">
      <t>クリコシ</t>
    </rPh>
    <phoneticPr fontId="2"/>
  </si>
  <si>
    <r>
      <rPr>
        <sz val="11"/>
        <rFont val="ＭＳ Ｐゴシック"/>
        <family val="3"/>
        <charset val="128"/>
      </rPr>
      <t>合計</t>
    </r>
    <rPh sb="0" eb="1">
      <t>ゴウ</t>
    </rPh>
    <rPh sb="1" eb="2">
      <t>ケイ</t>
    </rPh>
    <phoneticPr fontId="2"/>
  </si>
  <si>
    <r>
      <rPr>
        <sz val="11"/>
        <rFont val="ＭＳ Ｐゴシック"/>
        <family val="3"/>
        <charset val="128"/>
      </rPr>
      <t>月別売上高</t>
    </r>
    <rPh sb="0" eb="2">
      <t>ツキベツ</t>
    </rPh>
    <rPh sb="2" eb="3">
      <t>バイ</t>
    </rPh>
    <rPh sb="3" eb="4">
      <t>ジョウ</t>
    </rPh>
    <rPh sb="4" eb="5">
      <t>ダカ</t>
    </rPh>
    <phoneticPr fontId="2"/>
  </si>
  <si>
    <r>
      <rPr>
        <sz val="11"/>
        <rFont val="ＭＳ Ｐゴシック"/>
        <family val="3"/>
        <charset val="128"/>
      </rPr>
      <t>月別製商品・材料等仕入高</t>
    </r>
    <rPh sb="0" eb="2">
      <t>ツキベツ</t>
    </rPh>
    <rPh sb="2" eb="3">
      <t>セイ</t>
    </rPh>
    <rPh sb="3" eb="5">
      <t>ショウヒン</t>
    </rPh>
    <rPh sb="6" eb="8">
      <t>ザイリョウ</t>
    </rPh>
    <rPh sb="8" eb="9">
      <t>トウ</t>
    </rPh>
    <rPh sb="9" eb="10">
      <t>ツコウ</t>
    </rPh>
    <rPh sb="10" eb="11">
      <t>イリ</t>
    </rPh>
    <rPh sb="11" eb="12">
      <t>タカ</t>
    </rPh>
    <phoneticPr fontId="2"/>
  </si>
  <si>
    <r>
      <rPr>
        <sz val="11"/>
        <rFont val="ＭＳ Ｐゴシック"/>
        <family val="3"/>
        <charset val="128"/>
      </rPr>
      <t>受取手形</t>
    </r>
    <phoneticPr fontId="2"/>
  </si>
  <si>
    <r>
      <rPr>
        <sz val="11"/>
        <rFont val="ＭＳ Ｐゴシック"/>
        <family val="3"/>
        <charset val="128"/>
      </rPr>
      <t>支払手形</t>
    </r>
    <rPh sb="0" eb="2">
      <t>シハライ</t>
    </rPh>
    <phoneticPr fontId="2"/>
  </si>
  <si>
    <r>
      <rPr>
        <sz val="11"/>
        <rFont val="ＭＳ Ｐゴシック"/>
        <family val="3"/>
        <charset val="128"/>
      </rPr>
      <t>受取手形裏書譲渡</t>
    </r>
    <phoneticPr fontId="2"/>
  </si>
  <si>
    <r>
      <rPr>
        <sz val="11"/>
        <rFont val="ＭＳ Ｐゴシック"/>
        <family val="3"/>
        <charset val="128"/>
      </rPr>
      <t>支手決済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設備除く</t>
    </r>
    <r>
      <rPr>
        <sz val="11"/>
        <rFont val="Arial"/>
        <family val="2"/>
      </rPr>
      <t>)</t>
    </r>
    <rPh sb="0" eb="1">
      <t>ササ</t>
    </rPh>
    <rPh sb="1" eb="2">
      <t>テ</t>
    </rPh>
    <rPh sb="2" eb="3">
      <t>ケツ</t>
    </rPh>
    <rPh sb="3" eb="4">
      <t>スミ</t>
    </rPh>
    <rPh sb="5" eb="7">
      <t>セツビ</t>
    </rPh>
    <rPh sb="7" eb="8">
      <t>ノゾ</t>
    </rPh>
    <phoneticPr fontId="2"/>
  </si>
  <si>
    <r>
      <rPr>
        <sz val="11"/>
        <rFont val="ＭＳ Ｐゴシック"/>
        <family val="3"/>
        <charset val="128"/>
      </rPr>
      <t>経常収支尻</t>
    </r>
    <r>
      <rPr>
        <sz val="11"/>
        <rFont val="Arial"/>
        <family val="2"/>
      </rPr>
      <t>(B-C)</t>
    </r>
  </si>
  <si>
    <r>
      <rPr>
        <sz val="11"/>
        <rFont val="ＭＳ Ｐゴシック"/>
        <family val="3"/>
        <charset val="128"/>
      </rPr>
      <t>総収支尻</t>
    </r>
    <r>
      <rPr>
        <sz val="11"/>
        <rFont val="Arial"/>
        <family val="2"/>
      </rPr>
      <t>(D-E)</t>
    </r>
    <rPh sb="0" eb="1">
      <t>ソウ</t>
    </rPh>
    <rPh sb="1" eb="2">
      <t>オサム</t>
    </rPh>
    <rPh sb="2" eb="3">
      <t>ササ</t>
    </rPh>
    <rPh sb="3" eb="4">
      <t>シリ</t>
    </rPh>
    <phoneticPr fontId="2"/>
  </si>
  <si>
    <r>
      <rPr>
        <sz val="11"/>
        <rFont val="ＭＳ Ｐゴシック"/>
        <family val="3"/>
        <charset val="128"/>
      </rPr>
      <t>繰越現金＋総収支尻</t>
    </r>
    <r>
      <rPr>
        <sz val="11"/>
        <rFont val="Arial"/>
        <family val="2"/>
      </rPr>
      <t>(A+F)</t>
    </r>
    <rPh sb="0" eb="2">
      <t>クリコシ</t>
    </rPh>
    <rPh sb="2" eb="4">
      <t>ゲンキン</t>
    </rPh>
    <phoneticPr fontId="2"/>
  </si>
  <si>
    <r>
      <rPr>
        <sz val="11"/>
        <rFont val="ＭＳ Ｐゴシック"/>
        <family val="3"/>
        <charset val="128"/>
      </rPr>
      <t>当行</t>
    </r>
    <rPh sb="0" eb="2">
      <t>トウコウ</t>
    </rPh>
    <phoneticPr fontId="2"/>
  </si>
  <si>
    <r>
      <rPr>
        <sz val="11"/>
        <rFont val="ＭＳ Ｐゴシック"/>
        <family val="3"/>
        <charset val="128"/>
      </rPr>
      <t>決済</t>
    </r>
    <phoneticPr fontId="2"/>
  </si>
  <si>
    <r>
      <rPr>
        <sz val="11"/>
        <rFont val="ＭＳ Ｐゴシック"/>
        <family val="3"/>
        <charset val="128"/>
      </rPr>
      <t>現金</t>
    </r>
    <r>
      <rPr>
        <sz val="11"/>
        <rFont val="Arial"/>
        <family val="2"/>
      </rPr>
      <t>(G+H)</t>
    </r>
    <rPh sb="0" eb="1">
      <t>ウツツ</t>
    </rPh>
    <rPh sb="1" eb="2">
      <t>キン</t>
    </rPh>
    <phoneticPr fontId="2"/>
  </si>
  <si>
    <t>A</t>
    <phoneticPr fontId="2"/>
  </si>
  <si>
    <t>現金</t>
    <phoneticPr fontId="2"/>
  </si>
  <si>
    <t>B</t>
    <phoneticPr fontId="2"/>
  </si>
  <si>
    <t>収入計</t>
    <phoneticPr fontId="2"/>
  </si>
  <si>
    <t>C</t>
    <phoneticPr fontId="2"/>
  </si>
  <si>
    <t>支出計</t>
    <phoneticPr fontId="2"/>
  </si>
  <si>
    <t>借入</t>
    <rPh sb="0" eb="2">
      <t>カリイレ</t>
    </rPh>
    <phoneticPr fontId="2"/>
  </si>
  <si>
    <t>借入金</t>
    <rPh sb="0" eb="1">
      <t>シャク</t>
    </rPh>
    <rPh sb="1" eb="2">
      <t>イリ</t>
    </rPh>
    <rPh sb="2" eb="3">
      <t>キン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</si>
  <si>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</si>
  <si>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r>
      <rPr>
        <sz val="11"/>
        <rFont val="ＭＳ Ｐゴシック"/>
        <family val="3"/>
        <charset val="128"/>
      </rPr>
      <t>支払</t>
    </r>
    <r>
      <rPr>
        <sz val="11"/>
        <rFont val="ＭＳ Ｐゴシック"/>
        <family val="3"/>
        <charset val="128"/>
      </rPr>
      <t>手形</t>
    </r>
    <rPh sb="0" eb="2">
      <t>シハライ</t>
    </rPh>
    <phoneticPr fontId="2"/>
  </si>
  <si>
    <t>他金融機関</t>
    <phoneticPr fontId="2"/>
  </si>
  <si>
    <t>当行</t>
    <phoneticPr fontId="2"/>
  </si>
  <si>
    <t>888</t>
    <phoneticPr fontId="2"/>
  </si>
  <si>
    <t>○○○○支店</t>
    <rPh sb="4" eb="6">
      <t>シテン</t>
    </rPh>
    <phoneticPr fontId="2"/>
  </si>
  <si>
    <t>8888888888</t>
    <phoneticPr fontId="2"/>
  </si>
  <si>
    <t>8888888</t>
    <phoneticPr fontId="2"/>
  </si>
  <si>
    <t>○○○㈱</t>
    <phoneticPr fontId="2"/>
  </si>
  <si>
    <t>割引手形</t>
    <rPh sb="0" eb="2">
      <t>ワリビキ</t>
    </rPh>
    <rPh sb="2" eb="4">
      <t>テガタ</t>
    </rPh>
    <phoneticPr fontId="2"/>
  </si>
  <si>
    <t>○売上高の回収の仕組み</t>
    <rPh sb="1" eb="3">
      <t>ウリア</t>
    </rPh>
    <rPh sb="3" eb="4">
      <t>タカ</t>
    </rPh>
    <rPh sb="5" eb="7">
      <t>カイシュウ</t>
    </rPh>
    <rPh sb="8" eb="10">
      <t>シク</t>
    </rPh>
    <phoneticPr fontId="2"/>
  </si>
  <si>
    <t>○仕入高の支払の仕組み</t>
    <rPh sb="1" eb="3">
      <t>シイ</t>
    </rPh>
    <rPh sb="3" eb="4">
      <t>ダカ</t>
    </rPh>
    <rPh sb="5" eb="7">
      <t>シハライ</t>
    </rPh>
    <rPh sb="8" eb="10">
      <t>シク</t>
    </rPh>
    <phoneticPr fontId="2"/>
  </si>
  <si>
    <t>実績</t>
    <rPh sb="0" eb="2">
      <t>ジッセキ</t>
    </rPh>
    <phoneticPr fontId="2"/>
  </si>
  <si>
    <t>計画</t>
    <rPh sb="0" eb="2">
      <t>ケイカク</t>
    </rPh>
    <phoneticPr fontId="2"/>
  </si>
  <si>
    <t>資金繰計画・実績対比表</t>
    <rPh sb="0" eb="1">
      <t>シ</t>
    </rPh>
    <rPh sb="1" eb="2">
      <t>キン</t>
    </rPh>
    <rPh sb="2" eb="3">
      <t>クリ</t>
    </rPh>
    <rPh sb="3" eb="5">
      <t>ケイカク</t>
    </rPh>
    <rPh sb="6" eb="8">
      <t>ジッセキ</t>
    </rPh>
    <rPh sb="8" eb="10">
      <t>タイヒ</t>
    </rPh>
    <rPh sb="10" eb="11">
      <t>ヒョウ</t>
    </rPh>
    <phoneticPr fontId="2"/>
  </si>
  <si>
    <r>
      <rPr>
        <sz val="11"/>
        <rFont val="ＭＳ ゴシック"/>
        <family val="3"/>
        <charset val="128"/>
      </rPr>
      <t>月</t>
    </r>
    <rPh sb="0" eb="1">
      <t>ガツ</t>
    </rPh>
    <phoneticPr fontId="2"/>
  </si>
  <si>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単位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：</t>
    </r>
    <rPh sb="2" eb="4">
      <t>タンイ</t>
    </rPh>
    <phoneticPr fontId="2"/>
  </si>
  <si>
    <r>
      <rPr>
        <sz val="11"/>
        <rFont val="ＭＳ Ｐゴシック"/>
        <family val="3"/>
        <charset val="128"/>
      </rPr>
      <t>）</t>
    </r>
    <phoneticPr fontId="2"/>
  </si>
  <si>
    <t>千円</t>
  </si>
  <si>
    <t>作成日</t>
    <rPh sb="0" eb="3">
      <t>サクセイビ</t>
    </rPh>
    <phoneticPr fontId="2"/>
  </si>
  <si>
    <t>前年売上高実績</t>
    <phoneticPr fontId="2"/>
  </si>
  <si>
    <t>前年製商品・材料等仕入高実績</t>
    <phoneticPr fontId="2"/>
  </si>
  <si>
    <t>[</t>
    <phoneticPr fontId="2"/>
  </si>
  <si>
    <t>]</t>
    <phoneticPr fontId="2"/>
  </si>
  <si>
    <t>計画比</t>
  </si>
  <si>
    <t>計画比</t>
    <rPh sb="0" eb="2">
      <t>ケイカク</t>
    </rPh>
    <rPh sb="2" eb="3">
      <t>ヒ</t>
    </rPh>
    <phoneticPr fontId="2"/>
  </si>
  <si>
    <t>[</t>
    <phoneticPr fontId="2"/>
  </si>
  <si>
    <t>]</t>
    <phoneticPr fontId="2"/>
  </si>
  <si>
    <r>
      <rPr>
        <sz val="12"/>
        <rFont val="ＭＳ Ｐゴシック"/>
        <family val="3"/>
        <charset val="128"/>
      </rPr>
      <t>前年比</t>
    </r>
    <rPh sb="0" eb="2">
      <t>ゼンネン</t>
    </rPh>
    <rPh sb="2" eb="3">
      <t>ヒ</t>
    </rPh>
    <phoneticPr fontId="2"/>
  </si>
  <si>
    <t>[</t>
    <phoneticPr fontId="2"/>
  </si>
  <si>
    <t>]</t>
    <phoneticPr fontId="2"/>
  </si>
  <si>
    <t>○売上の発生は売上金の回収に、仕入の発生は仕入代金の支払いに直結している。</t>
    <rPh sb="30" eb="32">
      <t>チョッケツ</t>
    </rPh>
    <phoneticPr fontId="2"/>
  </si>
  <si>
    <t>○売上高・仕入の計画及びそれぞれの前年の実績を把握・比較することで、資金繰り計画の確度について検討する。</t>
    <rPh sb="8" eb="10">
      <t>ケイカク</t>
    </rPh>
    <rPh sb="20" eb="22">
      <t>ジッセキ</t>
    </rPh>
    <rPh sb="26" eb="28">
      <t>ヒカク</t>
    </rPh>
    <rPh sb="34" eb="36">
      <t>シキン</t>
    </rPh>
    <rPh sb="36" eb="37">
      <t>グ</t>
    </rPh>
    <rPh sb="38" eb="40">
      <t>ケイカク</t>
    </rPh>
    <rPh sb="41" eb="43">
      <t>カクド</t>
    </rPh>
    <rPh sb="47" eb="49">
      <t>ケントウ</t>
    </rPh>
    <phoneticPr fontId="2"/>
  </si>
  <si>
    <r>
      <t>2019/7</t>
    </r>
    <r>
      <rPr>
        <sz val="11"/>
        <rFont val="ＭＳ Ｐゴシック"/>
        <family val="3"/>
        <charset val="128"/>
      </rPr>
      <t>改定</t>
    </r>
    <rPh sb="6" eb="8">
      <t>カイテイ</t>
    </rPh>
    <phoneticPr fontId="2"/>
  </si>
  <si>
    <t>※資金繰計画・実績対比表は、融資部の指示
　に基づいて作成する。
※計画と実績が大幅に相違した場合は、その
　要因について備考欄へ簡記する。</t>
    <rPh sb="1" eb="3">
      <t>シキン</t>
    </rPh>
    <rPh sb="3" eb="4">
      <t>クリ</t>
    </rPh>
    <rPh sb="4" eb="6">
      <t>ケイカク</t>
    </rPh>
    <rPh sb="7" eb="9">
      <t>ジッセキ</t>
    </rPh>
    <rPh sb="9" eb="11">
      <t>タイヒ</t>
    </rPh>
    <rPh sb="11" eb="12">
      <t>ヒョウ</t>
    </rPh>
    <rPh sb="14" eb="16">
      <t>ユウシ</t>
    </rPh>
    <rPh sb="16" eb="17">
      <t>ブ</t>
    </rPh>
    <rPh sb="18" eb="20">
      <t>シジ</t>
    </rPh>
    <rPh sb="23" eb="24">
      <t>モト</t>
    </rPh>
    <rPh sb="27" eb="29">
      <t>サクセイ</t>
    </rPh>
    <rPh sb="35" eb="37">
      <t>ケイカク</t>
    </rPh>
    <rPh sb="38" eb="40">
      <t>ジッセキ</t>
    </rPh>
    <rPh sb="41" eb="43">
      <t>オオハバ</t>
    </rPh>
    <rPh sb="44" eb="46">
      <t>ソウイ</t>
    </rPh>
    <rPh sb="48" eb="50">
      <t>バアイ</t>
    </rPh>
    <rPh sb="56" eb="58">
      <t>ヨウイン</t>
    </rPh>
    <rPh sb="62" eb="64">
      <t>ビコウ</t>
    </rPh>
    <rPh sb="64" eb="65">
      <t>ラン</t>
    </rPh>
    <rPh sb="66" eb="67">
      <t>カン</t>
    </rPh>
    <rPh sb="67" eb="68">
      <t>キ</t>
    </rPh>
    <phoneticPr fontId="2"/>
  </si>
  <si>
    <t>お名前</t>
    <rPh sb="1" eb="3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</si>
</sst>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;&quot;▲ &quot;#,##0"/>
    <numFmt numFmtId="178" formatCode="#,##0;&quot;▲&quot;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1"/>
      <color indexed="60"/>
      <name val="Arial"/>
      <family val="2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81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/>
      <bottom/>
      <diagonal style="hair">
        <color indexed="64"/>
      </diagonal>
    </border>
    <border diagonalUp="1">
      <left style="double">
        <color indexed="64"/>
      </left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2">
    <xf numFmtId="0" fontId="0" fillId="0" borderId="0" xfId="0"/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shrinkToFit="1"/>
    </xf>
    <xf numFmtId="177" fontId="10" fillId="0" borderId="0" xfId="1" applyNumberFormat="1" applyFont="1" applyFill="1" applyBorder="1" applyAlignment="1" applyProtection="1">
      <alignment horizontal="distributed" vertical="center" shrinkToFit="1"/>
    </xf>
    <xf numFmtId="177" fontId="10" fillId="0" borderId="0" xfId="1" applyNumberFormat="1" applyFont="1" applyFill="1" applyBorder="1" applyAlignment="1" applyProtection="1">
      <alignment horizontal="right" vertical="center" shrinkToFit="1"/>
    </xf>
    <xf numFmtId="177" fontId="10" fillId="0" borderId="0" xfId="1" applyNumberFormat="1" applyFont="1" applyFill="1" applyBorder="1" applyAlignment="1" applyProtection="1">
      <alignment horizontal="center" vertical="center" shrinkToFit="1"/>
    </xf>
    <xf numFmtId="176" fontId="10" fillId="0" borderId="0" xfId="1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shrinkToFit="1"/>
    </xf>
    <xf numFmtId="176" fontId="10" fillId="0" borderId="0" xfId="1" applyNumberFormat="1" applyFont="1" applyFill="1" applyAlignment="1" applyProtection="1">
      <alignment vertical="center"/>
    </xf>
    <xf numFmtId="176" fontId="10" fillId="0" borderId="0" xfId="1" applyNumberFormat="1" applyFont="1" applyFill="1" applyAlignment="1" applyProtection="1">
      <alignment shrinkToFit="1"/>
    </xf>
    <xf numFmtId="176" fontId="10" fillId="0" borderId="0" xfId="1" applyNumberFormat="1" applyFont="1" applyFill="1" applyAlignment="1" applyProtection="1">
      <alignment vertical="center" shrinkToFit="1"/>
    </xf>
    <xf numFmtId="176" fontId="9" fillId="0" borderId="0" xfId="1" applyNumberFormat="1" applyFont="1" applyFill="1" applyAlignment="1" applyProtection="1">
      <alignment vertical="center"/>
    </xf>
    <xf numFmtId="176" fontId="9" fillId="0" borderId="0" xfId="1" applyNumberFormat="1" applyFont="1" applyFill="1" applyAlignment="1" applyProtection="1">
      <alignment vertical="center" shrinkToFit="1"/>
    </xf>
    <xf numFmtId="38" fontId="9" fillId="0" borderId="0" xfId="1" applyFont="1" applyFill="1" applyAlignment="1" applyProtection="1">
      <alignment vertical="center"/>
    </xf>
    <xf numFmtId="38" fontId="9" fillId="0" borderId="0" xfId="1" applyFont="1" applyFill="1" applyAlignment="1" applyProtection="1">
      <alignment vertical="center" shrinkToFit="1"/>
    </xf>
    <xf numFmtId="177" fontId="10" fillId="0" borderId="29" xfId="1" applyNumberFormat="1" applyFont="1" applyFill="1" applyBorder="1" applyAlignment="1" applyProtection="1">
      <alignment vertical="center" shrinkToFit="1"/>
    </xf>
    <xf numFmtId="177" fontId="10" fillId="0" borderId="21" xfId="1" applyNumberFormat="1" applyFont="1" applyFill="1" applyBorder="1" applyAlignment="1" applyProtection="1">
      <alignment vertical="center" shrinkToFit="1"/>
    </xf>
    <xf numFmtId="177" fontId="10" fillId="0" borderId="22" xfId="1" applyNumberFormat="1" applyFont="1" applyFill="1" applyBorder="1" applyAlignment="1" applyProtection="1">
      <alignment vertical="center" shrinkToFit="1"/>
    </xf>
    <xf numFmtId="177" fontId="10" fillId="0" borderId="23" xfId="1" applyNumberFormat="1" applyFont="1" applyFill="1" applyBorder="1" applyAlignment="1" applyProtection="1">
      <alignment vertical="center" shrinkToFit="1"/>
    </xf>
    <xf numFmtId="177" fontId="10" fillId="0" borderId="9" xfId="1" applyNumberFormat="1" applyFont="1" applyFill="1" applyBorder="1" applyAlignment="1" applyProtection="1">
      <alignment vertical="center" shrinkToFit="1"/>
    </xf>
    <xf numFmtId="177" fontId="10" fillId="0" borderId="10" xfId="1" applyNumberFormat="1" applyFont="1" applyFill="1" applyBorder="1" applyAlignment="1" applyProtection="1">
      <alignment vertical="center" shrinkToFit="1"/>
    </xf>
    <xf numFmtId="177" fontId="10" fillId="0" borderId="11" xfId="1" applyNumberFormat="1" applyFont="1" applyFill="1" applyBorder="1" applyAlignment="1" applyProtection="1">
      <alignment vertical="center" shrinkToFit="1"/>
    </xf>
    <xf numFmtId="177" fontId="10" fillId="0" borderId="2" xfId="1" applyNumberFormat="1" applyFont="1" applyFill="1" applyBorder="1" applyAlignment="1" applyProtection="1">
      <alignment vertical="center" shrinkToFit="1"/>
    </xf>
    <xf numFmtId="177" fontId="10" fillId="0" borderId="7" xfId="1" applyNumberFormat="1" applyFont="1" applyFill="1" applyBorder="1" applyAlignment="1" applyProtection="1">
      <alignment vertical="center" shrinkToFit="1"/>
    </xf>
    <xf numFmtId="177" fontId="10" fillId="0" borderId="3" xfId="1" applyNumberFormat="1" applyFont="1" applyFill="1" applyBorder="1" applyAlignment="1" applyProtection="1">
      <alignment vertical="center" shrinkToFit="1"/>
    </xf>
    <xf numFmtId="177" fontId="10" fillId="0" borderId="17" xfId="1" applyNumberFormat="1" applyFont="1" applyFill="1" applyBorder="1" applyAlignment="1" applyProtection="1">
      <alignment vertical="center" shrinkToFit="1"/>
    </xf>
    <xf numFmtId="177" fontId="10" fillId="0" borderId="18" xfId="1" applyNumberFormat="1" applyFont="1" applyFill="1" applyBorder="1" applyAlignment="1" applyProtection="1">
      <alignment vertical="center" shrinkToFit="1"/>
    </xf>
    <xf numFmtId="177" fontId="10" fillId="0" borderId="21" xfId="1" applyNumberFormat="1" applyFont="1" applyFill="1" applyBorder="1" applyAlignment="1" applyProtection="1">
      <alignment horizontal="center" vertical="center" shrinkToFit="1"/>
    </xf>
    <xf numFmtId="177" fontId="10" fillId="0" borderId="22" xfId="1" applyNumberFormat="1" applyFont="1" applyFill="1" applyBorder="1" applyAlignment="1" applyProtection="1">
      <alignment horizontal="center" vertical="center" shrinkToFit="1"/>
    </xf>
    <xf numFmtId="177" fontId="10" fillId="0" borderId="13" xfId="1" applyNumberFormat="1" applyFont="1" applyFill="1" applyBorder="1" applyAlignment="1" applyProtection="1">
      <alignment vertical="center" shrinkToFit="1"/>
    </xf>
    <xf numFmtId="177" fontId="10" fillId="0" borderId="14" xfId="1" applyNumberFormat="1" applyFont="1" applyFill="1" applyBorder="1" applyAlignment="1" applyProtection="1">
      <alignment vertical="center" shrinkToFit="1"/>
    </xf>
    <xf numFmtId="177" fontId="10" fillId="0" borderId="15" xfId="1" applyNumberFormat="1" applyFont="1" applyFill="1" applyBorder="1" applyAlignment="1" applyProtection="1">
      <alignment vertical="center" shrinkToFit="1"/>
    </xf>
    <xf numFmtId="177" fontId="10" fillId="0" borderId="4" xfId="1" applyNumberFormat="1" applyFont="1" applyFill="1" applyBorder="1" applyAlignment="1" applyProtection="1">
      <alignment horizontal="center" vertical="center" shrinkToFit="1"/>
    </xf>
    <xf numFmtId="177" fontId="10" fillId="0" borderId="5" xfId="1" applyNumberFormat="1" applyFont="1" applyFill="1" applyBorder="1" applyAlignment="1" applyProtection="1">
      <alignment horizontal="center" vertical="center" shrinkToFit="1"/>
    </xf>
    <xf numFmtId="177" fontId="10" fillId="0" borderId="4" xfId="1" applyNumberFormat="1" applyFont="1" applyFill="1" applyBorder="1" applyAlignment="1" applyProtection="1">
      <alignment vertical="center" shrinkToFit="1"/>
    </xf>
    <xf numFmtId="177" fontId="10" fillId="0" borderId="5" xfId="1" applyNumberFormat="1" applyFont="1" applyFill="1" applyBorder="1" applyAlignment="1" applyProtection="1">
      <alignment vertical="center" shrinkToFit="1"/>
    </xf>
    <xf numFmtId="177" fontId="10" fillId="0" borderId="6" xfId="1" applyNumberFormat="1" applyFont="1" applyFill="1" applyBorder="1" applyAlignment="1" applyProtection="1">
      <alignment vertical="center" shrinkToFit="1"/>
    </xf>
    <xf numFmtId="177" fontId="10" fillId="0" borderId="25" xfId="1" applyNumberFormat="1" applyFont="1" applyFill="1" applyBorder="1" applyAlignment="1" applyProtection="1">
      <alignment vertical="center" shrinkToFit="1"/>
    </xf>
    <xf numFmtId="177" fontId="10" fillId="0" borderId="26" xfId="1" applyNumberFormat="1" applyFont="1" applyFill="1" applyBorder="1" applyAlignment="1" applyProtection="1">
      <alignment horizontal="right" vertical="center" shrinkToFit="1"/>
    </xf>
    <xf numFmtId="177" fontId="10" fillId="0" borderId="27" xfId="1" applyNumberFormat="1" applyFont="1" applyFill="1" applyBorder="1" applyAlignment="1" applyProtection="1">
      <alignment vertical="center" shrinkToFit="1"/>
    </xf>
    <xf numFmtId="177" fontId="10" fillId="0" borderId="28" xfId="1" applyNumberFormat="1" applyFont="1" applyFill="1" applyBorder="1" applyAlignment="1" applyProtection="1">
      <alignment vertical="center" shrinkToFit="1"/>
    </xf>
    <xf numFmtId="177" fontId="10" fillId="0" borderId="30" xfId="1" applyNumberFormat="1" applyFont="1" applyFill="1" applyBorder="1" applyAlignment="1" applyProtection="1">
      <alignment vertical="center" shrinkToFit="1"/>
    </xf>
    <xf numFmtId="177" fontId="10" fillId="0" borderId="31" xfId="1" applyNumberFormat="1" applyFont="1" applyFill="1" applyBorder="1" applyAlignment="1" applyProtection="1">
      <alignment vertical="center" shrinkToFit="1"/>
    </xf>
    <xf numFmtId="177" fontId="10" fillId="0" borderId="32" xfId="1" applyNumberFormat="1" applyFont="1" applyFill="1" applyBorder="1" applyAlignment="1" applyProtection="1">
      <alignment vertical="center" shrinkToFit="1"/>
    </xf>
    <xf numFmtId="177" fontId="10" fillId="0" borderId="33" xfId="1" applyNumberFormat="1" applyFont="1" applyFill="1" applyBorder="1" applyAlignment="1" applyProtection="1">
      <alignment vertical="center" shrinkToFit="1"/>
    </xf>
    <xf numFmtId="177" fontId="10" fillId="0" borderId="34" xfId="1" applyNumberFormat="1" applyFont="1" applyFill="1" applyBorder="1" applyAlignment="1" applyProtection="1">
      <alignment vertical="center" shrinkToFit="1"/>
    </xf>
    <xf numFmtId="177" fontId="10" fillId="0" borderId="35" xfId="1" applyNumberFormat="1" applyFont="1" applyFill="1" applyBorder="1" applyAlignment="1" applyProtection="1">
      <alignment vertical="center" shrinkToFit="1"/>
    </xf>
    <xf numFmtId="177" fontId="10" fillId="0" borderId="37" xfId="1" applyNumberFormat="1" applyFont="1" applyFill="1" applyBorder="1" applyAlignment="1" applyProtection="1">
      <alignment vertical="center" shrinkToFit="1"/>
    </xf>
    <xf numFmtId="177" fontId="10" fillId="0" borderId="26" xfId="1" applyNumberFormat="1" applyFont="1" applyFill="1" applyBorder="1" applyAlignment="1" applyProtection="1">
      <alignment vertical="center" shrinkToFit="1"/>
    </xf>
    <xf numFmtId="177" fontId="10" fillId="0" borderId="38" xfId="1" applyNumberFormat="1" applyFont="1" applyFill="1" applyBorder="1" applyAlignment="1" applyProtection="1">
      <alignment vertical="center" shrinkToFit="1"/>
    </xf>
    <xf numFmtId="177" fontId="10" fillId="0" borderId="40" xfId="1" applyNumberFormat="1" applyFont="1" applyFill="1" applyBorder="1" applyAlignment="1" applyProtection="1">
      <alignment vertical="center" shrinkToFit="1"/>
    </xf>
    <xf numFmtId="177" fontId="10" fillId="0" borderId="41" xfId="1" applyNumberFormat="1" applyFont="1" applyFill="1" applyBorder="1" applyAlignment="1" applyProtection="1">
      <alignment vertical="center" shrinkToFit="1"/>
    </xf>
    <xf numFmtId="177" fontId="10" fillId="0" borderId="42" xfId="1" applyNumberFormat="1" applyFont="1" applyFill="1" applyBorder="1" applyAlignment="1" applyProtection="1">
      <alignment vertical="center" shrinkToFit="1"/>
    </xf>
    <xf numFmtId="177" fontId="10" fillId="0" borderId="5" xfId="1" applyNumberFormat="1" applyFont="1" applyFill="1" applyBorder="1" applyAlignment="1" applyProtection="1">
      <alignment horizontal="distributed" vertical="center" shrinkToFit="1"/>
    </xf>
    <xf numFmtId="0" fontId="9" fillId="0" borderId="5" xfId="0" applyFont="1" applyFill="1" applyBorder="1" applyAlignment="1" applyProtection="1">
      <alignment horizontal="center" vertical="center"/>
    </xf>
    <xf numFmtId="177" fontId="10" fillId="0" borderId="0" xfId="1" applyNumberFormat="1" applyFont="1" applyFill="1" applyBorder="1" applyAlignment="1" applyProtection="1">
      <alignment vertical="center" shrinkToFit="1"/>
    </xf>
    <xf numFmtId="177" fontId="10" fillId="0" borderId="59" xfId="1" applyNumberFormat="1" applyFont="1" applyFill="1" applyBorder="1" applyAlignment="1" applyProtection="1">
      <alignment vertical="center" shrinkToFit="1"/>
    </xf>
    <xf numFmtId="177" fontId="10" fillId="0" borderId="45" xfId="1" applyNumberFormat="1" applyFont="1" applyFill="1" applyBorder="1" applyAlignment="1" applyProtection="1">
      <alignment vertical="center" shrinkToFit="1"/>
    </xf>
    <xf numFmtId="177" fontId="10" fillId="0" borderId="67" xfId="1" applyNumberFormat="1" applyFont="1" applyFill="1" applyBorder="1" applyAlignment="1" applyProtection="1">
      <alignment vertical="center" shrinkToFit="1"/>
    </xf>
    <xf numFmtId="177" fontId="10" fillId="0" borderId="69" xfId="1" applyNumberFormat="1" applyFont="1" applyFill="1" applyBorder="1" applyAlignment="1" applyProtection="1">
      <alignment vertical="center" shrinkToFit="1"/>
    </xf>
    <xf numFmtId="177" fontId="10" fillId="0" borderId="80" xfId="1" applyNumberFormat="1" applyFont="1" applyFill="1" applyBorder="1" applyAlignment="1" applyProtection="1">
      <alignment vertical="center" shrinkToFit="1"/>
    </xf>
    <xf numFmtId="177" fontId="10" fillId="0" borderId="45" xfId="1" applyNumberFormat="1" applyFont="1" applyFill="1" applyBorder="1" applyAlignment="1" applyProtection="1">
      <alignment horizontal="center" vertical="center" shrinkToFit="1"/>
    </xf>
    <xf numFmtId="177" fontId="10" fillId="0" borderId="68" xfId="1" applyNumberFormat="1" applyFont="1" applyFill="1" applyBorder="1" applyAlignment="1" applyProtection="1">
      <alignment horizontal="center" vertical="center" shrinkToFit="1"/>
    </xf>
    <xf numFmtId="177" fontId="10" fillId="0" borderId="68" xfId="1" applyNumberFormat="1" applyFont="1" applyFill="1" applyBorder="1" applyAlignment="1" applyProtection="1">
      <alignment vertical="center" shrinkToFit="1"/>
    </xf>
    <xf numFmtId="177" fontId="10" fillId="0" borderId="55" xfId="1" applyNumberFormat="1" applyFont="1" applyFill="1" applyBorder="1" applyAlignment="1" applyProtection="1">
      <alignment horizontal="right" vertical="center" shrinkToFit="1"/>
    </xf>
    <xf numFmtId="177" fontId="10" fillId="0" borderId="78" xfId="1" applyNumberFormat="1" applyFont="1" applyFill="1" applyBorder="1" applyAlignment="1" applyProtection="1">
      <alignment vertical="center" shrinkToFit="1"/>
    </xf>
    <xf numFmtId="177" fontId="10" fillId="0" borderId="65" xfId="1" applyNumberFormat="1" applyFont="1" applyFill="1" applyBorder="1" applyAlignment="1" applyProtection="1">
      <alignment vertical="center" shrinkToFit="1"/>
    </xf>
    <xf numFmtId="177" fontId="10" fillId="0" borderId="55" xfId="1" applyNumberFormat="1" applyFont="1" applyFill="1" applyBorder="1" applyAlignment="1" applyProtection="1">
      <alignment vertical="center" shrinkToFit="1"/>
    </xf>
    <xf numFmtId="177" fontId="10" fillId="0" borderId="64" xfId="1" applyNumberFormat="1" applyFont="1" applyFill="1" applyBorder="1" applyAlignment="1" applyProtection="1">
      <alignment vertical="center" shrinkToFit="1"/>
    </xf>
    <xf numFmtId="177" fontId="10" fillId="0" borderId="54" xfId="1" applyNumberFormat="1" applyFont="1" applyFill="1" applyBorder="1" applyAlignment="1" applyProtection="1">
      <alignment vertical="center" shrinkToFit="1"/>
    </xf>
    <xf numFmtId="177" fontId="10" fillId="0" borderId="68" xfId="1" applyNumberFormat="1" applyFont="1" applyFill="1" applyBorder="1" applyAlignment="1" applyProtection="1">
      <alignment horizontal="distributed" vertical="center" shrinkToFit="1"/>
    </xf>
    <xf numFmtId="177" fontId="10" fillId="0" borderId="74" xfId="1" applyNumberFormat="1" applyFont="1" applyFill="1" applyBorder="1" applyAlignment="1" applyProtection="1">
      <alignment vertical="center" shrinkToFit="1"/>
    </xf>
    <xf numFmtId="177" fontId="10" fillId="0" borderId="121" xfId="1" applyNumberFormat="1" applyFont="1" applyFill="1" applyBorder="1" applyAlignment="1" applyProtection="1">
      <alignment vertical="center" shrinkToFit="1"/>
    </xf>
    <xf numFmtId="177" fontId="10" fillId="0" borderId="122" xfId="1" applyNumberFormat="1" applyFont="1" applyFill="1" applyBorder="1" applyAlignment="1" applyProtection="1">
      <alignment vertical="center" shrinkToFit="1"/>
    </xf>
    <xf numFmtId="177" fontId="10" fillId="0" borderId="123" xfId="1" applyNumberFormat="1" applyFont="1" applyFill="1" applyBorder="1" applyAlignment="1" applyProtection="1">
      <alignment vertical="center" shrinkToFit="1"/>
    </xf>
    <xf numFmtId="177" fontId="10" fillId="0" borderId="124" xfId="1" applyNumberFormat="1" applyFont="1" applyFill="1" applyBorder="1" applyAlignment="1" applyProtection="1">
      <alignment vertical="center" shrinkToFit="1"/>
    </xf>
    <xf numFmtId="177" fontId="10" fillId="0" borderId="127" xfId="1" applyNumberFormat="1" applyFont="1" applyFill="1" applyBorder="1" applyAlignment="1" applyProtection="1">
      <alignment vertical="center" shrinkToFit="1"/>
    </xf>
    <xf numFmtId="177" fontId="10" fillId="0" borderId="128" xfId="1" applyNumberFormat="1" applyFont="1" applyFill="1" applyBorder="1" applyAlignment="1" applyProtection="1">
      <alignment vertical="center" shrinkToFit="1"/>
    </xf>
    <xf numFmtId="177" fontId="10" fillId="0" borderId="129" xfId="1" applyNumberFormat="1" applyFont="1" applyFill="1" applyBorder="1" applyAlignment="1" applyProtection="1">
      <alignment vertical="center" shrinkToFit="1"/>
    </xf>
    <xf numFmtId="177" fontId="10" fillId="0" borderId="130" xfId="1" applyNumberFormat="1" applyFont="1" applyFill="1" applyBorder="1" applyAlignment="1" applyProtection="1">
      <alignment vertical="center" shrinkToFit="1"/>
    </xf>
    <xf numFmtId="177" fontId="10" fillId="0" borderId="132" xfId="1" applyNumberFormat="1" applyFont="1" applyFill="1" applyBorder="1" applyAlignment="1" applyProtection="1">
      <alignment vertical="center" shrinkToFit="1"/>
    </xf>
    <xf numFmtId="177" fontId="10" fillId="0" borderId="133" xfId="1" applyNumberFormat="1" applyFont="1" applyFill="1" applyBorder="1" applyAlignment="1" applyProtection="1">
      <alignment vertical="center" shrinkToFit="1"/>
    </xf>
    <xf numFmtId="177" fontId="10" fillId="0" borderId="50" xfId="1" applyNumberFormat="1" applyFont="1" applyFill="1" applyBorder="1" applyAlignment="1" applyProtection="1">
      <alignment vertical="center" shrinkToFit="1"/>
    </xf>
    <xf numFmtId="177" fontId="10" fillId="0" borderId="51" xfId="1" applyNumberFormat="1" applyFont="1" applyFill="1" applyBorder="1" applyAlignment="1" applyProtection="1">
      <alignment vertical="center" shrinkToFit="1"/>
    </xf>
    <xf numFmtId="177" fontId="10" fillId="0" borderId="52" xfId="1" applyNumberFormat="1" applyFont="1" applyFill="1" applyBorder="1" applyAlignment="1" applyProtection="1">
      <alignment vertical="center" shrinkToFit="1"/>
    </xf>
    <xf numFmtId="177" fontId="10" fillId="0" borderId="53" xfId="1" applyNumberFormat="1" applyFont="1" applyFill="1" applyBorder="1" applyAlignment="1" applyProtection="1">
      <alignment vertical="center" shrinkToFit="1"/>
    </xf>
    <xf numFmtId="177" fontId="10" fillId="0" borderId="144" xfId="1" applyNumberFormat="1" applyFont="1" applyFill="1" applyBorder="1" applyAlignment="1" applyProtection="1">
      <alignment horizontal="center" vertical="center" shrinkToFit="1"/>
    </xf>
    <xf numFmtId="0" fontId="9" fillId="0" borderId="145" xfId="0" applyFont="1" applyFill="1" applyBorder="1" applyAlignment="1" applyProtection="1">
      <alignment horizontal="center" vertical="center"/>
    </xf>
    <xf numFmtId="177" fontId="10" fillId="0" borderId="146" xfId="1" applyNumberFormat="1" applyFont="1" applyFill="1" applyBorder="1" applyAlignment="1" applyProtection="1">
      <alignment horizontal="center" vertical="center" shrinkToFit="1"/>
    </xf>
    <xf numFmtId="0" fontId="9" fillId="0" borderId="109" xfId="0" applyFont="1" applyFill="1" applyBorder="1" applyAlignment="1" applyProtection="1">
      <alignment horizontal="center" vertical="center"/>
    </xf>
    <xf numFmtId="176" fontId="10" fillId="0" borderId="7" xfId="1" applyNumberFormat="1" applyFont="1" applyFill="1" applyBorder="1" applyAlignment="1" applyProtection="1">
      <alignment horizontal="right" vertical="center" shrinkToFit="1"/>
    </xf>
    <xf numFmtId="176" fontId="10" fillId="0" borderId="69" xfId="1" applyNumberFormat="1" applyFont="1" applyFill="1" applyBorder="1" applyAlignment="1" applyProtection="1">
      <alignment vertical="center" shrinkToFit="1"/>
    </xf>
    <xf numFmtId="176" fontId="10" fillId="0" borderId="2" xfId="1" applyNumberFormat="1" applyFont="1" applyFill="1" applyBorder="1" applyAlignment="1" applyProtection="1">
      <alignment vertical="center" shrinkToFit="1"/>
    </xf>
    <xf numFmtId="176" fontId="10" fillId="0" borderId="69" xfId="1" applyNumberFormat="1" applyFont="1" applyFill="1" applyBorder="1" applyAlignment="1" applyProtection="1">
      <alignment horizontal="right" vertical="center" shrinkToFit="1"/>
    </xf>
    <xf numFmtId="176" fontId="10" fillId="0" borderId="16" xfId="1" applyNumberFormat="1" applyFont="1" applyFill="1" applyBorder="1" applyAlignment="1" applyProtection="1">
      <alignment horizontal="right" vertical="center" shrinkToFit="1"/>
    </xf>
    <xf numFmtId="176" fontId="10" fillId="0" borderId="43" xfId="1" applyNumberFormat="1" applyFont="1" applyFill="1" applyBorder="1" applyAlignment="1" applyProtection="1">
      <alignment vertical="center" shrinkToFit="1"/>
    </xf>
    <xf numFmtId="176" fontId="10" fillId="0" borderId="18" xfId="1" applyNumberFormat="1" applyFont="1" applyFill="1" applyBorder="1" applyAlignment="1" applyProtection="1">
      <alignment horizontal="right" vertical="center" shrinkToFit="1"/>
    </xf>
    <xf numFmtId="176" fontId="10" fillId="0" borderId="44" xfId="1" applyNumberFormat="1" applyFont="1" applyFill="1" applyBorder="1" applyAlignment="1" applyProtection="1">
      <alignment vertical="center" shrinkToFit="1"/>
    </xf>
    <xf numFmtId="176" fontId="10" fillId="0" borderId="20" xfId="1" applyNumberFormat="1" applyFont="1" applyFill="1" applyBorder="1" applyAlignment="1" applyProtection="1">
      <alignment horizontal="right" vertical="center" shrinkToFit="1"/>
    </xf>
    <xf numFmtId="176" fontId="10" fillId="0" borderId="45" xfId="1" applyNumberFormat="1" applyFont="1" applyFill="1" applyBorder="1" applyAlignment="1" applyProtection="1">
      <alignment vertical="center" shrinkToFit="1"/>
    </xf>
    <xf numFmtId="176" fontId="10" fillId="0" borderId="22" xfId="1" applyNumberFormat="1" applyFont="1" applyFill="1" applyBorder="1" applyAlignment="1" applyProtection="1">
      <alignment horizontal="right" vertical="center" shrinkToFit="1"/>
    </xf>
    <xf numFmtId="176" fontId="10" fillId="0" borderId="23" xfId="1" applyNumberFormat="1" applyFont="1" applyFill="1" applyBorder="1" applyAlignment="1" applyProtection="1">
      <alignment vertical="center" shrinkToFit="1"/>
    </xf>
    <xf numFmtId="176" fontId="10" fillId="0" borderId="39" xfId="1" applyNumberFormat="1" applyFont="1" applyFill="1" applyBorder="1" applyAlignment="1" applyProtection="1">
      <alignment horizontal="right" vertical="center" shrinkToFit="1"/>
    </xf>
    <xf numFmtId="176" fontId="10" fillId="0" borderId="54" xfId="1" applyNumberFormat="1" applyFont="1" applyFill="1" applyBorder="1" applyAlignment="1" applyProtection="1">
      <alignment vertical="center" shrinkToFit="1"/>
    </xf>
    <xf numFmtId="176" fontId="10" fillId="0" borderId="41" xfId="1" applyNumberFormat="1" applyFont="1" applyFill="1" applyBorder="1" applyAlignment="1" applyProtection="1">
      <alignment horizontal="right" vertical="center" shrinkToFit="1"/>
    </xf>
    <xf numFmtId="176" fontId="10" fillId="0" borderId="42" xfId="1" applyNumberFormat="1" applyFont="1" applyFill="1" applyBorder="1" applyAlignment="1" applyProtection="1">
      <alignment vertical="center" shrinkToFit="1"/>
    </xf>
    <xf numFmtId="176" fontId="10" fillId="0" borderId="8" xfId="1" applyNumberFormat="1" applyFont="1" applyFill="1" applyBorder="1" applyAlignment="1" applyProtection="1">
      <alignment horizontal="right" vertical="center" shrinkToFit="1"/>
    </xf>
    <xf numFmtId="176" fontId="10" fillId="0" borderId="67" xfId="1" applyNumberFormat="1" applyFont="1" applyFill="1" applyBorder="1" applyAlignment="1" applyProtection="1">
      <alignment vertical="center" shrinkToFit="1"/>
    </xf>
    <xf numFmtId="176" fontId="10" fillId="0" borderId="10" xfId="1" applyNumberFormat="1" applyFont="1" applyFill="1" applyBorder="1" applyAlignment="1" applyProtection="1">
      <alignment horizontal="right" vertical="center" shrinkToFit="1"/>
    </xf>
    <xf numFmtId="176" fontId="10" fillId="0" borderId="11" xfId="1" applyNumberFormat="1" applyFont="1" applyFill="1" applyBorder="1" applyAlignment="1" applyProtection="1">
      <alignment vertical="center" shrinkToFit="1"/>
    </xf>
    <xf numFmtId="176" fontId="10" fillId="0" borderId="46" xfId="1" applyNumberFormat="1" applyFont="1" applyFill="1" applyBorder="1" applyAlignment="1" applyProtection="1">
      <alignment horizontal="right" vertical="center" shrinkToFit="1"/>
    </xf>
    <xf numFmtId="176" fontId="10" fillId="0" borderId="47" xfId="1" applyNumberFormat="1" applyFont="1" applyFill="1" applyBorder="1" applyAlignment="1" applyProtection="1">
      <alignment vertical="center" shrinkToFit="1"/>
    </xf>
    <xf numFmtId="176" fontId="10" fillId="0" borderId="48" xfId="1" applyNumberFormat="1" applyFont="1" applyFill="1" applyBorder="1" applyAlignment="1" applyProtection="1">
      <alignment horizontal="right" vertical="center" shrinkToFit="1"/>
    </xf>
    <xf numFmtId="176" fontId="10" fillId="0" borderId="49" xfId="1" applyNumberFormat="1" applyFont="1" applyFill="1" applyBorder="1" applyAlignment="1" applyProtection="1">
      <alignment vertical="center" shrinkToFit="1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 justifyLastLine="1"/>
    </xf>
    <xf numFmtId="177" fontId="10" fillId="0" borderId="19" xfId="1" applyNumberFormat="1" applyFont="1" applyFill="1" applyBorder="1" applyAlignment="1" applyProtection="1">
      <alignment vertical="center" shrinkToFit="1"/>
    </xf>
    <xf numFmtId="177" fontId="10" fillId="0" borderId="6" xfId="1" applyNumberFormat="1" applyFont="1" applyFill="1" applyBorder="1" applyAlignment="1" applyProtection="1">
      <alignment horizontal="center" vertical="center" shrinkToFit="1"/>
    </xf>
    <xf numFmtId="177" fontId="10" fillId="0" borderId="23" xfId="1" applyNumberFormat="1" applyFont="1" applyFill="1" applyBorder="1" applyAlignment="1" applyProtection="1">
      <alignment horizontal="center" vertical="center" shrinkToFit="1"/>
    </xf>
    <xf numFmtId="176" fontId="10" fillId="0" borderId="3" xfId="1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 shrinkToFi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113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177" fontId="10" fillId="0" borderId="14" xfId="1" applyNumberFormat="1" applyFont="1" applyFill="1" applyBorder="1" applyAlignment="1" applyProtection="1">
      <alignment vertical="center" shrinkToFit="1"/>
      <protection hidden="1"/>
    </xf>
    <xf numFmtId="177" fontId="10" fillId="0" borderId="13" xfId="1" applyNumberFormat="1" applyFont="1" applyFill="1" applyBorder="1" applyAlignment="1" applyProtection="1">
      <alignment vertical="center" shrinkToFit="1"/>
      <protection hidden="1"/>
    </xf>
    <xf numFmtId="177" fontId="10" fillId="0" borderId="15" xfId="1" applyNumberFormat="1" applyFont="1" applyFill="1" applyBorder="1" applyAlignment="1" applyProtection="1">
      <alignment vertical="center" shrinkToFit="1"/>
      <protection hidden="1"/>
    </xf>
    <xf numFmtId="177" fontId="10" fillId="0" borderId="59" xfId="1" applyNumberFormat="1" applyFont="1" applyFill="1" applyBorder="1" applyAlignment="1" applyProtection="1">
      <alignment vertical="center" shrinkToFit="1"/>
      <protection hidden="1"/>
    </xf>
    <xf numFmtId="177" fontId="10" fillId="0" borderId="121" xfId="1" applyNumberFormat="1" applyFont="1" applyFill="1" applyBorder="1" applyAlignment="1" applyProtection="1">
      <alignment vertical="center" shrinkToFit="1"/>
      <protection hidden="1"/>
    </xf>
    <xf numFmtId="176" fontId="15" fillId="0" borderId="0" xfId="1" applyNumberFormat="1" applyFont="1" applyFill="1" applyBorder="1" applyAlignment="1" applyProtection="1">
      <alignment vertical="center" justifyLastLine="1"/>
      <protection hidden="1"/>
    </xf>
    <xf numFmtId="177" fontId="10" fillId="0" borderId="22" xfId="1" applyNumberFormat="1" applyFont="1" applyFill="1" applyBorder="1" applyAlignment="1" applyProtection="1">
      <alignment vertical="center" shrinkToFit="1"/>
      <protection hidden="1"/>
    </xf>
    <xf numFmtId="177" fontId="10" fillId="0" borderId="21" xfId="1" applyNumberFormat="1" applyFont="1" applyFill="1" applyBorder="1" applyAlignment="1" applyProtection="1">
      <alignment vertical="center" shrinkToFit="1"/>
      <protection hidden="1"/>
    </xf>
    <xf numFmtId="177" fontId="10" fillId="0" borderId="23" xfId="1" applyNumberFormat="1" applyFont="1" applyFill="1" applyBorder="1" applyAlignment="1" applyProtection="1">
      <alignment vertical="center" shrinkToFit="1"/>
      <protection hidden="1"/>
    </xf>
    <xf numFmtId="177" fontId="10" fillId="0" borderId="45" xfId="1" applyNumberFormat="1" applyFont="1" applyFill="1" applyBorder="1" applyAlignment="1" applyProtection="1">
      <alignment vertical="center" shrinkToFit="1"/>
      <protection hidden="1"/>
    </xf>
    <xf numFmtId="177" fontId="10" fillId="0" borderId="122" xfId="1" applyNumberFormat="1" applyFont="1" applyFill="1" applyBorder="1" applyAlignment="1" applyProtection="1">
      <alignment vertical="center" shrinkToFit="1"/>
      <protection hidden="1"/>
    </xf>
    <xf numFmtId="177" fontId="10" fillId="0" borderId="10" xfId="1" applyNumberFormat="1" applyFont="1" applyFill="1" applyBorder="1" applyAlignment="1" applyProtection="1">
      <alignment vertical="center" shrinkToFit="1"/>
      <protection hidden="1"/>
    </xf>
    <xf numFmtId="177" fontId="10" fillId="0" borderId="9" xfId="1" applyNumberFormat="1" applyFont="1" applyFill="1" applyBorder="1" applyAlignment="1" applyProtection="1">
      <alignment vertical="center" shrinkToFit="1"/>
      <protection hidden="1"/>
    </xf>
    <xf numFmtId="177" fontId="10" fillId="0" borderId="11" xfId="1" applyNumberFormat="1" applyFont="1" applyFill="1" applyBorder="1" applyAlignment="1" applyProtection="1">
      <alignment vertical="center" shrinkToFit="1"/>
      <protection hidden="1"/>
    </xf>
    <xf numFmtId="177" fontId="10" fillId="0" borderId="67" xfId="1" applyNumberFormat="1" applyFont="1" applyFill="1" applyBorder="1" applyAlignment="1" applyProtection="1">
      <alignment vertical="center" shrinkToFit="1"/>
      <protection hidden="1"/>
    </xf>
    <xf numFmtId="177" fontId="10" fillId="0" borderId="123" xfId="1" applyNumberFormat="1" applyFont="1" applyFill="1" applyBorder="1" applyAlignment="1" applyProtection="1">
      <alignment vertical="center" shrinkToFit="1"/>
      <protection hidden="1"/>
    </xf>
    <xf numFmtId="177" fontId="10" fillId="0" borderId="7" xfId="1" applyNumberFormat="1" applyFont="1" applyFill="1" applyBorder="1" applyAlignment="1" applyProtection="1">
      <alignment vertical="center" shrinkToFit="1"/>
      <protection hidden="1"/>
    </xf>
    <xf numFmtId="177" fontId="10" fillId="0" borderId="2" xfId="1" applyNumberFormat="1" applyFont="1" applyFill="1" applyBorder="1" applyAlignment="1" applyProtection="1">
      <alignment vertical="center" shrinkToFit="1"/>
      <protection hidden="1"/>
    </xf>
    <xf numFmtId="177" fontId="10" fillId="0" borderId="3" xfId="1" applyNumberFormat="1" applyFont="1" applyFill="1" applyBorder="1" applyAlignment="1" applyProtection="1">
      <alignment vertical="center" shrinkToFit="1"/>
      <protection hidden="1"/>
    </xf>
    <xf numFmtId="177" fontId="10" fillId="0" borderId="69" xfId="1" applyNumberFormat="1" applyFont="1" applyFill="1" applyBorder="1" applyAlignment="1" applyProtection="1">
      <alignment vertical="center" shrinkToFit="1"/>
      <protection hidden="1"/>
    </xf>
    <xf numFmtId="177" fontId="10" fillId="0" borderId="124" xfId="1" applyNumberFormat="1" applyFont="1" applyFill="1" applyBorder="1" applyAlignment="1" applyProtection="1">
      <alignment vertical="center" shrinkToFit="1"/>
      <protection hidden="1"/>
    </xf>
    <xf numFmtId="177" fontId="10" fillId="0" borderId="18" xfId="1" applyNumberFormat="1" applyFont="1" applyFill="1" applyBorder="1" applyAlignment="1" applyProtection="1">
      <alignment vertical="center" shrinkToFit="1"/>
      <protection hidden="1"/>
    </xf>
    <xf numFmtId="177" fontId="10" fillId="0" borderId="17" xfId="1" applyNumberFormat="1" applyFont="1" applyFill="1" applyBorder="1" applyAlignment="1" applyProtection="1">
      <alignment vertical="center" shrinkToFit="1"/>
      <protection hidden="1"/>
    </xf>
    <xf numFmtId="177" fontId="10" fillId="0" borderId="19" xfId="1" applyNumberFormat="1" applyFont="1" applyFill="1" applyBorder="1" applyAlignment="1" applyProtection="1">
      <alignment vertical="center" shrinkToFit="1"/>
      <protection hidden="1"/>
    </xf>
    <xf numFmtId="177" fontId="10" fillId="0" borderId="80" xfId="1" applyNumberFormat="1" applyFont="1" applyFill="1" applyBorder="1" applyAlignment="1" applyProtection="1">
      <alignment vertical="center" shrinkToFit="1"/>
      <protection hidden="1"/>
    </xf>
    <xf numFmtId="177" fontId="10" fillId="0" borderId="5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4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6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68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144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145" xfId="0" applyFont="1" applyFill="1" applyBorder="1" applyAlignment="1" applyProtection="1">
      <alignment horizontal="center" vertical="center"/>
      <protection hidden="1"/>
    </xf>
    <xf numFmtId="177" fontId="10" fillId="0" borderId="22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21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23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45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146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127" xfId="1" applyNumberFormat="1" applyFont="1" applyFill="1" applyBorder="1" applyAlignment="1" applyProtection="1">
      <alignment vertical="center" shrinkToFit="1"/>
      <protection hidden="1"/>
    </xf>
    <xf numFmtId="177" fontId="10" fillId="0" borderId="6" xfId="1" applyNumberFormat="1" applyFont="1" applyFill="1" applyBorder="1" applyAlignment="1" applyProtection="1">
      <alignment vertical="center" shrinkToFit="1"/>
      <protection hidden="1"/>
    </xf>
    <xf numFmtId="177" fontId="10" fillId="0" borderId="5" xfId="1" applyNumberFormat="1" applyFont="1" applyFill="1" applyBorder="1" applyAlignment="1" applyProtection="1">
      <alignment vertical="center" shrinkToFit="1"/>
      <protection hidden="1"/>
    </xf>
    <xf numFmtId="177" fontId="10" fillId="0" borderId="4" xfId="1" applyNumberFormat="1" applyFont="1" applyFill="1" applyBorder="1" applyAlignment="1" applyProtection="1">
      <alignment vertical="center" shrinkToFit="1"/>
      <protection hidden="1"/>
    </xf>
    <xf numFmtId="177" fontId="10" fillId="0" borderId="68" xfId="1" applyNumberFormat="1" applyFont="1" applyFill="1" applyBorder="1" applyAlignment="1" applyProtection="1">
      <alignment vertical="center" shrinkToFit="1"/>
      <protection hidden="1"/>
    </xf>
    <xf numFmtId="0" fontId="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177" fontId="10" fillId="0" borderId="38" xfId="1" applyNumberFormat="1" applyFont="1" applyFill="1" applyBorder="1" applyAlignment="1" applyProtection="1">
      <alignment vertical="center" shrinkToFit="1"/>
      <protection hidden="1"/>
    </xf>
    <xf numFmtId="177" fontId="10" fillId="0" borderId="50" xfId="1" applyNumberFormat="1" applyFont="1" applyFill="1" applyBorder="1" applyAlignment="1" applyProtection="1">
      <alignment vertical="center" shrinkToFit="1"/>
      <protection hidden="1"/>
    </xf>
    <xf numFmtId="177" fontId="10" fillId="0" borderId="51" xfId="1" applyNumberFormat="1" applyFont="1" applyFill="1" applyBorder="1" applyAlignment="1" applyProtection="1">
      <alignment vertical="center" shrinkToFit="1"/>
      <protection hidden="1"/>
    </xf>
    <xf numFmtId="177" fontId="10" fillId="0" borderId="64" xfId="1" applyNumberFormat="1" applyFont="1" applyFill="1" applyBorder="1" applyAlignment="1" applyProtection="1">
      <alignment vertical="center" shrinkToFit="1"/>
      <protection hidden="1"/>
    </xf>
    <xf numFmtId="177" fontId="10" fillId="0" borderId="132" xfId="1" applyNumberFormat="1" applyFont="1" applyFill="1" applyBorder="1" applyAlignment="1" applyProtection="1">
      <alignment vertical="center" shrinkToFit="1"/>
      <protection hidden="1"/>
    </xf>
    <xf numFmtId="177" fontId="10" fillId="0" borderId="41" xfId="1" applyNumberFormat="1" applyFont="1" applyFill="1" applyBorder="1" applyAlignment="1" applyProtection="1">
      <alignment vertical="center" shrinkToFit="1"/>
      <protection hidden="1"/>
    </xf>
    <xf numFmtId="177" fontId="10" fillId="0" borderId="40" xfId="1" applyNumberFormat="1" applyFont="1" applyFill="1" applyBorder="1" applyAlignment="1" applyProtection="1">
      <alignment vertical="center" shrinkToFit="1"/>
      <protection hidden="1"/>
    </xf>
    <xf numFmtId="177" fontId="10" fillId="0" borderId="42" xfId="1" applyNumberFormat="1" applyFont="1" applyFill="1" applyBorder="1" applyAlignment="1" applyProtection="1">
      <alignment vertical="center" shrinkToFit="1"/>
      <protection hidden="1"/>
    </xf>
    <xf numFmtId="177" fontId="10" fillId="0" borderId="54" xfId="1" applyNumberFormat="1" applyFont="1" applyFill="1" applyBorder="1" applyAlignment="1" applyProtection="1">
      <alignment vertical="center" shrinkToFit="1"/>
      <protection hidden="1"/>
    </xf>
    <xf numFmtId="177" fontId="10" fillId="0" borderId="133" xfId="1" applyNumberFormat="1" applyFont="1" applyFill="1" applyBorder="1" applyAlignment="1" applyProtection="1">
      <alignment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177" fontId="10" fillId="0" borderId="33" xfId="1" applyNumberFormat="1" applyFont="1" applyFill="1" applyBorder="1" applyAlignment="1" applyProtection="1">
      <alignment vertical="center" shrinkToFit="1"/>
      <protection hidden="1"/>
    </xf>
    <xf numFmtId="177" fontId="10" fillId="0" borderId="52" xfId="1" applyNumberFormat="1" applyFont="1" applyFill="1" applyBorder="1" applyAlignment="1" applyProtection="1">
      <alignment vertical="center" shrinkToFit="1"/>
      <protection hidden="1"/>
    </xf>
    <xf numFmtId="177" fontId="10" fillId="0" borderId="53" xfId="1" applyNumberFormat="1" applyFont="1" applyFill="1" applyBorder="1" applyAlignment="1" applyProtection="1">
      <alignment vertical="center" shrinkToFit="1"/>
      <protection hidden="1"/>
    </xf>
    <xf numFmtId="177" fontId="10" fillId="0" borderId="65" xfId="1" applyNumberFormat="1" applyFont="1" applyFill="1" applyBorder="1" applyAlignment="1" applyProtection="1">
      <alignment vertical="center" shrinkToFit="1"/>
      <protection hidden="1"/>
    </xf>
    <xf numFmtId="177" fontId="10" fillId="0" borderId="130" xfId="1" applyNumberFormat="1" applyFont="1" applyFill="1" applyBorder="1" applyAlignment="1" applyProtection="1">
      <alignment vertical="center" shrinkToFit="1"/>
      <protection hidden="1"/>
    </xf>
    <xf numFmtId="177" fontId="10" fillId="0" borderId="26" xfId="1" applyNumberFormat="1" applyFont="1" applyFill="1" applyBorder="1" applyAlignment="1" applyProtection="1">
      <alignment horizontal="right" vertical="center" shrinkToFit="1"/>
      <protection hidden="1"/>
    </xf>
    <xf numFmtId="177" fontId="10" fillId="0" borderId="25" xfId="1" applyNumberFormat="1" applyFont="1" applyFill="1" applyBorder="1" applyAlignment="1" applyProtection="1">
      <alignment vertical="center" shrinkToFit="1"/>
      <protection hidden="1"/>
    </xf>
    <xf numFmtId="177" fontId="10" fillId="0" borderId="27" xfId="1" applyNumberFormat="1" applyFont="1" applyFill="1" applyBorder="1" applyAlignment="1" applyProtection="1">
      <alignment vertical="center" shrinkToFit="1"/>
      <protection hidden="1"/>
    </xf>
    <xf numFmtId="177" fontId="10" fillId="0" borderId="55" xfId="1" applyNumberFormat="1" applyFont="1" applyFill="1" applyBorder="1" applyAlignment="1" applyProtection="1">
      <alignment horizontal="right" vertical="center" shrinkToFit="1"/>
      <protection hidden="1"/>
    </xf>
    <xf numFmtId="177" fontId="10" fillId="0" borderId="55" xfId="1" applyNumberFormat="1" applyFont="1" applyFill="1" applyBorder="1" applyAlignment="1" applyProtection="1">
      <alignment vertical="center" shrinkToFit="1"/>
      <protection hidden="1"/>
    </xf>
    <xf numFmtId="177" fontId="10" fillId="0" borderId="128" xfId="1" applyNumberFormat="1" applyFont="1" applyFill="1" applyBorder="1" applyAlignment="1" applyProtection="1">
      <alignment vertical="center" shrinkToFit="1"/>
      <protection hidden="1"/>
    </xf>
    <xf numFmtId="177" fontId="10" fillId="0" borderId="29" xfId="1" applyNumberFormat="1" applyFont="1" applyFill="1" applyBorder="1" applyAlignment="1" applyProtection="1">
      <alignment vertical="center" shrinkToFit="1"/>
      <protection hidden="1"/>
    </xf>
    <xf numFmtId="177" fontId="10" fillId="0" borderId="28" xfId="1" applyNumberFormat="1" applyFont="1" applyFill="1" applyBorder="1" applyAlignment="1" applyProtection="1">
      <alignment vertical="center" shrinkToFit="1"/>
      <protection hidden="1"/>
    </xf>
    <xf numFmtId="177" fontId="10" fillId="0" borderId="30" xfId="1" applyNumberFormat="1" applyFont="1" applyFill="1" applyBorder="1" applyAlignment="1" applyProtection="1">
      <alignment vertical="center" shrinkToFit="1"/>
      <protection hidden="1"/>
    </xf>
    <xf numFmtId="177" fontId="10" fillId="0" borderId="78" xfId="1" applyNumberFormat="1" applyFont="1" applyFill="1" applyBorder="1" applyAlignment="1" applyProtection="1">
      <alignment vertical="center" shrinkToFit="1"/>
      <protection hidden="1"/>
    </xf>
    <xf numFmtId="177" fontId="10" fillId="0" borderId="0" xfId="1" applyNumberFormat="1" applyFont="1" applyFill="1" applyBorder="1" applyAlignment="1" applyProtection="1">
      <alignment vertical="center" shrinkToFit="1"/>
      <protection hidden="1"/>
    </xf>
    <xf numFmtId="177" fontId="10" fillId="0" borderId="129" xfId="1" applyNumberFormat="1" applyFont="1" applyFill="1" applyBorder="1" applyAlignment="1" applyProtection="1">
      <alignment vertical="center" shrinkToFit="1"/>
      <protection hidden="1"/>
    </xf>
    <xf numFmtId="177" fontId="10" fillId="0" borderId="31" xfId="1" applyNumberFormat="1" applyFont="1" applyFill="1" applyBorder="1" applyAlignment="1" applyProtection="1">
      <alignment vertical="center" shrinkToFit="1"/>
      <protection hidden="1"/>
    </xf>
    <xf numFmtId="177" fontId="10" fillId="0" borderId="32" xfId="1" applyNumberFormat="1" applyFont="1" applyFill="1" applyBorder="1" applyAlignment="1" applyProtection="1">
      <alignment vertical="center" shrinkToFit="1"/>
      <protection hidden="1"/>
    </xf>
    <xf numFmtId="177" fontId="10" fillId="0" borderId="74" xfId="1" applyNumberFormat="1" applyFont="1" applyFill="1" applyBorder="1" applyAlignment="1" applyProtection="1">
      <alignment vertical="center" shrinkToFit="1"/>
      <protection hidden="1"/>
    </xf>
    <xf numFmtId="177" fontId="10" fillId="0" borderId="34" xfId="1" applyNumberFormat="1" applyFont="1" applyFill="1" applyBorder="1" applyAlignment="1" applyProtection="1">
      <alignment vertical="center" shrinkToFit="1"/>
      <protection hidden="1"/>
    </xf>
    <xf numFmtId="177" fontId="10" fillId="0" borderId="35" xfId="1" applyNumberFormat="1" applyFont="1" applyFill="1" applyBorder="1" applyAlignment="1" applyProtection="1">
      <alignment vertical="center" shrinkToFit="1"/>
      <protection hidden="1"/>
    </xf>
    <xf numFmtId="177" fontId="10" fillId="0" borderId="37" xfId="1" applyNumberFormat="1" applyFont="1" applyFill="1" applyBorder="1" applyAlignment="1" applyProtection="1">
      <alignment vertical="center" shrinkToFit="1"/>
      <protection hidden="1"/>
    </xf>
    <xf numFmtId="177" fontId="10" fillId="0" borderId="26" xfId="1" applyNumberFormat="1" applyFont="1" applyFill="1" applyBorder="1" applyAlignment="1" applyProtection="1">
      <alignment vertical="center" shrinkToFit="1"/>
      <protection hidden="1"/>
    </xf>
    <xf numFmtId="177" fontId="10" fillId="0" borderId="79" xfId="1" applyNumberFormat="1" applyFont="1" applyFill="1" applyBorder="1" applyAlignment="1" applyProtection="1">
      <alignment vertical="center" shrinkToFit="1"/>
      <protection hidden="1"/>
    </xf>
    <xf numFmtId="177" fontId="10" fillId="0" borderId="139" xfId="1" applyNumberFormat="1" applyFont="1" applyFill="1" applyBorder="1" applyAlignment="1" applyProtection="1">
      <alignment vertical="center" shrinkToFit="1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177" fontId="10" fillId="0" borderId="5" xfId="1" applyNumberFormat="1" applyFont="1" applyFill="1" applyBorder="1" applyAlignment="1" applyProtection="1">
      <alignment horizontal="distributed" vertical="center" shrinkToFit="1"/>
      <protection hidden="1"/>
    </xf>
    <xf numFmtId="177" fontId="10" fillId="0" borderId="68" xfId="1" applyNumberFormat="1" applyFont="1" applyFill="1" applyBorder="1" applyAlignment="1" applyProtection="1">
      <alignment horizontal="distributed" vertical="center" shrinkToFit="1"/>
      <protection hidden="1"/>
    </xf>
    <xf numFmtId="0" fontId="9" fillId="0" borderId="109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176" fontId="10" fillId="0" borderId="7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2" xfId="1" applyNumberFormat="1" applyFont="1" applyFill="1" applyBorder="1" applyAlignment="1" applyProtection="1">
      <alignment vertical="center" shrinkToFit="1"/>
      <protection hidden="1"/>
    </xf>
    <xf numFmtId="176" fontId="10" fillId="0" borderId="3" xfId="1" applyNumberFormat="1" applyFont="1" applyFill="1" applyBorder="1" applyAlignment="1" applyProtection="1">
      <alignment vertical="center" shrinkToFit="1"/>
      <protection hidden="1"/>
    </xf>
    <xf numFmtId="176" fontId="10" fillId="0" borderId="69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69" xfId="1" applyNumberFormat="1" applyFont="1" applyFill="1" applyBorder="1" applyAlignment="1" applyProtection="1">
      <alignment vertical="center" shrinkToFit="1"/>
      <protection hidden="1"/>
    </xf>
    <xf numFmtId="177" fontId="10" fillId="0" borderId="0" xfId="1" applyNumberFormat="1" applyFont="1" applyFill="1" applyBorder="1" applyAlignment="1" applyProtection="1">
      <alignment horizontal="distributed" vertical="center" shrinkToFit="1"/>
      <protection hidden="1"/>
    </xf>
    <xf numFmtId="177" fontId="10" fillId="0" borderId="0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0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16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43" xfId="1" applyNumberFormat="1" applyFont="1" applyFill="1" applyBorder="1" applyAlignment="1" applyProtection="1">
      <alignment vertical="center" shrinkToFit="1"/>
      <protection hidden="1"/>
    </xf>
    <xf numFmtId="176" fontId="10" fillId="0" borderId="18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44" xfId="1" applyNumberFormat="1" applyFont="1" applyFill="1" applyBorder="1" applyAlignment="1" applyProtection="1">
      <alignment vertical="center" shrinkToFit="1"/>
      <protection hidden="1"/>
    </xf>
    <xf numFmtId="176" fontId="10" fillId="0" borderId="0" xfId="1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 shrinkToFit="1"/>
      <protection hidden="1"/>
    </xf>
    <xf numFmtId="176" fontId="10" fillId="0" borderId="20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45" xfId="1" applyNumberFormat="1" applyFont="1" applyFill="1" applyBorder="1" applyAlignment="1" applyProtection="1">
      <alignment vertical="center" shrinkToFit="1"/>
      <protection hidden="1"/>
    </xf>
    <xf numFmtId="176" fontId="10" fillId="0" borderId="22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23" xfId="1" applyNumberFormat="1" applyFont="1" applyFill="1" applyBorder="1" applyAlignment="1" applyProtection="1">
      <alignment vertical="center" shrinkToFit="1"/>
      <protection hidden="1"/>
    </xf>
    <xf numFmtId="176" fontId="10" fillId="0" borderId="39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54" xfId="1" applyNumberFormat="1" applyFont="1" applyFill="1" applyBorder="1" applyAlignment="1" applyProtection="1">
      <alignment vertical="center" shrinkToFit="1"/>
      <protection hidden="1"/>
    </xf>
    <xf numFmtId="176" fontId="10" fillId="0" borderId="41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42" xfId="1" applyNumberFormat="1" applyFont="1" applyFill="1" applyBorder="1" applyAlignment="1" applyProtection="1">
      <alignment vertical="center" shrinkToFit="1"/>
      <protection hidden="1"/>
    </xf>
    <xf numFmtId="176" fontId="10" fillId="0" borderId="8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67" xfId="1" applyNumberFormat="1" applyFont="1" applyFill="1" applyBorder="1" applyAlignment="1" applyProtection="1">
      <alignment vertical="center" shrinkToFit="1"/>
      <protection hidden="1"/>
    </xf>
    <xf numFmtId="176" fontId="10" fillId="0" borderId="10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11" xfId="1" applyNumberFormat="1" applyFont="1" applyFill="1" applyBorder="1" applyAlignment="1" applyProtection="1">
      <alignment vertical="center" shrinkToFit="1"/>
      <protection hidden="1"/>
    </xf>
    <xf numFmtId="176" fontId="10" fillId="0" borderId="46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47" xfId="1" applyNumberFormat="1" applyFont="1" applyFill="1" applyBorder="1" applyAlignment="1" applyProtection="1">
      <alignment vertical="center" shrinkToFit="1"/>
      <protection hidden="1"/>
    </xf>
    <xf numFmtId="176" fontId="10" fillId="0" borderId="48" xfId="1" applyNumberFormat="1" applyFont="1" applyFill="1" applyBorder="1" applyAlignment="1" applyProtection="1">
      <alignment horizontal="right" vertical="center" shrinkToFit="1"/>
      <protection hidden="1"/>
    </xf>
    <xf numFmtId="176" fontId="10" fillId="0" borderId="49" xfId="1" applyNumberFormat="1" applyFont="1" applyFill="1" applyBorder="1" applyAlignment="1" applyProtection="1">
      <alignment vertical="center" shrinkToFit="1"/>
      <protection hidden="1"/>
    </xf>
    <xf numFmtId="176" fontId="10" fillId="0" borderId="0" xfId="1" applyNumberFormat="1" applyFont="1" applyFill="1" applyAlignment="1" applyProtection="1">
      <alignment vertical="center"/>
      <protection hidden="1"/>
    </xf>
    <xf numFmtId="176" fontId="10" fillId="0" borderId="0" xfId="1" applyNumberFormat="1" applyFont="1" applyFill="1" applyAlignment="1" applyProtection="1">
      <alignment shrinkToFit="1"/>
      <protection hidden="1"/>
    </xf>
    <xf numFmtId="176" fontId="10" fillId="0" borderId="0" xfId="1" applyNumberFormat="1" applyFont="1" applyFill="1" applyAlignment="1" applyProtection="1">
      <alignment vertical="center" shrinkToFit="1"/>
      <protection hidden="1"/>
    </xf>
    <xf numFmtId="176" fontId="9" fillId="0" borderId="0" xfId="1" applyNumberFormat="1" applyFont="1" applyFill="1" applyAlignment="1" applyProtection="1">
      <alignment vertical="center"/>
      <protection hidden="1"/>
    </xf>
    <xf numFmtId="176" fontId="9" fillId="0" borderId="0" xfId="1" applyNumberFormat="1" applyFont="1" applyFill="1" applyAlignment="1" applyProtection="1">
      <alignment vertical="center" shrinkToFi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38" fontId="9" fillId="0" borderId="0" xfId="1" applyFont="1" applyFill="1" applyAlignment="1" applyProtection="1">
      <alignment vertical="center"/>
      <protection hidden="1"/>
    </xf>
    <xf numFmtId="38" fontId="9" fillId="0" borderId="0" xfId="1" applyFont="1" applyFill="1" applyAlignment="1" applyProtection="1">
      <alignment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10" fillId="0" borderId="0" xfId="0" applyFont="1" applyAlignment="1" applyProtection="1">
      <alignment horizontal="center" shrinkToFit="1"/>
    </xf>
    <xf numFmtId="0" fontId="9" fillId="0" borderId="68" xfId="0" applyFont="1" applyFill="1" applyBorder="1" applyAlignment="1" applyProtection="1">
      <alignment horizontal="center" vertical="center"/>
    </xf>
    <xf numFmtId="0" fontId="9" fillId="0" borderId="94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wrapText="1"/>
    </xf>
    <xf numFmtId="177" fontId="10" fillId="0" borderId="43" xfId="1" applyNumberFormat="1" applyFont="1" applyFill="1" applyBorder="1" applyAlignment="1" applyProtection="1">
      <alignment vertical="center" shrinkToFit="1"/>
    </xf>
    <xf numFmtId="176" fontId="10" fillId="0" borderId="0" xfId="1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177" fontId="10" fillId="0" borderId="12" xfId="1" applyNumberFormat="1" applyFont="1" applyFill="1" applyBorder="1" applyAlignment="1" applyProtection="1">
      <alignment vertical="center" shrinkToFit="1"/>
    </xf>
    <xf numFmtId="177" fontId="10" fillId="0" borderId="20" xfId="1" applyNumberFormat="1" applyFont="1" applyFill="1" applyBorder="1" applyAlignment="1" applyProtection="1">
      <alignment vertical="center" shrinkToFit="1"/>
    </xf>
    <xf numFmtId="177" fontId="10" fillId="0" borderId="8" xfId="1" applyNumberFormat="1" applyFont="1" applyFill="1" applyBorder="1" applyAlignment="1" applyProtection="1">
      <alignment vertical="center" shrinkToFit="1"/>
    </xf>
    <xf numFmtId="177" fontId="10" fillId="0" borderId="16" xfId="1" applyNumberFormat="1" applyFont="1" applyFill="1" applyBorder="1" applyAlignment="1" applyProtection="1">
      <alignment vertical="center" shrinkToFit="1"/>
    </xf>
    <xf numFmtId="177" fontId="10" fillId="0" borderId="149" xfId="1" applyNumberFormat="1" applyFont="1" applyFill="1" applyBorder="1" applyAlignment="1" applyProtection="1">
      <alignment horizontal="center" vertical="center" shrinkToFit="1"/>
    </xf>
    <xf numFmtId="177" fontId="10" fillId="0" borderId="20" xfId="1" applyNumberFormat="1" applyFont="1" applyFill="1" applyBorder="1" applyAlignment="1" applyProtection="1">
      <alignment horizontal="center" vertical="center" shrinkToFit="1"/>
    </xf>
    <xf numFmtId="177" fontId="10" fillId="0" borderId="149" xfId="1" applyNumberFormat="1" applyFont="1" applyFill="1" applyBorder="1" applyAlignment="1" applyProtection="1">
      <alignment vertical="center" shrinkToFit="1"/>
    </xf>
    <xf numFmtId="177" fontId="10" fillId="0" borderId="150" xfId="1" applyNumberFormat="1" applyFont="1" applyFill="1" applyBorder="1" applyAlignment="1" applyProtection="1">
      <alignment vertical="center" shrinkToFit="1"/>
    </xf>
    <xf numFmtId="177" fontId="10" fillId="0" borderId="39" xfId="1" applyNumberFormat="1" applyFont="1" applyFill="1" applyBorder="1" applyAlignment="1" applyProtection="1">
      <alignment vertical="center" shrinkToFit="1"/>
    </xf>
    <xf numFmtId="177" fontId="10" fillId="0" borderId="36" xfId="1" applyNumberFormat="1" applyFont="1" applyFill="1" applyBorder="1" applyAlignment="1" applyProtection="1">
      <alignment vertical="center" shrinkToFit="1"/>
    </xf>
    <xf numFmtId="177" fontId="10" fillId="0" borderId="24" xfId="1" applyNumberFormat="1" applyFont="1" applyFill="1" applyBorder="1" applyAlignment="1" applyProtection="1">
      <alignment horizontal="right" vertical="center" shrinkToFit="1"/>
    </xf>
    <xf numFmtId="177" fontId="10" fillId="0" borderId="151" xfId="1" applyNumberFormat="1" applyFont="1" applyFill="1" applyBorder="1" applyAlignment="1" applyProtection="1">
      <alignment vertical="center" shrinkToFit="1"/>
    </xf>
    <xf numFmtId="177" fontId="10" fillId="0" borderId="24" xfId="1" applyNumberFormat="1" applyFont="1" applyFill="1" applyBorder="1" applyAlignment="1" applyProtection="1">
      <alignment vertical="center" shrinkToFit="1"/>
    </xf>
    <xf numFmtId="177" fontId="10" fillId="0" borderId="149" xfId="1" applyNumberFormat="1" applyFont="1" applyFill="1" applyBorder="1" applyAlignment="1" applyProtection="1">
      <alignment horizontal="distributed" vertical="center" shrinkToFit="1"/>
    </xf>
    <xf numFmtId="176" fontId="10" fillId="0" borderId="1" xfId="1" applyNumberFormat="1" applyFont="1" applyFill="1" applyBorder="1" applyAlignment="1" applyProtection="1">
      <alignment horizontal="right" vertical="center" shrinkToFit="1"/>
    </xf>
    <xf numFmtId="177" fontId="10" fillId="0" borderId="138" xfId="1" applyNumberFormat="1" applyFont="1" applyFill="1" applyBorder="1" applyAlignment="1" applyProtection="1">
      <alignment vertical="center" shrinkToFit="1"/>
    </xf>
    <xf numFmtId="177" fontId="10" fillId="0" borderId="155" xfId="1" applyNumberFormat="1" applyFont="1" applyFill="1" applyBorder="1" applyAlignment="1" applyProtection="1">
      <alignment vertical="center" shrinkToFit="1"/>
    </xf>
    <xf numFmtId="177" fontId="10" fillId="0" borderId="145" xfId="1" applyNumberFormat="1" applyFont="1" applyFill="1" applyBorder="1" applyAlignment="1" applyProtection="1">
      <alignment vertical="center" shrinkToFit="1"/>
    </xf>
    <xf numFmtId="177" fontId="10" fillId="0" borderId="156" xfId="1" applyNumberFormat="1" applyFont="1" applyFill="1" applyBorder="1" applyAlignment="1" applyProtection="1">
      <alignment vertical="center" shrinkToFit="1"/>
    </xf>
    <xf numFmtId="177" fontId="10" fillId="0" borderId="66" xfId="1" applyNumberFormat="1" applyFont="1" applyFill="1" applyBorder="1" applyAlignment="1" applyProtection="1">
      <alignment vertical="center" shrinkToFit="1"/>
    </xf>
    <xf numFmtId="177" fontId="10" fillId="0" borderId="157" xfId="1" applyNumberFormat="1" applyFont="1" applyFill="1" applyBorder="1" applyAlignment="1" applyProtection="1">
      <alignment vertical="center" shrinkToFit="1"/>
    </xf>
    <xf numFmtId="177" fontId="10" fillId="0" borderId="109" xfId="1" applyNumberFormat="1" applyFont="1" applyFill="1" applyBorder="1" applyAlignment="1" applyProtection="1">
      <alignment vertical="center" shrinkToFit="1"/>
    </xf>
    <xf numFmtId="177" fontId="10" fillId="0" borderId="143" xfId="1" applyNumberFormat="1" applyFont="1" applyFill="1" applyBorder="1" applyAlignment="1" applyProtection="1">
      <alignment vertical="center" shrinkToFit="1"/>
    </xf>
    <xf numFmtId="177" fontId="10" fillId="0" borderId="101" xfId="1" applyNumberFormat="1" applyFont="1" applyFill="1" applyBorder="1" applyAlignment="1" applyProtection="1">
      <alignment vertical="center" shrinkToFit="1"/>
    </xf>
    <xf numFmtId="177" fontId="10" fillId="0" borderId="158" xfId="1" applyNumberFormat="1" applyFont="1" applyFill="1" applyBorder="1" applyAlignment="1" applyProtection="1">
      <alignment vertical="center" shrinkToFit="1"/>
    </xf>
    <xf numFmtId="177" fontId="10" fillId="0" borderId="94" xfId="1" applyNumberFormat="1" applyFont="1" applyFill="1" applyBorder="1" applyAlignment="1" applyProtection="1">
      <alignment horizontal="center" vertical="center" shrinkToFit="1"/>
    </xf>
    <xf numFmtId="177" fontId="10" fillId="0" borderId="116" xfId="1" applyNumberFormat="1" applyFont="1" applyFill="1" applyBorder="1" applyAlignment="1" applyProtection="1">
      <alignment horizontal="center" vertical="center" shrinkToFit="1"/>
    </xf>
    <xf numFmtId="177" fontId="10" fillId="0" borderId="145" xfId="1" applyNumberFormat="1" applyFont="1" applyFill="1" applyBorder="1" applyAlignment="1" applyProtection="1">
      <alignment horizontal="center" vertical="center" shrinkToFit="1"/>
    </xf>
    <xf numFmtId="177" fontId="10" fillId="0" borderId="156" xfId="1" applyNumberFormat="1" applyFont="1" applyFill="1" applyBorder="1" applyAlignment="1" applyProtection="1">
      <alignment horizontal="center" vertical="center" shrinkToFit="1"/>
    </xf>
    <xf numFmtId="177" fontId="10" fillId="0" borderId="94" xfId="1" applyNumberFormat="1" applyFont="1" applyFill="1" applyBorder="1" applyAlignment="1" applyProtection="1">
      <alignment vertical="center" shrinkToFit="1"/>
    </xf>
    <xf numFmtId="177" fontId="10" fillId="0" borderId="116" xfId="1" applyNumberFormat="1" applyFont="1" applyFill="1" applyBorder="1" applyAlignment="1" applyProtection="1">
      <alignment vertical="center" shrinkToFit="1"/>
    </xf>
    <xf numFmtId="177" fontId="10" fillId="0" borderId="137" xfId="1" applyNumberFormat="1" applyFont="1" applyFill="1" applyBorder="1" applyAlignment="1" applyProtection="1">
      <alignment vertical="center" shrinkToFit="1"/>
    </xf>
    <xf numFmtId="177" fontId="10" fillId="0" borderId="159" xfId="1" applyNumberFormat="1" applyFont="1" applyFill="1" applyBorder="1" applyAlignment="1" applyProtection="1">
      <alignment vertical="center" shrinkToFit="1"/>
    </xf>
    <xf numFmtId="177" fontId="10" fillId="0" borderId="96" xfId="1" applyNumberFormat="1" applyFont="1" applyFill="1" applyBorder="1" applyAlignment="1" applyProtection="1">
      <alignment vertical="center" shrinkToFit="1"/>
    </xf>
    <xf numFmtId="177" fontId="10" fillId="0" borderId="95" xfId="1" applyNumberFormat="1" applyFont="1" applyFill="1" applyBorder="1" applyAlignment="1" applyProtection="1">
      <alignment vertical="center" shrinkToFit="1"/>
    </xf>
    <xf numFmtId="177" fontId="10" fillId="0" borderId="160" xfId="1" applyNumberFormat="1" applyFont="1" applyFill="1" applyBorder="1" applyAlignment="1" applyProtection="1">
      <alignment vertical="center" shrinkToFit="1"/>
    </xf>
    <xf numFmtId="177" fontId="10" fillId="0" borderId="161" xfId="1" applyNumberFormat="1" applyFont="1" applyFill="1" applyBorder="1" applyAlignment="1" applyProtection="1">
      <alignment vertical="center" shrinkToFit="1"/>
    </xf>
    <xf numFmtId="177" fontId="10" fillId="0" borderId="162" xfId="1" applyNumberFormat="1" applyFont="1" applyFill="1" applyBorder="1" applyAlignment="1" applyProtection="1">
      <alignment horizontal="right" vertical="center" shrinkToFit="1"/>
    </xf>
    <xf numFmtId="177" fontId="10" fillId="0" borderId="163" xfId="1" applyNumberFormat="1" applyFont="1" applyFill="1" applyBorder="1" applyAlignment="1" applyProtection="1">
      <alignment vertical="center" shrinkToFit="1"/>
    </xf>
    <xf numFmtId="177" fontId="10" fillId="0" borderId="164" xfId="1" applyNumberFormat="1" applyFont="1" applyFill="1" applyBorder="1" applyAlignment="1" applyProtection="1">
      <alignment vertical="center" shrinkToFit="1"/>
    </xf>
    <xf numFmtId="177" fontId="10" fillId="0" borderId="58" xfId="1" applyNumberFormat="1" applyFont="1" applyFill="1" applyBorder="1" applyAlignment="1" applyProtection="1">
      <alignment vertical="center" shrinkToFit="1"/>
    </xf>
    <xf numFmtId="177" fontId="10" fillId="0" borderId="104" xfId="1" applyNumberFormat="1" applyFont="1" applyFill="1" applyBorder="1" applyAlignment="1" applyProtection="1">
      <alignment vertical="center" shrinkToFit="1"/>
    </xf>
    <xf numFmtId="177" fontId="10" fillId="0" borderId="165" xfId="1" applyNumberFormat="1" applyFont="1" applyFill="1" applyBorder="1" applyAlignment="1" applyProtection="1">
      <alignment vertical="center" shrinkToFit="1"/>
    </xf>
    <xf numFmtId="177" fontId="10" fillId="0" borderId="162" xfId="1" applyNumberFormat="1" applyFont="1" applyFill="1" applyBorder="1" applyAlignment="1" applyProtection="1">
      <alignment vertical="center" shrinkToFit="1"/>
    </xf>
    <xf numFmtId="177" fontId="10" fillId="0" borderId="94" xfId="1" applyNumberFormat="1" applyFont="1" applyFill="1" applyBorder="1" applyAlignment="1" applyProtection="1">
      <alignment horizontal="distributed" vertical="center" shrinkToFit="1"/>
    </xf>
    <xf numFmtId="176" fontId="10" fillId="0" borderId="109" xfId="1" applyNumberFormat="1" applyFont="1" applyFill="1" applyBorder="1" applyAlignment="1" applyProtection="1">
      <alignment horizontal="right" vertical="center" shrinkToFit="1"/>
    </xf>
    <xf numFmtId="176" fontId="10" fillId="0" borderId="143" xfId="1" applyNumberFormat="1" applyFont="1" applyFill="1" applyBorder="1" applyAlignment="1" applyProtection="1">
      <alignment vertical="center" shrinkToFit="1"/>
    </xf>
    <xf numFmtId="176" fontId="10" fillId="0" borderId="80" xfId="1" applyNumberFormat="1" applyFont="1" applyFill="1" applyBorder="1" applyAlignment="1" applyProtection="1">
      <alignment horizontal="right" vertical="center" shrinkToFit="1"/>
    </xf>
    <xf numFmtId="176" fontId="10" fillId="0" borderId="45" xfId="1" applyNumberFormat="1" applyFont="1" applyFill="1" applyBorder="1" applyAlignment="1" applyProtection="1">
      <alignment horizontal="right" vertical="center" shrinkToFit="1"/>
    </xf>
    <xf numFmtId="176" fontId="10" fillId="0" borderId="54" xfId="1" applyNumberFormat="1" applyFont="1" applyFill="1" applyBorder="1" applyAlignment="1" applyProtection="1">
      <alignment horizontal="right" vertical="center" shrinkToFit="1"/>
    </xf>
    <xf numFmtId="176" fontId="10" fillId="0" borderId="67" xfId="1" applyNumberFormat="1" applyFont="1" applyFill="1" applyBorder="1" applyAlignment="1" applyProtection="1">
      <alignment horizontal="right" vertical="center" shrinkToFit="1"/>
    </xf>
    <xf numFmtId="176" fontId="10" fillId="0" borderId="47" xfId="1" applyNumberFormat="1" applyFont="1" applyFill="1" applyBorder="1" applyAlignment="1" applyProtection="1">
      <alignment horizontal="right" vertical="center" shrinkToFit="1"/>
    </xf>
    <xf numFmtId="176" fontId="10" fillId="0" borderId="101" xfId="1" applyNumberFormat="1" applyFont="1" applyFill="1" applyBorder="1" applyAlignment="1" applyProtection="1">
      <alignment horizontal="right" vertical="center" shrinkToFit="1"/>
    </xf>
    <xf numFmtId="176" fontId="10" fillId="0" borderId="100" xfId="1" applyNumberFormat="1" applyFont="1" applyFill="1" applyBorder="1" applyAlignment="1" applyProtection="1">
      <alignment vertical="center" shrinkToFit="1"/>
    </xf>
    <xf numFmtId="176" fontId="10" fillId="0" borderId="145" xfId="1" applyNumberFormat="1" applyFont="1" applyFill="1" applyBorder="1" applyAlignment="1" applyProtection="1">
      <alignment horizontal="right" vertical="center" shrinkToFit="1"/>
    </xf>
    <xf numFmtId="176" fontId="10" fillId="0" borderId="156" xfId="1" applyNumberFormat="1" applyFont="1" applyFill="1" applyBorder="1" applyAlignment="1" applyProtection="1">
      <alignment vertical="center" shrinkToFit="1"/>
    </xf>
    <xf numFmtId="176" fontId="10" fillId="0" borderId="96" xfId="1" applyNumberFormat="1" applyFont="1" applyFill="1" applyBorder="1" applyAlignment="1" applyProtection="1">
      <alignment horizontal="right" vertical="center" shrinkToFit="1"/>
    </xf>
    <xf numFmtId="176" fontId="10" fillId="0" borderId="95" xfId="1" applyNumberFormat="1" applyFont="1" applyFill="1" applyBorder="1" applyAlignment="1" applyProtection="1">
      <alignment vertical="center" shrinkToFit="1"/>
    </xf>
    <xf numFmtId="176" fontId="10" fillId="0" borderId="66" xfId="1" applyNumberFormat="1" applyFont="1" applyFill="1" applyBorder="1" applyAlignment="1" applyProtection="1">
      <alignment horizontal="right" vertical="center" shrinkToFit="1"/>
    </xf>
    <xf numFmtId="176" fontId="10" fillId="0" borderId="157" xfId="1" applyNumberFormat="1" applyFont="1" applyFill="1" applyBorder="1" applyAlignment="1" applyProtection="1">
      <alignment vertical="center" shrinkToFit="1"/>
    </xf>
    <xf numFmtId="176" fontId="10" fillId="0" borderId="169" xfId="1" applyNumberFormat="1" applyFont="1" applyFill="1" applyBorder="1" applyAlignment="1" applyProtection="1">
      <alignment horizontal="right" vertical="center" shrinkToFit="1"/>
    </xf>
    <xf numFmtId="176" fontId="10" fillId="0" borderId="170" xfId="1" applyNumberFormat="1" applyFont="1" applyFill="1" applyBorder="1" applyAlignment="1" applyProtection="1">
      <alignment vertical="center" shrinkToFit="1"/>
    </xf>
    <xf numFmtId="176" fontId="10" fillId="0" borderId="148" xfId="1" applyNumberFormat="1" applyFont="1" applyFill="1" applyBorder="1" applyAlignment="1" applyProtection="1">
      <alignment vertical="center" shrinkToFit="1"/>
    </xf>
    <xf numFmtId="176" fontId="10" fillId="0" borderId="21" xfId="1" applyNumberFormat="1" applyFont="1" applyFill="1" applyBorder="1" applyAlignment="1" applyProtection="1">
      <alignment vertical="center" shrinkToFit="1"/>
    </xf>
    <xf numFmtId="176" fontId="10" fillId="0" borderId="40" xfId="1" applyNumberFormat="1" applyFont="1" applyFill="1" applyBorder="1" applyAlignment="1" applyProtection="1">
      <alignment vertical="center" shrinkToFit="1"/>
    </xf>
    <xf numFmtId="176" fontId="10" fillId="0" borderId="9" xfId="1" applyNumberFormat="1" applyFont="1" applyFill="1" applyBorder="1" applyAlignment="1" applyProtection="1">
      <alignment vertical="center" shrinkToFit="1"/>
    </xf>
    <xf numFmtId="176" fontId="10" fillId="0" borderId="111" xfId="1" applyNumberFormat="1" applyFont="1" applyFill="1" applyBorder="1" applyAlignment="1" applyProtection="1">
      <alignment vertical="center" shrinkToFit="1"/>
    </xf>
    <xf numFmtId="176" fontId="10" fillId="0" borderId="0" xfId="1" applyNumberFormat="1" applyFont="1" applyFill="1" applyBorder="1" applyAlignment="1" applyProtection="1">
      <alignment horizontal="right" vertical="center" shrinkToFit="1"/>
    </xf>
    <xf numFmtId="178" fontId="10" fillId="0" borderId="0" xfId="1" applyNumberFormat="1" applyFont="1" applyFill="1" applyBorder="1" applyAlignment="1" applyProtection="1">
      <alignment vertical="center" shrinkToFit="1"/>
    </xf>
    <xf numFmtId="178" fontId="10" fillId="0" borderId="0" xfId="0" applyNumberFormat="1" applyFont="1" applyFill="1" applyBorder="1" applyAlignment="1" applyProtection="1">
      <alignment vertical="center" shrinkToFit="1"/>
    </xf>
    <xf numFmtId="178" fontId="10" fillId="0" borderId="43" xfId="1" applyNumberFormat="1" applyFont="1" applyFill="1" applyBorder="1" applyAlignment="1" applyProtection="1">
      <alignment vertical="center" shrinkToFit="1"/>
    </xf>
    <xf numFmtId="177" fontId="10" fillId="0" borderId="171" xfId="1" applyNumberFormat="1" applyFont="1" applyFill="1" applyBorder="1" applyAlignment="1" applyProtection="1">
      <alignment vertical="center" shrinkToFit="1"/>
    </xf>
    <xf numFmtId="177" fontId="10" fillId="0" borderId="47" xfId="1" applyNumberFormat="1" applyFont="1" applyFill="1" applyBorder="1" applyAlignment="1" applyProtection="1">
      <alignment vertical="center" shrinkToFit="1"/>
    </xf>
    <xf numFmtId="177" fontId="10" fillId="0" borderId="169" xfId="1" applyNumberFormat="1" applyFont="1" applyFill="1" applyBorder="1" applyAlignment="1" applyProtection="1">
      <alignment vertical="center" shrinkToFit="1"/>
    </xf>
    <xf numFmtId="177" fontId="10" fillId="0" borderId="170" xfId="1" applyNumberFormat="1" applyFont="1" applyFill="1" applyBorder="1" applyAlignment="1" applyProtection="1">
      <alignment vertical="center" shrinkToFit="1"/>
    </xf>
    <xf numFmtId="177" fontId="10" fillId="0" borderId="49" xfId="1" applyNumberFormat="1" applyFont="1" applyFill="1" applyBorder="1" applyAlignment="1" applyProtection="1">
      <alignment vertical="center" shrinkToFit="1"/>
    </xf>
    <xf numFmtId="0" fontId="9" fillId="0" borderId="92" xfId="0" applyFont="1" applyFill="1" applyBorder="1" applyAlignment="1" applyProtection="1">
      <alignment horizontal="center" shrinkToFit="1"/>
    </xf>
    <xf numFmtId="0" fontId="10" fillId="0" borderId="0" xfId="0" applyNumberFormat="1" applyFont="1" applyFill="1" applyBorder="1" applyAlignment="1" applyProtection="1">
      <alignment horizontal="center" shrinkToFit="1"/>
      <protection locked="0"/>
    </xf>
    <xf numFmtId="0" fontId="15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vertical="center" textRotation="255" readingOrder="1"/>
    </xf>
    <xf numFmtId="0" fontId="0" fillId="0" borderId="30" xfId="0" applyFont="1" applyFill="1" applyBorder="1" applyAlignment="1" applyProtection="1">
      <alignment vertical="center"/>
    </xf>
    <xf numFmtId="0" fontId="9" fillId="0" borderId="3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  <protection hidden="1"/>
    </xf>
    <xf numFmtId="0" fontId="0" fillId="0" borderId="20" xfId="0" applyFont="1" applyFill="1" applyBorder="1" applyAlignment="1" applyProtection="1">
      <alignment horizontal="distributed" vertical="center" justifyLastLine="1"/>
    </xf>
    <xf numFmtId="0" fontId="0" fillId="0" borderId="45" xfId="0" applyFont="1" applyFill="1" applyBorder="1" applyAlignment="1" applyProtection="1">
      <alignment horizontal="distributed" vertical="center" justifyLastLine="1"/>
    </xf>
    <xf numFmtId="0" fontId="0" fillId="0" borderId="69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177" fontId="10" fillId="0" borderId="48" xfId="1" applyNumberFormat="1" applyFont="1" applyFill="1" applyBorder="1" applyAlignment="1" applyProtection="1">
      <alignment vertical="center" shrinkToFit="1"/>
    </xf>
    <xf numFmtId="177" fontId="10" fillId="0" borderId="111" xfId="1" applyNumberFormat="1" applyFont="1" applyFill="1" applyBorder="1" applyAlignment="1" applyProtection="1">
      <alignment vertical="center" shrinkToFit="1"/>
    </xf>
    <xf numFmtId="177" fontId="10" fillId="0" borderId="46" xfId="1" applyNumberFormat="1" applyFont="1" applyFill="1" applyBorder="1" applyAlignment="1" applyProtection="1">
      <alignment vertical="center" shrinkToFit="1"/>
    </xf>
    <xf numFmtId="178" fontId="10" fillId="0" borderId="0" xfId="1" applyNumberFormat="1" applyFont="1" applyFill="1" applyBorder="1" applyAlignment="1" applyProtection="1">
      <alignment vertical="center" shrinkToFit="1"/>
      <protection hidden="1"/>
    </xf>
    <xf numFmtId="178" fontId="10" fillId="0" borderId="145" xfId="1" applyNumberFormat="1" applyFont="1" applyFill="1" applyBorder="1" applyAlignment="1" applyProtection="1">
      <alignment horizontal="center" vertical="center" shrinkToFit="1"/>
    </xf>
    <xf numFmtId="178" fontId="10" fillId="0" borderId="45" xfId="1" applyNumberFormat="1" applyFont="1" applyFill="1" applyBorder="1" applyAlignment="1" applyProtection="1">
      <alignment horizontal="center" vertical="center" shrinkToFit="1"/>
    </xf>
    <xf numFmtId="178" fontId="10" fillId="0" borderId="109" xfId="1" applyNumberFormat="1" applyFont="1" applyFill="1" applyBorder="1" applyAlignment="1" applyProtection="1">
      <alignment horizontal="center" vertical="center" shrinkToFit="1"/>
    </xf>
    <xf numFmtId="178" fontId="10" fillId="0" borderId="69" xfId="1" applyNumberFormat="1" applyFont="1" applyFill="1" applyBorder="1" applyAlignment="1" applyProtection="1">
      <alignment horizontal="center" vertical="center" shrinkToFit="1"/>
    </xf>
    <xf numFmtId="178" fontId="10" fillId="0" borderId="0" xfId="1" applyNumberFormat="1" applyFont="1" applyFill="1" applyBorder="1" applyAlignment="1" applyProtection="1">
      <alignment horizontal="center" vertical="center" shrinkToFit="1"/>
    </xf>
    <xf numFmtId="178" fontId="10" fillId="0" borderId="122" xfId="1" applyNumberFormat="1" applyFont="1" applyFill="1" applyBorder="1" applyAlignment="1" applyProtection="1">
      <alignment horizontal="center" vertical="center" shrinkToFit="1"/>
    </xf>
    <xf numFmtId="178" fontId="10" fillId="0" borderId="124" xfId="1" applyNumberFormat="1" applyFont="1" applyFill="1" applyBorder="1" applyAlignment="1" applyProtection="1">
      <alignment horizontal="center" vertical="center" shrinkToFit="1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vertical="center" shrinkToFit="1"/>
    </xf>
    <xf numFmtId="176" fontId="9" fillId="3" borderId="0" xfId="1" applyNumberFormat="1" applyFont="1" applyFill="1" applyAlignment="1" applyProtection="1">
      <alignment vertical="center"/>
    </xf>
    <xf numFmtId="176" fontId="9" fillId="3" borderId="0" xfId="1" applyNumberFormat="1" applyFont="1" applyFill="1" applyAlignment="1" applyProtection="1">
      <alignment vertical="center" shrinkToFit="1"/>
    </xf>
    <xf numFmtId="0" fontId="0" fillId="0" borderId="20" xfId="0" applyFont="1" applyFill="1" applyBorder="1" applyAlignment="1" applyProtection="1">
      <alignment horizontal="distributed" vertical="center" justifyLastLine="1"/>
      <protection hidden="1"/>
    </xf>
    <xf numFmtId="0" fontId="0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9" fillId="2" borderId="94" xfId="0" applyFont="1" applyFill="1" applyBorder="1" applyAlignment="1" applyProtection="1">
      <alignment horizontal="center" vertical="center"/>
      <protection hidden="1"/>
    </xf>
    <xf numFmtId="0" fontId="9" fillId="2" borderId="68" xfId="0" applyFont="1" applyFill="1" applyBorder="1" applyAlignment="1" applyProtection="1">
      <alignment horizontal="center" vertical="center"/>
      <protection hidden="1"/>
    </xf>
    <xf numFmtId="0" fontId="9" fillId="2" borderId="116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45" xfId="0" applyFont="1" applyFill="1" applyBorder="1" applyAlignment="1" applyProtection="1">
      <alignment horizontal="center" vertical="center"/>
      <protection hidden="1"/>
    </xf>
    <xf numFmtId="0" fontId="9" fillId="0" borderId="22" xfId="0" applyFont="1" applyFill="1" applyBorder="1" applyAlignment="1" applyProtection="1">
      <alignment horizontal="center" vertical="center"/>
      <protection hidden="1"/>
    </xf>
    <xf numFmtId="0" fontId="9" fillId="0" borderId="94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68" xfId="0" applyFont="1" applyFill="1" applyBorder="1" applyAlignment="1" applyProtection="1">
      <alignment horizontal="center" vertical="center"/>
      <protection hidden="1"/>
    </xf>
    <xf numFmtId="0" fontId="0" fillId="0" borderId="69" xfId="0" applyFont="1" applyFill="1" applyBorder="1" applyAlignment="1" applyProtection="1">
      <alignment horizontal="center" vertical="center" shrinkToFit="1"/>
      <protection hidden="1"/>
    </xf>
    <xf numFmtId="0" fontId="0" fillId="0" borderId="45" xfId="0" applyFont="1" applyFill="1" applyBorder="1" applyAlignment="1" applyProtection="1">
      <alignment horizontal="distributed" vertical="center" justifyLastLine="1"/>
      <protection hidden="1"/>
    </xf>
    <xf numFmtId="0" fontId="8" fillId="0" borderId="0" xfId="0" applyFont="1" applyFill="1" applyBorder="1" applyAlignment="1" applyProtection="1">
      <alignment horizontal="distributed" vertical="center" justifyLastLine="1"/>
      <protection hidden="1"/>
    </xf>
    <xf numFmtId="0" fontId="9" fillId="2" borderId="94" xfId="0" applyFont="1" applyFill="1" applyBorder="1" applyAlignment="1" applyProtection="1">
      <alignment horizontal="center" vertical="center"/>
      <protection hidden="1"/>
    </xf>
    <xf numFmtId="0" fontId="9" fillId="2" borderId="68" xfId="0" applyFont="1" applyFill="1" applyBorder="1" applyAlignment="1" applyProtection="1">
      <alignment horizontal="center" vertical="center"/>
      <protection hidden="1"/>
    </xf>
    <xf numFmtId="0" fontId="9" fillId="2" borderId="116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distributed" vertical="center" justifyLastLine="1"/>
    </xf>
    <xf numFmtId="0" fontId="9" fillId="0" borderId="67" xfId="0" applyFont="1" applyFill="1" applyBorder="1" applyAlignment="1" applyProtection="1">
      <alignment horizontal="distributed" vertical="center" justifyLastLine="1"/>
    </xf>
    <xf numFmtId="178" fontId="10" fillId="2" borderId="67" xfId="1" applyNumberFormat="1" applyFont="1" applyFill="1" applyBorder="1" applyAlignment="1" applyProtection="1">
      <alignment vertical="center" shrinkToFit="1"/>
      <protection locked="0"/>
    </xf>
    <xf numFmtId="0" fontId="9" fillId="0" borderId="173" xfId="0" applyFont="1" applyFill="1" applyBorder="1" applyAlignment="1" applyProtection="1">
      <alignment horizontal="center" vertical="center"/>
    </xf>
    <xf numFmtId="0" fontId="9" fillId="0" borderId="174" xfId="0" applyFont="1" applyFill="1" applyBorder="1" applyAlignment="1" applyProtection="1">
      <alignment horizontal="center" vertical="center"/>
    </xf>
    <xf numFmtId="0" fontId="9" fillId="0" borderId="175" xfId="0" applyFont="1" applyFill="1" applyBorder="1" applyAlignment="1" applyProtection="1">
      <alignment horizontal="center" vertical="center"/>
    </xf>
    <xf numFmtId="0" fontId="9" fillId="0" borderId="81" xfId="0" applyFont="1" applyFill="1" applyBorder="1" applyAlignment="1" applyProtection="1">
      <alignment horizontal="distributed" vertical="center" justifyLastLine="1"/>
    </xf>
    <xf numFmtId="0" fontId="9" fillId="0" borderId="43" xfId="0" applyFont="1" applyFill="1" applyBorder="1" applyAlignment="1" applyProtection="1">
      <alignment horizontal="distributed" vertical="center" justifyLastLine="1"/>
    </xf>
    <xf numFmtId="0" fontId="9" fillId="0" borderId="77" xfId="0" applyFont="1" applyFill="1" applyBorder="1" applyAlignment="1" applyProtection="1">
      <alignment horizontal="distributed" vertical="center" justifyLastLine="1"/>
    </xf>
    <xf numFmtId="0" fontId="9" fillId="0" borderId="74" xfId="0" applyFont="1" applyFill="1" applyBorder="1" applyAlignment="1" applyProtection="1">
      <alignment horizontal="distributed" vertical="center" justifyLastLine="1"/>
    </xf>
    <xf numFmtId="0" fontId="10" fillId="0" borderId="118" xfId="0" applyFont="1" applyFill="1" applyBorder="1" applyAlignment="1" applyProtection="1">
      <alignment horizontal="distributed" vertical="center" justifyLastLine="1" shrinkToFit="1"/>
    </xf>
    <xf numFmtId="0" fontId="10" fillId="0" borderId="83" xfId="0" applyFont="1" applyFill="1" applyBorder="1" applyAlignment="1" applyProtection="1">
      <alignment horizontal="distributed" vertical="center" justifyLastLine="1" shrinkToFit="1"/>
    </xf>
    <xf numFmtId="0" fontId="10" fillId="0" borderId="147" xfId="0" applyFont="1" applyFill="1" applyBorder="1" applyAlignment="1" applyProtection="1">
      <alignment horizontal="distributed" vertical="center" justifyLastLine="1" shrinkToFit="1"/>
    </xf>
    <xf numFmtId="0" fontId="9" fillId="0" borderId="12" xfId="0" applyFont="1" applyFill="1" applyBorder="1" applyAlignment="1" applyProtection="1">
      <alignment horizontal="distributed" vertical="center" justifyLastLine="1"/>
    </xf>
    <xf numFmtId="0" fontId="9" fillId="0" borderId="59" xfId="0" applyFont="1" applyFill="1" applyBorder="1" applyAlignment="1" applyProtection="1">
      <alignment horizontal="distributed" vertical="center" justifyLastLine="1"/>
    </xf>
    <xf numFmtId="178" fontId="10" fillId="2" borderId="59" xfId="1" applyNumberFormat="1" applyFont="1" applyFill="1" applyBorder="1" applyAlignment="1" applyProtection="1">
      <alignment vertical="center" shrinkToFit="1"/>
      <protection locked="0"/>
    </xf>
    <xf numFmtId="0" fontId="0" fillId="0" borderId="45" xfId="0" applyFont="1" applyFill="1" applyBorder="1" applyAlignment="1" applyProtection="1">
      <alignment horizontal="distributed" vertical="center" justifyLastLine="1"/>
    </xf>
    <xf numFmtId="178" fontId="10" fillId="0" borderId="45" xfId="0" applyNumberFormat="1" applyFont="1" applyBorder="1" applyAlignment="1" applyProtection="1">
      <alignment vertical="center" shrinkToFit="1"/>
    </xf>
    <xf numFmtId="0" fontId="0" fillId="0" borderId="39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</xf>
    <xf numFmtId="0" fontId="9" fillId="0" borderId="11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distributed" vertical="center" justifyLastLine="1"/>
    </xf>
    <xf numFmtId="0" fontId="9" fillId="0" borderId="67" xfId="0" applyFont="1" applyBorder="1" applyAlignment="1" applyProtection="1">
      <alignment horizontal="distributed" vertical="center" justifyLastLine="1"/>
    </xf>
    <xf numFmtId="0" fontId="9" fillId="0" borderId="11" xfId="0" applyFont="1" applyBorder="1" applyAlignment="1" applyProtection="1">
      <alignment horizontal="distributed" vertical="center" justifyLastLine="1"/>
    </xf>
    <xf numFmtId="178" fontId="10" fillId="2" borderId="67" xfId="0" applyNumberFormat="1" applyFont="1" applyFill="1" applyBorder="1" applyAlignment="1" applyProtection="1">
      <alignment vertical="center" shrinkToFit="1"/>
      <protection locked="0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78" fontId="10" fillId="0" borderId="47" xfId="1" applyNumberFormat="1" applyFont="1" applyFill="1" applyBorder="1" applyAlignment="1" applyProtection="1">
      <alignment vertical="center" shrinkToFit="1"/>
    </xf>
    <xf numFmtId="178" fontId="10" fillId="0" borderId="67" xfId="0" applyNumberFormat="1" applyFont="1" applyBorder="1" applyAlignment="1" applyProtection="1">
      <alignment vertical="center" shrinkToFit="1"/>
    </xf>
    <xf numFmtId="178" fontId="10" fillId="2" borderId="45" xfId="0" applyNumberFormat="1" applyFont="1" applyFill="1" applyBorder="1" applyAlignment="1" applyProtection="1">
      <alignment vertical="center" shrinkToFit="1"/>
      <protection locked="0"/>
    </xf>
    <xf numFmtId="0" fontId="9" fillId="0" borderId="48" xfId="0" applyFont="1" applyFill="1" applyBorder="1" applyAlignment="1" applyProtection="1">
      <alignment horizontal="distributed" vertical="center" justifyLastLine="1"/>
    </xf>
    <xf numFmtId="0" fontId="9" fillId="0" borderId="47" xfId="0" applyFont="1" applyFill="1" applyBorder="1" applyAlignment="1" applyProtection="1">
      <alignment horizontal="distributed" vertical="center" justifyLastLine="1"/>
    </xf>
    <xf numFmtId="0" fontId="9" fillId="0" borderId="49" xfId="0" applyFont="1" applyFill="1" applyBorder="1" applyAlignment="1" applyProtection="1">
      <alignment horizontal="distributed" vertical="center" justifyLastLine="1"/>
    </xf>
    <xf numFmtId="178" fontId="10" fillId="0" borderId="68" xfId="1" applyNumberFormat="1" applyFont="1" applyFill="1" applyBorder="1" applyAlignment="1" applyProtection="1">
      <alignment vertical="center" shrinkToFit="1"/>
    </xf>
    <xf numFmtId="178" fontId="10" fillId="0" borderId="80" xfId="1" applyNumberFormat="1" applyFont="1" applyFill="1" applyBorder="1" applyAlignment="1" applyProtection="1">
      <alignment vertical="center" shrinkToFit="1"/>
    </xf>
    <xf numFmtId="178" fontId="10" fillId="0" borderId="54" xfId="1" applyNumberFormat="1" applyFont="1" applyFill="1" applyBorder="1" applyAlignment="1" applyProtection="1">
      <alignment vertical="center" shrinkToFit="1"/>
    </xf>
    <xf numFmtId="178" fontId="10" fillId="0" borderId="67" xfId="1" applyNumberFormat="1" applyFont="1" applyFill="1" applyBorder="1" applyAlignment="1" applyProtection="1">
      <alignment vertical="center" shrinkToFit="1"/>
    </xf>
    <xf numFmtId="178" fontId="10" fillId="0" borderId="69" xfId="0" applyNumberFormat="1" applyFont="1" applyBorder="1" applyAlignment="1" applyProtection="1">
      <alignment vertical="center" shrinkToFit="1"/>
    </xf>
    <xf numFmtId="178" fontId="10" fillId="0" borderId="64" xfId="1" applyNumberFormat="1" applyFont="1" applyFill="1" applyBorder="1" applyAlignment="1" applyProtection="1">
      <alignment vertical="center" shrinkToFit="1"/>
    </xf>
    <xf numFmtId="178" fontId="10" fillId="2" borderId="68" xfId="1" applyNumberFormat="1" applyFont="1" applyFill="1" applyBorder="1" applyAlignment="1" applyProtection="1">
      <alignment vertical="center" shrinkToFit="1"/>
      <protection locked="0"/>
    </xf>
    <xf numFmtId="178" fontId="10" fillId="0" borderId="80" xfId="0" applyNumberFormat="1" applyFont="1" applyBorder="1" applyAlignment="1" applyProtection="1">
      <alignment vertical="center" shrinkToFit="1"/>
    </xf>
    <xf numFmtId="0" fontId="9" fillId="0" borderId="41" xfId="0" applyFont="1" applyFill="1" applyBorder="1" applyAlignment="1" applyProtection="1">
      <alignment horizontal="distributed" vertical="center" justifyLastLine="1"/>
    </xf>
    <xf numFmtId="0" fontId="9" fillId="0" borderId="54" xfId="0" applyFont="1" applyFill="1" applyBorder="1" applyAlignment="1" applyProtection="1">
      <alignment horizontal="distributed" vertical="center" justifyLastLine="1"/>
    </xf>
    <xf numFmtId="0" fontId="9" fillId="0" borderId="42" xfId="0" applyFont="1" applyFill="1" applyBorder="1" applyAlignment="1" applyProtection="1">
      <alignment horizontal="distributed" vertical="center" justifyLastLine="1"/>
    </xf>
    <xf numFmtId="0" fontId="0" fillId="0" borderId="47" xfId="0" applyFont="1" applyFill="1" applyBorder="1" applyAlignment="1" applyProtection="1">
      <alignment horizontal="distributed" vertical="center" justifyLastLine="1"/>
    </xf>
    <xf numFmtId="0" fontId="9" fillId="0" borderId="111" xfId="0" applyFont="1" applyFill="1" applyBorder="1" applyAlignment="1" applyProtection="1">
      <alignment horizontal="distributed" vertical="center" justifyLastLine="1"/>
    </xf>
    <xf numFmtId="0" fontId="9" fillId="0" borderId="143" xfId="0" applyFont="1" applyFill="1" applyBorder="1" applyAlignment="1" applyProtection="1">
      <alignment horizontal="distributed" vertical="center" justifyLastLine="1"/>
    </xf>
    <xf numFmtId="0" fontId="9" fillId="0" borderId="115" xfId="0" applyFont="1" applyFill="1" applyBorder="1" applyAlignment="1" applyProtection="1">
      <alignment horizontal="distributed" vertical="center" justifyLastLine="1"/>
    </xf>
    <xf numFmtId="0" fontId="9" fillId="0" borderId="109" xfId="0" applyFont="1" applyFill="1" applyBorder="1" applyAlignment="1" applyProtection="1">
      <alignment horizontal="distributed" vertical="center" justifyLastLine="1"/>
    </xf>
    <xf numFmtId="0" fontId="9" fillId="0" borderId="140" xfId="0" applyFont="1" applyFill="1" applyBorder="1" applyAlignment="1" applyProtection="1">
      <alignment horizontal="center" vertical="center"/>
    </xf>
    <xf numFmtId="0" fontId="9" fillId="0" borderId="117" xfId="0" applyFont="1" applyFill="1" applyBorder="1" applyAlignment="1" applyProtection="1">
      <alignment horizontal="center" vertical="center"/>
    </xf>
    <xf numFmtId="0" fontId="9" fillId="0" borderId="141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142" xfId="0" applyFont="1" applyFill="1" applyBorder="1" applyAlignment="1" applyProtection="1">
      <alignment horizontal="center" vertical="center"/>
    </xf>
    <xf numFmtId="0" fontId="9" fillId="0" borderId="115" xfId="0" applyFont="1" applyFill="1" applyBorder="1" applyAlignment="1" applyProtection="1">
      <alignment horizontal="center" vertical="center"/>
    </xf>
    <xf numFmtId="0" fontId="9" fillId="0" borderId="101" xfId="0" applyFont="1" applyFill="1" applyBorder="1" applyAlignment="1" applyProtection="1">
      <alignment horizontal="distributed" vertical="center" justifyLastLine="1"/>
    </xf>
    <xf numFmtId="0" fontId="9" fillId="0" borderId="80" xfId="0" applyFont="1" applyFill="1" applyBorder="1" applyAlignment="1" applyProtection="1">
      <alignment horizontal="distributed" vertical="center" justifyLastLine="1"/>
    </xf>
    <xf numFmtId="0" fontId="9" fillId="0" borderId="17" xfId="0" applyFont="1" applyFill="1" applyBorder="1" applyAlignment="1" applyProtection="1">
      <alignment horizontal="distributed" vertical="center" justifyLastLine="1"/>
    </xf>
    <xf numFmtId="0" fontId="9" fillId="0" borderId="116" xfId="0" applyFont="1" applyFill="1" applyBorder="1" applyAlignment="1" applyProtection="1">
      <alignment horizontal="distributed" vertical="center" justifyLastLine="1"/>
    </xf>
    <xf numFmtId="0" fontId="9" fillId="0" borderId="56" xfId="0" applyFont="1" applyFill="1" applyBorder="1" applyAlignment="1" applyProtection="1">
      <alignment horizontal="distributed" vertical="center" justifyLastLine="1"/>
    </xf>
    <xf numFmtId="0" fontId="9" fillId="0" borderId="94" xfId="0" applyFont="1" applyFill="1" applyBorder="1" applyAlignment="1" applyProtection="1">
      <alignment horizontal="distributed" vertical="center" justifyLastLine="1"/>
    </xf>
    <xf numFmtId="0" fontId="0" fillId="0" borderId="82" xfId="0" applyFont="1" applyFill="1" applyBorder="1" applyAlignment="1" applyProtection="1">
      <alignment horizontal="center" vertical="center" wrapText="1"/>
    </xf>
    <xf numFmtId="0" fontId="9" fillId="0" borderId="83" xfId="0" applyFont="1" applyFill="1" applyBorder="1" applyAlignment="1" applyProtection="1">
      <alignment horizontal="center" vertical="center"/>
    </xf>
    <xf numFmtId="0" fontId="9" fillId="0" borderId="110" xfId="0" applyFont="1" applyFill="1" applyBorder="1" applyAlignment="1" applyProtection="1">
      <alignment horizontal="center" vertical="center"/>
    </xf>
    <xf numFmtId="0" fontId="9" fillId="0" borderId="80" xfId="0" applyFont="1" applyBorder="1" applyAlignment="1" applyProtection="1">
      <alignment horizontal="distributed" vertical="center" justifyLastLine="1"/>
    </xf>
    <xf numFmtId="0" fontId="9" fillId="0" borderId="19" xfId="0" applyFont="1" applyBorder="1" applyAlignment="1" applyProtection="1">
      <alignment horizontal="distributed" vertical="center" justifyLastLine="1"/>
    </xf>
    <xf numFmtId="178" fontId="10" fillId="0" borderId="69" xfId="0" applyNumberFormat="1" applyFont="1" applyFill="1" applyBorder="1" applyAlignment="1" applyProtection="1">
      <alignment vertical="center" shrinkToFit="1"/>
    </xf>
    <xf numFmtId="178" fontId="10" fillId="2" borderId="80" xfId="0" applyNumberFormat="1" applyFont="1" applyFill="1" applyBorder="1" applyAlignment="1" applyProtection="1">
      <alignment vertical="center" shrinkToFit="1"/>
      <protection locked="0"/>
    </xf>
    <xf numFmtId="178" fontId="10" fillId="2" borderId="64" xfId="1" applyNumberFormat="1" applyFont="1" applyFill="1" applyBorder="1" applyAlignment="1" applyProtection="1">
      <alignment vertical="center" shrinkToFit="1"/>
      <protection locked="0"/>
    </xf>
    <xf numFmtId="178" fontId="10" fillId="2" borderId="78" xfId="1" applyNumberFormat="1" applyFont="1" applyFill="1" applyBorder="1" applyAlignment="1" applyProtection="1">
      <alignment vertical="center" shrinkToFit="1"/>
      <protection locked="0"/>
    </xf>
    <xf numFmtId="0" fontId="0" fillId="0" borderId="79" xfId="0" applyFont="1" applyFill="1" applyBorder="1" applyAlignment="1" applyProtection="1">
      <alignment horizontal="center" vertical="center" textRotation="255"/>
      <protection hidden="1"/>
    </xf>
    <xf numFmtId="0" fontId="9" fillId="0" borderId="37" xfId="0" applyFont="1" applyFill="1" applyBorder="1" applyAlignment="1" applyProtection="1">
      <alignment horizontal="center" vertical="center" textRotation="255"/>
      <protection hidden="1"/>
    </xf>
    <xf numFmtId="0" fontId="9" fillId="0" borderId="57" xfId="0" applyFont="1" applyFill="1" applyBorder="1" applyAlignment="1" applyProtection="1">
      <alignment horizontal="center" vertical="center" textRotation="255"/>
      <protection hidden="1"/>
    </xf>
    <xf numFmtId="0" fontId="9" fillId="0" borderId="28" xfId="0" applyFont="1" applyFill="1" applyBorder="1" applyAlignment="1" applyProtection="1">
      <alignment horizontal="center" vertical="center" textRotation="255"/>
      <protection hidden="1"/>
    </xf>
    <xf numFmtId="0" fontId="9" fillId="0" borderId="73" xfId="0" applyFont="1" applyFill="1" applyBorder="1" applyAlignment="1" applyProtection="1">
      <alignment horizontal="center" vertical="center" textRotation="255"/>
      <protection hidden="1"/>
    </xf>
    <xf numFmtId="0" fontId="9" fillId="0" borderId="31" xfId="0" applyFont="1" applyFill="1" applyBorder="1" applyAlignment="1" applyProtection="1">
      <alignment horizontal="center" vertical="center" textRotation="255"/>
      <protection hidden="1"/>
    </xf>
    <xf numFmtId="0" fontId="9" fillId="0" borderId="40" xfId="0" applyFont="1" applyFill="1" applyBorder="1" applyAlignment="1" applyProtection="1">
      <alignment horizontal="distributed" vertical="center" justifyLastLine="1"/>
    </xf>
    <xf numFmtId="0" fontId="0" fillId="0" borderId="79" xfId="0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0" fontId="9" fillId="0" borderId="37" xfId="0" applyFont="1" applyFill="1" applyBorder="1" applyAlignment="1" applyProtection="1">
      <alignment horizontal="center" vertical="center" shrinkToFit="1"/>
    </xf>
    <xf numFmtId="0" fontId="9" fillId="0" borderId="73" xfId="0" applyFont="1" applyFill="1" applyBorder="1" applyAlignment="1" applyProtection="1">
      <alignment horizontal="center" vertical="center" shrinkToFit="1"/>
    </xf>
    <xf numFmtId="0" fontId="9" fillId="0" borderId="74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0" fillId="0" borderId="76" xfId="0" applyFont="1" applyFill="1" applyBorder="1" applyAlignment="1" applyProtection="1">
      <alignment horizontal="center" vertical="distributed" textRotation="255" justifyLastLine="1"/>
    </xf>
    <xf numFmtId="0" fontId="9" fillId="0" borderId="0" xfId="0" applyFont="1" applyFill="1" applyBorder="1" applyAlignment="1" applyProtection="1">
      <alignment horizontal="center" vertical="distributed" textRotation="255" justifyLastLine="1"/>
    </xf>
    <xf numFmtId="0" fontId="9" fillId="0" borderId="76" xfId="0" applyFont="1" applyFill="1" applyBorder="1" applyAlignment="1" applyProtection="1">
      <alignment horizontal="center" vertical="distributed" textRotation="255" justifyLastLine="1"/>
    </xf>
    <xf numFmtId="0" fontId="9" fillId="0" borderId="28" xfId="0" applyFont="1" applyFill="1" applyBorder="1" applyAlignment="1" applyProtection="1">
      <alignment horizontal="center" vertical="distributed" textRotation="255" justifyLastLine="1"/>
    </xf>
    <xf numFmtId="0" fontId="9" fillId="0" borderId="77" xfId="0" applyFont="1" applyFill="1" applyBorder="1" applyAlignment="1" applyProtection="1">
      <alignment horizontal="center" vertical="distributed" textRotation="255" justifyLastLine="1"/>
    </xf>
    <xf numFmtId="0" fontId="9" fillId="0" borderId="31" xfId="0" applyFont="1" applyFill="1" applyBorder="1" applyAlignment="1" applyProtection="1">
      <alignment horizontal="center" vertical="distributed" textRotation="255" justifyLastLine="1"/>
    </xf>
    <xf numFmtId="178" fontId="10" fillId="0" borderId="45" xfId="1" applyNumberFormat="1" applyFont="1" applyFill="1" applyBorder="1" applyAlignment="1" applyProtection="1">
      <alignment vertical="center" shrinkToFit="1"/>
    </xf>
    <xf numFmtId="178" fontId="10" fillId="2" borderId="45" xfId="1" applyNumberFormat="1" applyFont="1" applyFill="1" applyBorder="1" applyAlignment="1" applyProtection="1">
      <alignment vertical="center" shrinkToFit="1"/>
      <protection locked="0"/>
    </xf>
    <xf numFmtId="0" fontId="9" fillId="0" borderId="55" xfId="0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 applyProtection="1">
      <alignment horizontal="center" vertical="center" shrinkToFit="1"/>
    </xf>
    <xf numFmtId="178" fontId="10" fillId="0" borderId="55" xfId="1" applyNumberFormat="1" applyFont="1" applyFill="1" applyBorder="1" applyAlignment="1" applyProtection="1">
      <alignment vertical="center" shrinkToFit="1"/>
    </xf>
    <xf numFmtId="0" fontId="0" fillId="0" borderId="57" xfId="0" applyFont="1" applyFill="1" applyBorder="1" applyAlignment="1" applyProtection="1">
      <alignment horizontal="center" vertical="distributed" textRotation="255" justifyLastLine="1"/>
    </xf>
    <xf numFmtId="0" fontId="9" fillId="0" borderId="57" xfId="0" applyFont="1" applyFill="1" applyBorder="1" applyAlignment="1" applyProtection="1">
      <alignment horizontal="center" vertical="distributed" textRotation="255" justifyLastLine="1"/>
    </xf>
    <xf numFmtId="0" fontId="9" fillId="0" borderId="73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74" xfId="0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 applyProtection="1">
      <alignment horizontal="distributed" vertical="center" justifyLastLine="1"/>
    </xf>
    <xf numFmtId="0" fontId="0" fillId="0" borderId="34" xfId="0" applyFont="1" applyFill="1" applyBorder="1" applyAlignment="1" applyProtection="1">
      <alignment horizontal="distributed" vertical="center" justifyLastLine="1"/>
    </xf>
    <xf numFmtId="0" fontId="0" fillId="0" borderId="37" xfId="0" applyFont="1" applyFill="1" applyBorder="1" applyAlignment="1" applyProtection="1">
      <alignment horizontal="distributed" vertical="center" justifyLastLine="1"/>
    </xf>
    <xf numFmtId="0" fontId="9" fillId="0" borderId="22" xfId="0" applyFont="1" applyFill="1" applyBorder="1" applyAlignment="1" applyProtection="1">
      <alignment horizontal="center" vertical="center"/>
    </xf>
    <xf numFmtId="178" fontId="10" fillId="0" borderId="59" xfId="1" applyNumberFormat="1" applyFont="1" applyFill="1" applyBorder="1" applyAlignment="1" applyProtection="1">
      <alignment vertical="center" shrinkToFit="1"/>
    </xf>
    <xf numFmtId="178" fontId="10" fillId="0" borderId="65" xfId="1" applyNumberFormat="1" applyFont="1" applyFill="1" applyBorder="1" applyAlignment="1" applyProtection="1">
      <alignment vertical="center" shrinkToFit="1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distributed" vertical="center" justifyLastLine="1"/>
    </xf>
    <xf numFmtId="0" fontId="9" fillId="0" borderId="25" xfId="0" applyFont="1" applyFill="1" applyBorder="1" applyAlignment="1" applyProtection="1">
      <alignment horizontal="distributed" vertical="center" justifyLastLine="1"/>
    </xf>
    <xf numFmtId="177" fontId="10" fillId="0" borderId="131" xfId="1" applyNumberFormat="1" applyFont="1" applyFill="1" applyBorder="1" applyAlignment="1" applyProtection="1">
      <alignment vertical="center" shrinkToFit="1"/>
    </xf>
    <xf numFmtId="177" fontId="10" fillId="0" borderId="88" xfId="1" applyNumberFormat="1" applyFont="1" applyFill="1" applyBorder="1" applyAlignment="1" applyProtection="1">
      <alignment vertical="center" shrinkToFit="1"/>
    </xf>
    <xf numFmtId="177" fontId="10" fillId="0" borderId="89" xfId="1" applyNumberFormat="1" applyFont="1" applyFill="1" applyBorder="1" applyAlignment="1" applyProtection="1">
      <alignment vertical="center" shrinkToFit="1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65" xfId="0" applyFont="1" applyBorder="1" applyAlignment="1" applyProtection="1">
      <alignment horizontal="center" vertical="center"/>
    </xf>
    <xf numFmtId="0" fontId="9" fillId="0" borderId="65" xfId="0" applyFont="1" applyFill="1" applyBorder="1" applyAlignment="1" applyProtection="1">
      <alignment horizontal="distributed" vertical="center" justifyLastLine="1"/>
    </xf>
    <xf numFmtId="0" fontId="9" fillId="0" borderId="79" xfId="0" applyFont="1" applyFill="1" applyBorder="1" applyAlignment="1" applyProtection="1">
      <alignment horizontal="distributed" vertical="center" justifyLastLine="1"/>
    </xf>
    <xf numFmtId="0" fontId="9" fillId="0" borderId="34" xfId="0" applyFont="1" applyFill="1" applyBorder="1" applyAlignment="1" applyProtection="1">
      <alignment horizontal="distributed" vertical="center" justifyLastLine="1"/>
    </xf>
    <xf numFmtId="0" fontId="9" fillId="0" borderId="37" xfId="0" applyFont="1" applyFill="1" applyBorder="1" applyAlignment="1" applyProtection="1">
      <alignment horizontal="distributed" vertical="center" justifyLastLine="1"/>
    </xf>
    <xf numFmtId="0" fontId="9" fillId="0" borderId="73" xfId="0" applyFont="1" applyFill="1" applyBorder="1" applyAlignment="1" applyProtection="1">
      <alignment horizontal="distributed" vertical="center" justifyLastLine="1"/>
    </xf>
    <xf numFmtId="0" fontId="9" fillId="0" borderId="31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178" fontId="10" fillId="0" borderId="78" xfId="1" applyNumberFormat="1" applyFont="1" applyFill="1" applyBorder="1" applyAlignment="1" applyProtection="1">
      <alignment vertical="center" shrinkToFit="1"/>
    </xf>
    <xf numFmtId="0" fontId="0" fillId="0" borderId="75" xfId="0" applyFont="1" applyFill="1" applyBorder="1" applyAlignment="1" applyProtection="1">
      <alignment horizontal="center" vertical="center" textRotation="255" shrinkToFit="1"/>
    </xf>
    <xf numFmtId="0" fontId="9" fillId="0" borderId="72" xfId="0" applyFont="1" applyBorder="1" applyAlignment="1" applyProtection="1">
      <alignment horizontal="center" vertical="center" textRotation="255" shrinkToFit="1"/>
    </xf>
    <xf numFmtId="0" fontId="9" fillId="0" borderId="76" xfId="0" applyFont="1" applyFill="1" applyBorder="1" applyAlignment="1" applyProtection="1">
      <alignment horizontal="center" vertical="center" textRotation="255" shrinkToFit="1"/>
    </xf>
    <xf numFmtId="0" fontId="9" fillId="0" borderId="28" xfId="0" applyFont="1" applyBorder="1" applyAlignment="1" applyProtection="1">
      <alignment horizontal="center" vertical="center" textRotation="255" shrinkToFit="1"/>
    </xf>
    <xf numFmtId="0" fontId="9" fillId="0" borderId="77" xfId="0" applyFont="1" applyFill="1" applyBorder="1" applyAlignment="1" applyProtection="1">
      <alignment horizontal="center" vertical="center" textRotation="255" shrinkToFit="1"/>
    </xf>
    <xf numFmtId="0" fontId="9" fillId="0" borderId="31" xfId="0" applyFont="1" applyBorder="1" applyAlignment="1" applyProtection="1">
      <alignment horizontal="center" vertical="center" textRotation="255" shrinkToFit="1"/>
    </xf>
    <xf numFmtId="0" fontId="9" fillId="0" borderId="70" xfId="0" applyFont="1" applyFill="1" applyBorder="1" applyAlignment="1" applyProtection="1">
      <alignment horizontal="distributed" vertical="center" justifyLastLine="1"/>
    </xf>
    <xf numFmtId="0" fontId="9" fillId="0" borderId="71" xfId="0" applyFont="1" applyFill="1" applyBorder="1" applyAlignment="1" applyProtection="1">
      <alignment horizontal="distributed" vertical="center" justifyLastLine="1"/>
    </xf>
    <xf numFmtId="0" fontId="9" fillId="0" borderId="72" xfId="0" applyFont="1" applyFill="1" applyBorder="1" applyAlignment="1" applyProtection="1">
      <alignment horizontal="distributed" vertical="center" justifyLastLine="1"/>
    </xf>
    <xf numFmtId="0" fontId="9" fillId="0" borderId="29" xfId="0" applyFont="1" applyFill="1" applyBorder="1" applyAlignment="1" applyProtection="1">
      <alignment horizontal="distributed" vertical="center" justifyLastLine="1"/>
    </xf>
    <xf numFmtId="0" fontId="9" fillId="0" borderId="78" xfId="0" applyFont="1" applyBorder="1" applyAlignment="1" applyProtection="1">
      <alignment horizontal="distributed" vertical="center" justifyLastLine="1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65" xfId="0" applyFont="1" applyFill="1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distributed" vertical="center" justifyLastLine="1"/>
    </xf>
    <xf numFmtId="0" fontId="9" fillId="2" borderId="13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3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9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2" xfId="0" applyFont="1" applyFill="1" applyBorder="1" applyAlignment="1" applyProtection="1">
      <alignment horizontal="center" vertical="center" shrinkToFit="1"/>
      <protection locked="0"/>
    </xf>
    <xf numFmtId="0" fontId="9" fillId="2" borderId="56" xfId="0" applyFont="1" applyFill="1" applyBorder="1" applyAlignment="1" applyProtection="1">
      <alignment horizontal="center" vertical="center" shrinkToFit="1"/>
      <protection locked="0"/>
    </xf>
    <xf numFmtId="0" fontId="9" fillId="2" borderId="94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Font="1" applyFill="1" applyBorder="1" applyAlignment="1" applyProtection="1">
      <alignment horizontal="distributed" vertical="center" justifyLastLine="1"/>
    </xf>
    <xf numFmtId="0" fontId="9" fillId="0" borderId="62" xfId="0" applyFont="1" applyFill="1" applyBorder="1" applyAlignment="1" applyProtection="1">
      <alignment horizontal="distributed" vertical="center" justifyLastLine="1"/>
    </xf>
    <xf numFmtId="0" fontId="9" fillId="0" borderId="68" xfId="0" applyFont="1" applyFill="1" applyBorder="1" applyAlignment="1" applyProtection="1">
      <alignment horizontal="distributed" vertical="center" justifyLastLine="1"/>
    </xf>
    <xf numFmtId="178" fontId="10" fillId="2" borderId="69" xfId="1" applyNumberFormat="1" applyFont="1" applyFill="1" applyBorder="1" applyAlignment="1" applyProtection="1">
      <alignment vertical="center" shrinkToFit="1"/>
      <protection locked="0"/>
    </xf>
    <xf numFmtId="178" fontId="10" fillId="0" borderId="69" xfId="1" applyNumberFormat="1" applyFont="1" applyFill="1" applyBorder="1" applyAlignment="1" applyProtection="1">
      <alignment vertical="center" shrinkToFit="1"/>
    </xf>
    <xf numFmtId="0" fontId="9" fillId="0" borderId="76" xfId="0" applyFont="1" applyFill="1" applyBorder="1" applyAlignment="1" applyProtection="1">
      <alignment horizontal="center" vertical="center" textRotation="255"/>
    </xf>
    <xf numFmtId="0" fontId="9" fillId="0" borderId="28" xfId="0" applyFont="1" applyBorder="1" applyAlignment="1" applyProtection="1">
      <alignment horizontal="center" vertical="center" textRotation="255"/>
    </xf>
    <xf numFmtId="0" fontId="0" fillId="0" borderId="60" xfId="0" applyFont="1" applyFill="1" applyBorder="1" applyAlignment="1" applyProtection="1">
      <alignment horizontal="center" vertical="center" wrapText="1"/>
    </xf>
    <xf numFmtId="0" fontId="9" fillId="0" borderId="61" xfId="0" applyFont="1" applyFill="1" applyBorder="1" applyAlignment="1" applyProtection="1">
      <alignment horizontal="center" vertical="center"/>
    </xf>
    <xf numFmtId="0" fontId="9" fillId="0" borderId="62" xfId="0" applyFont="1" applyFill="1" applyBorder="1" applyAlignment="1" applyProtection="1">
      <alignment horizontal="center" vertical="center"/>
    </xf>
    <xf numFmtId="0" fontId="9" fillId="0" borderId="61" xfId="0" applyFont="1" applyFill="1" applyBorder="1" applyAlignment="1" applyProtection="1">
      <alignment horizontal="distributed" vertical="center" justifyLastLine="1"/>
    </xf>
    <xf numFmtId="0" fontId="9" fillId="0" borderId="138" xfId="0" applyFont="1" applyFill="1" applyBorder="1" applyAlignment="1" applyProtection="1">
      <alignment horizontal="distributed" vertical="center" justifyLastLine="1"/>
    </xf>
    <xf numFmtId="0" fontId="9" fillId="0" borderId="4" xfId="0" applyFont="1" applyFill="1" applyBorder="1" applyAlignment="1" applyProtection="1">
      <alignment horizontal="distributed" vertical="center" justifyLastLine="1"/>
    </xf>
    <xf numFmtId="0" fontId="5" fillId="0" borderId="81" xfId="0" applyFont="1" applyFill="1" applyBorder="1" applyAlignment="1" applyProtection="1">
      <alignment horizontal="center" vertical="distributed" textRotation="255" justifyLastLine="1"/>
    </xf>
    <xf numFmtId="0" fontId="5" fillId="0" borderId="100" xfId="0" applyFont="1" applyFill="1" applyBorder="1" applyAlignment="1" applyProtection="1">
      <alignment horizontal="center" vertical="distributed" textRotation="255" justifyLastLine="1"/>
    </xf>
    <xf numFmtId="0" fontId="5" fillId="0" borderId="76" xfId="0" applyFont="1" applyFill="1" applyBorder="1" applyAlignment="1" applyProtection="1">
      <alignment horizontal="center" vertical="distributed" textRotation="255" justifyLastLine="1"/>
    </xf>
    <xf numFmtId="0" fontId="5" fillId="0" borderId="58" xfId="0" applyFont="1" applyFill="1" applyBorder="1" applyAlignment="1" applyProtection="1">
      <alignment horizontal="center" vertical="distributed" textRotation="255" justifyLastLine="1"/>
    </xf>
    <xf numFmtId="0" fontId="5" fillId="0" borderId="91" xfId="0" applyFont="1" applyFill="1" applyBorder="1" applyAlignment="1" applyProtection="1">
      <alignment horizontal="center" vertical="distributed" textRotation="255" justifyLastLine="1"/>
    </xf>
    <xf numFmtId="0" fontId="5" fillId="0" borderId="93" xfId="0" applyFont="1" applyFill="1" applyBorder="1" applyAlignment="1" applyProtection="1">
      <alignment horizontal="center" vertical="distributed" textRotation="255" justifyLastLine="1"/>
    </xf>
    <xf numFmtId="0" fontId="10" fillId="2" borderId="11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30" xfId="0" applyFont="1" applyFill="1" applyBorder="1" applyAlignment="1" applyProtection="1">
      <alignment horizontal="left" vertical="top" wrapText="1"/>
      <protection locked="0"/>
    </xf>
    <xf numFmtId="0" fontId="10" fillId="2" borderId="114" xfId="0" applyFont="1" applyFill="1" applyBorder="1" applyAlignment="1" applyProtection="1">
      <alignment horizontal="left" vertical="top" wrapText="1"/>
      <protection locked="0"/>
    </xf>
    <xf numFmtId="0" fontId="10" fillId="2" borderId="92" xfId="0" applyFont="1" applyFill="1" applyBorder="1" applyAlignment="1" applyProtection="1">
      <alignment horizontal="left" vertical="top" wrapText="1"/>
      <protection locked="0"/>
    </xf>
    <xf numFmtId="0" fontId="10" fillId="2" borderId="112" xfId="0" applyFont="1" applyFill="1" applyBorder="1" applyAlignment="1" applyProtection="1">
      <alignment horizontal="left" vertical="top" wrapText="1"/>
      <protection locked="0"/>
    </xf>
    <xf numFmtId="0" fontId="6" fillId="0" borderId="101" xfId="0" applyFont="1" applyFill="1" applyBorder="1" applyAlignment="1" applyProtection="1">
      <alignment horizontal="left" wrapText="1"/>
    </xf>
    <xf numFmtId="0" fontId="15" fillId="0" borderId="80" xfId="0" applyFont="1" applyFill="1" applyBorder="1" applyAlignment="1" applyProtection="1">
      <alignment horizontal="left" wrapText="1"/>
    </xf>
    <xf numFmtId="0" fontId="15" fillId="0" borderId="19" xfId="0" applyFont="1" applyFill="1" applyBorder="1" applyAlignment="1" applyProtection="1">
      <alignment horizontal="left" wrapText="1"/>
    </xf>
    <xf numFmtId="0" fontId="9" fillId="0" borderId="68" xfId="0" applyFont="1" applyFill="1" applyBorder="1" applyAlignment="1" applyProtection="1">
      <alignment horizontal="center" vertical="center"/>
    </xf>
    <xf numFmtId="0" fontId="9" fillId="0" borderId="116" xfId="0" applyFont="1" applyFill="1" applyBorder="1" applyAlignment="1" applyProtection="1">
      <alignment horizontal="center" vertical="center"/>
    </xf>
    <xf numFmtId="0" fontId="9" fillId="0" borderId="94" xfId="0" applyFont="1" applyFill="1" applyBorder="1" applyAlignment="1" applyProtection="1">
      <alignment horizontal="center" vertical="center"/>
    </xf>
    <xf numFmtId="0" fontId="9" fillId="0" borderId="101" xfId="0" applyFont="1" applyFill="1" applyBorder="1" applyAlignment="1" applyProtection="1">
      <alignment horizontal="center" vertical="center"/>
    </xf>
    <xf numFmtId="0" fontId="9" fillId="0" borderId="80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0" fillId="0" borderId="80" xfId="0" applyFont="1" applyBorder="1" applyAlignment="1" applyProtection="1">
      <alignment horizontal="distributed" vertical="center" justifyLastLine="1"/>
    </xf>
    <xf numFmtId="0" fontId="0" fillId="0" borderId="54" xfId="0" applyFont="1" applyBorder="1" applyAlignment="1" applyProtection="1">
      <alignment horizontal="distributed" vertical="center" justifyLastLine="1"/>
    </xf>
    <xf numFmtId="0" fontId="0" fillId="0" borderId="45" xfId="0" applyFont="1" applyFill="1" applyBorder="1" applyAlignment="1" applyProtection="1">
      <alignment horizontal="center" vertical="center"/>
    </xf>
    <xf numFmtId="178" fontId="10" fillId="2" borderId="80" xfId="1" applyNumberFormat="1" applyFont="1" applyFill="1" applyBorder="1" applyAlignment="1" applyProtection="1">
      <alignment vertical="center" shrinkToFit="1"/>
      <protection locked="0"/>
    </xf>
    <xf numFmtId="0" fontId="9" fillId="0" borderId="90" xfId="0" applyFont="1" applyFill="1" applyBorder="1" applyAlignment="1" applyProtection="1">
      <alignment horizontal="center" vertical="center" textRotation="255"/>
    </xf>
    <xf numFmtId="0" fontId="9" fillId="0" borderId="37" xfId="0" applyFont="1" applyBorder="1" applyAlignment="1" applyProtection="1">
      <alignment horizontal="center" vertical="center" textRotation="255"/>
    </xf>
    <xf numFmtId="0" fontId="9" fillId="0" borderId="77" xfId="0" applyFont="1" applyFill="1" applyBorder="1" applyAlignment="1" applyProtection="1">
      <alignment horizontal="center" vertical="center" textRotation="255"/>
    </xf>
    <xf numFmtId="0" fontId="9" fillId="0" borderId="31" xfId="0" applyFont="1" applyBorder="1" applyAlignment="1" applyProtection="1">
      <alignment horizontal="center" vertical="center" textRotation="255"/>
    </xf>
    <xf numFmtId="0" fontId="0" fillId="0" borderId="107" xfId="0" applyFont="1" applyFill="1" applyBorder="1" applyAlignment="1" applyProtection="1">
      <alignment horizontal="center" vertical="center" wrapText="1"/>
    </xf>
    <xf numFmtId="0" fontId="9" fillId="0" borderId="108" xfId="0" applyFont="1" applyFill="1" applyBorder="1" applyAlignment="1" applyProtection="1">
      <alignment horizontal="center" vertical="center"/>
    </xf>
    <xf numFmtId="0" fontId="9" fillId="0" borderId="66" xfId="0" applyFont="1" applyFill="1" applyBorder="1" applyAlignment="1" applyProtection="1">
      <alignment horizontal="distributed" vertical="center" justifyLastLine="1"/>
    </xf>
    <xf numFmtId="0" fontId="9" fillId="0" borderId="9" xfId="0" applyFont="1" applyFill="1" applyBorder="1" applyAlignment="1" applyProtection="1">
      <alignment horizontal="distributed" vertical="center" justifyLastLine="1"/>
    </xf>
    <xf numFmtId="0" fontId="9" fillId="0" borderId="41" xfId="0" applyFont="1" applyFill="1" applyBorder="1" applyAlignment="1" applyProtection="1">
      <alignment horizontal="center" shrinkToFit="1"/>
    </xf>
    <xf numFmtId="0" fontId="9" fillId="0" borderId="54" xfId="0" applyFont="1" applyFill="1" applyBorder="1" applyAlignment="1" applyProtection="1">
      <alignment horizontal="center" shrinkToFit="1"/>
    </xf>
    <xf numFmtId="0" fontId="9" fillId="0" borderId="95" xfId="0" applyFont="1" applyFill="1" applyBorder="1" applyAlignment="1" applyProtection="1">
      <alignment horizontal="center" shrinkToFit="1"/>
    </xf>
    <xf numFmtId="0" fontId="9" fillId="0" borderId="97" xfId="0" applyFont="1" applyFill="1" applyBorder="1" applyAlignment="1" applyProtection="1">
      <alignment horizontal="center" shrinkToFit="1"/>
    </xf>
    <xf numFmtId="0" fontId="0" fillId="2" borderId="96" xfId="0" applyFont="1" applyFill="1" applyBorder="1" applyAlignment="1" applyProtection="1">
      <alignment horizontal="left" shrinkToFit="1"/>
      <protection locked="0"/>
    </xf>
    <xf numFmtId="0" fontId="9" fillId="2" borderId="54" xfId="0" applyFont="1" applyFill="1" applyBorder="1" applyAlignment="1" applyProtection="1">
      <alignment horizontal="left" shrinkToFit="1"/>
      <protection locked="0"/>
    </xf>
    <xf numFmtId="0" fontId="9" fillId="2" borderId="40" xfId="0" applyFont="1" applyFill="1" applyBorder="1" applyAlignment="1" applyProtection="1">
      <alignment horizontal="left" shrinkToFit="1"/>
      <protection locked="0"/>
    </xf>
    <xf numFmtId="0" fontId="10" fillId="0" borderId="43" xfId="0" applyFont="1" applyFill="1" applyBorder="1" applyAlignment="1" applyProtection="1">
      <alignment horizontal="distributed" vertical="center" justifyLastLine="1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43" xfId="0" applyFont="1" applyFill="1" applyBorder="1" applyAlignment="1" applyProtection="1">
      <alignment horizontal="center" vertical="center" shrinkToFit="1"/>
    </xf>
    <xf numFmtId="0" fontId="16" fillId="0" borderId="43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0" fillId="0" borderId="54" xfId="0" applyFont="1" applyFill="1" applyBorder="1" applyAlignment="1" applyProtection="1">
      <alignment horizontal="center" vertical="center" shrinkToFit="1"/>
    </xf>
    <xf numFmtId="0" fontId="10" fillId="0" borderId="40" xfId="0" applyFont="1" applyFill="1" applyBorder="1" applyAlignment="1" applyProtection="1">
      <alignment horizontal="center" vertical="center" shrinkToFit="1"/>
    </xf>
    <xf numFmtId="0" fontId="11" fillId="0" borderId="41" xfId="0" applyFont="1" applyFill="1" applyBorder="1" applyAlignment="1" applyProtection="1">
      <alignment horizontal="center" vertical="center" shrinkToFit="1"/>
    </xf>
    <xf numFmtId="0" fontId="11" fillId="0" borderId="54" xfId="0" applyFont="1" applyBorder="1" applyAlignment="1" applyProtection="1">
      <alignment horizontal="center" vertical="center" shrinkToFit="1"/>
    </xf>
    <xf numFmtId="0" fontId="3" fillId="0" borderId="41" xfId="0" applyFont="1" applyFill="1" applyBorder="1" applyAlignment="1" applyProtection="1">
      <alignment horizontal="center" shrinkToFit="1"/>
    </xf>
    <xf numFmtId="0" fontId="0" fillId="0" borderId="69" xfId="0" applyFont="1" applyFill="1" applyBorder="1" applyAlignment="1" applyProtection="1">
      <alignment horizontal="center" vertical="center" shrinkToFit="1"/>
    </xf>
    <xf numFmtId="0" fontId="9" fillId="0" borderId="92" xfId="0" applyFont="1" applyFill="1" applyBorder="1" applyAlignment="1" applyProtection="1">
      <alignment vertical="center"/>
    </xf>
    <xf numFmtId="0" fontId="15" fillId="2" borderId="92" xfId="0" applyFont="1" applyFill="1" applyBorder="1" applyAlignment="1" applyProtection="1">
      <alignment horizontal="center" shrinkToFit="1"/>
      <protection locked="0"/>
    </xf>
    <xf numFmtId="14" fontId="10" fillId="2" borderId="74" xfId="0" applyNumberFormat="1" applyFont="1" applyFill="1" applyBorder="1" applyAlignment="1" applyProtection="1">
      <alignment horizontal="center"/>
      <protection locked="0"/>
    </xf>
    <xf numFmtId="0" fontId="18" fillId="0" borderId="74" xfId="0" applyNumberFormat="1" applyFont="1" applyFill="1" applyBorder="1" applyAlignment="1" applyProtection="1">
      <alignment horizontal="center"/>
    </xf>
    <xf numFmtId="0" fontId="9" fillId="0" borderId="81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100" xfId="0" applyFont="1" applyFill="1" applyBorder="1" applyAlignment="1" applyProtection="1">
      <alignment horizontal="center" vertical="center"/>
    </xf>
    <xf numFmtId="0" fontId="9" fillId="0" borderId="7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58" xfId="0" applyFont="1" applyFill="1" applyBorder="1" applyAlignment="1" applyProtection="1">
      <alignment horizontal="center" vertical="center"/>
    </xf>
    <xf numFmtId="0" fontId="9" fillId="0" borderId="77" xfId="0" applyFont="1" applyFill="1" applyBorder="1" applyAlignment="1" applyProtection="1">
      <alignment horizontal="center" vertical="center"/>
    </xf>
    <xf numFmtId="0" fontId="9" fillId="0" borderId="74" xfId="0" applyFont="1" applyFill="1" applyBorder="1" applyAlignment="1" applyProtection="1">
      <alignment horizontal="center" vertical="center"/>
    </xf>
    <xf numFmtId="0" fontId="9" fillId="0" borderId="104" xfId="0" applyFont="1" applyFill="1" applyBorder="1" applyAlignment="1" applyProtection="1">
      <alignment horizontal="center" vertical="center"/>
    </xf>
    <xf numFmtId="177" fontId="10" fillId="0" borderId="125" xfId="1" applyNumberFormat="1" applyFont="1" applyFill="1" applyBorder="1" applyAlignment="1" applyProtection="1">
      <alignment horizontal="center" vertical="center" shrinkToFit="1"/>
    </xf>
    <xf numFmtId="177" fontId="10" fillId="0" borderId="102" xfId="1" applyNumberFormat="1" applyFont="1" applyFill="1" applyBorder="1" applyAlignment="1" applyProtection="1">
      <alignment horizontal="center" vertical="center" shrinkToFit="1"/>
    </xf>
    <xf numFmtId="177" fontId="10" fillId="0" borderId="103" xfId="1" applyNumberFormat="1" applyFont="1" applyFill="1" applyBorder="1" applyAlignment="1" applyProtection="1">
      <alignment horizontal="center" vertical="center" shrinkToFit="1"/>
    </xf>
    <xf numFmtId="177" fontId="10" fillId="0" borderId="134" xfId="1" applyNumberFormat="1" applyFont="1" applyFill="1" applyBorder="1" applyAlignment="1" applyProtection="1">
      <alignment horizontal="center" vertical="center" shrinkToFit="1"/>
    </xf>
    <xf numFmtId="177" fontId="10" fillId="0" borderId="84" xfId="1" applyNumberFormat="1" applyFont="1" applyFill="1" applyBorder="1" applyAlignment="1" applyProtection="1">
      <alignment horizontal="center" vertical="center" shrinkToFit="1"/>
    </xf>
    <xf numFmtId="177" fontId="10" fillId="0" borderId="85" xfId="1" applyNumberFormat="1" applyFont="1" applyFill="1" applyBorder="1" applyAlignment="1" applyProtection="1">
      <alignment horizontal="center" vertical="center" shrinkToFit="1"/>
    </xf>
    <xf numFmtId="177" fontId="10" fillId="0" borderId="126" xfId="1" applyNumberFormat="1" applyFont="1" applyFill="1" applyBorder="1" applyAlignment="1" applyProtection="1">
      <alignment horizontal="center" vertical="center" shrinkToFit="1"/>
    </xf>
    <xf numFmtId="177" fontId="10" fillId="0" borderId="105" xfId="1" applyNumberFormat="1" applyFont="1" applyFill="1" applyBorder="1" applyAlignment="1" applyProtection="1">
      <alignment horizontal="center" vertical="center" shrinkToFit="1"/>
    </xf>
    <xf numFmtId="177" fontId="10" fillId="0" borderId="106" xfId="1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16" fillId="0" borderId="120" xfId="0" applyFont="1" applyFill="1" applyBorder="1" applyAlignment="1" applyProtection="1">
      <alignment horizontal="center" vertical="center" shrinkToFit="1"/>
    </xf>
    <xf numFmtId="0" fontId="16" fillId="0" borderId="74" xfId="0" applyFont="1" applyFill="1" applyBorder="1" applyAlignment="1" applyProtection="1">
      <alignment horizontal="center" vertical="center" shrinkToFit="1"/>
    </xf>
    <xf numFmtId="0" fontId="16" fillId="0" borderId="32" xfId="0" applyFont="1" applyFill="1" applyBorder="1" applyAlignment="1" applyProtection="1">
      <alignment horizontal="center" vertical="center" shrinkToFit="1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10" fillId="0" borderId="42" xfId="0" applyFont="1" applyFill="1" applyBorder="1" applyAlignment="1" applyProtection="1">
      <alignment horizontal="center" vertical="center" shrinkToFit="1"/>
    </xf>
    <xf numFmtId="0" fontId="11" fillId="0" borderId="54" xfId="0" applyFont="1" applyFill="1" applyBorder="1" applyAlignment="1" applyProtection="1">
      <alignment horizontal="center" vertical="center" shrinkToFit="1"/>
    </xf>
    <xf numFmtId="178" fontId="10" fillId="0" borderId="67" xfId="0" applyNumberFormat="1" applyFont="1" applyFill="1" applyBorder="1" applyAlignment="1" applyProtection="1">
      <alignment vertical="center" shrinkToFit="1"/>
    </xf>
    <xf numFmtId="178" fontId="10" fillId="0" borderId="45" xfId="0" applyNumberFormat="1" applyFont="1" applyFill="1" applyBorder="1" applyAlignment="1" applyProtection="1">
      <alignment vertical="center" shrinkToFit="1"/>
    </xf>
    <xf numFmtId="178" fontId="10" fillId="0" borderId="80" xfId="0" applyNumberFormat="1" applyFont="1" applyFill="1" applyBorder="1" applyAlignment="1" applyProtection="1">
      <alignment vertical="center" shrinkToFit="1"/>
    </xf>
    <xf numFmtId="0" fontId="9" fillId="0" borderId="136" xfId="0" applyNumberFormat="1" applyFont="1" applyFill="1" applyBorder="1" applyAlignment="1" applyProtection="1">
      <alignment horizontal="center" vertical="center" shrinkToFit="1"/>
    </xf>
    <xf numFmtId="0" fontId="9" fillId="0" borderId="63" xfId="0" applyNumberFormat="1" applyFont="1" applyFill="1" applyBorder="1" applyAlignment="1" applyProtection="1">
      <alignment horizontal="center" vertical="center" shrinkToFit="1"/>
    </xf>
    <xf numFmtId="0" fontId="9" fillId="0" borderId="137" xfId="0" applyNumberFormat="1" applyFont="1" applyFill="1" applyBorder="1" applyAlignment="1" applyProtection="1">
      <alignment horizontal="center" vertical="center" shrinkToFit="1"/>
    </xf>
    <xf numFmtId="0" fontId="9" fillId="0" borderId="62" xfId="0" applyNumberFormat="1" applyFont="1" applyFill="1" applyBorder="1" applyAlignment="1" applyProtection="1">
      <alignment horizontal="center" vertical="center" shrinkToFit="1"/>
    </xf>
    <xf numFmtId="0" fontId="9" fillId="0" borderId="56" xfId="0" applyNumberFormat="1" applyFont="1" applyFill="1" applyBorder="1" applyAlignment="1" applyProtection="1">
      <alignment horizontal="center" vertical="center" shrinkToFit="1"/>
    </xf>
    <xf numFmtId="0" fontId="9" fillId="0" borderId="94" xfId="0" applyNumberFormat="1" applyFont="1" applyFill="1" applyBorder="1" applyAlignment="1" applyProtection="1">
      <alignment horizontal="center" vertical="center" shrinkToFit="1"/>
    </xf>
    <xf numFmtId="0" fontId="9" fillId="0" borderId="62" xfId="0" applyFont="1" applyFill="1" applyBorder="1" applyAlignment="1" applyProtection="1">
      <alignment horizontal="center" vertical="center" shrinkToFit="1"/>
    </xf>
    <xf numFmtId="0" fontId="9" fillId="0" borderId="56" xfId="0" applyFont="1" applyFill="1" applyBorder="1" applyAlignment="1" applyProtection="1">
      <alignment horizontal="center" vertical="center" shrinkToFit="1"/>
    </xf>
    <xf numFmtId="0" fontId="9" fillId="0" borderId="94" xfId="0" applyFont="1" applyFill="1" applyBorder="1" applyAlignment="1" applyProtection="1">
      <alignment horizontal="center" vertical="center" shrinkToFit="1"/>
    </xf>
    <xf numFmtId="0" fontId="9" fillId="0" borderId="148" xfId="0" applyFont="1" applyFill="1" applyBorder="1" applyAlignment="1" applyProtection="1">
      <alignment horizontal="distributed" vertical="center" justifyLastLine="1"/>
    </xf>
    <xf numFmtId="0" fontId="9" fillId="0" borderId="118" xfId="0" applyFont="1" applyFill="1" applyBorder="1" applyAlignment="1" applyProtection="1">
      <alignment horizontal="center" vertical="center" shrinkToFit="1"/>
    </xf>
    <xf numFmtId="0" fontId="9" fillId="0" borderId="83" xfId="0" applyFont="1" applyFill="1" applyBorder="1" applyAlignment="1" applyProtection="1">
      <alignment horizontal="center" vertical="center" shrinkToFit="1"/>
    </xf>
    <xf numFmtId="0" fontId="9" fillId="0" borderId="110" xfId="0" applyFont="1" applyFill="1" applyBorder="1" applyAlignment="1" applyProtection="1">
      <alignment horizontal="center" vertical="center" shrinkToFit="1"/>
    </xf>
    <xf numFmtId="0" fontId="9" fillId="0" borderId="147" xfId="0" applyFont="1" applyFill="1" applyBorder="1" applyAlignment="1" applyProtection="1">
      <alignment horizontal="center" vertical="center" shrinkToFit="1"/>
    </xf>
    <xf numFmtId="0" fontId="0" fillId="0" borderId="96" xfId="0" applyFont="1" applyFill="1" applyBorder="1" applyAlignment="1" applyProtection="1">
      <alignment horizontal="center" vertical="center" shrinkToFit="1"/>
    </xf>
    <xf numFmtId="0" fontId="0" fillId="0" borderId="54" xfId="0" applyFont="1" applyFill="1" applyBorder="1" applyAlignment="1" applyProtection="1">
      <alignment horizontal="center" vertical="center" shrinkToFit="1"/>
    </xf>
    <xf numFmtId="0" fontId="0" fillId="0" borderId="95" xfId="0" applyFont="1" applyFill="1" applyBorder="1" applyAlignment="1" applyProtection="1">
      <alignment horizontal="center" vertical="center" shrinkToFit="1"/>
    </xf>
    <xf numFmtId="0" fontId="0" fillId="0" borderId="42" xfId="0" applyFont="1" applyFill="1" applyBorder="1" applyAlignment="1" applyProtection="1">
      <alignment horizontal="center" vertical="center" shrinkToFit="1"/>
    </xf>
    <xf numFmtId="0" fontId="15" fillId="0" borderId="92" xfId="0" applyFont="1" applyFill="1" applyBorder="1" applyAlignment="1" applyProtection="1">
      <alignment horizontal="center" shrinkToFit="1"/>
    </xf>
    <xf numFmtId="0" fontId="5" fillId="0" borderId="74" xfId="0" applyNumberFormat="1" applyFont="1" applyFill="1" applyBorder="1" applyAlignment="1" applyProtection="1">
      <alignment horizontal="center"/>
      <protection locked="0"/>
    </xf>
    <xf numFmtId="14" fontId="10" fillId="0" borderId="74" xfId="0" applyNumberFormat="1" applyFont="1" applyFill="1" applyBorder="1" applyAlignment="1" applyProtection="1">
      <alignment horizontal="center"/>
    </xf>
    <xf numFmtId="0" fontId="0" fillId="0" borderId="96" xfId="0" applyFont="1" applyFill="1" applyBorder="1" applyAlignment="1" applyProtection="1">
      <alignment horizontal="left" shrinkToFit="1"/>
    </xf>
    <xf numFmtId="0" fontId="9" fillId="0" borderId="54" xfId="0" applyFont="1" applyFill="1" applyBorder="1" applyAlignment="1" applyProtection="1">
      <alignment horizontal="left" shrinkToFit="1"/>
    </xf>
    <xf numFmtId="0" fontId="9" fillId="0" borderId="40" xfId="0" applyFont="1" applyFill="1" applyBorder="1" applyAlignment="1" applyProtection="1">
      <alignment horizontal="left" shrinkToFit="1"/>
    </xf>
    <xf numFmtId="0" fontId="0" fillId="0" borderId="133" xfId="0" applyFont="1" applyFill="1" applyBorder="1" applyAlignment="1" applyProtection="1">
      <alignment horizontal="center" vertical="center" shrinkToFit="1"/>
    </xf>
    <xf numFmtId="0" fontId="9" fillId="0" borderId="83" xfId="0" applyFont="1" applyFill="1" applyBorder="1" applyAlignment="1" applyProtection="1">
      <alignment vertical="center"/>
    </xf>
    <xf numFmtId="0" fontId="9" fillId="0" borderId="110" xfId="0" applyFont="1" applyFill="1" applyBorder="1" applyAlignment="1" applyProtection="1">
      <alignment vertical="center"/>
    </xf>
    <xf numFmtId="0" fontId="9" fillId="0" borderId="118" xfId="0" applyFont="1" applyFill="1" applyBorder="1" applyAlignment="1" applyProtection="1">
      <alignment vertical="center"/>
    </xf>
    <xf numFmtId="178" fontId="10" fillId="0" borderId="45" xfId="1" applyNumberFormat="1" applyFont="1" applyFill="1" applyBorder="1" applyAlignment="1" applyProtection="1">
      <alignment horizontal="center" vertical="center" shrinkToFit="1"/>
    </xf>
    <xf numFmtId="178" fontId="10" fillId="0" borderId="69" xfId="1" applyNumberFormat="1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0" fillId="0" borderId="40" xfId="0" applyFont="1" applyFill="1" applyBorder="1" applyAlignment="1" applyProtection="1">
      <alignment horizontal="center" vertical="center" shrinkToFit="1"/>
    </xf>
    <xf numFmtId="0" fontId="0" fillId="0" borderId="39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top" wrapText="1" readingOrder="1"/>
    </xf>
    <xf numFmtId="0" fontId="9" fillId="0" borderId="0" xfId="0" applyFont="1" applyFill="1" applyAlignment="1" applyProtection="1">
      <alignment horizontal="center" vertical="center"/>
      <protection hidden="1"/>
    </xf>
    <xf numFmtId="177" fontId="10" fillId="0" borderId="166" xfId="1" applyNumberFormat="1" applyFont="1" applyFill="1" applyBorder="1" applyAlignment="1" applyProtection="1">
      <alignment vertical="center" shrinkToFit="1"/>
    </xf>
    <xf numFmtId="0" fontId="0" fillId="0" borderId="102" xfId="0" applyBorder="1" applyAlignment="1">
      <alignment vertical="center" shrinkToFit="1"/>
    </xf>
    <xf numFmtId="0" fontId="0" fillId="0" borderId="152" xfId="0" applyBorder="1" applyAlignment="1">
      <alignment vertical="center" shrinkToFit="1"/>
    </xf>
    <xf numFmtId="0" fontId="0" fillId="0" borderId="167" xfId="0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0" fontId="0" fillId="0" borderId="153" xfId="0" applyBorder="1" applyAlignment="1">
      <alignment vertical="center" shrinkToFit="1"/>
    </xf>
    <xf numFmtId="0" fontId="0" fillId="0" borderId="168" xfId="0" applyBorder="1" applyAlignment="1">
      <alignment vertical="center" shrinkToFit="1"/>
    </xf>
    <xf numFmtId="0" fontId="0" fillId="0" borderId="105" xfId="0" applyBorder="1" applyAlignment="1">
      <alignment vertical="center" shrinkToFit="1"/>
    </xf>
    <xf numFmtId="0" fontId="0" fillId="0" borderId="154" xfId="0" applyBorder="1" applyAlignment="1">
      <alignment vertical="center" shrinkToFit="1"/>
    </xf>
    <xf numFmtId="0" fontId="0" fillId="0" borderId="102" xfId="0" applyBorder="1" applyAlignment="1" applyProtection="1">
      <alignment vertical="center" shrinkToFit="1"/>
    </xf>
    <xf numFmtId="0" fontId="0" fillId="0" borderId="152" xfId="0" applyBorder="1" applyAlignment="1" applyProtection="1">
      <alignment vertical="center" shrinkToFit="1"/>
    </xf>
    <xf numFmtId="0" fontId="0" fillId="0" borderId="167" xfId="0" applyBorder="1" applyAlignment="1" applyProtection="1">
      <alignment vertical="center" shrinkToFit="1"/>
    </xf>
    <xf numFmtId="0" fontId="0" fillId="0" borderId="84" xfId="0" applyBorder="1" applyAlignment="1" applyProtection="1">
      <alignment vertical="center" shrinkToFit="1"/>
    </xf>
    <xf numFmtId="0" fontId="0" fillId="0" borderId="153" xfId="0" applyBorder="1" applyAlignment="1" applyProtection="1">
      <alignment vertical="center" shrinkToFit="1"/>
    </xf>
    <xf numFmtId="0" fontId="0" fillId="0" borderId="168" xfId="0" applyBorder="1" applyAlignment="1" applyProtection="1">
      <alignment vertical="center" shrinkToFit="1"/>
    </xf>
    <xf numFmtId="0" fontId="0" fillId="0" borderId="105" xfId="0" applyBorder="1" applyAlignment="1" applyProtection="1">
      <alignment vertical="center" shrinkToFit="1"/>
    </xf>
    <xf numFmtId="0" fontId="0" fillId="0" borderId="154" xfId="0" applyBorder="1" applyAlignment="1" applyProtection="1">
      <alignment vertical="center" shrinkToFit="1"/>
    </xf>
    <xf numFmtId="178" fontId="10" fillId="0" borderId="131" xfId="1" applyNumberFormat="1" applyFont="1" applyFill="1" applyBorder="1" applyAlignment="1" applyProtection="1">
      <alignment vertical="center" shrinkToFit="1"/>
    </xf>
    <xf numFmtId="0" fontId="0" fillId="0" borderId="88" xfId="0" applyBorder="1" applyAlignment="1" applyProtection="1">
      <alignment vertical="center" shrinkToFit="1"/>
    </xf>
    <xf numFmtId="0" fontId="0" fillId="0" borderId="89" xfId="0" applyBorder="1" applyAlignment="1" applyProtection="1">
      <alignment vertical="center" shrinkToFit="1"/>
    </xf>
    <xf numFmtId="0" fontId="0" fillId="2" borderId="172" xfId="0" applyFont="1" applyFill="1" applyBorder="1" applyAlignment="1" applyProtection="1">
      <alignment horizontal="left" vertical="top" wrapText="1"/>
      <protection locked="0"/>
    </xf>
    <xf numFmtId="0" fontId="0" fillId="2" borderId="43" xfId="0" applyFont="1" applyFill="1" applyBorder="1" applyAlignment="1" applyProtection="1">
      <alignment horizontal="left" vertical="top" wrapText="1"/>
      <protection locked="0"/>
    </xf>
    <xf numFmtId="0" fontId="0" fillId="2" borderId="100" xfId="0" applyFont="1" applyFill="1" applyBorder="1" applyAlignment="1" applyProtection="1">
      <alignment horizontal="left" vertical="top" wrapText="1"/>
      <protection locked="0"/>
    </xf>
    <xf numFmtId="0" fontId="0" fillId="2" borderId="113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58" xfId="0" applyFont="1" applyFill="1" applyBorder="1" applyAlignment="1" applyProtection="1">
      <alignment horizontal="left" vertical="top" wrapText="1"/>
      <protection locked="0"/>
    </xf>
    <xf numFmtId="0" fontId="0" fillId="2" borderId="114" xfId="0" applyFont="1" applyFill="1" applyBorder="1" applyAlignment="1" applyProtection="1">
      <alignment horizontal="left" vertical="top" wrapText="1"/>
      <protection locked="0"/>
    </xf>
    <xf numFmtId="0" fontId="0" fillId="2" borderId="92" xfId="0" applyFont="1" applyFill="1" applyBorder="1" applyAlignment="1" applyProtection="1">
      <alignment horizontal="left" vertical="top" wrapText="1"/>
      <protection locked="0"/>
    </xf>
    <xf numFmtId="0" fontId="0" fillId="2" borderId="93" xfId="0" applyFont="1" applyFill="1" applyBorder="1" applyAlignment="1" applyProtection="1">
      <alignment horizontal="left" vertical="top" wrapText="1"/>
      <protection locked="0"/>
    </xf>
    <xf numFmtId="0" fontId="0" fillId="2" borderId="44" xfId="0" applyFont="1" applyFill="1" applyBorder="1" applyAlignment="1" applyProtection="1">
      <alignment horizontal="left" vertical="top" wrapText="1"/>
      <protection locked="0"/>
    </xf>
    <xf numFmtId="0" fontId="0" fillId="2" borderId="30" xfId="0" applyFont="1" applyFill="1" applyBorder="1" applyAlignment="1" applyProtection="1">
      <alignment horizontal="left" vertical="top" wrapText="1"/>
      <protection locked="0"/>
    </xf>
    <xf numFmtId="0" fontId="0" fillId="2" borderId="112" xfId="0" applyFont="1" applyFill="1" applyBorder="1" applyAlignment="1" applyProtection="1">
      <alignment horizontal="left" vertical="top" wrapText="1"/>
      <protection locked="0"/>
    </xf>
    <xf numFmtId="0" fontId="9" fillId="0" borderId="119" xfId="0" applyFont="1" applyFill="1" applyBorder="1" applyAlignment="1" applyProtection="1">
      <alignment horizontal="center" vertical="center" shrinkToFit="1"/>
    </xf>
    <xf numFmtId="0" fontId="9" fillId="0" borderId="43" xfId="0" applyFont="1" applyFill="1" applyBorder="1" applyAlignment="1" applyProtection="1">
      <alignment horizontal="center" vertical="center" shrinkToFit="1"/>
    </xf>
    <xf numFmtId="0" fontId="9" fillId="0" borderId="44" xfId="0" applyFont="1" applyFill="1" applyBorder="1" applyAlignment="1" applyProtection="1">
      <alignment horizontal="center" vertical="center" shrinkToFit="1"/>
    </xf>
    <xf numFmtId="0" fontId="9" fillId="0" borderId="82" xfId="0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" shrinkToFit="1"/>
      <protection hidden="1"/>
    </xf>
    <xf numFmtId="0" fontId="10" fillId="0" borderId="0" xfId="0" applyFont="1" applyAlignment="1" applyProtection="1">
      <alignment horizontal="center" shrinkToFit="1"/>
      <protection hidden="1"/>
    </xf>
    <xf numFmtId="0" fontId="11" fillId="2" borderId="0" xfId="0" applyNumberFormat="1" applyFont="1" applyFill="1" applyAlignment="1" applyProtection="1">
      <alignment horizontal="center" shrinkToFit="1"/>
      <protection hidden="1"/>
    </xf>
    <xf numFmtId="0" fontId="11" fillId="0" borderId="54" xfId="0" applyFont="1" applyFill="1" applyBorder="1" applyAlignment="1" applyProtection="1">
      <alignment horizontal="center" vertical="center" shrinkToFit="1"/>
      <protection hidden="1"/>
    </xf>
    <xf numFmtId="0" fontId="11" fillId="0" borderId="54" xfId="0" applyFont="1" applyBorder="1" applyAlignment="1" applyProtection="1">
      <alignment horizontal="center" vertical="center" shrinkToFit="1"/>
      <protection hidden="1"/>
    </xf>
    <xf numFmtId="0" fontId="10" fillId="0" borderId="54" xfId="0" applyFont="1" applyFill="1" applyBorder="1" applyAlignment="1" applyProtection="1">
      <alignment horizontal="center" vertical="center" shrinkToFit="1"/>
      <protection hidden="1"/>
    </xf>
    <xf numFmtId="0" fontId="10" fillId="0" borderId="40" xfId="0" applyFont="1" applyFill="1" applyBorder="1" applyAlignment="1" applyProtection="1">
      <alignment horizontal="center" vertical="center" shrinkToFit="1"/>
      <protection hidden="1"/>
    </xf>
    <xf numFmtId="49" fontId="9" fillId="2" borderId="97" xfId="0" applyNumberFormat="1" applyFont="1" applyFill="1" applyBorder="1" applyAlignment="1" applyProtection="1">
      <alignment horizontal="center" shrinkToFit="1"/>
      <protection hidden="1"/>
    </xf>
    <xf numFmtId="49" fontId="9" fillId="2" borderId="98" xfId="0" applyNumberFormat="1" applyFont="1" applyFill="1" applyBorder="1" applyAlignment="1" applyProtection="1">
      <alignment horizontal="center" shrinkToFit="1"/>
      <protection hidden="1"/>
    </xf>
    <xf numFmtId="0" fontId="9" fillId="0" borderId="41" xfId="0" applyFont="1" applyFill="1" applyBorder="1" applyAlignment="1" applyProtection="1">
      <alignment horizontal="center" shrinkToFit="1"/>
      <protection hidden="1"/>
    </xf>
    <xf numFmtId="0" fontId="9" fillId="0" borderId="54" xfId="0" applyFont="1" applyFill="1" applyBorder="1" applyAlignment="1" applyProtection="1">
      <alignment horizontal="center" shrinkToFit="1"/>
      <protection hidden="1"/>
    </xf>
    <xf numFmtId="0" fontId="9" fillId="0" borderId="95" xfId="0" applyFont="1" applyFill="1" applyBorder="1" applyAlignment="1" applyProtection="1">
      <alignment horizontal="center" shrinkToFit="1"/>
      <protection hidden="1"/>
    </xf>
    <xf numFmtId="0" fontId="9" fillId="0" borderId="99" xfId="0" applyFont="1" applyFill="1" applyBorder="1" applyAlignment="1" applyProtection="1">
      <alignment horizontal="center" shrinkToFit="1"/>
      <protection hidden="1"/>
    </xf>
    <xf numFmtId="0" fontId="9" fillId="0" borderId="97" xfId="0" applyFont="1" applyFill="1" applyBorder="1" applyAlignment="1" applyProtection="1">
      <alignment horizontal="center" shrinkToFit="1"/>
      <protection hidden="1"/>
    </xf>
    <xf numFmtId="0" fontId="0" fillId="2" borderId="96" xfId="0" applyFont="1" applyFill="1" applyBorder="1" applyAlignment="1" applyProtection="1">
      <alignment horizontal="left" shrinkToFit="1"/>
      <protection hidden="1"/>
    </xf>
    <xf numFmtId="0" fontId="9" fillId="2" borderId="54" xfId="0" applyFont="1" applyFill="1" applyBorder="1" applyAlignment="1" applyProtection="1">
      <alignment horizontal="left" shrinkToFit="1"/>
      <protection hidden="1"/>
    </xf>
    <xf numFmtId="0" fontId="9" fillId="2" borderId="40" xfId="0" applyFont="1" applyFill="1" applyBorder="1" applyAlignment="1" applyProtection="1">
      <alignment horizontal="left" shrinkToFit="1"/>
      <protection hidden="1"/>
    </xf>
    <xf numFmtId="0" fontId="15" fillId="2" borderId="92" xfId="0" applyFont="1" applyFill="1" applyBorder="1" applyAlignment="1" applyProtection="1">
      <alignment horizontal="center" shrinkToFit="1"/>
      <protection hidden="1"/>
    </xf>
    <xf numFmtId="0" fontId="8" fillId="0" borderId="0" xfId="0" applyFont="1" applyFill="1" applyBorder="1" applyAlignment="1" applyProtection="1">
      <alignment horizontal="distributed" vertical="center" justifyLastLine="1"/>
      <protection hidden="1"/>
    </xf>
    <xf numFmtId="49" fontId="9" fillId="2" borderId="96" xfId="0" applyNumberFormat="1" applyFont="1" applyFill="1" applyBorder="1" applyAlignment="1" applyProtection="1">
      <alignment horizontal="center" shrinkToFit="1"/>
      <protection hidden="1"/>
    </xf>
    <xf numFmtId="49" fontId="9" fillId="2" borderId="54" xfId="0" applyNumberFormat="1" applyFont="1" applyFill="1" applyBorder="1" applyAlignment="1" applyProtection="1">
      <alignment horizontal="center" shrinkToFit="1"/>
      <protection hidden="1"/>
    </xf>
    <xf numFmtId="0" fontId="3" fillId="0" borderId="41" xfId="0" applyFont="1" applyFill="1" applyBorder="1" applyAlignment="1" applyProtection="1">
      <alignment horizontal="center" shrinkToFit="1"/>
      <protection hidden="1"/>
    </xf>
    <xf numFmtId="0" fontId="3" fillId="2" borderId="97" xfId="0" applyFont="1" applyFill="1" applyBorder="1" applyAlignment="1" applyProtection="1">
      <alignment horizontal="left" shrinkToFit="1"/>
      <protection hidden="1"/>
    </xf>
    <xf numFmtId="0" fontId="9" fillId="2" borderId="97" xfId="0" applyFont="1" applyFill="1" applyBorder="1" applyAlignment="1" applyProtection="1">
      <alignment horizontal="left" shrinkToFit="1"/>
      <protection hidden="1"/>
    </xf>
    <xf numFmtId="0" fontId="9" fillId="2" borderId="98" xfId="0" applyFont="1" applyFill="1" applyBorder="1" applyAlignment="1" applyProtection="1">
      <alignment horizontal="left" shrinkToFit="1"/>
      <protection hidden="1"/>
    </xf>
    <xf numFmtId="0" fontId="11" fillId="0" borderId="41" xfId="0" applyFont="1" applyFill="1" applyBorder="1" applyAlignment="1" applyProtection="1">
      <alignment horizontal="center" vertical="center" shrinkToFit="1"/>
      <protection hidden="1"/>
    </xf>
    <xf numFmtId="178" fontId="10" fillId="2" borderId="67" xfId="1" applyNumberFormat="1" applyFont="1" applyFill="1" applyBorder="1" applyAlignment="1" applyProtection="1">
      <alignment vertical="center" shrinkToFit="1"/>
      <protection hidden="1"/>
    </xf>
    <xf numFmtId="178" fontId="10" fillId="0" borderId="67" xfId="1" applyNumberFormat="1" applyFont="1" applyFill="1" applyBorder="1" applyAlignment="1" applyProtection="1">
      <alignment vertical="center" shrinkToFit="1"/>
      <protection hidden="1"/>
    </xf>
    <xf numFmtId="178" fontId="10" fillId="2" borderId="69" xfId="1" applyNumberFormat="1" applyFont="1" applyFill="1" applyBorder="1" applyAlignment="1" applyProtection="1">
      <alignment vertical="center" shrinkToFit="1"/>
      <protection hidden="1"/>
    </xf>
    <xf numFmtId="0" fontId="16" fillId="0" borderId="120" xfId="0" applyFont="1" applyFill="1" applyBorder="1" applyAlignment="1" applyProtection="1">
      <alignment horizontal="center" vertical="center" shrinkToFit="1"/>
      <protection hidden="1"/>
    </xf>
    <xf numFmtId="0" fontId="16" fillId="0" borderId="74" xfId="0" applyFont="1" applyFill="1" applyBorder="1" applyAlignment="1" applyProtection="1">
      <alignment horizontal="center" vertical="center" shrinkToFit="1"/>
      <protection hidden="1"/>
    </xf>
    <xf numFmtId="0" fontId="16" fillId="0" borderId="32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distributed" vertical="center" justifyLastLine="1"/>
      <protection hidden="1"/>
    </xf>
    <xf numFmtId="0" fontId="9" fillId="0" borderId="59" xfId="0" applyFont="1" applyFill="1" applyBorder="1" applyAlignment="1" applyProtection="1">
      <alignment horizontal="distributed" vertical="center" justifyLastLine="1"/>
      <protection hidden="1"/>
    </xf>
    <xf numFmtId="178" fontId="10" fillId="2" borderId="59" xfId="1" applyNumberFormat="1" applyFont="1" applyFill="1" applyBorder="1" applyAlignment="1" applyProtection="1">
      <alignment vertical="center" shrinkToFit="1"/>
      <protection hidden="1"/>
    </xf>
    <xf numFmtId="0" fontId="9" fillId="0" borderId="81" xfId="0" applyFont="1" applyFill="1" applyBorder="1" applyAlignment="1" applyProtection="1">
      <alignment horizontal="distributed" vertical="center" justifyLastLine="1"/>
      <protection hidden="1"/>
    </xf>
    <xf numFmtId="0" fontId="9" fillId="0" borderId="43" xfId="0" applyFont="1" applyFill="1" applyBorder="1" applyAlignment="1" applyProtection="1">
      <alignment horizontal="distributed" vertical="center" justifyLastLine="1"/>
      <protection hidden="1"/>
    </xf>
    <xf numFmtId="0" fontId="9" fillId="0" borderId="77" xfId="0" applyFont="1" applyFill="1" applyBorder="1" applyAlignment="1" applyProtection="1">
      <alignment horizontal="distributed" vertical="center" justifyLastLine="1"/>
      <protection hidden="1"/>
    </xf>
    <xf numFmtId="0" fontId="9" fillId="0" borderId="74" xfId="0" applyFont="1" applyFill="1" applyBorder="1" applyAlignment="1" applyProtection="1">
      <alignment horizontal="distributed" vertical="center" justifyLastLine="1"/>
      <protection hidden="1"/>
    </xf>
    <xf numFmtId="0" fontId="10" fillId="0" borderId="118" xfId="0" applyFont="1" applyFill="1" applyBorder="1" applyAlignment="1" applyProtection="1">
      <alignment horizontal="distributed" vertical="center" justifyLastLine="1" shrinkToFit="1"/>
      <protection hidden="1"/>
    </xf>
    <xf numFmtId="0" fontId="10" fillId="0" borderId="83" xfId="0" applyFont="1" applyFill="1" applyBorder="1" applyAlignment="1" applyProtection="1">
      <alignment horizontal="distributed" vertical="center" justifyLastLine="1" shrinkToFit="1"/>
      <protection hidden="1"/>
    </xf>
    <xf numFmtId="0" fontId="10" fillId="0" borderId="147" xfId="0" applyFont="1" applyFill="1" applyBorder="1" applyAlignment="1" applyProtection="1">
      <alignment horizontal="distributed" vertical="center" justifyLastLine="1" shrinkToFit="1"/>
      <protection hidden="1"/>
    </xf>
    <xf numFmtId="0" fontId="10" fillId="0" borderId="43" xfId="0" applyFont="1" applyFill="1" applyBorder="1" applyAlignment="1" applyProtection="1">
      <alignment horizontal="distributed" vertical="center" justifyLastLine="1" shrinkToFit="1"/>
      <protection hidden="1"/>
    </xf>
    <xf numFmtId="0" fontId="16" fillId="0" borderId="119" xfId="0" applyFont="1" applyFill="1" applyBorder="1" applyAlignment="1" applyProtection="1">
      <alignment horizontal="center" vertical="center" shrinkToFit="1"/>
      <protection hidden="1"/>
    </xf>
    <xf numFmtId="0" fontId="16" fillId="0" borderId="43" xfId="0" applyFont="1" applyFill="1" applyBorder="1" applyAlignment="1" applyProtection="1">
      <alignment horizontal="center" vertical="center" shrinkToFit="1"/>
      <protection hidden="1"/>
    </xf>
    <xf numFmtId="0" fontId="16" fillId="0" borderId="43" xfId="0" applyFont="1" applyBorder="1" applyAlignment="1" applyProtection="1">
      <alignment horizontal="center" vertical="center" shrinkToFit="1"/>
      <protection hidden="1"/>
    </xf>
    <xf numFmtId="0" fontId="16" fillId="0" borderId="44" xfId="0" applyFont="1" applyBorder="1" applyAlignment="1" applyProtection="1">
      <alignment horizontal="center" vertical="center" shrinkToFit="1"/>
      <protection hidden="1"/>
    </xf>
    <xf numFmtId="0" fontId="11" fillId="2" borderId="41" xfId="0" applyFont="1" applyFill="1" applyBorder="1" applyAlignment="1" applyProtection="1">
      <alignment horizontal="center" vertical="center" shrinkToFit="1"/>
      <protection hidden="1"/>
    </xf>
    <xf numFmtId="0" fontId="11" fillId="2" borderId="54" xfId="0" applyFont="1" applyFill="1" applyBorder="1" applyAlignment="1" applyProtection="1">
      <alignment horizontal="center" vertical="center" shrinkToFit="1"/>
      <protection hidden="1"/>
    </xf>
    <xf numFmtId="0" fontId="10" fillId="0" borderId="42" xfId="0" applyFont="1" applyFill="1" applyBorder="1" applyAlignment="1" applyProtection="1">
      <alignment horizontal="center" vertical="center" shrinkToFit="1"/>
      <protection hidden="1"/>
    </xf>
    <xf numFmtId="0" fontId="0" fillId="0" borderId="45" xfId="0" applyFont="1" applyFill="1" applyBorder="1" applyAlignment="1" applyProtection="1">
      <alignment horizontal="distributed" vertical="center" justifyLastLine="1"/>
      <protection hidden="1"/>
    </xf>
    <xf numFmtId="0" fontId="9" fillId="0" borderId="8" xfId="0" applyFont="1" applyFill="1" applyBorder="1" applyAlignment="1" applyProtection="1">
      <alignment horizontal="distributed" vertical="center" justifyLastLine="1"/>
      <protection hidden="1"/>
    </xf>
    <xf numFmtId="0" fontId="9" fillId="0" borderId="67" xfId="0" applyFont="1" applyFill="1" applyBorder="1" applyAlignment="1" applyProtection="1">
      <alignment horizontal="distributed" vertical="center" justifyLastLine="1"/>
      <protection hidden="1"/>
    </xf>
    <xf numFmtId="178" fontId="10" fillId="0" borderId="59" xfId="1" applyNumberFormat="1" applyFont="1" applyFill="1" applyBorder="1" applyAlignment="1" applyProtection="1">
      <alignment vertical="center" shrinkToFit="1"/>
      <protection hidden="1"/>
    </xf>
    <xf numFmtId="178" fontId="10" fillId="2" borderId="45" xfId="1" applyNumberFormat="1" applyFont="1" applyFill="1" applyBorder="1" applyAlignment="1" applyProtection="1">
      <alignment vertical="center" shrinkToFit="1"/>
      <protection hidden="1"/>
    </xf>
    <xf numFmtId="178" fontId="10" fillId="0" borderId="45" xfId="1" applyNumberFormat="1" applyFont="1" applyFill="1" applyBorder="1" applyAlignment="1" applyProtection="1">
      <alignment vertical="center" shrinkToFit="1"/>
      <protection hidden="1"/>
    </xf>
    <xf numFmtId="178" fontId="10" fillId="0" borderId="69" xfId="1" applyNumberFormat="1" applyFont="1" applyFill="1" applyBorder="1" applyAlignment="1" applyProtection="1">
      <alignment vertical="center" shrinkToFit="1"/>
      <protection hidden="1"/>
    </xf>
    <xf numFmtId="0" fontId="9" fillId="0" borderId="101" xfId="0" applyFont="1" applyFill="1" applyBorder="1" applyAlignment="1" applyProtection="1">
      <alignment horizontal="center" vertical="center"/>
      <protection hidden="1"/>
    </xf>
    <xf numFmtId="0" fontId="9" fillId="0" borderId="80" xfId="0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distributed" vertical="center" justifyLastLine="1"/>
      <protection hidden="1"/>
    </xf>
    <xf numFmtId="178" fontId="10" fillId="2" borderId="80" xfId="1" applyNumberFormat="1" applyFont="1" applyFill="1" applyBorder="1" applyAlignment="1" applyProtection="1">
      <alignment vertical="center" shrinkToFit="1"/>
      <protection hidden="1"/>
    </xf>
    <xf numFmtId="178" fontId="10" fillId="0" borderId="80" xfId="1" applyNumberFormat="1" applyFont="1" applyFill="1" applyBorder="1" applyAlignment="1" applyProtection="1">
      <alignment vertical="center" shrinkToFit="1"/>
      <protection hidden="1"/>
    </xf>
    <xf numFmtId="177" fontId="10" fillId="0" borderId="125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102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103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134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84" xfId="1" applyNumberFormat="1" applyFont="1" applyFill="1" applyBorder="1" applyAlignment="1" applyProtection="1">
      <alignment horizontal="center" vertical="center" shrinkToFit="1"/>
      <protection hidden="1"/>
    </xf>
    <xf numFmtId="177" fontId="10" fillId="0" borderId="85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126" xfId="0" applyBorder="1" applyAlignment="1" applyProtection="1">
      <alignment horizontal="center" vertical="center" shrinkToFit="1"/>
      <protection hidden="1"/>
    </xf>
    <xf numFmtId="0" fontId="0" fillId="0" borderId="105" xfId="0" applyBorder="1" applyAlignment="1" applyProtection="1">
      <alignment horizontal="center" vertical="center" shrinkToFit="1"/>
      <protection hidden="1"/>
    </xf>
    <xf numFmtId="0" fontId="0" fillId="0" borderId="106" xfId="0" applyBorder="1" applyAlignment="1" applyProtection="1">
      <alignment horizontal="center" vertical="center" shrinkToFit="1"/>
      <protection hidden="1"/>
    </xf>
    <xf numFmtId="0" fontId="9" fillId="0" borderId="68" xfId="0" applyFont="1" applyFill="1" applyBorder="1" applyAlignment="1" applyProtection="1">
      <alignment horizontal="center" vertical="center"/>
      <protection hidden="1"/>
    </xf>
    <xf numFmtId="178" fontId="10" fillId="2" borderId="68" xfId="1" applyNumberFormat="1" applyFont="1" applyFill="1" applyBorder="1" applyAlignment="1" applyProtection="1">
      <alignment vertical="center" shrinkToFit="1"/>
      <protection hidden="1"/>
    </xf>
    <xf numFmtId="178" fontId="10" fillId="0" borderId="68" xfId="1" applyNumberFormat="1" applyFont="1" applyFill="1" applyBorder="1" applyAlignment="1" applyProtection="1">
      <alignment vertical="center" shrinkToFit="1"/>
      <protection hidden="1"/>
    </xf>
    <xf numFmtId="0" fontId="0" fillId="0" borderId="69" xfId="0" applyFont="1" applyFill="1" applyBorder="1" applyAlignment="1" applyProtection="1">
      <alignment horizontal="center" vertical="center" shrinkToFit="1"/>
      <protection hidden="1"/>
    </xf>
    <xf numFmtId="0" fontId="9" fillId="0" borderId="90" xfId="0" applyFont="1" applyFill="1" applyBorder="1" applyAlignment="1" applyProtection="1">
      <alignment horizontal="center" vertical="center" textRotation="255"/>
      <protection hidden="1"/>
    </xf>
    <xf numFmtId="0" fontId="9" fillId="0" borderId="37" xfId="0" applyFont="1" applyBorder="1" applyAlignment="1" applyProtection="1">
      <alignment horizontal="center" vertical="center" textRotation="255"/>
      <protection hidden="1"/>
    </xf>
    <xf numFmtId="0" fontId="9" fillId="0" borderId="76" xfId="0" applyFont="1" applyFill="1" applyBorder="1" applyAlignment="1" applyProtection="1">
      <alignment horizontal="center" vertical="center" textRotation="255"/>
      <protection hidden="1"/>
    </xf>
    <xf numFmtId="0" fontId="9" fillId="0" borderId="28" xfId="0" applyFont="1" applyBorder="1" applyAlignment="1" applyProtection="1">
      <alignment horizontal="center" vertical="center" textRotation="255"/>
      <protection hidden="1"/>
    </xf>
    <xf numFmtId="0" fontId="9" fillId="0" borderId="77" xfId="0" applyFont="1" applyFill="1" applyBorder="1" applyAlignment="1" applyProtection="1">
      <alignment horizontal="center" vertical="center" textRotation="255"/>
      <protection hidden="1"/>
    </xf>
    <xf numFmtId="0" fontId="9" fillId="0" borderId="31" xfId="0" applyFont="1" applyBorder="1" applyAlignment="1" applyProtection="1">
      <alignment horizontal="center" vertical="center" textRotation="255"/>
      <protection hidden="1"/>
    </xf>
    <xf numFmtId="0" fontId="0" fillId="0" borderId="107" xfId="0" applyFont="1" applyFill="1" applyBorder="1" applyAlignment="1" applyProtection="1">
      <alignment horizontal="center" vertical="center" wrapText="1"/>
      <protection hidden="1"/>
    </xf>
    <xf numFmtId="0" fontId="9" fillId="0" borderId="108" xfId="0" applyFont="1" applyFill="1" applyBorder="1" applyAlignment="1" applyProtection="1">
      <alignment horizontal="center" vertical="center"/>
      <protection hidden="1"/>
    </xf>
    <xf numFmtId="0" fontId="9" fillId="0" borderId="62" xfId="0" applyFont="1" applyFill="1" applyBorder="1" applyAlignment="1" applyProtection="1">
      <alignment horizontal="center" vertical="center"/>
      <protection hidden="1"/>
    </xf>
    <xf numFmtId="0" fontId="9" fillId="0" borderId="56" xfId="0" applyFont="1" applyFill="1" applyBorder="1" applyAlignment="1" applyProtection="1">
      <alignment horizontal="center" vertical="center"/>
      <protection hidden="1"/>
    </xf>
    <xf numFmtId="0" fontId="9" fillId="0" borderId="66" xfId="0" applyFont="1" applyFill="1" applyBorder="1" applyAlignment="1" applyProtection="1">
      <alignment horizontal="distributed" vertical="center" justifyLastLine="1"/>
      <protection hidden="1"/>
    </xf>
    <xf numFmtId="0" fontId="9" fillId="0" borderId="9" xfId="0" applyFont="1" applyFill="1" applyBorder="1" applyAlignment="1" applyProtection="1">
      <alignment horizontal="distributed" vertical="center" justifyLastLine="1"/>
      <protection hidden="1"/>
    </xf>
    <xf numFmtId="0" fontId="0" fillId="0" borderId="45" xfId="0" applyFont="1" applyFill="1" applyBorder="1" applyAlignment="1" applyProtection="1">
      <alignment horizontal="center" vertical="center"/>
      <protection hidden="1"/>
    </xf>
    <xf numFmtId="0" fontId="9" fillId="0" borderId="45" xfId="0" applyFont="1" applyFill="1" applyBorder="1" applyAlignment="1" applyProtection="1">
      <alignment horizontal="center" vertical="center"/>
      <protection hidden="1"/>
    </xf>
    <xf numFmtId="0" fontId="9" fillId="0" borderId="116" xfId="0" applyFont="1" applyFill="1" applyBorder="1" applyAlignment="1" applyProtection="1">
      <alignment horizontal="center" vertical="center"/>
      <protection hidden="1"/>
    </xf>
    <xf numFmtId="0" fontId="9" fillId="0" borderId="94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horizontal="center" vertical="center"/>
      <protection hidden="1"/>
    </xf>
    <xf numFmtId="0" fontId="9" fillId="0" borderId="43" xfId="0" applyFont="1" applyFill="1" applyBorder="1" applyAlignment="1" applyProtection="1">
      <alignment horizontal="center" vertical="center"/>
      <protection hidden="1"/>
    </xf>
    <xf numFmtId="0" fontId="9" fillId="0" borderId="100" xfId="0" applyFont="1" applyFill="1" applyBorder="1" applyAlignment="1" applyProtection="1">
      <alignment horizontal="center" vertical="center"/>
      <protection hidden="1"/>
    </xf>
    <xf numFmtId="0" fontId="9" fillId="0" borderId="76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58" xfId="0" applyFont="1" applyFill="1" applyBorder="1" applyAlignment="1" applyProtection="1">
      <alignment horizontal="center" vertical="center"/>
      <protection hidden="1"/>
    </xf>
    <xf numFmtId="0" fontId="9" fillId="0" borderId="77" xfId="0" applyFont="1" applyFill="1" applyBorder="1" applyAlignment="1" applyProtection="1">
      <alignment horizontal="center" vertical="center"/>
      <protection hidden="1"/>
    </xf>
    <xf numFmtId="0" fontId="9" fillId="0" borderId="74" xfId="0" applyFont="1" applyFill="1" applyBorder="1" applyAlignment="1" applyProtection="1">
      <alignment horizontal="center" vertical="center"/>
      <protection hidden="1"/>
    </xf>
    <xf numFmtId="0" fontId="9" fillId="0" borderId="104" xfId="0" applyFont="1" applyFill="1" applyBorder="1" applyAlignment="1" applyProtection="1">
      <alignment horizontal="center" vertical="center"/>
      <protection hidden="1"/>
    </xf>
    <xf numFmtId="0" fontId="9" fillId="0" borderId="94" xfId="0" applyFont="1" applyFill="1" applyBorder="1" applyAlignment="1" applyProtection="1">
      <alignment horizontal="distributed" vertical="center" justifyLastLine="1"/>
      <protection hidden="1"/>
    </xf>
    <xf numFmtId="0" fontId="9" fillId="0" borderId="68" xfId="0" applyFont="1" applyFill="1" applyBorder="1" applyAlignment="1" applyProtection="1">
      <alignment horizontal="distributed" vertical="center" justifyLastLine="1"/>
      <protection hidden="1"/>
    </xf>
    <xf numFmtId="0" fontId="9" fillId="0" borderId="4" xfId="0" applyFont="1" applyFill="1" applyBorder="1" applyAlignment="1" applyProtection="1">
      <alignment horizontal="distributed" vertical="center" justifyLastLine="1"/>
      <protection hidden="1"/>
    </xf>
    <xf numFmtId="0" fontId="9" fillId="2" borderId="62" xfId="0" applyFont="1" applyFill="1" applyBorder="1" applyAlignment="1" applyProtection="1">
      <alignment horizontal="center" vertical="center" shrinkToFit="1"/>
      <protection hidden="1"/>
    </xf>
    <xf numFmtId="0" fontId="9" fillId="2" borderId="56" xfId="0" applyFont="1" applyFill="1" applyBorder="1" applyAlignment="1" applyProtection="1">
      <alignment horizontal="center" vertical="center" shrinkToFit="1"/>
      <protection hidden="1"/>
    </xf>
    <xf numFmtId="0" fontId="9" fillId="2" borderId="94" xfId="0" applyFont="1" applyFill="1" applyBorder="1" applyAlignment="1" applyProtection="1">
      <alignment horizontal="center" vertical="center" shrinkToFit="1"/>
      <protection hidden="1"/>
    </xf>
    <xf numFmtId="0" fontId="9" fillId="0" borderId="62" xfId="0" applyFont="1" applyFill="1" applyBorder="1" applyAlignment="1" applyProtection="1">
      <alignment horizontal="distributed" vertical="center" justifyLastLine="1"/>
      <protection hidden="1"/>
    </xf>
    <xf numFmtId="0" fontId="9" fillId="0" borderId="56" xfId="0" applyFont="1" applyFill="1" applyBorder="1" applyAlignment="1" applyProtection="1">
      <alignment horizontal="distributed" vertical="center" justifyLastLine="1"/>
      <protection hidden="1"/>
    </xf>
    <xf numFmtId="0" fontId="9" fillId="2" borderId="136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63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137" xfId="0" applyNumberFormat="1" applyFont="1" applyFill="1" applyBorder="1" applyAlignment="1" applyProtection="1">
      <alignment horizontal="center" vertical="center" shrinkToFit="1"/>
      <protection hidden="1"/>
    </xf>
    <xf numFmtId="178" fontId="10" fillId="2" borderId="64" xfId="1" applyNumberFormat="1" applyFont="1" applyFill="1" applyBorder="1" applyAlignment="1" applyProtection="1">
      <alignment vertical="center" shrinkToFit="1"/>
      <protection hidden="1"/>
    </xf>
    <xf numFmtId="178" fontId="10" fillId="0" borderId="64" xfId="1" applyNumberFormat="1" applyFont="1" applyFill="1" applyBorder="1" applyAlignment="1" applyProtection="1">
      <alignment vertical="center" shrinkToFit="1"/>
      <protection hidden="1"/>
    </xf>
    <xf numFmtId="0" fontId="9" fillId="2" borderId="62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94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41" xfId="0" applyFont="1" applyFill="1" applyBorder="1" applyAlignment="1" applyProtection="1">
      <alignment horizontal="center" vertical="center"/>
      <protection hidden="1"/>
    </xf>
    <xf numFmtId="0" fontId="9" fillId="0" borderId="54" xfId="0" applyFont="1" applyFill="1" applyBorder="1" applyAlignment="1" applyProtection="1">
      <alignment horizontal="center" vertical="center"/>
      <protection hidden="1"/>
    </xf>
    <xf numFmtId="0" fontId="0" fillId="0" borderId="54" xfId="0" applyFont="1" applyBorder="1" applyAlignment="1" applyProtection="1">
      <alignment horizontal="distributed" vertical="center" justifyLastLine="1"/>
      <protection hidden="1"/>
    </xf>
    <xf numFmtId="178" fontId="10" fillId="0" borderId="54" xfId="1" applyNumberFormat="1" applyFont="1" applyFill="1" applyBorder="1" applyAlignment="1" applyProtection="1">
      <alignment vertical="center" shrinkToFit="1"/>
      <protection hidden="1"/>
    </xf>
    <xf numFmtId="0" fontId="0" fillId="0" borderId="60" xfId="0" applyFont="1" applyFill="1" applyBorder="1" applyAlignment="1" applyProtection="1">
      <alignment horizontal="center" vertical="center" wrapText="1"/>
      <protection hidden="1"/>
    </xf>
    <xf numFmtId="0" fontId="9" fillId="0" borderId="61" xfId="0" applyFont="1" applyFill="1" applyBorder="1" applyAlignment="1" applyProtection="1">
      <alignment horizontal="center" vertical="center"/>
      <protection hidden="1"/>
    </xf>
    <xf numFmtId="0" fontId="9" fillId="0" borderId="61" xfId="0" applyFont="1" applyFill="1" applyBorder="1" applyAlignment="1" applyProtection="1">
      <alignment horizontal="distributed" vertical="center" justifyLastLine="1"/>
      <protection hidden="1"/>
    </xf>
    <xf numFmtId="0" fontId="9" fillId="0" borderId="138" xfId="0" applyFont="1" applyFill="1" applyBorder="1" applyAlignment="1" applyProtection="1">
      <alignment horizontal="distributed" vertical="center" justifyLastLine="1"/>
      <protection hidden="1"/>
    </xf>
    <xf numFmtId="0" fontId="0" fillId="0" borderId="62" xfId="0" applyFont="1" applyFill="1" applyBorder="1" applyAlignment="1" applyProtection="1">
      <alignment horizontal="distributed" vertical="center" justifyLastLine="1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9" fillId="0" borderId="65" xfId="0" applyFont="1" applyFill="1" applyBorder="1" applyAlignment="1" applyProtection="1">
      <alignment horizontal="center" vertical="center"/>
      <protection hidden="1"/>
    </xf>
    <xf numFmtId="0" fontId="0" fillId="0" borderId="65" xfId="0" applyFont="1" applyBorder="1" applyAlignment="1" applyProtection="1">
      <alignment horizontal="distributed" vertical="center" justifyLastLine="1"/>
      <protection hidden="1"/>
    </xf>
    <xf numFmtId="178" fontId="10" fillId="0" borderId="65" xfId="1" applyNumberFormat="1" applyFont="1" applyFill="1" applyBorder="1" applyAlignment="1" applyProtection="1">
      <alignment vertical="center" shrinkToFit="1"/>
      <protection hidden="1"/>
    </xf>
    <xf numFmtId="178" fontId="10" fillId="0" borderId="55" xfId="1" applyNumberFormat="1" applyFont="1" applyFill="1" applyBorder="1" applyAlignment="1" applyProtection="1">
      <alignment vertical="center" shrinkToFit="1"/>
      <protection hidden="1"/>
    </xf>
    <xf numFmtId="0" fontId="0" fillId="0" borderId="7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72" xfId="0" applyFont="1" applyBorder="1" applyAlignment="1" applyProtection="1">
      <alignment horizontal="center" vertical="center" textRotation="255" shrinkToFit="1"/>
      <protection hidden="1"/>
    </xf>
    <xf numFmtId="0" fontId="9" fillId="0" borderId="76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8" xfId="0" applyFont="1" applyBorder="1" applyAlignment="1" applyProtection="1">
      <alignment horizontal="center" vertical="center" textRotation="255" shrinkToFit="1"/>
      <protection hidden="1"/>
    </xf>
    <xf numFmtId="0" fontId="9" fillId="0" borderId="77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31" xfId="0" applyFont="1" applyBorder="1" applyAlignment="1" applyProtection="1">
      <alignment horizontal="center" vertical="center" textRotation="255" shrinkToFit="1"/>
      <protection hidden="1"/>
    </xf>
    <xf numFmtId="0" fontId="9" fillId="0" borderId="70" xfId="0" applyFont="1" applyFill="1" applyBorder="1" applyAlignment="1" applyProtection="1">
      <alignment horizontal="distributed" vertical="center" justifyLastLine="1"/>
      <protection hidden="1"/>
    </xf>
    <xf numFmtId="0" fontId="9" fillId="0" borderId="71" xfId="0" applyFont="1" applyFill="1" applyBorder="1" applyAlignment="1" applyProtection="1">
      <alignment horizontal="distributed" vertical="center" justifyLastLine="1"/>
      <protection hidden="1"/>
    </xf>
    <xf numFmtId="0" fontId="9" fillId="0" borderId="72" xfId="0" applyFont="1" applyFill="1" applyBorder="1" applyAlignment="1" applyProtection="1">
      <alignment horizontal="distributed" vertical="center" justifyLastLine="1"/>
      <protection hidden="1"/>
    </xf>
    <xf numFmtId="0" fontId="9" fillId="0" borderId="73" xfId="0" applyFont="1" applyFill="1" applyBorder="1" applyAlignment="1" applyProtection="1">
      <alignment horizontal="distributed" vertical="center" justifyLastLine="1"/>
      <protection hidden="1"/>
    </xf>
    <xf numFmtId="0" fontId="9" fillId="0" borderId="31" xfId="0" applyFont="1" applyFill="1" applyBorder="1" applyAlignment="1" applyProtection="1">
      <alignment horizontal="distributed" vertical="center" justifyLastLine="1"/>
      <protection hidden="1"/>
    </xf>
    <xf numFmtId="0" fontId="9" fillId="0" borderId="29" xfId="0" applyFont="1" applyFill="1" applyBorder="1" applyAlignment="1" applyProtection="1">
      <alignment horizontal="distributed" vertical="center" justifyLastLine="1"/>
      <protection hidden="1"/>
    </xf>
    <xf numFmtId="0" fontId="9" fillId="0" borderId="78" xfId="0" applyFont="1" applyBorder="1" applyAlignment="1" applyProtection="1">
      <alignment horizontal="distributed" vertical="center" justifyLastLine="1"/>
      <protection hidden="1"/>
    </xf>
    <xf numFmtId="178" fontId="10" fillId="2" borderId="78" xfId="1" applyNumberFormat="1" applyFont="1" applyFill="1" applyBorder="1" applyAlignment="1" applyProtection="1">
      <alignment vertical="center" shrinkToFit="1"/>
      <protection hidden="1"/>
    </xf>
    <xf numFmtId="0" fontId="9" fillId="0" borderId="24" xfId="0" applyFont="1" applyFill="1" applyBorder="1" applyAlignment="1" applyProtection="1">
      <alignment horizontal="center" vertical="center"/>
      <protection hidden="1"/>
    </xf>
    <xf numFmtId="0" fontId="9" fillId="0" borderId="55" xfId="0" applyFont="1" applyFill="1" applyBorder="1" applyAlignment="1" applyProtection="1">
      <alignment horizontal="center" vertical="center"/>
      <protection hidden="1"/>
    </xf>
    <xf numFmtId="0" fontId="9" fillId="0" borderId="55" xfId="0" applyFont="1" applyFill="1" applyBorder="1" applyAlignment="1" applyProtection="1">
      <alignment horizontal="distributed" vertical="center" justifyLastLine="1"/>
      <protection hidden="1"/>
    </xf>
    <xf numFmtId="0" fontId="9" fillId="0" borderId="79" xfId="0" applyFont="1" applyFill="1" applyBorder="1" applyAlignment="1" applyProtection="1">
      <alignment horizontal="distributed" vertical="center" justifyLastLine="1"/>
      <protection hidden="1"/>
    </xf>
    <xf numFmtId="0" fontId="9" fillId="0" borderId="34" xfId="0" applyFont="1" applyFill="1" applyBorder="1" applyAlignment="1" applyProtection="1">
      <alignment horizontal="distributed" vertical="center" justifyLastLine="1"/>
      <protection hidden="1"/>
    </xf>
    <xf numFmtId="0" fontId="9" fillId="0" borderId="37" xfId="0" applyFont="1" applyFill="1" applyBorder="1" applyAlignment="1" applyProtection="1">
      <alignment horizontal="distributed" vertical="center" justifyLastLine="1"/>
      <protection hidden="1"/>
    </xf>
    <xf numFmtId="0" fontId="0" fillId="0" borderId="10" xfId="0" applyFont="1" applyFill="1" applyBorder="1" applyAlignment="1" applyProtection="1">
      <alignment horizontal="distributed" vertical="center" justifyLastLine="1"/>
      <protection hidden="1"/>
    </xf>
    <xf numFmtId="0" fontId="9" fillId="0" borderId="67" xfId="0" applyFont="1" applyBorder="1" applyAlignment="1" applyProtection="1">
      <alignment horizontal="distributed" vertical="center" justifyLastLine="1"/>
      <protection hidden="1"/>
    </xf>
    <xf numFmtId="178" fontId="10" fillId="0" borderId="78" xfId="1" applyNumberFormat="1" applyFont="1" applyFill="1" applyBorder="1" applyAlignment="1" applyProtection="1">
      <alignment vertical="center" shrinkToFit="1"/>
      <protection hidden="1"/>
    </xf>
    <xf numFmtId="0" fontId="9" fillId="0" borderId="22" xfId="0" applyFont="1" applyFill="1" applyBorder="1" applyAlignment="1" applyProtection="1">
      <alignment horizontal="center" vertical="center"/>
      <protection hidden="1"/>
    </xf>
    <xf numFmtId="0" fontId="9" fillId="0" borderId="45" xfId="0" applyFont="1" applyBorder="1" applyAlignment="1" applyProtection="1">
      <alignment horizontal="center" vertical="center"/>
      <protection hidden="1"/>
    </xf>
    <xf numFmtId="0" fontId="9" fillId="0" borderId="25" xfId="0" applyFont="1" applyFill="1" applyBorder="1" applyAlignment="1" applyProtection="1">
      <alignment horizontal="distributed" vertical="center" justifyLastLine="1"/>
      <protection hidden="1"/>
    </xf>
    <xf numFmtId="0" fontId="9" fillId="0" borderId="36" xfId="0" applyFont="1" applyFill="1" applyBorder="1" applyAlignment="1" applyProtection="1">
      <alignment horizontal="center" vertical="center"/>
      <protection hidden="1"/>
    </xf>
    <xf numFmtId="0" fontId="9" fillId="0" borderId="65" xfId="0" applyFont="1" applyBorder="1" applyAlignment="1" applyProtection="1">
      <alignment horizontal="center" vertical="center"/>
      <protection hidden="1"/>
    </xf>
    <xf numFmtId="0" fontId="9" fillId="0" borderId="65" xfId="0" applyFont="1" applyFill="1" applyBorder="1" applyAlignment="1" applyProtection="1">
      <alignment horizontal="distributed" vertical="center" justifyLastLine="1"/>
      <protection hidden="1"/>
    </xf>
    <xf numFmtId="0" fontId="9" fillId="0" borderId="55" xfId="0" applyFont="1" applyFill="1" applyBorder="1" applyAlignment="1" applyProtection="1">
      <alignment horizontal="center" vertical="center" shrinkToFit="1"/>
      <protection hidden="1"/>
    </xf>
    <xf numFmtId="0" fontId="9" fillId="0" borderId="25" xfId="0" applyFont="1" applyFill="1" applyBorder="1" applyAlignment="1" applyProtection="1">
      <alignment horizontal="center" vertical="center" shrinkToFit="1"/>
      <protection hidden="1"/>
    </xf>
    <xf numFmtId="177" fontId="10" fillId="0" borderId="131" xfId="1" applyNumberFormat="1" applyFont="1" applyFill="1" applyBorder="1" applyAlignment="1" applyProtection="1">
      <alignment vertical="center" shrinkToFit="1"/>
      <protection hidden="1"/>
    </xf>
    <xf numFmtId="0" fontId="9" fillId="0" borderId="88" xfId="0" applyFont="1" applyBorder="1" applyAlignment="1" applyProtection="1">
      <alignment vertical="center" shrinkToFit="1"/>
      <protection hidden="1"/>
    </xf>
    <xf numFmtId="0" fontId="9" fillId="0" borderId="89" xfId="0" applyFont="1" applyBorder="1" applyAlignment="1" applyProtection="1">
      <alignment vertical="center" shrinkToFit="1"/>
      <protection hidden="1"/>
    </xf>
    <xf numFmtId="0" fontId="0" fillId="0" borderId="76" xfId="0" applyFont="1" applyFill="1" applyBorder="1" applyAlignment="1" applyProtection="1">
      <alignment horizontal="center" vertical="distributed" textRotation="255" justifyLastLine="1"/>
      <protection hidden="1"/>
    </xf>
    <xf numFmtId="0" fontId="9" fillId="0" borderId="0" xfId="0" applyFont="1" applyFill="1" applyBorder="1" applyAlignment="1" applyProtection="1">
      <alignment horizontal="center" vertical="distributed" textRotation="255" justifyLastLine="1"/>
      <protection hidden="1"/>
    </xf>
    <xf numFmtId="0" fontId="9" fillId="0" borderId="76" xfId="0" applyFont="1" applyFill="1" applyBorder="1" applyAlignment="1" applyProtection="1">
      <alignment horizontal="center" vertical="distributed" textRotation="255" justifyLastLine="1"/>
      <protection hidden="1"/>
    </xf>
    <xf numFmtId="0" fontId="9" fillId="0" borderId="28" xfId="0" applyFont="1" applyFill="1" applyBorder="1" applyAlignment="1" applyProtection="1">
      <alignment horizontal="center" vertical="distributed" textRotation="255" justifyLastLine="1"/>
      <protection hidden="1"/>
    </xf>
    <xf numFmtId="0" fontId="9" fillId="0" borderId="77" xfId="0" applyFont="1" applyFill="1" applyBorder="1" applyAlignment="1" applyProtection="1">
      <alignment horizontal="center" vertical="distributed" textRotation="255" justifyLastLine="1"/>
      <protection hidden="1"/>
    </xf>
    <xf numFmtId="0" fontId="9" fillId="0" borderId="31" xfId="0" applyFont="1" applyFill="1" applyBorder="1" applyAlignment="1" applyProtection="1">
      <alignment horizontal="center" vertical="distributed" textRotation="255" justifyLastLine="1"/>
      <protection hidden="1"/>
    </xf>
    <xf numFmtId="0" fontId="0" fillId="0" borderId="57" xfId="0" applyFont="1" applyFill="1" applyBorder="1" applyAlignment="1" applyProtection="1">
      <alignment horizontal="center" vertical="distributed" textRotation="255" justifyLastLine="1"/>
      <protection hidden="1"/>
    </xf>
    <xf numFmtId="0" fontId="9" fillId="0" borderId="57" xfId="0" applyFont="1" applyFill="1" applyBorder="1" applyAlignment="1" applyProtection="1">
      <alignment horizontal="center" vertical="distributed" textRotation="255" justifyLastLine="1"/>
      <protection hidden="1"/>
    </xf>
    <xf numFmtId="0" fontId="9" fillId="0" borderId="73" xfId="0" applyFont="1" applyFill="1" applyBorder="1" applyAlignment="1" applyProtection="1">
      <alignment horizontal="center" vertical="distributed" textRotation="255" justifyLastLine="1"/>
      <protection hidden="1"/>
    </xf>
    <xf numFmtId="0" fontId="0" fillId="0" borderId="0" xfId="0" applyFont="1" applyFill="1" applyBorder="1" applyAlignment="1" applyProtection="1">
      <alignment horizontal="distributed" vertical="center" justifyLastLine="1"/>
      <protection hidden="1"/>
    </xf>
    <xf numFmtId="0" fontId="0" fillId="0" borderId="28" xfId="0" applyFont="1" applyFill="1" applyBorder="1" applyAlignment="1" applyProtection="1">
      <alignment horizontal="distributed" vertical="center" justifyLastLine="1"/>
      <protection hidden="1"/>
    </xf>
    <xf numFmtId="0" fontId="0" fillId="0" borderId="74" xfId="0" applyFont="1" applyFill="1" applyBorder="1" applyAlignment="1" applyProtection="1">
      <alignment horizontal="distributed" vertical="center" justifyLastLine="1"/>
      <protection hidden="1"/>
    </xf>
    <xf numFmtId="0" fontId="0" fillId="0" borderId="31" xfId="0" applyFont="1" applyFill="1" applyBorder="1" applyAlignment="1" applyProtection="1">
      <alignment horizontal="distributed" vertical="center" justifyLastLine="1"/>
      <protection hidden="1"/>
    </xf>
    <xf numFmtId="0" fontId="0" fillId="0" borderId="34" xfId="0" applyFont="1" applyFill="1" applyBorder="1" applyAlignment="1" applyProtection="1">
      <alignment horizontal="distributed" vertical="center" justifyLastLine="1"/>
      <protection hidden="1"/>
    </xf>
    <xf numFmtId="0" fontId="0" fillId="0" borderId="37" xfId="0" applyFont="1" applyFill="1" applyBorder="1" applyAlignment="1" applyProtection="1">
      <alignment horizontal="distributed" vertical="center" justifyLastLine="1"/>
      <protection hidden="1"/>
    </xf>
    <xf numFmtId="0" fontId="9" fillId="0" borderId="10" xfId="0" applyFont="1" applyFill="1" applyBorder="1" applyAlignment="1" applyProtection="1">
      <alignment horizontal="distributed" vertical="center" justifyLastLine="1"/>
      <protection hidden="1"/>
    </xf>
    <xf numFmtId="0" fontId="9" fillId="0" borderId="90" xfId="0" applyFont="1" applyFill="1" applyBorder="1" applyAlignment="1" applyProtection="1">
      <alignment horizontal="center" vertical="center"/>
      <protection hidden="1"/>
    </xf>
    <xf numFmtId="0" fontId="9" fillId="0" borderId="34" xfId="0" applyFont="1" applyFill="1" applyBorder="1" applyAlignment="1" applyProtection="1">
      <alignment horizontal="center" vertical="center"/>
      <protection hidden="1"/>
    </xf>
    <xf numFmtId="0" fontId="0" fillId="0" borderId="47" xfId="0" applyFont="1" applyFill="1" applyBorder="1" applyAlignment="1" applyProtection="1">
      <alignment horizontal="distributed" vertical="center" justifyLastLine="1"/>
      <protection hidden="1"/>
    </xf>
    <xf numFmtId="0" fontId="9" fillId="0" borderId="47" xfId="0" applyFont="1" applyFill="1" applyBorder="1" applyAlignment="1" applyProtection="1">
      <alignment horizontal="distributed" vertical="center" justifyLastLine="1"/>
      <protection hidden="1"/>
    </xf>
    <xf numFmtId="0" fontId="9" fillId="0" borderId="111" xfId="0" applyFont="1" applyFill="1" applyBorder="1" applyAlignment="1" applyProtection="1">
      <alignment horizontal="distributed" vertical="center" justifyLastLine="1"/>
      <protection hidden="1"/>
    </xf>
    <xf numFmtId="178" fontId="10" fillId="0" borderId="34" xfId="1" applyNumberFormat="1" applyFont="1" applyFill="1" applyBorder="1" applyAlignment="1" applyProtection="1">
      <alignment vertical="center" shrinkToFit="1"/>
      <protection hidden="1"/>
    </xf>
    <xf numFmtId="0" fontId="0" fillId="0" borderId="79" xfId="0" applyFont="1" applyFill="1" applyBorder="1" applyAlignment="1" applyProtection="1">
      <alignment horizontal="center" vertical="center" shrinkToFit="1"/>
      <protection hidden="1"/>
    </xf>
    <xf numFmtId="0" fontId="9" fillId="0" borderId="34" xfId="0" applyFont="1" applyFill="1" applyBorder="1" applyAlignment="1" applyProtection="1">
      <alignment horizontal="center" vertical="center" shrinkToFit="1"/>
      <protection hidden="1"/>
    </xf>
    <xf numFmtId="0" fontId="9" fillId="0" borderId="37" xfId="0" applyFont="1" applyFill="1" applyBorder="1" applyAlignment="1" applyProtection="1">
      <alignment horizontal="center" vertical="center" shrinkToFit="1"/>
      <protection hidden="1"/>
    </xf>
    <xf numFmtId="0" fontId="9" fillId="0" borderId="73" xfId="0" applyFont="1" applyFill="1" applyBorder="1" applyAlignment="1" applyProtection="1">
      <alignment horizontal="center" vertical="center" shrinkToFit="1"/>
      <protection hidden="1"/>
    </xf>
    <xf numFmtId="0" fontId="9" fillId="0" borderId="74" xfId="0" applyFont="1" applyFill="1" applyBorder="1" applyAlignment="1" applyProtection="1">
      <alignment horizontal="center" vertical="center" shrinkToFit="1"/>
      <protection hidden="1"/>
    </xf>
    <xf numFmtId="0" fontId="9" fillId="0" borderId="31" xfId="0" applyFont="1" applyFill="1" applyBorder="1" applyAlignment="1" applyProtection="1">
      <alignment horizontal="center" vertical="center" shrinkToFit="1"/>
      <protection hidden="1"/>
    </xf>
    <xf numFmtId="0" fontId="9" fillId="0" borderId="41" xfId="0" applyFont="1" applyFill="1" applyBorder="1" applyAlignment="1" applyProtection="1">
      <alignment horizontal="distributed" vertical="center" justifyLastLine="1"/>
      <protection hidden="1"/>
    </xf>
    <xf numFmtId="0" fontId="9" fillId="0" borderId="54" xfId="0" applyFont="1" applyFill="1" applyBorder="1" applyAlignment="1" applyProtection="1">
      <alignment horizontal="distributed" vertical="center" justifyLastLine="1"/>
      <protection hidden="1"/>
    </xf>
    <xf numFmtId="0" fontId="9" fillId="0" borderId="40" xfId="0" applyFont="1" applyFill="1" applyBorder="1" applyAlignment="1" applyProtection="1">
      <alignment horizontal="distributed" vertical="center" justifyLastLine="1"/>
      <protection hidden="1"/>
    </xf>
    <xf numFmtId="177" fontId="10" fillId="0" borderId="125" xfId="1" applyNumberFormat="1" applyFont="1" applyFill="1" applyBorder="1" applyAlignment="1" applyProtection="1">
      <alignment vertical="center" shrinkToFit="1"/>
      <protection hidden="1"/>
    </xf>
    <xf numFmtId="177" fontId="10" fillId="0" borderId="102" xfId="1" applyNumberFormat="1" applyFont="1" applyFill="1" applyBorder="1" applyAlignment="1" applyProtection="1">
      <alignment vertical="center" shrinkToFit="1"/>
      <protection hidden="1"/>
    </xf>
    <xf numFmtId="177" fontId="10" fillId="0" borderId="103" xfId="1" applyNumberFormat="1" applyFont="1" applyFill="1" applyBorder="1" applyAlignment="1" applyProtection="1">
      <alignment vertical="center" shrinkToFit="1"/>
      <protection hidden="1"/>
    </xf>
    <xf numFmtId="177" fontId="10" fillId="0" borderId="134" xfId="1" applyNumberFormat="1" applyFont="1" applyFill="1" applyBorder="1" applyAlignment="1" applyProtection="1">
      <alignment vertical="center" shrinkToFit="1"/>
      <protection hidden="1"/>
    </xf>
    <xf numFmtId="177" fontId="10" fillId="0" borderId="84" xfId="1" applyNumberFormat="1" applyFont="1" applyFill="1" applyBorder="1" applyAlignment="1" applyProtection="1">
      <alignment vertical="center" shrinkToFit="1"/>
      <protection hidden="1"/>
    </xf>
    <xf numFmtId="177" fontId="10" fillId="0" borderId="85" xfId="1" applyNumberFormat="1" applyFont="1" applyFill="1" applyBorder="1" applyAlignment="1" applyProtection="1">
      <alignment vertical="center" shrinkToFit="1"/>
      <protection hidden="1"/>
    </xf>
    <xf numFmtId="177" fontId="10" fillId="0" borderId="135" xfId="1" applyNumberFormat="1" applyFont="1" applyFill="1" applyBorder="1" applyAlignment="1" applyProtection="1">
      <alignment vertical="center" shrinkToFit="1"/>
      <protection hidden="1"/>
    </xf>
    <xf numFmtId="177" fontId="10" fillId="0" borderId="86" xfId="1" applyNumberFormat="1" applyFont="1" applyFill="1" applyBorder="1" applyAlignment="1" applyProtection="1">
      <alignment vertical="center" shrinkToFit="1"/>
      <protection hidden="1"/>
    </xf>
    <xf numFmtId="177" fontId="10" fillId="0" borderId="87" xfId="1" applyNumberFormat="1" applyFont="1" applyFill="1" applyBorder="1" applyAlignment="1" applyProtection="1">
      <alignment vertical="center" shrinkToFit="1"/>
      <protection hidden="1"/>
    </xf>
    <xf numFmtId="178" fontId="10" fillId="0" borderId="69" xfId="0" applyNumberFormat="1" applyFont="1" applyBorder="1" applyAlignment="1" applyProtection="1">
      <alignment vertical="center" shrinkToFit="1"/>
      <protection hidden="1"/>
    </xf>
    <xf numFmtId="0" fontId="9" fillId="0" borderId="101" xfId="0" applyFont="1" applyFill="1" applyBorder="1" applyAlignment="1" applyProtection="1">
      <alignment horizontal="distributed" vertical="center" justifyLastLine="1"/>
      <protection hidden="1"/>
    </xf>
    <xf numFmtId="0" fontId="9" fillId="0" borderId="80" xfId="0" applyFont="1" applyFill="1" applyBorder="1" applyAlignment="1" applyProtection="1">
      <alignment horizontal="distributed" vertical="center" justifyLastLine="1"/>
      <protection hidden="1"/>
    </xf>
    <xf numFmtId="0" fontId="9" fillId="0" borderId="17" xfId="0" applyFont="1" applyFill="1" applyBorder="1" applyAlignment="1" applyProtection="1">
      <alignment horizontal="distributed" vertical="center" justifyLastLine="1"/>
      <protection hidden="1"/>
    </xf>
    <xf numFmtId="0" fontId="0" fillId="0" borderId="82" xfId="0" applyFont="1" applyFill="1" applyBorder="1" applyAlignment="1" applyProtection="1">
      <alignment horizontal="center" vertical="center" wrapText="1"/>
      <protection hidden="1"/>
    </xf>
    <xf numFmtId="0" fontId="9" fillId="0" borderId="83" xfId="0" applyFont="1" applyFill="1" applyBorder="1" applyAlignment="1" applyProtection="1">
      <alignment horizontal="center" vertical="center"/>
      <protection hidden="1"/>
    </xf>
    <xf numFmtId="0" fontId="9" fillId="0" borderId="110" xfId="0" applyFont="1" applyFill="1" applyBorder="1" applyAlignment="1" applyProtection="1">
      <alignment horizontal="center" vertical="center"/>
      <protection hidden="1"/>
    </xf>
    <xf numFmtId="0" fontId="9" fillId="0" borderId="39" xfId="0" applyFont="1" applyFill="1" applyBorder="1" applyAlignment="1" applyProtection="1">
      <alignment horizontal="center" vertical="center"/>
      <protection hidden="1"/>
    </xf>
    <xf numFmtId="0" fontId="9" fillId="0" borderId="40" xfId="0" applyFont="1" applyFill="1" applyBorder="1" applyAlignment="1" applyProtection="1">
      <alignment horizontal="center" vertical="center"/>
      <protection hidden="1"/>
    </xf>
    <xf numFmtId="0" fontId="9" fillId="0" borderId="80" xfId="0" applyFont="1" applyBorder="1" applyAlignment="1" applyProtection="1">
      <alignment horizontal="distributed" vertical="center" justifyLastLine="1"/>
      <protection hidden="1"/>
    </xf>
    <xf numFmtId="0" fontId="9" fillId="0" borderId="19" xfId="0" applyFont="1" applyBorder="1" applyAlignment="1" applyProtection="1">
      <alignment horizontal="distributed" vertical="center" justifyLastLine="1"/>
      <protection hidden="1"/>
    </xf>
    <xf numFmtId="178" fontId="10" fillId="2" borderId="80" xfId="0" applyNumberFormat="1" applyFont="1" applyFill="1" applyBorder="1" applyAlignment="1" applyProtection="1">
      <alignment vertical="center" shrinkToFit="1"/>
      <protection hidden="1"/>
    </xf>
    <xf numFmtId="178" fontId="10" fillId="0" borderId="80" xfId="0" applyNumberFormat="1" applyFont="1" applyBorder="1" applyAlignment="1" applyProtection="1">
      <alignment vertical="center" shrinkToFit="1"/>
      <protection hidden="1"/>
    </xf>
    <xf numFmtId="0" fontId="9" fillId="0" borderId="143" xfId="0" applyFont="1" applyFill="1" applyBorder="1" applyAlignment="1" applyProtection="1">
      <alignment horizontal="distributed" vertical="center" justifyLastLine="1"/>
      <protection hidden="1"/>
    </xf>
    <xf numFmtId="0" fontId="9" fillId="0" borderId="115" xfId="0" applyFont="1" applyFill="1" applyBorder="1" applyAlignment="1" applyProtection="1">
      <alignment horizontal="distributed" vertical="center" justifyLastLine="1"/>
      <protection hidden="1"/>
    </xf>
    <xf numFmtId="0" fontId="9" fillId="0" borderId="109" xfId="0" applyFont="1" applyFill="1" applyBorder="1" applyAlignment="1" applyProtection="1">
      <alignment horizontal="distributed" vertical="center" justifyLastLine="1"/>
      <protection hidden="1"/>
    </xf>
    <xf numFmtId="178" fontId="10" fillId="0" borderId="69" xfId="0" applyNumberFormat="1" applyFont="1" applyFill="1" applyBorder="1" applyAlignment="1" applyProtection="1">
      <alignment vertical="center" shrinkToFit="1"/>
      <protection hidden="1"/>
    </xf>
    <xf numFmtId="0" fontId="9" fillId="0" borderId="140" xfId="0" applyFont="1" applyFill="1" applyBorder="1" applyAlignment="1" applyProtection="1">
      <alignment horizontal="center" vertical="center"/>
      <protection hidden="1"/>
    </xf>
    <xf numFmtId="0" fontId="9" fillId="0" borderId="117" xfId="0" applyFont="1" applyFill="1" applyBorder="1" applyAlignment="1" applyProtection="1">
      <alignment horizontal="center" vertical="center"/>
      <protection hidden="1"/>
    </xf>
    <xf numFmtId="0" fontId="9" fillId="0" borderId="141" xfId="0" applyFont="1" applyFill="1" applyBorder="1" applyAlignment="1" applyProtection="1">
      <alignment horizontal="center" vertical="center"/>
      <protection hidden="1"/>
    </xf>
    <xf numFmtId="0" fontId="9" fillId="0" borderId="142" xfId="0" applyFont="1" applyFill="1" applyBorder="1" applyAlignment="1" applyProtection="1">
      <alignment horizontal="center" vertical="center"/>
      <protection hidden="1"/>
    </xf>
    <xf numFmtId="0" fontId="9" fillId="0" borderId="115" xfId="0" applyFont="1" applyFill="1" applyBorder="1" applyAlignment="1" applyProtection="1">
      <alignment horizontal="center" vertical="center"/>
      <protection hidden="1"/>
    </xf>
    <xf numFmtId="0" fontId="9" fillId="0" borderId="42" xfId="0" applyFont="1" applyFill="1" applyBorder="1" applyAlignment="1" applyProtection="1">
      <alignment horizontal="distributed" vertical="center" justifyLastLine="1"/>
      <protection hidden="1"/>
    </xf>
    <xf numFmtId="0" fontId="9" fillId="0" borderId="116" xfId="0" applyFont="1" applyFill="1" applyBorder="1" applyAlignment="1" applyProtection="1">
      <alignment horizontal="distributed" vertical="center" justifyLastLine="1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178" fontId="10" fillId="2" borderId="45" xfId="0" applyNumberFormat="1" applyFont="1" applyFill="1" applyBorder="1" applyAlignment="1" applyProtection="1">
      <alignment vertical="center" shrinkToFit="1"/>
      <protection hidden="1"/>
    </xf>
    <xf numFmtId="178" fontId="10" fillId="0" borderId="45" xfId="0" applyNumberFormat="1" applyFont="1" applyBorder="1" applyAlignment="1" applyProtection="1">
      <alignment vertical="center" shrinkToFit="1"/>
      <protection hidden="1"/>
    </xf>
    <xf numFmtId="178" fontId="10" fillId="0" borderId="67" xfId="0" applyNumberFormat="1" applyFont="1" applyBorder="1" applyAlignment="1" applyProtection="1">
      <alignment vertical="center" shrinkToFit="1"/>
      <protection hidden="1"/>
    </xf>
    <xf numFmtId="0" fontId="9" fillId="0" borderId="11" xfId="0" applyFont="1" applyBorder="1" applyAlignment="1" applyProtection="1">
      <alignment horizontal="distributed" vertical="center" justifyLastLine="1"/>
      <protection hidden="1"/>
    </xf>
    <xf numFmtId="178" fontId="10" fillId="2" borderId="67" xfId="0" applyNumberFormat="1" applyFont="1" applyFill="1" applyBorder="1" applyAlignment="1" applyProtection="1">
      <alignment vertical="center" shrinkToFit="1"/>
      <protection hidden="1"/>
    </xf>
    <xf numFmtId="178" fontId="10" fillId="0" borderId="47" xfId="1" applyNumberFormat="1" applyFont="1" applyFill="1" applyBorder="1" applyAlignment="1" applyProtection="1">
      <alignment vertical="center" shrinkToFit="1"/>
      <protection hidden="1"/>
    </xf>
    <xf numFmtId="0" fontId="5" fillId="0" borderId="81" xfId="0" applyFont="1" applyFill="1" applyBorder="1" applyAlignment="1" applyProtection="1">
      <alignment horizontal="center" vertical="distributed" textRotation="255" justifyLastLine="1"/>
      <protection hidden="1"/>
    </xf>
    <xf numFmtId="0" fontId="5" fillId="0" borderId="100" xfId="0" applyFont="1" applyFill="1" applyBorder="1" applyAlignment="1" applyProtection="1">
      <alignment horizontal="center" vertical="distributed" textRotation="255" justifyLastLine="1"/>
      <protection hidden="1"/>
    </xf>
    <xf numFmtId="0" fontId="5" fillId="0" borderId="76" xfId="0" applyFont="1" applyFill="1" applyBorder="1" applyAlignment="1" applyProtection="1">
      <alignment horizontal="center" vertical="distributed" textRotation="255" justifyLastLine="1"/>
      <protection hidden="1"/>
    </xf>
    <xf numFmtId="0" fontId="5" fillId="0" borderId="58" xfId="0" applyFont="1" applyFill="1" applyBorder="1" applyAlignment="1" applyProtection="1">
      <alignment horizontal="center" vertical="distributed" textRotation="255" justifyLastLine="1"/>
      <protection hidden="1"/>
    </xf>
    <xf numFmtId="0" fontId="5" fillId="0" borderId="91" xfId="0" applyFont="1" applyFill="1" applyBorder="1" applyAlignment="1" applyProtection="1">
      <alignment horizontal="center" vertical="distributed" textRotation="255" justifyLastLine="1"/>
      <protection hidden="1"/>
    </xf>
    <xf numFmtId="0" fontId="5" fillId="0" borderId="93" xfId="0" applyFont="1" applyFill="1" applyBorder="1" applyAlignment="1" applyProtection="1">
      <alignment horizontal="center" vertical="distributed" textRotation="255" justifyLastLine="1"/>
      <protection hidden="1"/>
    </xf>
    <xf numFmtId="0" fontId="6" fillId="0" borderId="101" xfId="0" applyFont="1" applyFill="1" applyBorder="1" applyAlignment="1" applyProtection="1">
      <alignment horizontal="left" wrapText="1"/>
      <protection hidden="1"/>
    </xf>
    <xf numFmtId="0" fontId="15" fillId="0" borderId="80" xfId="0" applyFont="1" applyFill="1" applyBorder="1" applyAlignment="1" applyProtection="1">
      <alignment horizontal="left" wrapText="1"/>
      <protection hidden="1"/>
    </xf>
    <xf numFmtId="0" fontId="15" fillId="0" borderId="19" xfId="0" applyFont="1" applyFill="1" applyBorder="1" applyAlignment="1" applyProtection="1">
      <alignment horizontal="left" wrapText="1"/>
      <protection hidden="1"/>
    </xf>
    <xf numFmtId="0" fontId="10" fillId="2" borderId="113" xfId="0" applyFont="1" applyFill="1" applyBorder="1" applyAlignment="1" applyProtection="1">
      <alignment horizontal="left" vertical="top" wrapText="1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30" xfId="0" applyFont="1" applyFill="1" applyBorder="1" applyAlignment="1" applyProtection="1">
      <alignment horizontal="left" vertical="top" wrapText="1"/>
      <protection hidden="1"/>
    </xf>
    <xf numFmtId="0" fontId="10" fillId="2" borderId="114" xfId="0" applyFont="1" applyFill="1" applyBorder="1" applyAlignment="1" applyProtection="1">
      <alignment horizontal="left" vertical="top" wrapText="1"/>
      <protection hidden="1"/>
    </xf>
    <xf numFmtId="0" fontId="10" fillId="2" borderId="92" xfId="0" applyFont="1" applyFill="1" applyBorder="1" applyAlignment="1" applyProtection="1">
      <alignment horizontal="left" vertical="top" wrapText="1"/>
      <protection hidden="1"/>
    </xf>
    <xf numFmtId="0" fontId="10" fillId="2" borderId="112" xfId="0" applyFont="1" applyFill="1" applyBorder="1" applyAlignment="1" applyProtection="1">
      <alignment horizontal="left" vertical="top" wrapText="1"/>
      <protection hidden="1"/>
    </xf>
    <xf numFmtId="0" fontId="9" fillId="0" borderId="48" xfId="0" applyFont="1" applyFill="1" applyBorder="1" applyAlignment="1" applyProtection="1">
      <alignment horizontal="distributed" vertical="center" justifyLastLine="1"/>
      <protection hidden="1"/>
    </xf>
    <xf numFmtId="0" fontId="9" fillId="0" borderId="49" xfId="0" applyFont="1" applyFill="1" applyBorder="1" applyAlignment="1" applyProtection="1">
      <alignment horizontal="distributed" vertical="center" justifyLastLine="1"/>
      <protection hidden="1"/>
    </xf>
    <xf numFmtId="0" fontId="0" fillId="0" borderId="39" xfId="0" applyFont="1" applyFill="1" applyBorder="1" applyAlignment="1" applyProtection="1">
      <alignment horizontal="center" vertical="center" wrapText="1"/>
      <protection hidden="1"/>
    </xf>
    <xf numFmtId="0" fontId="9" fillId="0" borderId="46" xfId="0" applyFont="1" applyFill="1" applyBorder="1" applyAlignment="1" applyProtection="1">
      <alignment horizontal="center" vertical="center"/>
      <protection hidden="1"/>
    </xf>
    <xf numFmtId="0" fontId="9" fillId="0" borderId="47" xfId="0" applyFont="1" applyFill="1" applyBorder="1" applyAlignment="1" applyProtection="1">
      <alignment horizontal="center" vertical="center"/>
      <protection hidden="1"/>
    </xf>
    <xf numFmtId="0" fontId="9" fillId="0" borderId="111" xfId="0" applyFont="1" applyFill="1" applyBorder="1" applyAlignment="1" applyProtection="1">
      <alignment horizontal="center" vertical="center"/>
      <protection hidden="1"/>
    </xf>
    <xf numFmtId="49" fontId="9" fillId="2" borderId="177" xfId="0" applyNumberFormat="1" applyFont="1" applyFill="1" applyBorder="1" applyAlignment="1" applyProtection="1">
      <alignment horizontal="center" shrinkToFit="1"/>
      <protection locked="0"/>
    </xf>
    <xf numFmtId="49" fontId="9" fillId="2" borderId="178" xfId="0" applyNumberFormat="1" applyFont="1" applyFill="1" applyBorder="1" applyAlignment="1" applyProtection="1">
      <alignment horizontal="center" shrinkToFit="1"/>
      <protection locked="0"/>
    </xf>
    <xf numFmtId="49" fontId="9" fillId="2" borderId="179" xfId="0" applyNumberFormat="1" applyFont="1" applyFill="1" applyBorder="1" applyAlignment="1" applyProtection="1">
      <alignment horizontal="center" shrinkToFit="1"/>
      <protection locked="0"/>
    </xf>
    <xf numFmtId="0" fontId="3" fillId="2" borderId="180" xfId="0" applyFont="1" applyFill="1" applyBorder="1" applyAlignment="1" applyProtection="1">
      <alignment horizontal="left" shrinkToFit="1"/>
      <protection locked="0"/>
    </xf>
    <xf numFmtId="0" fontId="9" fillId="2" borderId="180" xfId="0" applyFont="1" applyFill="1" applyBorder="1" applyAlignment="1" applyProtection="1">
      <alignment horizontal="left" shrinkToFit="1"/>
      <protection locked="0"/>
    </xf>
    <xf numFmtId="0" fontId="9" fillId="2" borderId="176" xfId="0" applyFont="1" applyFill="1" applyBorder="1" applyAlignment="1" applyProtection="1">
      <alignment horizontal="left" shrinkToFit="1"/>
      <protection locked="0"/>
    </xf>
    <xf numFmtId="49" fontId="9" fillId="2" borderId="180" xfId="0" applyNumberFormat="1" applyFont="1" applyFill="1" applyBorder="1" applyAlignment="1" applyProtection="1">
      <alignment horizontal="center" shrinkToFit="1"/>
      <protection locked="0"/>
    </xf>
    <xf numFmtId="49" fontId="9" fillId="2" borderId="176" xfId="0" applyNumberFormat="1" applyFont="1" applyFill="1" applyBorder="1" applyAlignment="1" applyProtection="1">
      <alignment horizontal="center" shrinkToFit="1"/>
      <protection locked="0"/>
    </xf>
    <xf numFmtId="0" fontId="3" fillId="0" borderId="99" xfId="0" applyFont="1" applyFill="1" applyBorder="1" applyAlignment="1" applyProtection="1">
      <alignment horizontal="center" shrinkToFit="1"/>
    </xf>
    <xf numFmtId="0" fontId="9" fillId="0" borderId="180" xfId="0" applyNumberFormat="1" applyFont="1" applyFill="1" applyBorder="1" applyAlignment="1" applyProtection="1">
      <alignment horizontal="center" shrinkToFit="1"/>
    </xf>
    <xf numFmtId="0" fontId="9" fillId="0" borderId="176" xfId="0" applyNumberFormat="1" applyFont="1" applyFill="1" applyBorder="1" applyAlignment="1" applyProtection="1">
      <alignment horizontal="center" shrinkToFit="1"/>
    </xf>
    <xf numFmtId="0" fontId="3" fillId="0" borderId="180" xfId="0" applyFont="1" applyFill="1" applyBorder="1" applyAlignment="1" applyProtection="1">
      <alignment horizontal="left" shrinkToFit="1"/>
    </xf>
    <xf numFmtId="0" fontId="9" fillId="0" borderId="180" xfId="0" applyFont="1" applyFill="1" applyBorder="1" applyAlignment="1" applyProtection="1">
      <alignment horizontal="left" shrinkToFit="1"/>
    </xf>
    <xf numFmtId="0" fontId="9" fillId="0" borderId="176" xfId="0" applyFont="1" applyFill="1" applyBorder="1" applyAlignment="1" applyProtection="1">
      <alignment horizontal="left" shrinkToFit="1"/>
    </xf>
    <xf numFmtId="0" fontId="9" fillId="0" borderId="177" xfId="0" applyNumberFormat="1" applyFont="1" applyFill="1" applyBorder="1" applyAlignment="1" applyProtection="1">
      <alignment horizontal="center" shrinkToFit="1"/>
    </xf>
    <xf numFmtId="0" fontId="9" fillId="0" borderId="178" xfId="0" applyNumberFormat="1" applyFont="1" applyFill="1" applyBorder="1" applyAlignment="1" applyProtection="1">
      <alignment horizontal="center" shrinkToFit="1"/>
    </xf>
    <xf numFmtId="0" fontId="9" fillId="0" borderId="179" xfId="0" applyNumberFormat="1" applyFont="1" applyFill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11913</xdr:colOff>
      <xdr:row>14</xdr:row>
      <xdr:rowOff>133305</xdr:rowOff>
    </xdr:from>
    <xdr:to>
      <xdr:col>86</xdr:col>
      <xdr:colOff>187882</xdr:colOff>
      <xdr:row>16</xdr:row>
      <xdr:rowOff>196491</xdr:rowOff>
    </xdr:to>
    <xdr:sp macro="" textlink="">
      <xdr:nvSpPr>
        <xdr:cNvPr id="4" name="正方形/長方形 3"/>
        <xdr:cNvSpPr/>
      </xdr:nvSpPr>
      <xdr:spPr>
        <a:xfrm>
          <a:off x="9822663" y="1252493"/>
          <a:ext cx="1188000" cy="46799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売上発生</a:t>
          </a:r>
        </a:p>
      </xdr:txBody>
    </xdr:sp>
    <xdr:clientData/>
  </xdr:twoCellAnchor>
  <xdr:twoCellAnchor>
    <xdr:from>
      <xdr:col>89</xdr:col>
      <xdr:colOff>4772</xdr:colOff>
      <xdr:row>14</xdr:row>
      <xdr:rowOff>133305</xdr:rowOff>
    </xdr:from>
    <xdr:to>
      <xdr:col>94</xdr:col>
      <xdr:colOff>180741</xdr:colOff>
      <xdr:row>16</xdr:row>
      <xdr:rowOff>196491</xdr:rowOff>
    </xdr:to>
    <xdr:sp macro="" textlink="">
      <xdr:nvSpPr>
        <xdr:cNvPr id="6" name="正方形/長方形 5"/>
        <xdr:cNvSpPr/>
      </xdr:nvSpPr>
      <xdr:spPr>
        <a:xfrm>
          <a:off x="11434772" y="1252493"/>
          <a:ext cx="1188000" cy="467998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現金売上</a:t>
          </a:r>
        </a:p>
      </xdr:txBody>
    </xdr:sp>
    <xdr:clientData/>
  </xdr:twoCellAnchor>
  <xdr:twoCellAnchor>
    <xdr:from>
      <xdr:col>89</xdr:col>
      <xdr:colOff>11917</xdr:colOff>
      <xdr:row>17</xdr:row>
      <xdr:rowOff>140449</xdr:rowOff>
    </xdr:from>
    <xdr:to>
      <xdr:col>94</xdr:col>
      <xdr:colOff>187886</xdr:colOff>
      <xdr:row>20</xdr:row>
      <xdr:rowOff>1230</xdr:rowOff>
    </xdr:to>
    <xdr:sp macro="" textlink="">
      <xdr:nvSpPr>
        <xdr:cNvPr id="7" name="正方形/長方形 6"/>
        <xdr:cNvSpPr/>
      </xdr:nvSpPr>
      <xdr:spPr>
        <a:xfrm>
          <a:off x="11441917" y="1866855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掛売上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（売掛金）</a:t>
          </a:r>
        </a:p>
      </xdr:txBody>
    </xdr:sp>
    <xdr:clientData/>
  </xdr:twoCellAnchor>
  <xdr:twoCellAnchor>
    <xdr:from>
      <xdr:col>97</xdr:col>
      <xdr:colOff>11922</xdr:colOff>
      <xdr:row>17</xdr:row>
      <xdr:rowOff>142830</xdr:rowOff>
    </xdr:from>
    <xdr:to>
      <xdr:col>102</xdr:col>
      <xdr:colOff>187891</xdr:colOff>
      <xdr:row>20</xdr:row>
      <xdr:rowOff>3611</xdr:rowOff>
    </xdr:to>
    <xdr:sp macro="" textlink="">
      <xdr:nvSpPr>
        <xdr:cNvPr id="8" name="正方形/長方形 7"/>
        <xdr:cNvSpPr/>
      </xdr:nvSpPr>
      <xdr:spPr>
        <a:xfrm>
          <a:off x="13061172" y="1869236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現金回収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（売掛金回収）</a:t>
          </a:r>
        </a:p>
      </xdr:txBody>
    </xdr:sp>
    <xdr:clientData/>
  </xdr:twoCellAnchor>
  <xdr:twoCellAnchor>
    <xdr:from>
      <xdr:col>97</xdr:col>
      <xdr:colOff>9542</xdr:colOff>
      <xdr:row>21</xdr:row>
      <xdr:rowOff>73773</xdr:rowOff>
    </xdr:from>
    <xdr:to>
      <xdr:col>102</xdr:col>
      <xdr:colOff>185511</xdr:colOff>
      <xdr:row>23</xdr:row>
      <xdr:rowOff>136962</xdr:rowOff>
    </xdr:to>
    <xdr:sp macro="" textlink="">
      <xdr:nvSpPr>
        <xdr:cNvPr id="9" name="正方形/長方形 8"/>
        <xdr:cNvSpPr/>
      </xdr:nvSpPr>
      <xdr:spPr>
        <a:xfrm>
          <a:off x="13058792" y="2466929"/>
          <a:ext cx="1188000" cy="46800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手形回収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（受取手形）</a:t>
          </a:r>
        </a:p>
      </xdr:txBody>
    </xdr:sp>
    <xdr:clientData/>
  </xdr:twoCellAnchor>
  <xdr:twoCellAnchor>
    <xdr:from>
      <xdr:col>105</xdr:col>
      <xdr:colOff>9533</xdr:colOff>
      <xdr:row>21</xdr:row>
      <xdr:rowOff>76154</xdr:rowOff>
    </xdr:from>
    <xdr:to>
      <xdr:col>110</xdr:col>
      <xdr:colOff>185501</xdr:colOff>
      <xdr:row>23</xdr:row>
      <xdr:rowOff>139343</xdr:rowOff>
    </xdr:to>
    <xdr:sp macro="" textlink="">
      <xdr:nvSpPr>
        <xdr:cNvPr id="10" name="正方形/長方形 9"/>
        <xdr:cNvSpPr/>
      </xdr:nvSpPr>
      <xdr:spPr>
        <a:xfrm>
          <a:off x="14678033" y="2469310"/>
          <a:ext cx="1187999" cy="46800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手形期日入金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（取立手形入金）</a:t>
          </a:r>
        </a:p>
      </xdr:txBody>
    </xdr:sp>
    <xdr:clientData/>
  </xdr:twoCellAnchor>
  <xdr:twoCellAnchor>
    <xdr:from>
      <xdr:col>105</xdr:col>
      <xdr:colOff>9533</xdr:colOff>
      <xdr:row>24</xdr:row>
      <xdr:rowOff>80916</xdr:rowOff>
    </xdr:from>
    <xdr:to>
      <xdr:col>110</xdr:col>
      <xdr:colOff>185501</xdr:colOff>
      <xdr:row>26</xdr:row>
      <xdr:rowOff>144104</xdr:rowOff>
    </xdr:to>
    <xdr:sp macro="" textlink="">
      <xdr:nvSpPr>
        <xdr:cNvPr id="11" name="正方形/長方形 10"/>
        <xdr:cNvSpPr/>
      </xdr:nvSpPr>
      <xdr:spPr>
        <a:xfrm>
          <a:off x="14678033" y="3081291"/>
          <a:ext cx="1187999" cy="4680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手形割引</a:t>
          </a:r>
        </a:p>
      </xdr:txBody>
    </xdr:sp>
    <xdr:clientData/>
  </xdr:twoCellAnchor>
  <xdr:twoCellAnchor>
    <xdr:from>
      <xdr:col>113</xdr:col>
      <xdr:colOff>7151</xdr:colOff>
      <xdr:row>24</xdr:row>
      <xdr:rowOff>80919</xdr:rowOff>
    </xdr:from>
    <xdr:to>
      <xdr:col>118</xdr:col>
      <xdr:colOff>183120</xdr:colOff>
      <xdr:row>26</xdr:row>
      <xdr:rowOff>144107</xdr:rowOff>
    </xdr:to>
    <xdr:sp macro="" textlink="">
      <xdr:nvSpPr>
        <xdr:cNvPr id="12" name="正方形/長方形 11"/>
        <xdr:cNvSpPr/>
      </xdr:nvSpPr>
      <xdr:spPr>
        <a:xfrm>
          <a:off x="16294901" y="3081294"/>
          <a:ext cx="1188000" cy="4680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割引手形決済</a:t>
          </a:r>
        </a:p>
      </xdr:txBody>
    </xdr:sp>
    <xdr:clientData/>
  </xdr:twoCellAnchor>
  <xdr:twoCellAnchor>
    <xdr:from>
      <xdr:col>86</xdr:col>
      <xdr:colOff>187882</xdr:colOff>
      <xdr:row>15</xdr:row>
      <xdr:rowOff>164898</xdr:rowOff>
    </xdr:from>
    <xdr:to>
      <xdr:col>89</xdr:col>
      <xdr:colOff>4772</xdr:colOff>
      <xdr:row>15</xdr:row>
      <xdr:rowOff>164898</xdr:rowOff>
    </xdr:to>
    <xdr:cxnSp macro="">
      <xdr:nvCxnSpPr>
        <xdr:cNvPr id="17" name="直線矢印コネクタ 16"/>
        <xdr:cNvCxnSpPr>
          <a:stCxn id="4" idx="3"/>
          <a:endCxn id="6" idx="1"/>
        </xdr:cNvCxnSpPr>
      </xdr:nvCxnSpPr>
      <xdr:spPr>
        <a:xfrm>
          <a:off x="11010663" y="1486492"/>
          <a:ext cx="424109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187886</xdr:colOff>
      <xdr:row>18</xdr:row>
      <xdr:rowOff>172044</xdr:rowOff>
    </xdr:from>
    <xdr:to>
      <xdr:col>97</xdr:col>
      <xdr:colOff>11922</xdr:colOff>
      <xdr:row>18</xdr:row>
      <xdr:rowOff>174425</xdr:rowOff>
    </xdr:to>
    <xdr:cxnSp macro="">
      <xdr:nvCxnSpPr>
        <xdr:cNvPr id="18" name="直線矢印コネクタ 17"/>
        <xdr:cNvCxnSpPr>
          <a:stCxn id="7" idx="3"/>
          <a:endCxn id="8" idx="1"/>
        </xdr:cNvCxnSpPr>
      </xdr:nvCxnSpPr>
      <xdr:spPr>
        <a:xfrm>
          <a:off x="12629917" y="2100857"/>
          <a:ext cx="431255" cy="238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185511</xdr:colOff>
      <xdr:row>22</xdr:row>
      <xdr:rowOff>105366</xdr:rowOff>
    </xdr:from>
    <xdr:to>
      <xdr:col>105</xdr:col>
      <xdr:colOff>9533</xdr:colOff>
      <xdr:row>22</xdr:row>
      <xdr:rowOff>107747</xdr:rowOff>
    </xdr:to>
    <xdr:cxnSp macro="">
      <xdr:nvCxnSpPr>
        <xdr:cNvPr id="19" name="直線矢印コネクタ 18"/>
        <xdr:cNvCxnSpPr>
          <a:stCxn id="9" idx="3"/>
          <a:endCxn id="10" idx="1"/>
        </xdr:cNvCxnSpPr>
      </xdr:nvCxnSpPr>
      <xdr:spPr>
        <a:xfrm>
          <a:off x="14246792" y="2700929"/>
          <a:ext cx="431241" cy="238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187886</xdr:colOff>
      <xdr:row>18</xdr:row>
      <xdr:rowOff>172044</xdr:rowOff>
    </xdr:from>
    <xdr:to>
      <xdr:col>97</xdr:col>
      <xdr:colOff>9542</xdr:colOff>
      <xdr:row>22</xdr:row>
      <xdr:rowOff>105366</xdr:rowOff>
    </xdr:to>
    <xdr:cxnSp macro="">
      <xdr:nvCxnSpPr>
        <xdr:cNvPr id="24" name="カギ線コネクタ 23"/>
        <xdr:cNvCxnSpPr>
          <a:stCxn id="7" idx="3"/>
          <a:endCxn id="9" idx="1"/>
        </xdr:cNvCxnSpPr>
      </xdr:nvCxnSpPr>
      <xdr:spPr>
        <a:xfrm>
          <a:off x="12629917" y="2100857"/>
          <a:ext cx="428875" cy="600072"/>
        </a:xfrm>
        <a:prstGeom prst="bentConnector3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185511</xdr:colOff>
      <xdr:row>22</xdr:row>
      <xdr:rowOff>105366</xdr:rowOff>
    </xdr:from>
    <xdr:to>
      <xdr:col>105</xdr:col>
      <xdr:colOff>9533</xdr:colOff>
      <xdr:row>25</xdr:row>
      <xdr:rowOff>112509</xdr:rowOff>
    </xdr:to>
    <xdr:cxnSp macro="">
      <xdr:nvCxnSpPr>
        <xdr:cNvPr id="25" name="カギ線コネクタ 24"/>
        <xdr:cNvCxnSpPr>
          <a:stCxn id="9" idx="3"/>
          <a:endCxn id="11" idx="1"/>
        </xdr:cNvCxnSpPr>
      </xdr:nvCxnSpPr>
      <xdr:spPr>
        <a:xfrm>
          <a:off x="14246792" y="2700929"/>
          <a:ext cx="431241" cy="614361"/>
        </a:xfrm>
        <a:prstGeom prst="bentConnector3">
          <a:avLst/>
        </a:prstGeom>
        <a:ln w="1270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187882</xdr:colOff>
      <xdr:row>15</xdr:row>
      <xdr:rowOff>164898</xdr:rowOff>
    </xdr:from>
    <xdr:to>
      <xdr:col>89</xdr:col>
      <xdr:colOff>11917</xdr:colOff>
      <xdr:row>18</xdr:row>
      <xdr:rowOff>172044</xdr:rowOff>
    </xdr:to>
    <xdr:cxnSp macro="">
      <xdr:nvCxnSpPr>
        <xdr:cNvPr id="28" name="カギ線コネクタ 27"/>
        <xdr:cNvCxnSpPr>
          <a:stCxn id="4" idx="3"/>
          <a:endCxn id="7" idx="1"/>
        </xdr:cNvCxnSpPr>
      </xdr:nvCxnSpPr>
      <xdr:spPr>
        <a:xfrm>
          <a:off x="11010663" y="1486492"/>
          <a:ext cx="431254" cy="614365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11914</xdr:colOff>
      <xdr:row>29</xdr:row>
      <xdr:rowOff>128039</xdr:rowOff>
    </xdr:from>
    <xdr:to>
      <xdr:col>86</xdr:col>
      <xdr:colOff>187883</xdr:colOff>
      <xdr:row>31</xdr:row>
      <xdr:rowOff>191227</xdr:rowOff>
    </xdr:to>
    <xdr:sp macro="" textlink="">
      <xdr:nvSpPr>
        <xdr:cNvPr id="89" name="正方形/長方形 88"/>
        <xdr:cNvSpPr/>
      </xdr:nvSpPr>
      <xdr:spPr>
        <a:xfrm>
          <a:off x="9822664" y="3961852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仕入発生</a:t>
          </a:r>
        </a:p>
      </xdr:txBody>
    </xdr:sp>
    <xdr:clientData/>
  </xdr:twoCellAnchor>
  <xdr:twoCellAnchor>
    <xdr:from>
      <xdr:col>89</xdr:col>
      <xdr:colOff>4773</xdr:colOff>
      <xdr:row>29</xdr:row>
      <xdr:rowOff>128040</xdr:rowOff>
    </xdr:from>
    <xdr:to>
      <xdr:col>94</xdr:col>
      <xdr:colOff>180742</xdr:colOff>
      <xdr:row>31</xdr:row>
      <xdr:rowOff>191228</xdr:rowOff>
    </xdr:to>
    <xdr:sp macro="" textlink="">
      <xdr:nvSpPr>
        <xdr:cNvPr id="90" name="正方形/長方形 89"/>
        <xdr:cNvSpPr/>
      </xdr:nvSpPr>
      <xdr:spPr>
        <a:xfrm>
          <a:off x="11232367" y="3961853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現金仕入</a:t>
          </a:r>
        </a:p>
      </xdr:txBody>
    </xdr:sp>
    <xdr:clientData/>
  </xdr:twoCellAnchor>
  <xdr:twoCellAnchor>
    <xdr:from>
      <xdr:col>89</xdr:col>
      <xdr:colOff>11918</xdr:colOff>
      <xdr:row>32</xdr:row>
      <xdr:rowOff>135185</xdr:rowOff>
    </xdr:from>
    <xdr:to>
      <xdr:col>94</xdr:col>
      <xdr:colOff>187887</xdr:colOff>
      <xdr:row>34</xdr:row>
      <xdr:rowOff>198372</xdr:rowOff>
    </xdr:to>
    <xdr:sp macro="" textlink="">
      <xdr:nvSpPr>
        <xdr:cNvPr id="91" name="正方形/長方形 90"/>
        <xdr:cNvSpPr/>
      </xdr:nvSpPr>
      <xdr:spPr>
        <a:xfrm>
          <a:off x="11239512" y="4576216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掛仕入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（買掛金）</a:t>
          </a:r>
        </a:p>
      </xdr:txBody>
    </xdr:sp>
    <xdr:clientData/>
  </xdr:twoCellAnchor>
  <xdr:twoCellAnchor>
    <xdr:from>
      <xdr:col>97</xdr:col>
      <xdr:colOff>17</xdr:colOff>
      <xdr:row>32</xdr:row>
      <xdr:rowOff>137566</xdr:rowOff>
    </xdr:from>
    <xdr:to>
      <xdr:col>102</xdr:col>
      <xdr:colOff>175986</xdr:colOff>
      <xdr:row>34</xdr:row>
      <xdr:rowOff>200753</xdr:rowOff>
    </xdr:to>
    <xdr:sp macro="" textlink="">
      <xdr:nvSpPr>
        <xdr:cNvPr id="92" name="正方形/長方形 91"/>
        <xdr:cNvSpPr/>
      </xdr:nvSpPr>
      <xdr:spPr>
        <a:xfrm>
          <a:off x="12644455" y="4578597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現金支払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（買掛金決済）</a:t>
          </a:r>
        </a:p>
      </xdr:txBody>
    </xdr:sp>
    <xdr:clientData/>
  </xdr:twoCellAnchor>
  <xdr:twoCellAnchor>
    <xdr:from>
      <xdr:col>97</xdr:col>
      <xdr:colOff>9543</xdr:colOff>
      <xdr:row>35</xdr:row>
      <xdr:rowOff>128040</xdr:rowOff>
    </xdr:from>
    <xdr:to>
      <xdr:col>102</xdr:col>
      <xdr:colOff>185512</xdr:colOff>
      <xdr:row>37</xdr:row>
      <xdr:rowOff>191227</xdr:rowOff>
    </xdr:to>
    <xdr:sp macro="" textlink="">
      <xdr:nvSpPr>
        <xdr:cNvPr id="93" name="正方形/長方形 92"/>
        <xdr:cNvSpPr/>
      </xdr:nvSpPr>
      <xdr:spPr>
        <a:xfrm>
          <a:off x="12653981" y="5176290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手形支払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（支払手形）</a:t>
          </a:r>
        </a:p>
      </xdr:txBody>
    </xdr:sp>
    <xdr:clientData/>
  </xdr:twoCellAnchor>
  <xdr:twoCellAnchor>
    <xdr:from>
      <xdr:col>105</xdr:col>
      <xdr:colOff>9534</xdr:colOff>
      <xdr:row>35</xdr:row>
      <xdr:rowOff>130421</xdr:rowOff>
    </xdr:from>
    <xdr:to>
      <xdr:col>110</xdr:col>
      <xdr:colOff>185502</xdr:colOff>
      <xdr:row>37</xdr:row>
      <xdr:rowOff>193608</xdr:rowOff>
    </xdr:to>
    <xdr:sp macro="" textlink="">
      <xdr:nvSpPr>
        <xdr:cNvPr id="94" name="正方形/長方形 93"/>
        <xdr:cNvSpPr/>
      </xdr:nvSpPr>
      <xdr:spPr>
        <a:xfrm>
          <a:off x="14070815" y="5178671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支払手形決済</a:t>
          </a:r>
        </a:p>
      </xdr:txBody>
    </xdr:sp>
    <xdr:clientData/>
  </xdr:twoCellAnchor>
  <xdr:twoCellAnchor>
    <xdr:from>
      <xdr:col>86</xdr:col>
      <xdr:colOff>187883</xdr:colOff>
      <xdr:row>30</xdr:row>
      <xdr:rowOff>159633</xdr:rowOff>
    </xdr:from>
    <xdr:to>
      <xdr:col>89</xdr:col>
      <xdr:colOff>4773</xdr:colOff>
      <xdr:row>30</xdr:row>
      <xdr:rowOff>159634</xdr:rowOff>
    </xdr:to>
    <xdr:cxnSp macro="">
      <xdr:nvCxnSpPr>
        <xdr:cNvPr id="97" name="直線矢印コネクタ 96"/>
        <xdr:cNvCxnSpPr>
          <a:stCxn id="89" idx="3"/>
          <a:endCxn id="90" idx="1"/>
        </xdr:cNvCxnSpPr>
      </xdr:nvCxnSpPr>
      <xdr:spPr>
        <a:xfrm>
          <a:off x="11010664" y="4195852"/>
          <a:ext cx="221703" cy="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187887</xdr:colOff>
      <xdr:row>33</xdr:row>
      <xdr:rowOff>166778</xdr:rowOff>
    </xdr:from>
    <xdr:to>
      <xdr:col>97</xdr:col>
      <xdr:colOff>17</xdr:colOff>
      <xdr:row>33</xdr:row>
      <xdr:rowOff>169159</xdr:rowOff>
    </xdr:to>
    <xdr:cxnSp macro="">
      <xdr:nvCxnSpPr>
        <xdr:cNvPr id="98" name="直線矢印コネクタ 97"/>
        <xdr:cNvCxnSpPr>
          <a:stCxn id="91" idx="3"/>
          <a:endCxn id="92" idx="1"/>
        </xdr:cNvCxnSpPr>
      </xdr:nvCxnSpPr>
      <xdr:spPr>
        <a:xfrm>
          <a:off x="12427512" y="4810216"/>
          <a:ext cx="216943" cy="238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185512</xdr:colOff>
      <xdr:row>36</xdr:row>
      <xdr:rowOff>159634</xdr:rowOff>
    </xdr:from>
    <xdr:to>
      <xdr:col>105</xdr:col>
      <xdr:colOff>9534</xdr:colOff>
      <xdr:row>36</xdr:row>
      <xdr:rowOff>162015</xdr:rowOff>
    </xdr:to>
    <xdr:cxnSp macro="">
      <xdr:nvCxnSpPr>
        <xdr:cNvPr id="99" name="直線矢印コネクタ 98"/>
        <xdr:cNvCxnSpPr>
          <a:stCxn id="93" idx="3"/>
          <a:endCxn id="94" idx="1"/>
        </xdr:cNvCxnSpPr>
      </xdr:nvCxnSpPr>
      <xdr:spPr>
        <a:xfrm>
          <a:off x="13841981" y="5410290"/>
          <a:ext cx="228834" cy="238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187887</xdr:colOff>
      <xdr:row>33</xdr:row>
      <xdr:rowOff>166778</xdr:rowOff>
    </xdr:from>
    <xdr:to>
      <xdr:col>97</xdr:col>
      <xdr:colOff>9543</xdr:colOff>
      <xdr:row>36</xdr:row>
      <xdr:rowOff>159634</xdr:rowOff>
    </xdr:to>
    <xdr:cxnSp macro="">
      <xdr:nvCxnSpPr>
        <xdr:cNvPr id="103" name="カギ線コネクタ 102"/>
        <xdr:cNvCxnSpPr>
          <a:stCxn id="91" idx="3"/>
          <a:endCxn id="93" idx="1"/>
        </xdr:cNvCxnSpPr>
      </xdr:nvCxnSpPr>
      <xdr:spPr>
        <a:xfrm>
          <a:off x="12427512" y="4810216"/>
          <a:ext cx="226469" cy="600074"/>
        </a:xfrm>
        <a:prstGeom prst="bentConnector3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187883</xdr:colOff>
      <xdr:row>30</xdr:row>
      <xdr:rowOff>159633</xdr:rowOff>
    </xdr:from>
    <xdr:to>
      <xdr:col>89</xdr:col>
      <xdr:colOff>11918</xdr:colOff>
      <xdr:row>33</xdr:row>
      <xdr:rowOff>166778</xdr:rowOff>
    </xdr:to>
    <xdr:cxnSp macro="">
      <xdr:nvCxnSpPr>
        <xdr:cNvPr id="106" name="カギ線コネクタ 105"/>
        <xdr:cNvCxnSpPr>
          <a:stCxn id="89" idx="3"/>
          <a:endCxn id="91" idx="1"/>
        </xdr:cNvCxnSpPr>
      </xdr:nvCxnSpPr>
      <xdr:spPr>
        <a:xfrm>
          <a:off x="11010664" y="4195852"/>
          <a:ext cx="228848" cy="614364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11923</xdr:colOff>
      <xdr:row>38</xdr:row>
      <xdr:rowOff>128538</xdr:rowOff>
    </xdr:from>
    <xdr:to>
      <xdr:col>102</xdr:col>
      <xdr:colOff>187892</xdr:colOff>
      <xdr:row>40</xdr:row>
      <xdr:rowOff>191726</xdr:rowOff>
    </xdr:to>
    <xdr:sp macro="" textlink="">
      <xdr:nvSpPr>
        <xdr:cNvPr id="109" name="正方形/長方形 108"/>
        <xdr:cNvSpPr/>
      </xdr:nvSpPr>
      <xdr:spPr>
        <a:xfrm>
          <a:off x="12656361" y="5784007"/>
          <a:ext cx="1188000" cy="46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受取手形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裏書譲渡</a:t>
          </a:r>
        </a:p>
      </xdr:txBody>
    </xdr:sp>
    <xdr:clientData/>
  </xdr:twoCellAnchor>
  <xdr:twoCellAnchor>
    <xdr:from>
      <xdr:col>94</xdr:col>
      <xdr:colOff>187887</xdr:colOff>
      <xdr:row>33</xdr:row>
      <xdr:rowOff>166778</xdr:rowOff>
    </xdr:from>
    <xdr:to>
      <xdr:col>97</xdr:col>
      <xdr:colOff>11923</xdr:colOff>
      <xdr:row>39</xdr:row>
      <xdr:rowOff>160132</xdr:rowOff>
    </xdr:to>
    <xdr:cxnSp macro="">
      <xdr:nvCxnSpPr>
        <xdr:cNvPr id="111" name="カギ線コネクタ 110"/>
        <xdr:cNvCxnSpPr>
          <a:stCxn id="91" idx="3"/>
          <a:endCxn id="109" idx="1"/>
        </xdr:cNvCxnSpPr>
      </xdr:nvCxnSpPr>
      <xdr:spPr>
        <a:xfrm>
          <a:off x="12427512" y="4810216"/>
          <a:ext cx="228849" cy="1207791"/>
        </a:xfrm>
        <a:prstGeom prst="bentConnector3">
          <a:avLst>
            <a:gd name="adj1" fmla="val 50000"/>
          </a:avLst>
        </a:prstGeom>
        <a:ln w="1270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185501</xdr:colOff>
      <xdr:row>25</xdr:row>
      <xdr:rowOff>112509</xdr:rowOff>
    </xdr:from>
    <xdr:to>
      <xdr:col>113</xdr:col>
      <xdr:colOff>7151</xdr:colOff>
      <xdr:row>25</xdr:row>
      <xdr:rowOff>112512</xdr:rowOff>
    </xdr:to>
    <xdr:cxnSp macro="">
      <xdr:nvCxnSpPr>
        <xdr:cNvPr id="116" name="直線矢印コネクタ 115"/>
        <xdr:cNvCxnSpPr>
          <a:stCxn id="11" idx="3"/>
          <a:endCxn id="12" idx="1"/>
        </xdr:cNvCxnSpPr>
      </xdr:nvCxnSpPr>
      <xdr:spPr>
        <a:xfrm>
          <a:off x="15866032" y="3315290"/>
          <a:ext cx="428869" cy="3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</xdr:row>
      <xdr:rowOff>71439</xdr:rowOff>
    </xdr:from>
    <xdr:to>
      <xdr:col>16</xdr:col>
      <xdr:colOff>41275</xdr:colOff>
      <xdr:row>2</xdr:row>
      <xdr:rowOff>119064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21469" y="71439"/>
          <a:ext cx="1708150" cy="2976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27432" rIns="54864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記 入 例</a:t>
          </a:r>
        </a:p>
      </xdr:txBody>
    </xdr:sp>
    <xdr:clientData/>
  </xdr:twoCellAnchor>
  <xdr:twoCellAnchor>
    <xdr:from>
      <xdr:col>19</xdr:col>
      <xdr:colOff>7148</xdr:colOff>
      <xdr:row>20</xdr:row>
      <xdr:rowOff>147641</xdr:rowOff>
    </xdr:from>
    <xdr:to>
      <xdr:col>30</xdr:col>
      <xdr:colOff>56360</xdr:colOff>
      <xdr:row>21</xdr:row>
      <xdr:rowOff>173834</xdr:rowOff>
    </xdr:to>
    <xdr:sp macro="" textlink="">
      <xdr:nvSpPr>
        <xdr:cNvPr id="121" name="Rectangle 5"/>
        <xdr:cNvSpPr>
          <a:spLocks noChangeArrowheads="1"/>
        </xdr:cNvSpPr>
      </xdr:nvSpPr>
      <xdr:spPr bwMode="auto">
        <a:xfrm>
          <a:off x="2352679" y="3779047"/>
          <a:ext cx="1358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科目の変更可能</a:t>
          </a:r>
        </a:p>
      </xdr:txBody>
    </xdr:sp>
    <xdr:clientData/>
  </xdr:twoCellAnchor>
  <xdr:twoCellAnchor>
    <xdr:from>
      <xdr:col>16</xdr:col>
      <xdr:colOff>47629</xdr:colOff>
      <xdr:row>33</xdr:row>
      <xdr:rowOff>0</xdr:rowOff>
    </xdr:from>
    <xdr:to>
      <xdr:col>18</xdr:col>
      <xdr:colOff>111129</xdr:colOff>
      <xdr:row>37</xdr:row>
      <xdr:rowOff>178593</xdr:rowOff>
    </xdr:to>
    <xdr:sp macro="" textlink="">
      <xdr:nvSpPr>
        <xdr:cNvPr id="122" name="AutoShape 6"/>
        <xdr:cNvSpPr>
          <a:spLocks/>
        </xdr:cNvSpPr>
      </xdr:nvSpPr>
      <xdr:spPr bwMode="auto">
        <a:xfrm>
          <a:off x="2035973" y="6262688"/>
          <a:ext cx="301625" cy="988218"/>
        </a:xfrm>
        <a:prstGeom prst="rightBrace">
          <a:avLst>
            <a:gd name="adj1" fmla="val 30108"/>
            <a:gd name="adj2" fmla="val 30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11117</xdr:colOff>
      <xdr:row>34</xdr:row>
      <xdr:rowOff>2381</xdr:rowOff>
    </xdr:from>
    <xdr:to>
      <xdr:col>30</xdr:col>
      <xdr:colOff>88904</xdr:colOff>
      <xdr:row>35</xdr:row>
      <xdr:rowOff>47625</xdr:rowOff>
    </xdr:to>
    <xdr:sp macro="" textlink="">
      <xdr:nvSpPr>
        <xdr:cNvPr id="123" name="Rectangle 8"/>
        <xdr:cNvSpPr>
          <a:spLocks noChangeArrowheads="1"/>
        </xdr:cNvSpPr>
      </xdr:nvSpPr>
      <xdr:spPr bwMode="auto">
        <a:xfrm>
          <a:off x="2356648" y="6467475"/>
          <a:ext cx="13874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科目の変更可能</a:t>
          </a:r>
        </a:p>
      </xdr:txBody>
    </xdr:sp>
    <xdr:clientData/>
  </xdr:twoCellAnchor>
  <xdr:twoCellAnchor>
    <xdr:from>
      <xdr:col>16</xdr:col>
      <xdr:colOff>47629</xdr:colOff>
      <xdr:row>20</xdr:row>
      <xdr:rowOff>11906</xdr:rowOff>
    </xdr:from>
    <xdr:to>
      <xdr:col>18</xdr:col>
      <xdr:colOff>111129</xdr:colOff>
      <xdr:row>24</xdr:row>
      <xdr:rowOff>0</xdr:rowOff>
    </xdr:to>
    <xdr:sp macro="" textlink="">
      <xdr:nvSpPr>
        <xdr:cNvPr id="124" name="AutoShape 6"/>
        <xdr:cNvSpPr>
          <a:spLocks/>
        </xdr:cNvSpPr>
      </xdr:nvSpPr>
      <xdr:spPr bwMode="auto">
        <a:xfrm>
          <a:off x="2035973" y="3643312"/>
          <a:ext cx="301625" cy="797719"/>
        </a:xfrm>
        <a:prstGeom prst="rightBrace">
          <a:avLst>
            <a:gd name="adj1" fmla="val 30108"/>
            <a:gd name="adj2" fmla="val 30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P3199"/>
  <sheetViews>
    <sheetView showGridLines="0" showRowColHeaders="0" zoomScale="80" zoomScaleNormal="80" zoomScaleSheetLayoutView="80" workbookViewId="0">
      <selection activeCell="C3" sqref="C3:AQ4"/>
    </sheetView>
  </sheetViews>
  <sheetFormatPr defaultColWidth="2.625" defaultRowHeight="0" customHeight="1" zeroHeight="1"/>
  <cols>
    <col min="1" max="1" width="2.625" style="129" customWidth="1"/>
    <col min="2" max="17" width="1.625" style="129" customWidth="1"/>
    <col min="18" max="80" width="1.625" style="130" customWidth="1"/>
    <col min="81" max="94" width="2.625" style="129" customWidth="1"/>
    <col min="95" max="95" width="2.625" style="131" customWidth="1"/>
    <col min="96" max="120" width="2.625" style="129" customWidth="1"/>
    <col min="121" max="16384" width="2.625" style="129"/>
  </cols>
  <sheetData>
    <row r="1" spans="2:120" ht="9.9499999999999993" customHeight="1"/>
    <row r="2" spans="2:120" ht="20.100000000000001" customHeight="1">
      <c r="BJ2" s="718">
        <v>2019</v>
      </c>
      <c r="BK2" s="718"/>
      <c r="BL2" s="718"/>
      <c r="BM2" s="718"/>
      <c r="BN2" s="718"/>
      <c r="BO2" s="718"/>
      <c r="BP2" s="719" t="s">
        <v>10</v>
      </c>
      <c r="BQ2" s="720"/>
      <c r="BR2" s="721">
        <v>7</v>
      </c>
      <c r="BS2" s="721"/>
      <c r="BT2" s="721"/>
      <c r="BU2" s="719" t="s">
        <v>11</v>
      </c>
      <c r="BV2" s="720"/>
      <c r="BW2" s="721">
        <v>1</v>
      </c>
      <c r="BX2" s="721"/>
      <c r="BY2" s="721"/>
      <c r="BZ2" s="719" t="s">
        <v>12</v>
      </c>
      <c r="CA2" s="720"/>
    </row>
    <row r="3" spans="2:120" ht="20.100000000000001" customHeight="1">
      <c r="C3" s="737" t="s">
        <v>28</v>
      </c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395"/>
      <c r="AS3" s="728" t="s">
        <v>13</v>
      </c>
      <c r="AT3" s="729"/>
      <c r="AU3" s="730"/>
      <c r="AV3" s="738" t="s">
        <v>86</v>
      </c>
      <c r="AW3" s="739"/>
      <c r="AX3" s="739"/>
      <c r="AY3" s="740" t="s">
        <v>2</v>
      </c>
      <c r="AZ3" s="729"/>
      <c r="BA3" s="730"/>
      <c r="BB3" s="741" t="s">
        <v>87</v>
      </c>
      <c r="BC3" s="742"/>
      <c r="BD3" s="742"/>
      <c r="BE3" s="742"/>
      <c r="BF3" s="742"/>
      <c r="BG3" s="742"/>
      <c r="BH3" s="742"/>
      <c r="BI3" s="742"/>
      <c r="BJ3" s="742"/>
      <c r="BK3" s="742"/>
      <c r="BL3" s="743"/>
      <c r="BM3" s="728" t="s">
        <v>14</v>
      </c>
      <c r="BN3" s="729"/>
      <c r="BO3" s="729"/>
      <c r="BP3" s="729"/>
      <c r="BQ3" s="729"/>
      <c r="BR3" s="730"/>
      <c r="BS3" s="726" t="s">
        <v>88</v>
      </c>
      <c r="BT3" s="726"/>
      <c r="BU3" s="726"/>
      <c r="BV3" s="726"/>
      <c r="BW3" s="726"/>
      <c r="BX3" s="726"/>
      <c r="BY3" s="726"/>
      <c r="BZ3" s="726"/>
      <c r="CA3" s="727"/>
      <c r="CB3" s="132"/>
      <c r="CD3" s="387" t="s">
        <v>17</v>
      </c>
      <c r="CE3" s="384"/>
      <c r="CF3" s="385"/>
      <c r="CG3" s="386"/>
      <c r="CH3" s="133" t="s">
        <v>21</v>
      </c>
    </row>
    <row r="4" spans="2:120" ht="20.100000000000001" customHeight="1"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395"/>
      <c r="AS4" s="728" t="s">
        <v>15</v>
      </c>
      <c r="AT4" s="729"/>
      <c r="AU4" s="729"/>
      <c r="AV4" s="729"/>
      <c r="AW4" s="729"/>
      <c r="AX4" s="730"/>
      <c r="AY4" s="726" t="s">
        <v>89</v>
      </c>
      <c r="AZ4" s="726"/>
      <c r="BA4" s="726"/>
      <c r="BB4" s="726"/>
      <c r="BC4" s="726"/>
      <c r="BD4" s="727"/>
      <c r="BE4" s="731" t="s">
        <v>16</v>
      </c>
      <c r="BF4" s="732"/>
      <c r="BG4" s="732"/>
      <c r="BH4" s="732"/>
      <c r="BI4" s="732"/>
      <c r="BJ4" s="732"/>
      <c r="BK4" s="733" t="s">
        <v>90</v>
      </c>
      <c r="BL4" s="734"/>
      <c r="BM4" s="734"/>
      <c r="BN4" s="734"/>
      <c r="BO4" s="734"/>
      <c r="BP4" s="734"/>
      <c r="BQ4" s="734"/>
      <c r="BR4" s="734"/>
      <c r="BS4" s="734"/>
      <c r="BT4" s="734"/>
      <c r="BU4" s="734"/>
      <c r="BV4" s="734"/>
      <c r="BW4" s="734"/>
      <c r="BX4" s="734"/>
      <c r="BY4" s="734"/>
      <c r="BZ4" s="734"/>
      <c r="CA4" s="735"/>
      <c r="CB4" s="134"/>
    </row>
    <row r="5" spans="2:120" ht="5.0999999999999996" customHeight="1"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</row>
    <row r="6" spans="2:120" s="131" customFormat="1" ht="15" customHeight="1" thickBot="1"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S6" s="736" t="s">
        <v>5</v>
      </c>
      <c r="BT6" s="736"/>
      <c r="BU6" s="736"/>
      <c r="BV6" s="736"/>
      <c r="BW6" s="736"/>
      <c r="BX6" s="736"/>
      <c r="BY6" s="736"/>
      <c r="BZ6" s="736"/>
      <c r="CA6" s="736"/>
      <c r="CB6" s="736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</row>
    <row r="7" spans="2:120" ht="15.95" customHeight="1">
      <c r="B7" s="754" t="s">
        <v>29</v>
      </c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755"/>
      <c r="N7" s="755"/>
      <c r="O7" s="755"/>
      <c r="P7" s="755"/>
      <c r="Q7" s="755"/>
      <c r="R7" s="758" t="s">
        <v>18</v>
      </c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60"/>
      <c r="AF7" s="761" t="s">
        <v>19</v>
      </c>
      <c r="AG7" s="761"/>
      <c r="AH7" s="761"/>
      <c r="AI7" s="761"/>
      <c r="AJ7" s="761"/>
      <c r="AK7" s="761"/>
      <c r="AL7" s="761"/>
      <c r="AM7" s="761"/>
      <c r="AN7" s="761"/>
      <c r="AO7" s="761"/>
      <c r="AP7" s="761"/>
      <c r="AQ7" s="761"/>
      <c r="AR7" s="761"/>
      <c r="AS7" s="761"/>
      <c r="AT7" s="761"/>
      <c r="AU7" s="761"/>
      <c r="AV7" s="761"/>
      <c r="AW7" s="761"/>
      <c r="AX7" s="761"/>
      <c r="AY7" s="761"/>
      <c r="AZ7" s="761"/>
      <c r="BA7" s="761"/>
      <c r="BB7" s="761"/>
      <c r="BC7" s="761"/>
      <c r="BD7" s="761"/>
      <c r="BE7" s="761"/>
      <c r="BF7" s="761"/>
      <c r="BG7" s="761"/>
      <c r="BH7" s="761"/>
      <c r="BI7" s="761"/>
      <c r="BJ7" s="761"/>
      <c r="BK7" s="761"/>
      <c r="BL7" s="761"/>
      <c r="BM7" s="761"/>
      <c r="BN7" s="761"/>
      <c r="BO7" s="761"/>
      <c r="BP7" s="761"/>
      <c r="BQ7" s="761"/>
      <c r="BR7" s="761"/>
      <c r="BS7" s="761"/>
      <c r="BT7" s="761"/>
      <c r="BU7" s="761"/>
      <c r="BV7" s="762" t="str">
        <f>IF(R8="","",CONCATENATE(AF8,"月～",BO8,"月"))</f>
        <v>7月～12月</v>
      </c>
      <c r="BW7" s="763"/>
      <c r="BX7" s="764"/>
      <c r="BY7" s="764"/>
      <c r="BZ7" s="764"/>
      <c r="CA7" s="764"/>
      <c r="CB7" s="765"/>
    </row>
    <row r="8" spans="2:120" ht="15.95" customHeight="1">
      <c r="B8" s="756"/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757"/>
      <c r="R8" s="766">
        <v>5</v>
      </c>
      <c r="S8" s="767"/>
      <c r="T8" s="767"/>
      <c r="U8" s="767"/>
      <c r="V8" s="767"/>
      <c r="W8" s="724" t="s">
        <v>11</v>
      </c>
      <c r="X8" s="725"/>
      <c r="Y8" s="744" t="str">
        <f>IF(R8="","",TEXT(DATE(2010,R8+1,1),"m"))</f>
        <v>6</v>
      </c>
      <c r="Z8" s="723"/>
      <c r="AA8" s="723"/>
      <c r="AB8" s="723"/>
      <c r="AC8" s="723"/>
      <c r="AD8" s="724" t="s">
        <v>11</v>
      </c>
      <c r="AE8" s="768"/>
      <c r="AF8" s="722" t="str">
        <f>IF(R8="","",TEXT(DATE(2010,Y8+1,1),"m"))</f>
        <v>7</v>
      </c>
      <c r="AG8" s="723"/>
      <c r="AH8" s="723"/>
      <c r="AI8" s="723"/>
      <c r="AJ8" s="723"/>
      <c r="AK8" s="724" t="s">
        <v>11</v>
      </c>
      <c r="AL8" s="725"/>
      <c r="AM8" s="744" t="str">
        <f>IF(R8="","",TEXT(DATE(2010,AF8+1,1),"m"))</f>
        <v>8</v>
      </c>
      <c r="AN8" s="723"/>
      <c r="AO8" s="723"/>
      <c r="AP8" s="723"/>
      <c r="AQ8" s="723"/>
      <c r="AR8" s="724" t="s">
        <v>11</v>
      </c>
      <c r="AS8" s="725"/>
      <c r="AT8" s="744" t="str">
        <f>IF(R8="","",TEXT(DATE(2010,AM8+1,1),"m"))</f>
        <v>9</v>
      </c>
      <c r="AU8" s="723"/>
      <c r="AV8" s="723"/>
      <c r="AW8" s="723"/>
      <c r="AX8" s="723"/>
      <c r="AY8" s="724" t="s">
        <v>11</v>
      </c>
      <c r="AZ8" s="725"/>
      <c r="BA8" s="744" t="str">
        <f>IF(R8="","",TEXT(DATE(2010,AT8+1,1),"m"))</f>
        <v>10</v>
      </c>
      <c r="BB8" s="723"/>
      <c r="BC8" s="723"/>
      <c r="BD8" s="723"/>
      <c r="BE8" s="723"/>
      <c r="BF8" s="724" t="s">
        <v>11</v>
      </c>
      <c r="BG8" s="725"/>
      <c r="BH8" s="744" t="str">
        <f>IF(R8="","",TEXT(DATE(2010,BA8+1,1),"m"))</f>
        <v>11</v>
      </c>
      <c r="BI8" s="723"/>
      <c r="BJ8" s="723"/>
      <c r="BK8" s="723"/>
      <c r="BL8" s="723"/>
      <c r="BM8" s="724" t="s">
        <v>11</v>
      </c>
      <c r="BN8" s="725"/>
      <c r="BO8" s="744" t="str">
        <f>IF(R8="","",TEXT(DATE(2010,BH8+1,1),"m"))</f>
        <v>12</v>
      </c>
      <c r="BP8" s="723"/>
      <c r="BQ8" s="723"/>
      <c r="BR8" s="723"/>
      <c r="BS8" s="723"/>
      <c r="BT8" s="724" t="s">
        <v>11</v>
      </c>
      <c r="BU8" s="724"/>
      <c r="BV8" s="748" t="s">
        <v>20</v>
      </c>
      <c r="BW8" s="749"/>
      <c r="BX8" s="749"/>
      <c r="BY8" s="749"/>
      <c r="BZ8" s="749"/>
      <c r="CA8" s="749"/>
      <c r="CB8" s="750"/>
    </row>
    <row r="9" spans="2:120" ht="15.95" customHeight="1">
      <c r="B9" s="751" t="s">
        <v>62</v>
      </c>
      <c r="C9" s="752"/>
      <c r="D9" s="752"/>
      <c r="E9" s="752"/>
      <c r="F9" s="752"/>
      <c r="G9" s="752"/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139"/>
      <c r="S9" s="753">
        <v>35000</v>
      </c>
      <c r="T9" s="753"/>
      <c r="U9" s="753"/>
      <c r="V9" s="753"/>
      <c r="W9" s="753"/>
      <c r="X9" s="140"/>
      <c r="Y9" s="139"/>
      <c r="Z9" s="753">
        <v>40000</v>
      </c>
      <c r="AA9" s="753"/>
      <c r="AB9" s="753"/>
      <c r="AC9" s="753"/>
      <c r="AD9" s="753"/>
      <c r="AE9" s="141"/>
      <c r="AF9" s="142"/>
      <c r="AG9" s="753">
        <v>50000</v>
      </c>
      <c r="AH9" s="753"/>
      <c r="AI9" s="753"/>
      <c r="AJ9" s="753"/>
      <c r="AK9" s="753"/>
      <c r="AL9" s="140"/>
      <c r="AM9" s="139"/>
      <c r="AN9" s="753">
        <v>48000</v>
      </c>
      <c r="AO9" s="753"/>
      <c r="AP9" s="753"/>
      <c r="AQ9" s="753"/>
      <c r="AR9" s="753"/>
      <c r="AS9" s="140"/>
      <c r="AT9" s="139"/>
      <c r="AU9" s="753">
        <v>45000</v>
      </c>
      <c r="AV9" s="753"/>
      <c r="AW9" s="753"/>
      <c r="AX9" s="753"/>
      <c r="AY9" s="753"/>
      <c r="AZ9" s="140"/>
      <c r="BA9" s="139"/>
      <c r="BB9" s="753">
        <v>38000</v>
      </c>
      <c r="BC9" s="753"/>
      <c r="BD9" s="753"/>
      <c r="BE9" s="753"/>
      <c r="BF9" s="753"/>
      <c r="BG9" s="140"/>
      <c r="BH9" s="139"/>
      <c r="BI9" s="753">
        <v>33000</v>
      </c>
      <c r="BJ9" s="753"/>
      <c r="BK9" s="753"/>
      <c r="BL9" s="753"/>
      <c r="BM9" s="753"/>
      <c r="BN9" s="140"/>
      <c r="BO9" s="139"/>
      <c r="BP9" s="753">
        <v>30000</v>
      </c>
      <c r="BQ9" s="753"/>
      <c r="BR9" s="753"/>
      <c r="BS9" s="753"/>
      <c r="BT9" s="753"/>
      <c r="BU9" s="142"/>
      <c r="BV9" s="143"/>
      <c r="BW9" s="772">
        <f>BP9+BI9+BB9+AU9+AN9+AG9</f>
        <v>244000</v>
      </c>
      <c r="BX9" s="772"/>
      <c r="BY9" s="772"/>
      <c r="BZ9" s="772"/>
      <c r="CA9" s="772"/>
      <c r="CB9" s="141"/>
      <c r="CD9" s="383" t="s">
        <v>113</v>
      </c>
    </row>
    <row r="10" spans="2:120" ht="15.95" customHeight="1">
      <c r="B10" s="380" t="s">
        <v>6</v>
      </c>
      <c r="C10" s="769" t="s">
        <v>102</v>
      </c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394" t="s">
        <v>105</v>
      </c>
      <c r="R10" s="145" t="s">
        <v>108</v>
      </c>
      <c r="S10" s="773">
        <v>38000</v>
      </c>
      <c r="T10" s="773"/>
      <c r="U10" s="773"/>
      <c r="V10" s="773"/>
      <c r="W10" s="773"/>
      <c r="X10" s="146" t="s">
        <v>109</v>
      </c>
      <c r="Y10" s="145" t="s">
        <v>108</v>
      </c>
      <c r="Z10" s="773">
        <v>45000</v>
      </c>
      <c r="AA10" s="773"/>
      <c r="AB10" s="773"/>
      <c r="AC10" s="773"/>
      <c r="AD10" s="773"/>
      <c r="AE10" s="147" t="s">
        <v>109</v>
      </c>
      <c r="AF10" s="148" t="s">
        <v>108</v>
      </c>
      <c r="AG10" s="773">
        <v>60000</v>
      </c>
      <c r="AH10" s="773"/>
      <c r="AI10" s="773"/>
      <c r="AJ10" s="773"/>
      <c r="AK10" s="773"/>
      <c r="AL10" s="146" t="s">
        <v>109</v>
      </c>
      <c r="AM10" s="145" t="s">
        <v>108</v>
      </c>
      <c r="AN10" s="773">
        <v>55000</v>
      </c>
      <c r="AO10" s="773"/>
      <c r="AP10" s="773"/>
      <c r="AQ10" s="773"/>
      <c r="AR10" s="773"/>
      <c r="AS10" s="146" t="s">
        <v>109</v>
      </c>
      <c r="AT10" s="145" t="s">
        <v>104</v>
      </c>
      <c r="AU10" s="773">
        <v>50000</v>
      </c>
      <c r="AV10" s="773"/>
      <c r="AW10" s="773"/>
      <c r="AX10" s="773"/>
      <c r="AY10" s="773"/>
      <c r="AZ10" s="146" t="s">
        <v>109</v>
      </c>
      <c r="BA10" s="145" t="s">
        <v>104</v>
      </c>
      <c r="BB10" s="773">
        <v>40000</v>
      </c>
      <c r="BC10" s="773"/>
      <c r="BD10" s="773"/>
      <c r="BE10" s="773"/>
      <c r="BF10" s="773"/>
      <c r="BG10" s="146" t="s">
        <v>109</v>
      </c>
      <c r="BH10" s="145" t="s">
        <v>104</v>
      </c>
      <c r="BI10" s="773">
        <v>35000</v>
      </c>
      <c r="BJ10" s="773"/>
      <c r="BK10" s="773"/>
      <c r="BL10" s="773"/>
      <c r="BM10" s="773"/>
      <c r="BN10" s="146" t="s">
        <v>105</v>
      </c>
      <c r="BO10" s="145" t="s">
        <v>108</v>
      </c>
      <c r="BP10" s="773">
        <v>30000</v>
      </c>
      <c r="BQ10" s="773"/>
      <c r="BR10" s="773"/>
      <c r="BS10" s="773"/>
      <c r="BT10" s="773"/>
      <c r="BU10" s="148" t="s">
        <v>109</v>
      </c>
      <c r="BV10" s="149" t="s">
        <v>108</v>
      </c>
      <c r="BW10" s="774">
        <f t="shared" ref="BW10:BW12" si="0">BP10+BI10+BB10+AU10+AN10+AG10</f>
        <v>270000</v>
      </c>
      <c r="BX10" s="774"/>
      <c r="BY10" s="774"/>
      <c r="BZ10" s="774"/>
      <c r="CA10" s="774"/>
      <c r="CB10" s="147" t="s">
        <v>109</v>
      </c>
      <c r="CD10" s="383" t="s">
        <v>114</v>
      </c>
    </row>
    <row r="11" spans="2:120" ht="15.95" customHeight="1">
      <c r="B11" s="770" t="s">
        <v>63</v>
      </c>
      <c r="C11" s="771"/>
      <c r="D11" s="771"/>
      <c r="E11" s="771"/>
      <c r="F11" s="771"/>
      <c r="G11" s="771"/>
      <c r="H11" s="771"/>
      <c r="I11" s="771"/>
      <c r="J11" s="771"/>
      <c r="K11" s="771"/>
      <c r="L11" s="771"/>
      <c r="M11" s="771"/>
      <c r="N11" s="771"/>
      <c r="O11" s="771"/>
      <c r="P11" s="771"/>
      <c r="Q11" s="771"/>
      <c r="R11" s="150"/>
      <c r="S11" s="745">
        <v>30000</v>
      </c>
      <c r="T11" s="745"/>
      <c r="U11" s="745"/>
      <c r="V11" s="745"/>
      <c r="W11" s="745"/>
      <c r="X11" s="151"/>
      <c r="Y11" s="150"/>
      <c r="Z11" s="745">
        <v>46000</v>
      </c>
      <c r="AA11" s="745"/>
      <c r="AB11" s="745"/>
      <c r="AC11" s="745"/>
      <c r="AD11" s="745"/>
      <c r="AE11" s="152"/>
      <c r="AF11" s="153"/>
      <c r="AG11" s="745">
        <v>45200</v>
      </c>
      <c r="AH11" s="745"/>
      <c r="AI11" s="745"/>
      <c r="AJ11" s="745"/>
      <c r="AK11" s="745"/>
      <c r="AL11" s="151"/>
      <c r="AM11" s="150"/>
      <c r="AN11" s="745">
        <v>42500</v>
      </c>
      <c r="AO11" s="745"/>
      <c r="AP11" s="745"/>
      <c r="AQ11" s="745"/>
      <c r="AR11" s="745"/>
      <c r="AS11" s="151"/>
      <c r="AT11" s="150"/>
      <c r="AU11" s="745">
        <v>39200</v>
      </c>
      <c r="AV11" s="745"/>
      <c r="AW11" s="745"/>
      <c r="AX11" s="745"/>
      <c r="AY11" s="745"/>
      <c r="AZ11" s="151"/>
      <c r="BA11" s="150"/>
      <c r="BB11" s="745">
        <v>29700</v>
      </c>
      <c r="BC11" s="745"/>
      <c r="BD11" s="745"/>
      <c r="BE11" s="745"/>
      <c r="BF11" s="745"/>
      <c r="BG11" s="151"/>
      <c r="BH11" s="150"/>
      <c r="BI11" s="745">
        <v>27000</v>
      </c>
      <c r="BJ11" s="745"/>
      <c r="BK11" s="745"/>
      <c r="BL11" s="745"/>
      <c r="BM11" s="745"/>
      <c r="BN11" s="151"/>
      <c r="BO11" s="150"/>
      <c r="BP11" s="745">
        <v>27000</v>
      </c>
      <c r="BQ11" s="745"/>
      <c r="BR11" s="745"/>
      <c r="BS11" s="745"/>
      <c r="BT11" s="745"/>
      <c r="BU11" s="153"/>
      <c r="BV11" s="154"/>
      <c r="BW11" s="746">
        <f t="shared" si="0"/>
        <v>210600</v>
      </c>
      <c r="BX11" s="746"/>
      <c r="BY11" s="746"/>
      <c r="BZ11" s="746"/>
      <c r="CA11" s="746"/>
      <c r="CB11" s="152"/>
    </row>
    <row r="12" spans="2:120" ht="15.95" customHeight="1" thickBot="1">
      <c r="B12" s="381" t="s">
        <v>104</v>
      </c>
      <c r="C12" s="793" t="s">
        <v>103</v>
      </c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393" t="s">
        <v>105</v>
      </c>
      <c r="R12" s="155" t="s">
        <v>108</v>
      </c>
      <c r="S12" s="747">
        <v>42000</v>
      </c>
      <c r="T12" s="747"/>
      <c r="U12" s="747"/>
      <c r="V12" s="747"/>
      <c r="W12" s="747"/>
      <c r="X12" s="156" t="s">
        <v>109</v>
      </c>
      <c r="Y12" s="155" t="s">
        <v>108</v>
      </c>
      <c r="Z12" s="747">
        <v>55000</v>
      </c>
      <c r="AA12" s="747"/>
      <c r="AB12" s="747"/>
      <c r="AC12" s="747"/>
      <c r="AD12" s="747"/>
      <c r="AE12" s="157" t="s">
        <v>109</v>
      </c>
      <c r="AF12" s="158" t="s">
        <v>108</v>
      </c>
      <c r="AG12" s="747">
        <v>50000</v>
      </c>
      <c r="AH12" s="747"/>
      <c r="AI12" s="747"/>
      <c r="AJ12" s="747"/>
      <c r="AK12" s="747"/>
      <c r="AL12" s="156" t="s">
        <v>105</v>
      </c>
      <c r="AM12" s="155" t="s">
        <v>108</v>
      </c>
      <c r="AN12" s="747">
        <v>43000</v>
      </c>
      <c r="AO12" s="747"/>
      <c r="AP12" s="747"/>
      <c r="AQ12" s="747"/>
      <c r="AR12" s="747"/>
      <c r="AS12" s="156" t="s">
        <v>109</v>
      </c>
      <c r="AT12" s="155" t="s">
        <v>108</v>
      </c>
      <c r="AU12" s="747">
        <v>38000</v>
      </c>
      <c r="AV12" s="747"/>
      <c r="AW12" s="747"/>
      <c r="AX12" s="747"/>
      <c r="AY12" s="747"/>
      <c r="AZ12" s="156" t="s">
        <v>109</v>
      </c>
      <c r="BA12" s="155" t="s">
        <v>108</v>
      </c>
      <c r="BB12" s="747">
        <v>31000</v>
      </c>
      <c r="BC12" s="747"/>
      <c r="BD12" s="747"/>
      <c r="BE12" s="747"/>
      <c r="BF12" s="747"/>
      <c r="BG12" s="156" t="s">
        <v>109</v>
      </c>
      <c r="BH12" s="155" t="s">
        <v>108</v>
      </c>
      <c r="BI12" s="747">
        <v>27000</v>
      </c>
      <c r="BJ12" s="747"/>
      <c r="BK12" s="747"/>
      <c r="BL12" s="747"/>
      <c r="BM12" s="747"/>
      <c r="BN12" s="156" t="s">
        <v>105</v>
      </c>
      <c r="BO12" s="155" t="s">
        <v>108</v>
      </c>
      <c r="BP12" s="747">
        <v>25000</v>
      </c>
      <c r="BQ12" s="747"/>
      <c r="BR12" s="747"/>
      <c r="BS12" s="747"/>
      <c r="BT12" s="747"/>
      <c r="BU12" s="158" t="s">
        <v>109</v>
      </c>
      <c r="BV12" s="159" t="s">
        <v>108</v>
      </c>
      <c r="BW12" s="775">
        <f t="shared" si="0"/>
        <v>214000</v>
      </c>
      <c r="BX12" s="775"/>
      <c r="BY12" s="775"/>
      <c r="BZ12" s="775"/>
      <c r="CA12" s="775"/>
      <c r="CB12" s="157" t="s">
        <v>109</v>
      </c>
    </row>
    <row r="13" spans="2:120" s="131" customFormat="1" ht="5.0999999999999996" customHeight="1" thickBot="1"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209"/>
      <c r="S13" s="367"/>
      <c r="T13" s="367"/>
      <c r="U13" s="367"/>
      <c r="V13" s="367"/>
      <c r="W13" s="367"/>
      <c r="X13" s="209"/>
      <c r="Y13" s="209"/>
      <c r="Z13" s="367"/>
      <c r="AA13" s="367"/>
      <c r="AB13" s="367"/>
      <c r="AC13" s="367"/>
      <c r="AD13" s="367"/>
      <c r="AE13" s="209"/>
      <c r="AF13" s="209"/>
      <c r="AG13" s="367"/>
      <c r="AH13" s="367"/>
      <c r="AI13" s="367"/>
      <c r="AJ13" s="367"/>
      <c r="AK13" s="367"/>
      <c r="AL13" s="209"/>
      <c r="AM13" s="209"/>
      <c r="AN13" s="367"/>
      <c r="AO13" s="367"/>
      <c r="AP13" s="367"/>
      <c r="AQ13" s="367"/>
      <c r="AR13" s="367"/>
      <c r="AS13" s="209"/>
      <c r="AT13" s="209"/>
      <c r="AU13" s="367"/>
      <c r="AV13" s="367"/>
      <c r="AW13" s="367"/>
      <c r="AX13" s="367"/>
      <c r="AY13" s="367"/>
      <c r="AZ13" s="209"/>
      <c r="BA13" s="209"/>
      <c r="BB13" s="367"/>
      <c r="BC13" s="367"/>
      <c r="BD13" s="367"/>
      <c r="BE13" s="367"/>
      <c r="BF13" s="367"/>
      <c r="BG13" s="209"/>
      <c r="BH13" s="209"/>
      <c r="BI13" s="367"/>
      <c r="BJ13" s="367"/>
      <c r="BK13" s="367"/>
      <c r="BL13" s="367"/>
      <c r="BM13" s="367"/>
      <c r="BN13" s="209"/>
      <c r="BO13" s="209"/>
      <c r="BP13" s="367"/>
      <c r="BQ13" s="367"/>
      <c r="BR13" s="367"/>
      <c r="BS13" s="367"/>
      <c r="BT13" s="367"/>
      <c r="BU13" s="209"/>
      <c r="BV13" s="209"/>
      <c r="BW13" s="367"/>
      <c r="BX13" s="367"/>
      <c r="BY13" s="367"/>
      <c r="BZ13" s="367"/>
      <c r="CA13" s="367"/>
      <c r="CB13" s="20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</row>
    <row r="14" spans="2:120" ht="15.95" customHeight="1">
      <c r="B14" s="810" t="s">
        <v>37</v>
      </c>
      <c r="C14" s="811"/>
      <c r="D14" s="811"/>
      <c r="E14" s="811"/>
      <c r="F14" s="811"/>
      <c r="G14" s="811"/>
      <c r="H14" s="811"/>
      <c r="I14" s="812"/>
      <c r="J14" s="776" t="s">
        <v>74</v>
      </c>
      <c r="K14" s="777"/>
      <c r="L14" s="778" t="s">
        <v>75</v>
      </c>
      <c r="M14" s="778"/>
      <c r="N14" s="778"/>
      <c r="O14" s="778"/>
      <c r="P14" s="778"/>
      <c r="Q14" s="778"/>
      <c r="R14" s="160"/>
      <c r="S14" s="779">
        <v>18000</v>
      </c>
      <c r="T14" s="779"/>
      <c r="U14" s="779"/>
      <c r="V14" s="779"/>
      <c r="W14" s="779"/>
      <c r="X14" s="161"/>
      <c r="Y14" s="160"/>
      <c r="Z14" s="780">
        <f>S57</f>
        <v>12525</v>
      </c>
      <c r="AA14" s="780"/>
      <c r="AB14" s="780"/>
      <c r="AC14" s="780"/>
      <c r="AD14" s="780"/>
      <c r="AE14" s="162"/>
      <c r="AF14" s="163"/>
      <c r="AG14" s="780">
        <f>Z57</f>
        <v>2850</v>
      </c>
      <c r="AH14" s="780"/>
      <c r="AI14" s="780"/>
      <c r="AJ14" s="780"/>
      <c r="AK14" s="780"/>
      <c r="AL14" s="161"/>
      <c r="AM14" s="160"/>
      <c r="AN14" s="780">
        <f>AG57</f>
        <v>16675</v>
      </c>
      <c r="AO14" s="780"/>
      <c r="AP14" s="780"/>
      <c r="AQ14" s="780"/>
      <c r="AR14" s="780"/>
      <c r="AS14" s="161"/>
      <c r="AT14" s="160"/>
      <c r="AU14" s="780">
        <f>AN57</f>
        <v>9360</v>
      </c>
      <c r="AV14" s="780"/>
      <c r="AW14" s="780"/>
      <c r="AX14" s="780"/>
      <c r="AY14" s="780"/>
      <c r="AZ14" s="161"/>
      <c r="BA14" s="160"/>
      <c r="BB14" s="780">
        <f>AU57</f>
        <v>20035</v>
      </c>
      <c r="BC14" s="780"/>
      <c r="BD14" s="780"/>
      <c r="BE14" s="780"/>
      <c r="BF14" s="780"/>
      <c r="BG14" s="161"/>
      <c r="BH14" s="160"/>
      <c r="BI14" s="780">
        <f>BB57</f>
        <v>16660</v>
      </c>
      <c r="BJ14" s="780"/>
      <c r="BK14" s="780"/>
      <c r="BL14" s="780"/>
      <c r="BM14" s="780"/>
      <c r="BN14" s="161"/>
      <c r="BO14" s="160"/>
      <c r="BP14" s="780">
        <f>BI57</f>
        <v>21245</v>
      </c>
      <c r="BQ14" s="780"/>
      <c r="BR14" s="780"/>
      <c r="BS14" s="780"/>
      <c r="BT14" s="780"/>
      <c r="BU14" s="163"/>
      <c r="BV14" s="781"/>
      <c r="BW14" s="782"/>
      <c r="BX14" s="782"/>
      <c r="BY14" s="782"/>
      <c r="BZ14" s="782"/>
      <c r="CA14" s="782"/>
      <c r="CB14" s="783"/>
      <c r="CC14" s="131"/>
      <c r="CD14" s="138" t="s">
        <v>92</v>
      </c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</row>
    <row r="15" spans="2:120" ht="15.95" customHeight="1">
      <c r="B15" s="813"/>
      <c r="C15" s="814"/>
      <c r="D15" s="814"/>
      <c r="E15" s="814"/>
      <c r="F15" s="814"/>
      <c r="G15" s="814"/>
      <c r="H15" s="814"/>
      <c r="I15" s="815"/>
      <c r="J15" s="390" t="s">
        <v>30</v>
      </c>
      <c r="K15" s="790" t="s">
        <v>64</v>
      </c>
      <c r="L15" s="790"/>
      <c r="M15" s="790"/>
      <c r="N15" s="790"/>
      <c r="O15" s="790"/>
      <c r="P15" s="790"/>
      <c r="Q15" s="392" t="s">
        <v>22</v>
      </c>
      <c r="R15" s="164" t="s">
        <v>6</v>
      </c>
      <c r="S15" s="791">
        <v>10000</v>
      </c>
      <c r="T15" s="791"/>
      <c r="U15" s="791"/>
      <c r="V15" s="791"/>
      <c r="W15" s="791"/>
      <c r="X15" s="165" t="s">
        <v>7</v>
      </c>
      <c r="Y15" s="164" t="s">
        <v>3</v>
      </c>
      <c r="Z15" s="792">
        <f>S58</f>
        <v>16200</v>
      </c>
      <c r="AA15" s="792"/>
      <c r="AB15" s="792"/>
      <c r="AC15" s="792"/>
      <c r="AD15" s="792"/>
      <c r="AE15" s="166" t="s">
        <v>4</v>
      </c>
      <c r="AF15" s="167" t="s">
        <v>3</v>
      </c>
      <c r="AG15" s="792">
        <f>Z58</f>
        <v>8200</v>
      </c>
      <c r="AH15" s="792"/>
      <c r="AI15" s="792"/>
      <c r="AJ15" s="792"/>
      <c r="AK15" s="792"/>
      <c r="AL15" s="165" t="s">
        <v>4</v>
      </c>
      <c r="AM15" s="164" t="s">
        <v>3</v>
      </c>
      <c r="AN15" s="792">
        <f>AG58</f>
        <v>16200</v>
      </c>
      <c r="AO15" s="792"/>
      <c r="AP15" s="792"/>
      <c r="AQ15" s="792"/>
      <c r="AR15" s="792"/>
      <c r="AS15" s="165" t="s">
        <v>4</v>
      </c>
      <c r="AT15" s="164" t="s">
        <v>3</v>
      </c>
      <c r="AU15" s="792">
        <f>AN58</f>
        <v>24800</v>
      </c>
      <c r="AV15" s="792"/>
      <c r="AW15" s="792"/>
      <c r="AX15" s="792"/>
      <c r="AY15" s="792"/>
      <c r="AZ15" s="165" t="s">
        <v>4</v>
      </c>
      <c r="BA15" s="164" t="s">
        <v>3</v>
      </c>
      <c r="BB15" s="792">
        <f>AU58</f>
        <v>14800</v>
      </c>
      <c r="BC15" s="792"/>
      <c r="BD15" s="792"/>
      <c r="BE15" s="792"/>
      <c r="BF15" s="792"/>
      <c r="BG15" s="165" t="s">
        <v>4</v>
      </c>
      <c r="BH15" s="164" t="s">
        <v>3</v>
      </c>
      <c r="BI15" s="792">
        <f>BB58</f>
        <v>6800</v>
      </c>
      <c r="BJ15" s="792"/>
      <c r="BK15" s="792"/>
      <c r="BL15" s="792"/>
      <c r="BM15" s="792"/>
      <c r="BN15" s="165" t="s">
        <v>4</v>
      </c>
      <c r="BO15" s="164" t="s">
        <v>3</v>
      </c>
      <c r="BP15" s="792">
        <f>BI58</f>
        <v>14800</v>
      </c>
      <c r="BQ15" s="792"/>
      <c r="BR15" s="792"/>
      <c r="BS15" s="792"/>
      <c r="BT15" s="792"/>
      <c r="BU15" s="168" t="s">
        <v>4</v>
      </c>
      <c r="BV15" s="784"/>
      <c r="BW15" s="785"/>
      <c r="BX15" s="785"/>
      <c r="BY15" s="785"/>
      <c r="BZ15" s="785"/>
      <c r="CA15" s="785"/>
      <c r="CB15" s="786"/>
      <c r="CQ15" s="129"/>
    </row>
    <row r="16" spans="2:120" ht="15.95" customHeight="1">
      <c r="B16" s="816"/>
      <c r="C16" s="817"/>
      <c r="D16" s="817"/>
      <c r="E16" s="817"/>
      <c r="F16" s="817"/>
      <c r="G16" s="817"/>
      <c r="H16" s="817"/>
      <c r="I16" s="818"/>
      <c r="J16" s="169" t="s">
        <v>30</v>
      </c>
      <c r="K16" s="806" t="s">
        <v>83</v>
      </c>
      <c r="L16" s="807"/>
      <c r="M16" s="807"/>
      <c r="N16" s="807"/>
      <c r="O16" s="807"/>
      <c r="P16" s="807"/>
      <c r="Q16" s="388" t="s">
        <v>22</v>
      </c>
      <c r="R16" s="170" t="s">
        <v>6</v>
      </c>
      <c r="S16" s="773">
        <v>18000</v>
      </c>
      <c r="T16" s="773"/>
      <c r="U16" s="773"/>
      <c r="V16" s="773"/>
      <c r="W16" s="773"/>
      <c r="X16" s="171" t="s">
        <v>7</v>
      </c>
      <c r="Y16" s="170" t="s">
        <v>3</v>
      </c>
      <c r="Z16" s="774">
        <f>S59</f>
        <v>18200</v>
      </c>
      <c r="AA16" s="774"/>
      <c r="AB16" s="774"/>
      <c r="AC16" s="774"/>
      <c r="AD16" s="774"/>
      <c r="AE16" s="172" t="s">
        <v>4</v>
      </c>
      <c r="AF16" s="173" t="s">
        <v>3</v>
      </c>
      <c r="AG16" s="774">
        <f>Z59</f>
        <v>20000</v>
      </c>
      <c r="AH16" s="774"/>
      <c r="AI16" s="774"/>
      <c r="AJ16" s="774"/>
      <c r="AK16" s="774"/>
      <c r="AL16" s="171" t="s">
        <v>4</v>
      </c>
      <c r="AM16" s="170" t="s">
        <v>3</v>
      </c>
      <c r="AN16" s="774">
        <f>AG59</f>
        <v>26300</v>
      </c>
      <c r="AO16" s="774"/>
      <c r="AP16" s="774"/>
      <c r="AQ16" s="774"/>
      <c r="AR16" s="774"/>
      <c r="AS16" s="171" t="s">
        <v>4</v>
      </c>
      <c r="AT16" s="170" t="s">
        <v>3</v>
      </c>
      <c r="AU16" s="774">
        <f>AN59</f>
        <v>30260</v>
      </c>
      <c r="AV16" s="774"/>
      <c r="AW16" s="774"/>
      <c r="AX16" s="774"/>
      <c r="AY16" s="774"/>
      <c r="AZ16" s="171" t="s">
        <v>4</v>
      </c>
      <c r="BA16" s="170" t="s">
        <v>3</v>
      </c>
      <c r="BB16" s="774">
        <f>AU59</f>
        <v>28910</v>
      </c>
      <c r="BC16" s="774"/>
      <c r="BD16" s="774"/>
      <c r="BE16" s="774"/>
      <c r="BF16" s="774"/>
      <c r="BG16" s="171" t="s">
        <v>4</v>
      </c>
      <c r="BH16" s="170" t="s">
        <v>3</v>
      </c>
      <c r="BI16" s="774">
        <f>BB59</f>
        <v>26210</v>
      </c>
      <c r="BJ16" s="774"/>
      <c r="BK16" s="774"/>
      <c r="BL16" s="774"/>
      <c r="BM16" s="774"/>
      <c r="BN16" s="171" t="s">
        <v>4</v>
      </c>
      <c r="BO16" s="170" t="s">
        <v>3</v>
      </c>
      <c r="BP16" s="774">
        <f>BI59</f>
        <v>22970</v>
      </c>
      <c r="BQ16" s="774"/>
      <c r="BR16" s="774"/>
      <c r="BS16" s="774"/>
      <c r="BT16" s="774"/>
      <c r="BU16" s="174" t="s">
        <v>4</v>
      </c>
      <c r="BV16" s="787"/>
      <c r="BW16" s="788"/>
      <c r="BX16" s="788"/>
      <c r="BY16" s="788"/>
      <c r="BZ16" s="788"/>
      <c r="CA16" s="788"/>
      <c r="CB16" s="789"/>
      <c r="DC16" s="131"/>
      <c r="DD16" s="131"/>
      <c r="DE16" s="131"/>
      <c r="DF16" s="131"/>
      <c r="DG16" s="131"/>
      <c r="DH16" s="131"/>
      <c r="DI16" s="131"/>
      <c r="DJ16" s="131"/>
      <c r="DK16" s="131"/>
    </row>
    <row r="17" spans="2:120" ht="15.95" customHeight="1">
      <c r="B17" s="794" t="s">
        <v>38</v>
      </c>
      <c r="C17" s="795"/>
      <c r="D17" s="800" t="s">
        <v>23</v>
      </c>
      <c r="E17" s="801"/>
      <c r="F17" s="801"/>
      <c r="G17" s="801"/>
      <c r="H17" s="801"/>
      <c r="I17" s="801"/>
      <c r="J17" s="804" t="s">
        <v>39</v>
      </c>
      <c r="K17" s="771"/>
      <c r="L17" s="771"/>
      <c r="M17" s="771"/>
      <c r="N17" s="771"/>
      <c r="O17" s="771"/>
      <c r="P17" s="771"/>
      <c r="Q17" s="805"/>
      <c r="R17" s="150"/>
      <c r="S17" s="745">
        <v>4800</v>
      </c>
      <c r="T17" s="745"/>
      <c r="U17" s="745"/>
      <c r="V17" s="745"/>
      <c r="W17" s="745"/>
      <c r="X17" s="151"/>
      <c r="Y17" s="150"/>
      <c r="Z17" s="745">
        <v>4000</v>
      </c>
      <c r="AA17" s="745"/>
      <c r="AB17" s="745"/>
      <c r="AC17" s="745"/>
      <c r="AD17" s="745"/>
      <c r="AE17" s="152"/>
      <c r="AF17" s="153"/>
      <c r="AG17" s="745">
        <v>4000</v>
      </c>
      <c r="AH17" s="745"/>
      <c r="AI17" s="745"/>
      <c r="AJ17" s="745"/>
      <c r="AK17" s="745"/>
      <c r="AL17" s="151"/>
      <c r="AM17" s="150"/>
      <c r="AN17" s="745">
        <v>4400</v>
      </c>
      <c r="AO17" s="745"/>
      <c r="AP17" s="745"/>
      <c r="AQ17" s="745"/>
      <c r="AR17" s="745"/>
      <c r="AS17" s="151"/>
      <c r="AT17" s="150"/>
      <c r="AU17" s="745">
        <v>2000</v>
      </c>
      <c r="AV17" s="745"/>
      <c r="AW17" s="745"/>
      <c r="AX17" s="745"/>
      <c r="AY17" s="745"/>
      <c r="AZ17" s="151"/>
      <c r="BA17" s="150"/>
      <c r="BB17" s="745">
        <v>3000</v>
      </c>
      <c r="BC17" s="745"/>
      <c r="BD17" s="745"/>
      <c r="BE17" s="745"/>
      <c r="BF17" s="745"/>
      <c r="BG17" s="151"/>
      <c r="BH17" s="150"/>
      <c r="BI17" s="745">
        <v>5000</v>
      </c>
      <c r="BJ17" s="745"/>
      <c r="BK17" s="745"/>
      <c r="BL17" s="745"/>
      <c r="BM17" s="745"/>
      <c r="BN17" s="151"/>
      <c r="BO17" s="150"/>
      <c r="BP17" s="745">
        <v>6000</v>
      </c>
      <c r="BQ17" s="745"/>
      <c r="BR17" s="745"/>
      <c r="BS17" s="745"/>
      <c r="BT17" s="745"/>
      <c r="BU17" s="153"/>
      <c r="BV17" s="154"/>
      <c r="BW17" s="746">
        <f t="shared" ref="BW17:BW24" si="1">BP17+BI17+BB17+AU17+AN17+AG17</f>
        <v>24400</v>
      </c>
      <c r="BX17" s="746"/>
      <c r="BY17" s="746"/>
      <c r="BZ17" s="746"/>
      <c r="CA17" s="746"/>
      <c r="CB17" s="152"/>
      <c r="DF17" s="144"/>
      <c r="DG17" s="144"/>
      <c r="DH17" s="144"/>
      <c r="DI17" s="144"/>
      <c r="DJ17" s="144"/>
      <c r="DK17" s="144"/>
    </row>
    <row r="18" spans="2:120" ht="15.95" customHeight="1">
      <c r="B18" s="796"/>
      <c r="C18" s="797"/>
      <c r="D18" s="802"/>
      <c r="E18" s="803"/>
      <c r="F18" s="803"/>
      <c r="G18" s="803"/>
      <c r="H18" s="803"/>
      <c r="I18" s="803"/>
      <c r="J18" s="819" t="s">
        <v>40</v>
      </c>
      <c r="K18" s="820"/>
      <c r="L18" s="820"/>
      <c r="M18" s="820"/>
      <c r="N18" s="820"/>
      <c r="O18" s="820"/>
      <c r="P18" s="820"/>
      <c r="Q18" s="821"/>
      <c r="R18" s="139"/>
      <c r="S18" s="753">
        <v>20000</v>
      </c>
      <c r="T18" s="753"/>
      <c r="U18" s="753"/>
      <c r="V18" s="753"/>
      <c r="W18" s="753"/>
      <c r="X18" s="140"/>
      <c r="Y18" s="139"/>
      <c r="Z18" s="753">
        <v>24000</v>
      </c>
      <c r="AA18" s="753"/>
      <c r="AB18" s="753"/>
      <c r="AC18" s="753"/>
      <c r="AD18" s="753"/>
      <c r="AE18" s="141"/>
      <c r="AF18" s="142"/>
      <c r="AG18" s="753">
        <v>28000</v>
      </c>
      <c r="AH18" s="753"/>
      <c r="AI18" s="753"/>
      <c r="AJ18" s="753"/>
      <c r="AK18" s="753"/>
      <c r="AL18" s="140"/>
      <c r="AM18" s="139"/>
      <c r="AN18" s="753">
        <v>32000</v>
      </c>
      <c r="AO18" s="753"/>
      <c r="AP18" s="753"/>
      <c r="AQ18" s="753"/>
      <c r="AR18" s="753"/>
      <c r="AS18" s="140"/>
      <c r="AT18" s="139"/>
      <c r="AU18" s="753">
        <v>35000</v>
      </c>
      <c r="AV18" s="753"/>
      <c r="AW18" s="753"/>
      <c r="AX18" s="753"/>
      <c r="AY18" s="753"/>
      <c r="AZ18" s="140"/>
      <c r="BA18" s="139"/>
      <c r="BB18" s="753">
        <v>38000</v>
      </c>
      <c r="BC18" s="753"/>
      <c r="BD18" s="753"/>
      <c r="BE18" s="753"/>
      <c r="BF18" s="753"/>
      <c r="BG18" s="140"/>
      <c r="BH18" s="139"/>
      <c r="BI18" s="753">
        <v>39000</v>
      </c>
      <c r="BJ18" s="753"/>
      <c r="BK18" s="753"/>
      <c r="BL18" s="753"/>
      <c r="BM18" s="753"/>
      <c r="BN18" s="140"/>
      <c r="BO18" s="139"/>
      <c r="BP18" s="753">
        <v>36000</v>
      </c>
      <c r="BQ18" s="753"/>
      <c r="BR18" s="753"/>
      <c r="BS18" s="753"/>
      <c r="BT18" s="753"/>
      <c r="BU18" s="142"/>
      <c r="BV18" s="143"/>
      <c r="BW18" s="772">
        <f t="shared" si="1"/>
        <v>208000</v>
      </c>
      <c r="BX18" s="772"/>
      <c r="BY18" s="772"/>
      <c r="BZ18" s="772"/>
      <c r="CA18" s="772"/>
      <c r="CB18" s="141"/>
      <c r="CQ18" s="129"/>
      <c r="DC18" s="131"/>
      <c r="DD18" s="131"/>
      <c r="DE18" s="144"/>
      <c r="DF18" s="144"/>
      <c r="DG18" s="144"/>
      <c r="DH18" s="144"/>
      <c r="DI18" s="144"/>
      <c r="DJ18" s="144"/>
      <c r="DK18" s="144"/>
    </row>
    <row r="19" spans="2:120" ht="15.95" customHeight="1">
      <c r="B19" s="796"/>
      <c r="C19" s="797"/>
      <c r="D19" s="802"/>
      <c r="E19" s="803"/>
      <c r="F19" s="803"/>
      <c r="G19" s="803"/>
      <c r="H19" s="803"/>
      <c r="I19" s="803"/>
      <c r="J19" s="390" t="s">
        <v>30</v>
      </c>
      <c r="K19" s="808" t="s">
        <v>64</v>
      </c>
      <c r="L19" s="803"/>
      <c r="M19" s="803"/>
      <c r="N19" s="803"/>
      <c r="O19" s="803"/>
      <c r="P19" s="809"/>
      <c r="Q19" s="392" t="s">
        <v>22</v>
      </c>
      <c r="R19" s="164" t="s">
        <v>6</v>
      </c>
      <c r="S19" s="791">
        <v>6200</v>
      </c>
      <c r="T19" s="791"/>
      <c r="U19" s="791"/>
      <c r="V19" s="791"/>
      <c r="W19" s="791"/>
      <c r="X19" s="165" t="s">
        <v>7</v>
      </c>
      <c r="Y19" s="164" t="s">
        <v>3</v>
      </c>
      <c r="Z19" s="791">
        <v>7000</v>
      </c>
      <c r="AA19" s="791"/>
      <c r="AB19" s="791"/>
      <c r="AC19" s="791"/>
      <c r="AD19" s="791"/>
      <c r="AE19" s="166" t="s">
        <v>4</v>
      </c>
      <c r="AF19" s="167" t="s">
        <v>3</v>
      </c>
      <c r="AG19" s="791">
        <v>8000</v>
      </c>
      <c r="AH19" s="791"/>
      <c r="AI19" s="791"/>
      <c r="AJ19" s="791"/>
      <c r="AK19" s="791"/>
      <c r="AL19" s="165" t="s">
        <v>4</v>
      </c>
      <c r="AM19" s="164" t="s">
        <v>3</v>
      </c>
      <c r="AN19" s="791">
        <v>8600</v>
      </c>
      <c r="AO19" s="791"/>
      <c r="AP19" s="791"/>
      <c r="AQ19" s="791"/>
      <c r="AR19" s="791"/>
      <c r="AS19" s="165" t="s">
        <v>4</v>
      </c>
      <c r="AT19" s="164" t="s">
        <v>3</v>
      </c>
      <c r="AU19" s="791">
        <v>10000</v>
      </c>
      <c r="AV19" s="791"/>
      <c r="AW19" s="791"/>
      <c r="AX19" s="791"/>
      <c r="AY19" s="791"/>
      <c r="AZ19" s="165" t="s">
        <v>4</v>
      </c>
      <c r="BA19" s="164" t="s">
        <v>3</v>
      </c>
      <c r="BB19" s="791">
        <v>9000</v>
      </c>
      <c r="BC19" s="791"/>
      <c r="BD19" s="791"/>
      <c r="BE19" s="791"/>
      <c r="BF19" s="791"/>
      <c r="BG19" s="165" t="s">
        <v>4</v>
      </c>
      <c r="BH19" s="164" t="s">
        <v>3</v>
      </c>
      <c r="BI19" s="791">
        <v>8000</v>
      </c>
      <c r="BJ19" s="791"/>
      <c r="BK19" s="791"/>
      <c r="BL19" s="791"/>
      <c r="BM19" s="791"/>
      <c r="BN19" s="165" t="s">
        <v>4</v>
      </c>
      <c r="BO19" s="164" t="s">
        <v>3</v>
      </c>
      <c r="BP19" s="791">
        <v>6000</v>
      </c>
      <c r="BQ19" s="791"/>
      <c r="BR19" s="791"/>
      <c r="BS19" s="791"/>
      <c r="BT19" s="791"/>
      <c r="BU19" s="167" t="s">
        <v>4</v>
      </c>
      <c r="BV19" s="175" t="s">
        <v>3</v>
      </c>
      <c r="BW19" s="792">
        <f t="shared" si="1"/>
        <v>49600</v>
      </c>
      <c r="BX19" s="792"/>
      <c r="BY19" s="792"/>
      <c r="BZ19" s="792"/>
      <c r="CA19" s="792"/>
      <c r="CB19" s="176" t="s">
        <v>4</v>
      </c>
    </row>
    <row r="20" spans="2:120" ht="15.95" customHeight="1">
      <c r="B20" s="796"/>
      <c r="C20" s="797"/>
      <c r="D20" s="825" t="s">
        <v>41</v>
      </c>
      <c r="E20" s="826"/>
      <c r="F20" s="826"/>
      <c r="G20" s="826"/>
      <c r="H20" s="826"/>
      <c r="I20" s="826"/>
      <c r="J20" s="826"/>
      <c r="K20" s="826"/>
      <c r="L20" s="826"/>
      <c r="M20" s="826"/>
      <c r="N20" s="826"/>
      <c r="O20" s="826"/>
      <c r="P20" s="826"/>
      <c r="Q20" s="819"/>
      <c r="R20" s="177"/>
      <c r="S20" s="791"/>
      <c r="T20" s="791"/>
      <c r="U20" s="791"/>
      <c r="V20" s="791"/>
      <c r="W20" s="791"/>
      <c r="X20" s="178"/>
      <c r="Y20" s="177"/>
      <c r="Z20" s="791">
        <v>5000</v>
      </c>
      <c r="AA20" s="791"/>
      <c r="AB20" s="791"/>
      <c r="AC20" s="791"/>
      <c r="AD20" s="791"/>
      <c r="AE20" s="176"/>
      <c r="AF20" s="179"/>
      <c r="AG20" s="791"/>
      <c r="AH20" s="791"/>
      <c r="AI20" s="791"/>
      <c r="AJ20" s="791"/>
      <c r="AK20" s="791"/>
      <c r="AL20" s="178"/>
      <c r="AM20" s="177"/>
      <c r="AN20" s="791"/>
      <c r="AO20" s="791"/>
      <c r="AP20" s="791"/>
      <c r="AQ20" s="791"/>
      <c r="AR20" s="791"/>
      <c r="AS20" s="178"/>
      <c r="AT20" s="177"/>
      <c r="AU20" s="791"/>
      <c r="AV20" s="791"/>
      <c r="AW20" s="791"/>
      <c r="AX20" s="791"/>
      <c r="AY20" s="791"/>
      <c r="AZ20" s="178"/>
      <c r="BA20" s="177"/>
      <c r="BB20" s="791">
        <v>7000</v>
      </c>
      <c r="BC20" s="791"/>
      <c r="BD20" s="791"/>
      <c r="BE20" s="791"/>
      <c r="BF20" s="791"/>
      <c r="BG20" s="178"/>
      <c r="BH20" s="177"/>
      <c r="BI20" s="791"/>
      <c r="BJ20" s="791"/>
      <c r="BK20" s="791"/>
      <c r="BL20" s="791"/>
      <c r="BM20" s="791"/>
      <c r="BN20" s="178"/>
      <c r="BO20" s="177"/>
      <c r="BP20" s="791"/>
      <c r="BQ20" s="791"/>
      <c r="BR20" s="791"/>
      <c r="BS20" s="791"/>
      <c r="BT20" s="791"/>
      <c r="BU20" s="179"/>
      <c r="BV20" s="175"/>
      <c r="BW20" s="792">
        <f t="shared" si="1"/>
        <v>7000</v>
      </c>
      <c r="BX20" s="792"/>
      <c r="BY20" s="792"/>
      <c r="BZ20" s="792"/>
      <c r="CA20" s="792"/>
      <c r="CB20" s="176"/>
    </row>
    <row r="21" spans="2:120" ht="15.95" customHeight="1">
      <c r="B21" s="796"/>
      <c r="C21" s="797"/>
      <c r="D21" s="822" t="s">
        <v>42</v>
      </c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4"/>
      <c r="R21" s="177"/>
      <c r="S21" s="791"/>
      <c r="T21" s="791"/>
      <c r="U21" s="791"/>
      <c r="V21" s="791"/>
      <c r="W21" s="791"/>
      <c r="X21" s="178"/>
      <c r="Y21" s="177"/>
      <c r="Z21" s="791"/>
      <c r="AA21" s="791"/>
      <c r="AB21" s="791"/>
      <c r="AC21" s="791"/>
      <c r="AD21" s="791"/>
      <c r="AE21" s="176"/>
      <c r="AF21" s="179"/>
      <c r="AG21" s="791"/>
      <c r="AH21" s="791"/>
      <c r="AI21" s="791"/>
      <c r="AJ21" s="791"/>
      <c r="AK21" s="791"/>
      <c r="AL21" s="178"/>
      <c r="AM21" s="177"/>
      <c r="AN21" s="791"/>
      <c r="AO21" s="791"/>
      <c r="AP21" s="791"/>
      <c r="AQ21" s="791"/>
      <c r="AR21" s="791"/>
      <c r="AS21" s="178"/>
      <c r="AT21" s="177"/>
      <c r="AU21" s="791"/>
      <c r="AV21" s="791"/>
      <c r="AW21" s="791"/>
      <c r="AX21" s="791"/>
      <c r="AY21" s="791"/>
      <c r="AZ21" s="178"/>
      <c r="BA21" s="177"/>
      <c r="BB21" s="791"/>
      <c r="BC21" s="791"/>
      <c r="BD21" s="791"/>
      <c r="BE21" s="791"/>
      <c r="BF21" s="791"/>
      <c r="BG21" s="178"/>
      <c r="BH21" s="177"/>
      <c r="BI21" s="791"/>
      <c r="BJ21" s="791"/>
      <c r="BK21" s="791"/>
      <c r="BL21" s="791"/>
      <c r="BM21" s="791"/>
      <c r="BN21" s="178"/>
      <c r="BO21" s="177"/>
      <c r="BP21" s="791"/>
      <c r="BQ21" s="791"/>
      <c r="BR21" s="791"/>
      <c r="BS21" s="791"/>
      <c r="BT21" s="791"/>
      <c r="BU21" s="179"/>
      <c r="BV21" s="175"/>
      <c r="BW21" s="792">
        <f t="shared" si="1"/>
        <v>0</v>
      </c>
      <c r="BX21" s="792"/>
      <c r="BY21" s="792"/>
      <c r="BZ21" s="792"/>
      <c r="CA21" s="792"/>
      <c r="CB21" s="176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</row>
    <row r="22" spans="2:120" ht="15.95" customHeight="1">
      <c r="B22" s="796"/>
      <c r="C22" s="797"/>
      <c r="D22" s="822" t="s">
        <v>43</v>
      </c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4"/>
      <c r="R22" s="177"/>
      <c r="S22" s="791"/>
      <c r="T22" s="791"/>
      <c r="U22" s="791"/>
      <c r="V22" s="791"/>
      <c r="W22" s="791"/>
      <c r="X22" s="178"/>
      <c r="Y22" s="177"/>
      <c r="Z22" s="791"/>
      <c r="AA22" s="791"/>
      <c r="AB22" s="791"/>
      <c r="AC22" s="791"/>
      <c r="AD22" s="791"/>
      <c r="AE22" s="176"/>
      <c r="AF22" s="179"/>
      <c r="AG22" s="791"/>
      <c r="AH22" s="791"/>
      <c r="AI22" s="791"/>
      <c r="AJ22" s="791"/>
      <c r="AK22" s="791"/>
      <c r="AL22" s="178"/>
      <c r="AM22" s="177"/>
      <c r="AN22" s="791"/>
      <c r="AO22" s="791"/>
      <c r="AP22" s="791"/>
      <c r="AQ22" s="791"/>
      <c r="AR22" s="791"/>
      <c r="AS22" s="178"/>
      <c r="AT22" s="177"/>
      <c r="AU22" s="791"/>
      <c r="AV22" s="791"/>
      <c r="AW22" s="791"/>
      <c r="AX22" s="791"/>
      <c r="AY22" s="791"/>
      <c r="AZ22" s="178"/>
      <c r="BA22" s="177"/>
      <c r="BB22" s="791"/>
      <c r="BC22" s="791"/>
      <c r="BD22" s="791"/>
      <c r="BE22" s="791"/>
      <c r="BF22" s="791"/>
      <c r="BG22" s="178"/>
      <c r="BH22" s="177"/>
      <c r="BI22" s="791"/>
      <c r="BJ22" s="791"/>
      <c r="BK22" s="791"/>
      <c r="BL22" s="791"/>
      <c r="BM22" s="791"/>
      <c r="BN22" s="178"/>
      <c r="BO22" s="177"/>
      <c r="BP22" s="791"/>
      <c r="BQ22" s="791"/>
      <c r="BR22" s="791"/>
      <c r="BS22" s="791"/>
      <c r="BT22" s="791"/>
      <c r="BU22" s="179"/>
      <c r="BV22" s="175"/>
      <c r="BW22" s="792">
        <f t="shared" si="1"/>
        <v>0</v>
      </c>
      <c r="BX22" s="792"/>
      <c r="BY22" s="792"/>
      <c r="BZ22" s="792"/>
      <c r="CA22" s="792"/>
      <c r="CB22" s="176"/>
      <c r="DC22" s="131"/>
      <c r="DD22" s="131"/>
      <c r="DE22" s="144"/>
      <c r="DF22" s="144"/>
      <c r="DG22" s="144"/>
      <c r="DH22" s="144"/>
      <c r="DI22" s="144"/>
      <c r="DJ22" s="144"/>
      <c r="DK22" s="144"/>
    </row>
    <row r="23" spans="2:120" ht="15.95" customHeight="1">
      <c r="B23" s="796"/>
      <c r="C23" s="797"/>
      <c r="D23" s="832" t="s">
        <v>44</v>
      </c>
      <c r="E23" s="833"/>
      <c r="F23" s="833"/>
      <c r="G23" s="833"/>
      <c r="H23" s="833"/>
      <c r="I23" s="833"/>
      <c r="J23" s="833"/>
      <c r="K23" s="833"/>
      <c r="L23" s="833"/>
      <c r="M23" s="833"/>
      <c r="N23" s="833"/>
      <c r="O23" s="833"/>
      <c r="P23" s="833"/>
      <c r="Q23" s="834"/>
      <c r="R23" s="177"/>
      <c r="S23" s="791"/>
      <c r="T23" s="791"/>
      <c r="U23" s="791"/>
      <c r="V23" s="791"/>
      <c r="W23" s="791"/>
      <c r="X23" s="178"/>
      <c r="Y23" s="177"/>
      <c r="Z23" s="791"/>
      <c r="AA23" s="791"/>
      <c r="AB23" s="791"/>
      <c r="AC23" s="791"/>
      <c r="AD23" s="791"/>
      <c r="AE23" s="176"/>
      <c r="AF23" s="179"/>
      <c r="AG23" s="791"/>
      <c r="AH23" s="791"/>
      <c r="AI23" s="791"/>
      <c r="AJ23" s="791"/>
      <c r="AK23" s="791"/>
      <c r="AL23" s="178"/>
      <c r="AM23" s="177"/>
      <c r="AN23" s="791"/>
      <c r="AO23" s="791"/>
      <c r="AP23" s="791"/>
      <c r="AQ23" s="791"/>
      <c r="AR23" s="791"/>
      <c r="AS23" s="178"/>
      <c r="AT23" s="177"/>
      <c r="AU23" s="791"/>
      <c r="AV23" s="791"/>
      <c r="AW23" s="791"/>
      <c r="AX23" s="791"/>
      <c r="AY23" s="791"/>
      <c r="AZ23" s="178"/>
      <c r="BA23" s="177"/>
      <c r="BB23" s="791"/>
      <c r="BC23" s="791"/>
      <c r="BD23" s="791"/>
      <c r="BE23" s="791"/>
      <c r="BF23" s="791"/>
      <c r="BG23" s="178"/>
      <c r="BH23" s="177"/>
      <c r="BI23" s="791"/>
      <c r="BJ23" s="791"/>
      <c r="BK23" s="791"/>
      <c r="BL23" s="791"/>
      <c r="BM23" s="791"/>
      <c r="BN23" s="178"/>
      <c r="BO23" s="177"/>
      <c r="BP23" s="791"/>
      <c r="BQ23" s="791"/>
      <c r="BR23" s="791"/>
      <c r="BS23" s="791"/>
      <c r="BT23" s="791"/>
      <c r="BU23" s="179"/>
      <c r="BV23" s="175"/>
      <c r="BW23" s="792">
        <f t="shared" si="1"/>
        <v>0</v>
      </c>
      <c r="BX23" s="792"/>
      <c r="BY23" s="792"/>
      <c r="BZ23" s="792"/>
      <c r="CA23" s="792"/>
      <c r="CB23" s="176"/>
      <c r="DC23" s="131"/>
      <c r="DD23" s="131"/>
      <c r="DE23" s="144"/>
      <c r="DF23" s="144"/>
      <c r="DG23" s="144"/>
      <c r="DH23" s="144"/>
      <c r="DI23" s="144"/>
      <c r="DJ23" s="144"/>
      <c r="DK23" s="144"/>
    </row>
    <row r="24" spans="2:120" ht="15.95" customHeight="1">
      <c r="B24" s="796"/>
      <c r="C24" s="797"/>
      <c r="D24" s="827"/>
      <c r="E24" s="828"/>
      <c r="F24" s="828"/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9"/>
      <c r="R24" s="183"/>
      <c r="S24" s="830"/>
      <c r="T24" s="830"/>
      <c r="U24" s="830"/>
      <c r="V24" s="830"/>
      <c r="W24" s="830"/>
      <c r="X24" s="184"/>
      <c r="Y24" s="183"/>
      <c r="Z24" s="830"/>
      <c r="AA24" s="830"/>
      <c r="AB24" s="830"/>
      <c r="AC24" s="830"/>
      <c r="AD24" s="830"/>
      <c r="AE24" s="185"/>
      <c r="AF24" s="186"/>
      <c r="AG24" s="830"/>
      <c r="AH24" s="830"/>
      <c r="AI24" s="830"/>
      <c r="AJ24" s="830"/>
      <c r="AK24" s="830"/>
      <c r="AL24" s="184"/>
      <c r="AM24" s="183"/>
      <c r="AN24" s="830"/>
      <c r="AO24" s="830"/>
      <c r="AP24" s="830"/>
      <c r="AQ24" s="830"/>
      <c r="AR24" s="830"/>
      <c r="AS24" s="184"/>
      <c r="AT24" s="183"/>
      <c r="AU24" s="830"/>
      <c r="AV24" s="830"/>
      <c r="AW24" s="830"/>
      <c r="AX24" s="830"/>
      <c r="AY24" s="830"/>
      <c r="AZ24" s="184"/>
      <c r="BA24" s="183"/>
      <c r="BB24" s="830"/>
      <c r="BC24" s="830"/>
      <c r="BD24" s="830"/>
      <c r="BE24" s="830"/>
      <c r="BF24" s="830"/>
      <c r="BG24" s="184"/>
      <c r="BH24" s="183"/>
      <c r="BI24" s="830"/>
      <c r="BJ24" s="830"/>
      <c r="BK24" s="830"/>
      <c r="BL24" s="830"/>
      <c r="BM24" s="830"/>
      <c r="BN24" s="184"/>
      <c r="BO24" s="183"/>
      <c r="BP24" s="830"/>
      <c r="BQ24" s="830"/>
      <c r="BR24" s="830"/>
      <c r="BS24" s="830"/>
      <c r="BT24" s="830"/>
      <c r="BU24" s="186"/>
      <c r="BV24" s="187"/>
      <c r="BW24" s="831">
        <f t="shared" si="1"/>
        <v>0</v>
      </c>
      <c r="BX24" s="831"/>
      <c r="BY24" s="831"/>
      <c r="BZ24" s="831"/>
      <c r="CA24" s="831"/>
      <c r="CB24" s="185"/>
      <c r="DC24" s="131"/>
      <c r="DD24" s="131"/>
      <c r="DE24" s="144"/>
      <c r="DF24" s="144"/>
      <c r="DG24" s="144"/>
      <c r="DH24" s="144"/>
      <c r="DI24" s="144"/>
      <c r="DJ24" s="144"/>
      <c r="DK24" s="144"/>
    </row>
    <row r="25" spans="2:120" ht="15.95" customHeight="1">
      <c r="B25" s="798"/>
      <c r="C25" s="799"/>
      <c r="D25" s="835" t="s">
        <v>76</v>
      </c>
      <c r="E25" s="836"/>
      <c r="F25" s="837" t="s">
        <v>77</v>
      </c>
      <c r="G25" s="837"/>
      <c r="H25" s="837"/>
      <c r="I25" s="837"/>
      <c r="J25" s="837"/>
      <c r="K25" s="837"/>
      <c r="L25" s="837"/>
      <c r="M25" s="837"/>
      <c r="N25" s="837"/>
      <c r="O25" s="837"/>
      <c r="P25" s="837"/>
      <c r="Q25" s="837"/>
      <c r="R25" s="188"/>
      <c r="S25" s="838">
        <f>SUM(S17:S24)-S19</f>
        <v>24800</v>
      </c>
      <c r="T25" s="838"/>
      <c r="U25" s="838"/>
      <c r="V25" s="838"/>
      <c r="W25" s="838"/>
      <c r="X25" s="189"/>
      <c r="Y25" s="188"/>
      <c r="Z25" s="838">
        <f>SUM(Z17:Z24)-Z19</f>
        <v>33000</v>
      </c>
      <c r="AA25" s="838"/>
      <c r="AB25" s="838"/>
      <c r="AC25" s="838"/>
      <c r="AD25" s="838"/>
      <c r="AE25" s="190"/>
      <c r="AF25" s="191"/>
      <c r="AG25" s="838">
        <f>SUM(AG17:AG24)-AG19</f>
        <v>32000</v>
      </c>
      <c r="AH25" s="838"/>
      <c r="AI25" s="838"/>
      <c r="AJ25" s="838"/>
      <c r="AK25" s="838"/>
      <c r="AL25" s="189"/>
      <c r="AM25" s="188"/>
      <c r="AN25" s="838">
        <f>SUM(AN17:AN24)-AN19</f>
        <v>36400</v>
      </c>
      <c r="AO25" s="838"/>
      <c r="AP25" s="838"/>
      <c r="AQ25" s="838"/>
      <c r="AR25" s="838"/>
      <c r="AS25" s="189"/>
      <c r="AT25" s="188"/>
      <c r="AU25" s="838">
        <f>SUM(AU17:AU24)-AU19</f>
        <v>37000</v>
      </c>
      <c r="AV25" s="838"/>
      <c r="AW25" s="838"/>
      <c r="AX25" s="838"/>
      <c r="AY25" s="838"/>
      <c r="AZ25" s="189"/>
      <c r="BA25" s="188"/>
      <c r="BB25" s="838">
        <f>SUM(BB17:BB24)-BB19</f>
        <v>48000</v>
      </c>
      <c r="BC25" s="838"/>
      <c r="BD25" s="838"/>
      <c r="BE25" s="838"/>
      <c r="BF25" s="838"/>
      <c r="BG25" s="189"/>
      <c r="BH25" s="188"/>
      <c r="BI25" s="838">
        <f>SUM(BI17:BI24)-BI19</f>
        <v>44000</v>
      </c>
      <c r="BJ25" s="838"/>
      <c r="BK25" s="838"/>
      <c r="BL25" s="838"/>
      <c r="BM25" s="838"/>
      <c r="BN25" s="189"/>
      <c r="BO25" s="188"/>
      <c r="BP25" s="838">
        <f>SUM(BP17:BP24)-BP19</f>
        <v>42000</v>
      </c>
      <c r="BQ25" s="838"/>
      <c r="BR25" s="838"/>
      <c r="BS25" s="838"/>
      <c r="BT25" s="838"/>
      <c r="BU25" s="191"/>
      <c r="BV25" s="192"/>
      <c r="BW25" s="838">
        <f>SUM(BW17:BW24)-BW19</f>
        <v>239400</v>
      </c>
      <c r="BX25" s="838"/>
      <c r="BY25" s="838"/>
      <c r="BZ25" s="838"/>
      <c r="CA25" s="838"/>
      <c r="CB25" s="190"/>
      <c r="CQ25" s="129"/>
      <c r="DC25" s="131"/>
      <c r="DD25" s="131"/>
      <c r="DE25" s="144"/>
      <c r="DF25" s="144"/>
      <c r="DG25" s="144"/>
      <c r="DH25" s="144"/>
      <c r="DI25" s="144"/>
      <c r="DJ25" s="144"/>
      <c r="DK25" s="144"/>
    </row>
    <row r="26" spans="2:120" ht="15.95" customHeight="1">
      <c r="B26" s="796" t="s">
        <v>45</v>
      </c>
      <c r="C26" s="797"/>
      <c r="D26" s="839" t="s">
        <v>36</v>
      </c>
      <c r="E26" s="840"/>
      <c r="F26" s="840"/>
      <c r="G26" s="840"/>
      <c r="H26" s="840"/>
      <c r="I26" s="840"/>
      <c r="J26" s="841" t="s">
        <v>46</v>
      </c>
      <c r="K26" s="841"/>
      <c r="L26" s="841"/>
      <c r="M26" s="841"/>
      <c r="N26" s="841"/>
      <c r="O26" s="841"/>
      <c r="P26" s="841"/>
      <c r="Q26" s="842"/>
      <c r="R26" s="139"/>
      <c r="S26" s="753">
        <v>2000</v>
      </c>
      <c r="T26" s="753"/>
      <c r="U26" s="753"/>
      <c r="V26" s="753"/>
      <c r="W26" s="753"/>
      <c r="X26" s="140"/>
      <c r="Y26" s="139"/>
      <c r="Z26" s="753">
        <v>2500</v>
      </c>
      <c r="AA26" s="753"/>
      <c r="AB26" s="753"/>
      <c r="AC26" s="753"/>
      <c r="AD26" s="753"/>
      <c r="AE26" s="141"/>
      <c r="AF26" s="142"/>
      <c r="AG26" s="753">
        <v>2000</v>
      </c>
      <c r="AH26" s="753"/>
      <c r="AI26" s="753"/>
      <c r="AJ26" s="753"/>
      <c r="AK26" s="753"/>
      <c r="AL26" s="140"/>
      <c r="AM26" s="139"/>
      <c r="AN26" s="753">
        <v>2240</v>
      </c>
      <c r="AO26" s="753"/>
      <c r="AP26" s="753"/>
      <c r="AQ26" s="753"/>
      <c r="AR26" s="753"/>
      <c r="AS26" s="140"/>
      <c r="AT26" s="139"/>
      <c r="AU26" s="753">
        <v>2350</v>
      </c>
      <c r="AV26" s="753"/>
      <c r="AW26" s="753"/>
      <c r="AX26" s="753"/>
      <c r="AY26" s="753"/>
      <c r="AZ26" s="140"/>
      <c r="BA26" s="139"/>
      <c r="BB26" s="753">
        <v>3940</v>
      </c>
      <c r="BC26" s="753"/>
      <c r="BD26" s="753"/>
      <c r="BE26" s="753"/>
      <c r="BF26" s="753"/>
      <c r="BG26" s="140"/>
      <c r="BH26" s="139"/>
      <c r="BI26" s="753">
        <v>2790</v>
      </c>
      <c r="BJ26" s="753"/>
      <c r="BK26" s="753"/>
      <c r="BL26" s="753"/>
      <c r="BM26" s="753"/>
      <c r="BN26" s="140"/>
      <c r="BO26" s="139"/>
      <c r="BP26" s="753">
        <v>3900</v>
      </c>
      <c r="BQ26" s="753"/>
      <c r="BR26" s="753"/>
      <c r="BS26" s="753"/>
      <c r="BT26" s="753"/>
      <c r="BU26" s="142"/>
      <c r="BV26" s="143"/>
      <c r="BW26" s="772">
        <f t="shared" ref="BW26:BW38" si="2">BP26+BI26+BB26+AU26+AN26+AG26</f>
        <v>17220</v>
      </c>
      <c r="BX26" s="772"/>
      <c r="BY26" s="772"/>
      <c r="BZ26" s="772"/>
      <c r="CA26" s="772"/>
      <c r="CB26" s="141"/>
      <c r="CQ26" s="129"/>
      <c r="DC26" s="131"/>
      <c r="DD26" s="131"/>
      <c r="DE26" s="144"/>
      <c r="DF26" s="144"/>
      <c r="DG26" s="144"/>
      <c r="DH26" s="144"/>
      <c r="DI26" s="144"/>
      <c r="DJ26" s="144"/>
      <c r="DK26" s="144"/>
    </row>
    <row r="27" spans="2:120" ht="15.95" customHeight="1">
      <c r="B27" s="796"/>
      <c r="C27" s="797"/>
      <c r="D27" s="802"/>
      <c r="E27" s="803"/>
      <c r="F27" s="803"/>
      <c r="G27" s="803"/>
      <c r="H27" s="803"/>
      <c r="I27" s="803"/>
      <c r="J27" s="826" t="s">
        <v>47</v>
      </c>
      <c r="K27" s="826"/>
      <c r="L27" s="826"/>
      <c r="M27" s="826"/>
      <c r="N27" s="826"/>
      <c r="O27" s="826"/>
      <c r="P27" s="826"/>
      <c r="Q27" s="819"/>
      <c r="R27" s="139"/>
      <c r="S27" s="753">
        <v>16800</v>
      </c>
      <c r="T27" s="753"/>
      <c r="U27" s="753"/>
      <c r="V27" s="753"/>
      <c r="W27" s="753"/>
      <c r="X27" s="140"/>
      <c r="Y27" s="139"/>
      <c r="Z27" s="753">
        <v>18500</v>
      </c>
      <c r="AA27" s="753"/>
      <c r="AB27" s="753"/>
      <c r="AC27" s="753"/>
      <c r="AD27" s="753"/>
      <c r="AE27" s="141"/>
      <c r="AF27" s="142"/>
      <c r="AG27" s="753">
        <v>24500</v>
      </c>
      <c r="AH27" s="753"/>
      <c r="AI27" s="753"/>
      <c r="AJ27" s="753"/>
      <c r="AK27" s="753"/>
      <c r="AL27" s="140"/>
      <c r="AM27" s="139"/>
      <c r="AN27" s="753">
        <v>28000</v>
      </c>
      <c r="AO27" s="753"/>
      <c r="AP27" s="753"/>
      <c r="AQ27" s="753"/>
      <c r="AR27" s="753"/>
      <c r="AS27" s="140"/>
      <c r="AT27" s="139"/>
      <c r="AU27" s="753">
        <v>26000</v>
      </c>
      <c r="AV27" s="753"/>
      <c r="AW27" s="753"/>
      <c r="AX27" s="753"/>
      <c r="AY27" s="753"/>
      <c r="AZ27" s="140"/>
      <c r="BA27" s="139"/>
      <c r="BB27" s="753">
        <v>20000</v>
      </c>
      <c r="BC27" s="753"/>
      <c r="BD27" s="753"/>
      <c r="BE27" s="753"/>
      <c r="BF27" s="753"/>
      <c r="BG27" s="140"/>
      <c r="BH27" s="139"/>
      <c r="BI27" s="753">
        <v>18000</v>
      </c>
      <c r="BJ27" s="753"/>
      <c r="BK27" s="753"/>
      <c r="BL27" s="753"/>
      <c r="BM27" s="753"/>
      <c r="BN27" s="140"/>
      <c r="BO27" s="139"/>
      <c r="BP27" s="753">
        <v>15000</v>
      </c>
      <c r="BQ27" s="753"/>
      <c r="BR27" s="753"/>
      <c r="BS27" s="753"/>
      <c r="BT27" s="753"/>
      <c r="BU27" s="142"/>
      <c r="BV27" s="143"/>
      <c r="BW27" s="772">
        <f t="shared" si="2"/>
        <v>131500</v>
      </c>
      <c r="BX27" s="772"/>
      <c r="BY27" s="772"/>
      <c r="BZ27" s="772"/>
      <c r="CA27" s="772"/>
      <c r="CB27" s="141"/>
      <c r="CQ27" s="129"/>
      <c r="DC27" s="131"/>
      <c r="DD27" s="131"/>
      <c r="DE27" s="144"/>
      <c r="DF27" s="144"/>
      <c r="DG27" s="144"/>
      <c r="DH27" s="144"/>
      <c r="DI27" s="144"/>
      <c r="DJ27" s="144"/>
      <c r="DK27" s="144"/>
    </row>
    <row r="28" spans="2:120" ht="15.95" customHeight="1">
      <c r="B28" s="796"/>
      <c r="C28" s="797"/>
      <c r="D28" s="802"/>
      <c r="E28" s="803"/>
      <c r="F28" s="803"/>
      <c r="G28" s="803"/>
      <c r="H28" s="803"/>
      <c r="I28" s="803"/>
      <c r="J28" s="390" t="s">
        <v>30</v>
      </c>
      <c r="K28" s="808" t="s">
        <v>65</v>
      </c>
      <c r="L28" s="803"/>
      <c r="M28" s="803"/>
      <c r="N28" s="803"/>
      <c r="O28" s="803"/>
      <c r="P28" s="809"/>
      <c r="Q28" s="392" t="s">
        <v>22</v>
      </c>
      <c r="R28" s="164" t="s">
        <v>6</v>
      </c>
      <c r="S28" s="791">
        <v>7200</v>
      </c>
      <c r="T28" s="791"/>
      <c r="U28" s="791"/>
      <c r="V28" s="791"/>
      <c r="W28" s="791"/>
      <c r="X28" s="165" t="s">
        <v>7</v>
      </c>
      <c r="Y28" s="164" t="s">
        <v>3</v>
      </c>
      <c r="Z28" s="791">
        <v>9000</v>
      </c>
      <c r="AA28" s="791"/>
      <c r="AB28" s="791"/>
      <c r="AC28" s="791"/>
      <c r="AD28" s="791"/>
      <c r="AE28" s="166" t="s">
        <v>4</v>
      </c>
      <c r="AF28" s="167" t="s">
        <v>3</v>
      </c>
      <c r="AG28" s="791">
        <v>13500</v>
      </c>
      <c r="AH28" s="791"/>
      <c r="AI28" s="791"/>
      <c r="AJ28" s="791"/>
      <c r="AK28" s="791"/>
      <c r="AL28" s="165" t="s">
        <v>4</v>
      </c>
      <c r="AM28" s="164" t="s">
        <v>3</v>
      </c>
      <c r="AN28" s="791">
        <v>12960</v>
      </c>
      <c r="AO28" s="791"/>
      <c r="AP28" s="791"/>
      <c r="AQ28" s="791"/>
      <c r="AR28" s="791"/>
      <c r="AS28" s="165" t="s">
        <v>4</v>
      </c>
      <c r="AT28" s="164" t="s">
        <v>3</v>
      </c>
      <c r="AU28" s="791">
        <v>12150</v>
      </c>
      <c r="AV28" s="791"/>
      <c r="AW28" s="791"/>
      <c r="AX28" s="791"/>
      <c r="AY28" s="791"/>
      <c r="AZ28" s="165" t="s">
        <v>4</v>
      </c>
      <c r="BA28" s="164" t="s">
        <v>3</v>
      </c>
      <c r="BB28" s="791">
        <v>10260</v>
      </c>
      <c r="BC28" s="791"/>
      <c r="BD28" s="791"/>
      <c r="BE28" s="791"/>
      <c r="BF28" s="791"/>
      <c r="BG28" s="165" t="s">
        <v>4</v>
      </c>
      <c r="BH28" s="164" t="s">
        <v>3</v>
      </c>
      <c r="BI28" s="791">
        <v>8910</v>
      </c>
      <c r="BJ28" s="791"/>
      <c r="BK28" s="791"/>
      <c r="BL28" s="791"/>
      <c r="BM28" s="791"/>
      <c r="BN28" s="165" t="s">
        <v>4</v>
      </c>
      <c r="BO28" s="164" t="s">
        <v>3</v>
      </c>
      <c r="BP28" s="791">
        <v>8100</v>
      </c>
      <c r="BQ28" s="791"/>
      <c r="BR28" s="791"/>
      <c r="BS28" s="791"/>
      <c r="BT28" s="791"/>
      <c r="BU28" s="167" t="s">
        <v>4</v>
      </c>
      <c r="BV28" s="175" t="s">
        <v>3</v>
      </c>
      <c r="BW28" s="792">
        <f t="shared" si="2"/>
        <v>65880</v>
      </c>
      <c r="BX28" s="792"/>
      <c r="BY28" s="792"/>
      <c r="BZ28" s="792"/>
      <c r="CA28" s="792"/>
      <c r="CB28" s="176" t="s">
        <v>4</v>
      </c>
      <c r="CQ28" s="129"/>
      <c r="DC28" s="131"/>
      <c r="DD28" s="131"/>
      <c r="DE28" s="131"/>
      <c r="DF28" s="131"/>
      <c r="DG28" s="131"/>
      <c r="DH28" s="131"/>
      <c r="DI28" s="131"/>
      <c r="DJ28" s="131"/>
      <c r="DK28" s="131"/>
    </row>
    <row r="29" spans="2:120" ht="15.95" customHeight="1">
      <c r="B29" s="796"/>
      <c r="C29" s="797"/>
      <c r="D29" s="193" t="s">
        <v>30</v>
      </c>
      <c r="E29" s="820" t="s">
        <v>66</v>
      </c>
      <c r="F29" s="820"/>
      <c r="G29" s="820"/>
      <c r="H29" s="820"/>
      <c r="I29" s="820"/>
      <c r="J29" s="820"/>
      <c r="K29" s="820"/>
      <c r="L29" s="820"/>
      <c r="M29" s="820"/>
      <c r="N29" s="820"/>
      <c r="O29" s="820"/>
      <c r="P29" s="820"/>
      <c r="Q29" s="392" t="s">
        <v>22</v>
      </c>
      <c r="R29" s="164" t="s">
        <v>6</v>
      </c>
      <c r="S29" s="791"/>
      <c r="T29" s="791"/>
      <c r="U29" s="791"/>
      <c r="V29" s="791"/>
      <c r="W29" s="791"/>
      <c r="X29" s="165" t="s">
        <v>7</v>
      </c>
      <c r="Y29" s="164" t="s">
        <v>3</v>
      </c>
      <c r="Z29" s="791"/>
      <c r="AA29" s="791"/>
      <c r="AB29" s="791"/>
      <c r="AC29" s="791"/>
      <c r="AD29" s="791"/>
      <c r="AE29" s="166" t="s">
        <v>4</v>
      </c>
      <c r="AF29" s="167" t="s">
        <v>3</v>
      </c>
      <c r="AG29" s="791"/>
      <c r="AH29" s="791"/>
      <c r="AI29" s="791"/>
      <c r="AJ29" s="791"/>
      <c r="AK29" s="791"/>
      <c r="AL29" s="165" t="s">
        <v>4</v>
      </c>
      <c r="AM29" s="164" t="s">
        <v>3</v>
      </c>
      <c r="AN29" s="791"/>
      <c r="AO29" s="791"/>
      <c r="AP29" s="791"/>
      <c r="AQ29" s="791"/>
      <c r="AR29" s="791"/>
      <c r="AS29" s="165" t="s">
        <v>4</v>
      </c>
      <c r="AT29" s="164" t="s">
        <v>3</v>
      </c>
      <c r="AU29" s="791"/>
      <c r="AV29" s="791"/>
      <c r="AW29" s="791"/>
      <c r="AX29" s="791"/>
      <c r="AY29" s="791"/>
      <c r="AZ29" s="165" t="s">
        <v>4</v>
      </c>
      <c r="BA29" s="164" t="s">
        <v>3</v>
      </c>
      <c r="BB29" s="791"/>
      <c r="BC29" s="791"/>
      <c r="BD29" s="791"/>
      <c r="BE29" s="791"/>
      <c r="BF29" s="791"/>
      <c r="BG29" s="165" t="s">
        <v>4</v>
      </c>
      <c r="BH29" s="164" t="s">
        <v>3</v>
      </c>
      <c r="BI29" s="791"/>
      <c r="BJ29" s="791"/>
      <c r="BK29" s="791"/>
      <c r="BL29" s="791"/>
      <c r="BM29" s="791"/>
      <c r="BN29" s="165" t="s">
        <v>4</v>
      </c>
      <c r="BO29" s="164" t="s">
        <v>3</v>
      </c>
      <c r="BP29" s="791"/>
      <c r="BQ29" s="791"/>
      <c r="BR29" s="791"/>
      <c r="BS29" s="791"/>
      <c r="BT29" s="791"/>
      <c r="BU29" s="167" t="s">
        <v>4</v>
      </c>
      <c r="BV29" s="175" t="s">
        <v>3</v>
      </c>
      <c r="BW29" s="792">
        <f t="shared" si="2"/>
        <v>0</v>
      </c>
      <c r="BX29" s="792"/>
      <c r="BY29" s="792"/>
      <c r="BZ29" s="792"/>
      <c r="CA29" s="792"/>
      <c r="CB29" s="176" t="s">
        <v>4</v>
      </c>
      <c r="CD29" s="180" t="s">
        <v>93</v>
      </c>
      <c r="CE29" s="181"/>
      <c r="CF29" s="181"/>
      <c r="CG29" s="181"/>
      <c r="CH29" s="181"/>
      <c r="CI29" s="181"/>
      <c r="CJ29" s="181"/>
      <c r="CK29" s="181"/>
      <c r="CL29" s="181"/>
      <c r="CM29" s="181"/>
      <c r="CQ29" s="129"/>
    </row>
    <row r="30" spans="2:120" ht="15.95" customHeight="1">
      <c r="B30" s="796"/>
      <c r="C30" s="797"/>
      <c r="D30" s="825" t="s">
        <v>48</v>
      </c>
      <c r="E30" s="826"/>
      <c r="F30" s="826"/>
      <c r="G30" s="826"/>
      <c r="H30" s="826"/>
      <c r="I30" s="826"/>
      <c r="J30" s="826"/>
      <c r="K30" s="826"/>
      <c r="L30" s="826"/>
      <c r="M30" s="826"/>
      <c r="N30" s="826"/>
      <c r="O30" s="826"/>
      <c r="P30" s="826"/>
      <c r="Q30" s="819"/>
      <c r="R30" s="177"/>
      <c r="S30" s="791"/>
      <c r="T30" s="791"/>
      <c r="U30" s="791"/>
      <c r="V30" s="791"/>
      <c r="W30" s="791"/>
      <c r="X30" s="178"/>
      <c r="Y30" s="177"/>
      <c r="Z30" s="791"/>
      <c r="AA30" s="791"/>
      <c r="AB30" s="791"/>
      <c r="AC30" s="791"/>
      <c r="AD30" s="791"/>
      <c r="AE30" s="176"/>
      <c r="AF30" s="179"/>
      <c r="AG30" s="791"/>
      <c r="AH30" s="791"/>
      <c r="AI30" s="791"/>
      <c r="AJ30" s="791"/>
      <c r="AK30" s="791"/>
      <c r="AL30" s="178"/>
      <c r="AM30" s="177"/>
      <c r="AN30" s="791"/>
      <c r="AO30" s="791"/>
      <c r="AP30" s="791"/>
      <c r="AQ30" s="791"/>
      <c r="AR30" s="791"/>
      <c r="AS30" s="178"/>
      <c r="AT30" s="177"/>
      <c r="AU30" s="791"/>
      <c r="AV30" s="791"/>
      <c r="AW30" s="791"/>
      <c r="AX30" s="791"/>
      <c r="AY30" s="791"/>
      <c r="AZ30" s="178"/>
      <c r="BA30" s="177"/>
      <c r="BB30" s="791"/>
      <c r="BC30" s="791"/>
      <c r="BD30" s="791"/>
      <c r="BE30" s="791"/>
      <c r="BF30" s="791"/>
      <c r="BG30" s="178"/>
      <c r="BH30" s="177"/>
      <c r="BI30" s="791"/>
      <c r="BJ30" s="791"/>
      <c r="BK30" s="791"/>
      <c r="BL30" s="791"/>
      <c r="BM30" s="791"/>
      <c r="BN30" s="178"/>
      <c r="BO30" s="177"/>
      <c r="BP30" s="791"/>
      <c r="BQ30" s="791"/>
      <c r="BR30" s="791"/>
      <c r="BS30" s="791"/>
      <c r="BT30" s="791"/>
      <c r="BU30" s="179"/>
      <c r="BV30" s="175"/>
      <c r="BW30" s="792">
        <f t="shared" si="2"/>
        <v>0</v>
      </c>
      <c r="BX30" s="792"/>
      <c r="BY30" s="792"/>
      <c r="BZ30" s="792"/>
      <c r="CA30" s="792"/>
      <c r="CB30" s="176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Q30" s="129"/>
    </row>
    <row r="31" spans="2:120" ht="15.95" customHeight="1">
      <c r="B31" s="796"/>
      <c r="C31" s="797"/>
      <c r="D31" s="825" t="s">
        <v>49</v>
      </c>
      <c r="E31" s="826"/>
      <c r="F31" s="826"/>
      <c r="G31" s="826"/>
      <c r="H31" s="826"/>
      <c r="I31" s="826"/>
      <c r="J31" s="826"/>
      <c r="K31" s="826"/>
      <c r="L31" s="826"/>
      <c r="M31" s="826"/>
      <c r="N31" s="826"/>
      <c r="O31" s="826"/>
      <c r="P31" s="826"/>
      <c r="Q31" s="819"/>
      <c r="R31" s="177"/>
      <c r="S31" s="791">
        <v>4000</v>
      </c>
      <c r="T31" s="791"/>
      <c r="U31" s="791"/>
      <c r="V31" s="791"/>
      <c r="W31" s="791"/>
      <c r="X31" s="178"/>
      <c r="Y31" s="177"/>
      <c r="Z31" s="791">
        <v>4000</v>
      </c>
      <c r="AA31" s="791"/>
      <c r="AB31" s="791"/>
      <c r="AC31" s="791"/>
      <c r="AD31" s="791"/>
      <c r="AE31" s="176"/>
      <c r="AF31" s="179"/>
      <c r="AG31" s="791">
        <v>4000</v>
      </c>
      <c r="AH31" s="791"/>
      <c r="AI31" s="791"/>
      <c r="AJ31" s="791"/>
      <c r="AK31" s="791"/>
      <c r="AL31" s="178"/>
      <c r="AM31" s="177"/>
      <c r="AN31" s="791">
        <v>4000</v>
      </c>
      <c r="AO31" s="791"/>
      <c r="AP31" s="791"/>
      <c r="AQ31" s="791"/>
      <c r="AR31" s="791"/>
      <c r="AS31" s="178"/>
      <c r="AT31" s="177"/>
      <c r="AU31" s="791">
        <v>4000</v>
      </c>
      <c r="AV31" s="791"/>
      <c r="AW31" s="791"/>
      <c r="AX31" s="791"/>
      <c r="AY31" s="791"/>
      <c r="AZ31" s="178"/>
      <c r="BA31" s="177"/>
      <c r="BB31" s="791">
        <v>4000</v>
      </c>
      <c r="BC31" s="791"/>
      <c r="BD31" s="791"/>
      <c r="BE31" s="791"/>
      <c r="BF31" s="791"/>
      <c r="BG31" s="178"/>
      <c r="BH31" s="177"/>
      <c r="BI31" s="791">
        <v>6000</v>
      </c>
      <c r="BJ31" s="791"/>
      <c r="BK31" s="791"/>
      <c r="BL31" s="791"/>
      <c r="BM31" s="791"/>
      <c r="BN31" s="178"/>
      <c r="BO31" s="177"/>
      <c r="BP31" s="791">
        <v>4000</v>
      </c>
      <c r="BQ31" s="791"/>
      <c r="BR31" s="791"/>
      <c r="BS31" s="791"/>
      <c r="BT31" s="791"/>
      <c r="BU31" s="179"/>
      <c r="BV31" s="175"/>
      <c r="BW31" s="792">
        <f t="shared" si="2"/>
        <v>26000</v>
      </c>
      <c r="BX31" s="792"/>
      <c r="BY31" s="792"/>
      <c r="BZ31" s="792"/>
      <c r="CA31" s="792"/>
      <c r="CB31" s="176"/>
      <c r="CQ31" s="129"/>
    </row>
    <row r="32" spans="2:120" ht="15.95" customHeight="1">
      <c r="B32" s="796"/>
      <c r="C32" s="797"/>
      <c r="D32" s="825" t="s">
        <v>67</v>
      </c>
      <c r="E32" s="826"/>
      <c r="F32" s="826"/>
      <c r="G32" s="826"/>
      <c r="H32" s="826"/>
      <c r="I32" s="826"/>
      <c r="J32" s="826"/>
      <c r="K32" s="826"/>
      <c r="L32" s="826"/>
      <c r="M32" s="826"/>
      <c r="N32" s="826"/>
      <c r="O32" s="826"/>
      <c r="P32" s="826"/>
      <c r="Q32" s="819"/>
      <c r="R32" s="177"/>
      <c r="S32" s="791">
        <v>7000</v>
      </c>
      <c r="T32" s="791"/>
      <c r="U32" s="791"/>
      <c r="V32" s="791"/>
      <c r="W32" s="791"/>
      <c r="X32" s="178"/>
      <c r="Y32" s="177"/>
      <c r="Z32" s="791">
        <v>7200</v>
      </c>
      <c r="AA32" s="791"/>
      <c r="AB32" s="791"/>
      <c r="AC32" s="791"/>
      <c r="AD32" s="791"/>
      <c r="AE32" s="176"/>
      <c r="AF32" s="179"/>
      <c r="AG32" s="791">
        <v>7200</v>
      </c>
      <c r="AH32" s="791"/>
      <c r="AI32" s="791"/>
      <c r="AJ32" s="791"/>
      <c r="AK32" s="791"/>
      <c r="AL32" s="178"/>
      <c r="AM32" s="177"/>
      <c r="AN32" s="791">
        <v>9000</v>
      </c>
      <c r="AO32" s="791"/>
      <c r="AP32" s="791"/>
      <c r="AQ32" s="791"/>
      <c r="AR32" s="791"/>
      <c r="AS32" s="178"/>
      <c r="AT32" s="177"/>
      <c r="AU32" s="791">
        <v>13500</v>
      </c>
      <c r="AV32" s="791"/>
      <c r="AW32" s="791"/>
      <c r="AX32" s="791"/>
      <c r="AY32" s="791"/>
      <c r="AZ32" s="178"/>
      <c r="BA32" s="177"/>
      <c r="BB32" s="791">
        <v>12960</v>
      </c>
      <c r="BC32" s="791"/>
      <c r="BD32" s="791"/>
      <c r="BE32" s="791"/>
      <c r="BF32" s="791"/>
      <c r="BG32" s="178"/>
      <c r="BH32" s="177"/>
      <c r="BI32" s="791">
        <v>12150</v>
      </c>
      <c r="BJ32" s="791"/>
      <c r="BK32" s="791"/>
      <c r="BL32" s="791"/>
      <c r="BM32" s="791"/>
      <c r="BN32" s="178"/>
      <c r="BO32" s="177"/>
      <c r="BP32" s="791">
        <v>10260</v>
      </c>
      <c r="BQ32" s="791"/>
      <c r="BR32" s="791"/>
      <c r="BS32" s="791"/>
      <c r="BT32" s="791"/>
      <c r="BU32" s="179"/>
      <c r="BV32" s="175"/>
      <c r="BW32" s="792">
        <f t="shared" si="2"/>
        <v>65070</v>
      </c>
      <c r="BX32" s="792"/>
      <c r="BY32" s="792"/>
      <c r="BZ32" s="792"/>
      <c r="CA32" s="792"/>
      <c r="CB32" s="176"/>
    </row>
    <row r="33" spans="2:80" ht="15.95" customHeight="1">
      <c r="B33" s="796"/>
      <c r="C33" s="797"/>
      <c r="D33" s="843" t="s">
        <v>9</v>
      </c>
      <c r="E33" s="826"/>
      <c r="F33" s="826"/>
      <c r="G33" s="826"/>
      <c r="H33" s="826"/>
      <c r="I33" s="826"/>
      <c r="J33" s="826"/>
      <c r="K33" s="826"/>
      <c r="L33" s="826"/>
      <c r="M33" s="826"/>
      <c r="N33" s="826"/>
      <c r="O33" s="826"/>
      <c r="P33" s="826"/>
      <c r="Q33" s="819"/>
      <c r="R33" s="177"/>
      <c r="S33" s="791"/>
      <c r="T33" s="791"/>
      <c r="U33" s="791"/>
      <c r="V33" s="791"/>
      <c r="W33" s="791"/>
      <c r="X33" s="178"/>
      <c r="Y33" s="177"/>
      <c r="Z33" s="791"/>
      <c r="AA33" s="791"/>
      <c r="AB33" s="791"/>
      <c r="AC33" s="791"/>
      <c r="AD33" s="791"/>
      <c r="AE33" s="176"/>
      <c r="AF33" s="179"/>
      <c r="AG33" s="791"/>
      <c r="AH33" s="791"/>
      <c r="AI33" s="791"/>
      <c r="AJ33" s="791"/>
      <c r="AK33" s="791"/>
      <c r="AL33" s="178"/>
      <c r="AM33" s="177"/>
      <c r="AN33" s="791"/>
      <c r="AO33" s="791"/>
      <c r="AP33" s="791"/>
      <c r="AQ33" s="791"/>
      <c r="AR33" s="791"/>
      <c r="AS33" s="178"/>
      <c r="AT33" s="177"/>
      <c r="AU33" s="791"/>
      <c r="AV33" s="791"/>
      <c r="AW33" s="791"/>
      <c r="AX33" s="791"/>
      <c r="AY33" s="791"/>
      <c r="AZ33" s="178"/>
      <c r="BA33" s="177"/>
      <c r="BB33" s="791"/>
      <c r="BC33" s="791"/>
      <c r="BD33" s="791"/>
      <c r="BE33" s="791"/>
      <c r="BF33" s="791"/>
      <c r="BG33" s="178"/>
      <c r="BH33" s="177"/>
      <c r="BI33" s="791"/>
      <c r="BJ33" s="791"/>
      <c r="BK33" s="791"/>
      <c r="BL33" s="791"/>
      <c r="BM33" s="791"/>
      <c r="BN33" s="178"/>
      <c r="BO33" s="177"/>
      <c r="BP33" s="791"/>
      <c r="BQ33" s="791"/>
      <c r="BR33" s="791"/>
      <c r="BS33" s="791"/>
      <c r="BT33" s="791"/>
      <c r="BU33" s="179"/>
      <c r="BV33" s="175"/>
      <c r="BW33" s="792">
        <f t="shared" si="2"/>
        <v>0</v>
      </c>
      <c r="BX33" s="792"/>
      <c r="BY33" s="792"/>
      <c r="BZ33" s="792"/>
      <c r="CA33" s="792"/>
      <c r="CB33" s="176"/>
    </row>
    <row r="34" spans="2:80" ht="15.95" customHeight="1">
      <c r="B34" s="796"/>
      <c r="C34" s="797"/>
      <c r="D34" s="822" t="s">
        <v>50</v>
      </c>
      <c r="E34" s="823"/>
      <c r="F34" s="823"/>
      <c r="G34" s="823"/>
      <c r="H34" s="823"/>
      <c r="I34" s="823"/>
      <c r="J34" s="823"/>
      <c r="K34" s="823"/>
      <c r="L34" s="823"/>
      <c r="M34" s="823"/>
      <c r="N34" s="823"/>
      <c r="O34" s="823"/>
      <c r="P34" s="823"/>
      <c r="Q34" s="824"/>
      <c r="R34" s="177"/>
      <c r="S34" s="791"/>
      <c r="T34" s="791"/>
      <c r="U34" s="791"/>
      <c r="V34" s="791"/>
      <c r="W34" s="791"/>
      <c r="X34" s="178"/>
      <c r="Y34" s="177"/>
      <c r="Z34" s="791"/>
      <c r="AA34" s="791"/>
      <c r="AB34" s="791"/>
      <c r="AC34" s="791"/>
      <c r="AD34" s="791"/>
      <c r="AE34" s="176"/>
      <c r="AF34" s="179"/>
      <c r="AG34" s="791"/>
      <c r="AH34" s="791"/>
      <c r="AI34" s="791"/>
      <c r="AJ34" s="791"/>
      <c r="AK34" s="791"/>
      <c r="AL34" s="178"/>
      <c r="AM34" s="177"/>
      <c r="AN34" s="791"/>
      <c r="AO34" s="791"/>
      <c r="AP34" s="791"/>
      <c r="AQ34" s="791"/>
      <c r="AR34" s="791"/>
      <c r="AS34" s="178"/>
      <c r="AT34" s="177"/>
      <c r="AU34" s="791"/>
      <c r="AV34" s="791"/>
      <c r="AW34" s="791"/>
      <c r="AX34" s="791"/>
      <c r="AY34" s="791"/>
      <c r="AZ34" s="178"/>
      <c r="BA34" s="177"/>
      <c r="BB34" s="791"/>
      <c r="BC34" s="791"/>
      <c r="BD34" s="791"/>
      <c r="BE34" s="791"/>
      <c r="BF34" s="791"/>
      <c r="BG34" s="178"/>
      <c r="BH34" s="177"/>
      <c r="BI34" s="791"/>
      <c r="BJ34" s="791"/>
      <c r="BK34" s="791"/>
      <c r="BL34" s="791"/>
      <c r="BM34" s="791"/>
      <c r="BN34" s="178"/>
      <c r="BO34" s="177"/>
      <c r="BP34" s="791"/>
      <c r="BQ34" s="791"/>
      <c r="BR34" s="791"/>
      <c r="BS34" s="791"/>
      <c r="BT34" s="791"/>
      <c r="BU34" s="179"/>
      <c r="BV34" s="175"/>
      <c r="BW34" s="792">
        <f t="shared" si="2"/>
        <v>0</v>
      </c>
      <c r="BX34" s="792"/>
      <c r="BY34" s="792"/>
      <c r="BZ34" s="792"/>
      <c r="CA34" s="792"/>
      <c r="CB34" s="176"/>
    </row>
    <row r="35" spans="2:80" ht="15.95" customHeight="1">
      <c r="B35" s="796"/>
      <c r="C35" s="797"/>
      <c r="D35" s="822" t="s">
        <v>51</v>
      </c>
      <c r="E35" s="823"/>
      <c r="F35" s="823"/>
      <c r="G35" s="823"/>
      <c r="H35" s="823"/>
      <c r="I35" s="823"/>
      <c r="J35" s="823"/>
      <c r="K35" s="823"/>
      <c r="L35" s="823"/>
      <c r="M35" s="823"/>
      <c r="N35" s="823"/>
      <c r="O35" s="823"/>
      <c r="P35" s="823"/>
      <c r="Q35" s="824"/>
      <c r="R35" s="177"/>
      <c r="S35" s="791"/>
      <c r="T35" s="791"/>
      <c r="U35" s="791"/>
      <c r="V35" s="791"/>
      <c r="W35" s="791"/>
      <c r="X35" s="178"/>
      <c r="Y35" s="177"/>
      <c r="Z35" s="791"/>
      <c r="AA35" s="791"/>
      <c r="AB35" s="791"/>
      <c r="AC35" s="791"/>
      <c r="AD35" s="791"/>
      <c r="AE35" s="176"/>
      <c r="AF35" s="179"/>
      <c r="AG35" s="791"/>
      <c r="AH35" s="791"/>
      <c r="AI35" s="791"/>
      <c r="AJ35" s="791"/>
      <c r="AK35" s="791"/>
      <c r="AL35" s="178"/>
      <c r="AM35" s="177"/>
      <c r="AN35" s="791"/>
      <c r="AO35" s="791"/>
      <c r="AP35" s="791"/>
      <c r="AQ35" s="791"/>
      <c r="AR35" s="791"/>
      <c r="AS35" s="178"/>
      <c r="AT35" s="177"/>
      <c r="AU35" s="791"/>
      <c r="AV35" s="791"/>
      <c r="AW35" s="791"/>
      <c r="AX35" s="791"/>
      <c r="AY35" s="791"/>
      <c r="AZ35" s="178"/>
      <c r="BA35" s="177"/>
      <c r="BB35" s="791"/>
      <c r="BC35" s="791"/>
      <c r="BD35" s="791"/>
      <c r="BE35" s="791"/>
      <c r="BF35" s="791"/>
      <c r="BG35" s="178"/>
      <c r="BH35" s="177"/>
      <c r="BI35" s="791"/>
      <c r="BJ35" s="791"/>
      <c r="BK35" s="791"/>
      <c r="BL35" s="791"/>
      <c r="BM35" s="791"/>
      <c r="BN35" s="178"/>
      <c r="BO35" s="177"/>
      <c r="BP35" s="791"/>
      <c r="BQ35" s="791"/>
      <c r="BR35" s="791"/>
      <c r="BS35" s="791"/>
      <c r="BT35" s="791"/>
      <c r="BU35" s="179"/>
      <c r="BV35" s="175"/>
      <c r="BW35" s="792">
        <f t="shared" si="2"/>
        <v>0</v>
      </c>
      <c r="BX35" s="792"/>
      <c r="BY35" s="792"/>
      <c r="BZ35" s="792"/>
      <c r="CA35" s="792"/>
      <c r="CB35" s="176"/>
    </row>
    <row r="36" spans="2:80" ht="15.95" customHeight="1">
      <c r="B36" s="796"/>
      <c r="C36" s="797"/>
      <c r="D36" s="832" t="s">
        <v>52</v>
      </c>
      <c r="E36" s="833"/>
      <c r="F36" s="833"/>
      <c r="G36" s="833"/>
      <c r="H36" s="833"/>
      <c r="I36" s="833"/>
      <c r="J36" s="833"/>
      <c r="K36" s="833"/>
      <c r="L36" s="833"/>
      <c r="M36" s="833"/>
      <c r="N36" s="833"/>
      <c r="O36" s="833"/>
      <c r="P36" s="833"/>
      <c r="Q36" s="834"/>
      <c r="R36" s="177"/>
      <c r="S36" s="791">
        <v>125</v>
      </c>
      <c r="T36" s="791"/>
      <c r="U36" s="791"/>
      <c r="V36" s="791"/>
      <c r="W36" s="791"/>
      <c r="X36" s="178"/>
      <c r="Y36" s="177"/>
      <c r="Z36" s="791">
        <v>125</v>
      </c>
      <c r="AA36" s="791"/>
      <c r="AB36" s="791"/>
      <c r="AC36" s="791"/>
      <c r="AD36" s="791"/>
      <c r="AE36" s="176"/>
      <c r="AF36" s="179"/>
      <c r="AG36" s="791">
        <v>125</v>
      </c>
      <c r="AH36" s="791"/>
      <c r="AI36" s="791"/>
      <c r="AJ36" s="791"/>
      <c r="AK36" s="791"/>
      <c r="AL36" s="178"/>
      <c r="AM36" s="177"/>
      <c r="AN36" s="791">
        <v>125</v>
      </c>
      <c r="AO36" s="791"/>
      <c r="AP36" s="791"/>
      <c r="AQ36" s="791"/>
      <c r="AR36" s="791"/>
      <c r="AS36" s="178"/>
      <c r="AT36" s="177"/>
      <c r="AU36" s="791">
        <v>125</v>
      </c>
      <c r="AV36" s="791"/>
      <c r="AW36" s="791"/>
      <c r="AX36" s="791"/>
      <c r="AY36" s="791"/>
      <c r="AZ36" s="178"/>
      <c r="BA36" s="177"/>
      <c r="BB36" s="791">
        <v>125</v>
      </c>
      <c r="BC36" s="791"/>
      <c r="BD36" s="791"/>
      <c r="BE36" s="791"/>
      <c r="BF36" s="791"/>
      <c r="BG36" s="178"/>
      <c r="BH36" s="177"/>
      <c r="BI36" s="791">
        <v>125</v>
      </c>
      <c r="BJ36" s="791"/>
      <c r="BK36" s="791"/>
      <c r="BL36" s="791"/>
      <c r="BM36" s="791"/>
      <c r="BN36" s="178"/>
      <c r="BO36" s="177"/>
      <c r="BP36" s="791">
        <v>125</v>
      </c>
      <c r="BQ36" s="791"/>
      <c r="BR36" s="791"/>
      <c r="BS36" s="791"/>
      <c r="BT36" s="791"/>
      <c r="BU36" s="179"/>
      <c r="BV36" s="175"/>
      <c r="BW36" s="792">
        <f t="shared" si="2"/>
        <v>750</v>
      </c>
      <c r="BX36" s="792"/>
      <c r="BY36" s="792"/>
      <c r="BZ36" s="792"/>
      <c r="CA36" s="792"/>
      <c r="CB36" s="176"/>
    </row>
    <row r="37" spans="2:80" ht="15.95" customHeight="1">
      <c r="B37" s="796"/>
      <c r="C37" s="797"/>
      <c r="D37" s="832"/>
      <c r="E37" s="833"/>
      <c r="F37" s="833"/>
      <c r="G37" s="833"/>
      <c r="H37" s="833"/>
      <c r="I37" s="833"/>
      <c r="J37" s="833"/>
      <c r="K37" s="833"/>
      <c r="L37" s="833"/>
      <c r="M37" s="833"/>
      <c r="N37" s="833"/>
      <c r="O37" s="833"/>
      <c r="P37" s="833"/>
      <c r="Q37" s="834"/>
      <c r="R37" s="177"/>
      <c r="S37" s="791"/>
      <c r="T37" s="791"/>
      <c r="U37" s="791"/>
      <c r="V37" s="791"/>
      <c r="W37" s="791"/>
      <c r="X37" s="178"/>
      <c r="Y37" s="177"/>
      <c r="Z37" s="791"/>
      <c r="AA37" s="791"/>
      <c r="AB37" s="791"/>
      <c r="AC37" s="791"/>
      <c r="AD37" s="791"/>
      <c r="AE37" s="176"/>
      <c r="AF37" s="179"/>
      <c r="AG37" s="791"/>
      <c r="AH37" s="791"/>
      <c r="AI37" s="791"/>
      <c r="AJ37" s="791"/>
      <c r="AK37" s="791"/>
      <c r="AL37" s="178"/>
      <c r="AM37" s="177"/>
      <c r="AN37" s="791"/>
      <c r="AO37" s="791"/>
      <c r="AP37" s="791"/>
      <c r="AQ37" s="791"/>
      <c r="AR37" s="791"/>
      <c r="AS37" s="178"/>
      <c r="AT37" s="177"/>
      <c r="AU37" s="791"/>
      <c r="AV37" s="791"/>
      <c r="AW37" s="791"/>
      <c r="AX37" s="791"/>
      <c r="AY37" s="791"/>
      <c r="AZ37" s="178"/>
      <c r="BA37" s="177"/>
      <c r="BB37" s="791"/>
      <c r="BC37" s="791"/>
      <c r="BD37" s="791"/>
      <c r="BE37" s="791"/>
      <c r="BF37" s="791"/>
      <c r="BG37" s="178"/>
      <c r="BH37" s="177"/>
      <c r="BI37" s="791"/>
      <c r="BJ37" s="791"/>
      <c r="BK37" s="791"/>
      <c r="BL37" s="791"/>
      <c r="BM37" s="791"/>
      <c r="BN37" s="178"/>
      <c r="BO37" s="177"/>
      <c r="BP37" s="791"/>
      <c r="BQ37" s="791"/>
      <c r="BR37" s="791"/>
      <c r="BS37" s="791"/>
      <c r="BT37" s="791"/>
      <c r="BU37" s="179"/>
      <c r="BV37" s="175"/>
      <c r="BW37" s="792">
        <f t="shared" si="2"/>
        <v>0</v>
      </c>
      <c r="BX37" s="792"/>
      <c r="BY37" s="792"/>
      <c r="BZ37" s="792"/>
      <c r="CA37" s="792"/>
      <c r="CB37" s="176"/>
    </row>
    <row r="38" spans="2:80" ht="15.95" customHeight="1">
      <c r="B38" s="796"/>
      <c r="C38" s="797"/>
      <c r="D38" s="827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9"/>
      <c r="R38" s="183"/>
      <c r="S38" s="830"/>
      <c r="T38" s="830"/>
      <c r="U38" s="830"/>
      <c r="V38" s="830"/>
      <c r="W38" s="830"/>
      <c r="X38" s="184"/>
      <c r="Y38" s="183"/>
      <c r="Z38" s="830"/>
      <c r="AA38" s="830"/>
      <c r="AB38" s="830"/>
      <c r="AC38" s="830"/>
      <c r="AD38" s="830"/>
      <c r="AE38" s="185"/>
      <c r="AF38" s="186"/>
      <c r="AG38" s="830"/>
      <c r="AH38" s="830"/>
      <c r="AI38" s="830"/>
      <c r="AJ38" s="830"/>
      <c r="AK38" s="830"/>
      <c r="AL38" s="184"/>
      <c r="AM38" s="183"/>
      <c r="AN38" s="830"/>
      <c r="AO38" s="830"/>
      <c r="AP38" s="830"/>
      <c r="AQ38" s="830"/>
      <c r="AR38" s="830"/>
      <c r="AS38" s="184"/>
      <c r="AT38" s="183"/>
      <c r="AU38" s="830"/>
      <c r="AV38" s="830"/>
      <c r="AW38" s="830"/>
      <c r="AX38" s="830"/>
      <c r="AY38" s="830"/>
      <c r="AZ38" s="184"/>
      <c r="BA38" s="183"/>
      <c r="BB38" s="830"/>
      <c r="BC38" s="830"/>
      <c r="BD38" s="830"/>
      <c r="BE38" s="830"/>
      <c r="BF38" s="830"/>
      <c r="BG38" s="184"/>
      <c r="BH38" s="183"/>
      <c r="BI38" s="830"/>
      <c r="BJ38" s="830"/>
      <c r="BK38" s="830"/>
      <c r="BL38" s="830"/>
      <c r="BM38" s="830"/>
      <c r="BN38" s="184"/>
      <c r="BO38" s="183"/>
      <c r="BP38" s="830"/>
      <c r="BQ38" s="830"/>
      <c r="BR38" s="830"/>
      <c r="BS38" s="830"/>
      <c r="BT38" s="830"/>
      <c r="BU38" s="186"/>
      <c r="BV38" s="187"/>
      <c r="BW38" s="831">
        <f t="shared" si="2"/>
        <v>0</v>
      </c>
      <c r="BX38" s="831"/>
      <c r="BY38" s="831"/>
      <c r="BZ38" s="831"/>
      <c r="CA38" s="831"/>
      <c r="CB38" s="185"/>
    </row>
    <row r="39" spans="2:80" ht="15.95" customHeight="1" thickBot="1">
      <c r="B39" s="796"/>
      <c r="C39" s="797"/>
      <c r="D39" s="844" t="s">
        <v>78</v>
      </c>
      <c r="E39" s="845"/>
      <c r="F39" s="846" t="s">
        <v>79</v>
      </c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194"/>
      <c r="S39" s="847">
        <f>SUM(S26:S38)-S28-S29</f>
        <v>29925</v>
      </c>
      <c r="T39" s="847"/>
      <c r="U39" s="847"/>
      <c r="V39" s="847"/>
      <c r="W39" s="847"/>
      <c r="X39" s="195"/>
      <c r="Y39" s="194"/>
      <c r="Z39" s="847">
        <f>SUM(Z26:Z38)-Z28-Z29</f>
        <v>32325</v>
      </c>
      <c r="AA39" s="847"/>
      <c r="AB39" s="847"/>
      <c r="AC39" s="847"/>
      <c r="AD39" s="847"/>
      <c r="AE39" s="196"/>
      <c r="AF39" s="197"/>
      <c r="AG39" s="847">
        <f>SUM(AG26:AG38)-AG28-AG29</f>
        <v>37825</v>
      </c>
      <c r="AH39" s="847"/>
      <c r="AI39" s="847"/>
      <c r="AJ39" s="847"/>
      <c r="AK39" s="847"/>
      <c r="AL39" s="195"/>
      <c r="AM39" s="194"/>
      <c r="AN39" s="847">
        <f>SUM(AN26:AN38)-AN28-AN29</f>
        <v>43365</v>
      </c>
      <c r="AO39" s="847"/>
      <c r="AP39" s="847"/>
      <c r="AQ39" s="847"/>
      <c r="AR39" s="847"/>
      <c r="AS39" s="195"/>
      <c r="AT39" s="194"/>
      <c r="AU39" s="847">
        <f>SUM(AU26:AU38)-AU28-AU29</f>
        <v>45975</v>
      </c>
      <c r="AV39" s="847"/>
      <c r="AW39" s="847"/>
      <c r="AX39" s="847"/>
      <c r="AY39" s="847"/>
      <c r="AZ39" s="195"/>
      <c r="BA39" s="194"/>
      <c r="BB39" s="847">
        <f>SUM(BB26:BB38)-BB28-BB29</f>
        <v>41025</v>
      </c>
      <c r="BC39" s="847"/>
      <c r="BD39" s="847"/>
      <c r="BE39" s="847"/>
      <c r="BF39" s="847"/>
      <c r="BG39" s="195"/>
      <c r="BH39" s="194"/>
      <c r="BI39" s="847">
        <f>SUM(BI26:BI38)-BI28-BI29</f>
        <v>39065</v>
      </c>
      <c r="BJ39" s="847"/>
      <c r="BK39" s="847"/>
      <c r="BL39" s="847"/>
      <c r="BM39" s="847"/>
      <c r="BN39" s="195"/>
      <c r="BO39" s="194"/>
      <c r="BP39" s="847">
        <f>SUM(BP26:BP38)-BP28-BP29</f>
        <v>33285</v>
      </c>
      <c r="BQ39" s="847"/>
      <c r="BR39" s="847"/>
      <c r="BS39" s="847"/>
      <c r="BT39" s="847"/>
      <c r="BU39" s="197"/>
      <c r="BV39" s="198"/>
      <c r="BW39" s="847">
        <f>SUM(BW26:BW38)-BW28-BW29</f>
        <v>240540</v>
      </c>
      <c r="BX39" s="847"/>
      <c r="BY39" s="847"/>
      <c r="BZ39" s="847"/>
      <c r="CA39" s="847"/>
      <c r="CB39" s="196"/>
    </row>
    <row r="40" spans="2:80" ht="15.95" customHeight="1" thickTop="1" thickBot="1">
      <c r="B40" s="863" t="s">
        <v>31</v>
      </c>
      <c r="C40" s="864"/>
      <c r="D40" s="865" t="s">
        <v>68</v>
      </c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199"/>
      <c r="S40" s="848">
        <f>S25-S39</f>
        <v>-5125</v>
      </c>
      <c r="T40" s="848"/>
      <c r="U40" s="848"/>
      <c r="V40" s="848"/>
      <c r="W40" s="848"/>
      <c r="X40" s="200"/>
      <c r="Y40" s="199"/>
      <c r="Z40" s="848">
        <f>Z25-Z39</f>
        <v>675</v>
      </c>
      <c r="AA40" s="848"/>
      <c r="AB40" s="848"/>
      <c r="AC40" s="848"/>
      <c r="AD40" s="848"/>
      <c r="AE40" s="201"/>
      <c r="AF40" s="202"/>
      <c r="AG40" s="848">
        <f>AG25-AG39</f>
        <v>-5825</v>
      </c>
      <c r="AH40" s="848"/>
      <c r="AI40" s="848"/>
      <c r="AJ40" s="848"/>
      <c r="AK40" s="848"/>
      <c r="AL40" s="200"/>
      <c r="AM40" s="199"/>
      <c r="AN40" s="848">
        <f>AN25-AN39</f>
        <v>-6965</v>
      </c>
      <c r="AO40" s="848"/>
      <c r="AP40" s="848"/>
      <c r="AQ40" s="848"/>
      <c r="AR40" s="848"/>
      <c r="AS40" s="200"/>
      <c r="AT40" s="199"/>
      <c r="AU40" s="848">
        <f>AU25-AU39</f>
        <v>-8975</v>
      </c>
      <c r="AV40" s="848"/>
      <c r="AW40" s="848"/>
      <c r="AX40" s="848"/>
      <c r="AY40" s="848"/>
      <c r="AZ40" s="200"/>
      <c r="BA40" s="199"/>
      <c r="BB40" s="848">
        <f>BB25-BB39</f>
        <v>6975</v>
      </c>
      <c r="BC40" s="848"/>
      <c r="BD40" s="848"/>
      <c r="BE40" s="848"/>
      <c r="BF40" s="848"/>
      <c r="BG40" s="200"/>
      <c r="BH40" s="199"/>
      <c r="BI40" s="848">
        <f>BI25-BI39</f>
        <v>4935</v>
      </c>
      <c r="BJ40" s="848"/>
      <c r="BK40" s="848"/>
      <c r="BL40" s="848"/>
      <c r="BM40" s="848"/>
      <c r="BN40" s="200"/>
      <c r="BO40" s="199"/>
      <c r="BP40" s="848">
        <f>BP25-BP39</f>
        <v>8715</v>
      </c>
      <c r="BQ40" s="848"/>
      <c r="BR40" s="848"/>
      <c r="BS40" s="848"/>
      <c r="BT40" s="848"/>
      <c r="BU40" s="203"/>
      <c r="BV40" s="204"/>
      <c r="BW40" s="848">
        <f>BW25-BW39</f>
        <v>-1140</v>
      </c>
      <c r="BX40" s="848"/>
      <c r="BY40" s="848"/>
      <c r="BZ40" s="848"/>
      <c r="CA40" s="848"/>
      <c r="CB40" s="201"/>
    </row>
    <row r="41" spans="2:80" ht="15.95" customHeight="1" thickTop="1">
      <c r="B41" s="849" t="s">
        <v>82</v>
      </c>
      <c r="C41" s="850"/>
      <c r="D41" s="855" t="s">
        <v>53</v>
      </c>
      <c r="E41" s="856"/>
      <c r="F41" s="856"/>
      <c r="G41" s="856"/>
      <c r="H41" s="856"/>
      <c r="I41" s="856"/>
      <c r="J41" s="857"/>
      <c r="K41" s="860" t="s">
        <v>54</v>
      </c>
      <c r="L41" s="861"/>
      <c r="M41" s="861"/>
      <c r="N41" s="861"/>
      <c r="O41" s="861"/>
      <c r="P41" s="861"/>
      <c r="Q41" s="861"/>
      <c r="R41" s="205"/>
      <c r="S41" s="862"/>
      <c r="T41" s="862"/>
      <c r="U41" s="862"/>
      <c r="V41" s="862"/>
      <c r="W41" s="862"/>
      <c r="X41" s="206"/>
      <c r="Y41" s="205"/>
      <c r="Z41" s="862">
        <v>20000</v>
      </c>
      <c r="AA41" s="862"/>
      <c r="AB41" s="862"/>
      <c r="AC41" s="862"/>
      <c r="AD41" s="862"/>
      <c r="AE41" s="207"/>
      <c r="AF41" s="208"/>
      <c r="AG41" s="862"/>
      <c r="AH41" s="862"/>
      <c r="AI41" s="862"/>
      <c r="AJ41" s="862"/>
      <c r="AK41" s="862"/>
      <c r="AL41" s="206"/>
      <c r="AM41" s="205"/>
      <c r="AN41" s="862"/>
      <c r="AO41" s="862"/>
      <c r="AP41" s="862"/>
      <c r="AQ41" s="862"/>
      <c r="AR41" s="862"/>
      <c r="AS41" s="206"/>
      <c r="AT41" s="205"/>
      <c r="AU41" s="862"/>
      <c r="AV41" s="862"/>
      <c r="AW41" s="862"/>
      <c r="AX41" s="862"/>
      <c r="AY41" s="862"/>
      <c r="AZ41" s="206"/>
      <c r="BA41" s="205"/>
      <c r="BB41" s="862">
        <v>20000</v>
      </c>
      <c r="BC41" s="862"/>
      <c r="BD41" s="862"/>
      <c r="BE41" s="862"/>
      <c r="BF41" s="862"/>
      <c r="BG41" s="206"/>
      <c r="BH41" s="205"/>
      <c r="BI41" s="862"/>
      <c r="BJ41" s="862"/>
      <c r="BK41" s="862"/>
      <c r="BL41" s="862"/>
      <c r="BM41" s="862"/>
      <c r="BN41" s="206"/>
      <c r="BO41" s="205"/>
      <c r="BP41" s="862"/>
      <c r="BQ41" s="862"/>
      <c r="BR41" s="862"/>
      <c r="BS41" s="862"/>
      <c r="BT41" s="862"/>
      <c r="BU41" s="209"/>
      <c r="BV41" s="210"/>
      <c r="BW41" s="871">
        <f t="shared" ref="BW41:BW44" si="3">BP41+BI41+BB41+AU41+AN41+AG41</f>
        <v>20000</v>
      </c>
      <c r="BX41" s="871"/>
      <c r="BY41" s="871"/>
      <c r="BZ41" s="871"/>
      <c r="CA41" s="871"/>
      <c r="CB41" s="207"/>
    </row>
    <row r="42" spans="2:80" ht="15.95" customHeight="1">
      <c r="B42" s="851"/>
      <c r="C42" s="852"/>
      <c r="D42" s="858"/>
      <c r="E42" s="757"/>
      <c r="F42" s="757"/>
      <c r="G42" s="757"/>
      <c r="H42" s="757"/>
      <c r="I42" s="757"/>
      <c r="J42" s="859"/>
      <c r="K42" s="872" t="s">
        <v>55</v>
      </c>
      <c r="L42" s="873"/>
      <c r="M42" s="873"/>
      <c r="N42" s="873"/>
      <c r="O42" s="873"/>
      <c r="P42" s="873"/>
      <c r="Q42" s="873"/>
      <c r="R42" s="145"/>
      <c r="S42" s="773"/>
      <c r="T42" s="773"/>
      <c r="U42" s="773"/>
      <c r="V42" s="773"/>
      <c r="W42" s="773"/>
      <c r="X42" s="146"/>
      <c r="Y42" s="145"/>
      <c r="Z42" s="773"/>
      <c r="AA42" s="773"/>
      <c r="AB42" s="773"/>
      <c r="AC42" s="773"/>
      <c r="AD42" s="773"/>
      <c r="AE42" s="147"/>
      <c r="AF42" s="148"/>
      <c r="AG42" s="773"/>
      <c r="AH42" s="773"/>
      <c r="AI42" s="773"/>
      <c r="AJ42" s="773"/>
      <c r="AK42" s="773"/>
      <c r="AL42" s="146"/>
      <c r="AM42" s="145"/>
      <c r="AN42" s="773"/>
      <c r="AO42" s="773"/>
      <c r="AP42" s="773"/>
      <c r="AQ42" s="773"/>
      <c r="AR42" s="773"/>
      <c r="AS42" s="146"/>
      <c r="AT42" s="145"/>
      <c r="AU42" s="773"/>
      <c r="AV42" s="773"/>
      <c r="AW42" s="773"/>
      <c r="AX42" s="773"/>
      <c r="AY42" s="773"/>
      <c r="AZ42" s="146"/>
      <c r="BA42" s="145"/>
      <c r="BB42" s="773"/>
      <c r="BC42" s="773"/>
      <c r="BD42" s="773"/>
      <c r="BE42" s="773"/>
      <c r="BF42" s="773"/>
      <c r="BG42" s="146"/>
      <c r="BH42" s="145"/>
      <c r="BI42" s="773"/>
      <c r="BJ42" s="773"/>
      <c r="BK42" s="773"/>
      <c r="BL42" s="773"/>
      <c r="BM42" s="773"/>
      <c r="BN42" s="146"/>
      <c r="BO42" s="145"/>
      <c r="BP42" s="773"/>
      <c r="BQ42" s="773"/>
      <c r="BR42" s="773"/>
      <c r="BS42" s="773"/>
      <c r="BT42" s="773"/>
      <c r="BU42" s="148"/>
      <c r="BV42" s="149"/>
      <c r="BW42" s="774">
        <f t="shared" si="3"/>
        <v>0</v>
      </c>
      <c r="BX42" s="774"/>
      <c r="BY42" s="774"/>
      <c r="BZ42" s="774"/>
      <c r="CA42" s="774"/>
      <c r="CB42" s="147"/>
    </row>
    <row r="43" spans="2:80" ht="15.95" customHeight="1">
      <c r="B43" s="851"/>
      <c r="C43" s="852"/>
      <c r="D43" s="866" t="s">
        <v>56</v>
      </c>
      <c r="E43" s="867"/>
      <c r="F43" s="867"/>
      <c r="G43" s="867"/>
      <c r="H43" s="867"/>
      <c r="I43" s="867"/>
      <c r="J43" s="868"/>
      <c r="K43" s="869" t="s">
        <v>85</v>
      </c>
      <c r="L43" s="870"/>
      <c r="M43" s="870"/>
      <c r="N43" s="870"/>
      <c r="O43" s="870"/>
      <c r="P43" s="870"/>
      <c r="Q43" s="870"/>
      <c r="R43" s="150"/>
      <c r="S43" s="745">
        <v>200</v>
      </c>
      <c r="T43" s="745"/>
      <c r="U43" s="745"/>
      <c r="V43" s="745"/>
      <c r="W43" s="745"/>
      <c r="X43" s="151"/>
      <c r="Y43" s="150"/>
      <c r="Z43" s="745">
        <v>200</v>
      </c>
      <c r="AA43" s="745"/>
      <c r="AB43" s="745"/>
      <c r="AC43" s="745"/>
      <c r="AD43" s="745"/>
      <c r="AE43" s="152"/>
      <c r="AF43" s="153"/>
      <c r="AG43" s="745">
        <v>200</v>
      </c>
      <c r="AH43" s="745"/>
      <c r="AI43" s="745"/>
      <c r="AJ43" s="745"/>
      <c r="AK43" s="745"/>
      <c r="AL43" s="151"/>
      <c r="AM43" s="150"/>
      <c r="AN43" s="745">
        <v>200</v>
      </c>
      <c r="AO43" s="745"/>
      <c r="AP43" s="745"/>
      <c r="AQ43" s="745"/>
      <c r="AR43" s="745"/>
      <c r="AS43" s="151"/>
      <c r="AT43" s="150"/>
      <c r="AU43" s="745">
        <v>200</v>
      </c>
      <c r="AV43" s="745"/>
      <c r="AW43" s="745"/>
      <c r="AX43" s="745"/>
      <c r="AY43" s="745"/>
      <c r="AZ43" s="151"/>
      <c r="BA43" s="150"/>
      <c r="BB43" s="745">
        <v>200</v>
      </c>
      <c r="BC43" s="745"/>
      <c r="BD43" s="745"/>
      <c r="BE43" s="745"/>
      <c r="BF43" s="745"/>
      <c r="BG43" s="151"/>
      <c r="BH43" s="150"/>
      <c r="BI43" s="745">
        <v>200</v>
      </c>
      <c r="BJ43" s="745"/>
      <c r="BK43" s="745"/>
      <c r="BL43" s="745"/>
      <c r="BM43" s="745"/>
      <c r="BN43" s="151"/>
      <c r="BO43" s="150"/>
      <c r="BP43" s="745">
        <v>200</v>
      </c>
      <c r="BQ43" s="745"/>
      <c r="BR43" s="745"/>
      <c r="BS43" s="745"/>
      <c r="BT43" s="745"/>
      <c r="BU43" s="153"/>
      <c r="BV43" s="154"/>
      <c r="BW43" s="746">
        <f t="shared" si="3"/>
        <v>1200</v>
      </c>
      <c r="BX43" s="746"/>
      <c r="BY43" s="746"/>
      <c r="BZ43" s="746"/>
      <c r="CA43" s="746"/>
      <c r="CB43" s="152"/>
    </row>
    <row r="44" spans="2:80" ht="15.95" customHeight="1">
      <c r="B44" s="853"/>
      <c r="C44" s="854"/>
      <c r="D44" s="858"/>
      <c r="E44" s="757"/>
      <c r="F44" s="757"/>
      <c r="G44" s="757"/>
      <c r="H44" s="757"/>
      <c r="I44" s="757"/>
      <c r="J44" s="859"/>
      <c r="K44" s="807" t="s">
        <v>55</v>
      </c>
      <c r="L44" s="873"/>
      <c r="M44" s="873"/>
      <c r="N44" s="873"/>
      <c r="O44" s="873"/>
      <c r="P44" s="873"/>
      <c r="Q44" s="873"/>
      <c r="R44" s="145"/>
      <c r="S44" s="773">
        <v>150</v>
      </c>
      <c r="T44" s="773"/>
      <c r="U44" s="773"/>
      <c r="V44" s="773"/>
      <c r="W44" s="773"/>
      <c r="X44" s="211"/>
      <c r="Y44" s="145"/>
      <c r="Z44" s="773">
        <v>150</v>
      </c>
      <c r="AA44" s="773"/>
      <c r="AB44" s="773"/>
      <c r="AC44" s="773"/>
      <c r="AD44" s="773"/>
      <c r="AE44" s="212"/>
      <c r="AF44" s="148"/>
      <c r="AG44" s="773">
        <v>150</v>
      </c>
      <c r="AH44" s="773"/>
      <c r="AI44" s="773"/>
      <c r="AJ44" s="773"/>
      <c r="AK44" s="773"/>
      <c r="AL44" s="211"/>
      <c r="AM44" s="145"/>
      <c r="AN44" s="773">
        <v>150</v>
      </c>
      <c r="AO44" s="773"/>
      <c r="AP44" s="773"/>
      <c r="AQ44" s="773"/>
      <c r="AR44" s="773"/>
      <c r="AS44" s="211"/>
      <c r="AT44" s="145"/>
      <c r="AU44" s="773">
        <v>150</v>
      </c>
      <c r="AV44" s="773"/>
      <c r="AW44" s="773"/>
      <c r="AX44" s="773"/>
      <c r="AY44" s="773"/>
      <c r="AZ44" s="211"/>
      <c r="BA44" s="145"/>
      <c r="BB44" s="773">
        <v>150</v>
      </c>
      <c r="BC44" s="773"/>
      <c r="BD44" s="773"/>
      <c r="BE44" s="773"/>
      <c r="BF44" s="773"/>
      <c r="BG44" s="211"/>
      <c r="BH44" s="145"/>
      <c r="BI44" s="773">
        <v>150</v>
      </c>
      <c r="BJ44" s="773"/>
      <c r="BK44" s="773"/>
      <c r="BL44" s="773"/>
      <c r="BM44" s="773"/>
      <c r="BN44" s="211"/>
      <c r="BO44" s="145"/>
      <c r="BP44" s="773">
        <v>150</v>
      </c>
      <c r="BQ44" s="773"/>
      <c r="BR44" s="773"/>
      <c r="BS44" s="773"/>
      <c r="BT44" s="773"/>
      <c r="BU44" s="213"/>
      <c r="BV44" s="149"/>
      <c r="BW44" s="774">
        <f t="shared" si="3"/>
        <v>900</v>
      </c>
      <c r="BX44" s="774"/>
      <c r="BY44" s="774"/>
      <c r="BZ44" s="774"/>
      <c r="CA44" s="774"/>
      <c r="CB44" s="212"/>
    </row>
    <row r="45" spans="2:80" ht="15.95" customHeight="1" thickBot="1">
      <c r="B45" s="875" t="s">
        <v>32</v>
      </c>
      <c r="C45" s="876"/>
      <c r="D45" s="877" t="s">
        <v>57</v>
      </c>
      <c r="E45" s="877"/>
      <c r="F45" s="877"/>
      <c r="G45" s="877"/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194"/>
      <c r="S45" s="847">
        <f>SUM(S41:S44)</f>
        <v>350</v>
      </c>
      <c r="T45" s="847"/>
      <c r="U45" s="847"/>
      <c r="V45" s="847"/>
      <c r="W45" s="847"/>
      <c r="X45" s="214"/>
      <c r="Y45" s="194"/>
      <c r="Z45" s="847">
        <f>SUM(Z41:Z44)</f>
        <v>20350</v>
      </c>
      <c r="AA45" s="847"/>
      <c r="AB45" s="847"/>
      <c r="AC45" s="847"/>
      <c r="AD45" s="847"/>
      <c r="AE45" s="215"/>
      <c r="AF45" s="197"/>
      <c r="AG45" s="847">
        <f>SUM(AG41:AG44)</f>
        <v>350</v>
      </c>
      <c r="AH45" s="847"/>
      <c r="AI45" s="847"/>
      <c r="AJ45" s="847"/>
      <c r="AK45" s="847"/>
      <c r="AL45" s="216"/>
      <c r="AM45" s="194"/>
      <c r="AN45" s="847">
        <f>SUM(AN41:AN44)</f>
        <v>350</v>
      </c>
      <c r="AO45" s="847"/>
      <c r="AP45" s="847"/>
      <c r="AQ45" s="847"/>
      <c r="AR45" s="847"/>
      <c r="AS45" s="216"/>
      <c r="AT45" s="194"/>
      <c r="AU45" s="847">
        <f>SUM(AU41:AU44)</f>
        <v>350</v>
      </c>
      <c r="AV45" s="847"/>
      <c r="AW45" s="847"/>
      <c r="AX45" s="847"/>
      <c r="AY45" s="847"/>
      <c r="AZ45" s="216"/>
      <c r="BA45" s="194"/>
      <c r="BB45" s="847">
        <f>SUM(BB41:BB44)</f>
        <v>20350</v>
      </c>
      <c r="BC45" s="847"/>
      <c r="BD45" s="847"/>
      <c r="BE45" s="847"/>
      <c r="BF45" s="847"/>
      <c r="BG45" s="216"/>
      <c r="BH45" s="194"/>
      <c r="BI45" s="847">
        <f>SUM(BI41:BI44)</f>
        <v>350</v>
      </c>
      <c r="BJ45" s="847"/>
      <c r="BK45" s="847"/>
      <c r="BL45" s="847"/>
      <c r="BM45" s="847"/>
      <c r="BN45" s="216"/>
      <c r="BO45" s="194"/>
      <c r="BP45" s="847">
        <f>SUM(BP41:BP44)</f>
        <v>350</v>
      </c>
      <c r="BQ45" s="847"/>
      <c r="BR45" s="847"/>
      <c r="BS45" s="847"/>
      <c r="BT45" s="847"/>
      <c r="BU45" s="214"/>
      <c r="BV45" s="198"/>
      <c r="BW45" s="847">
        <f>SUM(BW41:BW44)</f>
        <v>22100</v>
      </c>
      <c r="BX45" s="847"/>
      <c r="BY45" s="847"/>
      <c r="BZ45" s="847"/>
      <c r="CA45" s="847"/>
      <c r="CB45" s="215"/>
    </row>
    <row r="46" spans="2:80" ht="15.95" customHeight="1" thickTop="1" thickBot="1">
      <c r="B46" s="863" t="s">
        <v>33</v>
      </c>
      <c r="C46" s="864"/>
      <c r="D46" s="865" t="s">
        <v>69</v>
      </c>
      <c r="E46" s="865"/>
      <c r="F46" s="865"/>
      <c r="G46" s="865"/>
      <c r="H46" s="865"/>
      <c r="I46" s="865"/>
      <c r="J46" s="865"/>
      <c r="K46" s="865"/>
      <c r="L46" s="865"/>
      <c r="M46" s="865"/>
      <c r="N46" s="865"/>
      <c r="O46" s="865"/>
      <c r="P46" s="865"/>
      <c r="Q46" s="874"/>
      <c r="R46" s="217"/>
      <c r="S46" s="848">
        <f>S40-S45</f>
        <v>-5475</v>
      </c>
      <c r="T46" s="848"/>
      <c r="U46" s="848"/>
      <c r="V46" s="848"/>
      <c r="W46" s="848"/>
      <c r="X46" s="200"/>
      <c r="Y46" s="217"/>
      <c r="Z46" s="848">
        <f>Z40-Z45</f>
        <v>-19675</v>
      </c>
      <c r="AA46" s="848"/>
      <c r="AB46" s="848"/>
      <c r="AC46" s="848"/>
      <c r="AD46" s="848"/>
      <c r="AE46" s="201"/>
      <c r="AF46" s="203"/>
      <c r="AG46" s="848">
        <f>AG40-AG45</f>
        <v>-6175</v>
      </c>
      <c r="AH46" s="848"/>
      <c r="AI46" s="848"/>
      <c r="AJ46" s="848"/>
      <c r="AK46" s="848"/>
      <c r="AL46" s="200"/>
      <c r="AM46" s="217"/>
      <c r="AN46" s="848">
        <f>AN40-AN45</f>
        <v>-7315</v>
      </c>
      <c r="AO46" s="848"/>
      <c r="AP46" s="848"/>
      <c r="AQ46" s="848"/>
      <c r="AR46" s="848"/>
      <c r="AS46" s="200"/>
      <c r="AT46" s="217"/>
      <c r="AU46" s="848">
        <f>AU40-AU45</f>
        <v>-9325</v>
      </c>
      <c r="AV46" s="848"/>
      <c r="AW46" s="848"/>
      <c r="AX46" s="848"/>
      <c r="AY46" s="848"/>
      <c r="AZ46" s="200"/>
      <c r="BA46" s="217"/>
      <c r="BB46" s="848">
        <f>BB40-BB45</f>
        <v>-13375</v>
      </c>
      <c r="BC46" s="848"/>
      <c r="BD46" s="848"/>
      <c r="BE46" s="848"/>
      <c r="BF46" s="848"/>
      <c r="BG46" s="200"/>
      <c r="BH46" s="217"/>
      <c r="BI46" s="848">
        <f>BI40-BI45</f>
        <v>4585</v>
      </c>
      <c r="BJ46" s="848"/>
      <c r="BK46" s="848"/>
      <c r="BL46" s="848"/>
      <c r="BM46" s="848"/>
      <c r="BN46" s="200"/>
      <c r="BO46" s="217"/>
      <c r="BP46" s="848">
        <f>BP40-BP45</f>
        <v>8365</v>
      </c>
      <c r="BQ46" s="848"/>
      <c r="BR46" s="848"/>
      <c r="BS46" s="848"/>
      <c r="BT46" s="848"/>
      <c r="BU46" s="203"/>
      <c r="BV46" s="204"/>
      <c r="BW46" s="848">
        <f>BW40-BW45</f>
        <v>-23240</v>
      </c>
      <c r="BX46" s="848"/>
      <c r="BY46" s="848"/>
      <c r="BZ46" s="848"/>
      <c r="CA46" s="848"/>
      <c r="CB46" s="201"/>
    </row>
    <row r="47" spans="2:80" ht="15.95" customHeight="1" thickTop="1" thickBot="1">
      <c r="B47" s="863" t="s">
        <v>34</v>
      </c>
      <c r="C47" s="864"/>
      <c r="D47" s="878" t="s">
        <v>70</v>
      </c>
      <c r="E47" s="878"/>
      <c r="F47" s="878"/>
      <c r="G47" s="878"/>
      <c r="H47" s="878"/>
      <c r="I47" s="878"/>
      <c r="J47" s="878"/>
      <c r="K47" s="878"/>
      <c r="L47" s="878"/>
      <c r="M47" s="878"/>
      <c r="N47" s="878"/>
      <c r="O47" s="878"/>
      <c r="P47" s="878"/>
      <c r="Q47" s="879"/>
      <c r="R47" s="217"/>
      <c r="S47" s="848">
        <f>S14+S46</f>
        <v>12525</v>
      </c>
      <c r="T47" s="848"/>
      <c r="U47" s="848"/>
      <c r="V47" s="848"/>
      <c r="W47" s="848"/>
      <c r="X47" s="200"/>
      <c r="Y47" s="217"/>
      <c r="Z47" s="848">
        <f>Z14+Z46</f>
        <v>-7150</v>
      </c>
      <c r="AA47" s="848"/>
      <c r="AB47" s="848"/>
      <c r="AC47" s="848"/>
      <c r="AD47" s="848"/>
      <c r="AE47" s="201"/>
      <c r="AF47" s="203"/>
      <c r="AG47" s="848">
        <f>AG14+AG46</f>
        <v>-3325</v>
      </c>
      <c r="AH47" s="848"/>
      <c r="AI47" s="848"/>
      <c r="AJ47" s="848"/>
      <c r="AK47" s="848"/>
      <c r="AL47" s="200"/>
      <c r="AM47" s="217"/>
      <c r="AN47" s="848">
        <f>AN14+AN46</f>
        <v>9360</v>
      </c>
      <c r="AO47" s="848"/>
      <c r="AP47" s="848"/>
      <c r="AQ47" s="848"/>
      <c r="AR47" s="848"/>
      <c r="AS47" s="200"/>
      <c r="AT47" s="217"/>
      <c r="AU47" s="848">
        <f>AU14+AU46</f>
        <v>35</v>
      </c>
      <c r="AV47" s="848"/>
      <c r="AW47" s="848"/>
      <c r="AX47" s="848"/>
      <c r="AY47" s="848"/>
      <c r="AZ47" s="200"/>
      <c r="BA47" s="217"/>
      <c r="BB47" s="848">
        <f>BB14+BB46</f>
        <v>6660</v>
      </c>
      <c r="BC47" s="848"/>
      <c r="BD47" s="848"/>
      <c r="BE47" s="848"/>
      <c r="BF47" s="848"/>
      <c r="BG47" s="200"/>
      <c r="BH47" s="217"/>
      <c r="BI47" s="848">
        <f>BI14+BI46</f>
        <v>21245</v>
      </c>
      <c r="BJ47" s="848"/>
      <c r="BK47" s="848"/>
      <c r="BL47" s="848"/>
      <c r="BM47" s="848"/>
      <c r="BN47" s="200"/>
      <c r="BO47" s="217"/>
      <c r="BP47" s="848">
        <f>BP14+BP46</f>
        <v>29610</v>
      </c>
      <c r="BQ47" s="848"/>
      <c r="BR47" s="848"/>
      <c r="BS47" s="848"/>
      <c r="BT47" s="848"/>
      <c r="BU47" s="203"/>
      <c r="BV47" s="880"/>
      <c r="BW47" s="881"/>
      <c r="BX47" s="881"/>
      <c r="BY47" s="881"/>
      <c r="BZ47" s="881"/>
      <c r="CA47" s="881"/>
      <c r="CB47" s="882"/>
    </row>
    <row r="48" spans="2:80" ht="15.95" customHeight="1" thickTop="1">
      <c r="B48" s="883" t="s">
        <v>80</v>
      </c>
      <c r="C48" s="884"/>
      <c r="D48" s="889" t="s">
        <v>81</v>
      </c>
      <c r="E48" s="886"/>
      <c r="F48" s="892" t="s">
        <v>0</v>
      </c>
      <c r="G48" s="892"/>
      <c r="H48" s="892"/>
      <c r="I48" s="892"/>
      <c r="J48" s="893"/>
      <c r="K48" s="752" t="s">
        <v>58</v>
      </c>
      <c r="L48" s="752"/>
      <c r="M48" s="752"/>
      <c r="N48" s="752"/>
      <c r="O48" s="752"/>
      <c r="P48" s="752"/>
      <c r="Q48" s="752"/>
      <c r="R48" s="205"/>
      <c r="S48" s="862"/>
      <c r="T48" s="862"/>
      <c r="U48" s="862"/>
      <c r="V48" s="862"/>
      <c r="W48" s="862"/>
      <c r="X48" s="206"/>
      <c r="Y48" s="205"/>
      <c r="Z48" s="862"/>
      <c r="AA48" s="862"/>
      <c r="AB48" s="862"/>
      <c r="AC48" s="862"/>
      <c r="AD48" s="862"/>
      <c r="AE48" s="207"/>
      <c r="AF48" s="208"/>
      <c r="AG48" s="862">
        <v>20000</v>
      </c>
      <c r="AH48" s="862"/>
      <c r="AI48" s="862"/>
      <c r="AJ48" s="862"/>
      <c r="AK48" s="862"/>
      <c r="AL48" s="206"/>
      <c r="AM48" s="205"/>
      <c r="AN48" s="862"/>
      <c r="AO48" s="862"/>
      <c r="AP48" s="862"/>
      <c r="AQ48" s="862"/>
      <c r="AR48" s="862"/>
      <c r="AS48" s="206"/>
      <c r="AT48" s="205"/>
      <c r="AU48" s="862"/>
      <c r="AV48" s="862"/>
      <c r="AW48" s="862"/>
      <c r="AX48" s="862"/>
      <c r="AY48" s="862"/>
      <c r="AZ48" s="206"/>
      <c r="BA48" s="205"/>
      <c r="BB48" s="862"/>
      <c r="BC48" s="862"/>
      <c r="BD48" s="862"/>
      <c r="BE48" s="862"/>
      <c r="BF48" s="862"/>
      <c r="BG48" s="206"/>
      <c r="BH48" s="205"/>
      <c r="BI48" s="862"/>
      <c r="BJ48" s="862"/>
      <c r="BK48" s="862"/>
      <c r="BL48" s="862"/>
      <c r="BM48" s="862"/>
      <c r="BN48" s="206"/>
      <c r="BO48" s="205"/>
      <c r="BP48" s="862"/>
      <c r="BQ48" s="862"/>
      <c r="BR48" s="862"/>
      <c r="BS48" s="862"/>
      <c r="BT48" s="862"/>
      <c r="BU48" s="209"/>
      <c r="BV48" s="143"/>
      <c r="BW48" s="772">
        <f t="shared" ref="BW48:BW55" si="4">BP48+BI48+BB48+AU48+AN48+AG48</f>
        <v>20000</v>
      </c>
      <c r="BX48" s="772"/>
      <c r="BY48" s="772"/>
      <c r="BZ48" s="772"/>
      <c r="CA48" s="772"/>
      <c r="CB48" s="207"/>
    </row>
    <row r="49" spans="2:80" ht="15.95" customHeight="1">
      <c r="B49" s="885"/>
      <c r="C49" s="884"/>
      <c r="D49" s="890"/>
      <c r="E49" s="886"/>
      <c r="F49" s="894"/>
      <c r="G49" s="894"/>
      <c r="H49" s="894"/>
      <c r="I49" s="894"/>
      <c r="J49" s="895"/>
      <c r="K49" s="872" t="s">
        <v>55</v>
      </c>
      <c r="L49" s="807"/>
      <c r="M49" s="807"/>
      <c r="N49" s="807"/>
      <c r="O49" s="807"/>
      <c r="P49" s="807"/>
      <c r="Q49" s="807"/>
      <c r="R49" s="145"/>
      <c r="S49" s="773"/>
      <c r="T49" s="773"/>
      <c r="U49" s="773"/>
      <c r="V49" s="773"/>
      <c r="W49" s="773"/>
      <c r="X49" s="146"/>
      <c r="Y49" s="145"/>
      <c r="Z49" s="773"/>
      <c r="AA49" s="773"/>
      <c r="AB49" s="773"/>
      <c r="AC49" s="773"/>
      <c r="AD49" s="773"/>
      <c r="AE49" s="147"/>
      <c r="AF49" s="148"/>
      <c r="AG49" s="773"/>
      <c r="AH49" s="773"/>
      <c r="AI49" s="773"/>
      <c r="AJ49" s="773"/>
      <c r="AK49" s="773"/>
      <c r="AL49" s="146"/>
      <c r="AM49" s="145"/>
      <c r="AN49" s="773"/>
      <c r="AO49" s="773"/>
      <c r="AP49" s="773"/>
      <c r="AQ49" s="773"/>
      <c r="AR49" s="773"/>
      <c r="AS49" s="146"/>
      <c r="AT49" s="145"/>
      <c r="AU49" s="773"/>
      <c r="AV49" s="773"/>
      <c r="AW49" s="773"/>
      <c r="AX49" s="773"/>
      <c r="AY49" s="773"/>
      <c r="AZ49" s="146"/>
      <c r="BA49" s="145"/>
      <c r="BB49" s="773"/>
      <c r="BC49" s="773"/>
      <c r="BD49" s="773"/>
      <c r="BE49" s="773"/>
      <c r="BF49" s="773"/>
      <c r="BG49" s="146"/>
      <c r="BH49" s="145"/>
      <c r="BI49" s="773"/>
      <c r="BJ49" s="773"/>
      <c r="BK49" s="773"/>
      <c r="BL49" s="773"/>
      <c r="BM49" s="773"/>
      <c r="BN49" s="146"/>
      <c r="BO49" s="145"/>
      <c r="BP49" s="773"/>
      <c r="BQ49" s="773"/>
      <c r="BR49" s="773"/>
      <c r="BS49" s="773"/>
      <c r="BT49" s="773"/>
      <c r="BU49" s="148"/>
      <c r="BV49" s="149"/>
      <c r="BW49" s="774">
        <f t="shared" si="4"/>
        <v>0</v>
      </c>
      <c r="BX49" s="774"/>
      <c r="BY49" s="774"/>
      <c r="BZ49" s="774"/>
      <c r="CA49" s="774"/>
      <c r="CB49" s="147"/>
    </row>
    <row r="50" spans="2:80" ht="15.95" customHeight="1">
      <c r="B50" s="885"/>
      <c r="C50" s="884"/>
      <c r="D50" s="890"/>
      <c r="E50" s="886"/>
      <c r="F50" s="896" t="s">
        <v>1</v>
      </c>
      <c r="G50" s="896"/>
      <c r="H50" s="896"/>
      <c r="I50" s="896"/>
      <c r="J50" s="897"/>
      <c r="K50" s="898" t="s">
        <v>58</v>
      </c>
      <c r="L50" s="771"/>
      <c r="M50" s="771"/>
      <c r="N50" s="771"/>
      <c r="O50" s="771"/>
      <c r="P50" s="771"/>
      <c r="Q50" s="771"/>
      <c r="R50" s="150"/>
      <c r="S50" s="745"/>
      <c r="T50" s="745"/>
      <c r="U50" s="745"/>
      <c r="V50" s="745"/>
      <c r="W50" s="745"/>
      <c r="X50" s="151"/>
      <c r="Y50" s="150"/>
      <c r="Z50" s="745"/>
      <c r="AA50" s="745"/>
      <c r="AB50" s="745"/>
      <c r="AC50" s="745"/>
      <c r="AD50" s="745"/>
      <c r="AE50" s="152"/>
      <c r="AF50" s="153"/>
      <c r="AG50" s="745"/>
      <c r="AH50" s="745"/>
      <c r="AI50" s="745"/>
      <c r="AJ50" s="745"/>
      <c r="AK50" s="745"/>
      <c r="AL50" s="151"/>
      <c r="AM50" s="150"/>
      <c r="AN50" s="745"/>
      <c r="AO50" s="745"/>
      <c r="AP50" s="745"/>
      <c r="AQ50" s="745"/>
      <c r="AR50" s="745"/>
      <c r="AS50" s="151"/>
      <c r="AT50" s="150"/>
      <c r="AU50" s="745"/>
      <c r="AV50" s="745"/>
      <c r="AW50" s="745"/>
      <c r="AX50" s="745"/>
      <c r="AY50" s="745"/>
      <c r="AZ50" s="151"/>
      <c r="BA50" s="150"/>
      <c r="BB50" s="745"/>
      <c r="BC50" s="745"/>
      <c r="BD50" s="745"/>
      <c r="BE50" s="745"/>
      <c r="BF50" s="745"/>
      <c r="BG50" s="151"/>
      <c r="BH50" s="150"/>
      <c r="BI50" s="745"/>
      <c r="BJ50" s="745"/>
      <c r="BK50" s="745"/>
      <c r="BL50" s="745"/>
      <c r="BM50" s="745"/>
      <c r="BN50" s="151"/>
      <c r="BO50" s="150"/>
      <c r="BP50" s="745"/>
      <c r="BQ50" s="745"/>
      <c r="BR50" s="745"/>
      <c r="BS50" s="745"/>
      <c r="BT50" s="745"/>
      <c r="BU50" s="153"/>
      <c r="BV50" s="154"/>
      <c r="BW50" s="746">
        <f t="shared" si="4"/>
        <v>0</v>
      </c>
      <c r="BX50" s="746"/>
      <c r="BY50" s="746"/>
      <c r="BZ50" s="746"/>
      <c r="CA50" s="746"/>
      <c r="CB50" s="152"/>
    </row>
    <row r="51" spans="2:80" ht="15.95" customHeight="1">
      <c r="B51" s="885"/>
      <c r="C51" s="884"/>
      <c r="D51" s="891"/>
      <c r="E51" s="888"/>
      <c r="F51" s="894"/>
      <c r="G51" s="894"/>
      <c r="H51" s="894"/>
      <c r="I51" s="894"/>
      <c r="J51" s="895"/>
      <c r="K51" s="807" t="s">
        <v>55</v>
      </c>
      <c r="L51" s="807"/>
      <c r="M51" s="807"/>
      <c r="N51" s="807"/>
      <c r="O51" s="807"/>
      <c r="P51" s="807"/>
      <c r="Q51" s="807"/>
      <c r="R51" s="183"/>
      <c r="S51" s="830"/>
      <c r="T51" s="830"/>
      <c r="U51" s="830"/>
      <c r="V51" s="830"/>
      <c r="W51" s="830"/>
      <c r="X51" s="206"/>
      <c r="Y51" s="183"/>
      <c r="Z51" s="830"/>
      <c r="AA51" s="830"/>
      <c r="AB51" s="830"/>
      <c r="AC51" s="830"/>
      <c r="AD51" s="830"/>
      <c r="AE51" s="207"/>
      <c r="AF51" s="186"/>
      <c r="AG51" s="830"/>
      <c r="AH51" s="830"/>
      <c r="AI51" s="830"/>
      <c r="AJ51" s="830"/>
      <c r="AK51" s="830"/>
      <c r="AL51" s="206"/>
      <c r="AM51" s="183"/>
      <c r="AN51" s="830"/>
      <c r="AO51" s="830"/>
      <c r="AP51" s="830"/>
      <c r="AQ51" s="830"/>
      <c r="AR51" s="830"/>
      <c r="AS51" s="206"/>
      <c r="AT51" s="183"/>
      <c r="AU51" s="830"/>
      <c r="AV51" s="830"/>
      <c r="AW51" s="830"/>
      <c r="AX51" s="830"/>
      <c r="AY51" s="830"/>
      <c r="AZ51" s="206"/>
      <c r="BA51" s="183"/>
      <c r="BB51" s="830"/>
      <c r="BC51" s="830"/>
      <c r="BD51" s="830"/>
      <c r="BE51" s="830"/>
      <c r="BF51" s="830"/>
      <c r="BG51" s="206"/>
      <c r="BH51" s="183"/>
      <c r="BI51" s="830"/>
      <c r="BJ51" s="830"/>
      <c r="BK51" s="830"/>
      <c r="BL51" s="830"/>
      <c r="BM51" s="830"/>
      <c r="BN51" s="206"/>
      <c r="BO51" s="183"/>
      <c r="BP51" s="830"/>
      <c r="BQ51" s="830"/>
      <c r="BR51" s="830"/>
      <c r="BS51" s="830"/>
      <c r="BT51" s="830"/>
      <c r="BU51" s="209"/>
      <c r="BV51" s="187"/>
      <c r="BW51" s="831">
        <f t="shared" si="4"/>
        <v>0</v>
      </c>
      <c r="BX51" s="831"/>
      <c r="BY51" s="831"/>
      <c r="BZ51" s="831"/>
      <c r="CA51" s="831"/>
      <c r="CB51" s="207"/>
    </row>
    <row r="52" spans="2:80" ht="15.95" customHeight="1">
      <c r="B52" s="885"/>
      <c r="C52" s="886"/>
      <c r="D52" s="474" t="s">
        <v>91</v>
      </c>
      <c r="E52" s="475"/>
      <c r="F52" s="911" t="s">
        <v>71</v>
      </c>
      <c r="G52" s="912"/>
      <c r="H52" s="912"/>
      <c r="I52" s="912"/>
      <c r="J52" s="912"/>
      <c r="K52" s="913"/>
      <c r="L52" s="898" t="s">
        <v>59</v>
      </c>
      <c r="M52" s="771"/>
      <c r="N52" s="771"/>
      <c r="O52" s="771"/>
      <c r="P52" s="771"/>
      <c r="Q52" s="771"/>
      <c r="R52" s="150"/>
      <c r="S52" s="745"/>
      <c r="T52" s="745"/>
      <c r="U52" s="745"/>
      <c r="V52" s="745"/>
      <c r="W52" s="745"/>
      <c r="X52" s="151"/>
      <c r="Y52" s="150"/>
      <c r="Z52" s="745">
        <v>10000</v>
      </c>
      <c r="AA52" s="745"/>
      <c r="AB52" s="745"/>
      <c r="AC52" s="745"/>
      <c r="AD52" s="745"/>
      <c r="AE52" s="152"/>
      <c r="AF52" s="153"/>
      <c r="AG52" s="745"/>
      <c r="AH52" s="745"/>
      <c r="AI52" s="745"/>
      <c r="AJ52" s="745"/>
      <c r="AK52" s="745"/>
      <c r="AL52" s="151"/>
      <c r="AM52" s="150"/>
      <c r="AN52" s="745"/>
      <c r="AO52" s="745"/>
      <c r="AP52" s="745"/>
      <c r="AQ52" s="745"/>
      <c r="AR52" s="745"/>
      <c r="AS52" s="151"/>
      <c r="AT52" s="150"/>
      <c r="AU52" s="745">
        <v>20000</v>
      </c>
      <c r="AV52" s="745"/>
      <c r="AW52" s="745"/>
      <c r="AX52" s="745"/>
      <c r="AY52" s="745"/>
      <c r="AZ52" s="151"/>
      <c r="BA52" s="150"/>
      <c r="BB52" s="745"/>
      <c r="BC52" s="745"/>
      <c r="BD52" s="745"/>
      <c r="BE52" s="745"/>
      <c r="BF52" s="745"/>
      <c r="BG52" s="151"/>
      <c r="BH52" s="150"/>
      <c r="BI52" s="745"/>
      <c r="BJ52" s="745"/>
      <c r="BK52" s="745"/>
      <c r="BL52" s="745"/>
      <c r="BM52" s="745"/>
      <c r="BN52" s="151"/>
      <c r="BO52" s="150"/>
      <c r="BP52" s="745"/>
      <c r="BQ52" s="745"/>
      <c r="BR52" s="745"/>
      <c r="BS52" s="745"/>
      <c r="BT52" s="745"/>
      <c r="BU52" s="153"/>
      <c r="BV52" s="154"/>
      <c r="BW52" s="746">
        <f t="shared" si="4"/>
        <v>20000</v>
      </c>
      <c r="BX52" s="746"/>
      <c r="BY52" s="746"/>
      <c r="BZ52" s="746"/>
      <c r="CA52" s="746"/>
      <c r="CB52" s="152"/>
    </row>
    <row r="53" spans="2:80" ht="15.95" customHeight="1">
      <c r="B53" s="885"/>
      <c r="C53" s="886"/>
      <c r="D53" s="476"/>
      <c r="E53" s="477"/>
      <c r="F53" s="911"/>
      <c r="G53" s="912"/>
      <c r="H53" s="912"/>
      <c r="I53" s="912"/>
      <c r="J53" s="912"/>
      <c r="K53" s="913"/>
      <c r="L53" s="389" t="s">
        <v>30</v>
      </c>
      <c r="M53" s="807" t="s">
        <v>72</v>
      </c>
      <c r="N53" s="807"/>
      <c r="O53" s="807"/>
      <c r="P53" s="807"/>
      <c r="Q53" s="388" t="s">
        <v>7</v>
      </c>
      <c r="R53" s="164" t="s">
        <v>6</v>
      </c>
      <c r="S53" s="791"/>
      <c r="T53" s="791"/>
      <c r="U53" s="791"/>
      <c r="V53" s="791"/>
      <c r="W53" s="791"/>
      <c r="X53" s="165" t="s">
        <v>7</v>
      </c>
      <c r="Y53" s="164" t="s">
        <v>3</v>
      </c>
      <c r="Z53" s="791"/>
      <c r="AA53" s="791"/>
      <c r="AB53" s="791"/>
      <c r="AC53" s="791"/>
      <c r="AD53" s="791"/>
      <c r="AE53" s="166" t="s">
        <v>4</v>
      </c>
      <c r="AF53" s="167" t="s">
        <v>3</v>
      </c>
      <c r="AG53" s="791"/>
      <c r="AH53" s="791"/>
      <c r="AI53" s="791"/>
      <c r="AJ53" s="791"/>
      <c r="AK53" s="791"/>
      <c r="AL53" s="165" t="s">
        <v>4</v>
      </c>
      <c r="AM53" s="164" t="s">
        <v>3</v>
      </c>
      <c r="AN53" s="791"/>
      <c r="AO53" s="791"/>
      <c r="AP53" s="791"/>
      <c r="AQ53" s="791"/>
      <c r="AR53" s="791"/>
      <c r="AS53" s="165" t="s">
        <v>4</v>
      </c>
      <c r="AT53" s="164" t="s">
        <v>3</v>
      </c>
      <c r="AU53" s="791">
        <v>10000</v>
      </c>
      <c r="AV53" s="791"/>
      <c r="AW53" s="791"/>
      <c r="AX53" s="791"/>
      <c r="AY53" s="791"/>
      <c r="AZ53" s="165" t="s">
        <v>4</v>
      </c>
      <c r="BA53" s="164" t="s">
        <v>3</v>
      </c>
      <c r="BB53" s="791"/>
      <c r="BC53" s="791"/>
      <c r="BD53" s="791"/>
      <c r="BE53" s="791"/>
      <c r="BF53" s="791"/>
      <c r="BG53" s="165" t="s">
        <v>4</v>
      </c>
      <c r="BH53" s="164" t="s">
        <v>3</v>
      </c>
      <c r="BI53" s="791"/>
      <c r="BJ53" s="791"/>
      <c r="BK53" s="791"/>
      <c r="BL53" s="791"/>
      <c r="BM53" s="791"/>
      <c r="BN53" s="165" t="s">
        <v>4</v>
      </c>
      <c r="BO53" s="164" t="s">
        <v>3</v>
      </c>
      <c r="BP53" s="791">
        <v>10000</v>
      </c>
      <c r="BQ53" s="791"/>
      <c r="BR53" s="791"/>
      <c r="BS53" s="791"/>
      <c r="BT53" s="791"/>
      <c r="BU53" s="167" t="s">
        <v>4</v>
      </c>
      <c r="BV53" s="175" t="s">
        <v>3</v>
      </c>
      <c r="BW53" s="792">
        <f t="shared" si="4"/>
        <v>20000</v>
      </c>
      <c r="BX53" s="792"/>
      <c r="BY53" s="792"/>
      <c r="BZ53" s="792"/>
      <c r="CA53" s="792"/>
      <c r="CB53" s="176" t="s">
        <v>4</v>
      </c>
    </row>
    <row r="54" spans="2:80" ht="15.95" customHeight="1">
      <c r="B54" s="885"/>
      <c r="C54" s="886"/>
      <c r="D54" s="476"/>
      <c r="E54" s="477"/>
      <c r="F54" s="905" t="s">
        <v>84</v>
      </c>
      <c r="G54" s="906"/>
      <c r="H54" s="906"/>
      <c r="I54" s="906"/>
      <c r="J54" s="906"/>
      <c r="K54" s="907"/>
      <c r="L54" s="898" t="s">
        <v>59</v>
      </c>
      <c r="M54" s="771"/>
      <c r="N54" s="771"/>
      <c r="O54" s="771"/>
      <c r="P54" s="771"/>
      <c r="Q54" s="771"/>
      <c r="R54" s="150"/>
      <c r="S54" s="745"/>
      <c r="T54" s="745"/>
      <c r="U54" s="745"/>
      <c r="V54" s="745"/>
      <c r="W54" s="745"/>
      <c r="X54" s="151"/>
      <c r="Y54" s="150"/>
      <c r="Z54" s="745"/>
      <c r="AA54" s="745"/>
      <c r="AB54" s="745"/>
      <c r="AC54" s="745"/>
      <c r="AD54" s="745"/>
      <c r="AE54" s="152"/>
      <c r="AF54" s="153"/>
      <c r="AG54" s="745"/>
      <c r="AH54" s="745"/>
      <c r="AI54" s="745"/>
      <c r="AJ54" s="745"/>
      <c r="AK54" s="745"/>
      <c r="AL54" s="151"/>
      <c r="AM54" s="150"/>
      <c r="AN54" s="745"/>
      <c r="AO54" s="745"/>
      <c r="AP54" s="745"/>
      <c r="AQ54" s="745"/>
      <c r="AR54" s="745"/>
      <c r="AS54" s="151"/>
      <c r="AT54" s="150"/>
      <c r="AU54" s="745"/>
      <c r="AV54" s="745"/>
      <c r="AW54" s="745"/>
      <c r="AX54" s="745"/>
      <c r="AY54" s="745"/>
      <c r="AZ54" s="151"/>
      <c r="BA54" s="150"/>
      <c r="BB54" s="745">
        <v>10000</v>
      </c>
      <c r="BC54" s="745"/>
      <c r="BD54" s="745"/>
      <c r="BE54" s="745"/>
      <c r="BF54" s="745"/>
      <c r="BG54" s="151"/>
      <c r="BH54" s="150"/>
      <c r="BI54" s="745"/>
      <c r="BJ54" s="745"/>
      <c r="BK54" s="745"/>
      <c r="BL54" s="745"/>
      <c r="BM54" s="745"/>
      <c r="BN54" s="151"/>
      <c r="BO54" s="150"/>
      <c r="BP54" s="745"/>
      <c r="BQ54" s="745"/>
      <c r="BR54" s="745"/>
      <c r="BS54" s="745"/>
      <c r="BT54" s="745"/>
      <c r="BU54" s="153"/>
      <c r="BV54" s="154"/>
      <c r="BW54" s="746">
        <f t="shared" si="4"/>
        <v>10000</v>
      </c>
      <c r="BX54" s="746"/>
      <c r="BY54" s="746"/>
      <c r="BZ54" s="746"/>
      <c r="CA54" s="746"/>
      <c r="CB54" s="152"/>
    </row>
    <row r="55" spans="2:80" ht="15.95" customHeight="1">
      <c r="B55" s="887"/>
      <c r="C55" s="888"/>
      <c r="D55" s="478"/>
      <c r="E55" s="479"/>
      <c r="F55" s="908"/>
      <c r="G55" s="909"/>
      <c r="H55" s="909"/>
      <c r="I55" s="909"/>
      <c r="J55" s="909"/>
      <c r="K55" s="910"/>
      <c r="L55" s="389" t="s">
        <v>30</v>
      </c>
      <c r="M55" s="807" t="s">
        <v>72</v>
      </c>
      <c r="N55" s="807"/>
      <c r="O55" s="807"/>
      <c r="P55" s="807"/>
      <c r="Q55" s="388" t="s">
        <v>7</v>
      </c>
      <c r="R55" s="164" t="s">
        <v>6</v>
      </c>
      <c r="S55" s="791"/>
      <c r="T55" s="791"/>
      <c r="U55" s="791"/>
      <c r="V55" s="791"/>
      <c r="W55" s="791"/>
      <c r="X55" s="165" t="s">
        <v>7</v>
      </c>
      <c r="Y55" s="164" t="s">
        <v>3</v>
      </c>
      <c r="Z55" s="791"/>
      <c r="AA55" s="791"/>
      <c r="AB55" s="791"/>
      <c r="AC55" s="791"/>
      <c r="AD55" s="791"/>
      <c r="AE55" s="166" t="s">
        <v>4</v>
      </c>
      <c r="AF55" s="167" t="s">
        <v>3</v>
      </c>
      <c r="AG55" s="791"/>
      <c r="AH55" s="791"/>
      <c r="AI55" s="791"/>
      <c r="AJ55" s="791"/>
      <c r="AK55" s="791"/>
      <c r="AL55" s="165" t="s">
        <v>4</v>
      </c>
      <c r="AM55" s="164" t="s">
        <v>3</v>
      </c>
      <c r="AN55" s="791"/>
      <c r="AO55" s="791"/>
      <c r="AP55" s="791"/>
      <c r="AQ55" s="791"/>
      <c r="AR55" s="791"/>
      <c r="AS55" s="165" t="s">
        <v>4</v>
      </c>
      <c r="AT55" s="164" t="s">
        <v>3</v>
      </c>
      <c r="AU55" s="791"/>
      <c r="AV55" s="791"/>
      <c r="AW55" s="791"/>
      <c r="AX55" s="791"/>
      <c r="AY55" s="791"/>
      <c r="AZ55" s="165" t="s">
        <v>4</v>
      </c>
      <c r="BA55" s="164" t="s">
        <v>3</v>
      </c>
      <c r="BB55" s="791"/>
      <c r="BC55" s="791"/>
      <c r="BD55" s="791"/>
      <c r="BE55" s="791"/>
      <c r="BF55" s="791"/>
      <c r="BG55" s="165" t="s">
        <v>4</v>
      </c>
      <c r="BH55" s="164" t="s">
        <v>3</v>
      </c>
      <c r="BI55" s="791"/>
      <c r="BJ55" s="791"/>
      <c r="BK55" s="791"/>
      <c r="BL55" s="791"/>
      <c r="BM55" s="791"/>
      <c r="BN55" s="165" t="s">
        <v>4</v>
      </c>
      <c r="BO55" s="164" t="s">
        <v>3</v>
      </c>
      <c r="BP55" s="791">
        <v>10000</v>
      </c>
      <c r="BQ55" s="791"/>
      <c r="BR55" s="791"/>
      <c r="BS55" s="791"/>
      <c r="BT55" s="791"/>
      <c r="BU55" s="167" t="s">
        <v>4</v>
      </c>
      <c r="BV55" s="175" t="s">
        <v>3</v>
      </c>
      <c r="BW55" s="792">
        <f t="shared" si="4"/>
        <v>10000</v>
      </c>
      <c r="BX55" s="792"/>
      <c r="BY55" s="792"/>
      <c r="BZ55" s="792"/>
      <c r="CA55" s="792"/>
      <c r="CB55" s="176" t="s">
        <v>4</v>
      </c>
    </row>
    <row r="56" spans="2:80" ht="15.95" customHeight="1" thickBot="1">
      <c r="B56" s="899" t="s">
        <v>35</v>
      </c>
      <c r="C56" s="900"/>
      <c r="D56" s="901" t="s">
        <v>8</v>
      </c>
      <c r="E56" s="902"/>
      <c r="F56" s="902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3"/>
      <c r="R56" s="218"/>
      <c r="S56" s="904">
        <f>SUM(S48:S55)-S53-S55</f>
        <v>0</v>
      </c>
      <c r="T56" s="904"/>
      <c r="U56" s="904"/>
      <c r="V56" s="904"/>
      <c r="W56" s="904"/>
      <c r="X56" s="216"/>
      <c r="Y56" s="218"/>
      <c r="Z56" s="904">
        <f>SUM(Z48:Z55)-Z53-Z55</f>
        <v>10000</v>
      </c>
      <c r="AA56" s="904"/>
      <c r="AB56" s="904"/>
      <c r="AC56" s="904"/>
      <c r="AD56" s="904"/>
      <c r="AE56" s="215"/>
      <c r="AF56" s="214"/>
      <c r="AG56" s="904">
        <f>SUM(AG48:AG55)-AG53-AG55</f>
        <v>20000</v>
      </c>
      <c r="AH56" s="904"/>
      <c r="AI56" s="904"/>
      <c r="AJ56" s="904"/>
      <c r="AK56" s="904"/>
      <c r="AL56" s="216"/>
      <c r="AM56" s="218"/>
      <c r="AN56" s="904">
        <f>SUM(AN48:AN55)-AN53-AN55</f>
        <v>0</v>
      </c>
      <c r="AO56" s="904"/>
      <c r="AP56" s="904"/>
      <c r="AQ56" s="904"/>
      <c r="AR56" s="904"/>
      <c r="AS56" s="216"/>
      <c r="AT56" s="218"/>
      <c r="AU56" s="904">
        <f>SUM(AU48:AU55)-AU53-AU55</f>
        <v>20000</v>
      </c>
      <c r="AV56" s="904"/>
      <c r="AW56" s="904"/>
      <c r="AX56" s="904"/>
      <c r="AY56" s="904"/>
      <c r="AZ56" s="216"/>
      <c r="BA56" s="218"/>
      <c r="BB56" s="904">
        <f>SUM(BB48:BB55)-BB53-BB55</f>
        <v>10000</v>
      </c>
      <c r="BC56" s="904"/>
      <c r="BD56" s="904"/>
      <c r="BE56" s="904"/>
      <c r="BF56" s="904"/>
      <c r="BG56" s="216"/>
      <c r="BH56" s="218"/>
      <c r="BI56" s="904">
        <f>SUM(BI48:BI55)-BI53-BI55</f>
        <v>0</v>
      </c>
      <c r="BJ56" s="904"/>
      <c r="BK56" s="904"/>
      <c r="BL56" s="904"/>
      <c r="BM56" s="904"/>
      <c r="BN56" s="216"/>
      <c r="BO56" s="218"/>
      <c r="BP56" s="904">
        <f>SUM(BP48:BP55)-BP53-BP55</f>
        <v>0</v>
      </c>
      <c r="BQ56" s="904"/>
      <c r="BR56" s="904"/>
      <c r="BS56" s="904"/>
      <c r="BT56" s="904"/>
      <c r="BU56" s="214"/>
      <c r="BV56" s="219"/>
      <c r="BW56" s="904">
        <f>SUM(BW48:BW55)-BW53-BW55</f>
        <v>50000</v>
      </c>
      <c r="BX56" s="904"/>
      <c r="BY56" s="904"/>
      <c r="BZ56" s="904"/>
      <c r="CA56" s="904"/>
      <c r="CB56" s="215"/>
    </row>
    <row r="57" spans="2:80" ht="15.95" customHeight="1">
      <c r="B57" s="940" t="s">
        <v>60</v>
      </c>
      <c r="C57" s="941"/>
      <c r="D57" s="941"/>
      <c r="E57" s="941"/>
      <c r="F57" s="941"/>
      <c r="G57" s="941"/>
      <c r="H57" s="941"/>
      <c r="I57" s="924" t="s">
        <v>73</v>
      </c>
      <c r="J57" s="925"/>
      <c r="K57" s="925"/>
      <c r="L57" s="925"/>
      <c r="M57" s="925"/>
      <c r="N57" s="925"/>
      <c r="O57" s="925"/>
      <c r="P57" s="925"/>
      <c r="Q57" s="926"/>
      <c r="R57" s="160"/>
      <c r="S57" s="780">
        <f>S47+S56</f>
        <v>12525</v>
      </c>
      <c r="T57" s="780"/>
      <c r="U57" s="780"/>
      <c r="V57" s="780"/>
      <c r="W57" s="780"/>
      <c r="X57" s="161"/>
      <c r="Y57" s="160"/>
      <c r="Z57" s="780">
        <f>Z47+Z56</f>
        <v>2850</v>
      </c>
      <c r="AA57" s="780"/>
      <c r="AB57" s="780"/>
      <c r="AC57" s="780"/>
      <c r="AD57" s="780"/>
      <c r="AE57" s="162"/>
      <c r="AF57" s="163"/>
      <c r="AG57" s="780">
        <f>AG47+AG56</f>
        <v>16675</v>
      </c>
      <c r="AH57" s="780"/>
      <c r="AI57" s="780"/>
      <c r="AJ57" s="780"/>
      <c r="AK57" s="780"/>
      <c r="AL57" s="161"/>
      <c r="AM57" s="160"/>
      <c r="AN57" s="780">
        <f>AN47+AN56</f>
        <v>9360</v>
      </c>
      <c r="AO57" s="780"/>
      <c r="AP57" s="780"/>
      <c r="AQ57" s="780"/>
      <c r="AR57" s="780"/>
      <c r="AS57" s="161"/>
      <c r="AT57" s="160"/>
      <c r="AU57" s="780">
        <f>AU47+AU56</f>
        <v>20035</v>
      </c>
      <c r="AV57" s="780"/>
      <c r="AW57" s="780"/>
      <c r="AX57" s="780"/>
      <c r="AY57" s="780"/>
      <c r="AZ57" s="161"/>
      <c r="BA57" s="160"/>
      <c r="BB57" s="780">
        <f>BB47+BB56</f>
        <v>16660</v>
      </c>
      <c r="BC57" s="780"/>
      <c r="BD57" s="780"/>
      <c r="BE57" s="780"/>
      <c r="BF57" s="780"/>
      <c r="BG57" s="161"/>
      <c r="BH57" s="160"/>
      <c r="BI57" s="780">
        <f>BI47+BI56</f>
        <v>21245</v>
      </c>
      <c r="BJ57" s="780"/>
      <c r="BK57" s="780"/>
      <c r="BL57" s="780"/>
      <c r="BM57" s="780"/>
      <c r="BN57" s="161"/>
      <c r="BO57" s="160"/>
      <c r="BP57" s="780">
        <f>BP47+BP56</f>
        <v>29610</v>
      </c>
      <c r="BQ57" s="780"/>
      <c r="BR57" s="780"/>
      <c r="BS57" s="780"/>
      <c r="BT57" s="780"/>
      <c r="BU57" s="163"/>
      <c r="BV57" s="914"/>
      <c r="BW57" s="915"/>
      <c r="BX57" s="915"/>
      <c r="BY57" s="915"/>
      <c r="BZ57" s="915"/>
      <c r="CA57" s="915"/>
      <c r="CB57" s="916"/>
    </row>
    <row r="58" spans="2:80" ht="15.95" customHeight="1">
      <c r="B58" s="942"/>
      <c r="C58" s="803"/>
      <c r="D58" s="803"/>
      <c r="E58" s="803"/>
      <c r="F58" s="803"/>
      <c r="G58" s="803"/>
      <c r="H58" s="803"/>
      <c r="I58" s="390" t="s">
        <v>30</v>
      </c>
      <c r="J58" s="946" t="s">
        <v>64</v>
      </c>
      <c r="K58" s="826"/>
      <c r="L58" s="826"/>
      <c r="M58" s="826"/>
      <c r="N58" s="826"/>
      <c r="O58" s="826"/>
      <c r="P58" s="819"/>
      <c r="Q58" s="220" t="s">
        <v>22</v>
      </c>
      <c r="R58" s="221" t="s">
        <v>6</v>
      </c>
      <c r="S58" s="792">
        <f>S15+S19-S20-S29-S52-S54</f>
        <v>16200</v>
      </c>
      <c r="T58" s="792"/>
      <c r="U58" s="792"/>
      <c r="V58" s="792"/>
      <c r="W58" s="792"/>
      <c r="X58" s="165" t="s">
        <v>7</v>
      </c>
      <c r="Y58" s="221" t="s">
        <v>6</v>
      </c>
      <c r="Z58" s="792">
        <f>Z15+Z19-Z20-Z29-Z52-Z54</f>
        <v>8200</v>
      </c>
      <c r="AA58" s="792"/>
      <c r="AB58" s="792"/>
      <c r="AC58" s="792"/>
      <c r="AD58" s="792"/>
      <c r="AE58" s="166" t="s">
        <v>7</v>
      </c>
      <c r="AF58" s="222" t="s">
        <v>6</v>
      </c>
      <c r="AG58" s="792">
        <f>AG15+AG19-AG20-AG29-AG52-AG54</f>
        <v>16200</v>
      </c>
      <c r="AH58" s="792"/>
      <c r="AI58" s="792"/>
      <c r="AJ58" s="792"/>
      <c r="AK58" s="792"/>
      <c r="AL58" s="165" t="s">
        <v>7</v>
      </c>
      <c r="AM58" s="221" t="s">
        <v>6</v>
      </c>
      <c r="AN58" s="792">
        <f>AN15+AN19-AN20-AN29-AN52-AN54</f>
        <v>24800</v>
      </c>
      <c r="AO58" s="792"/>
      <c r="AP58" s="792"/>
      <c r="AQ58" s="792"/>
      <c r="AR58" s="792"/>
      <c r="AS58" s="165" t="s">
        <v>7</v>
      </c>
      <c r="AT58" s="221" t="s">
        <v>6</v>
      </c>
      <c r="AU58" s="792">
        <f>AU15+AU19-AU20-AU29-AU52-AU54</f>
        <v>14800</v>
      </c>
      <c r="AV58" s="792"/>
      <c r="AW58" s="792"/>
      <c r="AX58" s="792"/>
      <c r="AY58" s="792"/>
      <c r="AZ58" s="165" t="s">
        <v>7</v>
      </c>
      <c r="BA58" s="221" t="s">
        <v>6</v>
      </c>
      <c r="BB58" s="792">
        <f>BB15+BB19-BB20-BB29-BB52-BB54</f>
        <v>6800</v>
      </c>
      <c r="BC58" s="792"/>
      <c r="BD58" s="792"/>
      <c r="BE58" s="792"/>
      <c r="BF58" s="792"/>
      <c r="BG58" s="165" t="s">
        <v>7</v>
      </c>
      <c r="BH58" s="221" t="s">
        <v>6</v>
      </c>
      <c r="BI58" s="792">
        <f>BI15+BI19-BI20-BI29-BI52-BI54</f>
        <v>14800</v>
      </c>
      <c r="BJ58" s="792"/>
      <c r="BK58" s="792"/>
      <c r="BL58" s="792"/>
      <c r="BM58" s="792"/>
      <c r="BN58" s="165" t="s">
        <v>7</v>
      </c>
      <c r="BO58" s="221" t="s">
        <v>6</v>
      </c>
      <c r="BP58" s="792">
        <f>BP15+BP19-BP20-BP29-BP52-BP54</f>
        <v>20800</v>
      </c>
      <c r="BQ58" s="792"/>
      <c r="BR58" s="792"/>
      <c r="BS58" s="792"/>
      <c r="BT58" s="792"/>
      <c r="BU58" s="167" t="s">
        <v>7</v>
      </c>
      <c r="BV58" s="917"/>
      <c r="BW58" s="918"/>
      <c r="BX58" s="918"/>
      <c r="BY58" s="918"/>
      <c r="BZ58" s="918"/>
      <c r="CA58" s="918"/>
      <c r="CB58" s="919"/>
    </row>
    <row r="59" spans="2:80" ht="15.95" customHeight="1" thickBot="1">
      <c r="B59" s="943"/>
      <c r="C59" s="944"/>
      <c r="D59" s="944"/>
      <c r="E59" s="944"/>
      <c r="F59" s="944"/>
      <c r="G59" s="944"/>
      <c r="H59" s="944"/>
      <c r="I59" s="223" t="s">
        <v>30</v>
      </c>
      <c r="J59" s="936" t="s">
        <v>65</v>
      </c>
      <c r="K59" s="937"/>
      <c r="L59" s="937"/>
      <c r="M59" s="937"/>
      <c r="N59" s="937"/>
      <c r="O59" s="937"/>
      <c r="P59" s="938"/>
      <c r="Q59" s="224" t="s">
        <v>22</v>
      </c>
      <c r="R59" s="225" t="s">
        <v>3</v>
      </c>
      <c r="S59" s="939">
        <f>S16+S28-S32</f>
        <v>18200</v>
      </c>
      <c r="T59" s="939"/>
      <c r="U59" s="939"/>
      <c r="V59" s="939"/>
      <c r="W59" s="939"/>
      <c r="X59" s="226" t="s">
        <v>4</v>
      </c>
      <c r="Y59" s="225" t="s">
        <v>3</v>
      </c>
      <c r="Z59" s="939">
        <f>Z16+Z28-Z32</f>
        <v>20000</v>
      </c>
      <c r="AA59" s="939"/>
      <c r="AB59" s="939"/>
      <c r="AC59" s="939"/>
      <c r="AD59" s="939"/>
      <c r="AE59" s="227" t="s">
        <v>4</v>
      </c>
      <c r="AF59" s="228" t="s">
        <v>3</v>
      </c>
      <c r="AG59" s="923">
        <f>AG16+AG28-AG32</f>
        <v>26300</v>
      </c>
      <c r="AH59" s="923"/>
      <c r="AI59" s="923"/>
      <c r="AJ59" s="923"/>
      <c r="AK59" s="923"/>
      <c r="AL59" s="229" t="s">
        <v>4</v>
      </c>
      <c r="AM59" s="225" t="s">
        <v>3</v>
      </c>
      <c r="AN59" s="923">
        <f>AN16+AN28-AN32</f>
        <v>30260</v>
      </c>
      <c r="AO59" s="923"/>
      <c r="AP59" s="923"/>
      <c r="AQ59" s="923"/>
      <c r="AR59" s="923"/>
      <c r="AS59" s="229" t="s">
        <v>4</v>
      </c>
      <c r="AT59" s="225" t="s">
        <v>3</v>
      </c>
      <c r="AU59" s="923">
        <f>AU16+AU28-AU32</f>
        <v>28910</v>
      </c>
      <c r="AV59" s="923"/>
      <c r="AW59" s="923"/>
      <c r="AX59" s="923"/>
      <c r="AY59" s="923"/>
      <c r="AZ59" s="229" t="s">
        <v>4</v>
      </c>
      <c r="BA59" s="225" t="s">
        <v>3</v>
      </c>
      <c r="BB59" s="923">
        <f>BB16+BB28-BB32</f>
        <v>26210</v>
      </c>
      <c r="BC59" s="923"/>
      <c r="BD59" s="923"/>
      <c r="BE59" s="923"/>
      <c r="BF59" s="923"/>
      <c r="BG59" s="229" t="s">
        <v>4</v>
      </c>
      <c r="BH59" s="225" t="s">
        <v>3</v>
      </c>
      <c r="BI59" s="923">
        <f>BI16+BI28-BI32</f>
        <v>22970</v>
      </c>
      <c r="BJ59" s="923"/>
      <c r="BK59" s="923"/>
      <c r="BL59" s="923"/>
      <c r="BM59" s="923"/>
      <c r="BN59" s="229" t="s">
        <v>4</v>
      </c>
      <c r="BO59" s="225" t="s">
        <v>3</v>
      </c>
      <c r="BP59" s="923">
        <f>BP16+BP28-BP32</f>
        <v>20810</v>
      </c>
      <c r="BQ59" s="923"/>
      <c r="BR59" s="923"/>
      <c r="BS59" s="923"/>
      <c r="BT59" s="923"/>
      <c r="BU59" s="229" t="s">
        <v>4</v>
      </c>
      <c r="BV59" s="920"/>
      <c r="BW59" s="921"/>
      <c r="BX59" s="921"/>
      <c r="BY59" s="921"/>
      <c r="BZ59" s="921"/>
      <c r="CA59" s="921"/>
      <c r="CB59" s="922"/>
    </row>
    <row r="60" spans="2:80" ht="5.0999999999999996" customHeight="1" thickBot="1"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230"/>
      <c r="S60" s="209"/>
      <c r="T60" s="209"/>
      <c r="U60" s="209"/>
      <c r="V60" s="209"/>
      <c r="W60" s="209"/>
      <c r="X60" s="231"/>
      <c r="Y60" s="230"/>
      <c r="Z60" s="209"/>
      <c r="AA60" s="209"/>
      <c r="AB60" s="209"/>
      <c r="AC60" s="209"/>
      <c r="AD60" s="209"/>
      <c r="AE60" s="231"/>
      <c r="AF60" s="230"/>
      <c r="AG60" s="209"/>
      <c r="AH60" s="209"/>
      <c r="AI60" s="209"/>
      <c r="AJ60" s="209"/>
      <c r="AK60" s="209"/>
      <c r="AL60" s="231"/>
      <c r="AM60" s="230"/>
      <c r="AN60" s="209"/>
      <c r="AO60" s="209"/>
      <c r="AP60" s="209"/>
      <c r="AQ60" s="209"/>
      <c r="AR60" s="209"/>
      <c r="AS60" s="231"/>
      <c r="AT60" s="230"/>
      <c r="AU60" s="209"/>
      <c r="AV60" s="209"/>
      <c r="AW60" s="209"/>
      <c r="AX60" s="209"/>
      <c r="AY60" s="209"/>
      <c r="AZ60" s="231"/>
      <c r="BA60" s="230"/>
      <c r="BB60" s="209"/>
      <c r="BC60" s="209"/>
      <c r="BD60" s="209"/>
      <c r="BE60" s="209"/>
      <c r="BF60" s="209"/>
      <c r="BG60" s="231"/>
      <c r="BH60" s="230"/>
      <c r="BI60" s="209"/>
      <c r="BJ60" s="209"/>
      <c r="BK60" s="209"/>
      <c r="BL60" s="209"/>
      <c r="BM60" s="209"/>
      <c r="BN60" s="231"/>
      <c r="BO60" s="230"/>
      <c r="BP60" s="209"/>
      <c r="BQ60" s="209"/>
      <c r="BR60" s="209"/>
      <c r="BS60" s="209"/>
      <c r="BT60" s="209"/>
      <c r="BU60" s="231"/>
      <c r="BV60" s="230"/>
      <c r="BW60" s="230"/>
      <c r="BX60" s="230"/>
      <c r="BY60" s="230"/>
      <c r="BZ60" s="232"/>
      <c r="CA60" s="232"/>
      <c r="CB60" s="231"/>
    </row>
    <row r="61" spans="2:80" ht="15.95" customHeight="1">
      <c r="B61" s="927" t="s">
        <v>27</v>
      </c>
      <c r="C61" s="928"/>
      <c r="D61" s="928"/>
      <c r="E61" s="928"/>
      <c r="F61" s="928"/>
      <c r="G61" s="928"/>
      <c r="H61" s="928"/>
      <c r="I61" s="928"/>
      <c r="J61" s="929"/>
      <c r="K61" s="925" t="s">
        <v>58</v>
      </c>
      <c r="L61" s="932"/>
      <c r="M61" s="932"/>
      <c r="N61" s="932"/>
      <c r="O61" s="932"/>
      <c r="P61" s="932"/>
      <c r="Q61" s="933"/>
      <c r="R61" s="233"/>
      <c r="S61" s="934">
        <v>50000</v>
      </c>
      <c r="T61" s="934"/>
      <c r="U61" s="934"/>
      <c r="V61" s="934"/>
      <c r="W61" s="934"/>
      <c r="X61" s="234"/>
      <c r="Y61" s="235"/>
      <c r="Z61" s="935">
        <f>S61-Z41+Z48</f>
        <v>30000</v>
      </c>
      <c r="AA61" s="935"/>
      <c r="AB61" s="935"/>
      <c r="AC61" s="935"/>
      <c r="AD61" s="935"/>
      <c r="AE61" s="236"/>
      <c r="AF61" s="233"/>
      <c r="AG61" s="935">
        <f>Z61-AG41+AG48</f>
        <v>50000</v>
      </c>
      <c r="AH61" s="935"/>
      <c r="AI61" s="935"/>
      <c r="AJ61" s="935"/>
      <c r="AK61" s="935"/>
      <c r="AL61" s="234"/>
      <c r="AM61" s="235"/>
      <c r="AN61" s="935">
        <f>AG61-AN41+AN48</f>
        <v>50000</v>
      </c>
      <c r="AO61" s="935"/>
      <c r="AP61" s="935"/>
      <c r="AQ61" s="935"/>
      <c r="AR61" s="935"/>
      <c r="AS61" s="234"/>
      <c r="AT61" s="235"/>
      <c r="AU61" s="935">
        <f>AN61-AU41+AU48</f>
        <v>50000</v>
      </c>
      <c r="AV61" s="935"/>
      <c r="AW61" s="935"/>
      <c r="AX61" s="935"/>
      <c r="AY61" s="935"/>
      <c r="AZ61" s="234"/>
      <c r="BA61" s="235"/>
      <c r="BB61" s="935">
        <f>AU61-BB41+BB48</f>
        <v>30000</v>
      </c>
      <c r="BC61" s="935"/>
      <c r="BD61" s="935"/>
      <c r="BE61" s="935"/>
      <c r="BF61" s="935"/>
      <c r="BG61" s="234"/>
      <c r="BH61" s="235"/>
      <c r="BI61" s="935">
        <f>BB61-BI41+BI48</f>
        <v>30000</v>
      </c>
      <c r="BJ61" s="935"/>
      <c r="BK61" s="935"/>
      <c r="BL61" s="935"/>
      <c r="BM61" s="935"/>
      <c r="BN61" s="234"/>
      <c r="BO61" s="235"/>
      <c r="BP61" s="935">
        <f>BI61-BP41+BP48</f>
        <v>30000</v>
      </c>
      <c r="BQ61" s="935"/>
      <c r="BR61" s="935"/>
      <c r="BS61" s="935"/>
      <c r="BT61" s="935"/>
      <c r="BU61" s="236"/>
      <c r="BV61" s="237"/>
      <c r="BW61" s="238"/>
      <c r="BX61" s="238"/>
      <c r="BY61" s="238"/>
      <c r="BZ61" s="238"/>
      <c r="CA61" s="238"/>
      <c r="CB61" s="239"/>
    </row>
    <row r="62" spans="2:80" ht="15.95" customHeight="1">
      <c r="B62" s="930"/>
      <c r="C62" s="836"/>
      <c r="D62" s="836"/>
      <c r="E62" s="836"/>
      <c r="F62" s="836"/>
      <c r="G62" s="836"/>
      <c r="H62" s="836"/>
      <c r="I62" s="836"/>
      <c r="J62" s="931"/>
      <c r="K62" s="807" t="s">
        <v>55</v>
      </c>
      <c r="L62" s="873"/>
      <c r="M62" s="873"/>
      <c r="N62" s="873"/>
      <c r="O62" s="873"/>
      <c r="P62" s="873"/>
      <c r="Q62" s="947"/>
      <c r="R62" s="240"/>
      <c r="S62" s="948">
        <v>20000</v>
      </c>
      <c r="T62" s="948"/>
      <c r="U62" s="948"/>
      <c r="V62" s="948"/>
      <c r="W62" s="948"/>
      <c r="X62" s="241"/>
      <c r="Y62" s="242"/>
      <c r="Z62" s="949">
        <f>S62-Z42+Z49</f>
        <v>20000</v>
      </c>
      <c r="AA62" s="949"/>
      <c r="AB62" s="949"/>
      <c r="AC62" s="949"/>
      <c r="AD62" s="949"/>
      <c r="AE62" s="243"/>
      <c r="AF62" s="240"/>
      <c r="AG62" s="949">
        <f>Z62-AG42+AG49</f>
        <v>20000</v>
      </c>
      <c r="AH62" s="949"/>
      <c r="AI62" s="949"/>
      <c r="AJ62" s="949"/>
      <c r="AK62" s="949"/>
      <c r="AL62" s="241"/>
      <c r="AM62" s="242"/>
      <c r="AN62" s="949">
        <f>AG62-AN42+AN49</f>
        <v>20000</v>
      </c>
      <c r="AO62" s="949"/>
      <c r="AP62" s="949"/>
      <c r="AQ62" s="949"/>
      <c r="AR62" s="949"/>
      <c r="AS62" s="241"/>
      <c r="AT62" s="242"/>
      <c r="AU62" s="949">
        <f>AN62-AU42+AU49</f>
        <v>20000</v>
      </c>
      <c r="AV62" s="949"/>
      <c r="AW62" s="949"/>
      <c r="AX62" s="949"/>
      <c r="AY62" s="949"/>
      <c r="AZ62" s="241"/>
      <c r="BA62" s="242"/>
      <c r="BB62" s="949">
        <f>AU62-BB42+BB49</f>
        <v>20000</v>
      </c>
      <c r="BC62" s="949"/>
      <c r="BD62" s="949"/>
      <c r="BE62" s="949"/>
      <c r="BF62" s="949"/>
      <c r="BG62" s="241"/>
      <c r="BH62" s="242"/>
      <c r="BI62" s="949">
        <f>BB62-BI42+BI49</f>
        <v>20000</v>
      </c>
      <c r="BJ62" s="949"/>
      <c r="BK62" s="949"/>
      <c r="BL62" s="949"/>
      <c r="BM62" s="949"/>
      <c r="BN62" s="241"/>
      <c r="BO62" s="242"/>
      <c r="BP62" s="949">
        <f>BI62-BP42+BP49</f>
        <v>20000</v>
      </c>
      <c r="BQ62" s="949"/>
      <c r="BR62" s="949"/>
      <c r="BS62" s="949"/>
      <c r="BT62" s="949"/>
      <c r="BU62" s="243"/>
      <c r="BV62" s="237"/>
      <c r="BW62" s="238"/>
      <c r="BX62" s="238"/>
      <c r="BY62" s="238"/>
      <c r="BZ62" s="238"/>
      <c r="CA62" s="238"/>
      <c r="CB62" s="239"/>
    </row>
    <row r="63" spans="2:80" ht="15.95" customHeight="1">
      <c r="B63" s="930"/>
      <c r="C63" s="836"/>
      <c r="D63" s="836"/>
      <c r="E63" s="836"/>
      <c r="F63" s="836"/>
      <c r="G63" s="836"/>
      <c r="H63" s="836"/>
      <c r="I63" s="836"/>
      <c r="J63" s="931"/>
      <c r="K63" s="911" t="s">
        <v>61</v>
      </c>
      <c r="L63" s="912"/>
      <c r="M63" s="912"/>
      <c r="N63" s="912"/>
      <c r="O63" s="912"/>
      <c r="P63" s="912"/>
      <c r="Q63" s="945"/>
      <c r="R63" s="244"/>
      <c r="S63" s="838">
        <f>SUM(S61:S62)</f>
        <v>70000</v>
      </c>
      <c r="T63" s="838"/>
      <c r="U63" s="838"/>
      <c r="V63" s="838"/>
      <c r="W63" s="838"/>
      <c r="X63" s="245"/>
      <c r="Y63" s="246"/>
      <c r="Z63" s="838">
        <f>SUM(Z61:Z62)</f>
        <v>50000</v>
      </c>
      <c r="AA63" s="838"/>
      <c r="AB63" s="838"/>
      <c r="AC63" s="838"/>
      <c r="AD63" s="838"/>
      <c r="AE63" s="247"/>
      <c r="AF63" s="244"/>
      <c r="AG63" s="838">
        <f>SUM(AG61:AG62)</f>
        <v>70000</v>
      </c>
      <c r="AH63" s="838"/>
      <c r="AI63" s="838"/>
      <c r="AJ63" s="838"/>
      <c r="AK63" s="838"/>
      <c r="AL63" s="245"/>
      <c r="AM63" s="246"/>
      <c r="AN63" s="838">
        <f>SUM(AN61:AN62)</f>
        <v>70000</v>
      </c>
      <c r="AO63" s="838"/>
      <c r="AP63" s="838"/>
      <c r="AQ63" s="838"/>
      <c r="AR63" s="838"/>
      <c r="AS63" s="245"/>
      <c r="AT63" s="246"/>
      <c r="AU63" s="838">
        <f>SUM(AU61:AU62)</f>
        <v>70000</v>
      </c>
      <c r="AV63" s="838"/>
      <c r="AW63" s="838"/>
      <c r="AX63" s="838"/>
      <c r="AY63" s="838"/>
      <c r="AZ63" s="245"/>
      <c r="BA63" s="246"/>
      <c r="BB63" s="838">
        <f>SUM(BB61:BB62)</f>
        <v>50000</v>
      </c>
      <c r="BC63" s="838"/>
      <c r="BD63" s="838"/>
      <c r="BE63" s="838"/>
      <c r="BF63" s="838"/>
      <c r="BG63" s="245"/>
      <c r="BH63" s="246"/>
      <c r="BI63" s="838">
        <f>SUM(BI61:BI62)</f>
        <v>50000</v>
      </c>
      <c r="BJ63" s="838"/>
      <c r="BK63" s="838"/>
      <c r="BL63" s="838"/>
      <c r="BM63" s="838"/>
      <c r="BN63" s="245"/>
      <c r="BO63" s="246"/>
      <c r="BP63" s="838">
        <f>SUM(BP61:BP62)</f>
        <v>50000</v>
      </c>
      <c r="BQ63" s="838"/>
      <c r="BR63" s="838"/>
      <c r="BS63" s="838"/>
      <c r="BT63" s="838"/>
      <c r="BU63" s="247"/>
      <c r="BV63" s="237"/>
      <c r="BW63" s="238"/>
      <c r="BX63" s="238"/>
      <c r="BY63" s="238"/>
      <c r="BZ63" s="238"/>
      <c r="CA63" s="238"/>
      <c r="CB63" s="239"/>
    </row>
    <row r="64" spans="2:80" ht="15.95" customHeight="1">
      <c r="B64" s="971" t="s">
        <v>24</v>
      </c>
      <c r="C64" s="836"/>
      <c r="D64" s="836"/>
      <c r="E64" s="836"/>
      <c r="F64" s="836"/>
      <c r="G64" s="836"/>
      <c r="H64" s="836"/>
      <c r="I64" s="836"/>
      <c r="J64" s="931"/>
      <c r="K64" s="898" t="s">
        <v>58</v>
      </c>
      <c r="L64" s="870"/>
      <c r="M64" s="870"/>
      <c r="N64" s="870"/>
      <c r="O64" s="870"/>
      <c r="P64" s="870"/>
      <c r="Q64" s="951"/>
      <c r="R64" s="248"/>
      <c r="S64" s="952">
        <v>18000</v>
      </c>
      <c r="T64" s="952"/>
      <c r="U64" s="952"/>
      <c r="V64" s="952"/>
      <c r="W64" s="952"/>
      <c r="X64" s="249"/>
      <c r="Y64" s="250"/>
      <c r="Z64" s="950">
        <f>S64+Z52-Z53</f>
        <v>28000</v>
      </c>
      <c r="AA64" s="950"/>
      <c r="AB64" s="950"/>
      <c r="AC64" s="950"/>
      <c r="AD64" s="950"/>
      <c r="AE64" s="251"/>
      <c r="AF64" s="248"/>
      <c r="AG64" s="950">
        <f>Z64+AG52-AG53</f>
        <v>28000</v>
      </c>
      <c r="AH64" s="950"/>
      <c r="AI64" s="950"/>
      <c r="AJ64" s="950"/>
      <c r="AK64" s="950"/>
      <c r="AL64" s="249"/>
      <c r="AM64" s="250"/>
      <c r="AN64" s="950">
        <f>AG64+AN52-AN53</f>
        <v>28000</v>
      </c>
      <c r="AO64" s="950"/>
      <c r="AP64" s="950"/>
      <c r="AQ64" s="950"/>
      <c r="AR64" s="950"/>
      <c r="AS64" s="249"/>
      <c r="AT64" s="250"/>
      <c r="AU64" s="950">
        <f>AN64+AU52-AU53</f>
        <v>38000</v>
      </c>
      <c r="AV64" s="950"/>
      <c r="AW64" s="950"/>
      <c r="AX64" s="950"/>
      <c r="AY64" s="950"/>
      <c r="AZ64" s="249"/>
      <c r="BA64" s="250"/>
      <c r="BB64" s="950">
        <f>AU64+BB52-BB53</f>
        <v>38000</v>
      </c>
      <c r="BC64" s="950"/>
      <c r="BD64" s="950"/>
      <c r="BE64" s="950"/>
      <c r="BF64" s="950"/>
      <c r="BG64" s="249"/>
      <c r="BH64" s="250"/>
      <c r="BI64" s="950">
        <f>BB64+BI52-BI53</f>
        <v>38000</v>
      </c>
      <c r="BJ64" s="950"/>
      <c r="BK64" s="950"/>
      <c r="BL64" s="950"/>
      <c r="BM64" s="950"/>
      <c r="BN64" s="249"/>
      <c r="BO64" s="250"/>
      <c r="BP64" s="950">
        <f>BI64+BP52-BP53</f>
        <v>28000</v>
      </c>
      <c r="BQ64" s="950"/>
      <c r="BR64" s="950"/>
      <c r="BS64" s="950"/>
      <c r="BT64" s="950"/>
      <c r="BU64" s="251"/>
      <c r="BV64" s="237"/>
      <c r="BW64" s="238"/>
      <c r="BX64" s="238"/>
      <c r="BY64" s="238"/>
      <c r="BZ64" s="238"/>
      <c r="CA64" s="238"/>
      <c r="CB64" s="239"/>
    </row>
    <row r="65" spans="2:80" ht="15.95" customHeight="1">
      <c r="B65" s="930"/>
      <c r="C65" s="836"/>
      <c r="D65" s="836"/>
      <c r="E65" s="836"/>
      <c r="F65" s="836"/>
      <c r="G65" s="836"/>
      <c r="H65" s="836"/>
      <c r="I65" s="836"/>
      <c r="J65" s="931"/>
      <c r="K65" s="807" t="s">
        <v>55</v>
      </c>
      <c r="L65" s="873"/>
      <c r="M65" s="873"/>
      <c r="N65" s="873"/>
      <c r="O65" s="873"/>
      <c r="P65" s="873"/>
      <c r="Q65" s="947"/>
      <c r="R65" s="240"/>
      <c r="S65" s="948">
        <v>10000</v>
      </c>
      <c r="T65" s="948"/>
      <c r="U65" s="948"/>
      <c r="V65" s="948"/>
      <c r="W65" s="948"/>
      <c r="X65" s="241"/>
      <c r="Y65" s="242"/>
      <c r="Z65" s="949">
        <f>S65+Z54-Z55</f>
        <v>10000</v>
      </c>
      <c r="AA65" s="949"/>
      <c r="AB65" s="949"/>
      <c r="AC65" s="949"/>
      <c r="AD65" s="949"/>
      <c r="AE65" s="243"/>
      <c r="AF65" s="240"/>
      <c r="AG65" s="949">
        <f>Z65+AG54-AG55</f>
        <v>10000</v>
      </c>
      <c r="AH65" s="949"/>
      <c r="AI65" s="949"/>
      <c r="AJ65" s="949"/>
      <c r="AK65" s="949"/>
      <c r="AL65" s="241"/>
      <c r="AM65" s="242"/>
      <c r="AN65" s="949">
        <f>AG65+AN54-AN55</f>
        <v>10000</v>
      </c>
      <c r="AO65" s="949"/>
      <c r="AP65" s="949"/>
      <c r="AQ65" s="949"/>
      <c r="AR65" s="949"/>
      <c r="AS65" s="241"/>
      <c r="AT65" s="242"/>
      <c r="AU65" s="949">
        <f>AN65+AU54-AU55</f>
        <v>10000</v>
      </c>
      <c r="AV65" s="949"/>
      <c r="AW65" s="949"/>
      <c r="AX65" s="949"/>
      <c r="AY65" s="949"/>
      <c r="AZ65" s="241"/>
      <c r="BA65" s="242"/>
      <c r="BB65" s="949">
        <f>AU65+BB54-BB55</f>
        <v>20000</v>
      </c>
      <c r="BC65" s="949"/>
      <c r="BD65" s="949"/>
      <c r="BE65" s="949"/>
      <c r="BF65" s="949"/>
      <c r="BG65" s="241"/>
      <c r="BH65" s="242"/>
      <c r="BI65" s="949">
        <f>BB65+BI54-BI55</f>
        <v>20000</v>
      </c>
      <c r="BJ65" s="949"/>
      <c r="BK65" s="949"/>
      <c r="BL65" s="949"/>
      <c r="BM65" s="949"/>
      <c r="BN65" s="241"/>
      <c r="BO65" s="242"/>
      <c r="BP65" s="949">
        <f>BI65+BP54-BP55</f>
        <v>10000</v>
      </c>
      <c r="BQ65" s="949"/>
      <c r="BR65" s="949"/>
      <c r="BS65" s="949"/>
      <c r="BT65" s="949"/>
      <c r="BU65" s="243"/>
      <c r="BV65" s="237"/>
      <c r="BW65" s="238"/>
      <c r="BX65" s="238"/>
      <c r="BY65" s="238"/>
      <c r="BZ65" s="238"/>
      <c r="CA65" s="238"/>
      <c r="CB65" s="239"/>
    </row>
    <row r="66" spans="2:80" ht="15.95" customHeight="1" thickBot="1">
      <c r="B66" s="972"/>
      <c r="C66" s="973"/>
      <c r="D66" s="973"/>
      <c r="E66" s="973"/>
      <c r="F66" s="973"/>
      <c r="G66" s="973"/>
      <c r="H66" s="973"/>
      <c r="I66" s="973"/>
      <c r="J66" s="974"/>
      <c r="K66" s="969" t="s">
        <v>61</v>
      </c>
      <c r="L66" s="902"/>
      <c r="M66" s="902"/>
      <c r="N66" s="902"/>
      <c r="O66" s="902"/>
      <c r="P66" s="902"/>
      <c r="Q66" s="970"/>
      <c r="R66" s="252"/>
      <c r="S66" s="953">
        <f>SUM(S64:S65)</f>
        <v>28000</v>
      </c>
      <c r="T66" s="953"/>
      <c r="U66" s="953"/>
      <c r="V66" s="953"/>
      <c r="W66" s="953"/>
      <c r="X66" s="253"/>
      <c r="Y66" s="254"/>
      <c r="Z66" s="953">
        <f>SUM(Z64:Z65)</f>
        <v>38000</v>
      </c>
      <c r="AA66" s="953"/>
      <c r="AB66" s="953"/>
      <c r="AC66" s="953"/>
      <c r="AD66" s="953"/>
      <c r="AE66" s="255"/>
      <c r="AF66" s="252"/>
      <c r="AG66" s="953">
        <f>SUM(AG64:AG65)</f>
        <v>38000</v>
      </c>
      <c r="AH66" s="953"/>
      <c r="AI66" s="953"/>
      <c r="AJ66" s="953"/>
      <c r="AK66" s="953"/>
      <c r="AL66" s="253"/>
      <c r="AM66" s="254"/>
      <c r="AN66" s="953">
        <f>SUM(AN64:AN65)</f>
        <v>38000</v>
      </c>
      <c r="AO66" s="953"/>
      <c r="AP66" s="953"/>
      <c r="AQ66" s="953"/>
      <c r="AR66" s="953"/>
      <c r="AS66" s="253"/>
      <c r="AT66" s="254"/>
      <c r="AU66" s="953">
        <f>SUM(AU64:AU65)</f>
        <v>48000</v>
      </c>
      <c r="AV66" s="953"/>
      <c r="AW66" s="953"/>
      <c r="AX66" s="953"/>
      <c r="AY66" s="953"/>
      <c r="AZ66" s="253"/>
      <c r="BA66" s="254"/>
      <c r="BB66" s="953">
        <f>SUM(BB64:BB65)</f>
        <v>58000</v>
      </c>
      <c r="BC66" s="953"/>
      <c r="BD66" s="953"/>
      <c r="BE66" s="953"/>
      <c r="BF66" s="953"/>
      <c r="BG66" s="253"/>
      <c r="BH66" s="254"/>
      <c r="BI66" s="953">
        <f>SUM(BI64:BI65)</f>
        <v>58000</v>
      </c>
      <c r="BJ66" s="953"/>
      <c r="BK66" s="953"/>
      <c r="BL66" s="953"/>
      <c r="BM66" s="953"/>
      <c r="BN66" s="253"/>
      <c r="BO66" s="254"/>
      <c r="BP66" s="953">
        <f>SUM(BP64:BP65)</f>
        <v>38000</v>
      </c>
      <c r="BQ66" s="953"/>
      <c r="BR66" s="953"/>
      <c r="BS66" s="953"/>
      <c r="BT66" s="953"/>
      <c r="BU66" s="255"/>
      <c r="BV66" s="237"/>
      <c r="BW66" s="238"/>
      <c r="BX66" s="238"/>
      <c r="BY66" s="238"/>
      <c r="BZ66" s="238"/>
      <c r="CA66" s="238"/>
      <c r="CB66" s="239"/>
    </row>
    <row r="67" spans="2:80" ht="9.9499999999999993" customHeight="1" thickBot="1"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56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8"/>
      <c r="BW67" s="238"/>
      <c r="BX67" s="238"/>
      <c r="BY67" s="238"/>
      <c r="BZ67" s="238"/>
      <c r="CA67" s="238"/>
      <c r="CB67" s="258"/>
    </row>
    <row r="68" spans="2:80" ht="15" customHeight="1">
      <c r="B68" s="954" t="s">
        <v>25</v>
      </c>
      <c r="C68" s="955"/>
      <c r="D68" s="960" t="s">
        <v>26</v>
      </c>
      <c r="E68" s="961"/>
      <c r="F68" s="961"/>
      <c r="G68" s="961"/>
      <c r="H68" s="961"/>
      <c r="I68" s="961"/>
      <c r="J68" s="961"/>
      <c r="K68" s="961"/>
      <c r="L68" s="961"/>
      <c r="M68" s="961"/>
      <c r="N68" s="961"/>
      <c r="O68" s="961"/>
      <c r="P68" s="961"/>
      <c r="Q68" s="961"/>
      <c r="R68" s="961"/>
      <c r="S68" s="961"/>
      <c r="T68" s="961"/>
      <c r="U68" s="961"/>
      <c r="V68" s="961"/>
      <c r="W68" s="961"/>
      <c r="X68" s="961"/>
      <c r="Y68" s="961"/>
      <c r="Z68" s="961"/>
      <c r="AA68" s="961"/>
      <c r="AB68" s="961"/>
      <c r="AC68" s="961"/>
      <c r="AD68" s="961"/>
      <c r="AE68" s="961"/>
      <c r="AF68" s="961"/>
      <c r="AG68" s="961"/>
      <c r="AH68" s="961"/>
      <c r="AI68" s="961"/>
      <c r="AJ68" s="961"/>
      <c r="AK68" s="961"/>
      <c r="AL68" s="961"/>
      <c r="AM68" s="961"/>
      <c r="AN68" s="961"/>
      <c r="AO68" s="961"/>
      <c r="AP68" s="961"/>
      <c r="AQ68" s="961"/>
      <c r="AR68" s="961"/>
      <c r="AS68" s="961"/>
      <c r="AT68" s="961"/>
      <c r="AU68" s="961"/>
      <c r="AV68" s="961"/>
      <c r="AW68" s="961"/>
      <c r="AX68" s="961"/>
      <c r="AY68" s="961"/>
      <c r="AZ68" s="961"/>
      <c r="BA68" s="961"/>
      <c r="BB68" s="961"/>
      <c r="BC68" s="961"/>
      <c r="BD68" s="961"/>
      <c r="BE68" s="961"/>
      <c r="BF68" s="961"/>
      <c r="BG68" s="961"/>
      <c r="BH68" s="961"/>
      <c r="BI68" s="961"/>
      <c r="BJ68" s="961"/>
      <c r="BK68" s="961"/>
      <c r="BL68" s="961"/>
      <c r="BM68" s="961"/>
      <c r="BN68" s="961"/>
      <c r="BO68" s="961"/>
      <c r="BP68" s="961"/>
      <c r="BQ68" s="961"/>
      <c r="BR68" s="961"/>
      <c r="BS68" s="961"/>
      <c r="BT68" s="961"/>
      <c r="BU68" s="961"/>
      <c r="BV68" s="961"/>
      <c r="BW68" s="961"/>
      <c r="BX68" s="961"/>
      <c r="BY68" s="961"/>
      <c r="BZ68" s="961"/>
      <c r="CA68" s="961"/>
      <c r="CB68" s="962"/>
    </row>
    <row r="69" spans="2:80" ht="15" customHeight="1">
      <c r="B69" s="956"/>
      <c r="C69" s="957"/>
      <c r="D69" s="963"/>
      <c r="E69" s="964"/>
      <c r="F69" s="964"/>
      <c r="G69" s="964"/>
      <c r="H69" s="964"/>
      <c r="I69" s="964"/>
      <c r="J69" s="964"/>
      <c r="K69" s="964"/>
      <c r="L69" s="964"/>
      <c r="M69" s="964"/>
      <c r="N69" s="964"/>
      <c r="O69" s="964"/>
      <c r="P69" s="964"/>
      <c r="Q69" s="964"/>
      <c r="R69" s="964"/>
      <c r="S69" s="964"/>
      <c r="T69" s="964"/>
      <c r="U69" s="964"/>
      <c r="V69" s="964"/>
      <c r="W69" s="964"/>
      <c r="X69" s="964"/>
      <c r="Y69" s="964"/>
      <c r="Z69" s="964"/>
      <c r="AA69" s="964"/>
      <c r="AB69" s="964"/>
      <c r="AC69" s="964"/>
      <c r="AD69" s="964"/>
      <c r="AE69" s="964"/>
      <c r="AF69" s="964"/>
      <c r="AG69" s="964"/>
      <c r="AH69" s="964"/>
      <c r="AI69" s="964"/>
      <c r="AJ69" s="964"/>
      <c r="AK69" s="964"/>
      <c r="AL69" s="964"/>
      <c r="AM69" s="964"/>
      <c r="AN69" s="964"/>
      <c r="AO69" s="964"/>
      <c r="AP69" s="964"/>
      <c r="AQ69" s="964"/>
      <c r="AR69" s="964"/>
      <c r="AS69" s="964"/>
      <c r="AT69" s="964"/>
      <c r="AU69" s="964"/>
      <c r="AV69" s="964"/>
      <c r="AW69" s="964"/>
      <c r="AX69" s="964"/>
      <c r="AY69" s="964"/>
      <c r="AZ69" s="964"/>
      <c r="BA69" s="964"/>
      <c r="BB69" s="964"/>
      <c r="BC69" s="964"/>
      <c r="BD69" s="964"/>
      <c r="BE69" s="964"/>
      <c r="BF69" s="964"/>
      <c r="BG69" s="964"/>
      <c r="BH69" s="964"/>
      <c r="BI69" s="964"/>
      <c r="BJ69" s="964"/>
      <c r="BK69" s="964"/>
      <c r="BL69" s="964"/>
      <c r="BM69" s="964"/>
      <c r="BN69" s="964"/>
      <c r="BO69" s="964"/>
      <c r="BP69" s="964"/>
      <c r="BQ69" s="964"/>
      <c r="BR69" s="964"/>
      <c r="BS69" s="964"/>
      <c r="BT69" s="964"/>
      <c r="BU69" s="964"/>
      <c r="BV69" s="964"/>
      <c r="BW69" s="964"/>
      <c r="BX69" s="964"/>
      <c r="BY69" s="964"/>
      <c r="BZ69" s="964"/>
      <c r="CA69" s="964"/>
      <c r="CB69" s="965"/>
    </row>
    <row r="70" spans="2:80" ht="15" customHeight="1">
      <c r="B70" s="956"/>
      <c r="C70" s="957"/>
      <c r="D70" s="963"/>
      <c r="E70" s="964"/>
      <c r="F70" s="964"/>
      <c r="G70" s="964"/>
      <c r="H70" s="964"/>
      <c r="I70" s="964"/>
      <c r="J70" s="964"/>
      <c r="K70" s="964"/>
      <c r="L70" s="964"/>
      <c r="M70" s="964"/>
      <c r="N70" s="964"/>
      <c r="O70" s="964"/>
      <c r="P70" s="964"/>
      <c r="Q70" s="964"/>
      <c r="R70" s="964"/>
      <c r="S70" s="964"/>
      <c r="T70" s="964"/>
      <c r="U70" s="964"/>
      <c r="V70" s="964"/>
      <c r="W70" s="964"/>
      <c r="X70" s="964"/>
      <c r="Y70" s="964"/>
      <c r="Z70" s="964"/>
      <c r="AA70" s="964"/>
      <c r="AB70" s="964"/>
      <c r="AC70" s="964"/>
      <c r="AD70" s="964"/>
      <c r="AE70" s="964"/>
      <c r="AF70" s="964"/>
      <c r="AG70" s="964"/>
      <c r="AH70" s="964"/>
      <c r="AI70" s="964"/>
      <c r="AJ70" s="964"/>
      <c r="AK70" s="964"/>
      <c r="AL70" s="964"/>
      <c r="AM70" s="964"/>
      <c r="AN70" s="964"/>
      <c r="AO70" s="964"/>
      <c r="AP70" s="964"/>
      <c r="AQ70" s="964"/>
      <c r="AR70" s="964"/>
      <c r="AS70" s="964"/>
      <c r="AT70" s="964"/>
      <c r="AU70" s="964"/>
      <c r="AV70" s="964"/>
      <c r="AW70" s="964"/>
      <c r="AX70" s="964"/>
      <c r="AY70" s="964"/>
      <c r="AZ70" s="964"/>
      <c r="BA70" s="964"/>
      <c r="BB70" s="964"/>
      <c r="BC70" s="964"/>
      <c r="BD70" s="964"/>
      <c r="BE70" s="964"/>
      <c r="BF70" s="964"/>
      <c r="BG70" s="964"/>
      <c r="BH70" s="964"/>
      <c r="BI70" s="964"/>
      <c r="BJ70" s="964"/>
      <c r="BK70" s="964"/>
      <c r="BL70" s="964"/>
      <c r="BM70" s="964"/>
      <c r="BN70" s="964"/>
      <c r="BO70" s="964"/>
      <c r="BP70" s="964"/>
      <c r="BQ70" s="964"/>
      <c r="BR70" s="964"/>
      <c r="BS70" s="964"/>
      <c r="BT70" s="964"/>
      <c r="BU70" s="964"/>
      <c r="BV70" s="964"/>
      <c r="BW70" s="964"/>
      <c r="BX70" s="964"/>
      <c r="BY70" s="964"/>
      <c r="BZ70" s="964"/>
      <c r="CA70" s="964"/>
      <c r="CB70" s="965"/>
    </row>
    <row r="71" spans="2:80" ht="15" customHeight="1">
      <c r="B71" s="956"/>
      <c r="C71" s="957"/>
      <c r="D71" s="963"/>
      <c r="E71" s="964"/>
      <c r="F71" s="964"/>
      <c r="G71" s="964"/>
      <c r="H71" s="964"/>
      <c r="I71" s="964"/>
      <c r="J71" s="964"/>
      <c r="K71" s="964"/>
      <c r="L71" s="964"/>
      <c r="M71" s="964"/>
      <c r="N71" s="964"/>
      <c r="O71" s="964"/>
      <c r="P71" s="964"/>
      <c r="Q71" s="964"/>
      <c r="R71" s="964"/>
      <c r="S71" s="964"/>
      <c r="T71" s="964"/>
      <c r="U71" s="964"/>
      <c r="V71" s="964"/>
      <c r="W71" s="964"/>
      <c r="X71" s="964"/>
      <c r="Y71" s="964"/>
      <c r="Z71" s="964"/>
      <c r="AA71" s="964"/>
      <c r="AB71" s="964"/>
      <c r="AC71" s="964"/>
      <c r="AD71" s="964"/>
      <c r="AE71" s="964"/>
      <c r="AF71" s="964"/>
      <c r="AG71" s="964"/>
      <c r="AH71" s="964"/>
      <c r="AI71" s="964"/>
      <c r="AJ71" s="964"/>
      <c r="AK71" s="964"/>
      <c r="AL71" s="964"/>
      <c r="AM71" s="964"/>
      <c r="AN71" s="964"/>
      <c r="AO71" s="964"/>
      <c r="AP71" s="964"/>
      <c r="AQ71" s="964"/>
      <c r="AR71" s="964"/>
      <c r="AS71" s="964"/>
      <c r="AT71" s="964"/>
      <c r="AU71" s="964"/>
      <c r="AV71" s="964"/>
      <c r="AW71" s="964"/>
      <c r="AX71" s="964"/>
      <c r="AY71" s="964"/>
      <c r="AZ71" s="964"/>
      <c r="BA71" s="964"/>
      <c r="BB71" s="964"/>
      <c r="BC71" s="964"/>
      <c r="BD71" s="964"/>
      <c r="BE71" s="964"/>
      <c r="BF71" s="964"/>
      <c r="BG71" s="964"/>
      <c r="BH71" s="964"/>
      <c r="BI71" s="964"/>
      <c r="BJ71" s="964"/>
      <c r="BK71" s="964"/>
      <c r="BL71" s="964"/>
      <c r="BM71" s="964"/>
      <c r="BN71" s="964"/>
      <c r="BO71" s="964"/>
      <c r="BP71" s="964"/>
      <c r="BQ71" s="964"/>
      <c r="BR71" s="964"/>
      <c r="BS71" s="964"/>
      <c r="BT71" s="964"/>
      <c r="BU71" s="964"/>
      <c r="BV71" s="964"/>
      <c r="BW71" s="964"/>
      <c r="BX71" s="964"/>
      <c r="BY71" s="964"/>
      <c r="BZ71" s="964"/>
      <c r="CA71" s="964"/>
      <c r="CB71" s="965"/>
    </row>
    <row r="72" spans="2:80" ht="15" customHeight="1">
      <c r="B72" s="956"/>
      <c r="C72" s="957"/>
      <c r="D72" s="963"/>
      <c r="E72" s="964"/>
      <c r="F72" s="964"/>
      <c r="G72" s="964"/>
      <c r="H72" s="964"/>
      <c r="I72" s="964"/>
      <c r="J72" s="964"/>
      <c r="K72" s="964"/>
      <c r="L72" s="964"/>
      <c r="M72" s="964"/>
      <c r="N72" s="964"/>
      <c r="O72" s="964"/>
      <c r="P72" s="964"/>
      <c r="Q72" s="964"/>
      <c r="R72" s="964"/>
      <c r="S72" s="964"/>
      <c r="T72" s="964"/>
      <c r="U72" s="964"/>
      <c r="V72" s="964"/>
      <c r="W72" s="964"/>
      <c r="X72" s="964"/>
      <c r="Y72" s="964"/>
      <c r="Z72" s="964"/>
      <c r="AA72" s="964"/>
      <c r="AB72" s="964"/>
      <c r="AC72" s="964"/>
      <c r="AD72" s="964"/>
      <c r="AE72" s="964"/>
      <c r="AF72" s="964"/>
      <c r="AG72" s="964"/>
      <c r="AH72" s="964"/>
      <c r="AI72" s="964"/>
      <c r="AJ72" s="964"/>
      <c r="AK72" s="964"/>
      <c r="AL72" s="964"/>
      <c r="AM72" s="964"/>
      <c r="AN72" s="964"/>
      <c r="AO72" s="964"/>
      <c r="AP72" s="964"/>
      <c r="AQ72" s="964"/>
      <c r="AR72" s="964"/>
      <c r="AS72" s="964"/>
      <c r="AT72" s="964"/>
      <c r="AU72" s="964"/>
      <c r="AV72" s="964"/>
      <c r="AW72" s="964"/>
      <c r="AX72" s="964"/>
      <c r="AY72" s="964"/>
      <c r="AZ72" s="964"/>
      <c r="BA72" s="964"/>
      <c r="BB72" s="964"/>
      <c r="BC72" s="964"/>
      <c r="BD72" s="964"/>
      <c r="BE72" s="964"/>
      <c r="BF72" s="964"/>
      <c r="BG72" s="964"/>
      <c r="BH72" s="964"/>
      <c r="BI72" s="964"/>
      <c r="BJ72" s="964"/>
      <c r="BK72" s="964"/>
      <c r="BL72" s="964"/>
      <c r="BM72" s="964"/>
      <c r="BN72" s="964"/>
      <c r="BO72" s="964"/>
      <c r="BP72" s="964"/>
      <c r="BQ72" s="964"/>
      <c r="BR72" s="964"/>
      <c r="BS72" s="964"/>
      <c r="BT72" s="964"/>
      <c r="BU72" s="964"/>
      <c r="BV72" s="964"/>
      <c r="BW72" s="964"/>
      <c r="BX72" s="964"/>
      <c r="BY72" s="964"/>
      <c r="BZ72" s="964"/>
      <c r="CA72" s="964"/>
      <c r="CB72" s="965"/>
    </row>
    <row r="73" spans="2:80" ht="15" customHeight="1">
      <c r="B73" s="956"/>
      <c r="C73" s="957"/>
      <c r="D73" s="963"/>
      <c r="E73" s="964"/>
      <c r="F73" s="964"/>
      <c r="G73" s="964"/>
      <c r="H73" s="964"/>
      <c r="I73" s="964"/>
      <c r="J73" s="964"/>
      <c r="K73" s="964"/>
      <c r="L73" s="964"/>
      <c r="M73" s="964"/>
      <c r="N73" s="964"/>
      <c r="O73" s="964"/>
      <c r="P73" s="964"/>
      <c r="Q73" s="964"/>
      <c r="R73" s="964"/>
      <c r="S73" s="964"/>
      <c r="T73" s="964"/>
      <c r="U73" s="964"/>
      <c r="V73" s="964"/>
      <c r="W73" s="964"/>
      <c r="X73" s="964"/>
      <c r="Y73" s="964"/>
      <c r="Z73" s="964"/>
      <c r="AA73" s="964"/>
      <c r="AB73" s="964"/>
      <c r="AC73" s="964"/>
      <c r="AD73" s="964"/>
      <c r="AE73" s="964"/>
      <c r="AF73" s="964"/>
      <c r="AG73" s="964"/>
      <c r="AH73" s="964"/>
      <c r="AI73" s="964"/>
      <c r="AJ73" s="964"/>
      <c r="AK73" s="964"/>
      <c r="AL73" s="964"/>
      <c r="AM73" s="964"/>
      <c r="AN73" s="964"/>
      <c r="AO73" s="964"/>
      <c r="AP73" s="964"/>
      <c r="AQ73" s="964"/>
      <c r="AR73" s="964"/>
      <c r="AS73" s="964"/>
      <c r="AT73" s="964"/>
      <c r="AU73" s="964"/>
      <c r="AV73" s="964"/>
      <c r="AW73" s="964"/>
      <c r="AX73" s="964"/>
      <c r="AY73" s="964"/>
      <c r="AZ73" s="964"/>
      <c r="BA73" s="964"/>
      <c r="BB73" s="964"/>
      <c r="BC73" s="964"/>
      <c r="BD73" s="964"/>
      <c r="BE73" s="964"/>
      <c r="BF73" s="964"/>
      <c r="BG73" s="964"/>
      <c r="BH73" s="964"/>
      <c r="BI73" s="964"/>
      <c r="BJ73" s="964"/>
      <c r="BK73" s="964"/>
      <c r="BL73" s="964"/>
      <c r="BM73" s="964"/>
      <c r="BN73" s="964"/>
      <c r="BO73" s="964"/>
      <c r="BP73" s="964"/>
      <c r="BQ73" s="964"/>
      <c r="BR73" s="964"/>
      <c r="BS73" s="964"/>
      <c r="BT73" s="964"/>
      <c r="BU73" s="964"/>
      <c r="BV73" s="964"/>
      <c r="BW73" s="964"/>
      <c r="BX73" s="964"/>
      <c r="BY73" s="964"/>
      <c r="BZ73" s="964"/>
      <c r="CA73" s="964"/>
      <c r="CB73" s="965"/>
    </row>
    <row r="74" spans="2:80" ht="15" customHeight="1">
      <c r="B74" s="956"/>
      <c r="C74" s="957"/>
      <c r="D74" s="963"/>
      <c r="E74" s="964"/>
      <c r="F74" s="964"/>
      <c r="G74" s="964"/>
      <c r="H74" s="964"/>
      <c r="I74" s="964"/>
      <c r="J74" s="964"/>
      <c r="K74" s="964"/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4"/>
      <c r="Y74" s="964"/>
      <c r="Z74" s="964"/>
      <c r="AA74" s="964"/>
      <c r="AB74" s="964"/>
      <c r="AC74" s="964"/>
      <c r="AD74" s="964"/>
      <c r="AE74" s="964"/>
      <c r="AF74" s="964"/>
      <c r="AG74" s="964"/>
      <c r="AH74" s="964"/>
      <c r="AI74" s="964"/>
      <c r="AJ74" s="964"/>
      <c r="AK74" s="964"/>
      <c r="AL74" s="964"/>
      <c r="AM74" s="964"/>
      <c r="AN74" s="964"/>
      <c r="AO74" s="964"/>
      <c r="AP74" s="964"/>
      <c r="AQ74" s="964"/>
      <c r="AR74" s="964"/>
      <c r="AS74" s="964"/>
      <c r="AT74" s="964"/>
      <c r="AU74" s="964"/>
      <c r="AV74" s="964"/>
      <c r="AW74" s="964"/>
      <c r="AX74" s="964"/>
      <c r="AY74" s="964"/>
      <c r="AZ74" s="964"/>
      <c r="BA74" s="964"/>
      <c r="BB74" s="964"/>
      <c r="BC74" s="964"/>
      <c r="BD74" s="964"/>
      <c r="BE74" s="964"/>
      <c r="BF74" s="964"/>
      <c r="BG74" s="964"/>
      <c r="BH74" s="964"/>
      <c r="BI74" s="964"/>
      <c r="BJ74" s="964"/>
      <c r="BK74" s="964"/>
      <c r="BL74" s="964"/>
      <c r="BM74" s="964"/>
      <c r="BN74" s="964"/>
      <c r="BO74" s="964"/>
      <c r="BP74" s="964"/>
      <c r="BQ74" s="964"/>
      <c r="BR74" s="964"/>
      <c r="BS74" s="964"/>
      <c r="BT74" s="964"/>
      <c r="BU74" s="964"/>
      <c r="BV74" s="964"/>
      <c r="BW74" s="964"/>
      <c r="BX74" s="964"/>
      <c r="BY74" s="964"/>
      <c r="BZ74" s="964"/>
      <c r="CA74" s="964"/>
      <c r="CB74" s="965"/>
    </row>
    <row r="75" spans="2:80" ht="15" customHeight="1" thickBot="1">
      <c r="B75" s="958"/>
      <c r="C75" s="959"/>
      <c r="D75" s="966"/>
      <c r="E75" s="967"/>
      <c r="F75" s="967"/>
      <c r="G75" s="967"/>
      <c r="H75" s="967"/>
      <c r="I75" s="967"/>
      <c r="J75" s="967"/>
      <c r="K75" s="967"/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7"/>
      <c r="Y75" s="967"/>
      <c r="Z75" s="967"/>
      <c r="AA75" s="967"/>
      <c r="AB75" s="967"/>
      <c r="AC75" s="967"/>
      <c r="AD75" s="967"/>
      <c r="AE75" s="967"/>
      <c r="AF75" s="967"/>
      <c r="AG75" s="967"/>
      <c r="AH75" s="967"/>
      <c r="AI75" s="967"/>
      <c r="AJ75" s="967"/>
      <c r="AK75" s="967"/>
      <c r="AL75" s="967"/>
      <c r="AM75" s="967"/>
      <c r="AN75" s="967"/>
      <c r="AO75" s="967"/>
      <c r="AP75" s="967"/>
      <c r="AQ75" s="967"/>
      <c r="AR75" s="967"/>
      <c r="AS75" s="967"/>
      <c r="AT75" s="967"/>
      <c r="AU75" s="967"/>
      <c r="AV75" s="967"/>
      <c r="AW75" s="967"/>
      <c r="AX75" s="967"/>
      <c r="AY75" s="967"/>
      <c r="AZ75" s="967"/>
      <c r="BA75" s="967"/>
      <c r="BB75" s="967"/>
      <c r="BC75" s="967"/>
      <c r="BD75" s="967"/>
      <c r="BE75" s="967"/>
      <c r="BF75" s="967"/>
      <c r="BG75" s="967"/>
      <c r="BH75" s="967"/>
      <c r="BI75" s="967"/>
      <c r="BJ75" s="967"/>
      <c r="BK75" s="967"/>
      <c r="BL75" s="967"/>
      <c r="BM75" s="967"/>
      <c r="BN75" s="967"/>
      <c r="BO75" s="967"/>
      <c r="BP75" s="967"/>
      <c r="BQ75" s="967"/>
      <c r="BR75" s="967"/>
      <c r="BS75" s="967"/>
      <c r="BT75" s="967"/>
      <c r="BU75" s="967"/>
      <c r="BV75" s="967"/>
      <c r="BW75" s="967"/>
      <c r="BX75" s="967"/>
      <c r="BY75" s="967"/>
      <c r="BZ75" s="967"/>
      <c r="CA75" s="967"/>
      <c r="CB75" s="968"/>
    </row>
    <row r="76" spans="2:80" ht="9.9499999999999993" customHeight="1">
      <c r="Q76" s="259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</row>
    <row r="77" spans="2:80" ht="15" customHeight="1">
      <c r="Q77" s="259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</row>
    <row r="78" spans="2:80" ht="15" customHeight="1">
      <c r="Q78" s="259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</row>
    <row r="79" spans="2:80" ht="15" customHeight="1">
      <c r="Q79" s="259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</row>
    <row r="80" spans="2:80" ht="15" customHeight="1">
      <c r="Q80" s="259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260"/>
    </row>
    <row r="81" spans="17:95" ht="15" customHeight="1">
      <c r="Q81" s="259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260"/>
    </row>
    <row r="82" spans="17:95" ht="15" customHeight="1">
      <c r="Q82" s="259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260"/>
    </row>
    <row r="83" spans="17:95" ht="15" customHeight="1">
      <c r="Q83" s="259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260"/>
    </row>
    <row r="84" spans="17:95" ht="15" customHeight="1">
      <c r="Q84" s="259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260"/>
    </row>
    <row r="85" spans="17:95" ht="15" customHeight="1">
      <c r="Q85" s="259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129"/>
      <c r="BX85" s="129"/>
      <c r="BY85" s="129"/>
      <c r="BZ85" s="129"/>
      <c r="CA85" s="129"/>
      <c r="CB85" s="260"/>
    </row>
    <row r="86" spans="17:95" ht="15" customHeight="1">
      <c r="Q86" s="259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129"/>
      <c r="BX86" s="129"/>
      <c r="BY86" s="129"/>
      <c r="BZ86" s="129"/>
      <c r="CA86" s="129"/>
      <c r="CB86" s="260"/>
    </row>
    <row r="87" spans="17:95" ht="15" customHeight="1">
      <c r="Q87" s="259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129"/>
      <c r="BX87" s="129"/>
      <c r="BY87" s="129"/>
      <c r="BZ87" s="129"/>
      <c r="CA87" s="129"/>
      <c r="CB87" s="260"/>
    </row>
    <row r="88" spans="17:95" ht="15" customHeight="1">
      <c r="Q88" s="259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129"/>
      <c r="BX88" s="129"/>
      <c r="BY88" s="129"/>
      <c r="BZ88" s="129"/>
      <c r="CA88" s="129"/>
      <c r="CB88" s="260"/>
    </row>
    <row r="89" spans="17:95" ht="15" customHeight="1">
      <c r="Q89" s="259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129"/>
      <c r="BX89" s="129"/>
      <c r="BY89" s="129"/>
      <c r="BZ89" s="129"/>
      <c r="CA89" s="129"/>
      <c r="CB89" s="260"/>
      <c r="CQ89" s="261"/>
    </row>
    <row r="90" spans="17:95" ht="15" customHeight="1">
      <c r="Q90" s="259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</row>
    <row r="91" spans="17:95" ht="15" customHeight="1">
      <c r="Q91" s="259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</row>
    <row r="92" spans="17:95" ht="15" customHeight="1">
      <c r="Q92" s="259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</row>
    <row r="93" spans="17:95" ht="15" customHeight="1">
      <c r="Q93" s="259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</row>
    <row r="94" spans="17:95" ht="15" customHeight="1">
      <c r="Q94" s="259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</row>
    <row r="95" spans="17:95" ht="15" customHeight="1">
      <c r="Q95" s="259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</row>
    <row r="96" spans="17:95" ht="15" customHeight="1">
      <c r="Q96" s="259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</row>
    <row r="97" spans="17:80" ht="15" customHeight="1">
      <c r="Q97" s="259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</row>
    <row r="98" spans="17:80" ht="15" customHeight="1">
      <c r="Q98" s="259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</row>
    <row r="99" spans="17:80" ht="15" customHeight="1"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</row>
    <row r="100" spans="17:80" ht="15" customHeight="1">
      <c r="Q100" s="259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</row>
    <row r="101" spans="17:80" ht="15" customHeight="1">
      <c r="Q101" s="259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</row>
    <row r="102" spans="17:80" ht="15" customHeight="1">
      <c r="Q102" s="259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</row>
    <row r="103" spans="17:80" ht="15" customHeight="1">
      <c r="Q103" s="259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</row>
    <row r="104" spans="17:80" ht="15" customHeight="1">
      <c r="Q104" s="259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</row>
    <row r="105" spans="17:80" ht="15" customHeight="1">
      <c r="Q105" s="259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</row>
    <row r="106" spans="17:80" ht="15" customHeight="1">
      <c r="Q106" s="259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</row>
    <row r="107" spans="17:80" ht="15" customHeight="1">
      <c r="Q107" s="259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</row>
    <row r="108" spans="17:80" ht="15" customHeight="1">
      <c r="Q108" s="259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</row>
    <row r="109" spans="17:80" ht="15" customHeight="1">
      <c r="Q109" s="259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</row>
    <row r="110" spans="17:80" ht="15" customHeight="1">
      <c r="Q110" s="259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</row>
    <row r="111" spans="17:80" ht="15" customHeight="1">
      <c r="Q111" s="259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</row>
    <row r="112" spans="17:80" ht="15" customHeight="1">
      <c r="Q112" s="259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</row>
    <row r="113" spans="17:80" ht="15" customHeight="1">
      <c r="Q113" s="259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</row>
    <row r="114" spans="17:80" ht="15" customHeight="1">
      <c r="Q114" s="259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</row>
    <row r="115" spans="17:80" ht="15" customHeight="1">
      <c r="Q115" s="259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</row>
    <row r="116" spans="17:80" ht="15" customHeight="1">
      <c r="Q116" s="259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</row>
    <row r="117" spans="17:80" ht="15" customHeight="1">
      <c r="Q117" s="259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</row>
    <row r="118" spans="17:80" ht="15" customHeight="1">
      <c r="Q118" s="259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</row>
    <row r="119" spans="17:80" ht="15" customHeight="1">
      <c r="Q119" s="259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</row>
    <row r="120" spans="17:80" ht="15" customHeight="1">
      <c r="Q120" s="259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</row>
    <row r="121" spans="17:80" ht="15" customHeight="1">
      <c r="Q121" s="259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</row>
    <row r="122" spans="17:80" ht="15" customHeight="1">
      <c r="Q122" s="259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</row>
    <row r="123" spans="17:80" ht="15" customHeight="1">
      <c r="Q123" s="259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</row>
    <row r="124" spans="17:80" ht="15" customHeight="1">
      <c r="Q124" s="259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</row>
    <row r="125" spans="17:80" ht="15" customHeight="1">
      <c r="Q125" s="259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</row>
    <row r="126" spans="17:80" ht="15" customHeight="1">
      <c r="Q126" s="259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</row>
    <row r="127" spans="17:80" ht="15" customHeight="1">
      <c r="Q127" s="259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</row>
    <row r="128" spans="17:80" ht="15" customHeight="1">
      <c r="Q128" s="259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</row>
    <row r="129" spans="17:80" ht="15" customHeight="1">
      <c r="Q129" s="259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</row>
    <row r="130" spans="17:80" ht="15" customHeight="1">
      <c r="Q130" s="259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</row>
    <row r="131" spans="17:80" ht="15" customHeight="1">
      <c r="Q131" s="259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</row>
    <row r="132" spans="17:80" ht="15" customHeight="1">
      <c r="Q132" s="259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</row>
    <row r="133" spans="17:80" ht="15" customHeight="1">
      <c r="Q133" s="259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</row>
    <row r="134" spans="17:80" ht="15" customHeight="1">
      <c r="Q134" s="259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</row>
    <row r="135" spans="17:80" ht="15" customHeight="1">
      <c r="Q135" s="259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</row>
    <row r="136" spans="17:80" ht="15" customHeight="1">
      <c r="Q136" s="259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</row>
    <row r="137" spans="17:80" ht="15" customHeight="1">
      <c r="Q137" s="259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</row>
    <row r="138" spans="17:80" ht="15" customHeight="1">
      <c r="Q138" s="259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</row>
    <row r="139" spans="17:80" ht="15" customHeight="1">
      <c r="Q139" s="259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</row>
    <row r="140" spans="17:80" ht="15" customHeight="1">
      <c r="Q140" s="259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</row>
    <row r="141" spans="17:80" ht="15" customHeight="1">
      <c r="Q141" s="259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</row>
    <row r="142" spans="17:80" ht="15" customHeight="1">
      <c r="Q142" s="259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</row>
    <row r="143" spans="17:80" ht="15" customHeight="1">
      <c r="Q143" s="259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</row>
    <row r="144" spans="17:80" ht="15" customHeight="1">
      <c r="Q144" s="259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</row>
    <row r="145" spans="17:80" ht="15" customHeight="1">
      <c r="Q145" s="259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</row>
    <row r="146" spans="17:80" ht="15" customHeight="1">
      <c r="Q146" s="259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</row>
    <row r="147" spans="17:80" ht="15" customHeight="1">
      <c r="Q147" s="259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</row>
    <row r="148" spans="17:80" ht="15" customHeight="1">
      <c r="Q148" s="259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</row>
    <row r="149" spans="17:80" ht="15" customHeight="1">
      <c r="Q149" s="259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</row>
    <row r="150" spans="17:80" ht="15" customHeight="1">
      <c r="Q150" s="259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</row>
    <row r="151" spans="17:80" ht="15" customHeight="1">
      <c r="Q151" s="259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</row>
    <row r="152" spans="17:80" ht="15" customHeight="1">
      <c r="Q152" s="259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</row>
    <row r="153" spans="17:80" ht="15" customHeight="1">
      <c r="Q153" s="259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</row>
    <row r="154" spans="17:80" ht="15" customHeight="1">
      <c r="Q154" s="259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</row>
    <row r="155" spans="17:80" ht="15" customHeight="1">
      <c r="Q155" s="259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</row>
    <row r="156" spans="17:80" ht="15" customHeight="1">
      <c r="Q156" s="259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</row>
    <row r="157" spans="17:80" ht="15" customHeight="1">
      <c r="Q157" s="259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</row>
    <row r="158" spans="17:80" ht="15" customHeight="1">
      <c r="Q158" s="259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</row>
    <row r="159" spans="17:80" ht="15" customHeight="1">
      <c r="Q159" s="259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</row>
    <row r="160" spans="17:80" ht="15" customHeight="1">
      <c r="Q160" s="259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</row>
    <row r="161" spans="17:80" ht="15" customHeight="1">
      <c r="Q161" s="259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</row>
    <row r="162" spans="17:80" ht="15" customHeight="1">
      <c r="Q162" s="259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</row>
    <row r="163" spans="17:80" ht="15" customHeight="1">
      <c r="Q163" s="259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</row>
    <row r="164" spans="17:80" ht="15" customHeight="1">
      <c r="Q164" s="259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</row>
    <row r="165" spans="17:80" ht="15" customHeight="1">
      <c r="Q165" s="259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</row>
    <row r="166" spans="17:80" ht="15" customHeight="1">
      <c r="Q166" s="259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</row>
    <row r="167" spans="17:80" ht="15" customHeight="1">
      <c r="Q167" s="259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</row>
    <row r="168" spans="17:80" ht="15" customHeight="1">
      <c r="Q168" s="259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</row>
    <row r="169" spans="17:80" ht="15" customHeight="1">
      <c r="Q169" s="259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  <c r="BG169" s="260"/>
      <c r="BH169" s="260"/>
      <c r="BI169" s="260"/>
      <c r="BJ169" s="260"/>
      <c r="BK169" s="260"/>
      <c r="BL169" s="260"/>
      <c r="BM169" s="260"/>
      <c r="BN169" s="260"/>
      <c r="BO169" s="260"/>
      <c r="BP169" s="260"/>
      <c r="BQ169" s="260"/>
      <c r="BR169" s="260"/>
      <c r="BS169" s="260"/>
      <c r="BT169" s="260"/>
      <c r="BU169" s="260"/>
      <c r="BV169" s="260"/>
      <c r="BW169" s="260"/>
      <c r="BX169" s="260"/>
      <c r="BY169" s="260"/>
      <c r="BZ169" s="260"/>
      <c r="CA169" s="260"/>
      <c r="CB169" s="260"/>
    </row>
    <row r="170" spans="17:80" ht="15" customHeight="1">
      <c r="Q170" s="259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  <c r="BP170" s="260"/>
      <c r="BQ170" s="260"/>
      <c r="BR170" s="260"/>
      <c r="BS170" s="260"/>
      <c r="BT170" s="260"/>
      <c r="BU170" s="260"/>
      <c r="BV170" s="260"/>
      <c r="BW170" s="260"/>
      <c r="BX170" s="260"/>
      <c r="BY170" s="260"/>
      <c r="BZ170" s="260"/>
      <c r="CA170" s="260"/>
      <c r="CB170" s="260"/>
    </row>
    <row r="171" spans="17:80" ht="15" customHeight="1">
      <c r="Q171" s="259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  <c r="BG171" s="260"/>
      <c r="BH171" s="260"/>
      <c r="BI171" s="260"/>
      <c r="BJ171" s="260"/>
      <c r="BK171" s="260"/>
      <c r="BL171" s="260"/>
      <c r="BM171" s="260"/>
      <c r="BN171" s="260"/>
      <c r="BO171" s="260"/>
      <c r="BP171" s="260"/>
      <c r="BQ171" s="260"/>
      <c r="BR171" s="260"/>
      <c r="BS171" s="260"/>
      <c r="BT171" s="260"/>
      <c r="BU171" s="260"/>
      <c r="BV171" s="260"/>
      <c r="BW171" s="260"/>
      <c r="BX171" s="260"/>
      <c r="BY171" s="260"/>
      <c r="BZ171" s="260"/>
      <c r="CA171" s="260"/>
      <c r="CB171" s="260"/>
    </row>
    <row r="172" spans="17:80" ht="15" customHeight="1">
      <c r="Q172" s="259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0"/>
      <c r="BQ172" s="260"/>
      <c r="BR172" s="260"/>
      <c r="BS172" s="260"/>
      <c r="BT172" s="260"/>
      <c r="BU172" s="260"/>
      <c r="BV172" s="260"/>
      <c r="BW172" s="260"/>
      <c r="BX172" s="260"/>
      <c r="BY172" s="260"/>
      <c r="BZ172" s="260"/>
      <c r="CA172" s="260"/>
      <c r="CB172" s="260"/>
    </row>
    <row r="173" spans="17:80" ht="15" customHeight="1">
      <c r="Q173" s="259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  <c r="BG173" s="260"/>
      <c r="BH173" s="260"/>
      <c r="BI173" s="260"/>
      <c r="BJ173" s="260"/>
      <c r="BK173" s="260"/>
      <c r="BL173" s="260"/>
      <c r="BM173" s="260"/>
      <c r="BN173" s="260"/>
      <c r="BO173" s="260"/>
      <c r="BP173" s="260"/>
      <c r="BQ173" s="260"/>
      <c r="BR173" s="260"/>
      <c r="BS173" s="260"/>
      <c r="BT173" s="260"/>
      <c r="BU173" s="260"/>
      <c r="BV173" s="260"/>
      <c r="BW173" s="260"/>
      <c r="BX173" s="260"/>
      <c r="BY173" s="260"/>
      <c r="BZ173" s="260"/>
      <c r="CA173" s="260"/>
      <c r="CB173" s="260"/>
    </row>
    <row r="174" spans="17:80" ht="15" customHeight="1">
      <c r="Q174" s="259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  <c r="BG174" s="260"/>
      <c r="BH174" s="260"/>
      <c r="BI174" s="260"/>
      <c r="BJ174" s="260"/>
      <c r="BK174" s="260"/>
      <c r="BL174" s="260"/>
      <c r="BM174" s="260"/>
      <c r="BN174" s="260"/>
      <c r="BO174" s="260"/>
      <c r="BP174" s="260"/>
      <c r="BQ174" s="260"/>
      <c r="BR174" s="260"/>
      <c r="BS174" s="260"/>
      <c r="BT174" s="260"/>
      <c r="BU174" s="260"/>
      <c r="BV174" s="260"/>
      <c r="BW174" s="260"/>
      <c r="BX174" s="260"/>
      <c r="BY174" s="260"/>
      <c r="BZ174" s="260"/>
      <c r="CA174" s="260"/>
      <c r="CB174" s="260"/>
    </row>
    <row r="175" spans="17:80" ht="15" customHeight="1">
      <c r="Q175" s="259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  <c r="BG175" s="260"/>
      <c r="BH175" s="260"/>
      <c r="BI175" s="260"/>
      <c r="BJ175" s="260"/>
      <c r="BK175" s="260"/>
      <c r="BL175" s="260"/>
      <c r="BM175" s="260"/>
      <c r="BN175" s="260"/>
      <c r="BO175" s="260"/>
      <c r="BP175" s="260"/>
      <c r="BQ175" s="260"/>
      <c r="BR175" s="260"/>
      <c r="BS175" s="260"/>
      <c r="BT175" s="260"/>
      <c r="BU175" s="260"/>
      <c r="BV175" s="260"/>
      <c r="BW175" s="260"/>
      <c r="BX175" s="260"/>
      <c r="BY175" s="260"/>
      <c r="BZ175" s="260"/>
      <c r="CA175" s="260"/>
      <c r="CB175" s="260"/>
    </row>
    <row r="176" spans="17:80" ht="15" customHeight="1">
      <c r="Q176" s="259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  <c r="BG176" s="260"/>
      <c r="BH176" s="260"/>
      <c r="BI176" s="260"/>
      <c r="BJ176" s="260"/>
      <c r="BK176" s="260"/>
      <c r="BL176" s="260"/>
      <c r="BM176" s="260"/>
      <c r="BN176" s="260"/>
      <c r="BO176" s="260"/>
      <c r="BP176" s="260"/>
      <c r="BQ176" s="260"/>
      <c r="BR176" s="260"/>
      <c r="BS176" s="260"/>
      <c r="BT176" s="260"/>
      <c r="BU176" s="260"/>
      <c r="BV176" s="260"/>
      <c r="BW176" s="260"/>
      <c r="BX176" s="260"/>
      <c r="BY176" s="260"/>
      <c r="BZ176" s="260"/>
      <c r="CA176" s="260"/>
      <c r="CB176" s="260"/>
    </row>
    <row r="177" spans="17:80" ht="15" customHeight="1">
      <c r="Q177" s="259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  <c r="BG177" s="260"/>
      <c r="BH177" s="260"/>
      <c r="BI177" s="260"/>
      <c r="BJ177" s="260"/>
      <c r="BK177" s="260"/>
      <c r="BL177" s="260"/>
      <c r="BM177" s="260"/>
      <c r="BN177" s="260"/>
      <c r="BO177" s="260"/>
      <c r="BP177" s="260"/>
      <c r="BQ177" s="260"/>
      <c r="BR177" s="260"/>
      <c r="BS177" s="260"/>
      <c r="BT177" s="260"/>
      <c r="BU177" s="260"/>
      <c r="BV177" s="260"/>
      <c r="BW177" s="260"/>
      <c r="BX177" s="260"/>
      <c r="BY177" s="260"/>
      <c r="BZ177" s="260"/>
      <c r="CA177" s="260"/>
      <c r="CB177" s="260"/>
    </row>
    <row r="178" spans="17:80" ht="15" customHeight="1">
      <c r="Q178" s="259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  <c r="BG178" s="260"/>
      <c r="BH178" s="260"/>
      <c r="BI178" s="260"/>
      <c r="BJ178" s="260"/>
      <c r="BK178" s="260"/>
      <c r="BL178" s="260"/>
      <c r="BM178" s="260"/>
      <c r="BN178" s="260"/>
      <c r="BO178" s="260"/>
      <c r="BP178" s="260"/>
      <c r="BQ178" s="260"/>
      <c r="BR178" s="260"/>
      <c r="BS178" s="260"/>
      <c r="BT178" s="260"/>
      <c r="BU178" s="260"/>
      <c r="BV178" s="260"/>
      <c r="BW178" s="260"/>
      <c r="BX178" s="260"/>
      <c r="BY178" s="260"/>
      <c r="BZ178" s="260"/>
      <c r="CA178" s="260"/>
      <c r="CB178" s="260"/>
    </row>
    <row r="179" spans="17:80" ht="15" customHeight="1">
      <c r="Q179" s="259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  <c r="BG179" s="260"/>
      <c r="BH179" s="260"/>
      <c r="BI179" s="260"/>
      <c r="BJ179" s="260"/>
      <c r="BK179" s="260"/>
      <c r="BL179" s="260"/>
      <c r="BM179" s="260"/>
      <c r="BN179" s="260"/>
      <c r="BO179" s="260"/>
      <c r="BP179" s="260"/>
      <c r="BQ179" s="260"/>
      <c r="BR179" s="260"/>
      <c r="BS179" s="260"/>
      <c r="BT179" s="260"/>
      <c r="BU179" s="260"/>
      <c r="BV179" s="260"/>
      <c r="BW179" s="260"/>
      <c r="BX179" s="260"/>
      <c r="BY179" s="260"/>
      <c r="BZ179" s="260"/>
      <c r="CA179" s="260"/>
      <c r="CB179" s="260"/>
    </row>
    <row r="180" spans="17:80" ht="15" customHeight="1">
      <c r="Q180" s="259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  <c r="BG180" s="260"/>
      <c r="BH180" s="260"/>
      <c r="BI180" s="260"/>
      <c r="BJ180" s="260"/>
      <c r="BK180" s="260"/>
      <c r="BL180" s="260"/>
      <c r="BM180" s="260"/>
      <c r="BN180" s="260"/>
      <c r="BO180" s="260"/>
      <c r="BP180" s="260"/>
      <c r="BQ180" s="260"/>
      <c r="BR180" s="260"/>
      <c r="BS180" s="260"/>
      <c r="BT180" s="260"/>
      <c r="BU180" s="260"/>
      <c r="BV180" s="260"/>
      <c r="BW180" s="260"/>
      <c r="BX180" s="260"/>
      <c r="BY180" s="260"/>
      <c r="BZ180" s="260"/>
      <c r="CA180" s="260"/>
      <c r="CB180" s="260"/>
    </row>
    <row r="181" spans="17:80" ht="15" customHeight="1">
      <c r="Q181" s="259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  <c r="BG181" s="260"/>
      <c r="BH181" s="260"/>
      <c r="BI181" s="260"/>
      <c r="BJ181" s="260"/>
      <c r="BK181" s="260"/>
      <c r="BL181" s="260"/>
      <c r="BM181" s="260"/>
      <c r="BN181" s="260"/>
      <c r="BO181" s="260"/>
      <c r="BP181" s="260"/>
      <c r="BQ181" s="260"/>
      <c r="BR181" s="260"/>
      <c r="BS181" s="260"/>
      <c r="BT181" s="260"/>
      <c r="BU181" s="260"/>
      <c r="BV181" s="260"/>
      <c r="BW181" s="260"/>
      <c r="BX181" s="260"/>
      <c r="BY181" s="260"/>
      <c r="BZ181" s="260"/>
      <c r="CA181" s="260"/>
      <c r="CB181" s="260"/>
    </row>
    <row r="182" spans="17:80" ht="15" customHeight="1">
      <c r="Q182" s="259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  <c r="BG182" s="260"/>
      <c r="BH182" s="260"/>
      <c r="BI182" s="260"/>
      <c r="BJ182" s="260"/>
      <c r="BK182" s="260"/>
      <c r="BL182" s="260"/>
      <c r="BM182" s="260"/>
      <c r="BN182" s="260"/>
      <c r="BO182" s="260"/>
      <c r="BP182" s="260"/>
      <c r="BQ182" s="260"/>
      <c r="BR182" s="260"/>
      <c r="BS182" s="260"/>
      <c r="BT182" s="260"/>
      <c r="BU182" s="260"/>
      <c r="BV182" s="260"/>
      <c r="BW182" s="260"/>
      <c r="BX182" s="260"/>
      <c r="BY182" s="260"/>
      <c r="BZ182" s="260"/>
      <c r="CA182" s="260"/>
      <c r="CB182" s="260"/>
    </row>
    <row r="183" spans="17:80" ht="15" customHeight="1">
      <c r="Q183" s="259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  <c r="BG183" s="260"/>
      <c r="BH183" s="260"/>
      <c r="BI183" s="260"/>
      <c r="BJ183" s="260"/>
      <c r="BK183" s="260"/>
      <c r="BL183" s="260"/>
      <c r="BM183" s="260"/>
      <c r="BN183" s="260"/>
      <c r="BO183" s="260"/>
      <c r="BP183" s="260"/>
      <c r="BQ183" s="260"/>
      <c r="BR183" s="260"/>
      <c r="BS183" s="260"/>
      <c r="BT183" s="260"/>
      <c r="BU183" s="260"/>
      <c r="BV183" s="260"/>
      <c r="BW183" s="260"/>
      <c r="BX183" s="260"/>
      <c r="BY183" s="260"/>
      <c r="BZ183" s="260"/>
      <c r="CA183" s="260"/>
      <c r="CB183" s="260"/>
    </row>
    <row r="184" spans="17:80" ht="15" customHeight="1">
      <c r="Q184" s="259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  <c r="BG184" s="260"/>
      <c r="BH184" s="260"/>
      <c r="BI184" s="260"/>
      <c r="BJ184" s="260"/>
      <c r="BK184" s="260"/>
      <c r="BL184" s="260"/>
      <c r="BM184" s="260"/>
      <c r="BN184" s="260"/>
      <c r="BO184" s="260"/>
      <c r="BP184" s="260"/>
      <c r="BQ184" s="260"/>
      <c r="BR184" s="260"/>
      <c r="BS184" s="260"/>
      <c r="BT184" s="260"/>
      <c r="BU184" s="260"/>
      <c r="BV184" s="260"/>
      <c r="BW184" s="260"/>
      <c r="BX184" s="260"/>
      <c r="BY184" s="260"/>
      <c r="BZ184" s="260"/>
      <c r="CA184" s="260"/>
      <c r="CB184" s="260"/>
    </row>
    <row r="185" spans="17:80" ht="15" customHeight="1">
      <c r="Q185" s="259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  <c r="BG185" s="260"/>
      <c r="BH185" s="260"/>
      <c r="BI185" s="260"/>
      <c r="BJ185" s="260"/>
      <c r="BK185" s="260"/>
      <c r="BL185" s="260"/>
      <c r="BM185" s="260"/>
      <c r="BN185" s="260"/>
      <c r="BO185" s="260"/>
      <c r="BP185" s="260"/>
      <c r="BQ185" s="260"/>
      <c r="BR185" s="260"/>
      <c r="BS185" s="260"/>
      <c r="BT185" s="260"/>
      <c r="BU185" s="260"/>
      <c r="BV185" s="260"/>
      <c r="BW185" s="260"/>
      <c r="BX185" s="260"/>
      <c r="BY185" s="260"/>
      <c r="BZ185" s="260"/>
      <c r="CA185" s="260"/>
      <c r="CB185" s="260"/>
    </row>
    <row r="186" spans="17:80" ht="15" customHeight="1">
      <c r="Q186" s="259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  <c r="BG186" s="260"/>
      <c r="BH186" s="260"/>
      <c r="BI186" s="260"/>
      <c r="BJ186" s="260"/>
      <c r="BK186" s="260"/>
      <c r="BL186" s="260"/>
      <c r="BM186" s="260"/>
      <c r="BN186" s="260"/>
      <c r="BO186" s="260"/>
      <c r="BP186" s="260"/>
      <c r="BQ186" s="260"/>
      <c r="BR186" s="260"/>
      <c r="BS186" s="260"/>
      <c r="BT186" s="260"/>
      <c r="BU186" s="260"/>
      <c r="BV186" s="260"/>
      <c r="BW186" s="260"/>
      <c r="BX186" s="260"/>
      <c r="BY186" s="260"/>
      <c r="BZ186" s="260"/>
      <c r="CA186" s="260"/>
      <c r="CB186" s="260"/>
    </row>
    <row r="187" spans="17:80" ht="15" customHeight="1">
      <c r="Q187" s="259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  <c r="BG187" s="260"/>
      <c r="BH187" s="260"/>
      <c r="BI187" s="260"/>
      <c r="BJ187" s="260"/>
      <c r="BK187" s="260"/>
      <c r="BL187" s="260"/>
      <c r="BM187" s="260"/>
      <c r="BN187" s="260"/>
      <c r="BO187" s="260"/>
      <c r="BP187" s="260"/>
      <c r="BQ187" s="260"/>
      <c r="BR187" s="260"/>
      <c r="BS187" s="260"/>
      <c r="BT187" s="260"/>
      <c r="BU187" s="260"/>
      <c r="BV187" s="260"/>
      <c r="BW187" s="260"/>
      <c r="BX187" s="260"/>
      <c r="BY187" s="260"/>
      <c r="BZ187" s="260"/>
      <c r="CA187" s="260"/>
      <c r="CB187" s="260"/>
    </row>
    <row r="188" spans="17:80" ht="15" customHeight="1">
      <c r="Q188" s="259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  <c r="BG188" s="260"/>
      <c r="BH188" s="260"/>
      <c r="BI188" s="260"/>
      <c r="BJ188" s="260"/>
      <c r="BK188" s="260"/>
      <c r="BL188" s="260"/>
      <c r="BM188" s="260"/>
      <c r="BN188" s="260"/>
      <c r="BO188" s="260"/>
      <c r="BP188" s="260"/>
      <c r="BQ188" s="260"/>
      <c r="BR188" s="260"/>
      <c r="BS188" s="260"/>
      <c r="BT188" s="260"/>
      <c r="BU188" s="260"/>
      <c r="BV188" s="260"/>
      <c r="BW188" s="260"/>
      <c r="BX188" s="260"/>
      <c r="BY188" s="260"/>
      <c r="BZ188" s="260"/>
      <c r="CA188" s="260"/>
      <c r="CB188" s="260"/>
    </row>
    <row r="189" spans="17:80" ht="15" customHeight="1">
      <c r="Q189" s="259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  <c r="BG189" s="260"/>
      <c r="BH189" s="260"/>
      <c r="BI189" s="260"/>
      <c r="BJ189" s="260"/>
      <c r="BK189" s="260"/>
      <c r="BL189" s="260"/>
      <c r="BM189" s="260"/>
      <c r="BN189" s="260"/>
      <c r="BO189" s="260"/>
      <c r="BP189" s="260"/>
      <c r="BQ189" s="260"/>
      <c r="BR189" s="260"/>
      <c r="BS189" s="260"/>
      <c r="BT189" s="260"/>
      <c r="BU189" s="260"/>
      <c r="BV189" s="260"/>
      <c r="BW189" s="260"/>
      <c r="BX189" s="260"/>
      <c r="BY189" s="260"/>
      <c r="BZ189" s="260"/>
      <c r="CA189" s="260"/>
      <c r="CB189" s="260"/>
    </row>
    <row r="190" spans="17:80" ht="15" customHeight="1">
      <c r="Q190" s="259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  <c r="BG190" s="260"/>
      <c r="BH190" s="260"/>
      <c r="BI190" s="260"/>
      <c r="BJ190" s="260"/>
      <c r="BK190" s="260"/>
      <c r="BL190" s="260"/>
      <c r="BM190" s="260"/>
      <c r="BN190" s="260"/>
      <c r="BO190" s="260"/>
      <c r="BP190" s="260"/>
      <c r="BQ190" s="260"/>
      <c r="BR190" s="260"/>
      <c r="BS190" s="260"/>
      <c r="BT190" s="260"/>
      <c r="BU190" s="260"/>
      <c r="BV190" s="260"/>
      <c r="BW190" s="260"/>
      <c r="BX190" s="260"/>
      <c r="BY190" s="260"/>
      <c r="BZ190" s="260"/>
      <c r="CA190" s="260"/>
      <c r="CB190" s="260"/>
    </row>
    <row r="191" spans="17:80" ht="15" customHeight="1">
      <c r="Q191" s="259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  <c r="BG191" s="260"/>
      <c r="BH191" s="260"/>
      <c r="BI191" s="260"/>
      <c r="BJ191" s="260"/>
      <c r="BK191" s="260"/>
      <c r="BL191" s="260"/>
      <c r="BM191" s="260"/>
      <c r="BN191" s="260"/>
      <c r="BO191" s="260"/>
      <c r="BP191" s="260"/>
      <c r="BQ191" s="260"/>
      <c r="BR191" s="260"/>
      <c r="BS191" s="260"/>
      <c r="BT191" s="260"/>
      <c r="BU191" s="260"/>
      <c r="BV191" s="260"/>
      <c r="BW191" s="260"/>
      <c r="BX191" s="260"/>
      <c r="BY191" s="260"/>
      <c r="BZ191" s="260"/>
      <c r="CA191" s="260"/>
      <c r="CB191" s="260"/>
    </row>
    <row r="192" spans="17:80" ht="15" customHeight="1">
      <c r="Q192" s="259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  <c r="BG192" s="260"/>
      <c r="BH192" s="260"/>
      <c r="BI192" s="260"/>
      <c r="BJ192" s="260"/>
      <c r="BK192" s="260"/>
      <c r="BL192" s="260"/>
      <c r="BM192" s="260"/>
      <c r="BN192" s="260"/>
      <c r="BO192" s="260"/>
      <c r="BP192" s="260"/>
      <c r="BQ192" s="260"/>
      <c r="BR192" s="260"/>
      <c r="BS192" s="260"/>
      <c r="BT192" s="260"/>
      <c r="BU192" s="260"/>
      <c r="BV192" s="260"/>
      <c r="BW192" s="260"/>
      <c r="BX192" s="260"/>
      <c r="BY192" s="260"/>
      <c r="BZ192" s="260"/>
      <c r="CA192" s="260"/>
      <c r="CB192" s="260"/>
    </row>
    <row r="193" spans="17:80" ht="15" customHeight="1">
      <c r="Q193" s="259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  <c r="BG193" s="260"/>
      <c r="BH193" s="260"/>
      <c r="BI193" s="260"/>
      <c r="BJ193" s="260"/>
      <c r="BK193" s="260"/>
      <c r="BL193" s="260"/>
      <c r="BM193" s="260"/>
      <c r="BN193" s="260"/>
      <c r="BO193" s="260"/>
      <c r="BP193" s="260"/>
      <c r="BQ193" s="260"/>
      <c r="BR193" s="260"/>
      <c r="BS193" s="260"/>
      <c r="BT193" s="260"/>
      <c r="BU193" s="260"/>
      <c r="BV193" s="260"/>
      <c r="BW193" s="260"/>
      <c r="BX193" s="260"/>
      <c r="BY193" s="260"/>
      <c r="BZ193" s="260"/>
      <c r="CA193" s="260"/>
      <c r="CB193" s="260"/>
    </row>
    <row r="194" spans="17:80" ht="15" customHeight="1">
      <c r="Q194" s="259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60"/>
      <c r="BM194" s="260"/>
      <c r="BN194" s="260"/>
      <c r="BO194" s="260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60"/>
      <c r="CA194" s="260"/>
      <c r="CB194" s="260"/>
    </row>
    <row r="195" spans="17:80" ht="15" customHeight="1">
      <c r="Q195" s="259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60"/>
      <c r="BM195" s="260"/>
      <c r="BN195" s="260"/>
      <c r="BO195" s="260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60"/>
      <c r="CA195" s="260"/>
      <c r="CB195" s="260"/>
    </row>
    <row r="196" spans="17:80" ht="15" customHeight="1">
      <c r="Q196" s="259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  <c r="BG196" s="260"/>
      <c r="BH196" s="260"/>
      <c r="BI196" s="260"/>
      <c r="BJ196" s="260"/>
      <c r="BK196" s="260"/>
      <c r="BL196" s="260"/>
      <c r="BM196" s="260"/>
      <c r="BN196" s="260"/>
      <c r="BO196" s="260"/>
      <c r="BP196" s="260"/>
      <c r="BQ196" s="260"/>
      <c r="BR196" s="260"/>
      <c r="BS196" s="260"/>
      <c r="BT196" s="260"/>
      <c r="BU196" s="260"/>
      <c r="BV196" s="260"/>
      <c r="BW196" s="260"/>
      <c r="BX196" s="260"/>
      <c r="BY196" s="260"/>
      <c r="BZ196" s="260"/>
      <c r="CA196" s="260"/>
      <c r="CB196" s="260"/>
    </row>
    <row r="197" spans="17:80" ht="15" customHeight="1">
      <c r="Q197" s="259"/>
      <c r="R197" s="260"/>
      <c r="S197" s="260"/>
      <c r="T197" s="260"/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0"/>
      <c r="AF197" s="260"/>
      <c r="AG197" s="260"/>
      <c r="AH197" s="260"/>
      <c r="AI197" s="260"/>
      <c r="AJ197" s="260"/>
      <c r="AK197" s="260"/>
      <c r="AL197" s="260"/>
      <c r="AM197" s="260"/>
      <c r="AN197" s="260"/>
      <c r="AO197" s="260"/>
      <c r="AP197" s="260"/>
      <c r="AQ197" s="260"/>
      <c r="AR197" s="260"/>
      <c r="AS197" s="260"/>
      <c r="AT197" s="260"/>
      <c r="AU197" s="260"/>
      <c r="AV197" s="260"/>
      <c r="AW197" s="260"/>
      <c r="AX197" s="260"/>
      <c r="AY197" s="260"/>
      <c r="AZ197" s="260"/>
      <c r="BA197" s="260"/>
      <c r="BB197" s="260"/>
      <c r="BC197" s="260"/>
      <c r="BD197" s="260"/>
      <c r="BE197" s="260"/>
      <c r="BF197" s="260"/>
      <c r="BG197" s="260"/>
      <c r="BH197" s="260"/>
      <c r="BI197" s="260"/>
      <c r="BJ197" s="260"/>
      <c r="BK197" s="260"/>
      <c r="BL197" s="260"/>
      <c r="BM197" s="260"/>
      <c r="BN197" s="260"/>
      <c r="BO197" s="260"/>
      <c r="BP197" s="260"/>
      <c r="BQ197" s="260"/>
      <c r="BR197" s="260"/>
      <c r="BS197" s="260"/>
      <c r="BT197" s="260"/>
      <c r="BU197" s="260"/>
      <c r="BV197" s="260"/>
      <c r="BW197" s="260"/>
      <c r="BX197" s="260"/>
      <c r="BY197" s="260"/>
      <c r="BZ197" s="260"/>
      <c r="CA197" s="260"/>
      <c r="CB197" s="260"/>
    </row>
    <row r="198" spans="17:80" ht="15" customHeight="1">
      <c r="Q198" s="259"/>
      <c r="R198" s="260"/>
      <c r="S198" s="260"/>
      <c r="T198" s="260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0"/>
      <c r="AF198" s="260"/>
      <c r="AG198" s="260"/>
      <c r="AH198" s="260"/>
      <c r="AI198" s="260"/>
      <c r="AJ198" s="260"/>
      <c r="AK198" s="260"/>
      <c r="AL198" s="260"/>
      <c r="AM198" s="260"/>
      <c r="AN198" s="260"/>
      <c r="AO198" s="260"/>
      <c r="AP198" s="260"/>
      <c r="AQ198" s="260"/>
      <c r="AR198" s="260"/>
      <c r="AS198" s="260"/>
      <c r="AT198" s="260"/>
      <c r="AU198" s="260"/>
      <c r="AV198" s="260"/>
      <c r="AW198" s="260"/>
      <c r="AX198" s="260"/>
      <c r="AY198" s="260"/>
      <c r="AZ198" s="260"/>
      <c r="BA198" s="260"/>
      <c r="BB198" s="260"/>
      <c r="BC198" s="260"/>
      <c r="BD198" s="260"/>
      <c r="BE198" s="260"/>
      <c r="BF198" s="260"/>
      <c r="BG198" s="260"/>
      <c r="BH198" s="260"/>
      <c r="BI198" s="260"/>
      <c r="BJ198" s="260"/>
      <c r="BK198" s="260"/>
      <c r="BL198" s="260"/>
      <c r="BM198" s="260"/>
      <c r="BN198" s="260"/>
      <c r="BO198" s="260"/>
      <c r="BP198" s="260"/>
      <c r="BQ198" s="260"/>
      <c r="BR198" s="260"/>
      <c r="BS198" s="260"/>
      <c r="BT198" s="260"/>
      <c r="BU198" s="260"/>
      <c r="BV198" s="260"/>
      <c r="BW198" s="260"/>
      <c r="BX198" s="260"/>
      <c r="BY198" s="260"/>
      <c r="BZ198" s="260"/>
      <c r="CA198" s="260"/>
      <c r="CB198" s="260"/>
    </row>
    <row r="199" spans="17:80" ht="15" customHeight="1">
      <c r="Q199" s="259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  <c r="BG199" s="260"/>
      <c r="BH199" s="260"/>
      <c r="BI199" s="260"/>
      <c r="BJ199" s="260"/>
      <c r="BK199" s="260"/>
      <c r="BL199" s="260"/>
      <c r="BM199" s="260"/>
      <c r="BN199" s="260"/>
      <c r="BO199" s="260"/>
      <c r="BP199" s="260"/>
      <c r="BQ199" s="260"/>
      <c r="BR199" s="260"/>
      <c r="BS199" s="260"/>
      <c r="BT199" s="260"/>
      <c r="BU199" s="260"/>
      <c r="BV199" s="260"/>
      <c r="BW199" s="260"/>
      <c r="BX199" s="260"/>
      <c r="BY199" s="260"/>
      <c r="BZ199" s="260"/>
      <c r="CA199" s="260"/>
      <c r="CB199" s="260"/>
    </row>
    <row r="200" spans="17:80" ht="15" customHeight="1">
      <c r="Q200" s="259"/>
      <c r="R200" s="260"/>
      <c r="S200" s="260"/>
      <c r="T200" s="260"/>
      <c r="U200" s="260"/>
      <c r="V200" s="260"/>
      <c r="W200" s="260"/>
      <c r="X200" s="260"/>
      <c r="Y200" s="260"/>
      <c r="Z200" s="260"/>
      <c r="AA200" s="260"/>
      <c r="AB200" s="260"/>
      <c r="AC200" s="260"/>
      <c r="AD200" s="260"/>
      <c r="AE200" s="260"/>
      <c r="AF200" s="260"/>
      <c r="AG200" s="260"/>
      <c r="AH200" s="260"/>
      <c r="AI200" s="260"/>
      <c r="AJ200" s="260"/>
      <c r="AK200" s="260"/>
      <c r="AL200" s="260"/>
      <c r="AM200" s="260"/>
      <c r="AN200" s="260"/>
      <c r="AO200" s="260"/>
      <c r="AP200" s="260"/>
      <c r="AQ200" s="260"/>
      <c r="AR200" s="260"/>
      <c r="AS200" s="260"/>
      <c r="AT200" s="260"/>
      <c r="AU200" s="260"/>
      <c r="AV200" s="260"/>
      <c r="AW200" s="260"/>
      <c r="AX200" s="260"/>
      <c r="AY200" s="260"/>
      <c r="AZ200" s="260"/>
      <c r="BA200" s="260"/>
      <c r="BB200" s="260"/>
      <c r="BC200" s="260"/>
      <c r="BD200" s="260"/>
      <c r="BE200" s="260"/>
      <c r="BF200" s="260"/>
      <c r="BG200" s="260"/>
      <c r="BH200" s="260"/>
      <c r="BI200" s="260"/>
      <c r="BJ200" s="260"/>
      <c r="BK200" s="260"/>
      <c r="BL200" s="260"/>
      <c r="BM200" s="260"/>
      <c r="BN200" s="260"/>
      <c r="BO200" s="260"/>
      <c r="BP200" s="260"/>
      <c r="BQ200" s="260"/>
      <c r="BR200" s="260"/>
      <c r="BS200" s="260"/>
      <c r="BT200" s="260"/>
      <c r="BU200" s="260"/>
      <c r="BV200" s="260"/>
      <c r="BW200" s="260"/>
      <c r="BX200" s="260"/>
      <c r="BY200" s="260"/>
      <c r="BZ200" s="260"/>
      <c r="CA200" s="260"/>
      <c r="CB200" s="260"/>
    </row>
    <row r="201" spans="17:80" ht="15" customHeight="1">
      <c r="Q201" s="259"/>
      <c r="R201" s="260"/>
      <c r="S201" s="260"/>
      <c r="T201" s="260"/>
      <c r="U201" s="260"/>
      <c r="V201" s="260"/>
      <c r="W201" s="260"/>
      <c r="X201" s="260"/>
      <c r="Y201" s="260"/>
      <c r="Z201" s="260"/>
      <c r="AA201" s="260"/>
      <c r="AB201" s="260"/>
      <c r="AC201" s="260"/>
      <c r="AD201" s="260"/>
      <c r="AE201" s="260"/>
      <c r="AF201" s="260"/>
      <c r="AG201" s="260"/>
      <c r="AH201" s="260"/>
      <c r="AI201" s="260"/>
      <c r="AJ201" s="260"/>
      <c r="AK201" s="260"/>
      <c r="AL201" s="260"/>
      <c r="AM201" s="260"/>
      <c r="AN201" s="260"/>
      <c r="AO201" s="260"/>
      <c r="AP201" s="260"/>
      <c r="AQ201" s="260"/>
      <c r="AR201" s="260"/>
      <c r="AS201" s="260"/>
      <c r="AT201" s="260"/>
      <c r="AU201" s="260"/>
      <c r="AV201" s="260"/>
      <c r="AW201" s="260"/>
      <c r="AX201" s="260"/>
      <c r="AY201" s="260"/>
      <c r="AZ201" s="260"/>
      <c r="BA201" s="260"/>
      <c r="BB201" s="260"/>
      <c r="BC201" s="260"/>
      <c r="BD201" s="260"/>
      <c r="BE201" s="260"/>
      <c r="BF201" s="260"/>
      <c r="BG201" s="260"/>
      <c r="BH201" s="260"/>
      <c r="BI201" s="260"/>
      <c r="BJ201" s="260"/>
      <c r="BK201" s="260"/>
      <c r="BL201" s="260"/>
      <c r="BM201" s="260"/>
      <c r="BN201" s="260"/>
      <c r="BO201" s="260"/>
      <c r="BP201" s="260"/>
      <c r="BQ201" s="260"/>
      <c r="BR201" s="260"/>
      <c r="BS201" s="260"/>
      <c r="BT201" s="260"/>
      <c r="BU201" s="260"/>
      <c r="BV201" s="260"/>
      <c r="BW201" s="260"/>
      <c r="BX201" s="260"/>
      <c r="BY201" s="260"/>
      <c r="BZ201" s="260"/>
      <c r="CA201" s="260"/>
      <c r="CB201" s="260"/>
    </row>
    <row r="202" spans="17:80" ht="15" customHeight="1">
      <c r="Q202" s="259"/>
      <c r="R202" s="260"/>
      <c r="S202" s="260"/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  <c r="AD202" s="260"/>
      <c r="AE202" s="260"/>
      <c r="AF202" s="260"/>
      <c r="AG202" s="260"/>
      <c r="AH202" s="260"/>
      <c r="AI202" s="260"/>
      <c r="AJ202" s="260"/>
      <c r="AK202" s="260"/>
      <c r="AL202" s="260"/>
      <c r="AM202" s="260"/>
      <c r="AN202" s="260"/>
      <c r="AO202" s="260"/>
      <c r="AP202" s="260"/>
      <c r="AQ202" s="260"/>
      <c r="AR202" s="260"/>
      <c r="AS202" s="260"/>
      <c r="AT202" s="260"/>
      <c r="AU202" s="260"/>
      <c r="AV202" s="260"/>
      <c r="AW202" s="260"/>
      <c r="AX202" s="260"/>
      <c r="AY202" s="260"/>
      <c r="AZ202" s="260"/>
      <c r="BA202" s="260"/>
      <c r="BB202" s="260"/>
      <c r="BC202" s="260"/>
      <c r="BD202" s="260"/>
      <c r="BE202" s="260"/>
      <c r="BF202" s="260"/>
      <c r="BG202" s="260"/>
      <c r="BH202" s="260"/>
      <c r="BI202" s="260"/>
      <c r="BJ202" s="260"/>
      <c r="BK202" s="260"/>
      <c r="BL202" s="260"/>
      <c r="BM202" s="260"/>
      <c r="BN202" s="260"/>
      <c r="BO202" s="260"/>
      <c r="BP202" s="260"/>
      <c r="BQ202" s="260"/>
      <c r="BR202" s="260"/>
      <c r="BS202" s="260"/>
      <c r="BT202" s="260"/>
      <c r="BU202" s="260"/>
      <c r="BV202" s="260"/>
      <c r="BW202" s="260"/>
      <c r="BX202" s="260"/>
      <c r="BY202" s="260"/>
      <c r="BZ202" s="260"/>
      <c r="CA202" s="260"/>
      <c r="CB202" s="260"/>
    </row>
    <row r="203" spans="17:80" ht="15" customHeight="1">
      <c r="Q203" s="259"/>
      <c r="R203" s="260"/>
      <c r="S203" s="260"/>
      <c r="T203" s="260"/>
      <c r="U203" s="260"/>
      <c r="V203" s="260"/>
      <c r="W203" s="260"/>
      <c r="X203" s="260"/>
      <c r="Y203" s="260"/>
      <c r="Z203" s="260"/>
      <c r="AA203" s="260"/>
      <c r="AB203" s="260"/>
      <c r="AC203" s="260"/>
      <c r="AD203" s="260"/>
      <c r="AE203" s="260"/>
      <c r="AF203" s="260"/>
      <c r="AG203" s="260"/>
      <c r="AH203" s="260"/>
      <c r="AI203" s="260"/>
      <c r="AJ203" s="260"/>
      <c r="AK203" s="260"/>
      <c r="AL203" s="260"/>
      <c r="AM203" s="260"/>
      <c r="AN203" s="260"/>
      <c r="AO203" s="260"/>
      <c r="AP203" s="260"/>
      <c r="AQ203" s="260"/>
      <c r="AR203" s="260"/>
      <c r="AS203" s="260"/>
      <c r="AT203" s="260"/>
      <c r="AU203" s="260"/>
      <c r="AV203" s="260"/>
      <c r="AW203" s="260"/>
      <c r="AX203" s="260"/>
      <c r="AY203" s="260"/>
      <c r="AZ203" s="260"/>
      <c r="BA203" s="260"/>
      <c r="BB203" s="260"/>
      <c r="BC203" s="260"/>
      <c r="BD203" s="260"/>
      <c r="BE203" s="260"/>
      <c r="BF203" s="260"/>
      <c r="BG203" s="260"/>
      <c r="BH203" s="260"/>
      <c r="BI203" s="260"/>
      <c r="BJ203" s="260"/>
      <c r="BK203" s="260"/>
      <c r="BL203" s="260"/>
      <c r="BM203" s="260"/>
      <c r="BN203" s="260"/>
      <c r="BO203" s="260"/>
      <c r="BP203" s="260"/>
      <c r="BQ203" s="260"/>
      <c r="BR203" s="260"/>
      <c r="BS203" s="260"/>
      <c r="BT203" s="260"/>
      <c r="BU203" s="260"/>
      <c r="BV203" s="260"/>
      <c r="BW203" s="260"/>
      <c r="BX203" s="260"/>
      <c r="BY203" s="260"/>
      <c r="BZ203" s="260"/>
      <c r="CA203" s="260"/>
      <c r="CB203" s="260"/>
    </row>
    <row r="204" spans="17:80" ht="15" customHeight="1">
      <c r="Q204" s="259"/>
      <c r="R204" s="260"/>
      <c r="S204" s="260"/>
      <c r="T204" s="260"/>
      <c r="U204" s="260"/>
      <c r="V204" s="260"/>
      <c r="W204" s="260"/>
      <c r="X204" s="260"/>
      <c r="Y204" s="260"/>
      <c r="Z204" s="260"/>
      <c r="AA204" s="260"/>
      <c r="AB204" s="260"/>
      <c r="AC204" s="260"/>
      <c r="AD204" s="260"/>
      <c r="AE204" s="260"/>
      <c r="AF204" s="260"/>
      <c r="AG204" s="260"/>
      <c r="AH204" s="260"/>
      <c r="AI204" s="260"/>
      <c r="AJ204" s="260"/>
      <c r="AK204" s="260"/>
      <c r="AL204" s="260"/>
      <c r="AM204" s="260"/>
      <c r="AN204" s="260"/>
      <c r="AO204" s="260"/>
      <c r="AP204" s="260"/>
      <c r="AQ204" s="260"/>
      <c r="AR204" s="260"/>
      <c r="AS204" s="260"/>
      <c r="AT204" s="260"/>
      <c r="AU204" s="260"/>
      <c r="AV204" s="260"/>
      <c r="AW204" s="260"/>
      <c r="AX204" s="260"/>
      <c r="AY204" s="260"/>
      <c r="AZ204" s="260"/>
      <c r="BA204" s="260"/>
      <c r="BB204" s="260"/>
      <c r="BC204" s="260"/>
      <c r="BD204" s="260"/>
      <c r="BE204" s="260"/>
      <c r="BF204" s="260"/>
      <c r="BG204" s="260"/>
      <c r="BH204" s="260"/>
      <c r="BI204" s="260"/>
      <c r="BJ204" s="260"/>
      <c r="BK204" s="260"/>
      <c r="BL204" s="260"/>
      <c r="BM204" s="260"/>
      <c r="BN204" s="260"/>
      <c r="BO204" s="260"/>
      <c r="BP204" s="260"/>
      <c r="BQ204" s="260"/>
      <c r="BR204" s="260"/>
      <c r="BS204" s="260"/>
      <c r="BT204" s="260"/>
      <c r="BU204" s="260"/>
      <c r="BV204" s="260"/>
      <c r="BW204" s="260"/>
      <c r="BX204" s="260"/>
      <c r="BY204" s="260"/>
      <c r="BZ204" s="260"/>
      <c r="CA204" s="260"/>
      <c r="CB204" s="260"/>
    </row>
    <row r="205" spans="17:80" ht="15" customHeight="1">
      <c r="Q205" s="259"/>
      <c r="R205" s="260"/>
      <c r="S205" s="260"/>
      <c r="T205" s="260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0"/>
      <c r="AE205" s="260"/>
      <c r="AF205" s="260"/>
      <c r="AG205" s="260"/>
      <c r="AH205" s="260"/>
      <c r="AI205" s="260"/>
      <c r="AJ205" s="260"/>
      <c r="AK205" s="260"/>
      <c r="AL205" s="260"/>
      <c r="AM205" s="260"/>
      <c r="AN205" s="260"/>
      <c r="AO205" s="260"/>
      <c r="AP205" s="260"/>
      <c r="AQ205" s="260"/>
      <c r="AR205" s="260"/>
      <c r="AS205" s="260"/>
      <c r="AT205" s="260"/>
      <c r="AU205" s="260"/>
      <c r="AV205" s="260"/>
      <c r="AW205" s="260"/>
      <c r="AX205" s="260"/>
      <c r="AY205" s="260"/>
      <c r="AZ205" s="260"/>
      <c r="BA205" s="260"/>
      <c r="BB205" s="260"/>
      <c r="BC205" s="260"/>
      <c r="BD205" s="260"/>
      <c r="BE205" s="260"/>
      <c r="BF205" s="260"/>
      <c r="BG205" s="260"/>
      <c r="BH205" s="260"/>
      <c r="BI205" s="260"/>
      <c r="BJ205" s="260"/>
      <c r="BK205" s="260"/>
      <c r="BL205" s="260"/>
      <c r="BM205" s="260"/>
      <c r="BN205" s="260"/>
      <c r="BO205" s="260"/>
      <c r="BP205" s="260"/>
      <c r="BQ205" s="260"/>
      <c r="BR205" s="260"/>
      <c r="BS205" s="260"/>
      <c r="BT205" s="260"/>
      <c r="BU205" s="260"/>
      <c r="BV205" s="260"/>
      <c r="BW205" s="260"/>
      <c r="BX205" s="260"/>
      <c r="BY205" s="260"/>
      <c r="BZ205" s="260"/>
      <c r="CA205" s="260"/>
      <c r="CB205" s="260"/>
    </row>
    <row r="206" spans="17:80" ht="15" customHeight="1">
      <c r="Q206" s="259"/>
      <c r="R206" s="260"/>
      <c r="S206" s="260"/>
      <c r="T206" s="260"/>
      <c r="U206" s="260"/>
      <c r="V206" s="260"/>
      <c r="W206" s="260"/>
      <c r="X206" s="260"/>
      <c r="Y206" s="260"/>
      <c r="Z206" s="260"/>
      <c r="AA206" s="260"/>
      <c r="AB206" s="260"/>
      <c r="AC206" s="260"/>
      <c r="AD206" s="260"/>
      <c r="AE206" s="260"/>
      <c r="AF206" s="260"/>
      <c r="AG206" s="260"/>
      <c r="AH206" s="260"/>
      <c r="AI206" s="260"/>
      <c r="AJ206" s="260"/>
      <c r="AK206" s="260"/>
      <c r="AL206" s="260"/>
      <c r="AM206" s="260"/>
      <c r="AN206" s="260"/>
      <c r="AO206" s="260"/>
      <c r="AP206" s="260"/>
      <c r="AQ206" s="260"/>
      <c r="AR206" s="260"/>
      <c r="AS206" s="260"/>
      <c r="AT206" s="260"/>
      <c r="AU206" s="260"/>
      <c r="AV206" s="260"/>
      <c r="AW206" s="260"/>
      <c r="AX206" s="260"/>
      <c r="AY206" s="260"/>
      <c r="AZ206" s="260"/>
      <c r="BA206" s="260"/>
      <c r="BB206" s="260"/>
      <c r="BC206" s="260"/>
      <c r="BD206" s="260"/>
      <c r="BE206" s="260"/>
      <c r="BF206" s="260"/>
      <c r="BG206" s="260"/>
      <c r="BH206" s="260"/>
      <c r="BI206" s="260"/>
      <c r="BJ206" s="260"/>
      <c r="BK206" s="260"/>
      <c r="BL206" s="260"/>
      <c r="BM206" s="260"/>
      <c r="BN206" s="260"/>
      <c r="BO206" s="260"/>
      <c r="BP206" s="260"/>
      <c r="BQ206" s="260"/>
      <c r="BR206" s="260"/>
      <c r="BS206" s="260"/>
      <c r="BT206" s="260"/>
      <c r="BU206" s="260"/>
      <c r="BV206" s="260"/>
      <c r="BW206" s="260"/>
      <c r="BX206" s="260"/>
      <c r="BY206" s="260"/>
      <c r="BZ206" s="260"/>
      <c r="CA206" s="260"/>
      <c r="CB206" s="260"/>
    </row>
    <row r="207" spans="17:80" ht="15" customHeight="1">
      <c r="Q207" s="259"/>
      <c r="R207" s="260"/>
      <c r="S207" s="260"/>
      <c r="T207" s="260"/>
      <c r="U207" s="260"/>
      <c r="V207" s="260"/>
      <c r="W207" s="260"/>
      <c r="X207" s="260"/>
      <c r="Y207" s="260"/>
      <c r="Z207" s="260"/>
      <c r="AA207" s="260"/>
      <c r="AB207" s="260"/>
      <c r="AC207" s="260"/>
      <c r="AD207" s="260"/>
      <c r="AE207" s="260"/>
      <c r="AF207" s="260"/>
      <c r="AG207" s="260"/>
      <c r="AH207" s="260"/>
      <c r="AI207" s="260"/>
      <c r="AJ207" s="260"/>
      <c r="AK207" s="260"/>
      <c r="AL207" s="260"/>
      <c r="AM207" s="260"/>
      <c r="AN207" s="260"/>
      <c r="AO207" s="260"/>
      <c r="AP207" s="260"/>
      <c r="AQ207" s="260"/>
      <c r="AR207" s="260"/>
      <c r="AS207" s="260"/>
      <c r="AT207" s="260"/>
      <c r="AU207" s="260"/>
      <c r="AV207" s="260"/>
      <c r="AW207" s="260"/>
      <c r="AX207" s="260"/>
      <c r="AY207" s="260"/>
      <c r="AZ207" s="260"/>
      <c r="BA207" s="260"/>
      <c r="BB207" s="260"/>
      <c r="BC207" s="260"/>
      <c r="BD207" s="260"/>
      <c r="BE207" s="260"/>
      <c r="BF207" s="260"/>
      <c r="BG207" s="260"/>
      <c r="BH207" s="260"/>
      <c r="BI207" s="260"/>
      <c r="BJ207" s="260"/>
      <c r="BK207" s="260"/>
      <c r="BL207" s="260"/>
      <c r="BM207" s="260"/>
      <c r="BN207" s="260"/>
      <c r="BO207" s="260"/>
      <c r="BP207" s="260"/>
      <c r="BQ207" s="260"/>
      <c r="BR207" s="260"/>
      <c r="BS207" s="260"/>
      <c r="BT207" s="260"/>
      <c r="BU207" s="260"/>
      <c r="BV207" s="260"/>
      <c r="BW207" s="260"/>
      <c r="BX207" s="260"/>
      <c r="BY207" s="260"/>
      <c r="BZ207" s="260"/>
      <c r="CA207" s="260"/>
      <c r="CB207" s="260"/>
    </row>
    <row r="208" spans="17:80" ht="15" customHeight="1">
      <c r="Q208" s="259"/>
      <c r="R208" s="260"/>
      <c r="S208" s="260"/>
      <c r="T208" s="260"/>
      <c r="U208" s="260"/>
      <c r="V208" s="260"/>
      <c r="W208" s="260"/>
      <c r="X208" s="260"/>
      <c r="Y208" s="260"/>
      <c r="Z208" s="260"/>
      <c r="AA208" s="260"/>
      <c r="AB208" s="260"/>
      <c r="AC208" s="260"/>
      <c r="AD208" s="260"/>
      <c r="AE208" s="260"/>
      <c r="AF208" s="260"/>
      <c r="AG208" s="260"/>
      <c r="AH208" s="260"/>
      <c r="AI208" s="260"/>
      <c r="AJ208" s="260"/>
      <c r="AK208" s="260"/>
      <c r="AL208" s="260"/>
      <c r="AM208" s="260"/>
      <c r="AN208" s="260"/>
      <c r="AO208" s="260"/>
      <c r="AP208" s="260"/>
      <c r="AQ208" s="260"/>
      <c r="AR208" s="260"/>
      <c r="AS208" s="260"/>
      <c r="AT208" s="260"/>
      <c r="AU208" s="260"/>
      <c r="AV208" s="260"/>
      <c r="AW208" s="260"/>
      <c r="AX208" s="260"/>
      <c r="AY208" s="260"/>
      <c r="AZ208" s="260"/>
      <c r="BA208" s="260"/>
      <c r="BB208" s="260"/>
      <c r="BC208" s="260"/>
      <c r="BD208" s="260"/>
      <c r="BE208" s="260"/>
      <c r="BF208" s="260"/>
      <c r="BG208" s="260"/>
      <c r="BH208" s="260"/>
      <c r="BI208" s="260"/>
      <c r="BJ208" s="260"/>
      <c r="BK208" s="260"/>
      <c r="BL208" s="260"/>
      <c r="BM208" s="260"/>
      <c r="BN208" s="260"/>
      <c r="BO208" s="260"/>
      <c r="BP208" s="260"/>
      <c r="BQ208" s="260"/>
      <c r="BR208" s="260"/>
      <c r="BS208" s="260"/>
      <c r="BT208" s="260"/>
      <c r="BU208" s="260"/>
      <c r="BV208" s="260"/>
      <c r="BW208" s="260"/>
      <c r="BX208" s="260"/>
      <c r="BY208" s="260"/>
      <c r="BZ208" s="260"/>
      <c r="CA208" s="260"/>
      <c r="CB208" s="260"/>
    </row>
    <row r="209" spans="17:80" ht="15" customHeight="1">
      <c r="Q209" s="259"/>
      <c r="R209" s="260"/>
      <c r="S209" s="260"/>
      <c r="T209" s="260"/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60"/>
      <c r="BH209" s="260"/>
      <c r="BI209" s="260"/>
      <c r="BJ209" s="260"/>
      <c r="BK209" s="260"/>
      <c r="BL209" s="260"/>
      <c r="BM209" s="260"/>
      <c r="BN209" s="260"/>
      <c r="BO209" s="260"/>
      <c r="BP209" s="260"/>
      <c r="BQ209" s="260"/>
      <c r="BR209" s="260"/>
      <c r="BS209" s="260"/>
      <c r="BT209" s="260"/>
      <c r="BU209" s="260"/>
      <c r="BV209" s="260"/>
      <c r="BW209" s="260"/>
      <c r="BX209" s="260"/>
      <c r="BY209" s="260"/>
      <c r="BZ209" s="260"/>
      <c r="CA209" s="260"/>
      <c r="CB209" s="260"/>
    </row>
    <row r="210" spans="17:80" ht="15" customHeight="1">
      <c r="Q210" s="259"/>
      <c r="R210" s="260"/>
      <c r="S210" s="260"/>
      <c r="T210" s="260"/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  <c r="BG210" s="260"/>
      <c r="BH210" s="260"/>
      <c r="BI210" s="260"/>
      <c r="BJ210" s="260"/>
      <c r="BK210" s="260"/>
      <c r="BL210" s="260"/>
      <c r="BM210" s="260"/>
      <c r="BN210" s="260"/>
      <c r="BO210" s="260"/>
      <c r="BP210" s="260"/>
      <c r="BQ210" s="260"/>
      <c r="BR210" s="260"/>
      <c r="BS210" s="260"/>
      <c r="BT210" s="260"/>
      <c r="BU210" s="260"/>
      <c r="BV210" s="260"/>
      <c r="BW210" s="260"/>
      <c r="BX210" s="260"/>
      <c r="BY210" s="260"/>
      <c r="BZ210" s="260"/>
      <c r="CA210" s="260"/>
      <c r="CB210" s="260"/>
    </row>
    <row r="211" spans="17:80" ht="15" customHeight="1">
      <c r="Q211" s="259"/>
      <c r="R211" s="260"/>
      <c r="S211" s="260"/>
      <c r="T211" s="260"/>
      <c r="U211" s="260"/>
      <c r="V211" s="260"/>
      <c r="W211" s="260"/>
      <c r="X211" s="260"/>
      <c r="Y211" s="26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  <c r="BG211" s="260"/>
      <c r="BH211" s="260"/>
      <c r="BI211" s="260"/>
      <c r="BJ211" s="260"/>
      <c r="BK211" s="260"/>
      <c r="BL211" s="260"/>
      <c r="BM211" s="260"/>
      <c r="BN211" s="260"/>
      <c r="BO211" s="260"/>
      <c r="BP211" s="260"/>
      <c r="BQ211" s="260"/>
      <c r="BR211" s="260"/>
      <c r="BS211" s="260"/>
      <c r="BT211" s="260"/>
      <c r="BU211" s="260"/>
      <c r="BV211" s="260"/>
      <c r="BW211" s="260"/>
      <c r="BX211" s="260"/>
      <c r="BY211" s="260"/>
      <c r="BZ211" s="260"/>
      <c r="CA211" s="260"/>
      <c r="CB211" s="260"/>
    </row>
    <row r="212" spans="17:80" ht="15" customHeight="1">
      <c r="Q212" s="259"/>
      <c r="R212" s="260"/>
      <c r="S212" s="260"/>
      <c r="T212" s="260"/>
      <c r="U212" s="260"/>
      <c r="V212" s="260"/>
      <c r="W212" s="260"/>
      <c r="X212" s="260"/>
      <c r="Y212" s="26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  <c r="BG212" s="260"/>
      <c r="BH212" s="260"/>
      <c r="BI212" s="260"/>
      <c r="BJ212" s="260"/>
      <c r="BK212" s="260"/>
      <c r="BL212" s="260"/>
      <c r="BM212" s="260"/>
      <c r="BN212" s="260"/>
      <c r="BO212" s="260"/>
      <c r="BP212" s="260"/>
      <c r="BQ212" s="260"/>
      <c r="BR212" s="260"/>
      <c r="BS212" s="260"/>
      <c r="BT212" s="260"/>
      <c r="BU212" s="260"/>
      <c r="BV212" s="260"/>
      <c r="BW212" s="260"/>
      <c r="BX212" s="260"/>
      <c r="BY212" s="260"/>
      <c r="BZ212" s="260"/>
      <c r="CA212" s="260"/>
      <c r="CB212" s="260"/>
    </row>
    <row r="213" spans="17:80" ht="15" customHeight="1">
      <c r="Q213" s="259"/>
      <c r="R213" s="260"/>
      <c r="S213" s="260"/>
      <c r="T213" s="260"/>
      <c r="U213" s="260"/>
      <c r="V213" s="260"/>
      <c r="W213" s="260"/>
      <c r="X213" s="260"/>
      <c r="Y213" s="260"/>
      <c r="Z213" s="260"/>
      <c r="AA213" s="260"/>
      <c r="AB213" s="260"/>
      <c r="AC213" s="260"/>
      <c r="AD213" s="260"/>
      <c r="AE213" s="260"/>
      <c r="AF213" s="260"/>
      <c r="AG213" s="260"/>
      <c r="AH213" s="260"/>
      <c r="AI213" s="260"/>
      <c r="AJ213" s="260"/>
      <c r="AK213" s="260"/>
      <c r="AL213" s="260"/>
      <c r="AM213" s="260"/>
      <c r="AN213" s="260"/>
      <c r="AO213" s="260"/>
      <c r="AP213" s="260"/>
      <c r="AQ213" s="260"/>
      <c r="AR213" s="260"/>
      <c r="AS213" s="260"/>
      <c r="AT213" s="260"/>
      <c r="AU213" s="260"/>
      <c r="AV213" s="260"/>
      <c r="AW213" s="260"/>
      <c r="AX213" s="260"/>
      <c r="AY213" s="260"/>
      <c r="AZ213" s="260"/>
      <c r="BA213" s="260"/>
      <c r="BB213" s="260"/>
      <c r="BC213" s="260"/>
      <c r="BD213" s="260"/>
      <c r="BE213" s="260"/>
      <c r="BF213" s="260"/>
      <c r="BG213" s="260"/>
      <c r="BH213" s="260"/>
      <c r="BI213" s="260"/>
      <c r="BJ213" s="260"/>
      <c r="BK213" s="260"/>
      <c r="BL213" s="260"/>
      <c r="BM213" s="260"/>
      <c r="BN213" s="260"/>
      <c r="BO213" s="260"/>
      <c r="BP213" s="260"/>
      <c r="BQ213" s="260"/>
      <c r="BR213" s="260"/>
      <c r="BS213" s="260"/>
      <c r="BT213" s="260"/>
      <c r="BU213" s="260"/>
      <c r="BV213" s="260"/>
      <c r="BW213" s="260"/>
      <c r="BX213" s="260"/>
      <c r="BY213" s="260"/>
      <c r="BZ213" s="260"/>
      <c r="CA213" s="260"/>
      <c r="CB213" s="260"/>
    </row>
    <row r="214" spans="17:80" ht="15" customHeight="1">
      <c r="Q214" s="259"/>
      <c r="R214" s="260"/>
      <c r="S214" s="260"/>
      <c r="T214" s="260"/>
      <c r="U214" s="260"/>
      <c r="V214" s="260"/>
      <c r="W214" s="260"/>
      <c r="X214" s="260"/>
      <c r="Y214" s="260"/>
      <c r="Z214" s="260"/>
      <c r="AA214" s="260"/>
      <c r="AB214" s="260"/>
      <c r="AC214" s="260"/>
      <c r="AD214" s="260"/>
      <c r="AE214" s="260"/>
      <c r="AF214" s="260"/>
      <c r="AG214" s="260"/>
      <c r="AH214" s="260"/>
      <c r="AI214" s="260"/>
      <c r="AJ214" s="260"/>
      <c r="AK214" s="260"/>
      <c r="AL214" s="260"/>
      <c r="AM214" s="260"/>
      <c r="AN214" s="260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60"/>
      <c r="BH214" s="260"/>
      <c r="BI214" s="260"/>
      <c r="BJ214" s="260"/>
      <c r="BK214" s="260"/>
      <c r="BL214" s="260"/>
      <c r="BM214" s="260"/>
      <c r="BN214" s="260"/>
      <c r="BO214" s="260"/>
      <c r="BP214" s="260"/>
      <c r="BQ214" s="260"/>
      <c r="BR214" s="260"/>
      <c r="BS214" s="260"/>
      <c r="BT214" s="260"/>
      <c r="BU214" s="260"/>
      <c r="BV214" s="260"/>
      <c r="BW214" s="260"/>
      <c r="BX214" s="260"/>
      <c r="BY214" s="260"/>
      <c r="BZ214" s="260"/>
      <c r="CA214" s="260"/>
      <c r="CB214" s="260"/>
    </row>
    <row r="215" spans="17:80" ht="15" customHeight="1">
      <c r="Q215" s="259"/>
      <c r="R215" s="260"/>
      <c r="S215" s="260"/>
      <c r="T215" s="260"/>
      <c r="U215" s="260"/>
      <c r="V215" s="260"/>
      <c r="W215" s="260"/>
      <c r="X215" s="260"/>
      <c r="Y215" s="260"/>
      <c r="Z215" s="260"/>
      <c r="AA215" s="260"/>
      <c r="AB215" s="260"/>
      <c r="AC215" s="260"/>
      <c r="AD215" s="260"/>
      <c r="AE215" s="260"/>
      <c r="AF215" s="260"/>
      <c r="AG215" s="260"/>
      <c r="AH215" s="260"/>
      <c r="AI215" s="260"/>
      <c r="AJ215" s="260"/>
      <c r="AK215" s="260"/>
      <c r="AL215" s="260"/>
      <c r="AM215" s="260"/>
      <c r="AN215" s="260"/>
      <c r="AO215" s="260"/>
      <c r="AP215" s="260"/>
      <c r="AQ215" s="260"/>
      <c r="AR215" s="260"/>
      <c r="AS215" s="260"/>
      <c r="AT215" s="260"/>
      <c r="AU215" s="260"/>
      <c r="AV215" s="260"/>
      <c r="AW215" s="260"/>
      <c r="AX215" s="260"/>
      <c r="AY215" s="260"/>
      <c r="AZ215" s="260"/>
      <c r="BA215" s="260"/>
      <c r="BB215" s="260"/>
      <c r="BC215" s="260"/>
      <c r="BD215" s="260"/>
      <c r="BE215" s="260"/>
      <c r="BF215" s="260"/>
      <c r="BG215" s="260"/>
      <c r="BH215" s="260"/>
      <c r="BI215" s="260"/>
      <c r="BJ215" s="260"/>
      <c r="BK215" s="260"/>
      <c r="BL215" s="260"/>
      <c r="BM215" s="260"/>
      <c r="BN215" s="260"/>
      <c r="BO215" s="260"/>
      <c r="BP215" s="260"/>
      <c r="BQ215" s="260"/>
      <c r="BR215" s="260"/>
      <c r="BS215" s="260"/>
      <c r="BT215" s="260"/>
      <c r="BU215" s="260"/>
      <c r="BV215" s="260"/>
      <c r="BW215" s="260"/>
      <c r="BX215" s="260"/>
      <c r="BY215" s="260"/>
      <c r="BZ215" s="260"/>
      <c r="CA215" s="260"/>
      <c r="CB215" s="260"/>
    </row>
    <row r="216" spans="17:80" ht="15" customHeight="1">
      <c r="Q216" s="259"/>
      <c r="R216" s="260"/>
      <c r="S216" s="260"/>
      <c r="T216" s="260"/>
      <c r="U216" s="260"/>
      <c r="V216" s="260"/>
      <c r="W216" s="260"/>
      <c r="X216" s="260"/>
      <c r="Y216" s="260"/>
      <c r="Z216" s="260"/>
      <c r="AA216" s="260"/>
      <c r="AB216" s="260"/>
      <c r="AC216" s="260"/>
      <c r="AD216" s="260"/>
      <c r="AE216" s="260"/>
      <c r="AF216" s="260"/>
      <c r="AG216" s="260"/>
      <c r="AH216" s="260"/>
      <c r="AI216" s="260"/>
      <c r="AJ216" s="260"/>
      <c r="AK216" s="260"/>
      <c r="AL216" s="260"/>
      <c r="AM216" s="260"/>
      <c r="AN216" s="260"/>
      <c r="AO216" s="260"/>
      <c r="AP216" s="260"/>
      <c r="AQ216" s="260"/>
      <c r="AR216" s="260"/>
      <c r="AS216" s="260"/>
      <c r="AT216" s="260"/>
      <c r="AU216" s="260"/>
      <c r="AV216" s="260"/>
      <c r="AW216" s="260"/>
      <c r="AX216" s="260"/>
      <c r="AY216" s="260"/>
      <c r="AZ216" s="260"/>
      <c r="BA216" s="260"/>
      <c r="BB216" s="260"/>
      <c r="BC216" s="260"/>
      <c r="BD216" s="260"/>
      <c r="BE216" s="260"/>
      <c r="BF216" s="260"/>
      <c r="BG216" s="260"/>
      <c r="BH216" s="260"/>
      <c r="BI216" s="260"/>
      <c r="BJ216" s="260"/>
      <c r="BK216" s="260"/>
      <c r="BL216" s="260"/>
      <c r="BM216" s="260"/>
      <c r="BN216" s="260"/>
      <c r="BO216" s="260"/>
      <c r="BP216" s="260"/>
      <c r="BQ216" s="260"/>
      <c r="BR216" s="260"/>
      <c r="BS216" s="260"/>
      <c r="BT216" s="260"/>
      <c r="BU216" s="260"/>
      <c r="BV216" s="260"/>
      <c r="BW216" s="260"/>
      <c r="BX216" s="260"/>
      <c r="BY216" s="260"/>
      <c r="BZ216" s="260"/>
      <c r="CA216" s="260"/>
      <c r="CB216" s="260"/>
    </row>
    <row r="217" spans="17:80" ht="15" customHeight="1">
      <c r="Q217" s="259"/>
      <c r="R217" s="260"/>
      <c r="S217" s="260"/>
      <c r="T217" s="260"/>
      <c r="U217" s="260"/>
      <c r="V217" s="260"/>
      <c r="W217" s="260"/>
      <c r="X217" s="260"/>
      <c r="Y217" s="260"/>
      <c r="Z217" s="260"/>
      <c r="AA217" s="260"/>
      <c r="AB217" s="260"/>
      <c r="AC217" s="260"/>
      <c r="AD217" s="260"/>
      <c r="AE217" s="260"/>
      <c r="AF217" s="260"/>
      <c r="AG217" s="260"/>
      <c r="AH217" s="260"/>
      <c r="AI217" s="260"/>
      <c r="AJ217" s="260"/>
      <c r="AK217" s="260"/>
      <c r="AL217" s="260"/>
      <c r="AM217" s="260"/>
      <c r="AN217" s="260"/>
      <c r="AO217" s="260"/>
      <c r="AP217" s="260"/>
      <c r="AQ217" s="260"/>
      <c r="AR217" s="260"/>
      <c r="AS217" s="260"/>
      <c r="AT217" s="260"/>
      <c r="AU217" s="260"/>
      <c r="AV217" s="260"/>
      <c r="AW217" s="260"/>
      <c r="AX217" s="260"/>
      <c r="AY217" s="260"/>
      <c r="AZ217" s="260"/>
      <c r="BA217" s="260"/>
      <c r="BB217" s="260"/>
      <c r="BC217" s="260"/>
      <c r="BD217" s="260"/>
      <c r="BE217" s="260"/>
      <c r="BF217" s="260"/>
      <c r="BG217" s="260"/>
      <c r="BH217" s="260"/>
      <c r="BI217" s="260"/>
      <c r="BJ217" s="260"/>
      <c r="BK217" s="260"/>
      <c r="BL217" s="260"/>
      <c r="BM217" s="260"/>
      <c r="BN217" s="260"/>
      <c r="BO217" s="260"/>
      <c r="BP217" s="260"/>
      <c r="BQ217" s="260"/>
      <c r="BR217" s="260"/>
      <c r="BS217" s="260"/>
      <c r="BT217" s="260"/>
      <c r="BU217" s="260"/>
      <c r="BV217" s="260"/>
      <c r="BW217" s="260"/>
      <c r="BX217" s="260"/>
      <c r="BY217" s="260"/>
      <c r="BZ217" s="260"/>
      <c r="CA217" s="260"/>
      <c r="CB217" s="260"/>
    </row>
    <row r="218" spans="17:80" ht="15" customHeight="1">
      <c r="Q218" s="259"/>
      <c r="R218" s="260"/>
      <c r="S218" s="260"/>
      <c r="T218" s="260"/>
      <c r="U218" s="260"/>
      <c r="V218" s="260"/>
      <c r="W218" s="260"/>
      <c r="X218" s="260"/>
      <c r="Y218" s="260"/>
      <c r="Z218" s="260"/>
      <c r="AA218" s="260"/>
      <c r="AB218" s="260"/>
      <c r="AC218" s="260"/>
      <c r="AD218" s="260"/>
      <c r="AE218" s="260"/>
      <c r="AF218" s="260"/>
      <c r="AG218" s="260"/>
      <c r="AH218" s="260"/>
      <c r="AI218" s="260"/>
      <c r="AJ218" s="260"/>
      <c r="AK218" s="260"/>
      <c r="AL218" s="260"/>
      <c r="AM218" s="260"/>
      <c r="AN218" s="260"/>
      <c r="AO218" s="260"/>
      <c r="AP218" s="260"/>
      <c r="AQ218" s="260"/>
      <c r="AR218" s="260"/>
      <c r="AS218" s="260"/>
      <c r="AT218" s="260"/>
      <c r="AU218" s="260"/>
      <c r="AV218" s="260"/>
      <c r="AW218" s="260"/>
      <c r="AX218" s="260"/>
      <c r="AY218" s="260"/>
      <c r="AZ218" s="260"/>
      <c r="BA218" s="260"/>
      <c r="BB218" s="260"/>
      <c r="BC218" s="260"/>
      <c r="BD218" s="260"/>
      <c r="BE218" s="260"/>
      <c r="BF218" s="260"/>
      <c r="BG218" s="260"/>
      <c r="BH218" s="260"/>
      <c r="BI218" s="260"/>
      <c r="BJ218" s="260"/>
      <c r="BK218" s="260"/>
      <c r="BL218" s="260"/>
      <c r="BM218" s="260"/>
      <c r="BN218" s="260"/>
      <c r="BO218" s="260"/>
      <c r="BP218" s="260"/>
      <c r="BQ218" s="260"/>
      <c r="BR218" s="260"/>
      <c r="BS218" s="260"/>
      <c r="BT218" s="260"/>
      <c r="BU218" s="260"/>
      <c r="BV218" s="260"/>
      <c r="BW218" s="260"/>
      <c r="BX218" s="260"/>
      <c r="BY218" s="260"/>
      <c r="BZ218" s="260"/>
      <c r="CA218" s="260"/>
      <c r="CB218" s="260"/>
    </row>
    <row r="219" spans="17:80" ht="15" customHeight="1">
      <c r="Q219" s="259"/>
      <c r="R219" s="260"/>
      <c r="S219" s="260"/>
      <c r="T219" s="260"/>
      <c r="U219" s="260"/>
      <c r="V219" s="260"/>
      <c r="W219" s="260"/>
      <c r="X219" s="260"/>
      <c r="Y219" s="260"/>
      <c r="Z219" s="260"/>
      <c r="AA219" s="260"/>
      <c r="AB219" s="260"/>
      <c r="AC219" s="260"/>
      <c r="AD219" s="260"/>
      <c r="AE219" s="260"/>
      <c r="AF219" s="260"/>
      <c r="AG219" s="260"/>
      <c r="AH219" s="260"/>
      <c r="AI219" s="260"/>
      <c r="AJ219" s="260"/>
      <c r="AK219" s="260"/>
      <c r="AL219" s="260"/>
      <c r="AM219" s="260"/>
      <c r="AN219" s="260"/>
      <c r="AO219" s="260"/>
      <c r="AP219" s="260"/>
      <c r="AQ219" s="260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260"/>
      <c r="BD219" s="260"/>
      <c r="BE219" s="260"/>
      <c r="BF219" s="260"/>
      <c r="BG219" s="260"/>
      <c r="BH219" s="260"/>
      <c r="BI219" s="260"/>
      <c r="BJ219" s="260"/>
      <c r="BK219" s="260"/>
      <c r="BL219" s="260"/>
      <c r="BM219" s="260"/>
      <c r="BN219" s="260"/>
      <c r="BO219" s="260"/>
      <c r="BP219" s="260"/>
      <c r="BQ219" s="260"/>
      <c r="BR219" s="260"/>
      <c r="BS219" s="260"/>
      <c r="BT219" s="260"/>
      <c r="BU219" s="260"/>
      <c r="BV219" s="260"/>
      <c r="BW219" s="260"/>
      <c r="BX219" s="260"/>
      <c r="BY219" s="260"/>
      <c r="BZ219" s="260"/>
      <c r="CA219" s="260"/>
      <c r="CB219" s="260"/>
    </row>
    <row r="220" spans="17:80" ht="15" customHeight="1">
      <c r="Q220" s="259"/>
      <c r="R220" s="260"/>
      <c r="S220" s="260"/>
      <c r="T220" s="260"/>
      <c r="U220" s="260"/>
      <c r="V220" s="260"/>
      <c r="W220" s="260"/>
      <c r="X220" s="260"/>
      <c r="Y220" s="260"/>
      <c r="Z220" s="260"/>
      <c r="AA220" s="260"/>
      <c r="AB220" s="260"/>
      <c r="AC220" s="260"/>
      <c r="AD220" s="260"/>
      <c r="AE220" s="260"/>
      <c r="AF220" s="260"/>
      <c r="AG220" s="260"/>
      <c r="AH220" s="260"/>
      <c r="AI220" s="260"/>
      <c r="AJ220" s="260"/>
      <c r="AK220" s="260"/>
      <c r="AL220" s="260"/>
      <c r="AM220" s="260"/>
      <c r="AN220" s="260"/>
      <c r="AO220" s="260"/>
      <c r="AP220" s="260"/>
      <c r="AQ220" s="260"/>
      <c r="AR220" s="260"/>
      <c r="AS220" s="260"/>
      <c r="AT220" s="260"/>
      <c r="AU220" s="260"/>
      <c r="AV220" s="260"/>
      <c r="AW220" s="260"/>
      <c r="AX220" s="260"/>
      <c r="AY220" s="260"/>
      <c r="AZ220" s="260"/>
      <c r="BA220" s="260"/>
      <c r="BB220" s="260"/>
      <c r="BC220" s="260"/>
      <c r="BD220" s="260"/>
      <c r="BE220" s="260"/>
      <c r="BF220" s="260"/>
      <c r="BG220" s="260"/>
      <c r="BH220" s="260"/>
      <c r="BI220" s="260"/>
      <c r="BJ220" s="260"/>
      <c r="BK220" s="260"/>
      <c r="BL220" s="260"/>
      <c r="BM220" s="260"/>
      <c r="BN220" s="260"/>
      <c r="BO220" s="260"/>
      <c r="BP220" s="260"/>
      <c r="BQ220" s="260"/>
      <c r="BR220" s="260"/>
      <c r="BS220" s="260"/>
      <c r="BT220" s="260"/>
      <c r="BU220" s="260"/>
      <c r="BV220" s="260"/>
      <c r="BW220" s="260"/>
      <c r="BX220" s="260"/>
      <c r="BY220" s="260"/>
      <c r="BZ220" s="260"/>
      <c r="CA220" s="260"/>
      <c r="CB220" s="260"/>
    </row>
    <row r="221" spans="17:80" ht="15" customHeight="1">
      <c r="Q221" s="259"/>
      <c r="R221" s="260"/>
      <c r="S221" s="260"/>
      <c r="T221" s="260"/>
      <c r="U221" s="260"/>
      <c r="V221" s="260"/>
      <c r="W221" s="260"/>
      <c r="X221" s="260"/>
      <c r="Y221" s="260"/>
      <c r="Z221" s="260"/>
      <c r="AA221" s="260"/>
      <c r="AB221" s="260"/>
      <c r="AC221" s="260"/>
      <c r="AD221" s="260"/>
      <c r="AE221" s="260"/>
      <c r="AF221" s="260"/>
      <c r="AG221" s="260"/>
      <c r="AH221" s="260"/>
      <c r="AI221" s="260"/>
      <c r="AJ221" s="260"/>
      <c r="AK221" s="260"/>
      <c r="AL221" s="260"/>
      <c r="AM221" s="260"/>
      <c r="AN221" s="260"/>
      <c r="AO221" s="260"/>
      <c r="AP221" s="260"/>
      <c r="AQ221" s="260"/>
      <c r="AR221" s="260"/>
      <c r="AS221" s="260"/>
      <c r="AT221" s="260"/>
      <c r="AU221" s="260"/>
      <c r="AV221" s="260"/>
      <c r="AW221" s="260"/>
      <c r="AX221" s="260"/>
      <c r="AY221" s="260"/>
      <c r="AZ221" s="260"/>
      <c r="BA221" s="260"/>
      <c r="BB221" s="260"/>
      <c r="BC221" s="260"/>
      <c r="BD221" s="260"/>
      <c r="BE221" s="260"/>
      <c r="BF221" s="260"/>
      <c r="BG221" s="260"/>
      <c r="BH221" s="260"/>
      <c r="BI221" s="260"/>
      <c r="BJ221" s="260"/>
      <c r="BK221" s="260"/>
      <c r="BL221" s="260"/>
      <c r="BM221" s="260"/>
      <c r="BN221" s="260"/>
      <c r="BO221" s="260"/>
      <c r="BP221" s="260"/>
      <c r="BQ221" s="260"/>
      <c r="BR221" s="260"/>
      <c r="BS221" s="260"/>
      <c r="BT221" s="260"/>
      <c r="BU221" s="260"/>
      <c r="BV221" s="260"/>
      <c r="BW221" s="260"/>
      <c r="BX221" s="260"/>
      <c r="BY221" s="260"/>
      <c r="BZ221" s="260"/>
      <c r="CA221" s="260"/>
      <c r="CB221" s="260"/>
    </row>
    <row r="222" spans="17:80" ht="15" customHeight="1">
      <c r="Q222" s="259"/>
      <c r="R222" s="260"/>
      <c r="S222" s="260"/>
      <c r="T222" s="260"/>
      <c r="U222" s="260"/>
      <c r="V222" s="260"/>
      <c r="W222" s="260"/>
      <c r="X222" s="260"/>
      <c r="Y222" s="260"/>
      <c r="Z222" s="260"/>
      <c r="AA222" s="260"/>
      <c r="AB222" s="260"/>
      <c r="AC222" s="260"/>
      <c r="AD222" s="260"/>
      <c r="AE222" s="260"/>
      <c r="AF222" s="260"/>
      <c r="AG222" s="260"/>
      <c r="AH222" s="260"/>
      <c r="AI222" s="260"/>
      <c r="AJ222" s="260"/>
      <c r="AK222" s="260"/>
      <c r="AL222" s="260"/>
      <c r="AM222" s="260"/>
      <c r="AN222" s="260"/>
      <c r="AO222" s="260"/>
      <c r="AP222" s="260"/>
      <c r="AQ222" s="260"/>
      <c r="AR222" s="260"/>
      <c r="AS222" s="260"/>
      <c r="AT222" s="260"/>
      <c r="AU222" s="260"/>
      <c r="AV222" s="260"/>
      <c r="AW222" s="260"/>
      <c r="AX222" s="260"/>
      <c r="AY222" s="260"/>
      <c r="AZ222" s="260"/>
      <c r="BA222" s="260"/>
      <c r="BB222" s="260"/>
      <c r="BC222" s="260"/>
      <c r="BD222" s="260"/>
      <c r="BE222" s="260"/>
      <c r="BF222" s="260"/>
      <c r="BG222" s="260"/>
      <c r="BH222" s="260"/>
      <c r="BI222" s="260"/>
      <c r="BJ222" s="260"/>
      <c r="BK222" s="260"/>
      <c r="BL222" s="260"/>
      <c r="BM222" s="260"/>
      <c r="BN222" s="260"/>
      <c r="BO222" s="260"/>
      <c r="BP222" s="260"/>
      <c r="BQ222" s="260"/>
      <c r="BR222" s="260"/>
      <c r="BS222" s="260"/>
      <c r="BT222" s="260"/>
      <c r="BU222" s="260"/>
      <c r="BV222" s="260"/>
      <c r="BW222" s="260"/>
      <c r="BX222" s="260"/>
      <c r="BY222" s="260"/>
      <c r="BZ222" s="260"/>
      <c r="CA222" s="260"/>
      <c r="CB222" s="260"/>
    </row>
    <row r="223" spans="17:80" ht="15" customHeight="1">
      <c r="Q223" s="259"/>
      <c r="R223" s="260"/>
      <c r="S223" s="260"/>
      <c r="T223" s="260"/>
      <c r="U223" s="260"/>
      <c r="V223" s="260"/>
      <c r="W223" s="260"/>
      <c r="X223" s="260"/>
      <c r="Y223" s="260"/>
      <c r="Z223" s="260"/>
      <c r="AA223" s="260"/>
      <c r="AB223" s="260"/>
      <c r="AC223" s="260"/>
      <c r="AD223" s="260"/>
      <c r="AE223" s="260"/>
      <c r="AF223" s="260"/>
      <c r="AG223" s="260"/>
      <c r="AH223" s="260"/>
      <c r="AI223" s="260"/>
      <c r="AJ223" s="260"/>
      <c r="AK223" s="260"/>
      <c r="AL223" s="260"/>
      <c r="AM223" s="260"/>
      <c r="AN223" s="260"/>
      <c r="AO223" s="260"/>
      <c r="AP223" s="260"/>
      <c r="AQ223" s="260"/>
      <c r="AR223" s="260"/>
      <c r="AS223" s="260"/>
      <c r="AT223" s="260"/>
      <c r="AU223" s="260"/>
      <c r="AV223" s="260"/>
      <c r="AW223" s="260"/>
      <c r="AX223" s="260"/>
      <c r="AY223" s="260"/>
      <c r="AZ223" s="260"/>
      <c r="BA223" s="260"/>
      <c r="BB223" s="260"/>
      <c r="BC223" s="260"/>
      <c r="BD223" s="260"/>
      <c r="BE223" s="260"/>
      <c r="BF223" s="260"/>
      <c r="BG223" s="260"/>
      <c r="BH223" s="260"/>
      <c r="BI223" s="260"/>
      <c r="BJ223" s="260"/>
      <c r="BK223" s="260"/>
      <c r="BL223" s="260"/>
      <c r="BM223" s="260"/>
      <c r="BN223" s="260"/>
      <c r="BO223" s="260"/>
      <c r="BP223" s="260"/>
      <c r="BQ223" s="260"/>
      <c r="BR223" s="260"/>
      <c r="BS223" s="260"/>
      <c r="BT223" s="260"/>
      <c r="BU223" s="260"/>
      <c r="BV223" s="260"/>
      <c r="BW223" s="260"/>
      <c r="BX223" s="260"/>
      <c r="BY223" s="260"/>
      <c r="BZ223" s="260"/>
      <c r="CA223" s="260"/>
      <c r="CB223" s="260"/>
    </row>
    <row r="224" spans="17:80" ht="15" customHeight="1">
      <c r="Q224" s="259"/>
      <c r="R224" s="260"/>
      <c r="S224" s="260"/>
      <c r="T224" s="260"/>
      <c r="U224" s="260"/>
      <c r="V224" s="260"/>
      <c r="W224" s="260"/>
      <c r="X224" s="260"/>
      <c r="Y224" s="260"/>
      <c r="Z224" s="260"/>
      <c r="AA224" s="260"/>
      <c r="AB224" s="260"/>
      <c r="AC224" s="260"/>
      <c r="AD224" s="260"/>
      <c r="AE224" s="260"/>
      <c r="AF224" s="260"/>
      <c r="AG224" s="260"/>
      <c r="AH224" s="260"/>
      <c r="AI224" s="260"/>
      <c r="AJ224" s="260"/>
      <c r="AK224" s="260"/>
      <c r="AL224" s="260"/>
      <c r="AM224" s="260"/>
      <c r="AN224" s="260"/>
      <c r="AO224" s="260"/>
      <c r="AP224" s="260"/>
      <c r="AQ224" s="260"/>
      <c r="AR224" s="260"/>
      <c r="AS224" s="260"/>
      <c r="AT224" s="260"/>
      <c r="AU224" s="260"/>
      <c r="AV224" s="260"/>
      <c r="AW224" s="260"/>
      <c r="AX224" s="260"/>
      <c r="AY224" s="260"/>
      <c r="AZ224" s="260"/>
      <c r="BA224" s="260"/>
      <c r="BB224" s="260"/>
      <c r="BC224" s="260"/>
      <c r="BD224" s="260"/>
      <c r="BE224" s="260"/>
      <c r="BF224" s="260"/>
      <c r="BG224" s="260"/>
      <c r="BH224" s="260"/>
      <c r="BI224" s="260"/>
      <c r="BJ224" s="260"/>
      <c r="BK224" s="260"/>
      <c r="BL224" s="260"/>
      <c r="BM224" s="260"/>
      <c r="BN224" s="260"/>
      <c r="BO224" s="260"/>
      <c r="BP224" s="260"/>
      <c r="BQ224" s="260"/>
      <c r="BR224" s="260"/>
      <c r="BS224" s="260"/>
      <c r="BT224" s="260"/>
      <c r="BU224" s="260"/>
      <c r="BV224" s="260"/>
      <c r="BW224" s="260"/>
      <c r="BX224" s="260"/>
      <c r="BY224" s="260"/>
      <c r="BZ224" s="260"/>
      <c r="CA224" s="260"/>
      <c r="CB224" s="260"/>
    </row>
    <row r="225" spans="17:80" ht="15" customHeight="1">
      <c r="Q225" s="259"/>
      <c r="R225" s="260"/>
      <c r="S225" s="260"/>
      <c r="T225" s="260"/>
      <c r="U225" s="260"/>
      <c r="V225" s="260"/>
      <c r="W225" s="260"/>
      <c r="X225" s="260"/>
      <c r="Y225" s="260"/>
      <c r="Z225" s="260"/>
      <c r="AA225" s="260"/>
      <c r="AB225" s="260"/>
      <c r="AC225" s="260"/>
      <c r="AD225" s="260"/>
      <c r="AE225" s="260"/>
      <c r="AF225" s="260"/>
      <c r="AG225" s="260"/>
      <c r="AH225" s="260"/>
      <c r="AI225" s="260"/>
      <c r="AJ225" s="260"/>
      <c r="AK225" s="260"/>
      <c r="AL225" s="260"/>
      <c r="AM225" s="260"/>
      <c r="AN225" s="260"/>
      <c r="AO225" s="260"/>
      <c r="AP225" s="260"/>
      <c r="AQ225" s="260"/>
      <c r="AR225" s="260"/>
      <c r="AS225" s="260"/>
      <c r="AT225" s="260"/>
      <c r="AU225" s="260"/>
      <c r="AV225" s="260"/>
      <c r="AW225" s="260"/>
      <c r="AX225" s="260"/>
      <c r="AY225" s="260"/>
      <c r="AZ225" s="260"/>
      <c r="BA225" s="260"/>
      <c r="BB225" s="260"/>
      <c r="BC225" s="260"/>
      <c r="BD225" s="260"/>
      <c r="BE225" s="260"/>
      <c r="BF225" s="260"/>
      <c r="BG225" s="260"/>
      <c r="BH225" s="260"/>
      <c r="BI225" s="260"/>
      <c r="BJ225" s="260"/>
      <c r="BK225" s="260"/>
      <c r="BL225" s="260"/>
      <c r="BM225" s="260"/>
      <c r="BN225" s="260"/>
      <c r="BO225" s="260"/>
      <c r="BP225" s="260"/>
      <c r="BQ225" s="260"/>
      <c r="BR225" s="260"/>
      <c r="BS225" s="260"/>
      <c r="BT225" s="260"/>
      <c r="BU225" s="260"/>
      <c r="BV225" s="260"/>
      <c r="BW225" s="260"/>
      <c r="BX225" s="260"/>
      <c r="BY225" s="260"/>
      <c r="BZ225" s="260"/>
      <c r="CA225" s="260"/>
      <c r="CB225" s="260"/>
    </row>
    <row r="226" spans="17:80" ht="15" customHeight="1">
      <c r="Q226" s="259"/>
      <c r="R226" s="260"/>
      <c r="S226" s="260"/>
      <c r="T226" s="260"/>
      <c r="U226" s="260"/>
      <c r="V226" s="260"/>
      <c r="W226" s="260"/>
      <c r="X226" s="260"/>
      <c r="Y226" s="260"/>
      <c r="Z226" s="260"/>
      <c r="AA226" s="260"/>
      <c r="AB226" s="260"/>
      <c r="AC226" s="260"/>
      <c r="AD226" s="260"/>
      <c r="AE226" s="260"/>
      <c r="AF226" s="260"/>
      <c r="AG226" s="260"/>
      <c r="AH226" s="260"/>
      <c r="AI226" s="260"/>
      <c r="AJ226" s="260"/>
      <c r="AK226" s="260"/>
      <c r="AL226" s="260"/>
      <c r="AM226" s="260"/>
      <c r="AN226" s="260"/>
      <c r="AO226" s="260"/>
      <c r="AP226" s="260"/>
      <c r="AQ226" s="260"/>
      <c r="AR226" s="260"/>
      <c r="AS226" s="260"/>
      <c r="AT226" s="260"/>
      <c r="AU226" s="260"/>
      <c r="AV226" s="260"/>
      <c r="AW226" s="260"/>
      <c r="AX226" s="260"/>
      <c r="AY226" s="260"/>
      <c r="AZ226" s="260"/>
      <c r="BA226" s="260"/>
      <c r="BB226" s="260"/>
      <c r="BC226" s="260"/>
      <c r="BD226" s="260"/>
      <c r="BE226" s="260"/>
      <c r="BF226" s="260"/>
      <c r="BG226" s="260"/>
      <c r="BH226" s="260"/>
      <c r="BI226" s="260"/>
      <c r="BJ226" s="260"/>
      <c r="BK226" s="260"/>
      <c r="BL226" s="260"/>
      <c r="BM226" s="260"/>
      <c r="BN226" s="260"/>
      <c r="BO226" s="260"/>
      <c r="BP226" s="260"/>
      <c r="BQ226" s="260"/>
      <c r="BR226" s="260"/>
      <c r="BS226" s="260"/>
      <c r="BT226" s="260"/>
      <c r="BU226" s="260"/>
      <c r="BV226" s="260"/>
      <c r="BW226" s="260"/>
      <c r="BX226" s="260"/>
      <c r="BY226" s="260"/>
      <c r="BZ226" s="260"/>
      <c r="CA226" s="260"/>
      <c r="CB226" s="260"/>
    </row>
    <row r="227" spans="17:80" ht="15" customHeight="1">
      <c r="Q227" s="259"/>
      <c r="R227" s="260"/>
      <c r="S227" s="260"/>
      <c r="T227" s="260"/>
      <c r="U227" s="260"/>
      <c r="V227" s="260"/>
      <c r="W227" s="260"/>
      <c r="X227" s="260"/>
      <c r="Y227" s="260"/>
      <c r="Z227" s="260"/>
      <c r="AA227" s="260"/>
      <c r="AB227" s="260"/>
      <c r="AC227" s="260"/>
      <c r="AD227" s="260"/>
      <c r="AE227" s="260"/>
      <c r="AF227" s="260"/>
      <c r="AG227" s="260"/>
      <c r="AH227" s="260"/>
      <c r="AI227" s="260"/>
      <c r="AJ227" s="260"/>
      <c r="AK227" s="260"/>
      <c r="AL227" s="260"/>
      <c r="AM227" s="260"/>
      <c r="AN227" s="260"/>
      <c r="AO227" s="260"/>
      <c r="AP227" s="260"/>
      <c r="AQ227" s="260"/>
      <c r="AR227" s="260"/>
      <c r="AS227" s="260"/>
      <c r="AT227" s="260"/>
      <c r="AU227" s="260"/>
      <c r="AV227" s="260"/>
      <c r="AW227" s="260"/>
      <c r="AX227" s="260"/>
      <c r="AY227" s="260"/>
      <c r="AZ227" s="260"/>
      <c r="BA227" s="260"/>
      <c r="BB227" s="260"/>
      <c r="BC227" s="260"/>
      <c r="BD227" s="260"/>
      <c r="BE227" s="260"/>
      <c r="BF227" s="260"/>
      <c r="BG227" s="260"/>
      <c r="BH227" s="260"/>
      <c r="BI227" s="260"/>
      <c r="BJ227" s="260"/>
      <c r="BK227" s="260"/>
      <c r="BL227" s="260"/>
      <c r="BM227" s="260"/>
      <c r="BN227" s="260"/>
      <c r="BO227" s="260"/>
      <c r="BP227" s="260"/>
      <c r="BQ227" s="260"/>
      <c r="BR227" s="260"/>
      <c r="BS227" s="260"/>
      <c r="BT227" s="260"/>
      <c r="BU227" s="260"/>
      <c r="BV227" s="260"/>
      <c r="BW227" s="260"/>
      <c r="BX227" s="260"/>
      <c r="BY227" s="260"/>
      <c r="BZ227" s="260"/>
      <c r="CA227" s="260"/>
      <c r="CB227" s="260"/>
    </row>
    <row r="228" spans="17:80" ht="15" customHeight="1">
      <c r="Q228" s="259"/>
      <c r="R228" s="260"/>
      <c r="S228" s="260"/>
      <c r="T228" s="260"/>
      <c r="U228" s="260"/>
      <c r="V228" s="260"/>
      <c r="W228" s="260"/>
      <c r="X228" s="260"/>
      <c r="Y228" s="260"/>
      <c r="Z228" s="260"/>
      <c r="AA228" s="260"/>
      <c r="AB228" s="260"/>
      <c r="AC228" s="260"/>
      <c r="AD228" s="260"/>
      <c r="AE228" s="260"/>
      <c r="AF228" s="260"/>
      <c r="AG228" s="260"/>
      <c r="AH228" s="260"/>
      <c r="AI228" s="260"/>
      <c r="AJ228" s="260"/>
      <c r="AK228" s="260"/>
      <c r="AL228" s="260"/>
      <c r="AM228" s="260"/>
      <c r="AN228" s="260"/>
      <c r="AO228" s="260"/>
      <c r="AP228" s="260"/>
      <c r="AQ228" s="260"/>
      <c r="AR228" s="260"/>
      <c r="AS228" s="260"/>
      <c r="AT228" s="260"/>
      <c r="AU228" s="260"/>
      <c r="AV228" s="260"/>
      <c r="AW228" s="260"/>
      <c r="AX228" s="260"/>
      <c r="AY228" s="260"/>
      <c r="AZ228" s="260"/>
      <c r="BA228" s="260"/>
      <c r="BB228" s="260"/>
      <c r="BC228" s="260"/>
      <c r="BD228" s="260"/>
      <c r="BE228" s="260"/>
      <c r="BF228" s="260"/>
      <c r="BG228" s="260"/>
      <c r="BH228" s="260"/>
      <c r="BI228" s="260"/>
      <c r="BJ228" s="260"/>
      <c r="BK228" s="260"/>
      <c r="BL228" s="260"/>
      <c r="BM228" s="260"/>
      <c r="BN228" s="260"/>
      <c r="BO228" s="260"/>
      <c r="BP228" s="260"/>
      <c r="BQ228" s="260"/>
      <c r="BR228" s="260"/>
      <c r="BS228" s="260"/>
      <c r="BT228" s="260"/>
      <c r="BU228" s="260"/>
      <c r="BV228" s="260"/>
      <c r="BW228" s="260"/>
      <c r="BX228" s="260"/>
      <c r="BY228" s="260"/>
      <c r="BZ228" s="260"/>
      <c r="CA228" s="260"/>
      <c r="CB228" s="260"/>
    </row>
    <row r="229" spans="17:80" ht="15" customHeight="1">
      <c r="Q229" s="259"/>
      <c r="R229" s="260"/>
      <c r="S229" s="260"/>
      <c r="T229" s="260"/>
      <c r="U229" s="260"/>
      <c r="V229" s="260"/>
      <c r="W229" s="260"/>
      <c r="X229" s="260"/>
      <c r="Y229" s="260"/>
      <c r="Z229" s="260"/>
      <c r="AA229" s="260"/>
      <c r="AB229" s="260"/>
      <c r="AC229" s="260"/>
      <c r="AD229" s="260"/>
      <c r="AE229" s="260"/>
      <c r="AF229" s="260"/>
      <c r="AG229" s="260"/>
      <c r="AH229" s="260"/>
      <c r="AI229" s="260"/>
      <c r="AJ229" s="260"/>
      <c r="AK229" s="260"/>
      <c r="AL229" s="260"/>
      <c r="AM229" s="260"/>
      <c r="AN229" s="260"/>
      <c r="AO229" s="260"/>
      <c r="AP229" s="260"/>
      <c r="AQ229" s="260"/>
      <c r="AR229" s="260"/>
      <c r="AS229" s="260"/>
      <c r="AT229" s="260"/>
      <c r="AU229" s="260"/>
      <c r="AV229" s="260"/>
      <c r="AW229" s="260"/>
      <c r="AX229" s="260"/>
      <c r="AY229" s="260"/>
      <c r="AZ229" s="260"/>
      <c r="BA229" s="260"/>
      <c r="BB229" s="260"/>
      <c r="BC229" s="260"/>
      <c r="BD229" s="260"/>
      <c r="BE229" s="260"/>
      <c r="BF229" s="260"/>
      <c r="BG229" s="260"/>
      <c r="BH229" s="260"/>
      <c r="BI229" s="260"/>
      <c r="BJ229" s="260"/>
      <c r="BK229" s="260"/>
      <c r="BL229" s="260"/>
      <c r="BM229" s="260"/>
      <c r="BN229" s="260"/>
      <c r="BO229" s="260"/>
      <c r="BP229" s="260"/>
      <c r="BQ229" s="260"/>
      <c r="BR229" s="260"/>
      <c r="BS229" s="260"/>
      <c r="BT229" s="260"/>
      <c r="BU229" s="260"/>
      <c r="BV229" s="260"/>
      <c r="BW229" s="260"/>
      <c r="BX229" s="260"/>
      <c r="BY229" s="260"/>
      <c r="BZ229" s="260"/>
      <c r="CA229" s="260"/>
      <c r="CB229" s="260"/>
    </row>
    <row r="230" spans="17:80" ht="15" customHeight="1">
      <c r="Q230" s="259"/>
      <c r="R230" s="260"/>
      <c r="S230" s="260"/>
      <c r="T230" s="260"/>
      <c r="U230" s="260"/>
      <c r="V230" s="260"/>
      <c r="W230" s="260"/>
      <c r="X230" s="260"/>
      <c r="Y230" s="260"/>
      <c r="Z230" s="260"/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0"/>
      <c r="BG230" s="260"/>
      <c r="BH230" s="260"/>
      <c r="BI230" s="260"/>
      <c r="BJ230" s="260"/>
      <c r="BK230" s="260"/>
      <c r="BL230" s="260"/>
      <c r="BM230" s="260"/>
      <c r="BN230" s="260"/>
      <c r="BO230" s="260"/>
      <c r="BP230" s="260"/>
      <c r="BQ230" s="260"/>
      <c r="BR230" s="260"/>
      <c r="BS230" s="260"/>
      <c r="BT230" s="260"/>
      <c r="BU230" s="260"/>
      <c r="BV230" s="260"/>
      <c r="BW230" s="260"/>
      <c r="BX230" s="260"/>
      <c r="BY230" s="260"/>
      <c r="BZ230" s="260"/>
      <c r="CA230" s="260"/>
      <c r="CB230" s="260"/>
    </row>
    <row r="231" spans="17:80" ht="15" customHeight="1">
      <c r="Q231" s="259"/>
      <c r="R231" s="260"/>
      <c r="S231" s="260"/>
      <c r="T231" s="260"/>
      <c r="U231" s="260"/>
      <c r="V231" s="260"/>
      <c r="W231" s="260"/>
      <c r="X231" s="260"/>
      <c r="Y231" s="260"/>
      <c r="Z231" s="260"/>
      <c r="AA231" s="260"/>
      <c r="AB231" s="260"/>
      <c r="AC231" s="260"/>
      <c r="AD231" s="260"/>
      <c r="AE231" s="260"/>
      <c r="AF231" s="260"/>
      <c r="AG231" s="260"/>
      <c r="AH231" s="260"/>
      <c r="AI231" s="260"/>
      <c r="AJ231" s="260"/>
      <c r="AK231" s="260"/>
      <c r="AL231" s="260"/>
      <c r="AM231" s="260"/>
      <c r="AN231" s="260"/>
      <c r="AO231" s="260"/>
      <c r="AP231" s="260"/>
      <c r="AQ231" s="260"/>
      <c r="AR231" s="260"/>
      <c r="AS231" s="260"/>
      <c r="AT231" s="260"/>
      <c r="AU231" s="260"/>
      <c r="AV231" s="260"/>
      <c r="AW231" s="260"/>
      <c r="AX231" s="260"/>
      <c r="AY231" s="260"/>
      <c r="AZ231" s="260"/>
      <c r="BA231" s="260"/>
      <c r="BB231" s="260"/>
      <c r="BC231" s="260"/>
      <c r="BD231" s="260"/>
      <c r="BE231" s="260"/>
      <c r="BF231" s="260"/>
      <c r="BG231" s="260"/>
      <c r="BH231" s="260"/>
      <c r="BI231" s="260"/>
      <c r="BJ231" s="260"/>
      <c r="BK231" s="260"/>
      <c r="BL231" s="260"/>
      <c r="BM231" s="260"/>
      <c r="BN231" s="260"/>
      <c r="BO231" s="260"/>
      <c r="BP231" s="260"/>
      <c r="BQ231" s="260"/>
      <c r="BR231" s="260"/>
      <c r="BS231" s="260"/>
      <c r="BT231" s="260"/>
      <c r="BU231" s="260"/>
      <c r="BV231" s="260"/>
      <c r="BW231" s="260"/>
      <c r="BX231" s="260"/>
      <c r="BY231" s="260"/>
      <c r="BZ231" s="260"/>
      <c r="CA231" s="260"/>
      <c r="CB231" s="260"/>
    </row>
    <row r="232" spans="17:80" ht="15" customHeight="1">
      <c r="Q232" s="259"/>
      <c r="R232" s="260"/>
      <c r="S232" s="260"/>
      <c r="T232" s="260"/>
      <c r="U232" s="260"/>
      <c r="V232" s="260"/>
      <c r="W232" s="260"/>
      <c r="X232" s="260"/>
      <c r="Y232" s="260"/>
      <c r="Z232" s="260"/>
      <c r="AA232" s="260"/>
      <c r="AB232" s="260"/>
      <c r="AC232" s="260"/>
      <c r="AD232" s="260"/>
      <c r="AE232" s="260"/>
      <c r="AF232" s="260"/>
      <c r="AG232" s="260"/>
      <c r="AH232" s="260"/>
      <c r="AI232" s="260"/>
      <c r="AJ232" s="260"/>
      <c r="AK232" s="260"/>
      <c r="AL232" s="260"/>
      <c r="AM232" s="260"/>
      <c r="AN232" s="260"/>
      <c r="AO232" s="260"/>
      <c r="AP232" s="260"/>
      <c r="AQ232" s="260"/>
      <c r="AR232" s="260"/>
      <c r="AS232" s="260"/>
      <c r="AT232" s="260"/>
      <c r="AU232" s="260"/>
      <c r="AV232" s="260"/>
      <c r="AW232" s="260"/>
      <c r="AX232" s="260"/>
      <c r="AY232" s="260"/>
      <c r="AZ232" s="260"/>
      <c r="BA232" s="260"/>
      <c r="BB232" s="260"/>
      <c r="BC232" s="260"/>
      <c r="BD232" s="260"/>
      <c r="BE232" s="260"/>
      <c r="BF232" s="260"/>
      <c r="BG232" s="260"/>
      <c r="BH232" s="260"/>
      <c r="BI232" s="260"/>
      <c r="BJ232" s="260"/>
      <c r="BK232" s="260"/>
      <c r="BL232" s="260"/>
      <c r="BM232" s="260"/>
      <c r="BN232" s="260"/>
      <c r="BO232" s="260"/>
      <c r="BP232" s="260"/>
      <c r="BQ232" s="260"/>
      <c r="BR232" s="260"/>
      <c r="BS232" s="260"/>
      <c r="BT232" s="260"/>
      <c r="BU232" s="260"/>
      <c r="BV232" s="260"/>
      <c r="BW232" s="260"/>
      <c r="BX232" s="260"/>
      <c r="BY232" s="260"/>
      <c r="BZ232" s="260"/>
      <c r="CA232" s="260"/>
      <c r="CB232" s="260"/>
    </row>
    <row r="233" spans="17:80" ht="15" customHeight="1">
      <c r="Q233" s="259"/>
      <c r="R233" s="260"/>
      <c r="S233" s="260"/>
      <c r="T233" s="260"/>
      <c r="U233" s="260"/>
      <c r="V233" s="260"/>
      <c r="W233" s="260"/>
      <c r="X233" s="260"/>
      <c r="Y233" s="260"/>
      <c r="Z233" s="260"/>
      <c r="AA233" s="260"/>
      <c r="AB233" s="260"/>
      <c r="AC233" s="260"/>
      <c r="AD233" s="260"/>
      <c r="AE233" s="260"/>
      <c r="AF233" s="260"/>
      <c r="AG233" s="260"/>
      <c r="AH233" s="260"/>
      <c r="AI233" s="260"/>
      <c r="AJ233" s="260"/>
      <c r="AK233" s="260"/>
      <c r="AL233" s="260"/>
      <c r="AM233" s="260"/>
      <c r="AN233" s="260"/>
      <c r="AO233" s="260"/>
      <c r="AP233" s="260"/>
      <c r="AQ233" s="260"/>
      <c r="AR233" s="260"/>
      <c r="AS233" s="260"/>
      <c r="AT233" s="260"/>
      <c r="AU233" s="260"/>
      <c r="AV233" s="260"/>
      <c r="AW233" s="260"/>
      <c r="AX233" s="260"/>
      <c r="AY233" s="260"/>
      <c r="AZ233" s="260"/>
      <c r="BA233" s="260"/>
      <c r="BB233" s="260"/>
      <c r="BC233" s="260"/>
      <c r="BD233" s="260"/>
      <c r="BE233" s="260"/>
      <c r="BF233" s="260"/>
      <c r="BG233" s="260"/>
      <c r="BH233" s="260"/>
      <c r="BI233" s="260"/>
      <c r="BJ233" s="260"/>
      <c r="BK233" s="260"/>
      <c r="BL233" s="260"/>
      <c r="BM233" s="260"/>
      <c r="BN233" s="260"/>
      <c r="BO233" s="260"/>
      <c r="BP233" s="260"/>
      <c r="BQ233" s="260"/>
      <c r="BR233" s="260"/>
      <c r="BS233" s="260"/>
      <c r="BT233" s="260"/>
      <c r="BU233" s="260"/>
      <c r="BV233" s="260"/>
      <c r="BW233" s="260"/>
      <c r="BX233" s="260"/>
      <c r="BY233" s="260"/>
      <c r="BZ233" s="260"/>
      <c r="CA233" s="260"/>
      <c r="CB233" s="260"/>
    </row>
    <row r="234" spans="17:80" ht="15" customHeight="1">
      <c r="Q234" s="259"/>
      <c r="R234" s="260"/>
      <c r="S234" s="260"/>
      <c r="T234" s="260"/>
      <c r="U234" s="260"/>
      <c r="V234" s="260"/>
      <c r="W234" s="260"/>
      <c r="X234" s="260"/>
      <c r="Y234" s="260"/>
      <c r="Z234" s="260"/>
      <c r="AA234" s="260"/>
      <c r="AB234" s="260"/>
      <c r="AC234" s="260"/>
      <c r="AD234" s="260"/>
      <c r="AE234" s="260"/>
      <c r="AF234" s="260"/>
      <c r="AG234" s="260"/>
      <c r="AH234" s="260"/>
      <c r="AI234" s="260"/>
      <c r="AJ234" s="260"/>
      <c r="AK234" s="260"/>
      <c r="AL234" s="260"/>
      <c r="AM234" s="260"/>
      <c r="AN234" s="260"/>
      <c r="AO234" s="260"/>
      <c r="AP234" s="260"/>
      <c r="AQ234" s="260"/>
      <c r="AR234" s="260"/>
      <c r="AS234" s="260"/>
      <c r="AT234" s="260"/>
      <c r="AU234" s="260"/>
      <c r="AV234" s="260"/>
      <c r="AW234" s="260"/>
      <c r="AX234" s="260"/>
      <c r="AY234" s="260"/>
      <c r="AZ234" s="260"/>
      <c r="BA234" s="260"/>
      <c r="BB234" s="260"/>
      <c r="BC234" s="260"/>
      <c r="BD234" s="260"/>
      <c r="BE234" s="260"/>
      <c r="BF234" s="260"/>
      <c r="BG234" s="260"/>
      <c r="BH234" s="260"/>
      <c r="BI234" s="260"/>
      <c r="BJ234" s="260"/>
      <c r="BK234" s="260"/>
      <c r="BL234" s="260"/>
      <c r="BM234" s="260"/>
      <c r="BN234" s="260"/>
      <c r="BO234" s="260"/>
      <c r="BP234" s="260"/>
      <c r="BQ234" s="260"/>
      <c r="BR234" s="260"/>
      <c r="BS234" s="260"/>
      <c r="BT234" s="260"/>
      <c r="BU234" s="260"/>
      <c r="BV234" s="260"/>
      <c r="BW234" s="260"/>
      <c r="BX234" s="260"/>
      <c r="BY234" s="260"/>
      <c r="BZ234" s="260"/>
      <c r="CA234" s="260"/>
      <c r="CB234" s="260"/>
    </row>
    <row r="235" spans="17:80" ht="15" customHeight="1">
      <c r="Q235" s="259"/>
      <c r="R235" s="260"/>
      <c r="S235" s="260"/>
      <c r="T235" s="260"/>
      <c r="U235" s="260"/>
      <c r="V235" s="260"/>
      <c r="W235" s="260"/>
      <c r="X235" s="260"/>
      <c r="Y235" s="260"/>
      <c r="Z235" s="260"/>
      <c r="AA235" s="260"/>
      <c r="AB235" s="260"/>
      <c r="AC235" s="260"/>
      <c r="AD235" s="260"/>
      <c r="AE235" s="260"/>
      <c r="AF235" s="260"/>
      <c r="AG235" s="260"/>
      <c r="AH235" s="260"/>
      <c r="AI235" s="260"/>
      <c r="AJ235" s="260"/>
      <c r="AK235" s="260"/>
      <c r="AL235" s="260"/>
      <c r="AM235" s="260"/>
      <c r="AN235" s="260"/>
      <c r="AO235" s="260"/>
      <c r="AP235" s="260"/>
      <c r="AQ235" s="260"/>
      <c r="AR235" s="260"/>
      <c r="AS235" s="260"/>
      <c r="AT235" s="260"/>
      <c r="AU235" s="260"/>
      <c r="AV235" s="260"/>
      <c r="AW235" s="260"/>
      <c r="AX235" s="260"/>
      <c r="AY235" s="260"/>
      <c r="AZ235" s="260"/>
      <c r="BA235" s="260"/>
      <c r="BB235" s="260"/>
      <c r="BC235" s="260"/>
      <c r="BD235" s="260"/>
      <c r="BE235" s="260"/>
      <c r="BF235" s="260"/>
      <c r="BG235" s="260"/>
      <c r="BH235" s="260"/>
      <c r="BI235" s="260"/>
      <c r="BJ235" s="260"/>
      <c r="BK235" s="260"/>
      <c r="BL235" s="260"/>
      <c r="BM235" s="260"/>
      <c r="BN235" s="260"/>
      <c r="BO235" s="260"/>
      <c r="BP235" s="260"/>
      <c r="BQ235" s="260"/>
      <c r="BR235" s="260"/>
      <c r="BS235" s="260"/>
      <c r="BT235" s="260"/>
      <c r="BU235" s="260"/>
      <c r="BV235" s="260"/>
      <c r="BW235" s="260"/>
      <c r="BX235" s="260"/>
      <c r="BY235" s="260"/>
      <c r="BZ235" s="260"/>
      <c r="CA235" s="260"/>
      <c r="CB235" s="260"/>
    </row>
    <row r="236" spans="17:80" ht="15" customHeight="1">
      <c r="Q236" s="259"/>
      <c r="R236" s="260"/>
      <c r="S236" s="260"/>
      <c r="T236" s="260"/>
      <c r="U236" s="260"/>
      <c r="V236" s="260"/>
      <c r="W236" s="260"/>
      <c r="X236" s="260"/>
      <c r="Y236" s="260"/>
      <c r="Z236" s="260"/>
      <c r="AA236" s="260"/>
      <c r="AB236" s="260"/>
      <c r="AC236" s="260"/>
      <c r="AD236" s="260"/>
      <c r="AE236" s="260"/>
      <c r="AF236" s="260"/>
      <c r="AG236" s="260"/>
      <c r="AH236" s="260"/>
      <c r="AI236" s="260"/>
      <c r="AJ236" s="260"/>
      <c r="AK236" s="260"/>
      <c r="AL236" s="260"/>
      <c r="AM236" s="260"/>
      <c r="AN236" s="260"/>
      <c r="AO236" s="260"/>
      <c r="AP236" s="260"/>
      <c r="AQ236" s="260"/>
      <c r="AR236" s="260"/>
      <c r="AS236" s="260"/>
      <c r="AT236" s="260"/>
      <c r="AU236" s="260"/>
      <c r="AV236" s="260"/>
      <c r="AW236" s="260"/>
      <c r="AX236" s="260"/>
      <c r="AY236" s="260"/>
      <c r="AZ236" s="260"/>
      <c r="BA236" s="260"/>
      <c r="BB236" s="260"/>
      <c r="BC236" s="260"/>
      <c r="BD236" s="260"/>
      <c r="BE236" s="260"/>
      <c r="BF236" s="260"/>
      <c r="BG236" s="260"/>
      <c r="BH236" s="260"/>
      <c r="BI236" s="260"/>
      <c r="BJ236" s="260"/>
      <c r="BK236" s="260"/>
      <c r="BL236" s="260"/>
      <c r="BM236" s="260"/>
      <c r="BN236" s="260"/>
      <c r="BO236" s="260"/>
      <c r="BP236" s="260"/>
      <c r="BQ236" s="260"/>
      <c r="BR236" s="260"/>
      <c r="BS236" s="260"/>
      <c r="BT236" s="260"/>
      <c r="BU236" s="260"/>
      <c r="BV236" s="260"/>
      <c r="BW236" s="260"/>
      <c r="BX236" s="260"/>
      <c r="BY236" s="260"/>
      <c r="BZ236" s="260"/>
      <c r="CA236" s="260"/>
      <c r="CB236" s="260"/>
    </row>
    <row r="237" spans="17:80" ht="15" customHeight="1">
      <c r="Q237" s="259"/>
      <c r="R237" s="260"/>
      <c r="S237" s="260"/>
      <c r="T237" s="260"/>
      <c r="U237" s="260"/>
      <c r="V237" s="260"/>
      <c r="W237" s="260"/>
      <c r="X237" s="260"/>
      <c r="Y237" s="260"/>
      <c r="Z237" s="260"/>
      <c r="AA237" s="260"/>
      <c r="AB237" s="260"/>
      <c r="AC237" s="260"/>
      <c r="AD237" s="260"/>
      <c r="AE237" s="260"/>
      <c r="AF237" s="260"/>
      <c r="AG237" s="260"/>
      <c r="AH237" s="260"/>
      <c r="AI237" s="260"/>
      <c r="AJ237" s="260"/>
      <c r="AK237" s="260"/>
      <c r="AL237" s="260"/>
      <c r="AM237" s="260"/>
      <c r="AN237" s="260"/>
      <c r="AO237" s="260"/>
      <c r="AP237" s="260"/>
      <c r="AQ237" s="260"/>
      <c r="AR237" s="260"/>
      <c r="AS237" s="260"/>
      <c r="AT237" s="260"/>
      <c r="AU237" s="260"/>
      <c r="AV237" s="260"/>
      <c r="AW237" s="260"/>
      <c r="AX237" s="260"/>
      <c r="AY237" s="260"/>
      <c r="AZ237" s="260"/>
      <c r="BA237" s="260"/>
      <c r="BB237" s="260"/>
      <c r="BC237" s="260"/>
      <c r="BD237" s="260"/>
      <c r="BE237" s="260"/>
      <c r="BF237" s="260"/>
      <c r="BG237" s="260"/>
      <c r="BH237" s="260"/>
      <c r="BI237" s="260"/>
      <c r="BJ237" s="260"/>
      <c r="BK237" s="260"/>
      <c r="BL237" s="260"/>
      <c r="BM237" s="260"/>
      <c r="BN237" s="260"/>
      <c r="BO237" s="260"/>
      <c r="BP237" s="260"/>
      <c r="BQ237" s="260"/>
      <c r="BR237" s="260"/>
      <c r="BS237" s="260"/>
      <c r="BT237" s="260"/>
      <c r="BU237" s="260"/>
      <c r="BV237" s="260"/>
      <c r="BW237" s="260"/>
      <c r="BX237" s="260"/>
      <c r="BY237" s="260"/>
      <c r="BZ237" s="260"/>
      <c r="CA237" s="260"/>
      <c r="CB237" s="260"/>
    </row>
    <row r="238" spans="17:80" ht="15" customHeight="1">
      <c r="Q238" s="259"/>
      <c r="R238" s="260"/>
      <c r="S238" s="260"/>
      <c r="T238" s="260"/>
      <c r="U238" s="260"/>
      <c r="V238" s="260"/>
      <c r="W238" s="260"/>
      <c r="X238" s="260"/>
      <c r="Y238" s="260"/>
      <c r="Z238" s="260"/>
      <c r="AA238" s="260"/>
      <c r="AB238" s="260"/>
      <c r="AC238" s="260"/>
      <c r="AD238" s="260"/>
      <c r="AE238" s="260"/>
      <c r="AF238" s="260"/>
      <c r="AG238" s="260"/>
      <c r="AH238" s="260"/>
      <c r="AI238" s="260"/>
      <c r="AJ238" s="260"/>
      <c r="AK238" s="260"/>
      <c r="AL238" s="260"/>
      <c r="AM238" s="260"/>
      <c r="AN238" s="260"/>
      <c r="AO238" s="260"/>
      <c r="AP238" s="260"/>
      <c r="AQ238" s="260"/>
      <c r="AR238" s="260"/>
      <c r="AS238" s="260"/>
      <c r="AT238" s="260"/>
      <c r="AU238" s="260"/>
      <c r="AV238" s="260"/>
      <c r="AW238" s="260"/>
      <c r="AX238" s="260"/>
      <c r="AY238" s="260"/>
      <c r="AZ238" s="260"/>
      <c r="BA238" s="260"/>
      <c r="BB238" s="260"/>
      <c r="BC238" s="260"/>
      <c r="BD238" s="260"/>
      <c r="BE238" s="260"/>
      <c r="BF238" s="260"/>
      <c r="BG238" s="260"/>
      <c r="BH238" s="260"/>
      <c r="BI238" s="260"/>
      <c r="BJ238" s="260"/>
      <c r="BK238" s="260"/>
      <c r="BL238" s="260"/>
      <c r="BM238" s="260"/>
      <c r="BN238" s="260"/>
      <c r="BO238" s="260"/>
      <c r="BP238" s="260"/>
      <c r="BQ238" s="260"/>
      <c r="BR238" s="260"/>
      <c r="BS238" s="260"/>
      <c r="BT238" s="260"/>
      <c r="BU238" s="260"/>
      <c r="BV238" s="260"/>
      <c r="BW238" s="260"/>
      <c r="BX238" s="260"/>
      <c r="BY238" s="260"/>
      <c r="BZ238" s="260"/>
      <c r="CA238" s="260"/>
      <c r="CB238" s="260"/>
    </row>
    <row r="239" spans="17:80" ht="15" customHeight="1">
      <c r="Q239" s="259"/>
      <c r="R239" s="260"/>
      <c r="S239" s="260"/>
      <c r="T239" s="260"/>
      <c r="U239" s="260"/>
      <c r="V239" s="260"/>
      <c r="W239" s="260"/>
      <c r="X239" s="260"/>
      <c r="Y239" s="260"/>
      <c r="Z239" s="260"/>
      <c r="AA239" s="260"/>
      <c r="AB239" s="260"/>
      <c r="AC239" s="260"/>
      <c r="AD239" s="260"/>
      <c r="AE239" s="260"/>
      <c r="AF239" s="260"/>
      <c r="AG239" s="260"/>
      <c r="AH239" s="260"/>
      <c r="AI239" s="260"/>
      <c r="AJ239" s="260"/>
      <c r="AK239" s="260"/>
      <c r="AL239" s="260"/>
      <c r="AM239" s="260"/>
      <c r="AN239" s="260"/>
      <c r="AO239" s="260"/>
      <c r="AP239" s="260"/>
      <c r="AQ239" s="260"/>
      <c r="AR239" s="260"/>
      <c r="AS239" s="260"/>
      <c r="AT239" s="260"/>
      <c r="AU239" s="260"/>
      <c r="AV239" s="260"/>
      <c r="AW239" s="260"/>
      <c r="AX239" s="260"/>
      <c r="AY239" s="260"/>
      <c r="AZ239" s="260"/>
      <c r="BA239" s="260"/>
      <c r="BB239" s="260"/>
      <c r="BC239" s="260"/>
      <c r="BD239" s="260"/>
      <c r="BE239" s="260"/>
      <c r="BF239" s="260"/>
      <c r="BG239" s="260"/>
      <c r="BH239" s="260"/>
      <c r="BI239" s="260"/>
      <c r="BJ239" s="260"/>
      <c r="BK239" s="260"/>
      <c r="BL239" s="260"/>
      <c r="BM239" s="260"/>
      <c r="BN239" s="260"/>
      <c r="BO239" s="260"/>
      <c r="BP239" s="260"/>
      <c r="BQ239" s="260"/>
      <c r="BR239" s="260"/>
      <c r="BS239" s="260"/>
      <c r="BT239" s="260"/>
      <c r="BU239" s="260"/>
      <c r="BV239" s="260"/>
      <c r="BW239" s="260"/>
      <c r="BX239" s="260"/>
      <c r="BY239" s="260"/>
      <c r="BZ239" s="260"/>
      <c r="CA239" s="260"/>
      <c r="CB239" s="260"/>
    </row>
    <row r="240" spans="17:80" ht="15" customHeight="1">
      <c r="Q240" s="259"/>
      <c r="R240" s="260"/>
      <c r="S240" s="260"/>
      <c r="T240" s="260"/>
      <c r="U240" s="260"/>
      <c r="V240" s="260"/>
      <c r="W240" s="260"/>
      <c r="X240" s="260"/>
      <c r="Y240" s="260"/>
      <c r="Z240" s="260"/>
      <c r="AA240" s="260"/>
      <c r="AB240" s="260"/>
      <c r="AC240" s="260"/>
      <c r="AD240" s="260"/>
      <c r="AE240" s="260"/>
      <c r="AF240" s="260"/>
      <c r="AG240" s="260"/>
      <c r="AH240" s="260"/>
      <c r="AI240" s="260"/>
      <c r="AJ240" s="260"/>
      <c r="AK240" s="260"/>
      <c r="AL240" s="260"/>
      <c r="AM240" s="260"/>
      <c r="AN240" s="260"/>
      <c r="AO240" s="260"/>
      <c r="AP240" s="260"/>
      <c r="AQ240" s="260"/>
      <c r="AR240" s="260"/>
      <c r="AS240" s="260"/>
      <c r="AT240" s="260"/>
      <c r="AU240" s="260"/>
      <c r="AV240" s="260"/>
      <c r="AW240" s="260"/>
      <c r="AX240" s="260"/>
      <c r="AY240" s="260"/>
      <c r="AZ240" s="260"/>
      <c r="BA240" s="260"/>
      <c r="BB240" s="260"/>
      <c r="BC240" s="260"/>
      <c r="BD240" s="260"/>
      <c r="BE240" s="260"/>
      <c r="BF240" s="260"/>
      <c r="BG240" s="260"/>
      <c r="BH240" s="260"/>
      <c r="BI240" s="260"/>
      <c r="BJ240" s="260"/>
      <c r="BK240" s="260"/>
      <c r="BL240" s="260"/>
      <c r="BM240" s="260"/>
      <c r="BN240" s="260"/>
      <c r="BO240" s="260"/>
      <c r="BP240" s="260"/>
      <c r="BQ240" s="260"/>
      <c r="BR240" s="260"/>
      <c r="BS240" s="260"/>
      <c r="BT240" s="260"/>
      <c r="BU240" s="260"/>
      <c r="BV240" s="260"/>
      <c r="BW240" s="260"/>
      <c r="BX240" s="260"/>
      <c r="BY240" s="260"/>
      <c r="BZ240" s="260"/>
      <c r="CA240" s="260"/>
      <c r="CB240" s="260"/>
    </row>
    <row r="241" spans="17:80" ht="15" customHeight="1">
      <c r="Q241" s="259"/>
      <c r="R241" s="260"/>
      <c r="S241" s="260"/>
      <c r="T241" s="260"/>
      <c r="U241" s="260"/>
      <c r="V241" s="260"/>
      <c r="W241" s="260"/>
      <c r="X241" s="260"/>
      <c r="Y241" s="260"/>
      <c r="Z241" s="260"/>
      <c r="AA241" s="260"/>
      <c r="AB241" s="260"/>
      <c r="AC241" s="260"/>
      <c r="AD241" s="260"/>
      <c r="AE241" s="260"/>
      <c r="AF241" s="260"/>
      <c r="AG241" s="260"/>
      <c r="AH241" s="260"/>
      <c r="AI241" s="260"/>
      <c r="AJ241" s="260"/>
      <c r="AK241" s="260"/>
      <c r="AL241" s="260"/>
      <c r="AM241" s="260"/>
      <c r="AN241" s="260"/>
      <c r="AO241" s="260"/>
      <c r="AP241" s="260"/>
      <c r="AQ241" s="260"/>
      <c r="AR241" s="260"/>
      <c r="AS241" s="260"/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0"/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60"/>
      <c r="BR241" s="260"/>
      <c r="BS241" s="260"/>
      <c r="BT241" s="260"/>
      <c r="BU241" s="260"/>
      <c r="BV241" s="260"/>
      <c r="BW241" s="260"/>
      <c r="BX241" s="260"/>
      <c r="BY241" s="260"/>
      <c r="BZ241" s="260"/>
      <c r="CA241" s="260"/>
      <c r="CB241" s="260"/>
    </row>
    <row r="242" spans="17:80" ht="15" customHeight="1">
      <c r="Q242" s="259"/>
      <c r="R242" s="260"/>
      <c r="S242" s="260"/>
      <c r="T242" s="260"/>
      <c r="U242" s="260"/>
      <c r="V242" s="260"/>
      <c r="W242" s="260"/>
      <c r="X242" s="260"/>
      <c r="Y242" s="260"/>
      <c r="Z242" s="260"/>
      <c r="AA242" s="260"/>
      <c r="AB242" s="260"/>
      <c r="AC242" s="260"/>
      <c r="AD242" s="260"/>
      <c r="AE242" s="260"/>
      <c r="AF242" s="260"/>
      <c r="AG242" s="260"/>
      <c r="AH242" s="260"/>
      <c r="AI242" s="260"/>
      <c r="AJ242" s="260"/>
      <c r="AK242" s="260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0"/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60"/>
      <c r="BR242" s="260"/>
      <c r="BS242" s="260"/>
      <c r="BT242" s="260"/>
      <c r="BU242" s="260"/>
      <c r="BV242" s="260"/>
      <c r="BW242" s="260"/>
      <c r="BX242" s="260"/>
      <c r="BY242" s="260"/>
      <c r="BZ242" s="260"/>
      <c r="CA242" s="260"/>
      <c r="CB242" s="260"/>
    </row>
    <row r="243" spans="17:80" ht="15" customHeight="1">
      <c r="Q243" s="259"/>
      <c r="R243" s="260"/>
      <c r="S243" s="260"/>
      <c r="T243" s="260"/>
      <c r="U243" s="260"/>
      <c r="V243" s="260"/>
      <c r="W243" s="260"/>
      <c r="X243" s="260"/>
      <c r="Y243" s="260"/>
      <c r="Z243" s="260"/>
      <c r="AA243" s="260"/>
      <c r="AB243" s="260"/>
      <c r="AC243" s="260"/>
      <c r="AD243" s="260"/>
      <c r="AE243" s="260"/>
      <c r="AF243" s="260"/>
      <c r="AG243" s="260"/>
      <c r="AH243" s="260"/>
      <c r="AI243" s="260"/>
      <c r="AJ243" s="260"/>
      <c r="AK243" s="260"/>
      <c r="AL243" s="260"/>
      <c r="AM243" s="260"/>
      <c r="AN243" s="260"/>
      <c r="AO243" s="260"/>
      <c r="AP243" s="260"/>
      <c r="AQ243" s="260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0"/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60"/>
      <c r="BR243" s="260"/>
      <c r="BS243" s="260"/>
      <c r="BT243" s="260"/>
      <c r="BU243" s="260"/>
      <c r="BV243" s="260"/>
      <c r="BW243" s="260"/>
      <c r="BX243" s="260"/>
      <c r="BY243" s="260"/>
      <c r="BZ243" s="260"/>
      <c r="CA243" s="260"/>
      <c r="CB243" s="260"/>
    </row>
    <row r="244" spans="17:80" ht="15" customHeight="1">
      <c r="Q244" s="259"/>
      <c r="R244" s="260"/>
      <c r="S244" s="260"/>
      <c r="T244" s="260"/>
      <c r="U244" s="260"/>
      <c r="V244" s="260"/>
      <c r="W244" s="260"/>
      <c r="X244" s="260"/>
      <c r="Y244" s="260"/>
      <c r="Z244" s="260"/>
      <c r="AA244" s="260"/>
      <c r="AB244" s="260"/>
      <c r="AC244" s="260"/>
      <c r="AD244" s="260"/>
      <c r="AE244" s="260"/>
      <c r="AF244" s="260"/>
      <c r="AG244" s="260"/>
      <c r="AH244" s="260"/>
      <c r="AI244" s="260"/>
      <c r="AJ244" s="260"/>
      <c r="AK244" s="260"/>
      <c r="AL244" s="260"/>
      <c r="AM244" s="260"/>
      <c r="AN244" s="260"/>
      <c r="AO244" s="260"/>
      <c r="AP244" s="260"/>
      <c r="AQ244" s="260"/>
      <c r="AR244" s="260"/>
      <c r="AS244" s="260"/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0"/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60"/>
      <c r="BR244" s="260"/>
      <c r="BS244" s="260"/>
      <c r="BT244" s="260"/>
      <c r="BU244" s="260"/>
      <c r="BV244" s="260"/>
      <c r="BW244" s="260"/>
      <c r="BX244" s="260"/>
      <c r="BY244" s="260"/>
      <c r="BZ244" s="260"/>
      <c r="CA244" s="260"/>
      <c r="CB244" s="260"/>
    </row>
    <row r="245" spans="17:80" ht="15" customHeight="1">
      <c r="Q245" s="259"/>
      <c r="R245" s="260"/>
      <c r="S245" s="260"/>
      <c r="T245" s="260"/>
      <c r="U245" s="260"/>
      <c r="V245" s="260"/>
      <c r="W245" s="260"/>
      <c r="X245" s="260"/>
      <c r="Y245" s="260"/>
      <c r="Z245" s="260"/>
      <c r="AA245" s="260"/>
      <c r="AB245" s="260"/>
      <c r="AC245" s="260"/>
      <c r="AD245" s="260"/>
      <c r="AE245" s="260"/>
      <c r="AF245" s="260"/>
      <c r="AG245" s="260"/>
      <c r="AH245" s="260"/>
      <c r="AI245" s="260"/>
      <c r="AJ245" s="260"/>
      <c r="AK245" s="260"/>
      <c r="AL245" s="260"/>
      <c r="AM245" s="260"/>
      <c r="AN245" s="260"/>
      <c r="AO245" s="260"/>
      <c r="AP245" s="260"/>
      <c r="AQ245" s="260"/>
      <c r="AR245" s="260"/>
      <c r="AS245" s="260"/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0"/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60"/>
      <c r="BR245" s="260"/>
      <c r="BS245" s="260"/>
      <c r="BT245" s="260"/>
      <c r="BU245" s="260"/>
      <c r="BV245" s="260"/>
      <c r="BW245" s="260"/>
      <c r="BX245" s="260"/>
      <c r="BY245" s="260"/>
      <c r="BZ245" s="260"/>
      <c r="CA245" s="260"/>
      <c r="CB245" s="260"/>
    </row>
    <row r="246" spans="17:80" ht="15" customHeight="1">
      <c r="Q246" s="259"/>
      <c r="R246" s="260"/>
      <c r="S246" s="260"/>
      <c r="T246" s="260"/>
      <c r="U246" s="260"/>
      <c r="V246" s="260"/>
      <c r="W246" s="260"/>
      <c r="X246" s="260"/>
      <c r="Y246" s="260"/>
      <c r="Z246" s="260"/>
      <c r="AA246" s="260"/>
      <c r="AB246" s="260"/>
      <c r="AC246" s="260"/>
      <c r="AD246" s="260"/>
      <c r="AE246" s="260"/>
      <c r="AF246" s="260"/>
      <c r="AG246" s="260"/>
      <c r="AH246" s="260"/>
      <c r="AI246" s="260"/>
      <c r="AJ246" s="260"/>
      <c r="AK246" s="260"/>
      <c r="AL246" s="260"/>
      <c r="AM246" s="260"/>
      <c r="AN246" s="260"/>
      <c r="AO246" s="260"/>
      <c r="AP246" s="260"/>
      <c r="AQ246" s="260"/>
      <c r="AR246" s="260"/>
      <c r="AS246" s="260"/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0"/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60"/>
      <c r="BR246" s="260"/>
      <c r="BS246" s="260"/>
      <c r="BT246" s="260"/>
      <c r="BU246" s="260"/>
      <c r="BV246" s="260"/>
      <c r="BW246" s="260"/>
      <c r="BX246" s="260"/>
      <c r="BY246" s="260"/>
      <c r="BZ246" s="260"/>
      <c r="CA246" s="260"/>
      <c r="CB246" s="260"/>
    </row>
    <row r="247" spans="17:80" ht="15" customHeight="1">
      <c r="Q247" s="259"/>
      <c r="R247" s="260"/>
      <c r="S247" s="260"/>
      <c r="T247" s="260"/>
      <c r="U247" s="260"/>
      <c r="V247" s="260"/>
      <c r="W247" s="260"/>
      <c r="X247" s="260"/>
      <c r="Y247" s="260"/>
      <c r="Z247" s="260"/>
      <c r="AA247" s="260"/>
      <c r="AB247" s="260"/>
      <c r="AC247" s="260"/>
      <c r="AD247" s="260"/>
      <c r="AE247" s="260"/>
      <c r="AF247" s="260"/>
      <c r="AG247" s="260"/>
      <c r="AH247" s="260"/>
      <c r="AI247" s="260"/>
      <c r="AJ247" s="260"/>
      <c r="AK247" s="260"/>
      <c r="AL247" s="260"/>
      <c r="AM247" s="260"/>
      <c r="AN247" s="260"/>
      <c r="AO247" s="260"/>
      <c r="AP247" s="260"/>
      <c r="AQ247" s="260"/>
      <c r="AR247" s="260"/>
      <c r="AS247" s="260"/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0"/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60"/>
      <c r="BR247" s="260"/>
      <c r="BS247" s="260"/>
      <c r="BT247" s="260"/>
      <c r="BU247" s="260"/>
      <c r="BV247" s="260"/>
      <c r="BW247" s="260"/>
      <c r="BX247" s="260"/>
      <c r="BY247" s="260"/>
      <c r="BZ247" s="260"/>
      <c r="CA247" s="260"/>
      <c r="CB247" s="260"/>
    </row>
    <row r="248" spans="17:80" ht="15" customHeight="1">
      <c r="Q248" s="259"/>
      <c r="R248" s="260"/>
      <c r="S248" s="260"/>
      <c r="T248" s="260"/>
      <c r="U248" s="260"/>
      <c r="V248" s="260"/>
      <c r="W248" s="260"/>
      <c r="X248" s="260"/>
      <c r="Y248" s="260"/>
      <c r="Z248" s="260"/>
      <c r="AA248" s="260"/>
      <c r="AB248" s="260"/>
      <c r="AC248" s="260"/>
      <c r="AD248" s="260"/>
      <c r="AE248" s="260"/>
      <c r="AF248" s="260"/>
      <c r="AG248" s="260"/>
      <c r="AH248" s="260"/>
      <c r="AI248" s="260"/>
      <c r="AJ248" s="260"/>
      <c r="AK248" s="260"/>
      <c r="AL248" s="260"/>
      <c r="AM248" s="260"/>
      <c r="AN248" s="260"/>
      <c r="AO248" s="260"/>
      <c r="AP248" s="260"/>
      <c r="AQ248" s="260"/>
      <c r="AR248" s="260"/>
      <c r="AS248" s="260"/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0"/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60"/>
      <c r="BR248" s="260"/>
      <c r="BS248" s="260"/>
      <c r="BT248" s="260"/>
      <c r="BU248" s="260"/>
      <c r="BV248" s="260"/>
      <c r="BW248" s="260"/>
      <c r="BX248" s="260"/>
      <c r="BY248" s="260"/>
      <c r="BZ248" s="260"/>
      <c r="CA248" s="260"/>
      <c r="CB248" s="260"/>
    </row>
    <row r="249" spans="17:80" ht="15" customHeight="1">
      <c r="Q249" s="259"/>
      <c r="R249" s="260"/>
      <c r="S249" s="260"/>
      <c r="T249" s="260"/>
      <c r="U249" s="260"/>
      <c r="V249" s="260"/>
      <c r="W249" s="260"/>
      <c r="X249" s="260"/>
      <c r="Y249" s="260"/>
      <c r="Z249" s="260"/>
      <c r="AA249" s="260"/>
      <c r="AB249" s="260"/>
      <c r="AC249" s="260"/>
      <c r="AD249" s="260"/>
      <c r="AE249" s="260"/>
      <c r="AF249" s="260"/>
      <c r="AG249" s="260"/>
      <c r="AH249" s="260"/>
      <c r="AI249" s="260"/>
      <c r="AJ249" s="260"/>
      <c r="AK249" s="260"/>
      <c r="AL249" s="260"/>
      <c r="AM249" s="260"/>
      <c r="AN249" s="260"/>
      <c r="AO249" s="260"/>
      <c r="AP249" s="260"/>
      <c r="AQ249" s="260"/>
      <c r="AR249" s="260"/>
      <c r="AS249" s="260"/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0"/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60"/>
      <c r="BR249" s="260"/>
      <c r="BS249" s="260"/>
      <c r="BT249" s="260"/>
      <c r="BU249" s="260"/>
      <c r="BV249" s="260"/>
      <c r="BW249" s="260"/>
      <c r="BX249" s="260"/>
      <c r="BY249" s="260"/>
      <c r="BZ249" s="260"/>
      <c r="CA249" s="260"/>
      <c r="CB249" s="260"/>
    </row>
    <row r="250" spans="17:80" ht="15" customHeight="1">
      <c r="Q250" s="259"/>
      <c r="R250" s="260"/>
      <c r="S250" s="260"/>
      <c r="T250" s="260"/>
      <c r="U250" s="260"/>
      <c r="V250" s="260"/>
      <c r="W250" s="260"/>
      <c r="X250" s="260"/>
      <c r="Y250" s="260"/>
      <c r="Z250" s="260"/>
      <c r="AA250" s="260"/>
      <c r="AB250" s="260"/>
      <c r="AC250" s="260"/>
      <c r="AD250" s="260"/>
      <c r="AE250" s="260"/>
      <c r="AF250" s="260"/>
      <c r="AG250" s="260"/>
      <c r="AH250" s="260"/>
      <c r="AI250" s="260"/>
      <c r="AJ250" s="260"/>
      <c r="AK250" s="260"/>
      <c r="AL250" s="260"/>
      <c r="AM250" s="260"/>
      <c r="AN250" s="260"/>
      <c r="AO250" s="260"/>
      <c r="AP250" s="260"/>
      <c r="AQ250" s="260"/>
      <c r="AR250" s="260"/>
      <c r="AS250" s="260"/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0"/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60"/>
      <c r="BR250" s="260"/>
      <c r="BS250" s="260"/>
      <c r="BT250" s="260"/>
      <c r="BU250" s="260"/>
      <c r="BV250" s="260"/>
      <c r="BW250" s="260"/>
      <c r="BX250" s="260"/>
      <c r="BY250" s="260"/>
      <c r="BZ250" s="260"/>
      <c r="CA250" s="260"/>
      <c r="CB250" s="260"/>
    </row>
    <row r="251" spans="17:80" ht="15" customHeight="1">
      <c r="Q251" s="259"/>
      <c r="R251" s="260"/>
      <c r="S251" s="260"/>
      <c r="T251" s="260"/>
      <c r="U251" s="260"/>
      <c r="V251" s="260"/>
      <c r="W251" s="260"/>
      <c r="X251" s="260"/>
      <c r="Y251" s="260"/>
      <c r="Z251" s="260"/>
      <c r="AA251" s="260"/>
      <c r="AB251" s="260"/>
      <c r="AC251" s="260"/>
      <c r="AD251" s="260"/>
      <c r="AE251" s="260"/>
      <c r="AF251" s="260"/>
      <c r="AG251" s="260"/>
      <c r="AH251" s="260"/>
      <c r="AI251" s="260"/>
      <c r="AJ251" s="260"/>
      <c r="AK251" s="260"/>
      <c r="AL251" s="260"/>
      <c r="AM251" s="260"/>
      <c r="AN251" s="260"/>
      <c r="AO251" s="260"/>
      <c r="AP251" s="260"/>
      <c r="AQ251" s="260"/>
      <c r="AR251" s="260"/>
      <c r="AS251" s="260"/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0"/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60"/>
      <c r="BR251" s="260"/>
      <c r="BS251" s="260"/>
      <c r="BT251" s="260"/>
      <c r="BU251" s="260"/>
      <c r="BV251" s="260"/>
      <c r="BW251" s="260"/>
      <c r="BX251" s="260"/>
      <c r="BY251" s="260"/>
      <c r="BZ251" s="260"/>
      <c r="CA251" s="260"/>
      <c r="CB251" s="260"/>
    </row>
    <row r="252" spans="17:80" ht="15" customHeight="1">
      <c r="Q252" s="259"/>
      <c r="R252" s="260"/>
      <c r="S252" s="260"/>
      <c r="T252" s="260"/>
      <c r="U252" s="260"/>
      <c r="V252" s="260"/>
      <c r="W252" s="260"/>
      <c r="X252" s="260"/>
      <c r="Y252" s="260"/>
      <c r="Z252" s="260"/>
      <c r="AA252" s="260"/>
      <c r="AB252" s="260"/>
      <c r="AC252" s="260"/>
      <c r="AD252" s="260"/>
      <c r="AE252" s="260"/>
      <c r="AF252" s="260"/>
      <c r="AG252" s="260"/>
      <c r="AH252" s="260"/>
      <c r="AI252" s="260"/>
      <c r="AJ252" s="260"/>
      <c r="AK252" s="260"/>
      <c r="AL252" s="260"/>
      <c r="AM252" s="260"/>
      <c r="AN252" s="260"/>
      <c r="AO252" s="260"/>
      <c r="AP252" s="260"/>
      <c r="AQ252" s="260"/>
      <c r="AR252" s="260"/>
      <c r="AS252" s="260"/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0"/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60"/>
      <c r="BR252" s="260"/>
      <c r="BS252" s="260"/>
      <c r="BT252" s="260"/>
      <c r="BU252" s="260"/>
      <c r="BV252" s="260"/>
      <c r="BW252" s="260"/>
      <c r="BX252" s="260"/>
      <c r="BY252" s="260"/>
      <c r="BZ252" s="260"/>
      <c r="CA252" s="260"/>
      <c r="CB252" s="260"/>
    </row>
    <row r="253" spans="17:80" ht="15" customHeight="1">
      <c r="Q253" s="259"/>
      <c r="R253" s="260"/>
      <c r="S253" s="260"/>
      <c r="T253" s="260"/>
      <c r="U253" s="260"/>
      <c r="V253" s="260"/>
      <c r="W253" s="260"/>
      <c r="X253" s="260"/>
      <c r="Y253" s="260"/>
      <c r="Z253" s="260"/>
      <c r="AA253" s="260"/>
      <c r="AB253" s="260"/>
      <c r="AC253" s="260"/>
      <c r="AD253" s="260"/>
      <c r="AE253" s="260"/>
      <c r="AF253" s="260"/>
      <c r="AG253" s="260"/>
      <c r="AH253" s="260"/>
      <c r="AI253" s="260"/>
      <c r="AJ253" s="260"/>
      <c r="AK253" s="260"/>
      <c r="AL253" s="260"/>
      <c r="AM253" s="260"/>
      <c r="AN253" s="260"/>
      <c r="AO253" s="260"/>
      <c r="AP253" s="260"/>
      <c r="AQ253" s="260"/>
      <c r="AR253" s="260"/>
      <c r="AS253" s="260"/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0"/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60"/>
      <c r="BR253" s="260"/>
      <c r="BS253" s="260"/>
      <c r="BT253" s="260"/>
      <c r="BU253" s="260"/>
      <c r="BV253" s="260"/>
      <c r="BW253" s="260"/>
      <c r="BX253" s="260"/>
      <c r="BY253" s="260"/>
      <c r="BZ253" s="260"/>
      <c r="CA253" s="260"/>
      <c r="CB253" s="260"/>
    </row>
    <row r="254" spans="17:80" ht="15" customHeight="1">
      <c r="Q254" s="259"/>
      <c r="R254" s="260"/>
      <c r="S254" s="260"/>
      <c r="T254" s="260"/>
      <c r="U254" s="260"/>
      <c r="V254" s="260"/>
      <c r="W254" s="260"/>
      <c r="X254" s="260"/>
      <c r="Y254" s="260"/>
      <c r="Z254" s="260"/>
      <c r="AA254" s="260"/>
      <c r="AB254" s="260"/>
      <c r="AC254" s="260"/>
      <c r="AD254" s="260"/>
      <c r="AE254" s="260"/>
      <c r="AF254" s="260"/>
      <c r="AG254" s="260"/>
      <c r="AH254" s="260"/>
      <c r="AI254" s="260"/>
      <c r="AJ254" s="260"/>
      <c r="AK254" s="260"/>
      <c r="AL254" s="260"/>
      <c r="AM254" s="260"/>
      <c r="AN254" s="260"/>
      <c r="AO254" s="260"/>
      <c r="AP254" s="260"/>
      <c r="AQ254" s="260"/>
      <c r="AR254" s="260"/>
      <c r="AS254" s="260"/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0"/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60"/>
      <c r="BR254" s="260"/>
      <c r="BS254" s="260"/>
      <c r="BT254" s="260"/>
      <c r="BU254" s="260"/>
      <c r="BV254" s="260"/>
      <c r="BW254" s="260"/>
      <c r="BX254" s="260"/>
      <c r="BY254" s="260"/>
      <c r="BZ254" s="260"/>
      <c r="CA254" s="260"/>
      <c r="CB254" s="260"/>
    </row>
    <row r="255" spans="17:80" ht="15" customHeight="1">
      <c r="Q255" s="259"/>
      <c r="R255" s="260"/>
      <c r="S255" s="260"/>
      <c r="T255" s="260"/>
      <c r="U255" s="260"/>
      <c r="V255" s="260"/>
      <c r="W255" s="260"/>
      <c r="X255" s="260"/>
      <c r="Y255" s="260"/>
      <c r="Z255" s="260"/>
      <c r="AA255" s="260"/>
      <c r="AB255" s="260"/>
      <c r="AC255" s="260"/>
      <c r="AD255" s="260"/>
      <c r="AE255" s="260"/>
      <c r="AF255" s="260"/>
      <c r="AG255" s="260"/>
      <c r="AH255" s="260"/>
      <c r="AI255" s="260"/>
      <c r="AJ255" s="260"/>
      <c r="AK255" s="260"/>
      <c r="AL255" s="260"/>
      <c r="AM255" s="260"/>
      <c r="AN255" s="260"/>
      <c r="AO255" s="260"/>
      <c r="AP255" s="260"/>
      <c r="AQ255" s="260"/>
      <c r="AR255" s="260"/>
      <c r="AS255" s="260"/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60"/>
      <c r="BR255" s="260"/>
      <c r="BS255" s="260"/>
      <c r="BT255" s="260"/>
      <c r="BU255" s="260"/>
      <c r="BV255" s="260"/>
      <c r="BW255" s="260"/>
      <c r="BX255" s="260"/>
      <c r="BY255" s="260"/>
      <c r="BZ255" s="260"/>
      <c r="CA255" s="260"/>
      <c r="CB255" s="260"/>
    </row>
    <row r="256" spans="17:80" ht="15" customHeight="1">
      <c r="Q256" s="259"/>
      <c r="R256" s="260"/>
      <c r="S256" s="260"/>
      <c r="T256" s="260"/>
      <c r="U256" s="260"/>
      <c r="V256" s="260"/>
      <c r="W256" s="260"/>
      <c r="X256" s="260"/>
      <c r="Y256" s="260"/>
      <c r="Z256" s="260"/>
      <c r="AA256" s="260"/>
      <c r="AB256" s="260"/>
      <c r="AC256" s="260"/>
      <c r="AD256" s="260"/>
      <c r="AE256" s="260"/>
      <c r="AF256" s="260"/>
      <c r="AG256" s="260"/>
      <c r="AH256" s="260"/>
      <c r="AI256" s="260"/>
      <c r="AJ256" s="260"/>
      <c r="AK256" s="260"/>
      <c r="AL256" s="260"/>
      <c r="AM256" s="260"/>
      <c r="AN256" s="260"/>
      <c r="AO256" s="260"/>
      <c r="AP256" s="260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0"/>
      <c r="BF256" s="260"/>
      <c r="BG256" s="260"/>
      <c r="BH256" s="260"/>
      <c r="BI256" s="260"/>
      <c r="BJ256" s="260"/>
      <c r="BK256" s="260"/>
      <c r="BL256" s="260"/>
      <c r="BM256" s="260"/>
      <c r="BN256" s="260"/>
      <c r="BO256" s="260"/>
      <c r="BP256" s="260"/>
      <c r="BQ256" s="260"/>
      <c r="BR256" s="260"/>
      <c r="BS256" s="260"/>
      <c r="BT256" s="260"/>
      <c r="BU256" s="260"/>
      <c r="BV256" s="260"/>
      <c r="BW256" s="260"/>
      <c r="BX256" s="260"/>
      <c r="BY256" s="260"/>
      <c r="BZ256" s="260"/>
      <c r="CA256" s="260"/>
      <c r="CB256" s="260"/>
    </row>
    <row r="257" spans="17:80" ht="15" customHeight="1">
      <c r="Q257" s="259"/>
      <c r="R257" s="260"/>
      <c r="S257" s="260"/>
      <c r="T257" s="260"/>
      <c r="U257" s="260"/>
      <c r="V257" s="260"/>
      <c r="W257" s="260"/>
      <c r="X257" s="260"/>
      <c r="Y257" s="260"/>
      <c r="Z257" s="260"/>
      <c r="AA257" s="260"/>
      <c r="AB257" s="260"/>
      <c r="AC257" s="260"/>
      <c r="AD257" s="260"/>
      <c r="AE257" s="260"/>
      <c r="AF257" s="260"/>
      <c r="AG257" s="260"/>
      <c r="AH257" s="260"/>
      <c r="AI257" s="260"/>
      <c r="AJ257" s="260"/>
      <c r="AK257" s="260"/>
      <c r="AL257" s="260"/>
      <c r="AM257" s="260"/>
      <c r="AN257" s="260"/>
      <c r="AO257" s="260"/>
      <c r="AP257" s="260"/>
      <c r="AQ257" s="260"/>
      <c r="AR257" s="260"/>
      <c r="AS257" s="260"/>
      <c r="AT257" s="260"/>
      <c r="AU257" s="260"/>
      <c r="AV257" s="260"/>
      <c r="AW257" s="260"/>
      <c r="AX257" s="260"/>
      <c r="AY257" s="260"/>
      <c r="AZ257" s="260"/>
      <c r="BA257" s="260"/>
      <c r="BB257" s="260"/>
      <c r="BC257" s="260"/>
      <c r="BD257" s="260"/>
      <c r="BE257" s="260"/>
      <c r="BF257" s="260"/>
      <c r="BG257" s="260"/>
      <c r="BH257" s="260"/>
      <c r="BI257" s="260"/>
      <c r="BJ257" s="260"/>
      <c r="BK257" s="260"/>
      <c r="BL257" s="260"/>
      <c r="BM257" s="260"/>
      <c r="BN257" s="260"/>
      <c r="BO257" s="260"/>
      <c r="BP257" s="260"/>
      <c r="BQ257" s="260"/>
      <c r="BR257" s="260"/>
      <c r="BS257" s="260"/>
      <c r="BT257" s="260"/>
      <c r="BU257" s="260"/>
      <c r="BV257" s="260"/>
      <c r="BW257" s="260"/>
      <c r="BX257" s="260"/>
      <c r="BY257" s="260"/>
      <c r="BZ257" s="260"/>
      <c r="CA257" s="260"/>
      <c r="CB257" s="260"/>
    </row>
    <row r="258" spans="17:80" ht="15" customHeight="1">
      <c r="Q258" s="259"/>
      <c r="R258" s="260"/>
      <c r="S258" s="260"/>
      <c r="T258" s="260"/>
      <c r="U258" s="260"/>
      <c r="V258" s="260"/>
      <c r="W258" s="260"/>
      <c r="X258" s="260"/>
      <c r="Y258" s="260"/>
      <c r="Z258" s="260"/>
      <c r="AA258" s="260"/>
      <c r="AB258" s="260"/>
      <c r="AC258" s="260"/>
      <c r="AD258" s="260"/>
      <c r="AE258" s="260"/>
      <c r="AF258" s="260"/>
      <c r="AG258" s="260"/>
      <c r="AH258" s="260"/>
      <c r="AI258" s="260"/>
      <c r="AJ258" s="260"/>
      <c r="AK258" s="260"/>
      <c r="AL258" s="260"/>
      <c r="AM258" s="260"/>
      <c r="AN258" s="260"/>
      <c r="AO258" s="260"/>
      <c r="AP258" s="260"/>
      <c r="AQ258" s="260"/>
      <c r="AR258" s="260"/>
      <c r="AS258" s="260"/>
      <c r="AT258" s="260"/>
      <c r="AU258" s="260"/>
      <c r="AV258" s="260"/>
      <c r="AW258" s="260"/>
      <c r="AX258" s="260"/>
      <c r="AY258" s="260"/>
      <c r="AZ258" s="260"/>
      <c r="BA258" s="260"/>
      <c r="BB258" s="260"/>
      <c r="BC258" s="260"/>
      <c r="BD258" s="260"/>
      <c r="BE258" s="260"/>
      <c r="BF258" s="260"/>
      <c r="BG258" s="260"/>
      <c r="BH258" s="260"/>
      <c r="BI258" s="260"/>
      <c r="BJ258" s="260"/>
      <c r="BK258" s="260"/>
      <c r="BL258" s="260"/>
      <c r="BM258" s="260"/>
      <c r="BN258" s="260"/>
      <c r="BO258" s="260"/>
      <c r="BP258" s="260"/>
      <c r="BQ258" s="260"/>
      <c r="BR258" s="260"/>
      <c r="BS258" s="260"/>
      <c r="BT258" s="260"/>
      <c r="BU258" s="260"/>
      <c r="BV258" s="260"/>
      <c r="BW258" s="260"/>
      <c r="BX258" s="260"/>
      <c r="BY258" s="260"/>
      <c r="BZ258" s="260"/>
      <c r="CA258" s="260"/>
      <c r="CB258" s="260"/>
    </row>
    <row r="259" spans="17:80" ht="15" customHeight="1">
      <c r="Q259" s="259"/>
      <c r="R259" s="260"/>
      <c r="S259" s="260"/>
      <c r="T259" s="260"/>
      <c r="U259" s="260"/>
      <c r="V259" s="260"/>
      <c r="W259" s="260"/>
      <c r="X259" s="260"/>
      <c r="Y259" s="260"/>
      <c r="Z259" s="260"/>
      <c r="AA259" s="260"/>
      <c r="AB259" s="260"/>
      <c r="AC259" s="260"/>
      <c r="AD259" s="260"/>
      <c r="AE259" s="260"/>
      <c r="AF259" s="260"/>
      <c r="AG259" s="260"/>
      <c r="AH259" s="260"/>
      <c r="AI259" s="260"/>
      <c r="AJ259" s="260"/>
      <c r="AK259" s="260"/>
      <c r="AL259" s="260"/>
      <c r="AM259" s="260"/>
      <c r="AN259" s="260"/>
      <c r="AO259" s="260"/>
      <c r="AP259" s="260"/>
      <c r="AQ259" s="260"/>
      <c r="AR259" s="260"/>
      <c r="AS259" s="260"/>
      <c r="AT259" s="260"/>
      <c r="AU259" s="260"/>
      <c r="AV259" s="260"/>
      <c r="AW259" s="260"/>
      <c r="AX259" s="260"/>
      <c r="AY259" s="260"/>
      <c r="AZ259" s="260"/>
      <c r="BA259" s="260"/>
      <c r="BB259" s="260"/>
      <c r="BC259" s="260"/>
      <c r="BD259" s="260"/>
      <c r="BE259" s="260"/>
      <c r="BF259" s="260"/>
      <c r="BG259" s="260"/>
      <c r="BH259" s="260"/>
      <c r="BI259" s="260"/>
      <c r="BJ259" s="260"/>
      <c r="BK259" s="260"/>
      <c r="BL259" s="260"/>
      <c r="BM259" s="260"/>
      <c r="BN259" s="260"/>
      <c r="BO259" s="260"/>
      <c r="BP259" s="260"/>
      <c r="BQ259" s="260"/>
      <c r="BR259" s="260"/>
      <c r="BS259" s="260"/>
      <c r="BT259" s="260"/>
      <c r="BU259" s="260"/>
      <c r="BV259" s="260"/>
      <c r="BW259" s="260"/>
      <c r="BX259" s="260"/>
      <c r="BY259" s="260"/>
      <c r="BZ259" s="260"/>
      <c r="CA259" s="260"/>
      <c r="CB259" s="260"/>
    </row>
    <row r="260" spans="17:80" ht="15" customHeight="1">
      <c r="Q260" s="259"/>
      <c r="R260" s="260"/>
      <c r="S260" s="260"/>
      <c r="T260" s="260"/>
      <c r="U260" s="260"/>
      <c r="V260" s="260"/>
      <c r="W260" s="260"/>
      <c r="X260" s="260"/>
      <c r="Y260" s="260"/>
      <c r="Z260" s="260"/>
      <c r="AA260" s="260"/>
      <c r="AB260" s="260"/>
      <c r="AC260" s="260"/>
      <c r="AD260" s="260"/>
      <c r="AE260" s="260"/>
      <c r="AF260" s="260"/>
      <c r="AG260" s="260"/>
      <c r="AH260" s="260"/>
      <c r="AI260" s="260"/>
      <c r="AJ260" s="260"/>
      <c r="AK260" s="260"/>
      <c r="AL260" s="260"/>
      <c r="AM260" s="260"/>
      <c r="AN260" s="260"/>
      <c r="AO260" s="260"/>
      <c r="AP260" s="260"/>
      <c r="AQ260" s="260"/>
      <c r="AR260" s="260"/>
      <c r="AS260" s="260"/>
      <c r="AT260" s="260"/>
      <c r="AU260" s="260"/>
      <c r="AV260" s="260"/>
      <c r="AW260" s="260"/>
      <c r="AX260" s="260"/>
      <c r="AY260" s="260"/>
      <c r="AZ260" s="260"/>
      <c r="BA260" s="260"/>
      <c r="BB260" s="260"/>
      <c r="BC260" s="260"/>
      <c r="BD260" s="260"/>
      <c r="BE260" s="260"/>
      <c r="BF260" s="260"/>
      <c r="BG260" s="260"/>
      <c r="BH260" s="260"/>
      <c r="BI260" s="260"/>
      <c r="BJ260" s="260"/>
      <c r="BK260" s="260"/>
      <c r="BL260" s="260"/>
      <c r="BM260" s="260"/>
      <c r="BN260" s="260"/>
      <c r="BO260" s="260"/>
      <c r="BP260" s="260"/>
      <c r="BQ260" s="260"/>
      <c r="BR260" s="260"/>
      <c r="BS260" s="260"/>
      <c r="BT260" s="260"/>
      <c r="BU260" s="260"/>
      <c r="BV260" s="260"/>
      <c r="BW260" s="260"/>
      <c r="BX260" s="260"/>
      <c r="BY260" s="260"/>
      <c r="BZ260" s="260"/>
      <c r="CA260" s="260"/>
      <c r="CB260" s="260"/>
    </row>
    <row r="261" spans="17:80" ht="15" customHeight="1">
      <c r="Q261" s="259"/>
      <c r="R261" s="260"/>
      <c r="S261" s="260"/>
      <c r="T261" s="260"/>
      <c r="U261" s="260"/>
      <c r="V261" s="260"/>
      <c r="W261" s="260"/>
      <c r="X261" s="260"/>
      <c r="Y261" s="260"/>
      <c r="Z261" s="260"/>
      <c r="AA261" s="260"/>
      <c r="AB261" s="260"/>
      <c r="AC261" s="260"/>
      <c r="AD261" s="260"/>
      <c r="AE261" s="260"/>
      <c r="AF261" s="260"/>
      <c r="AG261" s="260"/>
      <c r="AH261" s="260"/>
      <c r="AI261" s="260"/>
      <c r="AJ261" s="260"/>
      <c r="AK261" s="260"/>
      <c r="AL261" s="260"/>
      <c r="AM261" s="260"/>
      <c r="AN261" s="260"/>
      <c r="AO261" s="260"/>
      <c r="AP261" s="260"/>
      <c r="AQ261" s="260"/>
      <c r="AR261" s="260"/>
      <c r="AS261" s="260"/>
      <c r="AT261" s="260"/>
      <c r="AU261" s="260"/>
      <c r="AV261" s="260"/>
      <c r="AW261" s="260"/>
      <c r="AX261" s="260"/>
      <c r="AY261" s="260"/>
      <c r="AZ261" s="260"/>
      <c r="BA261" s="260"/>
      <c r="BB261" s="260"/>
      <c r="BC261" s="260"/>
      <c r="BD261" s="260"/>
      <c r="BE261" s="260"/>
      <c r="BF261" s="260"/>
      <c r="BG261" s="260"/>
      <c r="BH261" s="260"/>
      <c r="BI261" s="260"/>
      <c r="BJ261" s="260"/>
      <c r="BK261" s="260"/>
      <c r="BL261" s="260"/>
      <c r="BM261" s="260"/>
      <c r="BN261" s="260"/>
      <c r="BO261" s="260"/>
      <c r="BP261" s="260"/>
      <c r="BQ261" s="260"/>
      <c r="BR261" s="260"/>
      <c r="BS261" s="260"/>
      <c r="BT261" s="260"/>
      <c r="BU261" s="260"/>
      <c r="BV261" s="260"/>
      <c r="BW261" s="260"/>
      <c r="BX261" s="260"/>
      <c r="BY261" s="260"/>
      <c r="BZ261" s="260"/>
      <c r="CA261" s="260"/>
      <c r="CB261" s="260"/>
    </row>
    <row r="262" spans="17:80" ht="15" customHeight="1">
      <c r="Q262" s="259"/>
      <c r="R262" s="260"/>
      <c r="S262" s="260"/>
      <c r="T262" s="260"/>
      <c r="U262" s="260"/>
      <c r="V262" s="260"/>
      <c r="W262" s="260"/>
      <c r="X262" s="260"/>
      <c r="Y262" s="260"/>
      <c r="Z262" s="260"/>
      <c r="AA262" s="260"/>
      <c r="AB262" s="260"/>
      <c r="AC262" s="260"/>
      <c r="AD262" s="260"/>
      <c r="AE262" s="260"/>
      <c r="AF262" s="260"/>
      <c r="AG262" s="260"/>
      <c r="AH262" s="260"/>
      <c r="AI262" s="260"/>
      <c r="AJ262" s="260"/>
      <c r="AK262" s="260"/>
      <c r="AL262" s="260"/>
      <c r="AM262" s="260"/>
      <c r="AN262" s="260"/>
      <c r="AO262" s="260"/>
      <c r="AP262" s="260"/>
      <c r="AQ262" s="260"/>
      <c r="AR262" s="260"/>
      <c r="AS262" s="260"/>
      <c r="AT262" s="260"/>
      <c r="AU262" s="260"/>
      <c r="AV262" s="260"/>
      <c r="AW262" s="260"/>
      <c r="AX262" s="260"/>
      <c r="AY262" s="260"/>
      <c r="AZ262" s="260"/>
      <c r="BA262" s="260"/>
      <c r="BB262" s="260"/>
      <c r="BC262" s="260"/>
      <c r="BD262" s="260"/>
      <c r="BE262" s="260"/>
      <c r="BF262" s="260"/>
      <c r="BG262" s="260"/>
      <c r="BH262" s="260"/>
      <c r="BI262" s="260"/>
      <c r="BJ262" s="260"/>
      <c r="BK262" s="260"/>
      <c r="BL262" s="260"/>
      <c r="BM262" s="260"/>
      <c r="BN262" s="260"/>
      <c r="BO262" s="260"/>
      <c r="BP262" s="260"/>
      <c r="BQ262" s="260"/>
      <c r="BR262" s="260"/>
      <c r="BS262" s="260"/>
      <c r="BT262" s="260"/>
      <c r="BU262" s="260"/>
      <c r="BV262" s="260"/>
      <c r="BW262" s="260"/>
      <c r="BX262" s="260"/>
      <c r="BY262" s="260"/>
      <c r="BZ262" s="260"/>
      <c r="CA262" s="260"/>
      <c r="CB262" s="260"/>
    </row>
    <row r="263" spans="17:80" ht="15" customHeight="1">
      <c r="Q263" s="259"/>
      <c r="R263" s="260"/>
      <c r="S263" s="260"/>
      <c r="T263" s="260"/>
      <c r="U263" s="260"/>
      <c r="V263" s="260"/>
      <c r="W263" s="260"/>
      <c r="X263" s="260"/>
      <c r="Y263" s="260"/>
      <c r="Z263" s="260"/>
      <c r="AA263" s="260"/>
      <c r="AB263" s="260"/>
      <c r="AC263" s="260"/>
      <c r="AD263" s="260"/>
      <c r="AE263" s="260"/>
      <c r="AF263" s="260"/>
      <c r="AG263" s="260"/>
      <c r="AH263" s="260"/>
      <c r="AI263" s="260"/>
      <c r="AJ263" s="260"/>
      <c r="AK263" s="260"/>
      <c r="AL263" s="260"/>
      <c r="AM263" s="260"/>
      <c r="AN263" s="260"/>
      <c r="AO263" s="260"/>
      <c r="AP263" s="260"/>
      <c r="AQ263" s="260"/>
      <c r="AR263" s="260"/>
      <c r="AS263" s="260"/>
      <c r="AT263" s="260"/>
      <c r="AU263" s="260"/>
      <c r="AV263" s="260"/>
      <c r="AW263" s="260"/>
      <c r="AX263" s="260"/>
      <c r="AY263" s="260"/>
      <c r="AZ263" s="260"/>
      <c r="BA263" s="260"/>
      <c r="BB263" s="260"/>
      <c r="BC263" s="260"/>
      <c r="BD263" s="260"/>
      <c r="BE263" s="260"/>
      <c r="BF263" s="260"/>
      <c r="BG263" s="260"/>
      <c r="BH263" s="260"/>
      <c r="BI263" s="260"/>
      <c r="BJ263" s="260"/>
      <c r="BK263" s="260"/>
      <c r="BL263" s="260"/>
      <c r="BM263" s="260"/>
      <c r="BN263" s="260"/>
      <c r="BO263" s="260"/>
      <c r="BP263" s="260"/>
      <c r="BQ263" s="260"/>
      <c r="BR263" s="260"/>
      <c r="BS263" s="260"/>
      <c r="BT263" s="260"/>
      <c r="BU263" s="260"/>
      <c r="BV263" s="260"/>
      <c r="BW263" s="260"/>
      <c r="BX263" s="260"/>
      <c r="BY263" s="260"/>
      <c r="BZ263" s="260"/>
      <c r="CA263" s="260"/>
      <c r="CB263" s="260"/>
    </row>
    <row r="264" spans="17:80" ht="15" customHeight="1">
      <c r="Q264" s="259"/>
      <c r="R264" s="260"/>
      <c r="S264" s="260"/>
      <c r="T264" s="260"/>
      <c r="U264" s="260"/>
      <c r="V264" s="260"/>
      <c r="W264" s="260"/>
      <c r="X264" s="260"/>
      <c r="Y264" s="260"/>
      <c r="Z264" s="260"/>
      <c r="AA264" s="260"/>
      <c r="AB264" s="260"/>
      <c r="AC264" s="260"/>
      <c r="AD264" s="260"/>
      <c r="AE264" s="260"/>
      <c r="AF264" s="260"/>
      <c r="AG264" s="260"/>
      <c r="AH264" s="260"/>
      <c r="AI264" s="260"/>
      <c r="AJ264" s="260"/>
      <c r="AK264" s="260"/>
      <c r="AL264" s="260"/>
      <c r="AM264" s="260"/>
      <c r="AN264" s="260"/>
      <c r="AO264" s="260"/>
      <c r="AP264" s="260"/>
      <c r="AQ264" s="260"/>
      <c r="AR264" s="260"/>
      <c r="AS264" s="260"/>
      <c r="AT264" s="260"/>
      <c r="AU264" s="260"/>
      <c r="AV264" s="260"/>
      <c r="AW264" s="260"/>
      <c r="AX264" s="260"/>
      <c r="AY264" s="260"/>
      <c r="AZ264" s="260"/>
      <c r="BA264" s="260"/>
      <c r="BB264" s="260"/>
      <c r="BC264" s="260"/>
      <c r="BD264" s="260"/>
      <c r="BE264" s="260"/>
      <c r="BF264" s="260"/>
      <c r="BG264" s="260"/>
      <c r="BH264" s="260"/>
      <c r="BI264" s="260"/>
      <c r="BJ264" s="260"/>
      <c r="BK264" s="260"/>
      <c r="BL264" s="260"/>
      <c r="BM264" s="260"/>
      <c r="BN264" s="260"/>
      <c r="BO264" s="260"/>
      <c r="BP264" s="260"/>
      <c r="BQ264" s="260"/>
      <c r="BR264" s="260"/>
      <c r="BS264" s="260"/>
      <c r="BT264" s="260"/>
      <c r="BU264" s="260"/>
      <c r="BV264" s="260"/>
      <c r="BW264" s="260"/>
      <c r="BX264" s="260"/>
      <c r="BY264" s="260"/>
      <c r="BZ264" s="260"/>
      <c r="CA264" s="260"/>
      <c r="CB264" s="260"/>
    </row>
    <row r="265" spans="17:80" ht="15" customHeight="1">
      <c r="Q265" s="259"/>
      <c r="R265" s="260"/>
      <c r="S265" s="260"/>
      <c r="T265" s="260"/>
      <c r="U265" s="260"/>
      <c r="V265" s="260"/>
      <c r="W265" s="260"/>
      <c r="X265" s="260"/>
      <c r="Y265" s="260"/>
      <c r="Z265" s="260"/>
      <c r="AA265" s="260"/>
      <c r="AB265" s="260"/>
      <c r="AC265" s="260"/>
      <c r="AD265" s="260"/>
      <c r="AE265" s="260"/>
      <c r="AF265" s="260"/>
      <c r="AG265" s="260"/>
      <c r="AH265" s="260"/>
      <c r="AI265" s="260"/>
      <c r="AJ265" s="260"/>
      <c r="AK265" s="260"/>
      <c r="AL265" s="260"/>
      <c r="AM265" s="260"/>
      <c r="AN265" s="260"/>
      <c r="AO265" s="260"/>
      <c r="AP265" s="260"/>
      <c r="AQ265" s="260"/>
      <c r="AR265" s="260"/>
      <c r="AS265" s="260"/>
      <c r="AT265" s="260"/>
      <c r="AU265" s="260"/>
      <c r="AV265" s="260"/>
      <c r="AW265" s="260"/>
      <c r="AX265" s="260"/>
      <c r="AY265" s="260"/>
      <c r="AZ265" s="260"/>
      <c r="BA265" s="260"/>
      <c r="BB265" s="260"/>
      <c r="BC265" s="260"/>
      <c r="BD265" s="260"/>
      <c r="BE265" s="260"/>
      <c r="BF265" s="260"/>
      <c r="BG265" s="260"/>
      <c r="BH265" s="260"/>
      <c r="BI265" s="260"/>
      <c r="BJ265" s="260"/>
      <c r="BK265" s="260"/>
      <c r="BL265" s="260"/>
      <c r="BM265" s="260"/>
      <c r="BN265" s="260"/>
      <c r="BO265" s="260"/>
      <c r="BP265" s="260"/>
      <c r="BQ265" s="260"/>
      <c r="BR265" s="260"/>
      <c r="BS265" s="260"/>
      <c r="BT265" s="260"/>
      <c r="BU265" s="260"/>
      <c r="BV265" s="260"/>
      <c r="BW265" s="260"/>
      <c r="BX265" s="260"/>
      <c r="BY265" s="260"/>
      <c r="BZ265" s="260"/>
      <c r="CA265" s="260"/>
      <c r="CB265" s="260"/>
    </row>
    <row r="266" spans="17:80" ht="15" customHeight="1">
      <c r="Q266" s="259"/>
      <c r="R266" s="260"/>
      <c r="S266" s="260"/>
      <c r="T266" s="260"/>
      <c r="U266" s="260"/>
      <c r="V266" s="260"/>
      <c r="W266" s="260"/>
      <c r="X266" s="260"/>
      <c r="Y266" s="260"/>
      <c r="Z266" s="260"/>
      <c r="AA266" s="260"/>
      <c r="AB266" s="260"/>
      <c r="AC266" s="260"/>
      <c r="AD266" s="260"/>
      <c r="AE266" s="260"/>
      <c r="AF266" s="260"/>
      <c r="AG266" s="260"/>
      <c r="AH266" s="260"/>
      <c r="AI266" s="260"/>
      <c r="AJ266" s="260"/>
      <c r="AK266" s="260"/>
      <c r="AL266" s="260"/>
      <c r="AM266" s="260"/>
      <c r="AN266" s="260"/>
      <c r="AO266" s="260"/>
      <c r="AP266" s="260"/>
      <c r="AQ266" s="260"/>
      <c r="AR266" s="260"/>
      <c r="AS266" s="260"/>
      <c r="AT266" s="260"/>
      <c r="AU266" s="260"/>
      <c r="AV266" s="260"/>
      <c r="AW266" s="260"/>
      <c r="AX266" s="260"/>
      <c r="AY266" s="260"/>
      <c r="AZ266" s="260"/>
      <c r="BA266" s="260"/>
      <c r="BB266" s="260"/>
      <c r="BC266" s="260"/>
      <c r="BD266" s="260"/>
      <c r="BE266" s="260"/>
      <c r="BF266" s="260"/>
      <c r="BG266" s="260"/>
      <c r="BH266" s="260"/>
      <c r="BI266" s="260"/>
      <c r="BJ266" s="260"/>
      <c r="BK266" s="260"/>
      <c r="BL266" s="260"/>
      <c r="BM266" s="260"/>
      <c r="BN266" s="260"/>
      <c r="BO266" s="260"/>
      <c r="BP266" s="260"/>
      <c r="BQ266" s="260"/>
      <c r="BR266" s="260"/>
      <c r="BS266" s="260"/>
      <c r="BT266" s="260"/>
      <c r="BU266" s="260"/>
      <c r="BV266" s="260"/>
      <c r="BW266" s="260"/>
      <c r="BX266" s="260"/>
      <c r="BY266" s="260"/>
      <c r="BZ266" s="260"/>
      <c r="CA266" s="260"/>
      <c r="CB266" s="260"/>
    </row>
    <row r="267" spans="17:80" ht="15" customHeight="1">
      <c r="Q267" s="259"/>
      <c r="R267" s="260"/>
      <c r="S267" s="260"/>
      <c r="T267" s="260"/>
      <c r="U267" s="260"/>
      <c r="V267" s="260"/>
      <c r="W267" s="260"/>
      <c r="X267" s="260"/>
      <c r="Y267" s="260"/>
      <c r="Z267" s="260"/>
      <c r="AA267" s="260"/>
      <c r="AB267" s="260"/>
      <c r="AC267" s="260"/>
      <c r="AD267" s="260"/>
      <c r="AE267" s="260"/>
      <c r="AF267" s="260"/>
      <c r="AG267" s="260"/>
      <c r="AH267" s="260"/>
      <c r="AI267" s="260"/>
      <c r="AJ267" s="260"/>
      <c r="AK267" s="260"/>
      <c r="AL267" s="260"/>
      <c r="AM267" s="260"/>
      <c r="AN267" s="260"/>
      <c r="AO267" s="260"/>
      <c r="AP267" s="260"/>
      <c r="AQ267" s="260"/>
      <c r="AR267" s="260"/>
      <c r="AS267" s="260"/>
      <c r="AT267" s="260"/>
      <c r="AU267" s="260"/>
      <c r="AV267" s="260"/>
      <c r="AW267" s="260"/>
      <c r="AX267" s="260"/>
      <c r="AY267" s="260"/>
      <c r="AZ267" s="260"/>
      <c r="BA267" s="260"/>
      <c r="BB267" s="260"/>
      <c r="BC267" s="260"/>
      <c r="BD267" s="260"/>
      <c r="BE267" s="260"/>
      <c r="BF267" s="260"/>
      <c r="BG267" s="260"/>
      <c r="BH267" s="260"/>
      <c r="BI267" s="260"/>
      <c r="BJ267" s="260"/>
      <c r="BK267" s="260"/>
      <c r="BL267" s="260"/>
      <c r="BM267" s="260"/>
      <c r="BN267" s="260"/>
      <c r="BO267" s="260"/>
      <c r="BP267" s="260"/>
      <c r="BQ267" s="260"/>
      <c r="BR267" s="260"/>
      <c r="BS267" s="260"/>
      <c r="BT267" s="260"/>
      <c r="BU267" s="260"/>
      <c r="BV267" s="260"/>
      <c r="BW267" s="260"/>
      <c r="BX267" s="260"/>
      <c r="BY267" s="260"/>
      <c r="BZ267" s="260"/>
      <c r="CA267" s="260"/>
      <c r="CB267" s="260"/>
    </row>
    <row r="268" spans="17:80" ht="15" customHeight="1">
      <c r="Q268" s="259"/>
      <c r="R268" s="260"/>
      <c r="S268" s="260"/>
      <c r="T268" s="260"/>
      <c r="U268" s="260"/>
      <c r="V268" s="260"/>
      <c r="W268" s="260"/>
      <c r="X268" s="260"/>
      <c r="Y268" s="260"/>
      <c r="Z268" s="260"/>
      <c r="AA268" s="260"/>
      <c r="AB268" s="260"/>
      <c r="AC268" s="260"/>
      <c r="AD268" s="260"/>
      <c r="AE268" s="260"/>
      <c r="AF268" s="260"/>
      <c r="AG268" s="260"/>
      <c r="AH268" s="260"/>
      <c r="AI268" s="260"/>
      <c r="AJ268" s="260"/>
      <c r="AK268" s="260"/>
      <c r="AL268" s="260"/>
      <c r="AM268" s="260"/>
      <c r="AN268" s="260"/>
      <c r="AO268" s="260"/>
      <c r="AP268" s="260"/>
      <c r="AQ268" s="260"/>
      <c r="AR268" s="260"/>
      <c r="AS268" s="260"/>
      <c r="AT268" s="260"/>
      <c r="AU268" s="260"/>
      <c r="AV268" s="260"/>
      <c r="AW268" s="260"/>
      <c r="AX268" s="260"/>
      <c r="AY268" s="260"/>
      <c r="AZ268" s="260"/>
      <c r="BA268" s="260"/>
      <c r="BB268" s="260"/>
      <c r="BC268" s="260"/>
      <c r="BD268" s="260"/>
      <c r="BE268" s="260"/>
      <c r="BF268" s="260"/>
      <c r="BG268" s="260"/>
      <c r="BH268" s="260"/>
      <c r="BI268" s="260"/>
      <c r="BJ268" s="260"/>
      <c r="BK268" s="260"/>
      <c r="BL268" s="260"/>
      <c r="BM268" s="260"/>
      <c r="BN268" s="260"/>
      <c r="BO268" s="260"/>
      <c r="BP268" s="260"/>
      <c r="BQ268" s="260"/>
      <c r="BR268" s="260"/>
      <c r="BS268" s="260"/>
      <c r="BT268" s="260"/>
      <c r="BU268" s="260"/>
      <c r="BV268" s="260"/>
      <c r="BW268" s="260"/>
      <c r="BX268" s="260"/>
      <c r="BY268" s="260"/>
      <c r="BZ268" s="260"/>
      <c r="CA268" s="260"/>
      <c r="CB268" s="260"/>
    </row>
    <row r="269" spans="17:80" ht="15" customHeight="1">
      <c r="Q269" s="259"/>
      <c r="R269" s="260"/>
      <c r="S269" s="260"/>
      <c r="T269" s="260"/>
      <c r="U269" s="260"/>
      <c r="V269" s="260"/>
      <c r="W269" s="260"/>
      <c r="X269" s="260"/>
      <c r="Y269" s="260"/>
      <c r="Z269" s="260"/>
      <c r="AA269" s="260"/>
      <c r="AB269" s="260"/>
      <c r="AC269" s="260"/>
      <c r="AD269" s="260"/>
      <c r="AE269" s="260"/>
      <c r="AF269" s="260"/>
      <c r="AG269" s="260"/>
      <c r="AH269" s="260"/>
      <c r="AI269" s="260"/>
      <c r="AJ269" s="260"/>
      <c r="AK269" s="260"/>
      <c r="AL269" s="260"/>
      <c r="AM269" s="260"/>
      <c r="AN269" s="260"/>
      <c r="AO269" s="260"/>
      <c r="AP269" s="260"/>
      <c r="AQ269" s="260"/>
      <c r="AR269" s="260"/>
      <c r="AS269" s="260"/>
      <c r="AT269" s="260"/>
      <c r="AU269" s="260"/>
      <c r="AV269" s="260"/>
      <c r="AW269" s="260"/>
      <c r="AX269" s="260"/>
      <c r="AY269" s="260"/>
      <c r="AZ269" s="260"/>
      <c r="BA269" s="260"/>
      <c r="BB269" s="260"/>
      <c r="BC269" s="260"/>
      <c r="BD269" s="260"/>
      <c r="BE269" s="260"/>
      <c r="BF269" s="260"/>
      <c r="BG269" s="260"/>
      <c r="BH269" s="260"/>
      <c r="BI269" s="260"/>
      <c r="BJ269" s="260"/>
      <c r="BK269" s="260"/>
      <c r="BL269" s="260"/>
      <c r="BM269" s="260"/>
      <c r="BN269" s="260"/>
      <c r="BO269" s="260"/>
      <c r="BP269" s="260"/>
      <c r="BQ269" s="260"/>
      <c r="BR269" s="260"/>
      <c r="BS269" s="260"/>
      <c r="BT269" s="260"/>
      <c r="BU269" s="260"/>
      <c r="BV269" s="260"/>
      <c r="BW269" s="260"/>
      <c r="BX269" s="260"/>
      <c r="BY269" s="260"/>
      <c r="BZ269" s="260"/>
      <c r="CA269" s="260"/>
      <c r="CB269" s="260"/>
    </row>
    <row r="270" spans="17:80" ht="15" customHeight="1">
      <c r="Q270" s="259"/>
      <c r="R270" s="260"/>
      <c r="S270" s="260"/>
      <c r="T270" s="260"/>
      <c r="U270" s="260"/>
      <c r="V270" s="260"/>
      <c r="W270" s="260"/>
      <c r="X270" s="260"/>
      <c r="Y270" s="260"/>
      <c r="Z270" s="260"/>
      <c r="AA270" s="260"/>
      <c r="AB270" s="260"/>
      <c r="AC270" s="260"/>
      <c r="AD270" s="260"/>
      <c r="AE270" s="260"/>
      <c r="AF270" s="260"/>
      <c r="AG270" s="260"/>
      <c r="AH270" s="260"/>
      <c r="AI270" s="260"/>
      <c r="AJ270" s="260"/>
      <c r="AK270" s="260"/>
      <c r="AL270" s="260"/>
      <c r="AM270" s="260"/>
      <c r="AN270" s="260"/>
      <c r="AO270" s="260"/>
      <c r="AP270" s="260"/>
      <c r="AQ270" s="260"/>
      <c r="AR270" s="260"/>
      <c r="AS270" s="260"/>
      <c r="AT270" s="260"/>
      <c r="AU270" s="260"/>
      <c r="AV270" s="260"/>
      <c r="AW270" s="260"/>
      <c r="AX270" s="260"/>
      <c r="AY270" s="260"/>
      <c r="AZ270" s="260"/>
      <c r="BA270" s="260"/>
      <c r="BB270" s="260"/>
      <c r="BC270" s="260"/>
      <c r="BD270" s="260"/>
      <c r="BE270" s="260"/>
      <c r="BF270" s="260"/>
      <c r="BG270" s="260"/>
      <c r="BH270" s="260"/>
      <c r="BI270" s="260"/>
      <c r="BJ270" s="260"/>
      <c r="BK270" s="260"/>
      <c r="BL270" s="260"/>
      <c r="BM270" s="260"/>
      <c r="BN270" s="260"/>
      <c r="BO270" s="260"/>
      <c r="BP270" s="260"/>
      <c r="BQ270" s="260"/>
      <c r="BR270" s="260"/>
      <c r="BS270" s="260"/>
      <c r="BT270" s="260"/>
      <c r="BU270" s="260"/>
      <c r="BV270" s="260"/>
      <c r="BW270" s="260"/>
      <c r="BX270" s="260"/>
      <c r="BY270" s="260"/>
      <c r="BZ270" s="260"/>
      <c r="CA270" s="260"/>
      <c r="CB270" s="260"/>
    </row>
    <row r="271" spans="17:80" ht="15" customHeight="1">
      <c r="Q271" s="259"/>
      <c r="R271" s="260"/>
      <c r="S271" s="260"/>
      <c r="T271" s="260"/>
      <c r="U271" s="260"/>
      <c r="V271" s="260"/>
      <c r="W271" s="260"/>
      <c r="X271" s="260"/>
      <c r="Y271" s="260"/>
      <c r="Z271" s="260"/>
      <c r="AA271" s="260"/>
      <c r="AB271" s="260"/>
      <c r="AC271" s="260"/>
      <c r="AD271" s="260"/>
      <c r="AE271" s="260"/>
      <c r="AF271" s="260"/>
      <c r="AG271" s="260"/>
      <c r="AH271" s="260"/>
      <c r="AI271" s="260"/>
      <c r="AJ271" s="260"/>
      <c r="AK271" s="260"/>
      <c r="AL271" s="260"/>
      <c r="AM271" s="260"/>
      <c r="AN271" s="260"/>
      <c r="AO271" s="260"/>
      <c r="AP271" s="260"/>
      <c r="AQ271" s="260"/>
      <c r="AR271" s="260"/>
      <c r="AS271" s="260"/>
      <c r="AT271" s="260"/>
      <c r="AU271" s="260"/>
      <c r="AV271" s="260"/>
      <c r="AW271" s="260"/>
      <c r="AX271" s="260"/>
      <c r="AY271" s="260"/>
      <c r="AZ271" s="260"/>
      <c r="BA271" s="260"/>
      <c r="BB271" s="260"/>
      <c r="BC271" s="260"/>
      <c r="BD271" s="260"/>
      <c r="BE271" s="260"/>
      <c r="BF271" s="260"/>
      <c r="BG271" s="260"/>
      <c r="BH271" s="260"/>
      <c r="BI271" s="260"/>
      <c r="BJ271" s="260"/>
      <c r="BK271" s="260"/>
      <c r="BL271" s="260"/>
      <c r="BM271" s="260"/>
      <c r="BN271" s="260"/>
      <c r="BO271" s="260"/>
      <c r="BP271" s="260"/>
      <c r="BQ271" s="260"/>
      <c r="BR271" s="260"/>
      <c r="BS271" s="260"/>
      <c r="BT271" s="260"/>
      <c r="BU271" s="260"/>
      <c r="BV271" s="260"/>
      <c r="BW271" s="260"/>
      <c r="BX271" s="260"/>
      <c r="BY271" s="260"/>
      <c r="BZ271" s="260"/>
      <c r="CA271" s="260"/>
      <c r="CB271" s="260"/>
    </row>
    <row r="272" spans="17:80" ht="15" customHeight="1">
      <c r="Q272" s="259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60"/>
      <c r="BH272" s="260"/>
      <c r="BI272" s="260"/>
      <c r="BJ272" s="260"/>
      <c r="BK272" s="260"/>
      <c r="BL272" s="260"/>
      <c r="BM272" s="260"/>
      <c r="BN272" s="260"/>
      <c r="BO272" s="260"/>
      <c r="BP272" s="260"/>
      <c r="BQ272" s="260"/>
      <c r="BR272" s="260"/>
      <c r="BS272" s="260"/>
      <c r="BT272" s="260"/>
      <c r="BU272" s="260"/>
      <c r="BV272" s="260"/>
      <c r="BW272" s="260"/>
      <c r="BX272" s="260"/>
      <c r="BY272" s="260"/>
      <c r="BZ272" s="260"/>
      <c r="CA272" s="260"/>
      <c r="CB272" s="260"/>
    </row>
    <row r="273" spans="17:80" ht="15" customHeight="1">
      <c r="Q273" s="259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60"/>
      <c r="BH273" s="260"/>
      <c r="BI273" s="260"/>
      <c r="BJ273" s="260"/>
      <c r="BK273" s="260"/>
      <c r="BL273" s="260"/>
      <c r="BM273" s="260"/>
      <c r="BN273" s="260"/>
      <c r="BO273" s="260"/>
      <c r="BP273" s="260"/>
      <c r="BQ273" s="260"/>
      <c r="BR273" s="260"/>
      <c r="BS273" s="260"/>
      <c r="BT273" s="260"/>
      <c r="BU273" s="260"/>
      <c r="BV273" s="260"/>
      <c r="BW273" s="260"/>
      <c r="BX273" s="260"/>
      <c r="BY273" s="260"/>
      <c r="BZ273" s="260"/>
      <c r="CA273" s="260"/>
      <c r="CB273" s="260"/>
    </row>
    <row r="274" spans="17:80" ht="15" customHeight="1">
      <c r="Q274" s="259"/>
      <c r="R274" s="260"/>
      <c r="S274" s="260"/>
      <c r="T274" s="260"/>
      <c r="U274" s="260"/>
      <c r="V274" s="260"/>
      <c r="W274" s="260"/>
      <c r="X274" s="260"/>
      <c r="Y274" s="260"/>
      <c r="Z274" s="260"/>
      <c r="AA274" s="260"/>
      <c r="AB274" s="260"/>
      <c r="AC274" s="260"/>
      <c r="AD274" s="260"/>
      <c r="AE274" s="260"/>
      <c r="AF274" s="260"/>
      <c r="AG274" s="260"/>
      <c r="AH274" s="260"/>
      <c r="AI274" s="260"/>
      <c r="AJ274" s="260"/>
      <c r="AK274" s="260"/>
      <c r="AL274" s="260"/>
      <c r="AM274" s="260"/>
      <c r="AN274" s="260"/>
      <c r="AO274" s="260"/>
      <c r="AP274" s="260"/>
      <c r="AQ274" s="260"/>
      <c r="AR274" s="260"/>
      <c r="AS274" s="260"/>
      <c r="AT274" s="260"/>
      <c r="AU274" s="260"/>
      <c r="AV274" s="260"/>
      <c r="AW274" s="260"/>
      <c r="AX274" s="260"/>
      <c r="AY274" s="260"/>
      <c r="AZ274" s="260"/>
      <c r="BA274" s="260"/>
      <c r="BB274" s="260"/>
      <c r="BC274" s="260"/>
      <c r="BD274" s="260"/>
      <c r="BE274" s="260"/>
      <c r="BF274" s="260"/>
      <c r="BG274" s="260"/>
      <c r="BH274" s="260"/>
      <c r="BI274" s="260"/>
      <c r="BJ274" s="260"/>
      <c r="BK274" s="260"/>
      <c r="BL274" s="260"/>
      <c r="BM274" s="260"/>
      <c r="BN274" s="260"/>
      <c r="BO274" s="260"/>
      <c r="BP274" s="260"/>
      <c r="BQ274" s="260"/>
      <c r="BR274" s="260"/>
      <c r="BS274" s="260"/>
      <c r="BT274" s="260"/>
      <c r="BU274" s="260"/>
      <c r="BV274" s="260"/>
      <c r="BW274" s="260"/>
      <c r="BX274" s="260"/>
      <c r="BY274" s="260"/>
      <c r="BZ274" s="260"/>
      <c r="CA274" s="260"/>
      <c r="CB274" s="260"/>
    </row>
    <row r="275" spans="17:80" ht="15" customHeight="1">
      <c r="Q275" s="259"/>
      <c r="R275" s="260"/>
      <c r="S275" s="260"/>
      <c r="T275" s="260"/>
      <c r="U275" s="260"/>
      <c r="V275" s="260"/>
      <c r="W275" s="260"/>
      <c r="X275" s="260"/>
      <c r="Y275" s="260"/>
      <c r="Z275" s="260"/>
      <c r="AA275" s="260"/>
      <c r="AB275" s="260"/>
      <c r="AC275" s="260"/>
      <c r="AD275" s="260"/>
      <c r="AE275" s="260"/>
      <c r="AF275" s="260"/>
      <c r="AG275" s="260"/>
      <c r="AH275" s="260"/>
      <c r="AI275" s="260"/>
      <c r="AJ275" s="260"/>
      <c r="AK275" s="260"/>
      <c r="AL275" s="260"/>
      <c r="AM275" s="260"/>
      <c r="AN275" s="260"/>
      <c r="AO275" s="260"/>
      <c r="AP275" s="260"/>
      <c r="AQ275" s="260"/>
      <c r="AR275" s="260"/>
      <c r="AS275" s="260"/>
      <c r="AT275" s="260"/>
      <c r="AU275" s="260"/>
      <c r="AV275" s="260"/>
      <c r="AW275" s="260"/>
      <c r="AX275" s="260"/>
      <c r="AY275" s="260"/>
      <c r="AZ275" s="260"/>
      <c r="BA275" s="260"/>
      <c r="BB275" s="260"/>
      <c r="BC275" s="260"/>
      <c r="BD275" s="260"/>
      <c r="BE275" s="260"/>
      <c r="BF275" s="260"/>
      <c r="BG275" s="260"/>
      <c r="BH275" s="260"/>
      <c r="BI275" s="260"/>
      <c r="BJ275" s="260"/>
      <c r="BK275" s="260"/>
      <c r="BL275" s="260"/>
      <c r="BM275" s="260"/>
      <c r="BN275" s="260"/>
      <c r="BO275" s="260"/>
      <c r="BP275" s="260"/>
      <c r="BQ275" s="260"/>
      <c r="BR275" s="260"/>
      <c r="BS275" s="260"/>
      <c r="BT275" s="260"/>
      <c r="BU275" s="260"/>
      <c r="BV275" s="260"/>
      <c r="BW275" s="260"/>
      <c r="BX275" s="260"/>
      <c r="BY275" s="260"/>
      <c r="BZ275" s="260"/>
      <c r="CA275" s="260"/>
      <c r="CB275" s="260"/>
    </row>
    <row r="276" spans="17:80" ht="15" customHeight="1">
      <c r="Q276" s="259"/>
      <c r="R276" s="260"/>
      <c r="S276" s="260"/>
      <c r="T276" s="260"/>
      <c r="U276" s="260"/>
      <c r="V276" s="260"/>
      <c r="W276" s="260"/>
      <c r="X276" s="260"/>
      <c r="Y276" s="260"/>
      <c r="Z276" s="260"/>
      <c r="AA276" s="260"/>
      <c r="AB276" s="260"/>
      <c r="AC276" s="260"/>
      <c r="AD276" s="260"/>
      <c r="AE276" s="260"/>
      <c r="AF276" s="260"/>
      <c r="AG276" s="260"/>
      <c r="AH276" s="260"/>
      <c r="AI276" s="260"/>
      <c r="AJ276" s="260"/>
      <c r="AK276" s="260"/>
      <c r="AL276" s="260"/>
      <c r="AM276" s="260"/>
      <c r="AN276" s="260"/>
      <c r="AO276" s="260"/>
      <c r="AP276" s="260"/>
      <c r="AQ276" s="260"/>
      <c r="AR276" s="260"/>
      <c r="AS276" s="260"/>
      <c r="AT276" s="260"/>
      <c r="AU276" s="260"/>
      <c r="AV276" s="260"/>
      <c r="AW276" s="260"/>
      <c r="AX276" s="260"/>
      <c r="AY276" s="260"/>
      <c r="AZ276" s="260"/>
      <c r="BA276" s="260"/>
      <c r="BB276" s="260"/>
      <c r="BC276" s="260"/>
      <c r="BD276" s="260"/>
      <c r="BE276" s="260"/>
      <c r="BF276" s="260"/>
      <c r="BG276" s="260"/>
      <c r="BH276" s="260"/>
      <c r="BI276" s="260"/>
      <c r="BJ276" s="260"/>
      <c r="BK276" s="260"/>
      <c r="BL276" s="260"/>
      <c r="BM276" s="260"/>
      <c r="BN276" s="260"/>
      <c r="BO276" s="260"/>
      <c r="BP276" s="260"/>
      <c r="BQ276" s="260"/>
      <c r="BR276" s="260"/>
      <c r="BS276" s="260"/>
      <c r="BT276" s="260"/>
      <c r="BU276" s="260"/>
      <c r="BV276" s="260"/>
      <c r="BW276" s="260"/>
      <c r="BX276" s="260"/>
      <c r="BY276" s="260"/>
      <c r="BZ276" s="260"/>
      <c r="CA276" s="260"/>
      <c r="CB276" s="260"/>
    </row>
    <row r="277" spans="17:80" ht="15" customHeight="1">
      <c r="Q277" s="259"/>
      <c r="R277" s="260"/>
      <c r="S277" s="260"/>
      <c r="T277" s="260"/>
      <c r="U277" s="260"/>
      <c r="V277" s="260"/>
      <c r="W277" s="260"/>
      <c r="X277" s="260"/>
      <c r="Y277" s="260"/>
      <c r="Z277" s="260"/>
      <c r="AA277" s="260"/>
      <c r="AB277" s="260"/>
      <c r="AC277" s="260"/>
      <c r="AD277" s="260"/>
      <c r="AE277" s="260"/>
      <c r="AF277" s="260"/>
      <c r="AG277" s="260"/>
      <c r="AH277" s="260"/>
      <c r="AI277" s="260"/>
      <c r="AJ277" s="260"/>
      <c r="AK277" s="260"/>
      <c r="AL277" s="260"/>
      <c r="AM277" s="260"/>
      <c r="AN277" s="260"/>
      <c r="AO277" s="260"/>
      <c r="AP277" s="260"/>
      <c r="AQ277" s="260"/>
      <c r="AR277" s="260"/>
      <c r="AS277" s="260"/>
      <c r="AT277" s="260"/>
      <c r="AU277" s="260"/>
      <c r="AV277" s="260"/>
      <c r="AW277" s="260"/>
      <c r="AX277" s="260"/>
      <c r="AY277" s="260"/>
      <c r="AZ277" s="260"/>
      <c r="BA277" s="260"/>
      <c r="BB277" s="260"/>
      <c r="BC277" s="260"/>
      <c r="BD277" s="260"/>
      <c r="BE277" s="260"/>
      <c r="BF277" s="260"/>
      <c r="BG277" s="260"/>
      <c r="BH277" s="260"/>
      <c r="BI277" s="260"/>
      <c r="BJ277" s="260"/>
      <c r="BK277" s="260"/>
      <c r="BL277" s="260"/>
      <c r="BM277" s="260"/>
      <c r="BN277" s="260"/>
      <c r="BO277" s="260"/>
      <c r="BP277" s="260"/>
      <c r="BQ277" s="260"/>
      <c r="BR277" s="260"/>
      <c r="BS277" s="260"/>
      <c r="BT277" s="260"/>
      <c r="BU277" s="260"/>
      <c r="BV277" s="260"/>
      <c r="BW277" s="260"/>
      <c r="BX277" s="260"/>
      <c r="BY277" s="260"/>
      <c r="BZ277" s="260"/>
      <c r="CA277" s="260"/>
      <c r="CB277" s="260"/>
    </row>
    <row r="278" spans="17:80" ht="15" customHeight="1">
      <c r="Q278" s="259"/>
      <c r="R278" s="260"/>
      <c r="S278" s="260"/>
      <c r="T278" s="260"/>
      <c r="U278" s="260"/>
      <c r="V278" s="260"/>
      <c r="W278" s="260"/>
      <c r="X278" s="260"/>
      <c r="Y278" s="260"/>
      <c r="Z278" s="260"/>
      <c r="AA278" s="260"/>
      <c r="AB278" s="260"/>
      <c r="AC278" s="260"/>
      <c r="AD278" s="260"/>
      <c r="AE278" s="260"/>
      <c r="AF278" s="260"/>
      <c r="AG278" s="260"/>
      <c r="AH278" s="260"/>
      <c r="AI278" s="260"/>
      <c r="AJ278" s="260"/>
      <c r="AK278" s="260"/>
      <c r="AL278" s="260"/>
      <c r="AM278" s="260"/>
      <c r="AN278" s="260"/>
      <c r="AO278" s="260"/>
      <c r="AP278" s="260"/>
      <c r="AQ278" s="260"/>
      <c r="AR278" s="260"/>
      <c r="AS278" s="260"/>
      <c r="AT278" s="260"/>
      <c r="AU278" s="260"/>
      <c r="AV278" s="260"/>
      <c r="AW278" s="260"/>
      <c r="AX278" s="260"/>
      <c r="AY278" s="260"/>
      <c r="AZ278" s="260"/>
      <c r="BA278" s="260"/>
      <c r="BB278" s="260"/>
      <c r="BC278" s="260"/>
      <c r="BD278" s="260"/>
      <c r="BE278" s="260"/>
      <c r="BF278" s="260"/>
      <c r="BG278" s="260"/>
      <c r="BH278" s="260"/>
      <c r="BI278" s="260"/>
      <c r="BJ278" s="260"/>
      <c r="BK278" s="260"/>
      <c r="BL278" s="260"/>
      <c r="BM278" s="260"/>
      <c r="BN278" s="260"/>
      <c r="BO278" s="260"/>
      <c r="BP278" s="260"/>
      <c r="BQ278" s="260"/>
      <c r="BR278" s="260"/>
      <c r="BS278" s="260"/>
      <c r="BT278" s="260"/>
      <c r="BU278" s="260"/>
      <c r="BV278" s="260"/>
      <c r="BW278" s="260"/>
      <c r="BX278" s="260"/>
      <c r="BY278" s="260"/>
      <c r="BZ278" s="260"/>
      <c r="CA278" s="260"/>
      <c r="CB278" s="260"/>
    </row>
    <row r="279" spans="17:80" ht="15" customHeight="1">
      <c r="Q279" s="259"/>
      <c r="R279" s="260"/>
      <c r="S279" s="260"/>
      <c r="T279" s="260"/>
      <c r="U279" s="260"/>
      <c r="V279" s="260"/>
      <c r="W279" s="260"/>
      <c r="X279" s="260"/>
      <c r="Y279" s="260"/>
      <c r="Z279" s="260"/>
      <c r="AA279" s="260"/>
      <c r="AB279" s="260"/>
      <c r="AC279" s="260"/>
      <c r="AD279" s="260"/>
      <c r="AE279" s="260"/>
      <c r="AF279" s="260"/>
      <c r="AG279" s="260"/>
      <c r="AH279" s="260"/>
      <c r="AI279" s="260"/>
      <c r="AJ279" s="260"/>
      <c r="AK279" s="260"/>
      <c r="AL279" s="260"/>
      <c r="AM279" s="260"/>
      <c r="AN279" s="260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60"/>
      <c r="BH279" s="260"/>
      <c r="BI279" s="260"/>
      <c r="BJ279" s="260"/>
      <c r="BK279" s="260"/>
      <c r="BL279" s="260"/>
      <c r="BM279" s="260"/>
      <c r="BN279" s="260"/>
      <c r="BO279" s="260"/>
      <c r="BP279" s="260"/>
      <c r="BQ279" s="260"/>
      <c r="BR279" s="260"/>
      <c r="BS279" s="260"/>
      <c r="BT279" s="260"/>
      <c r="BU279" s="260"/>
      <c r="BV279" s="260"/>
      <c r="BW279" s="260"/>
      <c r="BX279" s="260"/>
      <c r="BY279" s="260"/>
      <c r="BZ279" s="260"/>
      <c r="CA279" s="260"/>
      <c r="CB279" s="260"/>
    </row>
    <row r="280" spans="17:80" ht="15" customHeight="1">
      <c r="Q280" s="259"/>
      <c r="R280" s="260"/>
      <c r="S280" s="260"/>
      <c r="T280" s="260"/>
      <c r="U280" s="260"/>
      <c r="V280" s="260"/>
      <c r="W280" s="260"/>
      <c r="X280" s="260"/>
      <c r="Y280" s="260"/>
      <c r="Z280" s="260"/>
      <c r="AA280" s="260"/>
      <c r="AB280" s="260"/>
      <c r="AC280" s="260"/>
      <c r="AD280" s="260"/>
      <c r="AE280" s="260"/>
      <c r="AF280" s="260"/>
      <c r="AG280" s="260"/>
      <c r="AH280" s="260"/>
      <c r="AI280" s="260"/>
      <c r="AJ280" s="260"/>
      <c r="AK280" s="260"/>
      <c r="AL280" s="260"/>
      <c r="AM280" s="260"/>
      <c r="AN280" s="260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60"/>
      <c r="BH280" s="260"/>
      <c r="BI280" s="260"/>
      <c r="BJ280" s="260"/>
      <c r="BK280" s="260"/>
      <c r="BL280" s="260"/>
      <c r="BM280" s="260"/>
      <c r="BN280" s="260"/>
      <c r="BO280" s="260"/>
      <c r="BP280" s="260"/>
      <c r="BQ280" s="260"/>
      <c r="BR280" s="260"/>
      <c r="BS280" s="260"/>
      <c r="BT280" s="260"/>
      <c r="BU280" s="260"/>
      <c r="BV280" s="260"/>
      <c r="BW280" s="260"/>
      <c r="BX280" s="260"/>
      <c r="BY280" s="260"/>
      <c r="BZ280" s="260"/>
      <c r="CA280" s="260"/>
      <c r="CB280" s="260"/>
    </row>
    <row r="281" spans="17:80" ht="15" customHeight="1">
      <c r="Q281" s="259"/>
      <c r="R281" s="260"/>
      <c r="S281" s="260"/>
      <c r="T281" s="260"/>
      <c r="U281" s="260"/>
      <c r="V281" s="260"/>
      <c r="W281" s="260"/>
      <c r="X281" s="260"/>
      <c r="Y281" s="260"/>
      <c r="Z281" s="260"/>
      <c r="AA281" s="260"/>
      <c r="AB281" s="260"/>
      <c r="AC281" s="260"/>
      <c r="AD281" s="260"/>
      <c r="AE281" s="260"/>
      <c r="AF281" s="260"/>
      <c r="AG281" s="260"/>
      <c r="AH281" s="260"/>
      <c r="AI281" s="260"/>
      <c r="AJ281" s="260"/>
      <c r="AK281" s="260"/>
      <c r="AL281" s="260"/>
      <c r="AM281" s="260"/>
      <c r="AN281" s="260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60"/>
      <c r="BH281" s="260"/>
      <c r="BI281" s="260"/>
      <c r="BJ281" s="260"/>
      <c r="BK281" s="260"/>
      <c r="BL281" s="260"/>
      <c r="BM281" s="260"/>
      <c r="BN281" s="260"/>
      <c r="BO281" s="260"/>
      <c r="BP281" s="260"/>
      <c r="BQ281" s="260"/>
      <c r="BR281" s="260"/>
      <c r="BS281" s="260"/>
      <c r="BT281" s="260"/>
      <c r="BU281" s="260"/>
      <c r="BV281" s="260"/>
      <c r="BW281" s="260"/>
      <c r="BX281" s="260"/>
      <c r="BY281" s="260"/>
      <c r="BZ281" s="260"/>
      <c r="CA281" s="260"/>
      <c r="CB281" s="260"/>
    </row>
    <row r="282" spans="17:80" ht="15" customHeight="1">
      <c r="Q282" s="259"/>
      <c r="R282" s="260"/>
      <c r="S282" s="260"/>
      <c r="T282" s="260"/>
      <c r="U282" s="260"/>
      <c r="V282" s="260"/>
      <c r="W282" s="260"/>
      <c r="X282" s="260"/>
      <c r="Y282" s="260"/>
      <c r="Z282" s="260"/>
      <c r="AA282" s="260"/>
      <c r="AB282" s="260"/>
      <c r="AC282" s="260"/>
      <c r="AD282" s="260"/>
      <c r="AE282" s="260"/>
      <c r="AF282" s="260"/>
      <c r="AG282" s="260"/>
      <c r="AH282" s="260"/>
      <c r="AI282" s="260"/>
      <c r="AJ282" s="260"/>
      <c r="AK282" s="260"/>
      <c r="AL282" s="260"/>
      <c r="AM282" s="260"/>
      <c r="AN282" s="260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60"/>
      <c r="BH282" s="260"/>
      <c r="BI282" s="260"/>
      <c r="BJ282" s="260"/>
      <c r="BK282" s="260"/>
      <c r="BL282" s="260"/>
      <c r="BM282" s="260"/>
      <c r="BN282" s="260"/>
      <c r="BO282" s="260"/>
      <c r="BP282" s="260"/>
      <c r="BQ282" s="260"/>
      <c r="BR282" s="260"/>
      <c r="BS282" s="260"/>
      <c r="BT282" s="260"/>
      <c r="BU282" s="260"/>
      <c r="BV282" s="260"/>
      <c r="BW282" s="260"/>
      <c r="BX282" s="260"/>
      <c r="BY282" s="260"/>
      <c r="BZ282" s="260"/>
      <c r="CA282" s="260"/>
      <c r="CB282" s="260"/>
    </row>
    <row r="283" spans="17:80" ht="15" customHeight="1">
      <c r="Q283" s="259"/>
      <c r="R283" s="260"/>
      <c r="S283" s="260"/>
      <c r="T283" s="260"/>
      <c r="U283" s="260"/>
      <c r="V283" s="260"/>
      <c r="W283" s="260"/>
      <c r="X283" s="260"/>
      <c r="Y283" s="260"/>
      <c r="Z283" s="260"/>
      <c r="AA283" s="260"/>
      <c r="AB283" s="260"/>
      <c r="AC283" s="260"/>
      <c r="AD283" s="260"/>
      <c r="AE283" s="260"/>
      <c r="AF283" s="260"/>
      <c r="AG283" s="260"/>
      <c r="AH283" s="260"/>
      <c r="AI283" s="260"/>
      <c r="AJ283" s="260"/>
      <c r="AK283" s="260"/>
      <c r="AL283" s="260"/>
      <c r="AM283" s="260"/>
      <c r="AN283" s="260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60"/>
      <c r="BH283" s="260"/>
      <c r="BI283" s="260"/>
      <c r="BJ283" s="260"/>
      <c r="BK283" s="260"/>
      <c r="BL283" s="260"/>
      <c r="BM283" s="260"/>
      <c r="BN283" s="260"/>
      <c r="BO283" s="260"/>
      <c r="BP283" s="260"/>
      <c r="BQ283" s="260"/>
      <c r="BR283" s="260"/>
      <c r="BS283" s="260"/>
      <c r="BT283" s="260"/>
      <c r="BU283" s="260"/>
      <c r="BV283" s="260"/>
      <c r="BW283" s="260"/>
      <c r="BX283" s="260"/>
      <c r="BY283" s="260"/>
      <c r="BZ283" s="260"/>
      <c r="CA283" s="260"/>
      <c r="CB283" s="260"/>
    </row>
    <row r="284" spans="17:80" ht="15" customHeight="1">
      <c r="Q284" s="259"/>
      <c r="R284" s="260"/>
      <c r="S284" s="260"/>
      <c r="T284" s="260"/>
      <c r="U284" s="260"/>
      <c r="V284" s="260"/>
      <c r="W284" s="260"/>
      <c r="X284" s="260"/>
      <c r="Y284" s="260"/>
      <c r="Z284" s="260"/>
      <c r="AA284" s="260"/>
      <c r="AB284" s="260"/>
      <c r="AC284" s="260"/>
      <c r="AD284" s="260"/>
      <c r="AE284" s="260"/>
      <c r="AF284" s="260"/>
      <c r="AG284" s="260"/>
      <c r="AH284" s="260"/>
      <c r="AI284" s="260"/>
      <c r="AJ284" s="260"/>
      <c r="AK284" s="260"/>
      <c r="AL284" s="260"/>
      <c r="AM284" s="260"/>
      <c r="AN284" s="260"/>
      <c r="AO284" s="260"/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60"/>
      <c r="BH284" s="260"/>
      <c r="BI284" s="260"/>
      <c r="BJ284" s="260"/>
      <c r="BK284" s="260"/>
      <c r="BL284" s="260"/>
      <c r="BM284" s="260"/>
      <c r="BN284" s="260"/>
      <c r="BO284" s="260"/>
      <c r="BP284" s="260"/>
      <c r="BQ284" s="260"/>
      <c r="BR284" s="260"/>
      <c r="BS284" s="260"/>
      <c r="BT284" s="260"/>
      <c r="BU284" s="260"/>
      <c r="BV284" s="260"/>
      <c r="BW284" s="260"/>
      <c r="BX284" s="260"/>
      <c r="BY284" s="260"/>
      <c r="BZ284" s="260"/>
      <c r="CA284" s="260"/>
      <c r="CB284" s="260"/>
    </row>
    <row r="285" spans="17:80" ht="15" customHeight="1">
      <c r="Q285" s="259"/>
      <c r="R285" s="260"/>
      <c r="S285" s="260"/>
      <c r="T285" s="260"/>
      <c r="U285" s="260"/>
      <c r="V285" s="260"/>
      <c r="W285" s="260"/>
      <c r="X285" s="260"/>
      <c r="Y285" s="260"/>
      <c r="Z285" s="260"/>
      <c r="AA285" s="260"/>
      <c r="AB285" s="260"/>
      <c r="AC285" s="260"/>
      <c r="AD285" s="260"/>
      <c r="AE285" s="260"/>
      <c r="AF285" s="260"/>
      <c r="AG285" s="260"/>
      <c r="AH285" s="260"/>
      <c r="AI285" s="260"/>
      <c r="AJ285" s="260"/>
      <c r="AK285" s="260"/>
      <c r="AL285" s="260"/>
      <c r="AM285" s="260"/>
      <c r="AN285" s="260"/>
      <c r="AO285" s="260"/>
      <c r="AP285" s="260"/>
      <c r="AQ285" s="260"/>
      <c r="AR285" s="260"/>
      <c r="AS285" s="260"/>
      <c r="AT285" s="260"/>
      <c r="AU285" s="260"/>
      <c r="AV285" s="260"/>
      <c r="AW285" s="260"/>
      <c r="AX285" s="260"/>
      <c r="AY285" s="260"/>
      <c r="AZ285" s="260"/>
      <c r="BA285" s="260"/>
      <c r="BB285" s="260"/>
      <c r="BC285" s="260"/>
      <c r="BD285" s="260"/>
      <c r="BE285" s="260"/>
      <c r="BF285" s="260"/>
      <c r="BG285" s="260"/>
      <c r="BH285" s="260"/>
      <c r="BI285" s="260"/>
      <c r="BJ285" s="260"/>
      <c r="BK285" s="260"/>
      <c r="BL285" s="260"/>
      <c r="BM285" s="260"/>
      <c r="BN285" s="260"/>
      <c r="BO285" s="260"/>
      <c r="BP285" s="260"/>
      <c r="BQ285" s="260"/>
      <c r="BR285" s="260"/>
      <c r="BS285" s="260"/>
      <c r="BT285" s="260"/>
      <c r="BU285" s="260"/>
      <c r="BV285" s="260"/>
      <c r="BW285" s="260"/>
      <c r="BX285" s="260"/>
      <c r="BY285" s="260"/>
      <c r="BZ285" s="260"/>
      <c r="CA285" s="260"/>
      <c r="CB285" s="260"/>
    </row>
    <row r="286" spans="17:80" ht="15" customHeight="1">
      <c r="Q286" s="259"/>
      <c r="R286" s="260"/>
      <c r="S286" s="260"/>
      <c r="T286" s="260"/>
      <c r="U286" s="260"/>
      <c r="V286" s="260"/>
      <c r="W286" s="260"/>
      <c r="X286" s="260"/>
      <c r="Y286" s="260"/>
      <c r="Z286" s="260"/>
      <c r="AA286" s="260"/>
      <c r="AB286" s="260"/>
      <c r="AC286" s="260"/>
      <c r="AD286" s="260"/>
      <c r="AE286" s="260"/>
      <c r="AF286" s="260"/>
      <c r="AG286" s="260"/>
      <c r="AH286" s="260"/>
      <c r="AI286" s="260"/>
      <c r="AJ286" s="260"/>
      <c r="AK286" s="260"/>
      <c r="AL286" s="260"/>
      <c r="AM286" s="260"/>
      <c r="AN286" s="260"/>
      <c r="AO286" s="260"/>
      <c r="AP286" s="260"/>
      <c r="AQ286" s="260"/>
      <c r="AR286" s="260"/>
      <c r="AS286" s="260"/>
      <c r="AT286" s="260"/>
      <c r="AU286" s="260"/>
      <c r="AV286" s="260"/>
      <c r="AW286" s="260"/>
      <c r="AX286" s="260"/>
      <c r="AY286" s="260"/>
      <c r="AZ286" s="260"/>
      <c r="BA286" s="260"/>
      <c r="BB286" s="260"/>
      <c r="BC286" s="260"/>
      <c r="BD286" s="260"/>
      <c r="BE286" s="260"/>
      <c r="BF286" s="260"/>
      <c r="BG286" s="260"/>
      <c r="BH286" s="260"/>
      <c r="BI286" s="260"/>
      <c r="BJ286" s="260"/>
      <c r="BK286" s="260"/>
      <c r="BL286" s="260"/>
      <c r="BM286" s="260"/>
      <c r="BN286" s="260"/>
      <c r="BO286" s="260"/>
      <c r="BP286" s="260"/>
      <c r="BQ286" s="260"/>
      <c r="BR286" s="260"/>
      <c r="BS286" s="260"/>
      <c r="BT286" s="260"/>
      <c r="BU286" s="260"/>
      <c r="BV286" s="260"/>
      <c r="BW286" s="260"/>
      <c r="BX286" s="260"/>
      <c r="BY286" s="260"/>
      <c r="BZ286" s="260"/>
      <c r="CA286" s="260"/>
      <c r="CB286" s="260"/>
    </row>
    <row r="287" spans="17:80" ht="15" customHeight="1">
      <c r="Q287" s="259"/>
      <c r="R287" s="260"/>
      <c r="S287" s="260"/>
      <c r="T287" s="260"/>
      <c r="U287" s="260"/>
      <c r="V287" s="260"/>
      <c r="W287" s="260"/>
      <c r="X287" s="260"/>
      <c r="Y287" s="260"/>
      <c r="Z287" s="260"/>
      <c r="AA287" s="260"/>
      <c r="AB287" s="260"/>
      <c r="AC287" s="260"/>
      <c r="AD287" s="260"/>
      <c r="AE287" s="260"/>
      <c r="AF287" s="260"/>
      <c r="AG287" s="260"/>
      <c r="AH287" s="260"/>
      <c r="AI287" s="260"/>
      <c r="AJ287" s="260"/>
      <c r="AK287" s="260"/>
      <c r="AL287" s="260"/>
      <c r="AM287" s="260"/>
      <c r="AN287" s="260"/>
      <c r="AO287" s="260"/>
      <c r="AP287" s="260"/>
      <c r="AQ287" s="260"/>
      <c r="AR287" s="260"/>
      <c r="AS287" s="260"/>
      <c r="AT287" s="260"/>
      <c r="AU287" s="260"/>
      <c r="AV287" s="260"/>
      <c r="AW287" s="260"/>
      <c r="AX287" s="260"/>
      <c r="AY287" s="260"/>
      <c r="AZ287" s="260"/>
      <c r="BA287" s="260"/>
      <c r="BB287" s="260"/>
      <c r="BC287" s="260"/>
      <c r="BD287" s="260"/>
      <c r="BE287" s="260"/>
      <c r="BF287" s="260"/>
      <c r="BG287" s="260"/>
      <c r="BH287" s="260"/>
      <c r="BI287" s="260"/>
      <c r="BJ287" s="260"/>
      <c r="BK287" s="260"/>
      <c r="BL287" s="260"/>
      <c r="BM287" s="260"/>
      <c r="BN287" s="260"/>
      <c r="BO287" s="260"/>
      <c r="BP287" s="260"/>
      <c r="BQ287" s="260"/>
      <c r="BR287" s="260"/>
      <c r="BS287" s="260"/>
      <c r="BT287" s="260"/>
      <c r="BU287" s="260"/>
      <c r="BV287" s="260"/>
      <c r="BW287" s="260"/>
      <c r="BX287" s="260"/>
      <c r="BY287" s="260"/>
      <c r="BZ287" s="260"/>
      <c r="CA287" s="260"/>
      <c r="CB287" s="260"/>
    </row>
    <row r="288" spans="17:80" ht="15" customHeight="1">
      <c r="Q288" s="259"/>
      <c r="R288" s="260"/>
      <c r="S288" s="260"/>
      <c r="T288" s="260"/>
      <c r="U288" s="260"/>
      <c r="V288" s="260"/>
      <c r="W288" s="260"/>
      <c r="X288" s="260"/>
      <c r="Y288" s="260"/>
      <c r="Z288" s="260"/>
      <c r="AA288" s="260"/>
      <c r="AB288" s="260"/>
      <c r="AC288" s="260"/>
      <c r="AD288" s="260"/>
      <c r="AE288" s="260"/>
      <c r="AF288" s="260"/>
      <c r="AG288" s="260"/>
      <c r="AH288" s="260"/>
      <c r="AI288" s="260"/>
      <c r="AJ288" s="260"/>
      <c r="AK288" s="260"/>
      <c r="AL288" s="260"/>
      <c r="AM288" s="260"/>
      <c r="AN288" s="260"/>
      <c r="AO288" s="260"/>
      <c r="AP288" s="260"/>
      <c r="AQ288" s="260"/>
      <c r="AR288" s="260"/>
      <c r="AS288" s="260"/>
      <c r="AT288" s="260"/>
      <c r="AU288" s="260"/>
      <c r="AV288" s="260"/>
      <c r="AW288" s="260"/>
      <c r="AX288" s="260"/>
      <c r="AY288" s="260"/>
      <c r="AZ288" s="260"/>
      <c r="BA288" s="260"/>
      <c r="BB288" s="260"/>
      <c r="BC288" s="260"/>
      <c r="BD288" s="260"/>
      <c r="BE288" s="260"/>
      <c r="BF288" s="260"/>
      <c r="BG288" s="260"/>
      <c r="BH288" s="260"/>
      <c r="BI288" s="260"/>
      <c r="BJ288" s="260"/>
      <c r="BK288" s="260"/>
      <c r="BL288" s="260"/>
      <c r="BM288" s="260"/>
      <c r="BN288" s="260"/>
      <c r="BO288" s="260"/>
      <c r="BP288" s="260"/>
      <c r="BQ288" s="260"/>
      <c r="BR288" s="260"/>
      <c r="BS288" s="260"/>
      <c r="BT288" s="260"/>
      <c r="BU288" s="260"/>
      <c r="BV288" s="260"/>
      <c r="BW288" s="260"/>
      <c r="BX288" s="260"/>
      <c r="BY288" s="260"/>
      <c r="BZ288" s="260"/>
      <c r="CA288" s="260"/>
      <c r="CB288" s="260"/>
    </row>
    <row r="289" spans="17:80" ht="15" customHeight="1">
      <c r="Q289" s="259"/>
      <c r="R289" s="260"/>
      <c r="S289" s="260"/>
      <c r="T289" s="260"/>
      <c r="U289" s="260"/>
      <c r="V289" s="260"/>
      <c r="W289" s="260"/>
      <c r="X289" s="260"/>
      <c r="Y289" s="260"/>
      <c r="Z289" s="260"/>
      <c r="AA289" s="260"/>
      <c r="AB289" s="260"/>
      <c r="AC289" s="260"/>
      <c r="AD289" s="260"/>
      <c r="AE289" s="260"/>
      <c r="AF289" s="260"/>
      <c r="AG289" s="260"/>
      <c r="AH289" s="260"/>
      <c r="AI289" s="260"/>
      <c r="AJ289" s="260"/>
      <c r="AK289" s="260"/>
      <c r="AL289" s="260"/>
      <c r="AM289" s="260"/>
      <c r="AN289" s="260"/>
      <c r="AO289" s="260"/>
      <c r="AP289" s="260"/>
      <c r="AQ289" s="260"/>
      <c r="AR289" s="260"/>
      <c r="AS289" s="260"/>
      <c r="AT289" s="260"/>
      <c r="AU289" s="260"/>
      <c r="AV289" s="260"/>
      <c r="AW289" s="260"/>
      <c r="AX289" s="260"/>
      <c r="AY289" s="260"/>
      <c r="AZ289" s="260"/>
      <c r="BA289" s="260"/>
      <c r="BB289" s="260"/>
      <c r="BC289" s="260"/>
      <c r="BD289" s="260"/>
      <c r="BE289" s="260"/>
      <c r="BF289" s="260"/>
      <c r="BG289" s="260"/>
      <c r="BH289" s="260"/>
      <c r="BI289" s="260"/>
      <c r="BJ289" s="260"/>
      <c r="BK289" s="260"/>
      <c r="BL289" s="260"/>
      <c r="BM289" s="260"/>
      <c r="BN289" s="260"/>
      <c r="BO289" s="260"/>
      <c r="BP289" s="260"/>
      <c r="BQ289" s="260"/>
      <c r="BR289" s="260"/>
      <c r="BS289" s="260"/>
      <c r="BT289" s="260"/>
      <c r="BU289" s="260"/>
      <c r="BV289" s="260"/>
      <c r="BW289" s="260"/>
      <c r="BX289" s="260"/>
      <c r="BY289" s="260"/>
      <c r="BZ289" s="260"/>
      <c r="CA289" s="260"/>
      <c r="CB289" s="260"/>
    </row>
    <row r="290" spans="17:80" ht="15" customHeight="1">
      <c r="Q290" s="259"/>
      <c r="R290" s="260"/>
      <c r="S290" s="260"/>
      <c r="T290" s="260"/>
      <c r="U290" s="260"/>
      <c r="V290" s="260"/>
      <c r="W290" s="260"/>
      <c r="X290" s="260"/>
      <c r="Y290" s="260"/>
      <c r="Z290" s="260"/>
      <c r="AA290" s="260"/>
      <c r="AB290" s="260"/>
      <c r="AC290" s="260"/>
      <c r="AD290" s="260"/>
      <c r="AE290" s="260"/>
      <c r="AF290" s="260"/>
      <c r="AG290" s="260"/>
      <c r="AH290" s="260"/>
      <c r="AI290" s="260"/>
      <c r="AJ290" s="260"/>
      <c r="AK290" s="260"/>
      <c r="AL290" s="260"/>
      <c r="AM290" s="260"/>
      <c r="AN290" s="260"/>
      <c r="AO290" s="260"/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60"/>
      <c r="BH290" s="260"/>
      <c r="BI290" s="260"/>
      <c r="BJ290" s="260"/>
      <c r="BK290" s="260"/>
      <c r="BL290" s="260"/>
      <c r="BM290" s="260"/>
      <c r="BN290" s="260"/>
      <c r="BO290" s="260"/>
      <c r="BP290" s="260"/>
      <c r="BQ290" s="260"/>
      <c r="BR290" s="260"/>
      <c r="BS290" s="260"/>
      <c r="BT290" s="260"/>
      <c r="BU290" s="260"/>
      <c r="BV290" s="260"/>
      <c r="BW290" s="260"/>
      <c r="BX290" s="260"/>
      <c r="BY290" s="260"/>
      <c r="BZ290" s="260"/>
      <c r="CA290" s="260"/>
      <c r="CB290" s="260"/>
    </row>
    <row r="291" spans="17:80" ht="15" customHeight="1">
      <c r="Q291" s="259"/>
      <c r="R291" s="260"/>
      <c r="S291" s="260"/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  <c r="AF291" s="260"/>
      <c r="AG291" s="260"/>
      <c r="AH291" s="260"/>
      <c r="AI291" s="260"/>
      <c r="AJ291" s="260"/>
      <c r="AK291" s="260"/>
      <c r="AL291" s="260"/>
      <c r="AM291" s="260"/>
      <c r="AN291" s="260"/>
      <c r="AO291" s="260"/>
      <c r="AP291" s="260"/>
      <c r="AQ291" s="260"/>
      <c r="AR291" s="260"/>
      <c r="AS291" s="260"/>
      <c r="AT291" s="260"/>
      <c r="AU291" s="260"/>
      <c r="AV291" s="260"/>
      <c r="AW291" s="260"/>
      <c r="AX291" s="260"/>
      <c r="AY291" s="260"/>
      <c r="AZ291" s="260"/>
      <c r="BA291" s="260"/>
      <c r="BB291" s="260"/>
      <c r="BC291" s="260"/>
      <c r="BD291" s="260"/>
      <c r="BE291" s="260"/>
      <c r="BF291" s="260"/>
      <c r="BG291" s="260"/>
      <c r="BH291" s="260"/>
      <c r="BI291" s="260"/>
      <c r="BJ291" s="260"/>
      <c r="BK291" s="260"/>
      <c r="BL291" s="260"/>
      <c r="BM291" s="260"/>
      <c r="BN291" s="260"/>
      <c r="BO291" s="260"/>
      <c r="BP291" s="260"/>
      <c r="BQ291" s="260"/>
      <c r="BR291" s="260"/>
      <c r="BS291" s="260"/>
      <c r="BT291" s="260"/>
      <c r="BU291" s="260"/>
      <c r="BV291" s="260"/>
      <c r="BW291" s="260"/>
      <c r="BX291" s="260"/>
      <c r="BY291" s="260"/>
      <c r="BZ291" s="260"/>
      <c r="CA291" s="260"/>
      <c r="CB291" s="260"/>
    </row>
    <row r="292" spans="17:80" ht="15" customHeight="1">
      <c r="Q292" s="259"/>
      <c r="R292" s="260"/>
      <c r="S292" s="260"/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  <c r="AF292" s="260"/>
      <c r="AG292" s="260"/>
      <c r="AH292" s="260"/>
      <c r="AI292" s="260"/>
      <c r="AJ292" s="260"/>
      <c r="AK292" s="260"/>
      <c r="AL292" s="260"/>
      <c r="AM292" s="260"/>
      <c r="AN292" s="260"/>
      <c r="AO292" s="260"/>
      <c r="AP292" s="260"/>
      <c r="AQ292" s="260"/>
      <c r="AR292" s="260"/>
      <c r="AS292" s="260"/>
      <c r="AT292" s="260"/>
      <c r="AU292" s="260"/>
      <c r="AV292" s="260"/>
      <c r="AW292" s="260"/>
      <c r="AX292" s="260"/>
      <c r="AY292" s="260"/>
      <c r="AZ292" s="260"/>
      <c r="BA292" s="260"/>
      <c r="BB292" s="260"/>
      <c r="BC292" s="260"/>
      <c r="BD292" s="260"/>
      <c r="BE292" s="260"/>
      <c r="BF292" s="260"/>
      <c r="BG292" s="260"/>
      <c r="BH292" s="260"/>
      <c r="BI292" s="260"/>
      <c r="BJ292" s="260"/>
      <c r="BK292" s="260"/>
      <c r="BL292" s="260"/>
      <c r="BM292" s="260"/>
      <c r="BN292" s="260"/>
      <c r="BO292" s="260"/>
      <c r="BP292" s="260"/>
      <c r="BQ292" s="260"/>
      <c r="BR292" s="260"/>
      <c r="BS292" s="260"/>
      <c r="BT292" s="260"/>
      <c r="BU292" s="260"/>
      <c r="BV292" s="260"/>
      <c r="BW292" s="260"/>
      <c r="BX292" s="260"/>
      <c r="BY292" s="260"/>
      <c r="BZ292" s="260"/>
      <c r="CA292" s="260"/>
      <c r="CB292" s="260"/>
    </row>
    <row r="293" spans="17:80" ht="15" customHeight="1">
      <c r="Q293" s="259"/>
      <c r="R293" s="260"/>
      <c r="S293" s="260"/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  <c r="AF293" s="260"/>
      <c r="AG293" s="260"/>
      <c r="AH293" s="260"/>
      <c r="AI293" s="260"/>
      <c r="AJ293" s="260"/>
      <c r="AK293" s="260"/>
      <c r="AL293" s="260"/>
      <c r="AM293" s="260"/>
      <c r="AN293" s="260"/>
      <c r="AO293" s="260"/>
      <c r="AP293" s="260"/>
      <c r="AQ293" s="260"/>
      <c r="AR293" s="260"/>
      <c r="AS293" s="260"/>
      <c r="AT293" s="260"/>
      <c r="AU293" s="260"/>
      <c r="AV293" s="260"/>
      <c r="AW293" s="260"/>
      <c r="AX293" s="260"/>
      <c r="AY293" s="260"/>
      <c r="AZ293" s="260"/>
      <c r="BA293" s="260"/>
      <c r="BB293" s="260"/>
      <c r="BC293" s="260"/>
      <c r="BD293" s="260"/>
      <c r="BE293" s="260"/>
      <c r="BF293" s="260"/>
      <c r="BG293" s="260"/>
      <c r="BH293" s="260"/>
      <c r="BI293" s="260"/>
      <c r="BJ293" s="260"/>
      <c r="BK293" s="260"/>
      <c r="BL293" s="260"/>
      <c r="BM293" s="260"/>
      <c r="BN293" s="260"/>
      <c r="BO293" s="260"/>
      <c r="BP293" s="260"/>
      <c r="BQ293" s="260"/>
      <c r="BR293" s="260"/>
      <c r="BS293" s="260"/>
      <c r="BT293" s="260"/>
      <c r="BU293" s="260"/>
      <c r="BV293" s="260"/>
      <c r="BW293" s="260"/>
      <c r="BX293" s="260"/>
      <c r="BY293" s="260"/>
      <c r="BZ293" s="260"/>
      <c r="CA293" s="260"/>
      <c r="CB293" s="260"/>
    </row>
    <row r="294" spans="17:80" ht="15" customHeight="1">
      <c r="Q294" s="259"/>
      <c r="R294" s="260"/>
      <c r="S294" s="260"/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  <c r="AF294" s="260"/>
      <c r="AG294" s="260"/>
      <c r="AH294" s="260"/>
      <c r="AI294" s="260"/>
      <c r="AJ294" s="260"/>
      <c r="AK294" s="260"/>
      <c r="AL294" s="260"/>
      <c r="AM294" s="260"/>
      <c r="AN294" s="260"/>
      <c r="AO294" s="260"/>
      <c r="AP294" s="260"/>
      <c r="AQ294" s="260"/>
      <c r="AR294" s="260"/>
      <c r="AS294" s="260"/>
      <c r="AT294" s="260"/>
      <c r="AU294" s="260"/>
      <c r="AV294" s="260"/>
      <c r="AW294" s="260"/>
      <c r="AX294" s="260"/>
      <c r="AY294" s="260"/>
      <c r="AZ294" s="260"/>
      <c r="BA294" s="260"/>
      <c r="BB294" s="260"/>
      <c r="BC294" s="260"/>
      <c r="BD294" s="260"/>
      <c r="BE294" s="260"/>
      <c r="BF294" s="260"/>
      <c r="BG294" s="260"/>
      <c r="BH294" s="260"/>
      <c r="BI294" s="260"/>
      <c r="BJ294" s="260"/>
      <c r="BK294" s="260"/>
      <c r="BL294" s="260"/>
      <c r="BM294" s="260"/>
      <c r="BN294" s="260"/>
      <c r="BO294" s="260"/>
      <c r="BP294" s="260"/>
      <c r="BQ294" s="260"/>
      <c r="BR294" s="260"/>
      <c r="BS294" s="260"/>
      <c r="BT294" s="260"/>
      <c r="BU294" s="260"/>
      <c r="BV294" s="260"/>
      <c r="BW294" s="260"/>
      <c r="BX294" s="260"/>
      <c r="BY294" s="260"/>
      <c r="BZ294" s="260"/>
      <c r="CA294" s="260"/>
      <c r="CB294" s="260"/>
    </row>
    <row r="295" spans="17:80" ht="15" customHeight="1">
      <c r="Q295" s="259"/>
      <c r="R295" s="260"/>
      <c r="S295" s="260"/>
      <c r="T295" s="260"/>
      <c r="U295" s="260"/>
      <c r="V295" s="260"/>
      <c r="W295" s="260"/>
      <c r="X295" s="260"/>
      <c r="Y295" s="260"/>
      <c r="Z295" s="260"/>
      <c r="AA295" s="260"/>
      <c r="AB295" s="260"/>
      <c r="AC295" s="260"/>
      <c r="AD295" s="260"/>
      <c r="AE295" s="260"/>
      <c r="AF295" s="260"/>
      <c r="AG295" s="260"/>
      <c r="AH295" s="260"/>
      <c r="AI295" s="260"/>
      <c r="AJ295" s="260"/>
      <c r="AK295" s="260"/>
      <c r="AL295" s="260"/>
      <c r="AM295" s="260"/>
      <c r="AN295" s="260"/>
      <c r="AO295" s="260"/>
      <c r="AP295" s="260"/>
      <c r="AQ295" s="260"/>
      <c r="AR295" s="260"/>
      <c r="AS295" s="260"/>
      <c r="AT295" s="260"/>
      <c r="AU295" s="260"/>
      <c r="AV295" s="260"/>
      <c r="AW295" s="260"/>
      <c r="AX295" s="260"/>
      <c r="AY295" s="260"/>
      <c r="AZ295" s="260"/>
      <c r="BA295" s="260"/>
      <c r="BB295" s="260"/>
      <c r="BC295" s="260"/>
      <c r="BD295" s="260"/>
      <c r="BE295" s="260"/>
      <c r="BF295" s="260"/>
      <c r="BG295" s="260"/>
      <c r="BH295" s="260"/>
      <c r="BI295" s="260"/>
      <c r="BJ295" s="260"/>
      <c r="BK295" s="260"/>
      <c r="BL295" s="260"/>
      <c r="BM295" s="260"/>
      <c r="BN295" s="260"/>
      <c r="BO295" s="260"/>
      <c r="BP295" s="260"/>
      <c r="BQ295" s="260"/>
      <c r="BR295" s="260"/>
      <c r="BS295" s="260"/>
      <c r="BT295" s="260"/>
      <c r="BU295" s="260"/>
      <c r="BV295" s="260"/>
      <c r="BW295" s="260"/>
      <c r="BX295" s="260"/>
      <c r="BY295" s="260"/>
      <c r="BZ295" s="260"/>
      <c r="CA295" s="260"/>
      <c r="CB295" s="260"/>
    </row>
    <row r="296" spans="17:80" ht="15" customHeight="1">
      <c r="Q296" s="259"/>
      <c r="R296" s="260"/>
      <c r="S296" s="260"/>
      <c r="T296" s="260"/>
      <c r="U296" s="260"/>
      <c r="V296" s="260"/>
      <c r="W296" s="260"/>
      <c r="X296" s="260"/>
      <c r="Y296" s="260"/>
      <c r="Z296" s="260"/>
      <c r="AA296" s="260"/>
      <c r="AB296" s="260"/>
      <c r="AC296" s="260"/>
      <c r="AD296" s="260"/>
      <c r="AE296" s="260"/>
      <c r="AF296" s="260"/>
      <c r="AG296" s="260"/>
      <c r="AH296" s="260"/>
      <c r="AI296" s="260"/>
      <c r="AJ296" s="260"/>
      <c r="AK296" s="260"/>
      <c r="AL296" s="260"/>
      <c r="AM296" s="260"/>
      <c r="AN296" s="260"/>
      <c r="AO296" s="260"/>
      <c r="AP296" s="260"/>
      <c r="AQ296" s="260"/>
      <c r="AR296" s="260"/>
      <c r="AS296" s="260"/>
      <c r="AT296" s="260"/>
      <c r="AU296" s="260"/>
      <c r="AV296" s="260"/>
      <c r="AW296" s="260"/>
      <c r="AX296" s="260"/>
      <c r="AY296" s="260"/>
      <c r="AZ296" s="260"/>
      <c r="BA296" s="260"/>
      <c r="BB296" s="260"/>
      <c r="BC296" s="260"/>
      <c r="BD296" s="260"/>
      <c r="BE296" s="260"/>
      <c r="BF296" s="260"/>
      <c r="BG296" s="260"/>
      <c r="BH296" s="260"/>
      <c r="BI296" s="260"/>
      <c r="BJ296" s="260"/>
      <c r="BK296" s="260"/>
      <c r="BL296" s="260"/>
      <c r="BM296" s="260"/>
      <c r="BN296" s="260"/>
      <c r="BO296" s="260"/>
      <c r="BP296" s="260"/>
      <c r="BQ296" s="260"/>
      <c r="BR296" s="260"/>
      <c r="BS296" s="260"/>
      <c r="BT296" s="260"/>
      <c r="BU296" s="260"/>
      <c r="BV296" s="260"/>
      <c r="BW296" s="260"/>
      <c r="BX296" s="260"/>
      <c r="BY296" s="260"/>
      <c r="BZ296" s="260"/>
      <c r="CA296" s="260"/>
      <c r="CB296" s="260"/>
    </row>
    <row r="297" spans="17:80" ht="15" customHeight="1">
      <c r="Q297" s="259"/>
      <c r="R297" s="260"/>
      <c r="S297" s="260"/>
      <c r="T297" s="260"/>
      <c r="U297" s="260"/>
      <c r="V297" s="260"/>
      <c r="W297" s="260"/>
      <c r="X297" s="260"/>
      <c r="Y297" s="260"/>
      <c r="Z297" s="260"/>
      <c r="AA297" s="260"/>
      <c r="AB297" s="260"/>
      <c r="AC297" s="260"/>
      <c r="AD297" s="260"/>
      <c r="AE297" s="260"/>
      <c r="AF297" s="260"/>
      <c r="AG297" s="260"/>
      <c r="AH297" s="260"/>
      <c r="AI297" s="260"/>
      <c r="AJ297" s="260"/>
      <c r="AK297" s="260"/>
      <c r="AL297" s="260"/>
      <c r="AM297" s="260"/>
      <c r="AN297" s="260"/>
      <c r="AO297" s="260"/>
      <c r="AP297" s="260"/>
      <c r="AQ297" s="260"/>
      <c r="AR297" s="260"/>
      <c r="AS297" s="260"/>
      <c r="AT297" s="260"/>
      <c r="AU297" s="260"/>
      <c r="AV297" s="260"/>
      <c r="AW297" s="260"/>
      <c r="AX297" s="260"/>
      <c r="AY297" s="260"/>
      <c r="AZ297" s="260"/>
      <c r="BA297" s="260"/>
      <c r="BB297" s="260"/>
      <c r="BC297" s="260"/>
      <c r="BD297" s="260"/>
      <c r="BE297" s="260"/>
      <c r="BF297" s="260"/>
      <c r="BG297" s="260"/>
      <c r="BH297" s="260"/>
      <c r="BI297" s="260"/>
      <c r="BJ297" s="260"/>
      <c r="BK297" s="260"/>
      <c r="BL297" s="260"/>
      <c r="BM297" s="260"/>
      <c r="BN297" s="260"/>
      <c r="BO297" s="260"/>
      <c r="BP297" s="260"/>
      <c r="BQ297" s="260"/>
      <c r="BR297" s="260"/>
      <c r="BS297" s="260"/>
      <c r="BT297" s="260"/>
      <c r="BU297" s="260"/>
      <c r="BV297" s="260"/>
      <c r="BW297" s="260"/>
      <c r="BX297" s="260"/>
      <c r="BY297" s="260"/>
      <c r="BZ297" s="260"/>
      <c r="CA297" s="260"/>
      <c r="CB297" s="260"/>
    </row>
    <row r="298" spans="17:80" ht="15" customHeight="1">
      <c r="Q298" s="259"/>
      <c r="R298" s="260"/>
      <c r="S298" s="260"/>
      <c r="T298" s="260"/>
      <c r="U298" s="260"/>
      <c r="V298" s="260"/>
      <c r="W298" s="260"/>
      <c r="X298" s="260"/>
      <c r="Y298" s="260"/>
      <c r="Z298" s="260"/>
      <c r="AA298" s="260"/>
      <c r="AB298" s="260"/>
      <c r="AC298" s="260"/>
      <c r="AD298" s="260"/>
      <c r="AE298" s="260"/>
      <c r="AF298" s="260"/>
      <c r="AG298" s="260"/>
      <c r="AH298" s="260"/>
      <c r="AI298" s="260"/>
      <c r="AJ298" s="260"/>
      <c r="AK298" s="260"/>
      <c r="AL298" s="260"/>
      <c r="AM298" s="260"/>
      <c r="AN298" s="260"/>
      <c r="AO298" s="260"/>
      <c r="AP298" s="260"/>
      <c r="AQ298" s="260"/>
      <c r="AR298" s="260"/>
      <c r="AS298" s="260"/>
      <c r="AT298" s="260"/>
      <c r="AU298" s="260"/>
      <c r="AV298" s="260"/>
      <c r="AW298" s="260"/>
      <c r="AX298" s="260"/>
      <c r="AY298" s="260"/>
      <c r="AZ298" s="260"/>
      <c r="BA298" s="260"/>
      <c r="BB298" s="260"/>
      <c r="BC298" s="260"/>
      <c r="BD298" s="260"/>
      <c r="BE298" s="260"/>
      <c r="BF298" s="260"/>
      <c r="BG298" s="260"/>
      <c r="BH298" s="260"/>
      <c r="BI298" s="260"/>
      <c r="BJ298" s="260"/>
      <c r="BK298" s="260"/>
      <c r="BL298" s="260"/>
      <c r="BM298" s="260"/>
      <c r="BN298" s="260"/>
      <c r="BO298" s="260"/>
      <c r="BP298" s="260"/>
      <c r="BQ298" s="260"/>
      <c r="BR298" s="260"/>
      <c r="BS298" s="260"/>
      <c r="BT298" s="260"/>
      <c r="BU298" s="260"/>
      <c r="BV298" s="260"/>
      <c r="BW298" s="260"/>
      <c r="BX298" s="260"/>
      <c r="BY298" s="260"/>
      <c r="BZ298" s="260"/>
      <c r="CA298" s="260"/>
      <c r="CB298" s="260"/>
    </row>
    <row r="299" spans="17:80" ht="15" customHeight="1">
      <c r="Q299" s="259"/>
      <c r="R299" s="260"/>
      <c r="S299" s="260"/>
      <c r="T299" s="260"/>
      <c r="U299" s="260"/>
      <c r="V299" s="260"/>
      <c r="W299" s="260"/>
      <c r="X299" s="260"/>
      <c r="Y299" s="260"/>
      <c r="Z299" s="260"/>
      <c r="AA299" s="260"/>
      <c r="AB299" s="260"/>
      <c r="AC299" s="260"/>
      <c r="AD299" s="260"/>
      <c r="AE299" s="260"/>
      <c r="AF299" s="260"/>
      <c r="AG299" s="260"/>
      <c r="AH299" s="260"/>
      <c r="AI299" s="260"/>
      <c r="AJ299" s="260"/>
      <c r="AK299" s="260"/>
      <c r="AL299" s="260"/>
      <c r="AM299" s="260"/>
      <c r="AN299" s="260"/>
      <c r="AO299" s="260"/>
      <c r="AP299" s="260"/>
      <c r="AQ299" s="260"/>
      <c r="AR299" s="260"/>
      <c r="AS299" s="260"/>
      <c r="AT299" s="260"/>
      <c r="AU299" s="260"/>
      <c r="AV299" s="260"/>
      <c r="AW299" s="260"/>
      <c r="AX299" s="260"/>
      <c r="AY299" s="260"/>
      <c r="AZ299" s="260"/>
      <c r="BA299" s="260"/>
      <c r="BB299" s="260"/>
      <c r="BC299" s="260"/>
      <c r="BD299" s="260"/>
      <c r="BE299" s="260"/>
      <c r="BF299" s="260"/>
      <c r="BG299" s="260"/>
      <c r="BH299" s="260"/>
      <c r="BI299" s="260"/>
      <c r="BJ299" s="260"/>
      <c r="BK299" s="260"/>
      <c r="BL299" s="260"/>
      <c r="BM299" s="260"/>
      <c r="BN299" s="260"/>
      <c r="BO299" s="260"/>
      <c r="BP299" s="260"/>
      <c r="BQ299" s="260"/>
      <c r="BR299" s="260"/>
      <c r="BS299" s="260"/>
      <c r="BT299" s="260"/>
      <c r="BU299" s="260"/>
      <c r="BV299" s="260"/>
      <c r="BW299" s="260"/>
      <c r="BX299" s="260"/>
      <c r="BY299" s="260"/>
      <c r="BZ299" s="260"/>
      <c r="CA299" s="260"/>
      <c r="CB299" s="260"/>
    </row>
    <row r="300" spans="17:80" ht="15" customHeight="1">
      <c r="Q300" s="259"/>
      <c r="R300" s="260"/>
      <c r="S300" s="260"/>
      <c r="T300" s="260"/>
      <c r="U300" s="260"/>
      <c r="V300" s="260"/>
      <c r="W300" s="260"/>
      <c r="X300" s="260"/>
      <c r="Y300" s="260"/>
      <c r="Z300" s="260"/>
      <c r="AA300" s="260"/>
      <c r="AB300" s="260"/>
      <c r="AC300" s="260"/>
      <c r="AD300" s="260"/>
      <c r="AE300" s="260"/>
      <c r="AF300" s="260"/>
      <c r="AG300" s="260"/>
      <c r="AH300" s="260"/>
      <c r="AI300" s="260"/>
      <c r="AJ300" s="260"/>
      <c r="AK300" s="260"/>
      <c r="AL300" s="260"/>
      <c r="AM300" s="260"/>
      <c r="AN300" s="260"/>
      <c r="AO300" s="260"/>
      <c r="AP300" s="260"/>
      <c r="AQ300" s="260"/>
      <c r="AR300" s="260"/>
      <c r="AS300" s="260"/>
      <c r="AT300" s="260"/>
      <c r="AU300" s="260"/>
      <c r="AV300" s="260"/>
      <c r="AW300" s="260"/>
      <c r="AX300" s="260"/>
      <c r="AY300" s="260"/>
      <c r="AZ300" s="260"/>
      <c r="BA300" s="260"/>
      <c r="BB300" s="260"/>
      <c r="BC300" s="260"/>
      <c r="BD300" s="260"/>
      <c r="BE300" s="260"/>
      <c r="BF300" s="260"/>
      <c r="BG300" s="260"/>
      <c r="BH300" s="260"/>
      <c r="BI300" s="260"/>
      <c r="BJ300" s="260"/>
      <c r="BK300" s="260"/>
      <c r="BL300" s="260"/>
      <c r="BM300" s="260"/>
      <c r="BN300" s="260"/>
      <c r="BO300" s="260"/>
      <c r="BP300" s="260"/>
      <c r="BQ300" s="260"/>
      <c r="BR300" s="260"/>
      <c r="BS300" s="260"/>
      <c r="BT300" s="260"/>
      <c r="BU300" s="260"/>
      <c r="BV300" s="260"/>
      <c r="BW300" s="260"/>
      <c r="BX300" s="260"/>
      <c r="BY300" s="260"/>
      <c r="BZ300" s="260"/>
      <c r="CA300" s="260"/>
      <c r="CB300" s="260"/>
    </row>
    <row r="301" spans="17:80" ht="15" customHeight="1">
      <c r="Q301" s="259"/>
      <c r="R301" s="260"/>
      <c r="S301" s="260"/>
      <c r="T301" s="260"/>
      <c r="U301" s="260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  <c r="AF301" s="260"/>
      <c r="AG301" s="260"/>
      <c r="AH301" s="260"/>
      <c r="AI301" s="260"/>
      <c r="AJ301" s="260"/>
      <c r="AK301" s="260"/>
      <c r="AL301" s="260"/>
      <c r="AM301" s="260"/>
      <c r="AN301" s="260"/>
      <c r="AO301" s="260"/>
      <c r="AP301" s="260"/>
      <c r="AQ301" s="260"/>
      <c r="AR301" s="260"/>
      <c r="AS301" s="260"/>
      <c r="AT301" s="260"/>
      <c r="AU301" s="260"/>
      <c r="AV301" s="260"/>
      <c r="AW301" s="260"/>
      <c r="AX301" s="260"/>
      <c r="AY301" s="260"/>
      <c r="AZ301" s="260"/>
      <c r="BA301" s="260"/>
      <c r="BB301" s="260"/>
      <c r="BC301" s="260"/>
      <c r="BD301" s="260"/>
      <c r="BE301" s="260"/>
      <c r="BF301" s="260"/>
      <c r="BG301" s="260"/>
      <c r="BH301" s="260"/>
      <c r="BI301" s="260"/>
      <c r="BJ301" s="260"/>
      <c r="BK301" s="260"/>
      <c r="BL301" s="260"/>
      <c r="BM301" s="260"/>
      <c r="BN301" s="260"/>
      <c r="BO301" s="260"/>
      <c r="BP301" s="260"/>
      <c r="BQ301" s="260"/>
      <c r="BR301" s="260"/>
      <c r="BS301" s="260"/>
      <c r="BT301" s="260"/>
      <c r="BU301" s="260"/>
      <c r="BV301" s="260"/>
      <c r="BW301" s="260"/>
      <c r="BX301" s="260"/>
      <c r="BY301" s="260"/>
      <c r="BZ301" s="260"/>
      <c r="CA301" s="260"/>
      <c r="CB301" s="260"/>
    </row>
    <row r="302" spans="17:80" ht="15" customHeight="1">
      <c r="Q302" s="259"/>
      <c r="R302" s="260"/>
      <c r="S302" s="260"/>
      <c r="T302" s="260"/>
      <c r="U302" s="260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  <c r="AF302" s="260"/>
      <c r="AG302" s="260"/>
      <c r="AH302" s="260"/>
      <c r="AI302" s="260"/>
      <c r="AJ302" s="260"/>
      <c r="AK302" s="260"/>
      <c r="AL302" s="260"/>
      <c r="AM302" s="260"/>
      <c r="AN302" s="260"/>
      <c r="AO302" s="260"/>
      <c r="AP302" s="260"/>
      <c r="AQ302" s="260"/>
      <c r="AR302" s="260"/>
      <c r="AS302" s="260"/>
      <c r="AT302" s="260"/>
      <c r="AU302" s="260"/>
      <c r="AV302" s="260"/>
      <c r="AW302" s="260"/>
      <c r="AX302" s="260"/>
      <c r="AY302" s="260"/>
      <c r="AZ302" s="260"/>
      <c r="BA302" s="260"/>
      <c r="BB302" s="260"/>
      <c r="BC302" s="260"/>
      <c r="BD302" s="260"/>
      <c r="BE302" s="260"/>
      <c r="BF302" s="260"/>
      <c r="BG302" s="260"/>
      <c r="BH302" s="260"/>
      <c r="BI302" s="260"/>
      <c r="BJ302" s="260"/>
      <c r="BK302" s="260"/>
      <c r="BL302" s="260"/>
      <c r="BM302" s="260"/>
      <c r="BN302" s="260"/>
      <c r="BO302" s="260"/>
      <c r="BP302" s="260"/>
      <c r="BQ302" s="260"/>
      <c r="BR302" s="260"/>
      <c r="BS302" s="260"/>
      <c r="BT302" s="260"/>
      <c r="BU302" s="260"/>
      <c r="BV302" s="260"/>
      <c r="BW302" s="260"/>
      <c r="BX302" s="260"/>
      <c r="BY302" s="260"/>
      <c r="BZ302" s="260"/>
      <c r="CA302" s="260"/>
      <c r="CB302" s="260"/>
    </row>
    <row r="303" spans="17:80" ht="15" customHeight="1">
      <c r="Q303" s="259"/>
      <c r="R303" s="260"/>
      <c r="S303" s="260"/>
      <c r="T303" s="260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  <c r="AF303" s="260"/>
      <c r="AG303" s="260"/>
      <c r="AH303" s="260"/>
      <c r="AI303" s="260"/>
      <c r="AJ303" s="260"/>
      <c r="AK303" s="260"/>
      <c r="AL303" s="260"/>
      <c r="AM303" s="260"/>
      <c r="AN303" s="260"/>
      <c r="AO303" s="260"/>
      <c r="AP303" s="260"/>
      <c r="AQ303" s="260"/>
      <c r="AR303" s="260"/>
      <c r="AS303" s="260"/>
      <c r="AT303" s="260"/>
      <c r="AU303" s="260"/>
      <c r="AV303" s="260"/>
      <c r="AW303" s="260"/>
      <c r="AX303" s="260"/>
      <c r="AY303" s="260"/>
      <c r="AZ303" s="260"/>
      <c r="BA303" s="260"/>
      <c r="BB303" s="260"/>
      <c r="BC303" s="260"/>
      <c r="BD303" s="260"/>
      <c r="BE303" s="260"/>
      <c r="BF303" s="260"/>
      <c r="BG303" s="260"/>
      <c r="BH303" s="260"/>
      <c r="BI303" s="260"/>
      <c r="BJ303" s="260"/>
      <c r="BK303" s="260"/>
      <c r="BL303" s="260"/>
      <c r="BM303" s="260"/>
      <c r="BN303" s="260"/>
      <c r="BO303" s="260"/>
      <c r="BP303" s="260"/>
      <c r="BQ303" s="260"/>
      <c r="BR303" s="260"/>
      <c r="BS303" s="260"/>
      <c r="BT303" s="260"/>
      <c r="BU303" s="260"/>
      <c r="BV303" s="260"/>
      <c r="BW303" s="260"/>
      <c r="BX303" s="260"/>
      <c r="BY303" s="260"/>
      <c r="BZ303" s="260"/>
      <c r="CA303" s="260"/>
      <c r="CB303" s="260"/>
    </row>
    <row r="304" spans="17:80" ht="15" customHeight="1">
      <c r="Q304" s="259"/>
      <c r="R304" s="260"/>
      <c r="S304" s="260"/>
      <c r="T304" s="260"/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  <c r="AF304" s="260"/>
      <c r="AG304" s="260"/>
      <c r="AH304" s="260"/>
      <c r="AI304" s="260"/>
      <c r="AJ304" s="260"/>
      <c r="AK304" s="260"/>
      <c r="AL304" s="260"/>
      <c r="AM304" s="260"/>
      <c r="AN304" s="260"/>
      <c r="AO304" s="260"/>
      <c r="AP304" s="260"/>
      <c r="AQ304" s="260"/>
      <c r="AR304" s="260"/>
      <c r="AS304" s="260"/>
      <c r="AT304" s="260"/>
      <c r="AU304" s="260"/>
      <c r="AV304" s="260"/>
      <c r="AW304" s="260"/>
      <c r="AX304" s="260"/>
      <c r="AY304" s="260"/>
      <c r="AZ304" s="260"/>
      <c r="BA304" s="260"/>
      <c r="BB304" s="260"/>
      <c r="BC304" s="260"/>
      <c r="BD304" s="260"/>
      <c r="BE304" s="260"/>
      <c r="BF304" s="260"/>
      <c r="BG304" s="260"/>
      <c r="BH304" s="260"/>
      <c r="BI304" s="260"/>
      <c r="BJ304" s="260"/>
      <c r="BK304" s="260"/>
      <c r="BL304" s="260"/>
      <c r="BM304" s="260"/>
      <c r="BN304" s="260"/>
      <c r="BO304" s="260"/>
      <c r="BP304" s="260"/>
      <c r="BQ304" s="260"/>
      <c r="BR304" s="260"/>
      <c r="BS304" s="260"/>
      <c r="BT304" s="260"/>
      <c r="BU304" s="260"/>
      <c r="BV304" s="260"/>
      <c r="BW304" s="260"/>
      <c r="BX304" s="260"/>
      <c r="BY304" s="260"/>
      <c r="BZ304" s="260"/>
      <c r="CA304" s="260"/>
      <c r="CB304" s="260"/>
    </row>
    <row r="305" spans="17:80" ht="15" customHeight="1">
      <c r="Q305" s="259"/>
      <c r="R305" s="260"/>
      <c r="S305" s="260"/>
      <c r="T305" s="260"/>
      <c r="U305" s="260"/>
      <c r="V305" s="260"/>
      <c r="W305" s="260"/>
      <c r="X305" s="260"/>
      <c r="Y305" s="260"/>
      <c r="Z305" s="260"/>
      <c r="AA305" s="260"/>
      <c r="AB305" s="260"/>
      <c r="AC305" s="260"/>
      <c r="AD305" s="260"/>
      <c r="AE305" s="260"/>
      <c r="AF305" s="260"/>
      <c r="AG305" s="260"/>
      <c r="AH305" s="260"/>
      <c r="AI305" s="260"/>
      <c r="AJ305" s="260"/>
      <c r="AK305" s="260"/>
      <c r="AL305" s="260"/>
      <c r="AM305" s="260"/>
      <c r="AN305" s="260"/>
      <c r="AO305" s="260"/>
      <c r="AP305" s="260"/>
      <c r="AQ305" s="260"/>
      <c r="AR305" s="260"/>
      <c r="AS305" s="260"/>
      <c r="AT305" s="260"/>
      <c r="AU305" s="260"/>
      <c r="AV305" s="260"/>
      <c r="AW305" s="260"/>
      <c r="AX305" s="260"/>
      <c r="AY305" s="260"/>
      <c r="AZ305" s="260"/>
      <c r="BA305" s="260"/>
      <c r="BB305" s="260"/>
      <c r="BC305" s="260"/>
      <c r="BD305" s="260"/>
      <c r="BE305" s="260"/>
      <c r="BF305" s="260"/>
      <c r="BG305" s="260"/>
      <c r="BH305" s="260"/>
      <c r="BI305" s="260"/>
      <c r="BJ305" s="260"/>
      <c r="BK305" s="260"/>
      <c r="BL305" s="260"/>
      <c r="BM305" s="260"/>
      <c r="BN305" s="260"/>
      <c r="BO305" s="260"/>
      <c r="BP305" s="260"/>
      <c r="BQ305" s="260"/>
      <c r="BR305" s="260"/>
      <c r="BS305" s="260"/>
      <c r="BT305" s="260"/>
      <c r="BU305" s="260"/>
      <c r="BV305" s="260"/>
      <c r="BW305" s="260"/>
      <c r="BX305" s="260"/>
      <c r="BY305" s="260"/>
      <c r="BZ305" s="260"/>
      <c r="CA305" s="260"/>
      <c r="CB305" s="260"/>
    </row>
    <row r="306" spans="17:80" ht="15" customHeight="1">
      <c r="Q306" s="259"/>
      <c r="R306" s="260"/>
      <c r="S306" s="260"/>
      <c r="T306" s="260"/>
      <c r="U306" s="260"/>
      <c r="V306" s="260"/>
      <c r="W306" s="260"/>
      <c r="X306" s="260"/>
      <c r="Y306" s="260"/>
      <c r="Z306" s="260"/>
      <c r="AA306" s="260"/>
      <c r="AB306" s="260"/>
      <c r="AC306" s="260"/>
      <c r="AD306" s="260"/>
      <c r="AE306" s="260"/>
      <c r="AF306" s="260"/>
      <c r="AG306" s="260"/>
      <c r="AH306" s="260"/>
      <c r="AI306" s="260"/>
      <c r="AJ306" s="260"/>
      <c r="AK306" s="260"/>
      <c r="AL306" s="260"/>
      <c r="AM306" s="260"/>
      <c r="AN306" s="260"/>
      <c r="AO306" s="260"/>
      <c r="AP306" s="260"/>
      <c r="AQ306" s="260"/>
      <c r="AR306" s="260"/>
      <c r="AS306" s="260"/>
      <c r="AT306" s="260"/>
      <c r="AU306" s="260"/>
      <c r="AV306" s="260"/>
      <c r="AW306" s="260"/>
      <c r="AX306" s="260"/>
      <c r="AY306" s="260"/>
      <c r="AZ306" s="260"/>
      <c r="BA306" s="260"/>
      <c r="BB306" s="260"/>
      <c r="BC306" s="260"/>
      <c r="BD306" s="260"/>
      <c r="BE306" s="260"/>
      <c r="BF306" s="260"/>
      <c r="BG306" s="260"/>
      <c r="BH306" s="260"/>
      <c r="BI306" s="260"/>
      <c r="BJ306" s="260"/>
      <c r="BK306" s="260"/>
      <c r="BL306" s="260"/>
      <c r="BM306" s="260"/>
      <c r="BN306" s="260"/>
      <c r="BO306" s="260"/>
      <c r="BP306" s="260"/>
      <c r="BQ306" s="260"/>
      <c r="BR306" s="260"/>
      <c r="BS306" s="260"/>
      <c r="BT306" s="260"/>
      <c r="BU306" s="260"/>
      <c r="BV306" s="260"/>
      <c r="BW306" s="260"/>
      <c r="BX306" s="260"/>
      <c r="BY306" s="260"/>
      <c r="BZ306" s="260"/>
      <c r="CA306" s="260"/>
      <c r="CB306" s="260"/>
    </row>
    <row r="307" spans="17:80" ht="15" customHeight="1">
      <c r="Q307" s="259"/>
      <c r="R307" s="260"/>
      <c r="S307" s="260"/>
      <c r="T307" s="260"/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  <c r="AF307" s="260"/>
      <c r="AG307" s="260"/>
      <c r="AH307" s="260"/>
      <c r="AI307" s="260"/>
      <c r="AJ307" s="260"/>
      <c r="AK307" s="260"/>
      <c r="AL307" s="260"/>
      <c r="AM307" s="260"/>
      <c r="AN307" s="260"/>
      <c r="AO307" s="260"/>
      <c r="AP307" s="260"/>
      <c r="AQ307" s="260"/>
      <c r="AR307" s="260"/>
      <c r="AS307" s="260"/>
      <c r="AT307" s="260"/>
      <c r="AU307" s="260"/>
      <c r="AV307" s="260"/>
      <c r="AW307" s="260"/>
      <c r="AX307" s="260"/>
      <c r="AY307" s="260"/>
      <c r="AZ307" s="260"/>
      <c r="BA307" s="260"/>
      <c r="BB307" s="260"/>
      <c r="BC307" s="260"/>
      <c r="BD307" s="260"/>
      <c r="BE307" s="260"/>
      <c r="BF307" s="260"/>
      <c r="BG307" s="260"/>
      <c r="BH307" s="260"/>
      <c r="BI307" s="260"/>
      <c r="BJ307" s="260"/>
      <c r="BK307" s="260"/>
      <c r="BL307" s="260"/>
      <c r="BM307" s="260"/>
      <c r="BN307" s="260"/>
      <c r="BO307" s="260"/>
      <c r="BP307" s="260"/>
      <c r="BQ307" s="260"/>
      <c r="BR307" s="260"/>
      <c r="BS307" s="260"/>
      <c r="BT307" s="260"/>
      <c r="BU307" s="260"/>
      <c r="BV307" s="260"/>
      <c r="BW307" s="260"/>
      <c r="BX307" s="260"/>
      <c r="BY307" s="260"/>
      <c r="BZ307" s="260"/>
      <c r="CA307" s="260"/>
      <c r="CB307" s="260"/>
    </row>
    <row r="308" spans="17:80" ht="15" customHeight="1">
      <c r="Q308" s="259"/>
      <c r="R308" s="260"/>
      <c r="S308" s="260"/>
      <c r="T308" s="260"/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  <c r="AF308" s="260"/>
      <c r="AG308" s="260"/>
      <c r="AH308" s="260"/>
      <c r="AI308" s="260"/>
      <c r="AJ308" s="260"/>
      <c r="AK308" s="260"/>
      <c r="AL308" s="260"/>
      <c r="AM308" s="260"/>
      <c r="AN308" s="260"/>
      <c r="AO308" s="260"/>
      <c r="AP308" s="260"/>
      <c r="AQ308" s="260"/>
      <c r="AR308" s="260"/>
      <c r="AS308" s="260"/>
      <c r="AT308" s="260"/>
      <c r="AU308" s="260"/>
      <c r="AV308" s="260"/>
      <c r="AW308" s="260"/>
      <c r="AX308" s="260"/>
      <c r="AY308" s="260"/>
      <c r="AZ308" s="260"/>
      <c r="BA308" s="260"/>
      <c r="BB308" s="260"/>
      <c r="BC308" s="260"/>
      <c r="BD308" s="260"/>
      <c r="BE308" s="260"/>
      <c r="BF308" s="260"/>
      <c r="BG308" s="260"/>
      <c r="BH308" s="260"/>
      <c r="BI308" s="260"/>
      <c r="BJ308" s="260"/>
      <c r="BK308" s="260"/>
      <c r="BL308" s="260"/>
      <c r="BM308" s="260"/>
      <c r="BN308" s="260"/>
      <c r="BO308" s="260"/>
      <c r="BP308" s="260"/>
      <c r="BQ308" s="260"/>
      <c r="BR308" s="260"/>
      <c r="BS308" s="260"/>
      <c r="BT308" s="260"/>
      <c r="BU308" s="260"/>
      <c r="BV308" s="260"/>
      <c r="BW308" s="260"/>
      <c r="BX308" s="260"/>
      <c r="BY308" s="260"/>
      <c r="BZ308" s="260"/>
      <c r="CA308" s="260"/>
      <c r="CB308" s="260"/>
    </row>
    <row r="309" spans="17:80" ht="15" customHeight="1">
      <c r="Q309" s="259"/>
      <c r="R309" s="260"/>
      <c r="S309" s="260"/>
      <c r="T309" s="260"/>
      <c r="U309" s="260"/>
      <c r="V309" s="260"/>
      <c r="W309" s="260"/>
      <c r="X309" s="260"/>
      <c r="Y309" s="260"/>
      <c r="Z309" s="260"/>
      <c r="AA309" s="260"/>
      <c r="AB309" s="260"/>
      <c r="AC309" s="260"/>
      <c r="AD309" s="260"/>
      <c r="AE309" s="260"/>
      <c r="AF309" s="260"/>
      <c r="AG309" s="260"/>
      <c r="AH309" s="260"/>
      <c r="AI309" s="260"/>
      <c r="AJ309" s="260"/>
      <c r="AK309" s="260"/>
      <c r="AL309" s="260"/>
      <c r="AM309" s="260"/>
      <c r="AN309" s="260"/>
      <c r="AO309" s="260"/>
      <c r="AP309" s="260"/>
      <c r="AQ309" s="260"/>
      <c r="AR309" s="260"/>
      <c r="AS309" s="260"/>
      <c r="AT309" s="260"/>
      <c r="AU309" s="260"/>
      <c r="AV309" s="260"/>
      <c r="AW309" s="260"/>
      <c r="AX309" s="260"/>
      <c r="AY309" s="260"/>
      <c r="AZ309" s="260"/>
      <c r="BA309" s="260"/>
      <c r="BB309" s="260"/>
      <c r="BC309" s="260"/>
      <c r="BD309" s="260"/>
      <c r="BE309" s="260"/>
      <c r="BF309" s="260"/>
      <c r="BG309" s="260"/>
      <c r="BH309" s="260"/>
      <c r="BI309" s="260"/>
      <c r="BJ309" s="260"/>
      <c r="BK309" s="260"/>
      <c r="BL309" s="260"/>
      <c r="BM309" s="260"/>
      <c r="BN309" s="260"/>
      <c r="BO309" s="260"/>
      <c r="BP309" s="260"/>
      <c r="BQ309" s="260"/>
      <c r="BR309" s="260"/>
      <c r="BS309" s="260"/>
      <c r="BT309" s="260"/>
      <c r="BU309" s="260"/>
      <c r="BV309" s="260"/>
      <c r="BW309" s="260"/>
      <c r="BX309" s="260"/>
      <c r="BY309" s="260"/>
      <c r="BZ309" s="260"/>
      <c r="CA309" s="260"/>
      <c r="CB309" s="260"/>
    </row>
    <row r="310" spans="17:80" ht="15" customHeight="1">
      <c r="Q310" s="259"/>
      <c r="R310" s="260"/>
      <c r="S310" s="260"/>
      <c r="T310" s="260"/>
      <c r="U310" s="260"/>
      <c r="V310" s="260"/>
      <c r="W310" s="260"/>
      <c r="X310" s="260"/>
      <c r="Y310" s="260"/>
      <c r="Z310" s="260"/>
      <c r="AA310" s="260"/>
      <c r="AB310" s="260"/>
      <c r="AC310" s="260"/>
      <c r="AD310" s="260"/>
      <c r="AE310" s="260"/>
      <c r="AF310" s="260"/>
      <c r="AG310" s="260"/>
      <c r="AH310" s="260"/>
      <c r="AI310" s="260"/>
      <c r="AJ310" s="260"/>
      <c r="AK310" s="260"/>
      <c r="AL310" s="260"/>
      <c r="AM310" s="260"/>
      <c r="AN310" s="260"/>
      <c r="AO310" s="260"/>
      <c r="AP310" s="260"/>
      <c r="AQ310" s="260"/>
      <c r="AR310" s="260"/>
      <c r="AS310" s="260"/>
      <c r="AT310" s="260"/>
      <c r="AU310" s="260"/>
      <c r="AV310" s="260"/>
      <c r="AW310" s="260"/>
      <c r="AX310" s="260"/>
      <c r="AY310" s="260"/>
      <c r="AZ310" s="260"/>
      <c r="BA310" s="260"/>
      <c r="BB310" s="260"/>
      <c r="BC310" s="260"/>
      <c r="BD310" s="260"/>
      <c r="BE310" s="260"/>
      <c r="BF310" s="260"/>
      <c r="BG310" s="260"/>
      <c r="BH310" s="260"/>
      <c r="BI310" s="260"/>
      <c r="BJ310" s="260"/>
      <c r="BK310" s="260"/>
      <c r="BL310" s="260"/>
      <c r="BM310" s="260"/>
      <c r="BN310" s="260"/>
      <c r="BO310" s="260"/>
      <c r="BP310" s="260"/>
      <c r="BQ310" s="260"/>
      <c r="BR310" s="260"/>
      <c r="BS310" s="260"/>
      <c r="BT310" s="260"/>
      <c r="BU310" s="260"/>
      <c r="BV310" s="260"/>
      <c r="BW310" s="260"/>
      <c r="BX310" s="260"/>
      <c r="BY310" s="260"/>
      <c r="BZ310" s="260"/>
      <c r="CA310" s="260"/>
      <c r="CB310" s="260"/>
    </row>
    <row r="311" spans="17:80" ht="15" customHeight="1">
      <c r="Q311" s="259"/>
      <c r="R311" s="260"/>
      <c r="S311" s="260"/>
      <c r="T311" s="260"/>
      <c r="U311" s="260"/>
      <c r="V311" s="260"/>
      <c r="W311" s="260"/>
      <c r="X311" s="260"/>
      <c r="Y311" s="260"/>
      <c r="Z311" s="260"/>
      <c r="AA311" s="260"/>
      <c r="AB311" s="260"/>
      <c r="AC311" s="260"/>
      <c r="AD311" s="260"/>
      <c r="AE311" s="260"/>
      <c r="AF311" s="260"/>
      <c r="AG311" s="260"/>
      <c r="AH311" s="260"/>
      <c r="AI311" s="260"/>
      <c r="AJ311" s="260"/>
      <c r="AK311" s="260"/>
      <c r="AL311" s="260"/>
      <c r="AM311" s="260"/>
      <c r="AN311" s="260"/>
      <c r="AO311" s="260"/>
      <c r="AP311" s="260"/>
      <c r="AQ311" s="260"/>
      <c r="AR311" s="260"/>
      <c r="AS311" s="260"/>
      <c r="AT311" s="260"/>
      <c r="AU311" s="260"/>
      <c r="AV311" s="260"/>
      <c r="AW311" s="260"/>
      <c r="AX311" s="260"/>
      <c r="AY311" s="260"/>
      <c r="AZ311" s="260"/>
      <c r="BA311" s="260"/>
      <c r="BB311" s="260"/>
      <c r="BC311" s="260"/>
      <c r="BD311" s="260"/>
      <c r="BE311" s="260"/>
      <c r="BF311" s="260"/>
      <c r="BG311" s="260"/>
      <c r="BH311" s="260"/>
      <c r="BI311" s="260"/>
      <c r="BJ311" s="260"/>
      <c r="BK311" s="260"/>
      <c r="BL311" s="260"/>
      <c r="BM311" s="260"/>
      <c r="BN311" s="260"/>
      <c r="BO311" s="260"/>
      <c r="BP311" s="260"/>
      <c r="BQ311" s="260"/>
      <c r="BR311" s="260"/>
      <c r="BS311" s="260"/>
      <c r="BT311" s="260"/>
      <c r="BU311" s="260"/>
      <c r="BV311" s="260"/>
      <c r="BW311" s="260"/>
      <c r="BX311" s="260"/>
      <c r="BY311" s="260"/>
      <c r="BZ311" s="260"/>
      <c r="CA311" s="260"/>
      <c r="CB311" s="260"/>
    </row>
    <row r="312" spans="17:80" ht="15" customHeight="1">
      <c r="Q312" s="259"/>
      <c r="R312" s="260"/>
      <c r="S312" s="260"/>
      <c r="T312" s="260"/>
      <c r="U312" s="260"/>
      <c r="V312" s="260"/>
      <c r="W312" s="260"/>
      <c r="X312" s="260"/>
      <c r="Y312" s="260"/>
      <c r="Z312" s="260"/>
      <c r="AA312" s="260"/>
      <c r="AB312" s="260"/>
      <c r="AC312" s="260"/>
      <c r="AD312" s="260"/>
      <c r="AE312" s="260"/>
      <c r="AF312" s="260"/>
      <c r="AG312" s="260"/>
      <c r="AH312" s="260"/>
      <c r="AI312" s="260"/>
      <c r="AJ312" s="260"/>
      <c r="AK312" s="260"/>
      <c r="AL312" s="260"/>
      <c r="AM312" s="260"/>
      <c r="AN312" s="260"/>
      <c r="AO312" s="260"/>
      <c r="AP312" s="260"/>
      <c r="AQ312" s="260"/>
      <c r="AR312" s="260"/>
      <c r="AS312" s="260"/>
      <c r="AT312" s="260"/>
      <c r="AU312" s="260"/>
      <c r="AV312" s="260"/>
      <c r="AW312" s="260"/>
      <c r="AX312" s="260"/>
      <c r="AY312" s="260"/>
      <c r="AZ312" s="260"/>
      <c r="BA312" s="260"/>
      <c r="BB312" s="260"/>
      <c r="BC312" s="260"/>
      <c r="BD312" s="260"/>
      <c r="BE312" s="260"/>
      <c r="BF312" s="260"/>
      <c r="BG312" s="260"/>
      <c r="BH312" s="260"/>
      <c r="BI312" s="260"/>
      <c r="BJ312" s="260"/>
      <c r="BK312" s="260"/>
      <c r="BL312" s="260"/>
      <c r="BM312" s="260"/>
      <c r="BN312" s="260"/>
      <c r="BO312" s="260"/>
      <c r="BP312" s="260"/>
      <c r="BQ312" s="260"/>
      <c r="BR312" s="260"/>
      <c r="BS312" s="260"/>
      <c r="BT312" s="260"/>
      <c r="BU312" s="260"/>
      <c r="BV312" s="260"/>
      <c r="BW312" s="260"/>
      <c r="BX312" s="260"/>
      <c r="BY312" s="260"/>
      <c r="BZ312" s="260"/>
      <c r="CA312" s="260"/>
      <c r="CB312" s="260"/>
    </row>
    <row r="313" spans="17:80" ht="15" customHeight="1">
      <c r="Q313" s="259"/>
      <c r="R313" s="260"/>
      <c r="S313" s="260"/>
      <c r="T313" s="260"/>
      <c r="U313" s="260"/>
      <c r="V313" s="260"/>
      <c r="W313" s="260"/>
      <c r="X313" s="260"/>
      <c r="Y313" s="260"/>
      <c r="Z313" s="260"/>
      <c r="AA313" s="260"/>
      <c r="AB313" s="260"/>
      <c r="AC313" s="260"/>
      <c r="AD313" s="260"/>
      <c r="AE313" s="260"/>
      <c r="AF313" s="260"/>
      <c r="AG313" s="260"/>
      <c r="AH313" s="260"/>
      <c r="AI313" s="260"/>
      <c r="AJ313" s="260"/>
      <c r="AK313" s="260"/>
      <c r="AL313" s="260"/>
      <c r="AM313" s="260"/>
      <c r="AN313" s="260"/>
      <c r="AO313" s="260"/>
      <c r="AP313" s="260"/>
      <c r="AQ313" s="260"/>
      <c r="AR313" s="260"/>
      <c r="AS313" s="260"/>
      <c r="AT313" s="260"/>
      <c r="AU313" s="260"/>
      <c r="AV313" s="260"/>
      <c r="AW313" s="260"/>
      <c r="AX313" s="260"/>
      <c r="AY313" s="260"/>
      <c r="AZ313" s="260"/>
      <c r="BA313" s="260"/>
      <c r="BB313" s="260"/>
      <c r="BC313" s="260"/>
      <c r="BD313" s="260"/>
      <c r="BE313" s="260"/>
      <c r="BF313" s="260"/>
      <c r="BG313" s="260"/>
      <c r="BH313" s="260"/>
      <c r="BI313" s="260"/>
      <c r="BJ313" s="260"/>
      <c r="BK313" s="260"/>
      <c r="BL313" s="260"/>
      <c r="BM313" s="260"/>
      <c r="BN313" s="260"/>
      <c r="BO313" s="260"/>
      <c r="BP313" s="260"/>
      <c r="BQ313" s="260"/>
      <c r="BR313" s="260"/>
      <c r="BS313" s="260"/>
      <c r="BT313" s="260"/>
      <c r="BU313" s="260"/>
      <c r="BV313" s="260"/>
      <c r="BW313" s="260"/>
      <c r="BX313" s="260"/>
      <c r="BY313" s="260"/>
      <c r="BZ313" s="260"/>
      <c r="CA313" s="260"/>
      <c r="CB313" s="260"/>
    </row>
    <row r="314" spans="17:80" ht="15" customHeight="1">
      <c r="Q314" s="259"/>
      <c r="R314" s="260"/>
      <c r="S314" s="260"/>
      <c r="T314" s="260"/>
      <c r="U314" s="260"/>
      <c r="V314" s="260"/>
      <c r="W314" s="260"/>
      <c r="X314" s="260"/>
      <c r="Y314" s="260"/>
      <c r="Z314" s="260"/>
      <c r="AA314" s="260"/>
      <c r="AB314" s="260"/>
      <c r="AC314" s="260"/>
      <c r="AD314" s="260"/>
      <c r="AE314" s="260"/>
      <c r="AF314" s="260"/>
      <c r="AG314" s="260"/>
      <c r="AH314" s="260"/>
      <c r="AI314" s="260"/>
      <c r="AJ314" s="260"/>
      <c r="AK314" s="260"/>
      <c r="AL314" s="260"/>
      <c r="AM314" s="260"/>
      <c r="AN314" s="260"/>
      <c r="AO314" s="260"/>
      <c r="AP314" s="260"/>
      <c r="AQ314" s="260"/>
      <c r="AR314" s="260"/>
      <c r="AS314" s="260"/>
      <c r="AT314" s="260"/>
      <c r="AU314" s="260"/>
      <c r="AV314" s="260"/>
      <c r="AW314" s="260"/>
      <c r="AX314" s="260"/>
      <c r="AY314" s="260"/>
      <c r="AZ314" s="260"/>
      <c r="BA314" s="260"/>
      <c r="BB314" s="260"/>
      <c r="BC314" s="260"/>
      <c r="BD314" s="260"/>
      <c r="BE314" s="260"/>
      <c r="BF314" s="260"/>
      <c r="BG314" s="260"/>
      <c r="BH314" s="260"/>
      <c r="BI314" s="260"/>
      <c r="BJ314" s="260"/>
      <c r="BK314" s="260"/>
      <c r="BL314" s="260"/>
      <c r="BM314" s="260"/>
      <c r="BN314" s="260"/>
      <c r="BO314" s="260"/>
      <c r="BP314" s="260"/>
      <c r="BQ314" s="260"/>
      <c r="BR314" s="260"/>
      <c r="BS314" s="260"/>
      <c r="BT314" s="260"/>
      <c r="BU314" s="260"/>
      <c r="BV314" s="260"/>
      <c r="BW314" s="260"/>
      <c r="BX314" s="260"/>
      <c r="BY314" s="260"/>
      <c r="BZ314" s="260"/>
      <c r="CA314" s="260"/>
      <c r="CB314" s="260"/>
    </row>
    <row r="315" spans="17:80" ht="15" customHeight="1">
      <c r="Q315" s="259"/>
      <c r="R315" s="260"/>
      <c r="S315" s="260"/>
      <c r="T315" s="260"/>
      <c r="U315" s="260"/>
      <c r="V315" s="260"/>
      <c r="W315" s="260"/>
      <c r="X315" s="260"/>
      <c r="Y315" s="260"/>
      <c r="Z315" s="260"/>
      <c r="AA315" s="260"/>
      <c r="AB315" s="260"/>
      <c r="AC315" s="260"/>
      <c r="AD315" s="260"/>
      <c r="AE315" s="260"/>
      <c r="AF315" s="260"/>
      <c r="AG315" s="260"/>
      <c r="AH315" s="260"/>
      <c r="AI315" s="260"/>
      <c r="AJ315" s="260"/>
      <c r="AK315" s="260"/>
      <c r="AL315" s="260"/>
      <c r="AM315" s="260"/>
      <c r="AN315" s="260"/>
      <c r="AO315" s="260"/>
      <c r="AP315" s="260"/>
      <c r="AQ315" s="260"/>
      <c r="AR315" s="260"/>
      <c r="AS315" s="260"/>
      <c r="AT315" s="260"/>
      <c r="AU315" s="260"/>
      <c r="AV315" s="260"/>
      <c r="AW315" s="260"/>
      <c r="AX315" s="260"/>
      <c r="AY315" s="260"/>
      <c r="AZ315" s="260"/>
      <c r="BA315" s="260"/>
      <c r="BB315" s="260"/>
      <c r="BC315" s="260"/>
      <c r="BD315" s="260"/>
      <c r="BE315" s="260"/>
      <c r="BF315" s="260"/>
      <c r="BG315" s="260"/>
      <c r="BH315" s="260"/>
      <c r="BI315" s="260"/>
      <c r="BJ315" s="260"/>
      <c r="BK315" s="260"/>
      <c r="BL315" s="260"/>
      <c r="BM315" s="260"/>
      <c r="BN315" s="260"/>
      <c r="BO315" s="260"/>
      <c r="BP315" s="260"/>
      <c r="BQ315" s="260"/>
      <c r="BR315" s="260"/>
      <c r="BS315" s="260"/>
      <c r="BT315" s="260"/>
      <c r="BU315" s="260"/>
      <c r="BV315" s="260"/>
      <c r="BW315" s="260"/>
      <c r="BX315" s="260"/>
      <c r="BY315" s="260"/>
      <c r="BZ315" s="260"/>
      <c r="CA315" s="260"/>
      <c r="CB315" s="260"/>
    </row>
    <row r="316" spans="17:80" ht="15" customHeight="1">
      <c r="Q316" s="259"/>
      <c r="R316" s="260"/>
      <c r="S316" s="260"/>
      <c r="T316" s="260"/>
      <c r="U316" s="260"/>
      <c r="V316" s="260"/>
      <c r="W316" s="260"/>
      <c r="X316" s="260"/>
      <c r="Y316" s="260"/>
      <c r="Z316" s="260"/>
      <c r="AA316" s="260"/>
      <c r="AB316" s="260"/>
      <c r="AC316" s="260"/>
      <c r="AD316" s="260"/>
      <c r="AE316" s="260"/>
      <c r="AF316" s="260"/>
      <c r="AG316" s="260"/>
      <c r="AH316" s="260"/>
      <c r="AI316" s="260"/>
      <c r="AJ316" s="260"/>
      <c r="AK316" s="260"/>
      <c r="AL316" s="260"/>
      <c r="AM316" s="260"/>
      <c r="AN316" s="260"/>
      <c r="AO316" s="260"/>
      <c r="AP316" s="260"/>
      <c r="AQ316" s="260"/>
      <c r="AR316" s="260"/>
      <c r="AS316" s="260"/>
      <c r="AT316" s="260"/>
      <c r="AU316" s="260"/>
      <c r="AV316" s="260"/>
      <c r="AW316" s="260"/>
      <c r="AX316" s="260"/>
      <c r="AY316" s="260"/>
      <c r="AZ316" s="260"/>
      <c r="BA316" s="260"/>
      <c r="BB316" s="260"/>
      <c r="BC316" s="260"/>
      <c r="BD316" s="260"/>
      <c r="BE316" s="260"/>
      <c r="BF316" s="260"/>
      <c r="BG316" s="260"/>
      <c r="BH316" s="260"/>
      <c r="BI316" s="260"/>
      <c r="BJ316" s="260"/>
      <c r="BK316" s="260"/>
      <c r="BL316" s="260"/>
      <c r="BM316" s="260"/>
      <c r="BN316" s="260"/>
      <c r="BO316" s="260"/>
      <c r="BP316" s="260"/>
      <c r="BQ316" s="260"/>
      <c r="BR316" s="260"/>
      <c r="BS316" s="260"/>
      <c r="BT316" s="260"/>
      <c r="BU316" s="260"/>
      <c r="BV316" s="260"/>
      <c r="BW316" s="260"/>
      <c r="BX316" s="260"/>
      <c r="BY316" s="260"/>
      <c r="BZ316" s="260"/>
      <c r="CA316" s="260"/>
      <c r="CB316" s="260"/>
    </row>
    <row r="317" spans="17:80" ht="15" customHeight="1">
      <c r="Q317" s="259"/>
      <c r="R317" s="260"/>
      <c r="S317" s="260"/>
      <c r="T317" s="260"/>
      <c r="U317" s="260"/>
      <c r="V317" s="260"/>
      <c r="W317" s="260"/>
      <c r="X317" s="260"/>
      <c r="Y317" s="260"/>
      <c r="Z317" s="260"/>
      <c r="AA317" s="260"/>
      <c r="AB317" s="260"/>
      <c r="AC317" s="260"/>
      <c r="AD317" s="260"/>
      <c r="AE317" s="260"/>
      <c r="AF317" s="260"/>
      <c r="AG317" s="260"/>
      <c r="AH317" s="260"/>
      <c r="AI317" s="260"/>
      <c r="AJ317" s="260"/>
      <c r="AK317" s="260"/>
      <c r="AL317" s="260"/>
      <c r="AM317" s="260"/>
      <c r="AN317" s="260"/>
      <c r="AO317" s="260"/>
      <c r="AP317" s="260"/>
      <c r="AQ317" s="260"/>
      <c r="AR317" s="260"/>
      <c r="AS317" s="260"/>
      <c r="AT317" s="260"/>
      <c r="AU317" s="260"/>
      <c r="AV317" s="260"/>
      <c r="AW317" s="260"/>
      <c r="AX317" s="260"/>
      <c r="AY317" s="260"/>
      <c r="AZ317" s="260"/>
      <c r="BA317" s="260"/>
      <c r="BB317" s="260"/>
      <c r="BC317" s="260"/>
      <c r="BD317" s="260"/>
      <c r="BE317" s="260"/>
      <c r="BF317" s="260"/>
      <c r="BG317" s="260"/>
      <c r="BH317" s="260"/>
      <c r="BI317" s="260"/>
      <c r="BJ317" s="260"/>
      <c r="BK317" s="260"/>
      <c r="BL317" s="260"/>
      <c r="BM317" s="260"/>
      <c r="BN317" s="260"/>
      <c r="BO317" s="260"/>
      <c r="BP317" s="260"/>
      <c r="BQ317" s="260"/>
      <c r="BR317" s="260"/>
      <c r="BS317" s="260"/>
      <c r="BT317" s="260"/>
      <c r="BU317" s="260"/>
      <c r="BV317" s="260"/>
      <c r="BW317" s="260"/>
      <c r="BX317" s="260"/>
      <c r="BY317" s="260"/>
      <c r="BZ317" s="260"/>
      <c r="CA317" s="260"/>
      <c r="CB317" s="260"/>
    </row>
    <row r="318" spans="17:80" ht="15" customHeight="1">
      <c r="Q318" s="259"/>
      <c r="R318" s="260"/>
      <c r="S318" s="260"/>
      <c r="T318" s="260"/>
      <c r="U318" s="260"/>
      <c r="V318" s="260"/>
      <c r="W318" s="260"/>
      <c r="X318" s="260"/>
      <c r="Y318" s="260"/>
      <c r="Z318" s="260"/>
      <c r="AA318" s="260"/>
      <c r="AB318" s="260"/>
      <c r="AC318" s="260"/>
      <c r="AD318" s="260"/>
      <c r="AE318" s="260"/>
      <c r="AF318" s="260"/>
      <c r="AG318" s="260"/>
      <c r="AH318" s="260"/>
      <c r="AI318" s="260"/>
      <c r="AJ318" s="260"/>
      <c r="AK318" s="260"/>
      <c r="AL318" s="260"/>
      <c r="AM318" s="260"/>
      <c r="AN318" s="260"/>
      <c r="AO318" s="260"/>
      <c r="AP318" s="260"/>
      <c r="AQ318" s="260"/>
      <c r="AR318" s="260"/>
      <c r="AS318" s="260"/>
      <c r="AT318" s="260"/>
      <c r="AU318" s="260"/>
      <c r="AV318" s="260"/>
      <c r="AW318" s="260"/>
      <c r="AX318" s="260"/>
      <c r="AY318" s="260"/>
      <c r="AZ318" s="260"/>
      <c r="BA318" s="260"/>
      <c r="BB318" s="260"/>
      <c r="BC318" s="260"/>
      <c r="BD318" s="260"/>
      <c r="BE318" s="260"/>
      <c r="BF318" s="260"/>
      <c r="BG318" s="260"/>
      <c r="BH318" s="260"/>
      <c r="BI318" s="260"/>
      <c r="BJ318" s="260"/>
      <c r="BK318" s="260"/>
      <c r="BL318" s="260"/>
      <c r="BM318" s="260"/>
      <c r="BN318" s="260"/>
      <c r="BO318" s="260"/>
      <c r="BP318" s="260"/>
      <c r="BQ318" s="260"/>
      <c r="BR318" s="260"/>
      <c r="BS318" s="260"/>
      <c r="BT318" s="260"/>
      <c r="BU318" s="260"/>
      <c r="BV318" s="260"/>
      <c r="BW318" s="260"/>
      <c r="BX318" s="260"/>
      <c r="BY318" s="260"/>
      <c r="BZ318" s="260"/>
      <c r="CA318" s="260"/>
      <c r="CB318" s="260"/>
    </row>
    <row r="319" spans="17:80" ht="15" customHeight="1">
      <c r="Q319" s="259"/>
      <c r="R319" s="260"/>
      <c r="S319" s="260"/>
      <c r="T319" s="260"/>
      <c r="U319" s="260"/>
      <c r="V319" s="260"/>
      <c r="W319" s="260"/>
      <c r="X319" s="260"/>
      <c r="Y319" s="260"/>
      <c r="Z319" s="260"/>
      <c r="AA319" s="260"/>
      <c r="AB319" s="260"/>
      <c r="AC319" s="260"/>
      <c r="AD319" s="260"/>
      <c r="AE319" s="260"/>
      <c r="AF319" s="260"/>
      <c r="AG319" s="260"/>
      <c r="AH319" s="260"/>
      <c r="AI319" s="260"/>
      <c r="AJ319" s="260"/>
      <c r="AK319" s="260"/>
      <c r="AL319" s="260"/>
      <c r="AM319" s="260"/>
      <c r="AN319" s="260"/>
      <c r="AO319" s="260"/>
      <c r="AP319" s="260"/>
      <c r="AQ319" s="260"/>
      <c r="AR319" s="260"/>
      <c r="AS319" s="260"/>
      <c r="AT319" s="260"/>
      <c r="AU319" s="260"/>
      <c r="AV319" s="260"/>
      <c r="AW319" s="260"/>
      <c r="AX319" s="260"/>
      <c r="AY319" s="260"/>
      <c r="AZ319" s="260"/>
      <c r="BA319" s="260"/>
      <c r="BB319" s="260"/>
      <c r="BC319" s="260"/>
      <c r="BD319" s="260"/>
      <c r="BE319" s="260"/>
      <c r="BF319" s="260"/>
      <c r="BG319" s="260"/>
      <c r="BH319" s="260"/>
      <c r="BI319" s="260"/>
      <c r="BJ319" s="260"/>
      <c r="BK319" s="260"/>
      <c r="BL319" s="260"/>
      <c r="BM319" s="260"/>
      <c r="BN319" s="260"/>
      <c r="BO319" s="260"/>
      <c r="BP319" s="260"/>
      <c r="BQ319" s="260"/>
      <c r="BR319" s="260"/>
      <c r="BS319" s="260"/>
      <c r="BT319" s="260"/>
      <c r="BU319" s="260"/>
      <c r="BV319" s="260"/>
      <c r="BW319" s="260"/>
      <c r="BX319" s="260"/>
      <c r="BY319" s="260"/>
      <c r="BZ319" s="260"/>
      <c r="CA319" s="260"/>
      <c r="CB319" s="260"/>
    </row>
    <row r="320" spans="17:80" ht="15" customHeight="1">
      <c r="Q320" s="259"/>
      <c r="R320" s="260"/>
      <c r="S320" s="260"/>
      <c r="T320" s="260"/>
      <c r="U320" s="260"/>
      <c r="V320" s="260"/>
      <c r="W320" s="260"/>
      <c r="X320" s="260"/>
      <c r="Y320" s="260"/>
      <c r="Z320" s="260"/>
      <c r="AA320" s="260"/>
      <c r="AB320" s="260"/>
      <c r="AC320" s="260"/>
      <c r="AD320" s="260"/>
      <c r="AE320" s="260"/>
      <c r="AF320" s="260"/>
      <c r="AG320" s="260"/>
      <c r="AH320" s="260"/>
      <c r="AI320" s="260"/>
      <c r="AJ320" s="260"/>
      <c r="AK320" s="260"/>
      <c r="AL320" s="260"/>
      <c r="AM320" s="260"/>
      <c r="AN320" s="260"/>
      <c r="AO320" s="260"/>
      <c r="AP320" s="260"/>
      <c r="AQ320" s="260"/>
      <c r="AR320" s="260"/>
      <c r="AS320" s="260"/>
      <c r="AT320" s="260"/>
      <c r="AU320" s="260"/>
      <c r="AV320" s="260"/>
      <c r="AW320" s="260"/>
      <c r="AX320" s="260"/>
      <c r="AY320" s="260"/>
      <c r="AZ320" s="260"/>
      <c r="BA320" s="260"/>
      <c r="BB320" s="260"/>
      <c r="BC320" s="260"/>
      <c r="BD320" s="260"/>
      <c r="BE320" s="260"/>
      <c r="BF320" s="260"/>
      <c r="BG320" s="260"/>
      <c r="BH320" s="260"/>
      <c r="BI320" s="260"/>
      <c r="BJ320" s="260"/>
      <c r="BK320" s="260"/>
      <c r="BL320" s="260"/>
      <c r="BM320" s="260"/>
      <c r="BN320" s="260"/>
      <c r="BO320" s="260"/>
      <c r="BP320" s="260"/>
      <c r="BQ320" s="260"/>
      <c r="BR320" s="260"/>
      <c r="BS320" s="260"/>
      <c r="BT320" s="260"/>
      <c r="BU320" s="260"/>
      <c r="BV320" s="260"/>
      <c r="BW320" s="260"/>
      <c r="BX320" s="260"/>
      <c r="BY320" s="260"/>
      <c r="BZ320" s="260"/>
      <c r="CA320" s="260"/>
      <c r="CB320" s="260"/>
    </row>
    <row r="321" spans="17:80" ht="15" customHeight="1">
      <c r="Q321" s="259"/>
      <c r="R321" s="260"/>
      <c r="S321" s="260"/>
      <c r="T321" s="260"/>
      <c r="U321" s="260"/>
      <c r="V321" s="260"/>
      <c r="W321" s="260"/>
      <c r="X321" s="260"/>
      <c r="Y321" s="260"/>
      <c r="Z321" s="260"/>
      <c r="AA321" s="260"/>
      <c r="AB321" s="260"/>
      <c r="AC321" s="260"/>
      <c r="AD321" s="260"/>
      <c r="AE321" s="260"/>
      <c r="AF321" s="260"/>
      <c r="AG321" s="260"/>
      <c r="AH321" s="260"/>
      <c r="AI321" s="260"/>
      <c r="AJ321" s="260"/>
      <c r="AK321" s="260"/>
      <c r="AL321" s="260"/>
      <c r="AM321" s="260"/>
      <c r="AN321" s="260"/>
      <c r="AO321" s="260"/>
      <c r="AP321" s="260"/>
      <c r="AQ321" s="260"/>
      <c r="AR321" s="260"/>
      <c r="AS321" s="260"/>
      <c r="AT321" s="260"/>
      <c r="AU321" s="260"/>
      <c r="AV321" s="260"/>
      <c r="AW321" s="260"/>
      <c r="AX321" s="260"/>
      <c r="AY321" s="260"/>
      <c r="AZ321" s="260"/>
      <c r="BA321" s="260"/>
      <c r="BB321" s="260"/>
      <c r="BC321" s="260"/>
      <c r="BD321" s="260"/>
      <c r="BE321" s="260"/>
      <c r="BF321" s="260"/>
      <c r="BG321" s="260"/>
      <c r="BH321" s="260"/>
      <c r="BI321" s="260"/>
      <c r="BJ321" s="260"/>
      <c r="BK321" s="260"/>
      <c r="BL321" s="260"/>
      <c r="BM321" s="260"/>
      <c r="BN321" s="260"/>
      <c r="BO321" s="260"/>
      <c r="BP321" s="260"/>
      <c r="BQ321" s="260"/>
      <c r="BR321" s="260"/>
      <c r="BS321" s="260"/>
      <c r="BT321" s="260"/>
      <c r="BU321" s="260"/>
      <c r="BV321" s="260"/>
      <c r="BW321" s="260"/>
      <c r="BX321" s="260"/>
      <c r="BY321" s="260"/>
      <c r="BZ321" s="260"/>
      <c r="CA321" s="260"/>
      <c r="CB321" s="260"/>
    </row>
    <row r="322" spans="17:80" ht="15" customHeight="1">
      <c r="Q322" s="259"/>
      <c r="R322" s="260"/>
      <c r="S322" s="260"/>
      <c r="T322" s="260"/>
      <c r="U322" s="260"/>
      <c r="V322" s="260"/>
      <c r="W322" s="260"/>
      <c r="X322" s="260"/>
      <c r="Y322" s="260"/>
      <c r="Z322" s="260"/>
      <c r="AA322" s="260"/>
      <c r="AB322" s="260"/>
      <c r="AC322" s="260"/>
      <c r="AD322" s="260"/>
      <c r="AE322" s="260"/>
      <c r="AF322" s="260"/>
      <c r="AG322" s="260"/>
      <c r="AH322" s="260"/>
      <c r="AI322" s="260"/>
      <c r="AJ322" s="260"/>
      <c r="AK322" s="260"/>
      <c r="AL322" s="260"/>
      <c r="AM322" s="260"/>
      <c r="AN322" s="260"/>
      <c r="AO322" s="260"/>
      <c r="AP322" s="260"/>
      <c r="AQ322" s="260"/>
      <c r="AR322" s="260"/>
      <c r="AS322" s="260"/>
      <c r="AT322" s="260"/>
      <c r="AU322" s="260"/>
      <c r="AV322" s="260"/>
      <c r="AW322" s="260"/>
      <c r="AX322" s="260"/>
      <c r="AY322" s="260"/>
      <c r="AZ322" s="260"/>
      <c r="BA322" s="260"/>
      <c r="BB322" s="260"/>
      <c r="BC322" s="260"/>
      <c r="BD322" s="260"/>
      <c r="BE322" s="260"/>
      <c r="BF322" s="260"/>
      <c r="BG322" s="260"/>
      <c r="BH322" s="260"/>
      <c r="BI322" s="260"/>
      <c r="BJ322" s="260"/>
      <c r="BK322" s="260"/>
      <c r="BL322" s="260"/>
      <c r="BM322" s="260"/>
      <c r="BN322" s="260"/>
      <c r="BO322" s="260"/>
      <c r="BP322" s="260"/>
      <c r="BQ322" s="260"/>
      <c r="BR322" s="260"/>
      <c r="BS322" s="260"/>
      <c r="BT322" s="260"/>
      <c r="BU322" s="260"/>
      <c r="BV322" s="260"/>
      <c r="BW322" s="260"/>
      <c r="BX322" s="260"/>
      <c r="BY322" s="260"/>
      <c r="BZ322" s="260"/>
      <c r="CA322" s="260"/>
      <c r="CB322" s="260"/>
    </row>
    <row r="323" spans="17:80" ht="15" customHeight="1">
      <c r="Q323" s="259"/>
      <c r="R323" s="260"/>
      <c r="S323" s="260"/>
      <c r="T323" s="260"/>
      <c r="U323" s="260"/>
      <c r="V323" s="260"/>
      <c r="W323" s="260"/>
      <c r="X323" s="260"/>
      <c r="Y323" s="260"/>
      <c r="Z323" s="260"/>
      <c r="AA323" s="260"/>
      <c r="AB323" s="260"/>
      <c r="AC323" s="260"/>
      <c r="AD323" s="260"/>
      <c r="AE323" s="260"/>
      <c r="AF323" s="260"/>
      <c r="AG323" s="260"/>
      <c r="AH323" s="260"/>
      <c r="AI323" s="260"/>
      <c r="AJ323" s="260"/>
      <c r="AK323" s="260"/>
      <c r="AL323" s="260"/>
      <c r="AM323" s="260"/>
      <c r="AN323" s="260"/>
      <c r="AO323" s="260"/>
      <c r="AP323" s="260"/>
      <c r="AQ323" s="260"/>
      <c r="AR323" s="260"/>
      <c r="AS323" s="260"/>
      <c r="AT323" s="260"/>
      <c r="AU323" s="260"/>
      <c r="AV323" s="260"/>
      <c r="AW323" s="260"/>
      <c r="AX323" s="260"/>
      <c r="AY323" s="260"/>
      <c r="AZ323" s="260"/>
      <c r="BA323" s="260"/>
      <c r="BB323" s="260"/>
      <c r="BC323" s="260"/>
      <c r="BD323" s="260"/>
      <c r="BE323" s="260"/>
      <c r="BF323" s="260"/>
      <c r="BG323" s="260"/>
      <c r="BH323" s="260"/>
      <c r="BI323" s="260"/>
      <c r="BJ323" s="260"/>
      <c r="BK323" s="260"/>
      <c r="BL323" s="260"/>
      <c r="BM323" s="260"/>
      <c r="BN323" s="260"/>
      <c r="BO323" s="260"/>
      <c r="BP323" s="260"/>
      <c r="BQ323" s="260"/>
      <c r="BR323" s="260"/>
      <c r="BS323" s="260"/>
      <c r="BT323" s="260"/>
      <c r="BU323" s="260"/>
      <c r="BV323" s="260"/>
      <c r="BW323" s="260"/>
      <c r="BX323" s="260"/>
      <c r="BY323" s="260"/>
      <c r="BZ323" s="260"/>
      <c r="CA323" s="260"/>
      <c r="CB323" s="260"/>
    </row>
    <row r="324" spans="17:80" ht="15" customHeight="1">
      <c r="Q324" s="259"/>
      <c r="R324" s="260"/>
      <c r="S324" s="260"/>
      <c r="T324" s="260"/>
      <c r="U324" s="260"/>
      <c r="V324" s="260"/>
      <c r="W324" s="260"/>
      <c r="X324" s="260"/>
      <c r="Y324" s="260"/>
      <c r="Z324" s="260"/>
      <c r="AA324" s="260"/>
      <c r="AB324" s="260"/>
      <c r="AC324" s="260"/>
      <c r="AD324" s="260"/>
      <c r="AE324" s="260"/>
      <c r="AF324" s="260"/>
      <c r="AG324" s="260"/>
      <c r="AH324" s="260"/>
      <c r="AI324" s="260"/>
      <c r="AJ324" s="260"/>
      <c r="AK324" s="260"/>
      <c r="AL324" s="260"/>
      <c r="AM324" s="260"/>
      <c r="AN324" s="260"/>
      <c r="AO324" s="260"/>
      <c r="AP324" s="260"/>
      <c r="AQ324" s="260"/>
      <c r="AR324" s="260"/>
      <c r="AS324" s="260"/>
      <c r="AT324" s="260"/>
      <c r="AU324" s="260"/>
      <c r="AV324" s="260"/>
      <c r="AW324" s="260"/>
      <c r="AX324" s="260"/>
      <c r="AY324" s="260"/>
      <c r="AZ324" s="260"/>
      <c r="BA324" s="260"/>
      <c r="BB324" s="260"/>
      <c r="BC324" s="260"/>
      <c r="BD324" s="260"/>
      <c r="BE324" s="260"/>
      <c r="BF324" s="260"/>
      <c r="BG324" s="260"/>
      <c r="BH324" s="260"/>
      <c r="BI324" s="260"/>
      <c r="BJ324" s="260"/>
      <c r="BK324" s="260"/>
      <c r="BL324" s="260"/>
      <c r="BM324" s="260"/>
      <c r="BN324" s="260"/>
      <c r="BO324" s="260"/>
      <c r="BP324" s="260"/>
      <c r="BQ324" s="260"/>
      <c r="BR324" s="260"/>
      <c r="BS324" s="260"/>
      <c r="BT324" s="260"/>
      <c r="BU324" s="260"/>
      <c r="BV324" s="260"/>
      <c r="BW324" s="260"/>
      <c r="BX324" s="260"/>
      <c r="BY324" s="260"/>
      <c r="BZ324" s="260"/>
      <c r="CA324" s="260"/>
      <c r="CB324" s="260"/>
    </row>
    <row r="325" spans="17:80" ht="15" customHeight="1">
      <c r="Q325" s="259"/>
      <c r="R325" s="260"/>
      <c r="S325" s="260"/>
      <c r="T325" s="260"/>
      <c r="U325" s="260"/>
      <c r="V325" s="260"/>
      <c r="W325" s="260"/>
      <c r="X325" s="260"/>
      <c r="Y325" s="260"/>
      <c r="Z325" s="260"/>
      <c r="AA325" s="260"/>
      <c r="AB325" s="260"/>
      <c r="AC325" s="260"/>
      <c r="AD325" s="260"/>
      <c r="AE325" s="260"/>
      <c r="AF325" s="260"/>
      <c r="AG325" s="260"/>
      <c r="AH325" s="260"/>
      <c r="AI325" s="260"/>
      <c r="AJ325" s="260"/>
      <c r="AK325" s="260"/>
      <c r="AL325" s="260"/>
      <c r="AM325" s="260"/>
      <c r="AN325" s="260"/>
      <c r="AO325" s="260"/>
      <c r="AP325" s="260"/>
      <c r="AQ325" s="260"/>
      <c r="AR325" s="260"/>
      <c r="AS325" s="260"/>
      <c r="AT325" s="260"/>
      <c r="AU325" s="260"/>
      <c r="AV325" s="260"/>
      <c r="AW325" s="260"/>
      <c r="AX325" s="260"/>
      <c r="AY325" s="260"/>
      <c r="AZ325" s="260"/>
      <c r="BA325" s="260"/>
      <c r="BB325" s="260"/>
      <c r="BC325" s="260"/>
      <c r="BD325" s="260"/>
      <c r="BE325" s="260"/>
      <c r="BF325" s="260"/>
      <c r="BG325" s="260"/>
      <c r="BH325" s="260"/>
      <c r="BI325" s="260"/>
      <c r="BJ325" s="260"/>
      <c r="BK325" s="260"/>
      <c r="BL325" s="260"/>
      <c r="BM325" s="260"/>
      <c r="BN325" s="260"/>
      <c r="BO325" s="260"/>
      <c r="BP325" s="260"/>
      <c r="BQ325" s="260"/>
      <c r="BR325" s="260"/>
      <c r="BS325" s="260"/>
      <c r="BT325" s="260"/>
      <c r="BU325" s="260"/>
      <c r="BV325" s="260"/>
      <c r="BW325" s="260"/>
      <c r="BX325" s="260"/>
      <c r="BY325" s="260"/>
      <c r="BZ325" s="260"/>
      <c r="CA325" s="260"/>
      <c r="CB325" s="260"/>
    </row>
    <row r="326" spans="17:80" ht="15" customHeight="1">
      <c r="Q326" s="259"/>
      <c r="R326" s="260"/>
      <c r="S326" s="260"/>
      <c r="T326" s="260"/>
      <c r="U326" s="260"/>
      <c r="V326" s="260"/>
      <c r="W326" s="260"/>
      <c r="X326" s="260"/>
      <c r="Y326" s="260"/>
      <c r="Z326" s="260"/>
      <c r="AA326" s="260"/>
      <c r="AB326" s="260"/>
      <c r="AC326" s="260"/>
      <c r="AD326" s="260"/>
      <c r="AE326" s="260"/>
      <c r="AF326" s="260"/>
      <c r="AG326" s="260"/>
      <c r="AH326" s="260"/>
      <c r="AI326" s="260"/>
      <c r="AJ326" s="260"/>
      <c r="AK326" s="260"/>
      <c r="AL326" s="260"/>
      <c r="AM326" s="260"/>
      <c r="AN326" s="260"/>
      <c r="AO326" s="260"/>
      <c r="AP326" s="260"/>
      <c r="AQ326" s="260"/>
      <c r="AR326" s="260"/>
      <c r="AS326" s="260"/>
      <c r="AT326" s="260"/>
      <c r="AU326" s="260"/>
      <c r="AV326" s="260"/>
      <c r="AW326" s="260"/>
      <c r="AX326" s="260"/>
      <c r="AY326" s="260"/>
      <c r="AZ326" s="260"/>
      <c r="BA326" s="260"/>
      <c r="BB326" s="260"/>
      <c r="BC326" s="260"/>
      <c r="BD326" s="260"/>
      <c r="BE326" s="260"/>
      <c r="BF326" s="260"/>
      <c r="BG326" s="260"/>
      <c r="BH326" s="260"/>
      <c r="BI326" s="260"/>
      <c r="BJ326" s="260"/>
      <c r="BK326" s="260"/>
      <c r="BL326" s="260"/>
      <c r="BM326" s="260"/>
      <c r="BN326" s="260"/>
      <c r="BO326" s="260"/>
      <c r="BP326" s="260"/>
      <c r="BQ326" s="260"/>
      <c r="BR326" s="260"/>
      <c r="BS326" s="260"/>
      <c r="BT326" s="260"/>
      <c r="BU326" s="260"/>
      <c r="BV326" s="260"/>
      <c r="BW326" s="260"/>
      <c r="BX326" s="260"/>
      <c r="BY326" s="260"/>
      <c r="BZ326" s="260"/>
      <c r="CA326" s="260"/>
      <c r="CB326" s="260"/>
    </row>
    <row r="327" spans="17:80" ht="15" customHeight="1">
      <c r="Q327" s="259"/>
      <c r="R327" s="260"/>
      <c r="S327" s="260"/>
      <c r="T327" s="260"/>
      <c r="U327" s="260"/>
      <c r="V327" s="260"/>
      <c r="W327" s="260"/>
      <c r="X327" s="260"/>
      <c r="Y327" s="260"/>
      <c r="Z327" s="260"/>
      <c r="AA327" s="260"/>
      <c r="AB327" s="260"/>
      <c r="AC327" s="260"/>
      <c r="AD327" s="260"/>
      <c r="AE327" s="260"/>
      <c r="AF327" s="260"/>
      <c r="AG327" s="260"/>
      <c r="AH327" s="260"/>
      <c r="AI327" s="260"/>
      <c r="AJ327" s="260"/>
      <c r="AK327" s="260"/>
      <c r="AL327" s="260"/>
      <c r="AM327" s="260"/>
      <c r="AN327" s="260"/>
      <c r="AO327" s="260"/>
      <c r="AP327" s="260"/>
      <c r="AQ327" s="260"/>
      <c r="AR327" s="260"/>
      <c r="AS327" s="260"/>
      <c r="AT327" s="260"/>
      <c r="AU327" s="260"/>
      <c r="AV327" s="260"/>
      <c r="AW327" s="260"/>
      <c r="AX327" s="260"/>
      <c r="AY327" s="260"/>
      <c r="AZ327" s="260"/>
      <c r="BA327" s="260"/>
      <c r="BB327" s="260"/>
      <c r="BC327" s="260"/>
      <c r="BD327" s="260"/>
      <c r="BE327" s="260"/>
      <c r="BF327" s="260"/>
      <c r="BG327" s="260"/>
      <c r="BH327" s="260"/>
      <c r="BI327" s="260"/>
      <c r="BJ327" s="260"/>
      <c r="BK327" s="260"/>
      <c r="BL327" s="260"/>
      <c r="BM327" s="260"/>
      <c r="BN327" s="260"/>
      <c r="BO327" s="260"/>
      <c r="BP327" s="260"/>
      <c r="BQ327" s="260"/>
      <c r="BR327" s="260"/>
      <c r="BS327" s="260"/>
      <c r="BT327" s="260"/>
      <c r="BU327" s="260"/>
      <c r="BV327" s="260"/>
      <c r="BW327" s="260"/>
      <c r="BX327" s="260"/>
      <c r="BY327" s="260"/>
      <c r="BZ327" s="260"/>
      <c r="CA327" s="260"/>
      <c r="CB327" s="260"/>
    </row>
    <row r="328" spans="17:80" ht="15" customHeight="1">
      <c r="Q328" s="259"/>
      <c r="R328" s="260"/>
      <c r="S328" s="260"/>
      <c r="T328" s="260"/>
      <c r="U328" s="260"/>
      <c r="V328" s="260"/>
      <c r="W328" s="260"/>
      <c r="X328" s="260"/>
      <c r="Y328" s="260"/>
      <c r="Z328" s="260"/>
      <c r="AA328" s="260"/>
      <c r="AB328" s="260"/>
      <c r="AC328" s="260"/>
      <c r="AD328" s="260"/>
      <c r="AE328" s="260"/>
      <c r="AF328" s="260"/>
      <c r="AG328" s="260"/>
      <c r="AH328" s="260"/>
      <c r="AI328" s="260"/>
      <c r="AJ328" s="260"/>
      <c r="AK328" s="260"/>
      <c r="AL328" s="260"/>
      <c r="AM328" s="260"/>
      <c r="AN328" s="260"/>
      <c r="AO328" s="260"/>
      <c r="AP328" s="260"/>
      <c r="AQ328" s="260"/>
      <c r="AR328" s="260"/>
      <c r="AS328" s="260"/>
      <c r="AT328" s="260"/>
      <c r="AU328" s="260"/>
      <c r="AV328" s="260"/>
      <c r="AW328" s="260"/>
      <c r="AX328" s="260"/>
      <c r="AY328" s="260"/>
      <c r="AZ328" s="260"/>
      <c r="BA328" s="260"/>
      <c r="BB328" s="260"/>
      <c r="BC328" s="260"/>
      <c r="BD328" s="260"/>
      <c r="BE328" s="260"/>
      <c r="BF328" s="260"/>
      <c r="BG328" s="260"/>
      <c r="BH328" s="260"/>
      <c r="BI328" s="260"/>
      <c r="BJ328" s="260"/>
      <c r="BK328" s="260"/>
      <c r="BL328" s="260"/>
      <c r="BM328" s="260"/>
      <c r="BN328" s="260"/>
      <c r="BO328" s="260"/>
      <c r="BP328" s="260"/>
      <c r="BQ328" s="260"/>
      <c r="BR328" s="260"/>
      <c r="BS328" s="260"/>
      <c r="BT328" s="260"/>
      <c r="BU328" s="260"/>
      <c r="BV328" s="260"/>
      <c r="BW328" s="260"/>
      <c r="BX328" s="260"/>
      <c r="BY328" s="260"/>
      <c r="BZ328" s="260"/>
      <c r="CA328" s="260"/>
      <c r="CB328" s="260"/>
    </row>
    <row r="329" spans="17:80" ht="15" customHeight="1">
      <c r="Q329" s="259"/>
      <c r="R329" s="260"/>
      <c r="S329" s="260"/>
      <c r="T329" s="260"/>
      <c r="U329" s="260"/>
      <c r="V329" s="260"/>
      <c r="W329" s="260"/>
      <c r="X329" s="260"/>
      <c r="Y329" s="260"/>
      <c r="Z329" s="260"/>
      <c r="AA329" s="260"/>
      <c r="AB329" s="260"/>
      <c r="AC329" s="260"/>
      <c r="AD329" s="260"/>
      <c r="AE329" s="260"/>
      <c r="AF329" s="260"/>
      <c r="AG329" s="260"/>
      <c r="AH329" s="260"/>
      <c r="AI329" s="260"/>
      <c r="AJ329" s="260"/>
      <c r="AK329" s="260"/>
      <c r="AL329" s="260"/>
      <c r="AM329" s="260"/>
      <c r="AN329" s="260"/>
      <c r="AO329" s="260"/>
      <c r="AP329" s="260"/>
      <c r="AQ329" s="260"/>
      <c r="AR329" s="260"/>
      <c r="AS329" s="260"/>
      <c r="AT329" s="260"/>
      <c r="AU329" s="260"/>
      <c r="AV329" s="260"/>
      <c r="AW329" s="260"/>
      <c r="AX329" s="260"/>
      <c r="AY329" s="260"/>
      <c r="AZ329" s="260"/>
      <c r="BA329" s="260"/>
      <c r="BB329" s="260"/>
      <c r="BC329" s="260"/>
      <c r="BD329" s="260"/>
      <c r="BE329" s="260"/>
      <c r="BF329" s="260"/>
      <c r="BG329" s="260"/>
      <c r="BH329" s="260"/>
      <c r="BI329" s="260"/>
      <c r="BJ329" s="260"/>
      <c r="BK329" s="260"/>
      <c r="BL329" s="260"/>
      <c r="BM329" s="260"/>
      <c r="BN329" s="260"/>
      <c r="BO329" s="260"/>
      <c r="BP329" s="260"/>
      <c r="BQ329" s="260"/>
      <c r="BR329" s="260"/>
      <c r="BS329" s="260"/>
      <c r="BT329" s="260"/>
      <c r="BU329" s="260"/>
      <c r="BV329" s="260"/>
      <c r="BW329" s="260"/>
      <c r="BX329" s="260"/>
      <c r="BY329" s="260"/>
      <c r="BZ329" s="260"/>
      <c r="CA329" s="260"/>
      <c r="CB329" s="260"/>
    </row>
    <row r="330" spans="17:80" ht="15" customHeight="1">
      <c r="Q330" s="259"/>
      <c r="R330" s="260"/>
      <c r="S330" s="260"/>
      <c r="T330" s="260"/>
      <c r="U330" s="260"/>
      <c r="V330" s="260"/>
      <c r="W330" s="260"/>
      <c r="X330" s="260"/>
      <c r="Y330" s="260"/>
      <c r="Z330" s="260"/>
      <c r="AA330" s="260"/>
      <c r="AB330" s="260"/>
      <c r="AC330" s="260"/>
      <c r="AD330" s="260"/>
      <c r="AE330" s="260"/>
      <c r="AF330" s="260"/>
      <c r="AG330" s="260"/>
      <c r="AH330" s="260"/>
      <c r="AI330" s="260"/>
      <c r="AJ330" s="260"/>
      <c r="AK330" s="260"/>
      <c r="AL330" s="260"/>
      <c r="AM330" s="260"/>
      <c r="AN330" s="260"/>
      <c r="AO330" s="260"/>
      <c r="AP330" s="260"/>
      <c r="AQ330" s="260"/>
      <c r="AR330" s="260"/>
      <c r="AS330" s="260"/>
      <c r="AT330" s="260"/>
      <c r="AU330" s="260"/>
      <c r="AV330" s="260"/>
      <c r="AW330" s="260"/>
      <c r="AX330" s="260"/>
      <c r="AY330" s="260"/>
      <c r="AZ330" s="260"/>
      <c r="BA330" s="260"/>
      <c r="BB330" s="260"/>
      <c r="BC330" s="260"/>
      <c r="BD330" s="260"/>
      <c r="BE330" s="260"/>
      <c r="BF330" s="260"/>
      <c r="BG330" s="260"/>
      <c r="BH330" s="260"/>
      <c r="BI330" s="260"/>
      <c r="BJ330" s="260"/>
      <c r="BK330" s="260"/>
      <c r="BL330" s="260"/>
      <c r="BM330" s="260"/>
      <c r="BN330" s="260"/>
      <c r="BO330" s="260"/>
      <c r="BP330" s="260"/>
      <c r="BQ330" s="260"/>
      <c r="BR330" s="260"/>
      <c r="BS330" s="260"/>
      <c r="BT330" s="260"/>
      <c r="BU330" s="260"/>
      <c r="BV330" s="260"/>
      <c r="BW330" s="260"/>
      <c r="BX330" s="260"/>
      <c r="BY330" s="260"/>
      <c r="BZ330" s="260"/>
      <c r="CA330" s="260"/>
      <c r="CB330" s="260"/>
    </row>
    <row r="331" spans="17:80" ht="15" customHeight="1">
      <c r="Q331" s="259"/>
      <c r="R331" s="260"/>
      <c r="S331" s="260"/>
      <c r="T331" s="260"/>
      <c r="U331" s="260"/>
      <c r="V331" s="260"/>
      <c r="W331" s="260"/>
      <c r="X331" s="260"/>
      <c r="Y331" s="260"/>
      <c r="Z331" s="260"/>
      <c r="AA331" s="260"/>
      <c r="AB331" s="260"/>
      <c r="AC331" s="260"/>
      <c r="AD331" s="260"/>
      <c r="AE331" s="260"/>
      <c r="AF331" s="260"/>
      <c r="AG331" s="260"/>
      <c r="AH331" s="260"/>
      <c r="AI331" s="260"/>
      <c r="AJ331" s="260"/>
      <c r="AK331" s="260"/>
      <c r="AL331" s="260"/>
      <c r="AM331" s="260"/>
      <c r="AN331" s="260"/>
      <c r="AO331" s="260"/>
      <c r="AP331" s="260"/>
      <c r="AQ331" s="260"/>
      <c r="AR331" s="260"/>
      <c r="AS331" s="260"/>
      <c r="AT331" s="260"/>
      <c r="AU331" s="260"/>
      <c r="AV331" s="260"/>
      <c r="AW331" s="260"/>
      <c r="AX331" s="260"/>
      <c r="AY331" s="260"/>
      <c r="AZ331" s="260"/>
      <c r="BA331" s="260"/>
      <c r="BB331" s="260"/>
      <c r="BC331" s="260"/>
      <c r="BD331" s="260"/>
      <c r="BE331" s="260"/>
      <c r="BF331" s="260"/>
      <c r="BG331" s="260"/>
      <c r="BH331" s="260"/>
      <c r="BI331" s="260"/>
      <c r="BJ331" s="260"/>
      <c r="BK331" s="260"/>
      <c r="BL331" s="260"/>
      <c r="BM331" s="260"/>
      <c r="BN331" s="260"/>
      <c r="BO331" s="260"/>
      <c r="BP331" s="260"/>
      <c r="BQ331" s="260"/>
      <c r="BR331" s="260"/>
      <c r="BS331" s="260"/>
      <c r="BT331" s="260"/>
      <c r="BU331" s="260"/>
      <c r="BV331" s="260"/>
      <c r="BW331" s="260"/>
      <c r="BX331" s="260"/>
      <c r="BY331" s="260"/>
      <c r="BZ331" s="260"/>
      <c r="CA331" s="260"/>
      <c r="CB331" s="260"/>
    </row>
    <row r="332" spans="17:80" ht="15" customHeight="1">
      <c r="Q332" s="259"/>
      <c r="R332" s="260"/>
      <c r="S332" s="260"/>
      <c r="T332" s="260"/>
      <c r="U332" s="260"/>
      <c r="V332" s="260"/>
      <c r="W332" s="260"/>
      <c r="X332" s="260"/>
      <c r="Y332" s="260"/>
      <c r="Z332" s="260"/>
      <c r="AA332" s="260"/>
      <c r="AB332" s="260"/>
      <c r="AC332" s="260"/>
      <c r="AD332" s="260"/>
      <c r="AE332" s="260"/>
      <c r="AF332" s="260"/>
      <c r="AG332" s="260"/>
      <c r="AH332" s="260"/>
      <c r="AI332" s="260"/>
      <c r="AJ332" s="260"/>
      <c r="AK332" s="260"/>
      <c r="AL332" s="260"/>
      <c r="AM332" s="260"/>
      <c r="AN332" s="260"/>
      <c r="AO332" s="260"/>
      <c r="AP332" s="260"/>
      <c r="AQ332" s="260"/>
      <c r="AR332" s="260"/>
      <c r="AS332" s="260"/>
      <c r="AT332" s="260"/>
      <c r="AU332" s="260"/>
      <c r="AV332" s="260"/>
      <c r="AW332" s="260"/>
      <c r="AX332" s="260"/>
      <c r="AY332" s="260"/>
      <c r="AZ332" s="260"/>
      <c r="BA332" s="260"/>
      <c r="BB332" s="260"/>
      <c r="BC332" s="260"/>
      <c r="BD332" s="260"/>
      <c r="BE332" s="260"/>
      <c r="BF332" s="260"/>
      <c r="BG332" s="260"/>
      <c r="BH332" s="260"/>
      <c r="BI332" s="260"/>
      <c r="BJ332" s="260"/>
      <c r="BK332" s="260"/>
      <c r="BL332" s="260"/>
      <c r="BM332" s="260"/>
      <c r="BN332" s="260"/>
      <c r="BO332" s="260"/>
      <c r="BP332" s="260"/>
      <c r="BQ332" s="260"/>
      <c r="BR332" s="260"/>
      <c r="BS332" s="260"/>
      <c r="BT332" s="260"/>
      <c r="BU332" s="260"/>
      <c r="BV332" s="260"/>
      <c r="BW332" s="260"/>
      <c r="BX332" s="260"/>
      <c r="BY332" s="260"/>
      <c r="BZ332" s="260"/>
      <c r="CA332" s="260"/>
      <c r="CB332" s="260"/>
    </row>
    <row r="333" spans="17:80" ht="15" customHeight="1">
      <c r="Q333" s="259"/>
      <c r="R333" s="260"/>
      <c r="S333" s="260"/>
      <c r="T333" s="260"/>
      <c r="U333" s="260"/>
      <c r="V333" s="260"/>
      <c r="W333" s="260"/>
      <c r="X333" s="260"/>
      <c r="Y333" s="260"/>
      <c r="Z333" s="260"/>
      <c r="AA333" s="260"/>
      <c r="AB333" s="260"/>
      <c r="AC333" s="260"/>
      <c r="AD333" s="260"/>
      <c r="AE333" s="260"/>
      <c r="AF333" s="260"/>
      <c r="AG333" s="260"/>
      <c r="AH333" s="260"/>
      <c r="AI333" s="260"/>
      <c r="AJ333" s="260"/>
      <c r="AK333" s="260"/>
      <c r="AL333" s="260"/>
      <c r="AM333" s="260"/>
      <c r="AN333" s="260"/>
      <c r="AO333" s="260"/>
      <c r="AP333" s="260"/>
      <c r="AQ333" s="260"/>
      <c r="AR333" s="260"/>
      <c r="AS333" s="260"/>
      <c r="AT333" s="260"/>
      <c r="AU333" s="260"/>
      <c r="AV333" s="260"/>
      <c r="AW333" s="260"/>
      <c r="AX333" s="260"/>
      <c r="AY333" s="260"/>
      <c r="AZ333" s="260"/>
      <c r="BA333" s="260"/>
      <c r="BB333" s="260"/>
      <c r="BC333" s="260"/>
      <c r="BD333" s="260"/>
      <c r="BE333" s="260"/>
      <c r="BF333" s="260"/>
      <c r="BG333" s="260"/>
      <c r="BH333" s="260"/>
      <c r="BI333" s="260"/>
      <c r="BJ333" s="260"/>
      <c r="BK333" s="260"/>
      <c r="BL333" s="260"/>
      <c r="BM333" s="260"/>
      <c r="BN333" s="260"/>
      <c r="BO333" s="260"/>
      <c r="BP333" s="260"/>
      <c r="BQ333" s="260"/>
      <c r="BR333" s="260"/>
      <c r="BS333" s="260"/>
      <c r="BT333" s="260"/>
      <c r="BU333" s="260"/>
      <c r="BV333" s="260"/>
      <c r="BW333" s="260"/>
      <c r="BX333" s="260"/>
      <c r="BY333" s="260"/>
      <c r="BZ333" s="260"/>
      <c r="CA333" s="260"/>
      <c r="CB333" s="260"/>
    </row>
    <row r="334" spans="17:80" ht="15" customHeight="1">
      <c r="Q334" s="259"/>
      <c r="R334" s="260"/>
      <c r="S334" s="260"/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60"/>
      <c r="BH334" s="260"/>
      <c r="BI334" s="260"/>
      <c r="BJ334" s="260"/>
      <c r="BK334" s="260"/>
      <c r="BL334" s="260"/>
      <c r="BM334" s="260"/>
      <c r="BN334" s="260"/>
      <c r="BO334" s="260"/>
      <c r="BP334" s="260"/>
      <c r="BQ334" s="260"/>
      <c r="BR334" s="260"/>
      <c r="BS334" s="260"/>
      <c r="BT334" s="260"/>
      <c r="BU334" s="260"/>
      <c r="BV334" s="260"/>
      <c r="BW334" s="260"/>
      <c r="BX334" s="260"/>
      <c r="BY334" s="260"/>
      <c r="BZ334" s="260"/>
      <c r="CA334" s="260"/>
      <c r="CB334" s="260"/>
    </row>
    <row r="335" spans="17:80" ht="15" customHeight="1">
      <c r="Q335" s="259"/>
      <c r="R335" s="260"/>
      <c r="S335" s="260"/>
      <c r="T335" s="260"/>
      <c r="U335" s="260"/>
      <c r="V335" s="260"/>
      <c r="W335" s="260"/>
      <c r="X335" s="260"/>
      <c r="Y335" s="260"/>
      <c r="Z335" s="260"/>
      <c r="AA335" s="260"/>
      <c r="AB335" s="260"/>
      <c r="AC335" s="260"/>
      <c r="AD335" s="260"/>
      <c r="AE335" s="260"/>
      <c r="AF335" s="260"/>
      <c r="AG335" s="260"/>
      <c r="AH335" s="260"/>
      <c r="AI335" s="260"/>
      <c r="AJ335" s="260"/>
      <c r="AK335" s="260"/>
      <c r="AL335" s="260"/>
      <c r="AM335" s="260"/>
      <c r="AN335" s="260"/>
      <c r="AO335" s="260"/>
      <c r="AP335" s="260"/>
      <c r="AQ335" s="260"/>
      <c r="AR335" s="260"/>
      <c r="AS335" s="260"/>
      <c r="AT335" s="260"/>
      <c r="AU335" s="260"/>
      <c r="AV335" s="260"/>
      <c r="AW335" s="260"/>
      <c r="AX335" s="260"/>
      <c r="AY335" s="260"/>
      <c r="AZ335" s="260"/>
      <c r="BA335" s="260"/>
      <c r="BB335" s="260"/>
      <c r="BC335" s="260"/>
      <c r="BD335" s="260"/>
      <c r="BE335" s="260"/>
      <c r="BF335" s="260"/>
      <c r="BG335" s="260"/>
      <c r="BH335" s="260"/>
      <c r="BI335" s="260"/>
      <c r="BJ335" s="260"/>
      <c r="BK335" s="260"/>
      <c r="BL335" s="260"/>
      <c r="BM335" s="260"/>
      <c r="BN335" s="260"/>
      <c r="BO335" s="260"/>
      <c r="BP335" s="260"/>
      <c r="BQ335" s="260"/>
      <c r="BR335" s="260"/>
      <c r="BS335" s="260"/>
      <c r="BT335" s="260"/>
      <c r="BU335" s="260"/>
      <c r="BV335" s="260"/>
      <c r="BW335" s="260"/>
      <c r="BX335" s="260"/>
      <c r="BY335" s="260"/>
      <c r="BZ335" s="260"/>
      <c r="CA335" s="260"/>
      <c r="CB335" s="260"/>
    </row>
    <row r="336" spans="17:80" ht="15" customHeight="1">
      <c r="Q336" s="259"/>
      <c r="R336" s="260"/>
      <c r="S336" s="260"/>
      <c r="T336" s="260"/>
      <c r="U336" s="260"/>
      <c r="V336" s="260"/>
      <c r="W336" s="260"/>
      <c r="X336" s="260"/>
      <c r="Y336" s="260"/>
      <c r="Z336" s="260"/>
      <c r="AA336" s="260"/>
      <c r="AB336" s="260"/>
      <c r="AC336" s="260"/>
      <c r="AD336" s="260"/>
      <c r="AE336" s="260"/>
      <c r="AF336" s="260"/>
      <c r="AG336" s="260"/>
      <c r="AH336" s="260"/>
      <c r="AI336" s="260"/>
      <c r="AJ336" s="260"/>
      <c r="AK336" s="260"/>
      <c r="AL336" s="260"/>
      <c r="AM336" s="260"/>
      <c r="AN336" s="260"/>
      <c r="AO336" s="260"/>
      <c r="AP336" s="260"/>
      <c r="AQ336" s="260"/>
      <c r="AR336" s="260"/>
      <c r="AS336" s="260"/>
      <c r="AT336" s="260"/>
      <c r="AU336" s="260"/>
      <c r="AV336" s="260"/>
      <c r="AW336" s="260"/>
      <c r="AX336" s="260"/>
      <c r="AY336" s="260"/>
      <c r="AZ336" s="260"/>
      <c r="BA336" s="260"/>
      <c r="BB336" s="260"/>
      <c r="BC336" s="260"/>
      <c r="BD336" s="260"/>
      <c r="BE336" s="260"/>
      <c r="BF336" s="260"/>
      <c r="BG336" s="260"/>
      <c r="BH336" s="260"/>
      <c r="BI336" s="260"/>
      <c r="BJ336" s="260"/>
      <c r="BK336" s="260"/>
      <c r="BL336" s="260"/>
      <c r="BM336" s="260"/>
      <c r="BN336" s="260"/>
      <c r="BO336" s="260"/>
      <c r="BP336" s="260"/>
      <c r="BQ336" s="260"/>
      <c r="BR336" s="260"/>
      <c r="BS336" s="260"/>
      <c r="BT336" s="260"/>
      <c r="BU336" s="260"/>
      <c r="BV336" s="260"/>
      <c r="BW336" s="260"/>
      <c r="BX336" s="260"/>
      <c r="BY336" s="260"/>
      <c r="BZ336" s="260"/>
      <c r="CA336" s="260"/>
      <c r="CB336" s="260"/>
    </row>
    <row r="337" spans="17:80" ht="15" customHeight="1">
      <c r="Q337" s="259"/>
      <c r="R337" s="260"/>
      <c r="S337" s="260"/>
      <c r="T337" s="260"/>
      <c r="U337" s="260"/>
      <c r="V337" s="260"/>
      <c r="W337" s="260"/>
      <c r="X337" s="260"/>
      <c r="Y337" s="260"/>
      <c r="Z337" s="260"/>
      <c r="AA337" s="260"/>
      <c r="AB337" s="260"/>
      <c r="AC337" s="260"/>
      <c r="AD337" s="260"/>
      <c r="AE337" s="260"/>
      <c r="AF337" s="260"/>
      <c r="AG337" s="260"/>
      <c r="AH337" s="260"/>
      <c r="AI337" s="260"/>
      <c r="AJ337" s="260"/>
      <c r="AK337" s="260"/>
      <c r="AL337" s="260"/>
      <c r="AM337" s="260"/>
      <c r="AN337" s="260"/>
      <c r="AO337" s="260"/>
      <c r="AP337" s="260"/>
      <c r="AQ337" s="260"/>
      <c r="AR337" s="260"/>
      <c r="AS337" s="260"/>
      <c r="AT337" s="260"/>
      <c r="AU337" s="260"/>
      <c r="AV337" s="260"/>
      <c r="AW337" s="260"/>
      <c r="AX337" s="260"/>
      <c r="AY337" s="260"/>
      <c r="AZ337" s="260"/>
      <c r="BA337" s="260"/>
      <c r="BB337" s="260"/>
      <c r="BC337" s="260"/>
      <c r="BD337" s="260"/>
      <c r="BE337" s="260"/>
      <c r="BF337" s="260"/>
      <c r="BG337" s="260"/>
      <c r="BH337" s="260"/>
      <c r="BI337" s="260"/>
      <c r="BJ337" s="260"/>
      <c r="BK337" s="260"/>
      <c r="BL337" s="260"/>
      <c r="BM337" s="260"/>
      <c r="BN337" s="260"/>
      <c r="BO337" s="260"/>
      <c r="BP337" s="260"/>
      <c r="BQ337" s="260"/>
      <c r="BR337" s="260"/>
      <c r="BS337" s="260"/>
      <c r="BT337" s="260"/>
      <c r="BU337" s="260"/>
      <c r="BV337" s="260"/>
      <c r="BW337" s="260"/>
      <c r="BX337" s="260"/>
      <c r="BY337" s="260"/>
      <c r="BZ337" s="260"/>
      <c r="CA337" s="260"/>
      <c r="CB337" s="260"/>
    </row>
    <row r="338" spans="17:80" ht="15" customHeight="1">
      <c r="Q338" s="259"/>
      <c r="R338" s="260"/>
      <c r="S338" s="260"/>
      <c r="T338" s="260"/>
      <c r="U338" s="260"/>
      <c r="V338" s="260"/>
      <c r="W338" s="260"/>
      <c r="X338" s="260"/>
      <c r="Y338" s="260"/>
      <c r="Z338" s="260"/>
      <c r="AA338" s="260"/>
      <c r="AB338" s="260"/>
      <c r="AC338" s="260"/>
      <c r="AD338" s="260"/>
      <c r="AE338" s="260"/>
      <c r="AF338" s="260"/>
      <c r="AG338" s="260"/>
      <c r="AH338" s="260"/>
      <c r="AI338" s="260"/>
      <c r="AJ338" s="260"/>
      <c r="AK338" s="260"/>
      <c r="AL338" s="260"/>
      <c r="AM338" s="260"/>
      <c r="AN338" s="260"/>
      <c r="AO338" s="260"/>
      <c r="AP338" s="260"/>
      <c r="AQ338" s="260"/>
      <c r="AR338" s="260"/>
      <c r="AS338" s="260"/>
      <c r="AT338" s="260"/>
      <c r="AU338" s="260"/>
      <c r="AV338" s="260"/>
      <c r="AW338" s="260"/>
      <c r="AX338" s="260"/>
      <c r="AY338" s="260"/>
      <c r="AZ338" s="260"/>
      <c r="BA338" s="260"/>
      <c r="BB338" s="260"/>
      <c r="BC338" s="260"/>
      <c r="BD338" s="260"/>
      <c r="BE338" s="260"/>
      <c r="BF338" s="260"/>
      <c r="BG338" s="260"/>
      <c r="BH338" s="260"/>
      <c r="BI338" s="260"/>
      <c r="BJ338" s="260"/>
      <c r="BK338" s="260"/>
      <c r="BL338" s="260"/>
      <c r="BM338" s="260"/>
      <c r="BN338" s="260"/>
      <c r="BO338" s="260"/>
      <c r="BP338" s="260"/>
      <c r="BQ338" s="260"/>
      <c r="BR338" s="260"/>
      <c r="BS338" s="260"/>
      <c r="BT338" s="260"/>
      <c r="BU338" s="260"/>
      <c r="BV338" s="260"/>
      <c r="BW338" s="260"/>
      <c r="BX338" s="260"/>
      <c r="BY338" s="260"/>
      <c r="BZ338" s="260"/>
      <c r="CA338" s="260"/>
      <c r="CB338" s="260"/>
    </row>
    <row r="339" spans="17:80" ht="15" customHeight="1">
      <c r="Q339" s="259"/>
      <c r="R339" s="260"/>
      <c r="S339" s="260"/>
      <c r="T339" s="260"/>
      <c r="U339" s="260"/>
      <c r="V339" s="260"/>
      <c r="W339" s="260"/>
      <c r="X339" s="260"/>
      <c r="Y339" s="260"/>
      <c r="Z339" s="260"/>
      <c r="AA339" s="260"/>
      <c r="AB339" s="260"/>
      <c r="AC339" s="260"/>
      <c r="AD339" s="260"/>
      <c r="AE339" s="260"/>
      <c r="AF339" s="260"/>
      <c r="AG339" s="260"/>
      <c r="AH339" s="260"/>
      <c r="AI339" s="260"/>
      <c r="AJ339" s="260"/>
      <c r="AK339" s="260"/>
      <c r="AL339" s="260"/>
      <c r="AM339" s="260"/>
      <c r="AN339" s="260"/>
      <c r="AO339" s="260"/>
      <c r="AP339" s="260"/>
      <c r="AQ339" s="260"/>
      <c r="AR339" s="260"/>
      <c r="AS339" s="260"/>
      <c r="AT339" s="260"/>
      <c r="AU339" s="260"/>
      <c r="AV339" s="260"/>
      <c r="AW339" s="260"/>
      <c r="AX339" s="260"/>
      <c r="AY339" s="260"/>
      <c r="AZ339" s="260"/>
      <c r="BA339" s="260"/>
      <c r="BB339" s="260"/>
      <c r="BC339" s="260"/>
      <c r="BD339" s="260"/>
      <c r="BE339" s="260"/>
      <c r="BF339" s="260"/>
      <c r="BG339" s="260"/>
      <c r="BH339" s="260"/>
      <c r="BI339" s="260"/>
      <c r="BJ339" s="260"/>
      <c r="BK339" s="260"/>
      <c r="BL339" s="260"/>
      <c r="BM339" s="260"/>
      <c r="BN339" s="260"/>
      <c r="BO339" s="260"/>
      <c r="BP339" s="260"/>
      <c r="BQ339" s="260"/>
      <c r="BR339" s="260"/>
      <c r="BS339" s="260"/>
      <c r="BT339" s="260"/>
      <c r="BU339" s="260"/>
      <c r="BV339" s="260"/>
      <c r="BW339" s="260"/>
      <c r="BX339" s="260"/>
      <c r="BY339" s="260"/>
      <c r="BZ339" s="260"/>
      <c r="CA339" s="260"/>
      <c r="CB339" s="260"/>
    </row>
    <row r="340" spans="17:80" ht="15" customHeight="1">
      <c r="Q340" s="259"/>
      <c r="R340" s="260"/>
      <c r="S340" s="260"/>
      <c r="T340" s="260"/>
      <c r="U340" s="260"/>
      <c r="V340" s="260"/>
      <c r="W340" s="260"/>
      <c r="X340" s="260"/>
      <c r="Y340" s="260"/>
      <c r="Z340" s="260"/>
      <c r="AA340" s="260"/>
      <c r="AB340" s="260"/>
      <c r="AC340" s="260"/>
      <c r="AD340" s="260"/>
      <c r="AE340" s="260"/>
      <c r="AF340" s="260"/>
      <c r="AG340" s="260"/>
      <c r="AH340" s="260"/>
      <c r="AI340" s="260"/>
      <c r="AJ340" s="260"/>
      <c r="AK340" s="260"/>
      <c r="AL340" s="260"/>
      <c r="AM340" s="260"/>
      <c r="AN340" s="260"/>
      <c r="AO340" s="260"/>
      <c r="AP340" s="260"/>
      <c r="AQ340" s="260"/>
      <c r="AR340" s="260"/>
      <c r="AS340" s="260"/>
      <c r="AT340" s="260"/>
      <c r="AU340" s="260"/>
      <c r="AV340" s="260"/>
      <c r="AW340" s="260"/>
      <c r="AX340" s="260"/>
      <c r="AY340" s="260"/>
      <c r="AZ340" s="260"/>
      <c r="BA340" s="260"/>
      <c r="BB340" s="260"/>
      <c r="BC340" s="260"/>
      <c r="BD340" s="260"/>
      <c r="BE340" s="260"/>
      <c r="BF340" s="260"/>
      <c r="BG340" s="260"/>
      <c r="BH340" s="260"/>
      <c r="BI340" s="260"/>
      <c r="BJ340" s="260"/>
      <c r="BK340" s="260"/>
      <c r="BL340" s="260"/>
      <c r="BM340" s="260"/>
      <c r="BN340" s="260"/>
      <c r="BO340" s="260"/>
      <c r="BP340" s="260"/>
      <c r="BQ340" s="260"/>
      <c r="BR340" s="260"/>
      <c r="BS340" s="260"/>
      <c r="BT340" s="260"/>
      <c r="BU340" s="260"/>
      <c r="BV340" s="260"/>
      <c r="BW340" s="260"/>
      <c r="BX340" s="260"/>
      <c r="BY340" s="260"/>
      <c r="BZ340" s="260"/>
      <c r="CA340" s="260"/>
      <c r="CB340" s="260"/>
    </row>
    <row r="341" spans="17:80" ht="15" customHeight="1">
      <c r="Q341" s="259"/>
      <c r="R341" s="260"/>
      <c r="S341" s="260"/>
      <c r="T341" s="260"/>
      <c r="U341" s="260"/>
      <c r="V341" s="260"/>
      <c r="W341" s="260"/>
      <c r="X341" s="260"/>
      <c r="Y341" s="260"/>
      <c r="Z341" s="260"/>
      <c r="AA341" s="260"/>
      <c r="AB341" s="260"/>
      <c r="AC341" s="260"/>
      <c r="AD341" s="260"/>
      <c r="AE341" s="260"/>
      <c r="AF341" s="260"/>
      <c r="AG341" s="260"/>
      <c r="AH341" s="260"/>
      <c r="AI341" s="260"/>
      <c r="AJ341" s="260"/>
      <c r="AK341" s="260"/>
      <c r="AL341" s="260"/>
      <c r="AM341" s="260"/>
      <c r="AN341" s="260"/>
      <c r="AO341" s="260"/>
      <c r="AP341" s="260"/>
      <c r="AQ341" s="260"/>
      <c r="AR341" s="260"/>
      <c r="AS341" s="260"/>
      <c r="AT341" s="260"/>
      <c r="AU341" s="260"/>
      <c r="AV341" s="260"/>
      <c r="AW341" s="260"/>
      <c r="AX341" s="260"/>
      <c r="AY341" s="260"/>
      <c r="AZ341" s="260"/>
      <c r="BA341" s="260"/>
      <c r="BB341" s="260"/>
      <c r="BC341" s="260"/>
      <c r="BD341" s="260"/>
      <c r="BE341" s="260"/>
      <c r="BF341" s="260"/>
      <c r="BG341" s="260"/>
      <c r="BH341" s="260"/>
      <c r="BI341" s="260"/>
      <c r="BJ341" s="260"/>
      <c r="BK341" s="260"/>
      <c r="BL341" s="260"/>
      <c r="BM341" s="260"/>
      <c r="BN341" s="260"/>
      <c r="BO341" s="260"/>
      <c r="BP341" s="260"/>
      <c r="BQ341" s="260"/>
      <c r="BR341" s="260"/>
      <c r="BS341" s="260"/>
      <c r="BT341" s="260"/>
      <c r="BU341" s="260"/>
      <c r="BV341" s="260"/>
      <c r="BW341" s="260"/>
      <c r="BX341" s="260"/>
      <c r="BY341" s="260"/>
      <c r="BZ341" s="260"/>
      <c r="CA341" s="260"/>
      <c r="CB341" s="260"/>
    </row>
    <row r="342" spans="17:80" ht="15" customHeight="1">
      <c r="Q342" s="259"/>
      <c r="R342" s="260"/>
      <c r="S342" s="260"/>
      <c r="T342" s="260"/>
      <c r="U342" s="260"/>
      <c r="V342" s="260"/>
      <c r="W342" s="260"/>
      <c r="X342" s="260"/>
      <c r="Y342" s="260"/>
      <c r="Z342" s="260"/>
      <c r="AA342" s="260"/>
      <c r="AB342" s="260"/>
      <c r="AC342" s="260"/>
      <c r="AD342" s="260"/>
      <c r="AE342" s="260"/>
      <c r="AF342" s="260"/>
      <c r="AG342" s="260"/>
      <c r="AH342" s="260"/>
      <c r="AI342" s="260"/>
      <c r="AJ342" s="260"/>
      <c r="AK342" s="260"/>
      <c r="AL342" s="260"/>
      <c r="AM342" s="260"/>
      <c r="AN342" s="260"/>
      <c r="AO342" s="260"/>
      <c r="AP342" s="260"/>
      <c r="AQ342" s="260"/>
      <c r="AR342" s="260"/>
      <c r="AS342" s="260"/>
      <c r="AT342" s="260"/>
      <c r="AU342" s="260"/>
      <c r="AV342" s="260"/>
      <c r="AW342" s="260"/>
      <c r="AX342" s="260"/>
      <c r="AY342" s="260"/>
      <c r="AZ342" s="260"/>
      <c r="BA342" s="260"/>
      <c r="BB342" s="260"/>
      <c r="BC342" s="260"/>
      <c r="BD342" s="260"/>
      <c r="BE342" s="260"/>
      <c r="BF342" s="260"/>
      <c r="BG342" s="260"/>
      <c r="BH342" s="260"/>
      <c r="BI342" s="260"/>
      <c r="BJ342" s="260"/>
      <c r="BK342" s="260"/>
      <c r="BL342" s="260"/>
      <c r="BM342" s="260"/>
      <c r="BN342" s="260"/>
      <c r="BO342" s="260"/>
      <c r="BP342" s="260"/>
      <c r="BQ342" s="260"/>
      <c r="BR342" s="260"/>
      <c r="BS342" s="260"/>
      <c r="BT342" s="260"/>
      <c r="BU342" s="260"/>
      <c r="BV342" s="260"/>
      <c r="BW342" s="260"/>
      <c r="BX342" s="260"/>
      <c r="BY342" s="260"/>
      <c r="BZ342" s="260"/>
      <c r="CA342" s="260"/>
      <c r="CB342" s="260"/>
    </row>
    <row r="343" spans="17:80" ht="15" customHeight="1">
      <c r="Q343" s="259"/>
      <c r="R343" s="260"/>
      <c r="S343" s="260"/>
      <c r="T343" s="260"/>
      <c r="U343" s="260"/>
      <c r="V343" s="260"/>
      <c r="W343" s="260"/>
      <c r="X343" s="260"/>
      <c r="Y343" s="260"/>
      <c r="Z343" s="260"/>
      <c r="AA343" s="260"/>
      <c r="AB343" s="260"/>
      <c r="AC343" s="260"/>
      <c r="AD343" s="260"/>
      <c r="AE343" s="260"/>
      <c r="AF343" s="260"/>
      <c r="AG343" s="260"/>
      <c r="AH343" s="260"/>
      <c r="AI343" s="260"/>
      <c r="AJ343" s="260"/>
      <c r="AK343" s="260"/>
      <c r="AL343" s="260"/>
      <c r="AM343" s="260"/>
      <c r="AN343" s="260"/>
      <c r="AO343" s="260"/>
      <c r="AP343" s="260"/>
      <c r="AQ343" s="260"/>
      <c r="AR343" s="260"/>
      <c r="AS343" s="260"/>
      <c r="AT343" s="260"/>
      <c r="AU343" s="260"/>
      <c r="AV343" s="260"/>
      <c r="AW343" s="260"/>
      <c r="AX343" s="260"/>
      <c r="AY343" s="260"/>
      <c r="AZ343" s="260"/>
      <c r="BA343" s="260"/>
      <c r="BB343" s="260"/>
      <c r="BC343" s="260"/>
      <c r="BD343" s="260"/>
      <c r="BE343" s="260"/>
      <c r="BF343" s="260"/>
      <c r="BG343" s="260"/>
      <c r="BH343" s="260"/>
      <c r="BI343" s="260"/>
      <c r="BJ343" s="260"/>
      <c r="BK343" s="260"/>
      <c r="BL343" s="260"/>
      <c r="BM343" s="260"/>
      <c r="BN343" s="260"/>
      <c r="BO343" s="260"/>
      <c r="BP343" s="260"/>
      <c r="BQ343" s="260"/>
      <c r="BR343" s="260"/>
      <c r="BS343" s="260"/>
      <c r="BT343" s="260"/>
      <c r="BU343" s="260"/>
      <c r="BV343" s="260"/>
      <c r="BW343" s="260"/>
      <c r="BX343" s="260"/>
      <c r="BY343" s="260"/>
      <c r="BZ343" s="260"/>
      <c r="CA343" s="260"/>
      <c r="CB343" s="260"/>
    </row>
    <row r="344" spans="17:80" ht="15" customHeight="1">
      <c r="Q344" s="259"/>
      <c r="R344" s="260"/>
      <c r="S344" s="260"/>
      <c r="T344" s="260"/>
      <c r="U344" s="260"/>
      <c r="V344" s="260"/>
      <c r="W344" s="260"/>
      <c r="X344" s="260"/>
      <c r="Y344" s="260"/>
      <c r="Z344" s="260"/>
      <c r="AA344" s="260"/>
      <c r="AB344" s="260"/>
      <c r="AC344" s="260"/>
      <c r="AD344" s="260"/>
      <c r="AE344" s="260"/>
      <c r="AF344" s="260"/>
      <c r="AG344" s="260"/>
      <c r="AH344" s="260"/>
      <c r="AI344" s="260"/>
      <c r="AJ344" s="260"/>
      <c r="AK344" s="260"/>
      <c r="AL344" s="260"/>
      <c r="AM344" s="260"/>
      <c r="AN344" s="260"/>
      <c r="AO344" s="260"/>
      <c r="AP344" s="260"/>
      <c r="AQ344" s="260"/>
      <c r="AR344" s="260"/>
      <c r="AS344" s="260"/>
      <c r="AT344" s="260"/>
      <c r="AU344" s="260"/>
      <c r="AV344" s="260"/>
      <c r="AW344" s="260"/>
      <c r="AX344" s="260"/>
      <c r="AY344" s="260"/>
      <c r="AZ344" s="260"/>
      <c r="BA344" s="260"/>
      <c r="BB344" s="260"/>
      <c r="BC344" s="260"/>
      <c r="BD344" s="260"/>
      <c r="BE344" s="260"/>
      <c r="BF344" s="260"/>
      <c r="BG344" s="260"/>
      <c r="BH344" s="260"/>
      <c r="BI344" s="260"/>
      <c r="BJ344" s="260"/>
      <c r="BK344" s="260"/>
      <c r="BL344" s="260"/>
      <c r="BM344" s="260"/>
      <c r="BN344" s="260"/>
      <c r="BO344" s="260"/>
      <c r="BP344" s="260"/>
      <c r="BQ344" s="260"/>
      <c r="BR344" s="260"/>
      <c r="BS344" s="260"/>
      <c r="BT344" s="260"/>
      <c r="BU344" s="260"/>
      <c r="BV344" s="260"/>
      <c r="BW344" s="260"/>
      <c r="BX344" s="260"/>
      <c r="BY344" s="260"/>
      <c r="BZ344" s="260"/>
      <c r="CA344" s="260"/>
      <c r="CB344" s="260"/>
    </row>
    <row r="345" spans="17:80" ht="15" customHeight="1">
      <c r="Q345" s="259"/>
      <c r="R345" s="260"/>
      <c r="S345" s="260"/>
      <c r="T345" s="260"/>
      <c r="U345" s="260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0"/>
      <c r="AF345" s="260"/>
      <c r="AG345" s="260"/>
      <c r="AH345" s="260"/>
      <c r="AI345" s="260"/>
      <c r="AJ345" s="260"/>
      <c r="AK345" s="260"/>
      <c r="AL345" s="260"/>
      <c r="AM345" s="260"/>
      <c r="AN345" s="260"/>
      <c r="AO345" s="260"/>
      <c r="AP345" s="260"/>
      <c r="AQ345" s="260"/>
      <c r="AR345" s="260"/>
      <c r="AS345" s="260"/>
      <c r="AT345" s="260"/>
      <c r="AU345" s="260"/>
      <c r="AV345" s="260"/>
      <c r="AW345" s="260"/>
      <c r="AX345" s="260"/>
      <c r="AY345" s="260"/>
      <c r="AZ345" s="260"/>
      <c r="BA345" s="260"/>
      <c r="BB345" s="260"/>
      <c r="BC345" s="260"/>
      <c r="BD345" s="260"/>
      <c r="BE345" s="260"/>
      <c r="BF345" s="260"/>
      <c r="BG345" s="260"/>
      <c r="BH345" s="260"/>
      <c r="BI345" s="260"/>
      <c r="BJ345" s="260"/>
      <c r="BK345" s="260"/>
      <c r="BL345" s="260"/>
      <c r="BM345" s="260"/>
      <c r="BN345" s="260"/>
      <c r="BO345" s="260"/>
      <c r="BP345" s="260"/>
      <c r="BQ345" s="260"/>
      <c r="BR345" s="260"/>
      <c r="BS345" s="260"/>
      <c r="BT345" s="260"/>
      <c r="BU345" s="260"/>
      <c r="BV345" s="260"/>
      <c r="BW345" s="260"/>
      <c r="BX345" s="260"/>
      <c r="BY345" s="260"/>
      <c r="BZ345" s="260"/>
      <c r="CA345" s="260"/>
      <c r="CB345" s="260"/>
    </row>
    <row r="346" spans="17:80" ht="15" customHeight="1">
      <c r="Q346" s="259"/>
      <c r="R346" s="260"/>
      <c r="S346" s="260"/>
      <c r="T346" s="260"/>
      <c r="U346" s="260"/>
      <c r="V346" s="260"/>
      <c r="W346" s="260"/>
      <c r="X346" s="260"/>
      <c r="Y346" s="260"/>
      <c r="Z346" s="260"/>
      <c r="AA346" s="260"/>
      <c r="AB346" s="260"/>
      <c r="AC346" s="260"/>
      <c r="AD346" s="260"/>
      <c r="AE346" s="260"/>
      <c r="AF346" s="260"/>
      <c r="AG346" s="260"/>
      <c r="AH346" s="260"/>
      <c r="AI346" s="260"/>
      <c r="AJ346" s="260"/>
      <c r="AK346" s="260"/>
      <c r="AL346" s="260"/>
      <c r="AM346" s="260"/>
      <c r="AN346" s="260"/>
      <c r="AO346" s="260"/>
      <c r="AP346" s="260"/>
      <c r="AQ346" s="260"/>
      <c r="AR346" s="260"/>
      <c r="AS346" s="260"/>
      <c r="AT346" s="260"/>
      <c r="AU346" s="260"/>
      <c r="AV346" s="260"/>
      <c r="AW346" s="260"/>
      <c r="AX346" s="260"/>
      <c r="AY346" s="260"/>
      <c r="AZ346" s="260"/>
      <c r="BA346" s="260"/>
      <c r="BB346" s="260"/>
      <c r="BC346" s="260"/>
      <c r="BD346" s="260"/>
      <c r="BE346" s="260"/>
      <c r="BF346" s="260"/>
      <c r="BG346" s="260"/>
      <c r="BH346" s="260"/>
      <c r="BI346" s="260"/>
      <c r="BJ346" s="260"/>
      <c r="BK346" s="260"/>
      <c r="BL346" s="260"/>
      <c r="BM346" s="260"/>
      <c r="BN346" s="260"/>
      <c r="BO346" s="260"/>
      <c r="BP346" s="260"/>
      <c r="BQ346" s="260"/>
      <c r="BR346" s="260"/>
      <c r="BS346" s="260"/>
      <c r="BT346" s="260"/>
      <c r="BU346" s="260"/>
      <c r="BV346" s="260"/>
      <c r="BW346" s="260"/>
      <c r="BX346" s="260"/>
      <c r="BY346" s="260"/>
      <c r="BZ346" s="260"/>
      <c r="CA346" s="260"/>
      <c r="CB346" s="260"/>
    </row>
    <row r="347" spans="17:80" ht="15" customHeight="1">
      <c r="Q347" s="259"/>
      <c r="R347" s="260"/>
      <c r="S347" s="260"/>
      <c r="T347" s="260"/>
      <c r="U347" s="260"/>
      <c r="V347" s="260"/>
      <c r="W347" s="260"/>
      <c r="X347" s="260"/>
      <c r="Y347" s="260"/>
      <c r="Z347" s="260"/>
      <c r="AA347" s="260"/>
      <c r="AB347" s="260"/>
      <c r="AC347" s="260"/>
      <c r="AD347" s="260"/>
      <c r="AE347" s="260"/>
      <c r="AF347" s="260"/>
      <c r="AG347" s="260"/>
      <c r="AH347" s="260"/>
      <c r="AI347" s="260"/>
      <c r="AJ347" s="260"/>
      <c r="AK347" s="260"/>
      <c r="AL347" s="260"/>
      <c r="AM347" s="260"/>
      <c r="AN347" s="260"/>
      <c r="AO347" s="260"/>
      <c r="AP347" s="260"/>
      <c r="AQ347" s="260"/>
      <c r="AR347" s="260"/>
      <c r="AS347" s="260"/>
      <c r="AT347" s="260"/>
      <c r="AU347" s="260"/>
      <c r="AV347" s="260"/>
      <c r="AW347" s="260"/>
      <c r="AX347" s="260"/>
      <c r="AY347" s="260"/>
      <c r="AZ347" s="260"/>
      <c r="BA347" s="260"/>
      <c r="BB347" s="260"/>
      <c r="BC347" s="260"/>
      <c r="BD347" s="260"/>
      <c r="BE347" s="260"/>
      <c r="BF347" s="260"/>
      <c r="BG347" s="260"/>
      <c r="BH347" s="260"/>
      <c r="BI347" s="260"/>
      <c r="BJ347" s="260"/>
      <c r="BK347" s="260"/>
      <c r="BL347" s="260"/>
      <c r="BM347" s="260"/>
      <c r="BN347" s="260"/>
      <c r="BO347" s="260"/>
      <c r="BP347" s="260"/>
      <c r="BQ347" s="260"/>
      <c r="BR347" s="260"/>
      <c r="BS347" s="260"/>
      <c r="BT347" s="260"/>
      <c r="BU347" s="260"/>
      <c r="BV347" s="260"/>
      <c r="BW347" s="260"/>
      <c r="BX347" s="260"/>
      <c r="BY347" s="260"/>
      <c r="BZ347" s="260"/>
      <c r="CA347" s="260"/>
      <c r="CB347" s="260"/>
    </row>
    <row r="348" spans="17:80" ht="15" customHeight="1">
      <c r="Q348" s="259"/>
      <c r="R348" s="260"/>
      <c r="S348" s="260"/>
      <c r="T348" s="260"/>
      <c r="U348" s="260"/>
      <c r="V348" s="260"/>
      <c r="W348" s="260"/>
      <c r="X348" s="260"/>
      <c r="Y348" s="260"/>
      <c r="Z348" s="260"/>
      <c r="AA348" s="260"/>
      <c r="AB348" s="260"/>
      <c r="AC348" s="260"/>
      <c r="AD348" s="260"/>
      <c r="AE348" s="260"/>
      <c r="AF348" s="260"/>
      <c r="AG348" s="260"/>
      <c r="AH348" s="260"/>
      <c r="AI348" s="260"/>
      <c r="AJ348" s="260"/>
      <c r="AK348" s="260"/>
      <c r="AL348" s="260"/>
      <c r="AM348" s="260"/>
      <c r="AN348" s="260"/>
      <c r="AO348" s="260"/>
      <c r="AP348" s="260"/>
      <c r="AQ348" s="260"/>
      <c r="AR348" s="260"/>
      <c r="AS348" s="260"/>
      <c r="AT348" s="260"/>
      <c r="AU348" s="260"/>
      <c r="AV348" s="260"/>
      <c r="AW348" s="260"/>
      <c r="AX348" s="260"/>
      <c r="AY348" s="260"/>
      <c r="AZ348" s="260"/>
      <c r="BA348" s="260"/>
      <c r="BB348" s="260"/>
      <c r="BC348" s="260"/>
      <c r="BD348" s="260"/>
      <c r="BE348" s="260"/>
      <c r="BF348" s="260"/>
      <c r="BG348" s="260"/>
      <c r="BH348" s="260"/>
      <c r="BI348" s="260"/>
      <c r="BJ348" s="260"/>
      <c r="BK348" s="260"/>
      <c r="BL348" s="260"/>
      <c r="BM348" s="260"/>
      <c r="BN348" s="260"/>
      <c r="BO348" s="260"/>
      <c r="BP348" s="260"/>
      <c r="BQ348" s="260"/>
      <c r="BR348" s="260"/>
      <c r="BS348" s="260"/>
      <c r="BT348" s="260"/>
      <c r="BU348" s="260"/>
      <c r="BV348" s="260"/>
      <c r="BW348" s="260"/>
      <c r="BX348" s="260"/>
      <c r="BY348" s="260"/>
      <c r="BZ348" s="260"/>
      <c r="CA348" s="260"/>
      <c r="CB348" s="260"/>
    </row>
    <row r="349" spans="17:80" ht="15" customHeight="1">
      <c r="Q349" s="259"/>
      <c r="R349" s="260"/>
      <c r="S349" s="260"/>
      <c r="T349" s="260"/>
      <c r="U349" s="260"/>
      <c r="V349" s="260"/>
      <c r="W349" s="260"/>
      <c r="X349" s="260"/>
      <c r="Y349" s="260"/>
      <c r="Z349" s="260"/>
      <c r="AA349" s="260"/>
      <c r="AB349" s="260"/>
      <c r="AC349" s="260"/>
      <c r="AD349" s="260"/>
      <c r="AE349" s="260"/>
      <c r="AF349" s="260"/>
      <c r="AG349" s="260"/>
      <c r="AH349" s="260"/>
      <c r="AI349" s="260"/>
      <c r="AJ349" s="260"/>
      <c r="AK349" s="260"/>
      <c r="AL349" s="260"/>
      <c r="AM349" s="260"/>
      <c r="AN349" s="260"/>
      <c r="AO349" s="260"/>
      <c r="AP349" s="260"/>
      <c r="AQ349" s="260"/>
      <c r="AR349" s="260"/>
      <c r="AS349" s="260"/>
      <c r="AT349" s="260"/>
      <c r="AU349" s="260"/>
      <c r="AV349" s="260"/>
      <c r="AW349" s="260"/>
      <c r="AX349" s="260"/>
      <c r="AY349" s="260"/>
      <c r="AZ349" s="260"/>
      <c r="BA349" s="260"/>
      <c r="BB349" s="260"/>
      <c r="BC349" s="260"/>
      <c r="BD349" s="260"/>
      <c r="BE349" s="260"/>
      <c r="BF349" s="260"/>
      <c r="BG349" s="260"/>
      <c r="BH349" s="260"/>
      <c r="BI349" s="260"/>
      <c r="BJ349" s="260"/>
      <c r="BK349" s="260"/>
      <c r="BL349" s="260"/>
      <c r="BM349" s="260"/>
      <c r="BN349" s="260"/>
      <c r="BO349" s="260"/>
      <c r="BP349" s="260"/>
      <c r="BQ349" s="260"/>
      <c r="BR349" s="260"/>
      <c r="BS349" s="260"/>
      <c r="BT349" s="260"/>
      <c r="BU349" s="260"/>
      <c r="BV349" s="260"/>
      <c r="BW349" s="260"/>
      <c r="BX349" s="260"/>
      <c r="BY349" s="260"/>
      <c r="BZ349" s="260"/>
      <c r="CA349" s="260"/>
      <c r="CB349" s="260"/>
    </row>
    <row r="350" spans="17:80" ht="15" customHeight="1">
      <c r="Q350" s="259"/>
      <c r="R350" s="260"/>
      <c r="S350" s="260"/>
      <c r="T350" s="260"/>
      <c r="U350" s="260"/>
      <c r="V350" s="260"/>
      <c r="W350" s="260"/>
      <c r="X350" s="260"/>
      <c r="Y350" s="260"/>
      <c r="Z350" s="260"/>
      <c r="AA350" s="260"/>
      <c r="AB350" s="260"/>
      <c r="AC350" s="260"/>
      <c r="AD350" s="260"/>
      <c r="AE350" s="260"/>
      <c r="AF350" s="260"/>
      <c r="AG350" s="260"/>
      <c r="AH350" s="260"/>
      <c r="AI350" s="260"/>
      <c r="AJ350" s="260"/>
      <c r="AK350" s="260"/>
      <c r="AL350" s="260"/>
      <c r="AM350" s="260"/>
      <c r="AN350" s="260"/>
      <c r="AO350" s="260"/>
      <c r="AP350" s="260"/>
      <c r="AQ350" s="260"/>
      <c r="AR350" s="260"/>
      <c r="AS350" s="260"/>
      <c r="AT350" s="260"/>
      <c r="AU350" s="260"/>
      <c r="AV350" s="260"/>
      <c r="AW350" s="260"/>
      <c r="AX350" s="260"/>
      <c r="AY350" s="260"/>
      <c r="AZ350" s="260"/>
      <c r="BA350" s="260"/>
      <c r="BB350" s="260"/>
      <c r="BC350" s="260"/>
      <c r="BD350" s="260"/>
      <c r="BE350" s="260"/>
      <c r="BF350" s="260"/>
      <c r="BG350" s="260"/>
      <c r="BH350" s="260"/>
      <c r="BI350" s="260"/>
      <c r="BJ350" s="260"/>
      <c r="BK350" s="260"/>
      <c r="BL350" s="260"/>
      <c r="BM350" s="260"/>
      <c r="BN350" s="260"/>
      <c r="BO350" s="260"/>
      <c r="BP350" s="260"/>
      <c r="BQ350" s="260"/>
      <c r="BR350" s="260"/>
      <c r="BS350" s="260"/>
      <c r="BT350" s="260"/>
      <c r="BU350" s="260"/>
      <c r="BV350" s="260"/>
      <c r="BW350" s="260"/>
      <c r="BX350" s="260"/>
      <c r="BY350" s="260"/>
      <c r="BZ350" s="260"/>
      <c r="CA350" s="260"/>
      <c r="CB350" s="260"/>
    </row>
    <row r="351" spans="17:80" ht="15" customHeight="1">
      <c r="Q351" s="259"/>
      <c r="R351" s="260"/>
      <c r="S351" s="260"/>
      <c r="T351" s="260"/>
      <c r="U351" s="260"/>
      <c r="V351" s="260"/>
      <c r="W351" s="260"/>
      <c r="X351" s="260"/>
      <c r="Y351" s="260"/>
      <c r="Z351" s="260"/>
      <c r="AA351" s="260"/>
      <c r="AB351" s="260"/>
      <c r="AC351" s="260"/>
      <c r="AD351" s="260"/>
      <c r="AE351" s="260"/>
      <c r="AF351" s="260"/>
      <c r="AG351" s="260"/>
      <c r="AH351" s="260"/>
      <c r="AI351" s="260"/>
      <c r="AJ351" s="260"/>
      <c r="AK351" s="260"/>
      <c r="AL351" s="260"/>
      <c r="AM351" s="260"/>
      <c r="AN351" s="260"/>
      <c r="AO351" s="260"/>
      <c r="AP351" s="260"/>
      <c r="AQ351" s="260"/>
      <c r="AR351" s="260"/>
      <c r="AS351" s="260"/>
      <c r="AT351" s="260"/>
      <c r="AU351" s="260"/>
      <c r="AV351" s="260"/>
      <c r="AW351" s="260"/>
      <c r="AX351" s="260"/>
      <c r="AY351" s="260"/>
      <c r="AZ351" s="260"/>
      <c r="BA351" s="260"/>
      <c r="BB351" s="260"/>
      <c r="BC351" s="260"/>
      <c r="BD351" s="260"/>
      <c r="BE351" s="260"/>
      <c r="BF351" s="260"/>
      <c r="BG351" s="260"/>
      <c r="BH351" s="260"/>
      <c r="BI351" s="260"/>
      <c r="BJ351" s="260"/>
      <c r="BK351" s="260"/>
      <c r="BL351" s="260"/>
      <c r="BM351" s="260"/>
      <c r="BN351" s="260"/>
      <c r="BO351" s="260"/>
      <c r="BP351" s="260"/>
      <c r="BQ351" s="260"/>
      <c r="BR351" s="260"/>
      <c r="BS351" s="260"/>
      <c r="BT351" s="260"/>
      <c r="BU351" s="260"/>
      <c r="BV351" s="260"/>
      <c r="BW351" s="260"/>
      <c r="BX351" s="260"/>
      <c r="BY351" s="260"/>
      <c r="BZ351" s="260"/>
      <c r="CA351" s="260"/>
      <c r="CB351" s="260"/>
    </row>
    <row r="352" spans="17:80" ht="15" customHeight="1">
      <c r="Q352" s="259"/>
      <c r="R352" s="260"/>
      <c r="S352" s="260"/>
      <c r="T352" s="260"/>
      <c r="U352" s="260"/>
      <c r="V352" s="260"/>
      <c r="W352" s="260"/>
      <c r="X352" s="260"/>
      <c r="Y352" s="260"/>
      <c r="Z352" s="260"/>
      <c r="AA352" s="260"/>
      <c r="AB352" s="260"/>
      <c r="AC352" s="260"/>
      <c r="AD352" s="260"/>
      <c r="AE352" s="260"/>
      <c r="AF352" s="260"/>
      <c r="AG352" s="260"/>
      <c r="AH352" s="260"/>
      <c r="AI352" s="260"/>
      <c r="AJ352" s="260"/>
      <c r="AK352" s="260"/>
      <c r="AL352" s="260"/>
      <c r="AM352" s="260"/>
      <c r="AN352" s="260"/>
      <c r="AO352" s="260"/>
      <c r="AP352" s="260"/>
      <c r="AQ352" s="260"/>
      <c r="AR352" s="260"/>
      <c r="AS352" s="260"/>
      <c r="AT352" s="260"/>
      <c r="AU352" s="260"/>
      <c r="AV352" s="260"/>
      <c r="AW352" s="260"/>
      <c r="AX352" s="260"/>
      <c r="AY352" s="260"/>
      <c r="AZ352" s="260"/>
      <c r="BA352" s="260"/>
      <c r="BB352" s="260"/>
      <c r="BC352" s="260"/>
      <c r="BD352" s="260"/>
      <c r="BE352" s="260"/>
      <c r="BF352" s="260"/>
      <c r="BG352" s="260"/>
      <c r="BH352" s="260"/>
      <c r="BI352" s="260"/>
      <c r="BJ352" s="260"/>
      <c r="BK352" s="260"/>
      <c r="BL352" s="260"/>
      <c r="BM352" s="260"/>
      <c r="BN352" s="260"/>
      <c r="BO352" s="260"/>
      <c r="BP352" s="260"/>
      <c r="BQ352" s="260"/>
      <c r="BR352" s="260"/>
      <c r="BS352" s="260"/>
      <c r="BT352" s="260"/>
      <c r="BU352" s="260"/>
      <c r="BV352" s="260"/>
      <c r="BW352" s="260"/>
      <c r="BX352" s="260"/>
      <c r="BY352" s="260"/>
      <c r="BZ352" s="260"/>
      <c r="CA352" s="260"/>
      <c r="CB352" s="260"/>
    </row>
    <row r="353" spans="17:80" ht="15" customHeight="1">
      <c r="Q353" s="259"/>
      <c r="R353" s="260"/>
      <c r="S353" s="260"/>
      <c r="T353" s="260"/>
      <c r="U353" s="260"/>
      <c r="V353" s="260"/>
      <c r="W353" s="260"/>
      <c r="X353" s="260"/>
      <c r="Y353" s="260"/>
      <c r="Z353" s="260"/>
      <c r="AA353" s="260"/>
      <c r="AB353" s="260"/>
      <c r="AC353" s="260"/>
      <c r="AD353" s="260"/>
      <c r="AE353" s="260"/>
      <c r="AF353" s="260"/>
      <c r="AG353" s="260"/>
      <c r="AH353" s="260"/>
      <c r="AI353" s="260"/>
      <c r="AJ353" s="260"/>
      <c r="AK353" s="260"/>
      <c r="AL353" s="260"/>
      <c r="AM353" s="260"/>
      <c r="AN353" s="260"/>
      <c r="AO353" s="260"/>
      <c r="AP353" s="260"/>
      <c r="AQ353" s="260"/>
      <c r="AR353" s="260"/>
      <c r="AS353" s="260"/>
      <c r="AT353" s="260"/>
      <c r="AU353" s="260"/>
      <c r="AV353" s="260"/>
      <c r="AW353" s="260"/>
      <c r="AX353" s="260"/>
      <c r="AY353" s="260"/>
      <c r="AZ353" s="260"/>
      <c r="BA353" s="260"/>
      <c r="BB353" s="260"/>
      <c r="BC353" s="260"/>
      <c r="BD353" s="260"/>
      <c r="BE353" s="260"/>
      <c r="BF353" s="260"/>
      <c r="BG353" s="260"/>
      <c r="BH353" s="260"/>
      <c r="BI353" s="260"/>
      <c r="BJ353" s="260"/>
      <c r="BK353" s="260"/>
      <c r="BL353" s="260"/>
      <c r="BM353" s="260"/>
      <c r="BN353" s="260"/>
      <c r="BO353" s="260"/>
      <c r="BP353" s="260"/>
      <c r="BQ353" s="260"/>
      <c r="BR353" s="260"/>
      <c r="BS353" s="260"/>
      <c r="BT353" s="260"/>
      <c r="BU353" s="260"/>
      <c r="BV353" s="260"/>
      <c r="BW353" s="260"/>
      <c r="BX353" s="260"/>
      <c r="BY353" s="260"/>
      <c r="BZ353" s="260"/>
      <c r="CA353" s="260"/>
      <c r="CB353" s="260"/>
    </row>
    <row r="354" spans="17:80" ht="15" customHeight="1">
      <c r="Q354" s="259"/>
      <c r="R354" s="260"/>
      <c r="S354" s="260"/>
      <c r="T354" s="260"/>
      <c r="U354" s="260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  <c r="AF354" s="260"/>
      <c r="AG354" s="260"/>
      <c r="AH354" s="260"/>
      <c r="AI354" s="260"/>
      <c r="AJ354" s="260"/>
      <c r="AK354" s="260"/>
      <c r="AL354" s="260"/>
      <c r="AM354" s="260"/>
      <c r="AN354" s="260"/>
      <c r="AO354" s="260"/>
      <c r="AP354" s="260"/>
      <c r="AQ354" s="260"/>
      <c r="AR354" s="260"/>
      <c r="AS354" s="260"/>
      <c r="AT354" s="260"/>
      <c r="AU354" s="260"/>
      <c r="AV354" s="260"/>
      <c r="AW354" s="260"/>
      <c r="AX354" s="260"/>
      <c r="AY354" s="260"/>
      <c r="AZ354" s="260"/>
      <c r="BA354" s="260"/>
      <c r="BB354" s="260"/>
      <c r="BC354" s="260"/>
      <c r="BD354" s="260"/>
      <c r="BE354" s="260"/>
      <c r="BF354" s="260"/>
      <c r="BG354" s="260"/>
      <c r="BH354" s="260"/>
      <c r="BI354" s="260"/>
      <c r="BJ354" s="260"/>
      <c r="BK354" s="260"/>
      <c r="BL354" s="260"/>
      <c r="BM354" s="260"/>
      <c r="BN354" s="260"/>
      <c r="BO354" s="260"/>
      <c r="BP354" s="260"/>
      <c r="BQ354" s="260"/>
      <c r="BR354" s="260"/>
      <c r="BS354" s="260"/>
      <c r="BT354" s="260"/>
      <c r="BU354" s="260"/>
      <c r="BV354" s="260"/>
      <c r="BW354" s="260"/>
      <c r="BX354" s="260"/>
      <c r="BY354" s="260"/>
      <c r="BZ354" s="260"/>
      <c r="CA354" s="260"/>
      <c r="CB354" s="260"/>
    </row>
    <row r="355" spans="17:80" ht="15" customHeight="1">
      <c r="Q355" s="259"/>
      <c r="R355" s="260"/>
      <c r="S355" s="260"/>
      <c r="T355" s="260"/>
      <c r="U355" s="260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  <c r="AF355" s="260"/>
      <c r="AG355" s="260"/>
      <c r="AH355" s="260"/>
      <c r="AI355" s="260"/>
      <c r="AJ355" s="260"/>
      <c r="AK355" s="260"/>
      <c r="AL355" s="260"/>
      <c r="AM355" s="260"/>
      <c r="AN355" s="260"/>
      <c r="AO355" s="260"/>
      <c r="AP355" s="260"/>
      <c r="AQ355" s="260"/>
      <c r="AR355" s="260"/>
      <c r="AS355" s="260"/>
      <c r="AT355" s="260"/>
      <c r="AU355" s="260"/>
      <c r="AV355" s="260"/>
      <c r="AW355" s="260"/>
      <c r="AX355" s="260"/>
      <c r="AY355" s="260"/>
      <c r="AZ355" s="260"/>
      <c r="BA355" s="260"/>
      <c r="BB355" s="260"/>
      <c r="BC355" s="260"/>
      <c r="BD355" s="260"/>
      <c r="BE355" s="260"/>
      <c r="BF355" s="260"/>
      <c r="BG355" s="260"/>
      <c r="BH355" s="260"/>
      <c r="BI355" s="260"/>
      <c r="BJ355" s="260"/>
      <c r="BK355" s="260"/>
      <c r="BL355" s="260"/>
      <c r="BM355" s="260"/>
      <c r="BN355" s="260"/>
      <c r="BO355" s="260"/>
      <c r="BP355" s="260"/>
      <c r="BQ355" s="260"/>
      <c r="BR355" s="260"/>
      <c r="BS355" s="260"/>
      <c r="BT355" s="260"/>
      <c r="BU355" s="260"/>
      <c r="BV355" s="260"/>
      <c r="BW355" s="260"/>
      <c r="BX355" s="260"/>
      <c r="BY355" s="260"/>
      <c r="BZ355" s="260"/>
      <c r="CA355" s="260"/>
      <c r="CB355" s="260"/>
    </row>
    <row r="356" spans="17:80" ht="15" customHeight="1">
      <c r="Q356" s="259"/>
      <c r="R356" s="260"/>
      <c r="S356" s="260"/>
      <c r="T356" s="260"/>
      <c r="U356" s="260"/>
      <c r="V356" s="260"/>
      <c r="W356" s="260"/>
      <c r="X356" s="260"/>
      <c r="Y356" s="260"/>
      <c r="Z356" s="260"/>
      <c r="AA356" s="260"/>
      <c r="AB356" s="260"/>
      <c r="AC356" s="260"/>
      <c r="AD356" s="260"/>
      <c r="AE356" s="260"/>
      <c r="AF356" s="260"/>
      <c r="AG356" s="260"/>
      <c r="AH356" s="260"/>
      <c r="AI356" s="260"/>
      <c r="AJ356" s="260"/>
      <c r="AK356" s="260"/>
      <c r="AL356" s="260"/>
      <c r="AM356" s="260"/>
      <c r="AN356" s="260"/>
      <c r="AO356" s="260"/>
      <c r="AP356" s="260"/>
      <c r="AQ356" s="260"/>
      <c r="AR356" s="260"/>
      <c r="AS356" s="260"/>
      <c r="AT356" s="260"/>
      <c r="AU356" s="260"/>
      <c r="AV356" s="260"/>
      <c r="AW356" s="260"/>
      <c r="AX356" s="260"/>
      <c r="AY356" s="260"/>
      <c r="AZ356" s="260"/>
      <c r="BA356" s="260"/>
      <c r="BB356" s="260"/>
      <c r="BC356" s="260"/>
      <c r="BD356" s="260"/>
      <c r="BE356" s="260"/>
      <c r="BF356" s="260"/>
      <c r="BG356" s="260"/>
      <c r="BH356" s="260"/>
      <c r="BI356" s="260"/>
      <c r="BJ356" s="260"/>
      <c r="BK356" s="260"/>
      <c r="BL356" s="260"/>
      <c r="BM356" s="260"/>
      <c r="BN356" s="260"/>
      <c r="BO356" s="260"/>
      <c r="BP356" s="260"/>
      <c r="BQ356" s="260"/>
      <c r="BR356" s="260"/>
      <c r="BS356" s="260"/>
      <c r="BT356" s="260"/>
      <c r="BU356" s="260"/>
      <c r="BV356" s="260"/>
      <c r="BW356" s="260"/>
      <c r="BX356" s="260"/>
      <c r="BY356" s="260"/>
      <c r="BZ356" s="260"/>
      <c r="CA356" s="260"/>
      <c r="CB356" s="260"/>
    </row>
    <row r="357" spans="17:80" ht="15" customHeight="1">
      <c r="Q357" s="259"/>
      <c r="R357" s="260"/>
      <c r="S357" s="260"/>
      <c r="T357" s="260"/>
      <c r="U357" s="260"/>
      <c r="V357" s="260"/>
      <c r="W357" s="260"/>
      <c r="X357" s="260"/>
      <c r="Y357" s="260"/>
      <c r="Z357" s="260"/>
      <c r="AA357" s="260"/>
      <c r="AB357" s="260"/>
      <c r="AC357" s="260"/>
      <c r="AD357" s="260"/>
      <c r="AE357" s="260"/>
      <c r="AF357" s="260"/>
      <c r="AG357" s="260"/>
      <c r="AH357" s="260"/>
      <c r="AI357" s="260"/>
      <c r="AJ357" s="260"/>
      <c r="AK357" s="260"/>
      <c r="AL357" s="260"/>
      <c r="AM357" s="260"/>
      <c r="AN357" s="260"/>
      <c r="AO357" s="260"/>
      <c r="AP357" s="260"/>
      <c r="AQ357" s="260"/>
      <c r="AR357" s="260"/>
      <c r="AS357" s="260"/>
      <c r="AT357" s="260"/>
      <c r="AU357" s="260"/>
      <c r="AV357" s="260"/>
      <c r="AW357" s="260"/>
      <c r="AX357" s="260"/>
      <c r="AY357" s="260"/>
      <c r="AZ357" s="260"/>
      <c r="BA357" s="260"/>
      <c r="BB357" s="260"/>
      <c r="BC357" s="260"/>
      <c r="BD357" s="260"/>
      <c r="BE357" s="260"/>
      <c r="BF357" s="260"/>
      <c r="BG357" s="260"/>
      <c r="BH357" s="260"/>
      <c r="BI357" s="260"/>
      <c r="BJ357" s="260"/>
      <c r="BK357" s="260"/>
      <c r="BL357" s="260"/>
      <c r="BM357" s="260"/>
      <c r="BN357" s="260"/>
      <c r="BO357" s="260"/>
      <c r="BP357" s="260"/>
      <c r="BQ357" s="260"/>
      <c r="BR357" s="260"/>
      <c r="BS357" s="260"/>
      <c r="BT357" s="260"/>
      <c r="BU357" s="260"/>
      <c r="BV357" s="260"/>
      <c r="BW357" s="260"/>
      <c r="BX357" s="260"/>
      <c r="BY357" s="260"/>
      <c r="BZ357" s="260"/>
      <c r="CA357" s="260"/>
      <c r="CB357" s="260"/>
    </row>
    <row r="358" spans="17:80" ht="15" customHeight="1">
      <c r="Q358" s="259"/>
      <c r="R358" s="260"/>
      <c r="S358" s="260"/>
      <c r="T358" s="260"/>
      <c r="U358" s="260"/>
      <c r="V358" s="260"/>
      <c r="W358" s="260"/>
      <c r="X358" s="260"/>
      <c r="Y358" s="260"/>
      <c r="Z358" s="260"/>
      <c r="AA358" s="260"/>
      <c r="AB358" s="260"/>
      <c r="AC358" s="260"/>
      <c r="AD358" s="260"/>
      <c r="AE358" s="260"/>
      <c r="AF358" s="260"/>
      <c r="AG358" s="260"/>
      <c r="AH358" s="260"/>
      <c r="AI358" s="260"/>
      <c r="AJ358" s="260"/>
      <c r="AK358" s="260"/>
      <c r="AL358" s="260"/>
      <c r="AM358" s="260"/>
      <c r="AN358" s="260"/>
      <c r="AO358" s="260"/>
      <c r="AP358" s="260"/>
      <c r="AQ358" s="260"/>
      <c r="AR358" s="260"/>
      <c r="AS358" s="260"/>
      <c r="AT358" s="260"/>
      <c r="AU358" s="260"/>
      <c r="AV358" s="260"/>
      <c r="AW358" s="260"/>
      <c r="AX358" s="260"/>
      <c r="AY358" s="260"/>
      <c r="AZ358" s="260"/>
      <c r="BA358" s="260"/>
      <c r="BB358" s="260"/>
      <c r="BC358" s="260"/>
      <c r="BD358" s="260"/>
      <c r="BE358" s="260"/>
      <c r="BF358" s="260"/>
      <c r="BG358" s="260"/>
      <c r="BH358" s="260"/>
      <c r="BI358" s="260"/>
      <c r="BJ358" s="260"/>
      <c r="BK358" s="260"/>
      <c r="BL358" s="260"/>
      <c r="BM358" s="260"/>
      <c r="BN358" s="260"/>
      <c r="BO358" s="260"/>
      <c r="BP358" s="260"/>
      <c r="BQ358" s="260"/>
      <c r="BR358" s="260"/>
      <c r="BS358" s="260"/>
      <c r="BT358" s="260"/>
      <c r="BU358" s="260"/>
      <c r="BV358" s="260"/>
      <c r="BW358" s="260"/>
      <c r="BX358" s="260"/>
      <c r="BY358" s="260"/>
      <c r="BZ358" s="260"/>
      <c r="CA358" s="260"/>
      <c r="CB358" s="260"/>
    </row>
    <row r="359" spans="17:80" ht="15" customHeight="1">
      <c r="Q359" s="259"/>
      <c r="R359" s="260"/>
      <c r="S359" s="260"/>
      <c r="T359" s="260"/>
      <c r="U359" s="260"/>
      <c r="V359" s="260"/>
      <c r="W359" s="260"/>
      <c r="X359" s="260"/>
      <c r="Y359" s="260"/>
      <c r="Z359" s="260"/>
      <c r="AA359" s="260"/>
      <c r="AB359" s="260"/>
      <c r="AC359" s="260"/>
      <c r="AD359" s="260"/>
      <c r="AE359" s="260"/>
      <c r="AF359" s="260"/>
      <c r="AG359" s="260"/>
      <c r="AH359" s="260"/>
      <c r="AI359" s="260"/>
      <c r="AJ359" s="260"/>
      <c r="AK359" s="260"/>
      <c r="AL359" s="260"/>
      <c r="AM359" s="260"/>
      <c r="AN359" s="260"/>
      <c r="AO359" s="260"/>
      <c r="AP359" s="260"/>
      <c r="AQ359" s="260"/>
      <c r="AR359" s="260"/>
      <c r="AS359" s="260"/>
      <c r="AT359" s="260"/>
      <c r="AU359" s="260"/>
      <c r="AV359" s="260"/>
      <c r="AW359" s="260"/>
      <c r="AX359" s="260"/>
      <c r="AY359" s="260"/>
      <c r="AZ359" s="260"/>
      <c r="BA359" s="260"/>
      <c r="BB359" s="260"/>
      <c r="BC359" s="260"/>
      <c r="BD359" s="260"/>
      <c r="BE359" s="260"/>
      <c r="BF359" s="260"/>
      <c r="BG359" s="260"/>
      <c r="BH359" s="260"/>
      <c r="BI359" s="260"/>
      <c r="BJ359" s="260"/>
      <c r="BK359" s="260"/>
      <c r="BL359" s="260"/>
      <c r="BM359" s="260"/>
      <c r="BN359" s="260"/>
      <c r="BO359" s="260"/>
      <c r="BP359" s="260"/>
      <c r="BQ359" s="260"/>
      <c r="BR359" s="260"/>
      <c r="BS359" s="260"/>
      <c r="BT359" s="260"/>
      <c r="BU359" s="260"/>
      <c r="BV359" s="260"/>
      <c r="BW359" s="260"/>
      <c r="BX359" s="260"/>
      <c r="BY359" s="260"/>
      <c r="BZ359" s="260"/>
      <c r="CA359" s="260"/>
      <c r="CB359" s="260"/>
    </row>
    <row r="360" spans="17:80" ht="15" customHeight="1">
      <c r="Q360" s="259"/>
      <c r="R360" s="260"/>
      <c r="S360" s="260"/>
      <c r="T360" s="260"/>
      <c r="U360" s="260"/>
      <c r="V360" s="260"/>
      <c r="W360" s="260"/>
      <c r="X360" s="260"/>
      <c r="Y360" s="260"/>
      <c r="Z360" s="260"/>
      <c r="AA360" s="260"/>
      <c r="AB360" s="260"/>
      <c r="AC360" s="260"/>
      <c r="AD360" s="260"/>
      <c r="AE360" s="260"/>
      <c r="AF360" s="260"/>
      <c r="AG360" s="260"/>
      <c r="AH360" s="260"/>
      <c r="AI360" s="260"/>
      <c r="AJ360" s="260"/>
      <c r="AK360" s="260"/>
      <c r="AL360" s="260"/>
      <c r="AM360" s="260"/>
      <c r="AN360" s="260"/>
      <c r="AO360" s="260"/>
      <c r="AP360" s="260"/>
      <c r="AQ360" s="260"/>
      <c r="AR360" s="260"/>
      <c r="AS360" s="260"/>
      <c r="AT360" s="260"/>
      <c r="AU360" s="260"/>
      <c r="AV360" s="260"/>
      <c r="AW360" s="260"/>
      <c r="AX360" s="260"/>
      <c r="AY360" s="260"/>
      <c r="AZ360" s="260"/>
      <c r="BA360" s="260"/>
      <c r="BB360" s="260"/>
      <c r="BC360" s="260"/>
      <c r="BD360" s="260"/>
      <c r="BE360" s="260"/>
      <c r="BF360" s="260"/>
      <c r="BG360" s="260"/>
      <c r="BH360" s="260"/>
      <c r="BI360" s="260"/>
      <c r="BJ360" s="260"/>
      <c r="BK360" s="260"/>
      <c r="BL360" s="260"/>
      <c r="BM360" s="260"/>
      <c r="BN360" s="260"/>
      <c r="BO360" s="260"/>
      <c r="BP360" s="260"/>
      <c r="BQ360" s="260"/>
      <c r="BR360" s="260"/>
      <c r="BS360" s="260"/>
      <c r="BT360" s="260"/>
      <c r="BU360" s="260"/>
      <c r="BV360" s="260"/>
      <c r="BW360" s="260"/>
      <c r="BX360" s="260"/>
      <c r="BY360" s="260"/>
      <c r="BZ360" s="260"/>
      <c r="CA360" s="260"/>
      <c r="CB360" s="260"/>
    </row>
    <row r="361" spans="17:80" ht="15" customHeight="1">
      <c r="Q361" s="259"/>
      <c r="R361" s="260"/>
      <c r="S361" s="260"/>
      <c r="T361" s="260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  <c r="AE361" s="260"/>
      <c r="AF361" s="260"/>
      <c r="AG361" s="260"/>
      <c r="AH361" s="260"/>
      <c r="AI361" s="260"/>
      <c r="AJ361" s="260"/>
      <c r="AK361" s="260"/>
      <c r="AL361" s="260"/>
      <c r="AM361" s="260"/>
      <c r="AN361" s="260"/>
      <c r="AO361" s="260"/>
      <c r="AP361" s="260"/>
      <c r="AQ361" s="260"/>
      <c r="AR361" s="260"/>
      <c r="AS361" s="260"/>
      <c r="AT361" s="260"/>
      <c r="AU361" s="260"/>
      <c r="AV361" s="260"/>
      <c r="AW361" s="260"/>
      <c r="AX361" s="260"/>
      <c r="AY361" s="260"/>
      <c r="AZ361" s="260"/>
      <c r="BA361" s="260"/>
      <c r="BB361" s="260"/>
      <c r="BC361" s="260"/>
      <c r="BD361" s="260"/>
      <c r="BE361" s="260"/>
      <c r="BF361" s="260"/>
      <c r="BG361" s="260"/>
      <c r="BH361" s="260"/>
      <c r="BI361" s="260"/>
      <c r="BJ361" s="260"/>
      <c r="BK361" s="260"/>
      <c r="BL361" s="260"/>
      <c r="BM361" s="260"/>
      <c r="BN361" s="260"/>
      <c r="BO361" s="260"/>
      <c r="BP361" s="260"/>
      <c r="BQ361" s="260"/>
      <c r="BR361" s="260"/>
      <c r="BS361" s="260"/>
      <c r="BT361" s="260"/>
      <c r="BU361" s="260"/>
      <c r="BV361" s="260"/>
      <c r="BW361" s="260"/>
      <c r="BX361" s="260"/>
      <c r="BY361" s="260"/>
      <c r="BZ361" s="260"/>
      <c r="CA361" s="260"/>
      <c r="CB361" s="260"/>
    </row>
    <row r="362" spans="17:80" ht="15" customHeight="1">
      <c r="Q362" s="259"/>
      <c r="R362" s="260"/>
      <c r="S362" s="260"/>
      <c r="T362" s="260"/>
      <c r="U362" s="260"/>
      <c r="V362" s="260"/>
      <c r="W362" s="260"/>
      <c r="X362" s="260"/>
      <c r="Y362" s="260"/>
      <c r="Z362" s="260"/>
      <c r="AA362" s="260"/>
      <c r="AB362" s="260"/>
      <c r="AC362" s="260"/>
      <c r="AD362" s="260"/>
      <c r="AE362" s="260"/>
      <c r="AF362" s="260"/>
      <c r="AG362" s="260"/>
      <c r="AH362" s="260"/>
      <c r="AI362" s="260"/>
      <c r="AJ362" s="260"/>
      <c r="AK362" s="260"/>
      <c r="AL362" s="260"/>
      <c r="AM362" s="260"/>
      <c r="AN362" s="260"/>
      <c r="AO362" s="260"/>
      <c r="AP362" s="260"/>
      <c r="AQ362" s="260"/>
      <c r="AR362" s="260"/>
      <c r="AS362" s="260"/>
      <c r="AT362" s="260"/>
      <c r="AU362" s="260"/>
      <c r="AV362" s="260"/>
      <c r="AW362" s="260"/>
      <c r="AX362" s="260"/>
      <c r="AY362" s="260"/>
      <c r="AZ362" s="260"/>
      <c r="BA362" s="260"/>
      <c r="BB362" s="260"/>
      <c r="BC362" s="260"/>
      <c r="BD362" s="260"/>
      <c r="BE362" s="260"/>
      <c r="BF362" s="260"/>
      <c r="BG362" s="260"/>
      <c r="BH362" s="260"/>
      <c r="BI362" s="260"/>
      <c r="BJ362" s="260"/>
      <c r="BK362" s="260"/>
      <c r="BL362" s="260"/>
      <c r="BM362" s="260"/>
      <c r="BN362" s="260"/>
      <c r="BO362" s="260"/>
      <c r="BP362" s="260"/>
      <c r="BQ362" s="260"/>
      <c r="BR362" s="260"/>
      <c r="BS362" s="260"/>
      <c r="BT362" s="260"/>
      <c r="BU362" s="260"/>
      <c r="BV362" s="260"/>
      <c r="BW362" s="260"/>
      <c r="BX362" s="260"/>
      <c r="BY362" s="260"/>
      <c r="BZ362" s="260"/>
      <c r="CA362" s="260"/>
      <c r="CB362" s="260"/>
    </row>
    <row r="363" spans="17:80" ht="15" customHeight="1">
      <c r="Q363" s="259"/>
      <c r="R363" s="260"/>
      <c r="S363" s="260"/>
      <c r="T363" s="260"/>
      <c r="U363" s="260"/>
      <c r="V363" s="260"/>
      <c r="W363" s="260"/>
      <c r="X363" s="260"/>
      <c r="Y363" s="260"/>
      <c r="Z363" s="260"/>
      <c r="AA363" s="260"/>
      <c r="AB363" s="260"/>
      <c r="AC363" s="260"/>
      <c r="AD363" s="260"/>
      <c r="AE363" s="260"/>
      <c r="AF363" s="260"/>
      <c r="AG363" s="260"/>
      <c r="AH363" s="260"/>
      <c r="AI363" s="260"/>
      <c r="AJ363" s="260"/>
      <c r="AK363" s="260"/>
      <c r="AL363" s="260"/>
      <c r="AM363" s="260"/>
      <c r="AN363" s="260"/>
      <c r="AO363" s="260"/>
      <c r="AP363" s="260"/>
      <c r="AQ363" s="260"/>
      <c r="AR363" s="260"/>
      <c r="AS363" s="260"/>
      <c r="AT363" s="260"/>
      <c r="AU363" s="260"/>
      <c r="AV363" s="260"/>
      <c r="AW363" s="260"/>
      <c r="AX363" s="260"/>
      <c r="AY363" s="260"/>
      <c r="AZ363" s="260"/>
      <c r="BA363" s="260"/>
      <c r="BB363" s="260"/>
      <c r="BC363" s="260"/>
      <c r="BD363" s="260"/>
      <c r="BE363" s="260"/>
      <c r="BF363" s="260"/>
      <c r="BG363" s="260"/>
      <c r="BH363" s="260"/>
      <c r="BI363" s="260"/>
      <c r="BJ363" s="260"/>
      <c r="BK363" s="260"/>
      <c r="BL363" s="260"/>
      <c r="BM363" s="260"/>
      <c r="BN363" s="260"/>
      <c r="BO363" s="260"/>
      <c r="BP363" s="260"/>
      <c r="BQ363" s="260"/>
      <c r="BR363" s="260"/>
      <c r="BS363" s="260"/>
      <c r="BT363" s="260"/>
      <c r="BU363" s="260"/>
      <c r="BV363" s="260"/>
      <c r="BW363" s="260"/>
      <c r="BX363" s="260"/>
      <c r="BY363" s="260"/>
      <c r="BZ363" s="260"/>
      <c r="CA363" s="260"/>
      <c r="CB363" s="260"/>
    </row>
    <row r="364" spans="17:80" ht="15" customHeight="1">
      <c r="Q364" s="259"/>
      <c r="R364" s="260"/>
      <c r="S364" s="260"/>
      <c r="T364" s="260"/>
      <c r="U364" s="260"/>
      <c r="V364" s="260"/>
      <c r="W364" s="260"/>
      <c r="X364" s="260"/>
      <c r="Y364" s="260"/>
      <c r="Z364" s="260"/>
      <c r="AA364" s="260"/>
      <c r="AB364" s="260"/>
      <c r="AC364" s="260"/>
      <c r="AD364" s="260"/>
      <c r="AE364" s="260"/>
      <c r="AF364" s="260"/>
      <c r="AG364" s="260"/>
      <c r="AH364" s="260"/>
      <c r="AI364" s="260"/>
      <c r="AJ364" s="260"/>
      <c r="AK364" s="260"/>
      <c r="AL364" s="260"/>
      <c r="AM364" s="260"/>
      <c r="AN364" s="260"/>
      <c r="AO364" s="260"/>
      <c r="AP364" s="260"/>
      <c r="AQ364" s="260"/>
      <c r="AR364" s="260"/>
      <c r="AS364" s="260"/>
      <c r="AT364" s="260"/>
      <c r="AU364" s="260"/>
      <c r="AV364" s="260"/>
      <c r="AW364" s="260"/>
      <c r="AX364" s="260"/>
      <c r="AY364" s="260"/>
      <c r="AZ364" s="260"/>
      <c r="BA364" s="260"/>
      <c r="BB364" s="260"/>
      <c r="BC364" s="260"/>
      <c r="BD364" s="260"/>
      <c r="BE364" s="260"/>
      <c r="BF364" s="260"/>
      <c r="BG364" s="260"/>
      <c r="BH364" s="260"/>
      <c r="BI364" s="260"/>
      <c r="BJ364" s="260"/>
      <c r="BK364" s="260"/>
      <c r="BL364" s="260"/>
      <c r="BM364" s="260"/>
      <c r="BN364" s="260"/>
      <c r="BO364" s="260"/>
      <c r="BP364" s="260"/>
      <c r="BQ364" s="260"/>
      <c r="BR364" s="260"/>
      <c r="BS364" s="260"/>
      <c r="BT364" s="260"/>
      <c r="BU364" s="260"/>
      <c r="BV364" s="260"/>
      <c r="BW364" s="260"/>
      <c r="BX364" s="260"/>
      <c r="BY364" s="260"/>
      <c r="BZ364" s="260"/>
      <c r="CA364" s="260"/>
      <c r="CB364" s="260"/>
    </row>
    <row r="365" spans="17:80" ht="15" customHeight="1">
      <c r="Q365" s="259"/>
      <c r="R365" s="260"/>
      <c r="S365" s="260"/>
      <c r="T365" s="260"/>
      <c r="U365" s="260"/>
      <c r="V365" s="260"/>
      <c r="W365" s="260"/>
      <c r="X365" s="260"/>
      <c r="Y365" s="260"/>
      <c r="Z365" s="260"/>
      <c r="AA365" s="260"/>
      <c r="AB365" s="260"/>
      <c r="AC365" s="260"/>
      <c r="AD365" s="260"/>
      <c r="AE365" s="260"/>
      <c r="AF365" s="260"/>
      <c r="AG365" s="260"/>
      <c r="AH365" s="260"/>
      <c r="AI365" s="260"/>
      <c r="AJ365" s="260"/>
      <c r="AK365" s="260"/>
      <c r="AL365" s="260"/>
      <c r="AM365" s="260"/>
      <c r="AN365" s="260"/>
      <c r="AO365" s="260"/>
      <c r="AP365" s="260"/>
      <c r="AQ365" s="260"/>
      <c r="AR365" s="260"/>
      <c r="AS365" s="260"/>
      <c r="AT365" s="260"/>
      <c r="AU365" s="260"/>
      <c r="AV365" s="260"/>
      <c r="AW365" s="260"/>
      <c r="AX365" s="260"/>
      <c r="AY365" s="260"/>
      <c r="AZ365" s="260"/>
      <c r="BA365" s="260"/>
      <c r="BB365" s="260"/>
      <c r="BC365" s="260"/>
      <c r="BD365" s="260"/>
      <c r="BE365" s="260"/>
      <c r="BF365" s="260"/>
      <c r="BG365" s="260"/>
      <c r="BH365" s="260"/>
      <c r="BI365" s="260"/>
      <c r="BJ365" s="260"/>
      <c r="BK365" s="260"/>
      <c r="BL365" s="260"/>
      <c r="BM365" s="260"/>
      <c r="BN365" s="260"/>
      <c r="BO365" s="260"/>
      <c r="BP365" s="260"/>
      <c r="BQ365" s="260"/>
      <c r="BR365" s="260"/>
      <c r="BS365" s="260"/>
      <c r="BT365" s="260"/>
      <c r="BU365" s="260"/>
      <c r="BV365" s="260"/>
      <c r="BW365" s="260"/>
      <c r="BX365" s="260"/>
      <c r="BY365" s="260"/>
      <c r="BZ365" s="260"/>
      <c r="CA365" s="260"/>
      <c r="CB365" s="260"/>
    </row>
    <row r="366" spans="17:80" ht="15" customHeight="1">
      <c r="Q366" s="259"/>
      <c r="R366" s="260"/>
      <c r="S366" s="260"/>
      <c r="T366" s="260"/>
      <c r="U366" s="260"/>
      <c r="V366" s="260"/>
      <c r="W366" s="260"/>
      <c r="X366" s="260"/>
      <c r="Y366" s="260"/>
      <c r="Z366" s="260"/>
      <c r="AA366" s="260"/>
      <c r="AB366" s="260"/>
      <c r="AC366" s="260"/>
      <c r="AD366" s="260"/>
      <c r="AE366" s="260"/>
      <c r="AF366" s="260"/>
      <c r="AG366" s="260"/>
      <c r="AH366" s="260"/>
      <c r="AI366" s="260"/>
      <c r="AJ366" s="260"/>
      <c r="AK366" s="260"/>
      <c r="AL366" s="260"/>
      <c r="AM366" s="260"/>
      <c r="AN366" s="260"/>
      <c r="AO366" s="260"/>
      <c r="AP366" s="260"/>
      <c r="AQ366" s="260"/>
      <c r="AR366" s="260"/>
      <c r="AS366" s="260"/>
      <c r="AT366" s="260"/>
      <c r="AU366" s="260"/>
      <c r="AV366" s="260"/>
      <c r="AW366" s="260"/>
      <c r="AX366" s="260"/>
      <c r="AY366" s="260"/>
      <c r="AZ366" s="260"/>
      <c r="BA366" s="260"/>
      <c r="BB366" s="260"/>
      <c r="BC366" s="260"/>
      <c r="BD366" s="260"/>
      <c r="BE366" s="260"/>
      <c r="BF366" s="260"/>
      <c r="BG366" s="260"/>
      <c r="BH366" s="260"/>
      <c r="BI366" s="260"/>
      <c r="BJ366" s="260"/>
      <c r="BK366" s="260"/>
      <c r="BL366" s="260"/>
      <c r="BM366" s="260"/>
      <c r="BN366" s="260"/>
      <c r="BO366" s="260"/>
      <c r="BP366" s="260"/>
      <c r="BQ366" s="260"/>
      <c r="BR366" s="260"/>
      <c r="BS366" s="260"/>
      <c r="BT366" s="260"/>
      <c r="BU366" s="260"/>
      <c r="BV366" s="260"/>
      <c r="BW366" s="260"/>
      <c r="BX366" s="260"/>
      <c r="BY366" s="260"/>
      <c r="BZ366" s="260"/>
      <c r="CA366" s="260"/>
      <c r="CB366" s="260"/>
    </row>
    <row r="367" spans="17:80" ht="15" customHeight="1">
      <c r="Q367" s="259"/>
      <c r="R367" s="260"/>
      <c r="S367" s="260"/>
      <c r="T367" s="260"/>
      <c r="U367" s="260"/>
      <c r="V367" s="260"/>
      <c r="W367" s="260"/>
      <c r="X367" s="260"/>
      <c r="Y367" s="260"/>
      <c r="Z367" s="260"/>
      <c r="AA367" s="260"/>
      <c r="AB367" s="260"/>
      <c r="AC367" s="260"/>
      <c r="AD367" s="260"/>
      <c r="AE367" s="260"/>
      <c r="AF367" s="260"/>
      <c r="AG367" s="260"/>
      <c r="AH367" s="260"/>
      <c r="AI367" s="260"/>
      <c r="AJ367" s="260"/>
      <c r="AK367" s="260"/>
      <c r="AL367" s="260"/>
      <c r="AM367" s="260"/>
      <c r="AN367" s="260"/>
      <c r="AO367" s="260"/>
      <c r="AP367" s="260"/>
      <c r="AQ367" s="260"/>
      <c r="AR367" s="260"/>
      <c r="AS367" s="260"/>
      <c r="AT367" s="260"/>
      <c r="AU367" s="260"/>
      <c r="AV367" s="260"/>
      <c r="AW367" s="260"/>
      <c r="AX367" s="260"/>
      <c r="AY367" s="260"/>
      <c r="AZ367" s="260"/>
      <c r="BA367" s="260"/>
      <c r="BB367" s="260"/>
      <c r="BC367" s="260"/>
      <c r="BD367" s="260"/>
      <c r="BE367" s="260"/>
      <c r="BF367" s="260"/>
      <c r="BG367" s="260"/>
      <c r="BH367" s="260"/>
      <c r="BI367" s="260"/>
      <c r="BJ367" s="260"/>
      <c r="BK367" s="260"/>
      <c r="BL367" s="260"/>
      <c r="BM367" s="260"/>
      <c r="BN367" s="260"/>
      <c r="BO367" s="260"/>
      <c r="BP367" s="260"/>
      <c r="BQ367" s="260"/>
      <c r="BR367" s="260"/>
      <c r="BS367" s="260"/>
      <c r="BT367" s="260"/>
      <c r="BU367" s="260"/>
      <c r="BV367" s="260"/>
      <c r="BW367" s="260"/>
      <c r="BX367" s="260"/>
      <c r="BY367" s="260"/>
      <c r="BZ367" s="260"/>
      <c r="CA367" s="260"/>
      <c r="CB367" s="260"/>
    </row>
    <row r="368" spans="17:80" ht="15" customHeight="1">
      <c r="Q368" s="259"/>
      <c r="R368" s="260"/>
      <c r="S368" s="260"/>
      <c r="T368" s="260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  <c r="AF368" s="260"/>
      <c r="AG368" s="260"/>
      <c r="AH368" s="260"/>
      <c r="AI368" s="260"/>
      <c r="AJ368" s="260"/>
      <c r="AK368" s="260"/>
      <c r="AL368" s="260"/>
      <c r="AM368" s="260"/>
      <c r="AN368" s="260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60"/>
      <c r="BH368" s="260"/>
      <c r="BI368" s="260"/>
      <c r="BJ368" s="260"/>
      <c r="BK368" s="260"/>
      <c r="BL368" s="260"/>
      <c r="BM368" s="260"/>
      <c r="BN368" s="260"/>
      <c r="BO368" s="260"/>
      <c r="BP368" s="260"/>
      <c r="BQ368" s="260"/>
      <c r="BR368" s="260"/>
      <c r="BS368" s="260"/>
      <c r="BT368" s="260"/>
      <c r="BU368" s="260"/>
      <c r="BV368" s="260"/>
      <c r="BW368" s="260"/>
      <c r="BX368" s="260"/>
      <c r="BY368" s="260"/>
      <c r="BZ368" s="260"/>
      <c r="CA368" s="260"/>
      <c r="CB368" s="260"/>
    </row>
    <row r="369" spans="17:80" ht="15" customHeight="1">
      <c r="Q369" s="259"/>
      <c r="R369" s="260"/>
      <c r="S369" s="260"/>
      <c r="T369" s="260"/>
      <c r="U369" s="260"/>
      <c r="V369" s="260"/>
      <c r="W369" s="260"/>
      <c r="X369" s="260"/>
      <c r="Y369" s="260"/>
      <c r="Z369" s="260"/>
      <c r="AA369" s="260"/>
      <c r="AB369" s="260"/>
      <c r="AC369" s="260"/>
      <c r="AD369" s="260"/>
      <c r="AE369" s="260"/>
      <c r="AF369" s="260"/>
      <c r="AG369" s="260"/>
      <c r="AH369" s="260"/>
      <c r="AI369" s="260"/>
      <c r="AJ369" s="260"/>
      <c r="AK369" s="260"/>
      <c r="AL369" s="260"/>
      <c r="AM369" s="260"/>
      <c r="AN369" s="260"/>
      <c r="AO369" s="260"/>
      <c r="AP369" s="260"/>
      <c r="AQ369" s="260"/>
      <c r="AR369" s="260"/>
      <c r="AS369" s="260"/>
      <c r="AT369" s="260"/>
      <c r="AU369" s="260"/>
      <c r="AV369" s="260"/>
      <c r="AW369" s="260"/>
      <c r="AX369" s="260"/>
      <c r="AY369" s="260"/>
      <c r="AZ369" s="260"/>
      <c r="BA369" s="260"/>
      <c r="BB369" s="260"/>
      <c r="BC369" s="260"/>
      <c r="BD369" s="260"/>
      <c r="BE369" s="260"/>
      <c r="BF369" s="260"/>
      <c r="BG369" s="260"/>
      <c r="BH369" s="260"/>
      <c r="BI369" s="260"/>
      <c r="BJ369" s="260"/>
      <c r="BK369" s="260"/>
      <c r="BL369" s="260"/>
      <c r="BM369" s="260"/>
      <c r="BN369" s="260"/>
      <c r="BO369" s="260"/>
      <c r="BP369" s="260"/>
      <c r="BQ369" s="260"/>
      <c r="BR369" s="260"/>
      <c r="BS369" s="260"/>
      <c r="BT369" s="260"/>
      <c r="BU369" s="260"/>
      <c r="BV369" s="260"/>
      <c r="BW369" s="260"/>
      <c r="BX369" s="260"/>
      <c r="BY369" s="260"/>
      <c r="BZ369" s="260"/>
      <c r="CA369" s="260"/>
      <c r="CB369" s="260"/>
    </row>
    <row r="370" spans="17:80" ht="15" customHeight="1">
      <c r="Q370" s="259"/>
      <c r="R370" s="260"/>
      <c r="S370" s="260"/>
      <c r="T370" s="260"/>
      <c r="U370" s="260"/>
      <c r="V370" s="260"/>
      <c r="W370" s="260"/>
      <c r="X370" s="260"/>
      <c r="Y370" s="260"/>
      <c r="Z370" s="260"/>
      <c r="AA370" s="260"/>
      <c r="AB370" s="260"/>
      <c r="AC370" s="260"/>
      <c r="AD370" s="260"/>
      <c r="AE370" s="260"/>
      <c r="AF370" s="260"/>
      <c r="AG370" s="260"/>
      <c r="AH370" s="260"/>
      <c r="AI370" s="260"/>
      <c r="AJ370" s="260"/>
      <c r="AK370" s="260"/>
      <c r="AL370" s="260"/>
      <c r="AM370" s="260"/>
      <c r="AN370" s="260"/>
      <c r="AO370" s="260"/>
      <c r="AP370" s="260"/>
      <c r="AQ370" s="260"/>
      <c r="AR370" s="260"/>
      <c r="AS370" s="260"/>
      <c r="AT370" s="260"/>
      <c r="AU370" s="260"/>
      <c r="AV370" s="260"/>
      <c r="AW370" s="260"/>
      <c r="AX370" s="260"/>
      <c r="AY370" s="260"/>
      <c r="AZ370" s="260"/>
      <c r="BA370" s="260"/>
      <c r="BB370" s="260"/>
      <c r="BC370" s="260"/>
      <c r="BD370" s="260"/>
      <c r="BE370" s="260"/>
      <c r="BF370" s="260"/>
      <c r="BG370" s="260"/>
      <c r="BH370" s="260"/>
      <c r="BI370" s="260"/>
      <c r="BJ370" s="260"/>
      <c r="BK370" s="260"/>
      <c r="BL370" s="260"/>
      <c r="BM370" s="260"/>
      <c r="BN370" s="260"/>
      <c r="BO370" s="260"/>
      <c r="BP370" s="260"/>
      <c r="BQ370" s="260"/>
      <c r="BR370" s="260"/>
      <c r="BS370" s="260"/>
      <c r="BT370" s="260"/>
      <c r="BU370" s="260"/>
      <c r="BV370" s="260"/>
      <c r="BW370" s="260"/>
      <c r="BX370" s="260"/>
      <c r="BY370" s="260"/>
      <c r="BZ370" s="260"/>
      <c r="CA370" s="260"/>
      <c r="CB370" s="260"/>
    </row>
    <row r="371" spans="17:80" ht="15" customHeight="1">
      <c r="Q371" s="259"/>
      <c r="R371" s="260"/>
      <c r="S371" s="260"/>
      <c r="T371" s="260"/>
      <c r="U371" s="260"/>
      <c r="V371" s="260"/>
      <c r="W371" s="260"/>
      <c r="X371" s="260"/>
      <c r="Y371" s="260"/>
      <c r="Z371" s="260"/>
      <c r="AA371" s="260"/>
      <c r="AB371" s="260"/>
      <c r="AC371" s="260"/>
      <c r="AD371" s="260"/>
      <c r="AE371" s="260"/>
      <c r="AF371" s="260"/>
      <c r="AG371" s="260"/>
      <c r="AH371" s="260"/>
      <c r="AI371" s="260"/>
      <c r="AJ371" s="260"/>
      <c r="AK371" s="260"/>
      <c r="AL371" s="260"/>
      <c r="AM371" s="260"/>
      <c r="AN371" s="260"/>
      <c r="AO371" s="260"/>
      <c r="AP371" s="260"/>
      <c r="AQ371" s="260"/>
      <c r="AR371" s="260"/>
      <c r="AS371" s="260"/>
      <c r="AT371" s="260"/>
      <c r="AU371" s="260"/>
      <c r="AV371" s="260"/>
      <c r="AW371" s="260"/>
      <c r="AX371" s="260"/>
      <c r="AY371" s="260"/>
      <c r="AZ371" s="260"/>
      <c r="BA371" s="260"/>
      <c r="BB371" s="260"/>
      <c r="BC371" s="260"/>
      <c r="BD371" s="260"/>
      <c r="BE371" s="260"/>
      <c r="BF371" s="260"/>
      <c r="BG371" s="260"/>
      <c r="BH371" s="260"/>
      <c r="BI371" s="260"/>
      <c r="BJ371" s="260"/>
      <c r="BK371" s="260"/>
      <c r="BL371" s="260"/>
      <c r="BM371" s="260"/>
      <c r="BN371" s="260"/>
      <c r="BO371" s="260"/>
      <c r="BP371" s="260"/>
      <c r="BQ371" s="260"/>
      <c r="BR371" s="260"/>
      <c r="BS371" s="260"/>
      <c r="BT371" s="260"/>
      <c r="BU371" s="260"/>
      <c r="BV371" s="260"/>
      <c r="BW371" s="260"/>
      <c r="BX371" s="260"/>
      <c r="BY371" s="260"/>
      <c r="BZ371" s="260"/>
      <c r="CA371" s="260"/>
      <c r="CB371" s="260"/>
    </row>
    <row r="372" spans="17:80" ht="15" customHeight="1">
      <c r="Q372" s="259"/>
      <c r="R372" s="260"/>
      <c r="S372" s="260"/>
      <c r="T372" s="260"/>
      <c r="U372" s="260"/>
      <c r="V372" s="260"/>
      <c r="W372" s="260"/>
      <c r="X372" s="260"/>
      <c r="Y372" s="260"/>
      <c r="Z372" s="260"/>
      <c r="AA372" s="260"/>
      <c r="AB372" s="260"/>
      <c r="AC372" s="260"/>
      <c r="AD372" s="260"/>
      <c r="AE372" s="260"/>
      <c r="AF372" s="260"/>
      <c r="AG372" s="260"/>
      <c r="AH372" s="260"/>
      <c r="AI372" s="260"/>
      <c r="AJ372" s="260"/>
      <c r="AK372" s="260"/>
      <c r="AL372" s="260"/>
      <c r="AM372" s="260"/>
      <c r="AN372" s="260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60"/>
      <c r="BH372" s="260"/>
      <c r="BI372" s="260"/>
      <c r="BJ372" s="260"/>
      <c r="BK372" s="260"/>
      <c r="BL372" s="260"/>
      <c r="BM372" s="260"/>
      <c r="BN372" s="260"/>
      <c r="BO372" s="260"/>
      <c r="BP372" s="260"/>
      <c r="BQ372" s="260"/>
      <c r="BR372" s="260"/>
      <c r="BS372" s="260"/>
      <c r="BT372" s="260"/>
      <c r="BU372" s="260"/>
      <c r="BV372" s="260"/>
      <c r="BW372" s="260"/>
      <c r="BX372" s="260"/>
      <c r="BY372" s="260"/>
      <c r="BZ372" s="260"/>
      <c r="CA372" s="260"/>
      <c r="CB372" s="260"/>
    </row>
    <row r="373" spans="17:80" ht="15" customHeight="1">
      <c r="Q373" s="259"/>
      <c r="R373" s="260"/>
      <c r="S373" s="260"/>
      <c r="T373" s="260"/>
      <c r="U373" s="260"/>
      <c r="V373" s="260"/>
      <c r="W373" s="260"/>
      <c r="X373" s="260"/>
      <c r="Y373" s="260"/>
      <c r="Z373" s="260"/>
      <c r="AA373" s="260"/>
      <c r="AB373" s="260"/>
      <c r="AC373" s="260"/>
      <c r="AD373" s="260"/>
      <c r="AE373" s="260"/>
      <c r="AF373" s="260"/>
      <c r="AG373" s="260"/>
      <c r="AH373" s="260"/>
      <c r="AI373" s="260"/>
      <c r="AJ373" s="260"/>
      <c r="AK373" s="260"/>
      <c r="AL373" s="260"/>
      <c r="AM373" s="260"/>
      <c r="AN373" s="260"/>
      <c r="AO373" s="260"/>
      <c r="AP373" s="260"/>
      <c r="AQ373" s="260"/>
      <c r="AR373" s="260"/>
      <c r="AS373" s="260"/>
      <c r="AT373" s="260"/>
      <c r="AU373" s="260"/>
      <c r="AV373" s="260"/>
      <c r="AW373" s="260"/>
      <c r="AX373" s="260"/>
      <c r="AY373" s="260"/>
      <c r="AZ373" s="260"/>
      <c r="BA373" s="260"/>
      <c r="BB373" s="260"/>
      <c r="BC373" s="260"/>
      <c r="BD373" s="260"/>
      <c r="BE373" s="260"/>
      <c r="BF373" s="260"/>
      <c r="BG373" s="260"/>
      <c r="BH373" s="260"/>
      <c r="BI373" s="260"/>
      <c r="BJ373" s="260"/>
      <c r="BK373" s="260"/>
      <c r="BL373" s="260"/>
      <c r="BM373" s="260"/>
      <c r="BN373" s="260"/>
      <c r="BO373" s="260"/>
      <c r="BP373" s="260"/>
      <c r="BQ373" s="260"/>
      <c r="BR373" s="260"/>
      <c r="BS373" s="260"/>
      <c r="BT373" s="260"/>
      <c r="BU373" s="260"/>
      <c r="BV373" s="260"/>
      <c r="BW373" s="260"/>
      <c r="BX373" s="260"/>
      <c r="BY373" s="260"/>
      <c r="BZ373" s="260"/>
      <c r="CA373" s="260"/>
      <c r="CB373" s="260"/>
    </row>
    <row r="374" spans="17:80" ht="15" customHeight="1">
      <c r="Q374" s="259"/>
      <c r="R374" s="260"/>
      <c r="S374" s="260"/>
      <c r="T374" s="260"/>
      <c r="U374" s="260"/>
      <c r="V374" s="260"/>
      <c r="W374" s="260"/>
      <c r="X374" s="260"/>
      <c r="Y374" s="260"/>
      <c r="Z374" s="260"/>
      <c r="AA374" s="260"/>
      <c r="AB374" s="260"/>
      <c r="AC374" s="260"/>
      <c r="AD374" s="260"/>
      <c r="AE374" s="260"/>
      <c r="AF374" s="260"/>
      <c r="AG374" s="260"/>
      <c r="AH374" s="260"/>
      <c r="AI374" s="260"/>
      <c r="AJ374" s="260"/>
      <c r="AK374" s="260"/>
      <c r="AL374" s="260"/>
      <c r="AM374" s="260"/>
      <c r="AN374" s="260"/>
      <c r="AO374" s="260"/>
      <c r="AP374" s="260"/>
      <c r="AQ374" s="260"/>
      <c r="AR374" s="260"/>
      <c r="AS374" s="260"/>
      <c r="AT374" s="260"/>
      <c r="AU374" s="260"/>
      <c r="AV374" s="260"/>
      <c r="AW374" s="260"/>
      <c r="AX374" s="260"/>
      <c r="AY374" s="260"/>
      <c r="AZ374" s="260"/>
      <c r="BA374" s="260"/>
      <c r="BB374" s="260"/>
      <c r="BC374" s="260"/>
      <c r="BD374" s="260"/>
      <c r="BE374" s="260"/>
      <c r="BF374" s="260"/>
      <c r="BG374" s="260"/>
      <c r="BH374" s="260"/>
      <c r="BI374" s="260"/>
      <c r="BJ374" s="260"/>
      <c r="BK374" s="260"/>
      <c r="BL374" s="260"/>
      <c r="BM374" s="260"/>
      <c r="BN374" s="260"/>
      <c r="BO374" s="260"/>
      <c r="BP374" s="260"/>
      <c r="BQ374" s="260"/>
      <c r="BR374" s="260"/>
      <c r="BS374" s="260"/>
      <c r="BT374" s="260"/>
      <c r="BU374" s="260"/>
      <c r="BV374" s="260"/>
      <c r="BW374" s="260"/>
      <c r="BX374" s="260"/>
      <c r="BY374" s="260"/>
      <c r="BZ374" s="260"/>
      <c r="CA374" s="260"/>
      <c r="CB374" s="260"/>
    </row>
    <row r="375" spans="17:80" ht="15" customHeight="1">
      <c r="Q375" s="259"/>
      <c r="R375" s="260"/>
      <c r="S375" s="260"/>
      <c r="T375" s="260"/>
      <c r="U375" s="260"/>
      <c r="V375" s="260"/>
      <c r="W375" s="260"/>
      <c r="X375" s="260"/>
      <c r="Y375" s="260"/>
      <c r="Z375" s="260"/>
      <c r="AA375" s="260"/>
      <c r="AB375" s="260"/>
      <c r="AC375" s="260"/>
      <c r="AD375" s="260"/>
      <c r="AE375" s="260"/>
      <c r="AF375" s="260"/>
      <c r="AG375" s="260"/>
      <c r="AH375" s="260"/>
      <c r="AI375" s="260"/>
      <c r="AJ375" s="260"/>
      <c r="AK375" s="260"/>
      <c r="AL375" s="260"/>
      <c r="AM375" s="260"/>
      <c r="AN375" s="260"/>
      <c r="AO375" s="260"/>
      <c r="AP375" s="260"/>
      <c r="AQ375" s="260"/>
      <c r="AR375" s="260"/>
      <c r="AS375" s="260"/>
      <c r="AT375" s="260"/>
      <c r="AU375" s="260"/>
      <c r="AV375" s="260"/>
      <c r="AW375" s="260"/>
      <c r="AX375" s="260"/>
      <c r="AY375" s="260"/>
      <c r="AZ375" s="260"/>
      <c r="BA375" s="260"/>
      <c r="BB375" s="260"/>
      <c r="BC375" s="260"/>
      <c r="BD375" s="260"/>
      <c r="BE375" s="260"/>
      <c r="BF375" s="260"/>
      <c r="BG375" s="260"/>
      <c r="BH375" s="260"/>
      <c r="BI375" s="260"/>
      <c r="BJ375" s="260"/>
      <c r="BK375" s="260"/>
      <c r="BL375" s="260"/>
      <c r="BM375" s="260"/>
      <c r="BN375" s="260"/>
      <c r="BO375" s="260"/>
      <c r="BP375" s="260"/>
      <c r="BQ375" s="260"/>
      <c r="BR375" s="260"/>
      <c r="BS375" s="260"/>
      <c r="BT375" s="260"/>
      <c r="BU375" s="260"/>
      <c r="BV375" s="260"/>
      <c r="BW375" s="260"/>
      <c r="BX375" s="260"/>
      <c r="BY375" s="260"/>
      <c r="BZ375" s="260"/>
      <c r="CA375" s="260"/>
      <c r="CB375" s="260"/>
    </row>
    <row r="376" spans="17:80" ht="15" customHeight="1">
      <c r="Q376" s="259"/>
      <c r="R376" s="260"/>
      <c r="S376" s="260"/>
      <c r="T376" s="260"/>
      <c r="U376" s="260"/>
      <c r="V376" s="260"/>
      <c r="W376" s="260"/>
      <c r="X376" s="260"/>
      <c r="Y376" s="260"/>
      <c r="Z376" s="260"/>
      <c r="AA376" s="260"/>
      <c r="AB376" s="260"/>
      <c r="AC376" s="260"/>
      <c r="AD376" s="260"/>
      <c r="AE376" s="260"/>
      <c r="AF376" s="260"/>
      <c r="AG376" s="260"/>
      <c r="AH376" s="260"/>
      <c r="AI376" s="260"/>
      <c r="AJ376" s="260"/>
      <c r="AK376" s="260"/>
      <c r="AL376" s="260"/>
      <c r="AM376" s="260"/>
      <c r="AN376" s="260"/>
      <c r="AO376" s="260"/>
      <c r="AP376" s="260"/>
      <c r="AQ376" s="260"/>
      <c r="AR376" s="260"/>
      <c r="AS376" s="260"/>
      <c r="AT376" s="260"/>
      <c r="AU376" s="260"/>
      <c r="AV376" s="260"/>
      <c r="AW376" s="260"/>
      <c r="AX376" s="260"/>
      <c r="AY376" s="260"/>
      <c r="AZ376" s="260"/>
      <c r="BA376" s="260"/>
      <c r="BB376" s="260"/>
      <c r="BC376" s="260"/>
      <c r="BD376" s="260"/>
      <c r="BE376" s="260"/>
      <c r="BF376" s="260"/>
      <c r="BG376" s="260"/>
      <c r="BH376" s="260"/>
      <c r="BI376" s="260"/>
      <c r="BJ376" s="260"/>
      <c r="BK376" s="260"/>
      <c r="BL376" s="260"/>
      <c r="BM376" s="260"/>
      <c r="BN376" s="260"/>
      <c r="BO376" s="260"/>
      <c r="BP376" s="260"/>
      <c r="BQ376" s="260"/>
      <c r="BR376" s="260"/>
      <c r="BS376" s="260"/>
      <c r="BT376" s="260"/>
      <c r="BU376" s="260"/>
      <c r="BV376" s="260"/>
      <c r="BW376" s="260"/>
      <c r="BX376" s="260"/>
      <c r="BY376" s="260"/>
      <c r="BZ376" s="260"/>
      <c r="CA376" s="260"/>
      <c r="CB376" s="260"/>
    </row>
    <row r="377" spans="17:80" ht="15" customHeight="1">
      <c r="Q377" s="259"/>
      <c r="R377" s="260"/>
      <c r="S377" s="260"/>
      <c r="T377" s="260"/>
      <c r="U377" s="260"/>
      <c r="V377" s="260"/>
      <c r="W377" s="260"/>
      <c r="X377" s="260"/>
      <c r="Y377" s="260"/>
      <c r="Z377" s="260"/>
      <c r="AA377" s="260"/>
      <c r="AB377" s="260"/>
      <c r="AC377" s="260"/>
      <c r="AD377" s="260"/>
      <c r="AE377" s="260"/>
      <c r="AF377" s="260"/>
      <c r="AG377" s="260"/>
      <c r="AH377" s="260"/>
      <c r="AI377" s="260"/>
      <c r="AJ377" s="260"/>
      <c r="AK377" s="260"/>
      <c r="AL377" s="260"/>
      <c r="AM377" s="260"/>
      <c r="AN377" s="260"/>
      <c r="AO377" s="260"/>
      <c r="AP377" s="260"/>
      <c r="AQ377" s="260"/>
      <c r="AR377" s="260"/>
      <c r="AS377" s="260"/>
      <c r="AT377" s="260"/>
      <c r="AU377" s="260"/>
      <c r="AV377" s="260"/>
      <c r="AW377" s="260"/>
      <c r="AX377" s="260"/>
      <c r="AY377" s="260"/>
      <c r="AZ377" s="260"/>
      <c r="BA377" s="260"/>
      <c r="BB377" s="260"/>
      <c r="BC377" s="260"/>
      <c r="BD377" s="260"/>
      <c r="BE377" s="260"/>
      <c r="BF377" s="260"/>
      <c r="BG377" s="260"/>
      <c r="BH377" s="260"/>
      <c r="BI377" s="260"/>
      <c r="BJ377" s="260"/>
      <c r="BK377" s="260"/>
      <c r="BL377" s="260"/>
      <c r="BM377" s="260"/>
      <c r="BN377" s="260"/>
      <c r="BO377" s="260"/>
      <c r="BP377" s="260"/>
      <c r="BQ377" s="260"/>
      <c r="BR377" s="260"/>
      <c r="BS377" s="260"/>
      <c r="BT377" s="260"/>
      <c r="BU377" s="260"/>
      <c r="BV377" s="260"/>
      <c r="BW377" s="260"/>
      <c r="BX377" s="260"/>
      <c r="BY377" s="260"/>
      <c r="BZ377" s="260"/>
      <c r="CA377" s="260"/>
      <c r="CB377" s="260"/>
    </row>
    <row r="378" spans="17:80" ht="15" customHeight="1">
      <c r="Q378" s="259"/>
      <c r="R378" s="260"/>
      <c r="S378" s="260"/>
      <c r="T378" s="260"/>
      <c r="U378" s="260"/>
      <c r="V378" s="260"/>
      <c r="W378" s="260"/>
      <c r="X378" s="260"/>
      <c r="Y378" s="260"/>
      <c r="Z378" s="260"/>
      <c r="AA378" s="260"/>
      <c r="AB378" s="260"/>
      <c r="AC378" s="260"/>
      <c r="AD378" s="260"/>
      <c r="AE378" s="260"/>
      <c r="AF378" s="260"/>
      <c r="AG378" s="260"/>
      <c r="AH378" s="260"/>
      <c r="AI378" s="260"/>
      <c r="AJ378" s="260"/>
      <c r="AK378" s="260"/>
      <c r="AL378" s="260"/>
      <c r="AM378" s="260"/>
      <c r="AN378" s="260"/>
      <c r="AO378" s="260"/>
      <c r="AP378" s="260"/>
      <c r="AQ378" s="260"/>
      <c r="AR378" s="260"/>
      <c r="AS378" s="260"/>
      <c r="AT378" s="260"/>
      <c r="AU378" s="260"/>
      <c r="AV378" s="260"/>
      <c r="AW378" s="260"/>
      <c r="AX378" s="260"/>
      <c r="AY378" s="260"/>
      <c r="AZ378" s="260"/>
      <c r="BA378" s="260"/>
      <c r="BB378" s="260"/>
      <c r="BC378" s="260"/>
      <c r="BD378" s="260"/>
      <c r="BE378" s="260"/>
      <c r="BF378" s="260"/>
      <c r="BG378" s="260"/>
      <c r="BH378" s="260"/>
      <c r="BI378" s="260"/>
      <c r="BJ378" s="260"/>
      <c r="BK378" s="260"/>
      <c r="BL378" s="260"/>
      <c r="BM378" s="260"/>
      <c r="BN378" s="260"/>
      <c r="BO378" s="260"/>
      <c r="BP378" s="260"/>
      <c r="BQ378" s="260"/>
      <c r="BR378" s="260"/>
      <c r="BS378" s="260"/>
      <c r="BT378" s="260"/>
      <c r="BU378" s="260"/>
      <c r="BV378" s="260"/>
      <c r="BW378" s="260"/>
      <c r="BX378" s="260"/>
      <c r="BY378" s="260"/>
      <c r="BZ378" s="260"/>
      <c r="CA378" s="260"/>
      <c r="CB378" s="260"/>
    </row>
    <row r="379" spans="17:80" ht="15" customHeight="1">
      <c r="Q379" s="259"/>
      <c r="R379" s="260"/>
      <c r="S379" s="260"/>
      <c r="T379" s="260"/>
      <c r="U379" s="260"/>
      <c r="V379" s="260"/>
      <c r="W379" s="260"/>
      <c r="X379" s="260"/>
      <c r="Y379" s="260"/>
      <c r="Z379" s="260"/>
      <c r="AA379" s="260"/>
      <c r="AB379" s="260"/>
      <c r="AC379" s="260"/>
      <c r="AD379" s="260"/>
      <c r="AE379" s="260"/>
      <c r="AF379" s="260"/>
      <c r="AG379" s="260"/>
      <c r="AH379" s="260"/>
      <c r="AI379" s="260"/>
      <c r="AJ379" s="260"/>
      <c r="AK379" s="260"/>
      <c r="AL379" s="260"/>
      <c r="AM379" s="260"/>
      <c r="AN379" s="260"/>
      <c r="AO379" s="260"/>
      <c r="AP379" s="260"/>
      <c r="AQ379" s="260"/>
      <c r="AR379" s="260"/>
      <c r="AS379" s="260"/>
      <c r="AT379" s="260"/>
      <c r="AU379" s="260"/>
      <c r="AV379" s="260"/>
      <c r="AW379" s="260"/>
      <c r="AX379" s="260"/>
      <c r="AY379" s="260"/>
      <c r="AZ379" s="260"/>
      <c r="BA379" s="260"/>
      <c r="BB379" s="260"/>
      <c r="BC379" s="260"/>
      <c r="BD379" s="260"/>
      <c r="BE379" s="260"/>
      <c r="BF379" s="260"/>
      <c r="BG379" s="260"/>
      <c r="BH379" s="260"/>
      <c r="BI379" s="260"/>
      <c r="BJ379" s="260"/>
      <c r="BK379" s="260"/>
      <c r="BL379" s="260"/>
      <c r="BM379" s="260"/>
      <c r="BN379" s="260"/>
      <c r="BO379" s="260"/>
      <c r="BP379" s="260"/>
      <c r="BQ379" s="260"/>
      <c r="BR379" s="260"/>
      <c r="BS379" s="260"/>
      <c r="BT379" s="260"/>
      <c r="BU379" s="260"/>
      <c r="BV379" s="260"/>
      <c r="BW379" s="260"/>
      <c r="BX379" s="260"/>
      <c r="BY379" s="260"/>
      <c r="BZ379" s="260"/>
      <c r="CA379" s="260"/>
      <c r="CB379" s="260"/>
    </row>
    <row r="380" spans="17:80" ht="15" customHeight="1">
      <c r="Q380" s="259"/>
      <c r="R380" s="260"/>
      <c r="S380" s="260"/>
      <c r="T380" s="260"/>
      <c r="U380" s="260"/>
      <c r="V380" s="260"/>
      <c r="W380" s="260"/>
      <c r="X380" s="260"/>
      <c r="Y380" s="260"/>
      <c r="Z380" s="260"/>
      <c r="AA380" s="260"/>
      <c r="AB380" s="260"/>
      <c r="AC380" s="260"/>
      <c r="AD380" s="260"/>
      <c r="AE380" s="260"/>
      <c r="AF380" s="260"/>
      <c r="AG380" s="260"/>
      <c r="AH380" s="260"/>
      <c r="AI380" s="260"/>
      <c r="AJ380" s="260"/>
      <c r="AK380" s="260"/>
      <c r="AL380" s="260"/>
      <c r="AM380" s="260"/>
      <c r="AN380" s="260"/>
      <c r="AO380" s="260"/>
      <c r="AP380" s="260"/>
      <c r="AQ380" s="260"/>
      <c r="AR380" s="260"/>
      <c r="AS380" s="260"/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0"/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60"/>
      <c r="BR380" s="260"/>
      <c r="BS380" s="260"/>
      <c r="BT380" s="260"/>
      <c r="BU380" s="260"/>
      <c r="BV380" s="260"/>
      <c r="BW380" s="260"/>
      <c r="BX380" s="260"/>
      <c r="BY380" s="260"/>
      <c r="BZ380" s="260"/>
      <c r="CA380" s="260"/>
      <c r="CB380" s="260"/>
    </row>
    <row r="381" spans="17:80" ht="15" customHeight="1">
      <c r="Q381" s="259"/>
      <c r="R381" s="260"/>
      <c r="S381" s="260"/>
      <c r="T381" s="260"/>
      <c r="U381" s="260"/>
      <c r="V381" s="260"/>
      <c r="W381" s="260"/>
      <c r="X381" s="260"/>
      <c r="Y381" s="260"/>
      <c r="Z381" s="260"/>
      <c r="AA381" s="260"/>
      <c r="AB381" s="260"/>
      <c r="AC381" s="260"/>
      <c r="AD381" s="260"/>
      <c r="AE381" s="260"/>
      <c r="AF381" s="260"/>
      <c r="AG381" s="260"/>
      <c r="AH381" s="260"/>
      <c r="AI381" s="260"/>
      <c r="AJ381" s="260"/>
      <c r="AK381" s="260"/>
      <c r="AL381" s="260"/>
      <c r="AM381" s="260"/>
      <c r="AN381" s="260"/>
      <c r="AO381" s="260"/>
      <c r="AP381" s="260"/>
      <c r="AQ381" s="260"/>
      <c r="AR381" s="260"/>
      <c r="AS381" s="260"/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0"/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60"/>
      <c r="BR381" s="260"/>
      <c r="BS381" s="260"/>
      <c r="BT381" s="260"/>
      <c r="BU381" s="260"/>
      <c r="BV381" s="260"/>
      <c r="BW381" s="260"/>
      <c r="BX381" s="260"/>
      <c r="BY381" s="260"/>
      <c r="BZ381" s="260"/>
      <c r="CA381" s="260"/>
      <c r="CB381" s="260"/>
    </row>
    <row r="382" spans="17:80" ht="15" customHeight="1">
      <c r="Q382" s="259"/>
      <c r="R382" s="260"/>
      <c r="S382" s="260"/>
      <c r="T382" s="260"/>
      <c r="U382" s="260"/>
      <c r="V382" s="260"/>
      <c r="W382" s="260"/>
      <c r="X382" s="260"/>
      <c r="Y382" s="260"/>
      <c r="Z382" s="260"/>
      <c r="AA382" s="260"/>
      <c r="AB382" s="260"/>
      <c r="AC382" s="260"/>
      <c r="AD382" s="260"/>
      <c r="AE382" s="260"/>
      <c r="AF382" s="260"/>
      <c r="AG382" s="260"/>
      <c r="AH382" s="260"/>
      <c r="AI382" s="260"/>
      <c r="AJ382" s="260"/>
      <c r="AK382" s="260"/>
      <c r="AL382" s="260"/>
      <c r="AM382" s="260"/>
      <c r="AN382" s="260"/>
      <c r="AO382" s="260"/>
      <c r="AP382" s="260"/>
      <c r="AQ382" s="260"/>
      <c r="AR382" s="260"/>
      <c r="AS382" s="260"/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0"/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60"/>
      <c r="BR382" s="260"/>
      <c r="BS382" s="260"/>
      <c r="BT382" s="260"/>
      <c r="BU382" s="260"/>
      <c r="BV382" s="260"/>
      <c r="BW382" s="260"/>
      <c r="BX382" s="260"/>
      <c r="BY382" s="260"/>
      <c r="BZ382" s="260"/>
      <c r="CA382" s="260"/>
      <c r="CB382" s="260"/>
    </row>
    <row r="383" spans="17:80" ht="15" customHeight="1">
      <c r="Q383" s="259"/>
      <c r="R383" s="260"/>
      <c r="S383" s="260"/>
      <c r="T383" s="260"/>
      <c r="U383" s="260"/>
      <c r="V383" s="260"/>
      <c r="W383" s="260"/>
      <c r="X383" s="260"/>
      <c r="Y383" s="260"/>
      <c r="Z383" s="260"/>
      <c r="AA383" s="260"/>
      <c r="AB383" s="260"/>
      <c r="AC383" s="260"/>
      <c r="AD383" s="260"/>
      <c r="AE383" s="260"/>
      <c r="AF383" s="260"/>
      <c r="AG383" s="260"/>
      <c r="AH383" s="260"/>
      <c r="AI383" s="260"/>
      <c r="AJ383" s="260"/>
      <c r="AK383" s="260"/>
      <c r="AL383" s="260"/>
      <c r="AM383" s="260"/>
      <c r="AN383" s="260"/>
      <c r="AO383" s="260"/>
      <c r="AP383" s="260"/>
      <c r="AQ383" s="260"/>
      <c r="AR383" s="260"/>
      <c r="AS383" s="260"/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0"/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60"/>
      <c r="BR383" s="260"/>
      <c r="BS383" s="260"/>
      <c r="BT383" s="260"/>
      <c r="BU383" s="260"/>
      <c r="BV383" s="260"/>
      <c r="BW383" s="260"/>
      <c r="BX383" s="260"/>
      <c r="BY383" s="260"/>
      <c r="BZ383" s="260"/>
      <c r="CA383" s="260"/>
      <c r="CB383" s="260"/>
    </row>
    <row r="384" spans="17:80" ht="15" customHeight="1">
      <c r="Q384" s="259"/>
      <c r="R384" s="260"/>
      <c r="S384" s="260"/>
      <c r="T384" s="260"/>
      <c r="U384" s="260"/>
      <c r="V384" s="260"/>
      <c r="W384" s="260"/>
      <c r="X384" s="260"/>
      <c r="Y384" s="260"/>
      <c r="Z384" s="260"/>
      <c r="AA384" s="260"/>
      <c r="AB384" s="260"/>
      <c r="AC384" s="260"/>
      <c r="AD384" s="260"/>
      <c r="AE384" s="260"/>
      <c r="AF384" s="260"/>
      <c r="AG384" s="260"/>
      <c r="AH384" s="260"/>
      <c r="AI384" s="260"/>
      <c r="AJ384" s="260"/>
      <c r="AK384" s="260"/>
      <c r="AL384" s="260"/>
      <c r="AM384" s="260"/>
      <c r="AN384" s="260"/>
      <c r="AO384" s="260"/>
      <c r="AP384" s="260"/>
      <c r="AQ384" s="260"/>
      <c r="AR384" s="260"/>
      <c r="AS384" s="260"/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0"/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60"/>
      <c r="BR384" s="260"/>
      <c r="BS384" s="260"/>
      <c r="BT384" s="260"/>
      <c r="BU384" s="260"/>
      <c r="BV384" s="260"/>
      <c r="BW384" s="260"/>
      <c r="BX384" s="260"/>
      <c r="BY384" s="260"/>
      <c r="BZ384" s="260"/>
      <c r="CA384" s="260"/>
      <c r="CB384" s="260"/>
    </row>
    <row r="385" spans="17:80" ht="15" customHeight="1">
      <c r="Q385" s="259"/>
      <c r="R385" s="260"/>
      <c r="S385" s="260"/>
      <c r="T385" s="260"/>
      <c r="U385" s="260"/>
      <c r="V385" s="260"/>
      <c r="W385" s="260"/>
      <c r="X385" s="260"/>
      <c r="Y385" s="260"/>
      <c r="Z385" s="260"/>
      <c r="AA385" s="260"/>
      <c r="AB385" s="260"/>
      <c r="AC385" s="260"/>
      <c r="AD385" s="260"/>
      <c r="AE385" s="260"/>
      <c r="AF385" s="260"/>
      <c r="AG385" s="260"/>
      <c r="AH385" s="260"/>
      <c r="AI385" s="260"/>
      <c r="AJ385" s="260"/>
      <c r="AK385" s="260"/>
      <c r="AL385" s="260"/>
      <c r="AM385" s="260"/>
      <c r="AN385" s="260"/>
      <c r="AO385" s="260"/>
      <c r="AP385" s="260"/>
      <c r="AQ385" s="260"/>
      <c r="AR385" s="260"/>
      <c r="AS385" s="260"/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0"/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60"/>
      <c r="BR385" s="260"/>
      <c r="BS385" s="260"/>
      <c r="BT385" s="260"/>
      <c r="BU385" s="260"/>
      <c r="BV385" s="260"/>
      <c r="BW385" s="260"/>
      <c r="BX385" s="260"/>
      <c r="BY385" s="260"/>
      <c r="BZ385" s="260"/>
      <c r="CA385" s="260"/>
      <c r="CB385" s="260"/>
    </row>
    <row r="386" spans="17:80" ht="15" customHeight="1">
      <c r="Q386" s="259"/>
      <c r="R386" s="260"/>
      <c r="S386" s="260"/>
      <c r="T386" s="260"/>
      <c r="U386" s="260"/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  <c r="AF386" s="260"/>
      <c r="AG386" s="260"/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260"/>
      <c r="AR386" s="260"/>
      <c r="AS386" s="260"/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0"/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60"/>
      <c r="BR386" s="260"/>
      <c r="BS386" s="260"/>
      <c r="BT386" s="260"/>
      <c r="BU386" s="260"/>
      <c r="BV386" s="260"/>
      <c r="BW386" s="260"/>
      <c r="BX386" s="260"/>
      <c r="BY386" s="260"/>
      <c r="BZ386" s="260"/>
      <c r="CA386" s="260"/>
      <c r="CB386" s="260"/>
    </row>
    <row r="387" spans="17:80" ht="15" customHeight="1">
      <c r="Q387" s="259"/>
      <c r="R387" s="260"/>
      <c r="S387" s="260"/>
      <c r="T387" s="260"/>
      <c r="U387" s="260"/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  <c r="AF387" s="260"/>
      <c r="AG387" s="260"/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60"/>
      <c r="BR387" s="260"/>
      <c r="BS387" s="260"/>
      <c r="BT387" s="260"/>
      <c r="BU387" s="260"/>
      <c r="BV387" s="260"/>
      <c r="BW387" s="260"/>
      <c r="BX387" s="260"/>
      <c r="BY387" s="260"/>
      <c r="BZ387" s="260"/>
      <c r="CA387" s="260"/>
      <c r="CB387" s="260"/>
    </row>
    <row r="388" spans="17:80" ht="15" customHeight="1">
      <c r="Q388" s="259"/>
      <c r="R388" s="260"/>
      <c r="S388" s="260"/>
      <c r="T388" s="260"/>
      <c r="U388" s="260"/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0"/>
      <c r="AF388" s="260"/>
      <c r="AG388" s="260"/>
      <c r="AH388" s="260"/>
      <c r="AI388" s="260"/>
      <c r="AJ388" s="260"/>
      <c r="AK388" s="260"/>
      <c r="AL388" s="260"/>
      <c r="AM388" s="260"/>
      <c r="AN388" s="260"/>
      <c r="AO388" s="260"/>
      <c r="AP388" s="260"/>
      <c r="AQ388" s="260"/>
      <c r="AR388" s="260"/>
      <c r="AS388" s="260"/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0"/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60"/>
      <c r="BR388" s="260"/>
      <c r="BS388" s="260"/>
      <c r="BT388" s="260"/>
      <c r="BU388" s="260"/>
      <c r="BV388" s="260"/>
      <c r="BW388" s="260"/>
      <c r="BX388" s="260"/>
      <c r="BY388" s="260"/>
      <c r="BZ388" s="260"/>
      <c r="CA388" s="260"/>
      <c r="CB388" s="260"/>
    </row>
    <row r="389" spans="17:80" ht="15" customHeight="1">
      <c r="Q389" s="259"/>
      <c r="R389" s="260"/>
      <c r="S389" s="260"/>
      <c r="T389" s="260"/>
      <c r="U389" s="260"/>
      <c r="V389" s="260"/>
      <c r="W389" s="260"/>
      <c r="X389" s="260"/>
      <c r="Y389" s="260"/>
      <c r="Z389" s="260"/>
      <c r="AA389" s="260"/>
      <c r="AB389" s="260"/>
      <c r="AC389" s="260"/>
      <c r="AD389" s="260"/>
      <c r="AE389" s="260"/>
      <c r="AF389" s="260"/>
      <c r="AG389" s="260"/>
      <c r="AH389" s="260"/>
      <c r="AI389" s="260"/>
      <c r="AJ389" s="260"/>
      <c r="AK389" s="260"/>
      <c r="AL389" s="260"/>
      <c r="AM389" s="260"/>
      <c r="AN389" s="260"/>
      <c r="AO389" s="260"/>
      <c r="AP389" s="260"/>
      <c r="AQ389" s="260"/>
      <c r="AR389" s="260"/>
      <c r="AS389" s="260"/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0"/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60"/>
      <c r="BR389" s="260"/>
      <c r="BS389" s="260"/>
      <c r="BT389" s="260"/>
      <c r="BU389" s="260"/>
      <c r="BV389" s="260"/>
      <c r="BW389" s="260"/>
      <c r="BX389" s="260"/>
      <c r="BY389" s="260"/>
      <c r="BZ389" s="260"/>
      <c r="CA389" s="260"/>
      <c r="CB389" s="260"/>
    </row>
    <row r="390" spans="17:80" ht="15" customHeight="1">
      <c r="Q390" s="259"/>
      <c r="R390" s="260"/>
      <c r="S390" s="260"/>
      <c r="T390" s="260"/>
      <c r="U390" s="260"/>
      <c r="V390" s="260"/>
      <c r="W390" s="260"/>
      <c r="X390" s="260"/>
      <c r="Y390" s="260"/>
      <c r="Z390" s="260"/>
      <c r="AA390" s="260"/>
      <c r="AB390" s="260"/>
      <c r="AC390" s="260"/>
      <c r="AD390" s="260"/>
      <c r="AE390" s="260"/>
      <c r="AF390" s="260"/>
      <c r="AG390" s="260"/>
      <c r="AH390" s="260"/>
      <c r="AI390" s="260"/>
      <c r="AJ390" s="260"/>
      <c r="AK390" s="260"/>
      <c r="AL390" s="260"/>
      <c r="AM390" s="260"/>
      <c r="AN390" s="260"/>
      <c r="AO390" s="260"/>
      <c r="AP390" s="260"/>
      <c r="AQ390" s="260"/>
      <c r="AR390" s="260"/>
      <c r="AS390" s="260"/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0"/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60"/>
      <c r="BR390" s="260"/>
      <c r="BS390" s="260"/>
      <c r="BT390" s="260"/>
      <c r="BU390" s="260"/>
      <c r="BV390" s="260"/>
      <c r="BW390" s="260"/>
      <c r="BX390" s="260"/>
      <c r="BY390" s="260"/>
      <c r="BZ390" s="260"/>
      <c r="CA390" s="260"/>
      <c r="CB390" s="260"/>
    </row>
    <row r="391" spans="17:80" ht="15" customHeight="1">
      <c r="Q391" s="259"/>
      <c r="R391" s="260"/>
      <c r="S391" s="260"/>
      <c r="T391" s="260"/>
      <c r="U391" s="260"/>
      <c r="V391" s="260"/>
      <c r="W391" s="260"/>
      <c r="X391" s="260"/>
      <c r="Y391" s="260"/>
      <c r="Z391" s="260"/>
      <c r="AA391" s="260"/>
      <c r="AB391" s="260"/>
      <c r="AC391" s="260"/>
      <c r="AD391" s="260"/>
      <c r="AE391" s="260"/>
      <c r="AF391" s="260"/>
      <c r="AG391" s="260"/>
      <c r="AH391" s="260"/>
      <c r="AI391" s="260"/>
      <c r="AJ391" s="260"/>
      <c r="AK391" s="260"/>
      <c r="AL391" s="260"/>
      <c r="AM391" s="260"/>
      <c r="AN391" s="260"/>
      <c r="AO391" s="260"/>
      <c r="AP391" s="260"/>
      <c r="AQ391" s="260"/>
      <c r="AR391" s="260"/>
      <c r="AS391" s="260"/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0"/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60"/>
      <c r="BR391" s="260"/>
      <c r="BS391" s="260"/>
      <c r="BT391" s="260"/>
      <c r="BU391" s="260"/>
      <c r="BV391" s="260"/>
      <c r="BW391" s="260"/>
      <c r="BX391" s="260"/>
      <c r="BY391" s="260"/>
      <c r="BZ391" s="260"/>
      <c r="CA391" s="260"/>
      <c r="CB391" s="260"/>
    </row>
    <row r="392" spans="17:80" ht="15" customHeight="1">
      <c r="Q392" s="259"/>
      <c r="R392" s="260"/>
      <c r="S392" s="260"/>
      <c r="T392" s="260"/>
      <c r="U392" s="260"/>
      <c r="V392" s="260"/>
      <c r="W392" s="260"/>
      <c r="X392" s="260"/>
      <c r="Y392" s="260"/>
      <c r="Z392" s="260"/>
      <c r="AA392" s="260"/>
      <c r="AB392" s="260"/>
      <c r="AC392" s="260"/>
      <c r="AD392" s="260"/>
      <c r="AE392" s="260"/>
      <c r="AF392" s="260"/>
      <c r="AG392" s="260"/>
      <c r="AH392" s="260"/>
      <c r="AI392" s="260"/>
      <c r="AJ392" s="260"/>
      <c r="AK392" s="260"/>
      <c r="AL392" s="260"/>
      <c r="AM392" s="260"/>
      <c r="AN392" s="260"/>
      <c r="AO392" s="260"/>
      <c r="AP392" s="260"/>
      <c r="AQ392" s="260"/>
      <c r="AR392" s="260"/>
      <c r="AS392" s="260"/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0"/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60"/>
      <c r="BR392" s="260"/>
      <c r="BS392" s="260"/>
      <c r="BT392" s="260"/>
      <c r="BU392" s="260"/>
      <c r="BV392" s="260"/>
      <c r="BW392" s="260"/>
      <c r="BX392" s="260"/>
      <c r="BY392" s="260"/>
      <c r="BZ392" s="260"/>
      <c r="CA392" s="260"/>
      <c r="CB392" s="260"/>
    </row>
    <row r="393" spans="17:80" ht="15" customHeight="1">
      <c r="Q393" s="259"/>
      <c r="R393" s="260"/>
      <c r="S393" s="260"/>
      <c r="T393" s="260"/>
      <c r="U393" s="260"/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  <c r="AF393" s="260"/>
      <c r="AG393" s="260"/>
      <c r="AH393" s="260"/>
      <c r="AI393" s="260"/>
      <c r="AJ393" s="260"/>
      <c r="AK393" s="260"/>
      <c r="AL393" s="260"/>
      <c r="AM393" s="260"/>
      <c r="AN393" s="260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60"/>
      <c r="BR393" s="260"/>
      <c r="BS393" s="260"/>
      <c r="BT393" s="260"/>
      <c r="BU393" s="260"/>
      <c r="BV393" s="260"/>
      <c r="BW393" s="260"/>
      <c r="BX393" s="260"/>
      <c r="BY393" s="260"/>
      <c r="BZ393" s="260"/>
      <c r="CA393" s="260"/>
      <c r="CB393" s="260"/>
    </row>
    <row r="394" spans="17:80" ht="15" customHeight="1">
      <c r="Q394" s="259"/>
      <c r="R394" s="260"/>
      <c r="S394" s="260"/>
      <c r="T394" s="260"/>
      <c r="U394" s="260"/>
      <c r="V394" s="260"/>
      <c r="W394" s="260"/>
      <c r="X394" s="260"/>
      <c r="Y394" s="260"/>
      <c r="Z394" s="260"/>
      <c r="AA394" s="260"/>
      <c r="AB394" s="260"/>
      <c r="AC394" s="260"/>
      <c r="AD394" s="260"/>
      <c r="AE394" s="260"/>
      <c r="AF394" s="260"/>
      <c r="AG394" s="260"/>
      <c r="AH394" s="260"/>
      <c r="AI394" s="260"/>
      <c r="AJ394" s="260"/>
      <c r="AK394" s="260"/>
      <c r="AL394" s="260"/>
      <c r="AM394" s="260"/>
      <c r="AN394" s="260"/>
      <c r="AO394" s="260"/>
      <c r="AP394" s="260"/>
      <c r="AQ394" s="260"/>
      <c r="AR394" s="260"/>
      <c r="AS394" s="260"/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0"/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60"/>
      <c r="BR394" s="260"/>
      <c r="BS394" s="260"/>
      <c r="BT394" s="260"/>
      <c r="BU394" s="260"/>
      <c r="BV394" s="260"/>
      <c r="BW394" s="260"/>
      <c r="BX394" s="260"/>
      <c r="BY394" s="260"/>
      <c r="BZ394" s="260"/>
      <c r="CA394" s="260"/>
      <c r="CB394" s="260"/>
    </row>
    <row r="395" spans="17:80" ht="15" customHeight="1">
      <c r="Q395" s="259"/>
      <c r="R395" s="260"/>
      <c r="S395" s="260"/>
      <c r="T395" s="260"/>
      <c r="U395" s="260"/>
      <c r="V395" s="260"/>
      <c r="W395" s="260"/>
      <c r="X395" s="260"/>
      <c r="Y395" s="260"/>
      <c r="Z395" s="260"/>
      <c r="AA395" s="260"/>
      <c r="AB395" s="260"/>
      <c r="AC395" s="260"/>
      <c r="AD395" s="260"/>
      <c r="AE395" s="260"/>
      <c r="AF395" s="260"/>
      <c r="AG395" s="260"/>
      <c r="AH395" s="260"/>
      <c r="AI395" s="260"/>
      <c r="AJ395" s="260"/>
      <c r="AK395" s="260"/>
      <c r="AL395" s="260"/>
      <c r="AM395" s="260"/>
      <c r="AN395" s="260"/>
      <c r="AO395" s="260"/>
      <c r="AP395" s="260"/>
      <c r="AQ395" s="260"/>
      <c r="AR395" s="260"/>
      <c r="AS395" s="260"/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0"/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60"/>
      <c r="BR395" s="260"/>
      <c r="BS395" s="260"/>
      <c r="BT395" s="260"/>
      <c r="BU395" s="260"/>
      <c r="BV395" s="260"/>
      <c r="BW395" s="260"/>
      <c r="BX395" s="260"/>
      <c r="BY395" s="260"/>
      <c r="BZ395" s="260"/>
      <c r="CA395" s="260"/>
      <c r="CB395" s="260"/>
    </row>
    <row r="396" spans="17:80" ht="15" customHeight="1">
      <c r="Q396" s="259"/>
      <c r="R396" s="260"/>
      <c r="S396" s="260"/>
      <c r="T396" s="260"/>
      <c r="U396" s="260"/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0"/>
      <c r="AF396" s="260"/>
      <c r="AG396" s="260"/>
      <c r="AH396" s="260"/>
      <c r="AI396" s="260"/>
      <c r="AJ396" s="260"/>
      <c r="AK396" s="260"/>
      <c r="AL396" s="260"/>
      <c r="AM396" s="260"/>
      <c r="AN396" s="260"/>
      <c r="AO396" s="260"/>
      <c r="AP396" s="260"/>
      <c r="AQ396" s="260"/>
      <c r="AR396" s="260"/>
      <c r="AS396" s="260"/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0"/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60"/>
      <c r="BR396" s="260"/>
      <c r="BS396" s="260"/>
      <c r="BT396" s="260"/>
      <c r="BU396" s="260"/>
      <c r="BV396" s="260"/>
      <c r="BW396" s="260"/>
      <c r="BX396" s="260"/>
      <c r="BY396" s="260"/>
      <c r="BZ396" s="260"/>
      <c r="CA396" s="260"/>
      <c r="CB396" s="260"/>
    </row>
    <row r="397" spans="17:80" ht="15" customHeight="1">
      <c r="Q397" s="259"/>
      <c r="R397" s="260"/>
      <c r="S397" s="260"/>
      <c r="T397" s="260"/>
      <c r="U397" s="260"/>
      <c r="V397" s="260"/>
      <c r="W397" s="260"/>
      <c r="X397" s="260"/>
      <c r="Y397" s="260"/>
      <c r="Z397" s="260"/>
      <c r="AA397" s="260"/>
      <c r="AB397" s="260"/>
      <c r="AC397" s="260"/>
      <c r="AD397" s="260"/>
      <c r="AE397" s="260"/>
      <c r="AF397" s="260"/>
      <c r="AG397" s="260"/>
      <c r="AH397" s="260"/>
      <c r="AI397" s="260"/>
      <c r="AJ397" s="260"/>
      <c r="AK397" s="260"/>
      <c r="AL397" s="260"/>
      <c r="AM397" s="260"/>
      <c r="AN397" s="260"/>
      <c r="AO397" s="260"/>
      <c r="AP397" s="260"/>
      <c r="AQ397" s="260"/>
      <c r="AR397" s="260"/>
      <c r="AS397" s="260"/>
      <c r="AT397" s="260"/>
      <c r="AU397" s="260"/>
      <c r="AV397" s="260"/>
      <c r="AW397" s="260"/>
      <c r="AX397" s="260"/>
      <c r="AY397" s="260"/>
      <c r="AZ397" s="260"/>
      <c r="BA397" s="260"/>
      <c r="BB397" s="260"/>
      <c r="BC397" s="260"/>
      <c r="BD397" s="260"/>
      <c r="BE397" s="260"/>
      <c r="BF397" s="260"/>
      <c r="BG397" s="260"/>
      <c r="BH397" s="260"/>
      <c r="BI397" s="260"/>
      <c r="BJ397" s="260"/>
      <c r="BK397" s="260"/>
      <c r="BL397" s="260"/>
      <c r="BM397" s="260"/>
      <c r="BN397" s="260"/>
      <c r="BO397" s="260"/>
      <c r="BP397" s="260"/>
      <c r="BQ397" s="260"/>
      <c r="BR397" s="260"/>
      <c r="BS397" s="260"/>
      <c r="BT397" s="260"/>
      <c r="BU397" s="260"/>
      <c r="BV397" s="260"/>
      <c r="BW397" s="260"/>
      <c r="BX397" s="260"/>
      <c r="BY397" s="260"/>
      <c r="BZ397" s="260"/>
      <c r="CA397" s="260"/>
      <c r="CB397" s="260"/>
    </row>
    <row r="398" spans="17:80" ht="15" customHeight="1">
      <c r="Q398" s="259"/>
      <c r="R398" s="260"/>
      <c r="S398" s="260"/>
      <c r="T398" s="260"/>
      <c r="U398" s="260"/>
      <c r="V398" s="260"/>
      <c r="W398" s="260"/>
      <c r="X398" s="260"/>
      <c r="Y398" s="260"/>
      <c r="Z398" s="260"/>
      <c r="AA398" s="260"/>
      <c r="AB398" s="260"/>
      <c r="AC398" s="260"/>
      <c r="AD398" s="260"/>
      <c r="AE398" s="260"/>
      <c r="AF398" s="260"/>
      <c r="AG398" s="260"/>
      <c r="AH398" s="260"/>
      <c r="AI398" s="260"/>
      <c r="AJ398" s="260"/>
      <c r="AK398" s="260"/>
      <c r="AL398" s="260"/>
      <c r="AM398" s="260"/>
      <c r="AN398" s="260"/>
      <c r="AO398" s="260"/>
      <c r="AP398" s="260"/>
      <c r="AQ398" s="260"/>
      <c r="AR398" s="260"/>
      <c r="AS398" s="260"/>
      <c r="AT398" s="260"/>
      <c r="AU398" s="260"/>
      <c r="AV398" s="260"/>
      <c r="AW398" s="260"/>
      <c r="AX398" s="260"/>
      <c r="AY398" s="260"/>
      <c r="AZ398" s="260"/>
      <c r="BA398" s="260"/>
      <c r="BB398" s="260"/>
      <c r="BC398" s="260"/>
      <c r="BD398" s="260"/>
      <c r="BE398" s="260"/>
      <c r="BF398" s="260"/>
      <c r="BG398" s="260"/>
      <c r="BH398" s="260"/>
      <c r="BI398" s="260"/>
      <c r="BJ398" s="260"/>
      <c r="BK398" s="260"/>
      <c r="BL398" s="260"/>
      <c r="BM398" s="260"/>
      <c r="BN398" s="260"/>
      <c r="BO398" s="260"/>
      <c r="BP398" s="260"/>
      <c r="BQ398" s="260"/>
      <c r="BR398" s="260"/>
      <c r="BS398" s="260"/>
      <c r="BT398" s="260"/>
      <c r="BU398" s="260"/>
      <c r="BV398" s="260"/>
      <c r="BW398" s="260"/>
      <c r="BX398" s="260"/>
      <c r="BY398" s="260"/>
      <c r="BZ398" s="260"/>
      <c r="CA398" s="260"/>
      <c r="CB398" s="260"/>
    </row>
    <row r="399" spans="17:80" ht="15" customHeight="1">
      <c r="Q399" s="259"/>
      <c r="R399" s="260"/>
      <c r="S399" s="260"/>
      <c r="T399" s="260"/>
      <c r="U399" s="260"/>
      <c r="V399" s="260"/>
      <c r="W399" s="260"/>
      <c r="X399" s="260"/>
      <c r="Y399" s="260"/>
      <c r="Z399" s="260"/>
      <c r="AA399" s="260"/>
      <c r="AB399" s="260"/>
      <c r="AC399" s="260"/>
      <c r="AD399" s="260"/>
      <c r="AE399" s="260"/>
      <c r="AF399" s="260"/>
      <c r="AG399" s="260"/>
      <c r="AH399" s="260"/>
      <c r="AI399" s="260"/>
      <c r="AJ399" s="260"/>
      <c r="AK399" s="260"/>
      <c r="AL399" s="260"/>
      <c r="AM399" s="260"/>
      <c r="AN399" s="260"/>
      <c r="AO399" s="260"/>
      <c r="AP399" s="260"/>
      <c r="AQ399" s="260"/>
      <c r="AR399" s="260"/>
      <c r="AS399" s="260"/>
      <c r="AT399" s="260"/>
      <c r="AU399" s="260"/>
      <c r="AV399" s="260"/>
      <c r="AW399" s="260"/>
      <c r="AX399" s="260"/>
      <c r="AY399" s="260"/>
      <c r="AZ399" s="260"/>
      <c r="BA399" s="260"/>
      <c r="BB399" s="260"/>
      <c r="BC399" s="260"/>
      <c r="BD399" s="260"/>
      <c r="BE399" s="260"/>
      <c r="BF399" s="260"/>
      <c r="BG399" s="260"/>
      <c r="BH399" s="260"/>
      <c r="BI399" s="260"/>
      <c r="BJ399" s="260"/>
      <c r="BK399" s="260"/>
      <c r="BL399" s="260"/>
      <c r="BM399" s="260"/>
      <c r="BN399" s="260"/>
      <c r="BO399" s="260"/>
      <c r="BP399" s="260"/>
      <c r="BQ399" s="260"/>
      <c r="BR399" s="260"/>
      <c r="BS399" s="260"/>
      <c r="BT399" s="260"/>
      <c r="BU399" s="260"/>
      <c r="BV399" s="260"/>
      <c r="BW399" s="260"/>
      <c r="BX399" s="260"/>
      <c r="BY399" s="260"/>
      <c r="BZ399" s="260"/>
      <c r="CA399" s="260"/>
      <c r="CB399" s="260"/>
    </row>
    <row r="400" spans="17:80" ht="15" customHeight="1">
      <c r="Q400" s="259"/>
      <c r="R400" s="260"/>
      <c r="S400" s="260"/>
      <c r="T400" s="260"/>
      <c r="U400" s="260"/>
      <c r="V400" s="260"/>
      <c r="W400" s="260"/>
      <c r="X400" s="260"/>
      <c r="Y400" s="260"/>
      <c r="Z400" s="260"/>
      <c r="AA400" s="260"/>
      <c r="AB400" s="260"/>
      <c r="AC400" s="260"/>
      <c r="AD400" s="260"/>
      <c r="AE400" s="260"/>
      <c r="AF400" s="260"/>
      <c r="AG400" s="260"/>
      <c r="AH400" s="260"/>
      <c r="AI400" s="260"/>
      <c r="AJ400" s="260"/>
      <c r="AK400" s="260"/>
      <c r="AL400" s="260"/>
      <c r="AM400" s="260"/>
      <c r="AN400" s="260"/>
      <c r="AO400" s="260"/>
      <c r="AP400" s="260"/>
      <c r="AQ400" s="260"/>
      <c r="AR400" s="260"/>
      <c r="AS400" s="260"/>
      <c r="AT400" s="260"/>
      <c r="AU400" s="260"/>
      <c r="AV400" s="260"/>
      <c r="AW400" s="260"/>
      <c r="AX400" s="260"/>
      <c r="AY400" s="260"/>
      <c r="AZ400" s="260"/>
      <c r="BA400" s="260"/>
      <c r="BB400" s="260"/>
      <c r="BC400" s="260"/>
      <c r="BD400" s="260"/>
      <c r="BE400" s="260"/>
      <c r="BF400" s="260"/>
      <c r="BG400" s="260"/>
      <c r="BH400" s="260"/>
      <c r="BI400" s="260"/>
      <c r="BJ400" s="260"/>
      <c r="BK400" s="260"/>
      <c r="BL400" s="260"/>
      <c r="BM400" s="260"/>
      <c r="BN400" s="260"/>
      <c r="BO400" s="260"/>
      <c r="BP400" s="260"/>
      <c r="BQ400" s="260"/>
      <c r="BR400" s="260"/>
      <c r="BS400" s="260"/>
      <c r="BT400" s="260"/>
      <c r="BU400" s="260"/>
      <c r="BV400" s="260"/>
      <c r="BW400" s="260"/>
      <c r="BX400" s="260"/>
      <c r="BY400" s="260"/>
      <c r="BZ400" s="260"/>
      <c r="CA400" s="260"/>
      <c r="CB400" s="260"/>
    </row>
    <row r="401" spans="17:80" ht="15" customHeight="1">
      <c r="Q401" s="259"/>
      <c r="R401" s="260"/>
      <c r="S401" s="260"/>
      <c r="T401" s="260"/>
      <c r="U401" s="260"/>
      <c r="V401" s="260"/>
      <c r="W401" s="260"/>
      <c r="X401" s="260"/>
      <c r="Y401" s="260"/>
      <c r="Z401" s="260"/>
      <c r="AA401" s="260"/>
      <c r="AB401" s="260"/>
      <c r="AC401" s="260"/>
      <c r="AD401" s="260"/>
      <c r="AE401" s="260"/>
      <c r="AF401" s="260"/>
      <c r="AG401" s="260"/>
      <c r="AH401" s="260"/>
      <c r="AI401" s="260"/>
      <c r="AJ401" s="260"/>
      <c r="AK401" s="260"/>
      <c r="AL401" s="260"/>
      <c r="AM401" s="260"/>
      <c r="AN401" s="260"/>
      <c r="AO401" s="260"/>
      <c r="AP401" s="260"/>
      <c r="AQ401" s="260"/>
      <c r="AR401" s="260"/>
      <c r="AS401" s="260"/>
      <c r="AT401" s="260"/>
      <c r="AU401" s="260"/>
      <c r="AV401" s="260"/>
      <c r="AW401" s="260"/>
      <c r="AX401" s="260"/>
      <c r="AY401" s="260"/>
      <c r="AZ401" s="260"/>
      <c r="BA401" s="260"/>
      <c r="BB401" s="260"/>
      <c r="BC401" s="260"/>
      <c r="BD401" s="260"/>
      <c r="BE401" s="260"/>
      <c r="BF401" s="260"/>
      <c r="BG401" s="260"/>
      <c r="BH401" s="260"/>
      <c r="BI401" s="260"/>
      <c r="BJ401" s="260"/>
      <c r="BK401" s="260"/>
      <c r="BL401" s="260"/>
      <c r="BM401" s="260"/>
      <c r="BN401" s="260"/>
      <c r="BO401" s="260"/>
      <c r="BP401" s="260"/>
      <c r="BQ401" s="260"/>
      <c r="BR401" s="260"/>
      <c r="BS401" s="260"/>
      <c r="BT401" s="260"/>
      <c r="BU401" s="260"/>
      <c r="BV401" s="260"/>
      <c r="BW401" s="260"/>
      <c r="BX401" s="260"/>
      <c r="BY401" s="260"/>
      <c r="BZ401" s="260"/>
      <c r="CA401" s="260"/>
      <c r="CB401" s="260"/>
    </row>
    <row r="402" spans="17:80" ht="15" customHeight="1">
      <c r="Q402" s="259"/>
      <c r="R402" s="260"/>
      <c r="S402" s="260"/>
      <c r="T402" s="260"/>
      <c r="U402" s="260"/>
      <c r="V402" s="260"/>
      <c r="W402" s="260"/>
      <c r="X402" s="260"/>
      <c r="Y402" s="260"/>
      <c r="Z402" s="260"/>
      <c r="AA402" s="260"/>
      <c r="AB402" s="260"/>
      <c r="AC402" s="260"/>
      <c r="AD402" s="260"/>
      <c r="AE402" s="260"/>
      <c r="AF402" s="260"/>
      <c r="AG402" s="260"/>
      <c r="AH402" s="260"/>
      <c r="AI402" s="260"/>
      <c r="AJ402" s="260"/>
      <c r="AK402" s="260"/>
      <c r="AL402" s="260"/>
      <c r="AM402" s="260"/>
      <c r="AN402" s="260"/>
      <c r="AO402" s="260"/>
      <c r="AP402" s="260"/>
      <c r="AQ402" s="260"/>
      <c r="AR402" s="260"/>
      <c r="AS402" s="260"/>
      <c r="AT402" s="260"/>
      <c r="AU402" s="260"/>
      <c r="AV402" s="260"/>
      <c r="AW402" s="260"/>
      <c r="AX402" s="260"/>
      <c r="AY402" s="260"/>
      <c r="AZ402" s="260"/>
      <c r="BA402" s="260"/>
      <c r="BB402" s="260"/>
      <c r="BC402" s="260"/>
      <c r="BD402" s="260"/>
      <c r="BE402" s="260"/>
      <c r="BF402" s="260"/>
      <c r="BG402" s="260"/>
      <c r="BH402" s="260"/>
      <c r="BI402" s="260"/>
      <c r="BJ402" s="260"/>
      <c r="BK402" s="260"/>
      <c r="BL402" s="260"/>
      <c r="BM402" s="260"/>
      <c r="BN402" s="260"/>
      <c r="BO402" s="260"/>
      <c r="BP402" s="260"/>
      <c r="BQ402" s="260"/>
      <c r="BR402" s="260"/>
      <c r="BS402" s="260"/>
      <c r="BT402" s="260"/>
      <c r="BU402" s="260"/>
      <c r="BV402" s="260"/>
      <c r="BW402" s="260"/>
      <c r="BX402" s="260"/>
      <c r="BY402" s="260"/>
      <c r="BZ402" s="260"/>
      <c r="CA402" s="260"/>
      <c r="CB402" s="260"/>
    </row>
    <row r="403" spans="17:80" ht="15" customHeight="1">
      <c r="Q403" s="259"/>
      <c r="R403" s="260"/>
      <c r="S403" s="260"/>
      <c r="T403" s="260"/>
      <c r="U403" s="260"/>
      <c r="V403" s="260"/>
      <c r="W403" s="260"/>
      <c r="X403" s="260"/>
      <c r="Y403" s="260"/>
      <c r="Z403" s="260"/>
      <c r="AA403" s="260"/>
      <c r="AB403" s="260"/>
      <c r="AC403" s="260"/>
      <c r="AD403" s="260"/>
      <c r="AE403" s="260"/>
      <c r="AF403" s="260"/>
      <c r="AG403" s="260"/>
      <c r="AH403" s="260"/>
      <c r="AI403" s="260"/>
      <c r="AJ403" s="260"/>
      <c r="AK403" s="260"/>
      <c r="AL403" s="260"/>
      <c r="AM403" s="260"/>
      <c r="AN403" s="260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0"/>
      <c r="BC403" s="260"/>
      <c r="BD403" s="260"/>
      <c r="BE403" s="260"/>
      <c r="BF403" s="260"/>
      <c r="BG403" s="260"/>
      <c r="BH403" s="260"/>
      <c r="BI403" s="260"/>
      <c r="BJ403" s="260"/>
      <c r="BK403" s="260"/>
      <c r="BL403" s="260"/>
      <c r="BM403" s="260"/>
      <c r="BN403" s="260"/>
      <c r="BO403" s="260"/>
      <c r="BP403" s="260"/>
      <c r="BQ403" s="260"/>
      <c r="BR403" s="260"/>
      <c r="BS403" s="260"/>
      <c r="BT403" s="260"/>
      <c r="BU403" s="260"/>
      <c r="BV403" s="260"/>
      <c r="BW403" s="260"/>
      <c r="BX403" s="260"/>
      <c r="BY403" s="260"/>
      <c r="BZ403" s="260"/>
      <c r="CA403" s="260"/>
      <c r="CB403" s="260"/>
    </row>
    <row r="404" spans="17:80" ht="15" customHeight="1">
      <c r="Q404" s="259"/>
      <c r="R404" s="260"/>
      <c r="S404" s="260"/>
      <c r="T404" s="260"/>
      <c r="U404" s="260"/>
      <c r="V404" s="260"/>
      <c r="W404" s="260"/>
      <c r="X404" s="260"/>
      <c r="Y404" s="260"/>
      <c r="Z404" s="260"/>
      <c r="AA404" s="260"/>
      <c r="AB404" s="260"/>
      <c r="AC404" s="260"/>
      <c r="AD404" s="260"/>
      <c r="AE404" s="260"/>
      <c r="AF404" s="260"/>
      <c r="AG404" s="260"/>
      <c r="AH404" s="260"/>
      <c r="AI404" s="260"/>
      <c r="AJ404" s="260"/>
      <c r="AK404" s="260"/>
      <c r="AL404" s="260"/>
      <c r="AM404" s="260"/>
      <c r="AN404" s="260"/>
      <c r="AO404" s="260"/>
      <c r="AP404" s="260"/>
      <c r="AQ404" s="260"/>
      <c r="AR404" s="260"/>
      <c r="AS404" s="260"/>
      <c r="AT404" s="260"/>
      <c r="AU404" s="260"/>
      <c r="AV404" s="260"/>
      <c r="AW404" s="260"/>
      <c r="AX404" s="260"/>
      <c r="AY404" s="260"/>
      <c r="AZ404" s="260"/>
      <c r="BA404" s="260"/>
      <c r="BB404" s="260"/>
      <c r="BC404" s="260"/>
      <c r="BD404" s="260"/>
      <c r="BE404" s="260"/>
      <c r="BF404" s="260"/>
      <c r="BG404" s="260"/>
      <c r="BH404" s="260"/>
      <c r="BI404" s="260"/>
      <c r="BJ404" s="260"/>
      <c r="BK404" s="260"/>
      <c r="BL404" s="260"/>
      <c r="BM404" s="260"/>
      <c r="BN404" s="260"/>
      <c r="BO404" s="260"/>
      <c r="BP404" s="260"/>
      <c r="BQ404" s="260"/>
      <c r="BR404" s="260"/>
      <c r="BS404" s="260"/>
      <c r="BT404" s="260"/>
      <c r="BU404" s="260"/>
      <c r="BV404" s="260"/>
      <c r="BW404" s="260"/>
      <c r="BX404" s="260"/>
      <c r="BY404" s="260"/>
      <c r="BZ404" s="260"/>
      <c r="CA404" s="260"/>
      <c r="CB404" s="260"/>
    </row>
    <row r="405" spans="17:80" ht="15" customHeight="1">
      <c r="Q405" s="259"/>
      <c r="R405" s="260"/>
      <c r="S405" s="260"/>
      <c r="T405" s="260"/>
      <c r="U405" s="260"/>
      <c r="V405" s="260"/>
      <c r="W405" s="260"/>
      <c r="X405" s="260"/>
      <c r="Y405" s="260"/>
      <c r="Z405" s="260"/>
      <c r="AA405" s="260"/>
      <c r="AB405" s="260"/>
      <c r="AC405" s="260"/>
      <c r="AD405" s="260"/>
      <c r="AE405" s="260"/>
      <c r="AF405" s="260"/>
      <c r="AG405" s="260"/>
      <c r="AH405" s="260"/>
      <c r="AI405" s="260"/>
      <c r="AJ405" s="260"/>
      <c r="AK405" s="260"/>
      <c r="AL405" s="260"/>
      <c r="AM405" s="260"/>
      <c r="AN405" s="260"/>
      <c r="AO405" s="260"/>
      <c r="AP405" s="260"/>
      <c r="AQ405" s="260"/>
      <c r="AR405" s="260"/>
      <c r="AS405" s="260"/>
      <c r="AT405" s="260"/>
      <c r="AU405" s="260"/>
      <c r="AV405" s="260"/>
      <c r="AW405" s="260"/>
      <c r="AX405" s="260"/>
      <c r="AY405" s="260"/>
      <c r="AZ405" s="260"/>
      <c r="BA405" s="260"/>
      <c r="BB405" s="260"/>
      <c r="BC405" s="260"/>
      <c r="BD405" s="260"/>
      <c r="BE405" s="260"/>
      <c r="BF405" s="260"/>
      <c r="BG405" s="260"/>
      <c r="BH405" s="260"/>
      <c r="BI405" s="260"/>
      <c r="BJ405" s="260"/>
      <c r="BK405" s="260"/>
      <c r="BL405" s="260"/>
      <c r="BM405" s="260"/>
      <c r="BN405" s="260"/>
      <c r="BO405" s="260"/>
      <c r="BP405" s="260"/>
      <c r="BQ405" s="260"/>
      <c r="BR405" s="260"/>
      <c r="BS405" s="260"/>
      <c r="BT405" s="260"/>
      <c r="BU405" s="260"/>
      <c r="BV405" s="260"/>
      <c r="BW405" s="260"/>
      <c r="BX405" s="260"/>
      <c r="BY405" s="260"/>
      <c r="BZ405" s="260"/>
      <c r="CA405" s="260"/>
      <c r="CB405" s="260"/>
    </row>
    <row r="406" spans="17:80" ht="15" customHeight="1">
      <c r="Q406" s="259"/>
      <c r="R406" s="260"/>
      <c r="S406" s="260"/>
      <c r="T406" s="260"/>
      <c r="U406" s="260"/>
      <c r="V406" s="260"/>
      <c r="W406" s="260"/>
      <c r="X406" s="260"/>
      <c r="Y406" s="260"/>
      <c r="Z406" s="260"/>
      <c r="AA406" s="260"/>
      <c r="AB406" s="260"/>
      <c r="AC406" s="260"/>
      <c r="AD406" s="260"/>
      <c r="AE406" s="260"/>
      <c r="AF406" s="260"/>
      <c r="AG406" s="260"/>
      <c r="AH406" s="260"/>
      <c r="AI406" s="260"/>
      <c r="AJ406" s="260"/>
      <c r="AK406" s="260"/>
      <c r="AL406" s="260"/>
      <c r="AM406" s="260"/>
      <c r="AN406" s="260"/>
      <c r="AO406" s="260"/>
      <c r="AP406" s="260"/>
      <c r="AQ406" s="260"/>
      <c r="AR406" s="260"/>
      <c r="AS406" s="260"/>
      <c r="AT406" s="260"/>
      <c r="AU406" s="260"/>
      <c r="AV406" s="260"/>
      <c r="AW406" s="260"/>
      <c r="AX406" s="260"/>
      <c r="AY406" s="260"/>
      <c r="AZ406" s="260"/>
      <c r="BA406" s="260"/>
      <c r="BB406" s="260"/>
      <c r="BC406" s="260"/>
      <c r="BD406" s="260"/>
      <c r="BE406" s="260"/>
      <c r="BF406" s="260"/>
      <c r="BG406" s="260"/>
      <c r="BH406" s="260"/>
      <c r="BI406" s="260"/>
      <c r="BJ406" s="260"/>
      <c r="BK406" s="260"/>
      <c r="BL406" s="260"/>
      <c r="BM406" s="260"/>
      <c r="BN406" s="260"/>
      <c r="BO406" s="260"/>
      <c r="BP406" s="260"/>
      <c r="BQ406" s="260"/>
      <c r="BR406" s="260"/>
      <c r="BS406" s="260"/>
      <c r="BT406" s="260"/>
      <c r="BU406" s="260"/>
      <c r="BV406" s="260"/>
      <c r="BW406" s="260"/>
      <c r="BX406" s="260"/>
      <c r="BY406" s="260"/>
      <c r="BZ406" s="260"/>
      <c r="CA406" s="260"/>
      <c r="CB406" s="260"/>
    </row>
    <row r="407" spans="17:80" ht="15" customHeight="1">
      <c r="Q407" s="259"/>
      <c r="R407" s="260"/>
      <c r="S407" s="260"/>
      <c r="T407" s="260"/>
      <c r="U407" s="260"/>
      <c r="V407" s="260"/>
      <c r="W407" s="260"/>
      <c r="X407" s="260"/>
      <c r="Y407" s="260"/>
      <c r="Z407" s="260"/>
      <c r="AA407" s="260"/>
      <c r="AB407" s="260"/>
      <c r="AC407" s="260"/>
      <c r="AD407" s="260"/>
      <c r="AE407" s="260"/>
      <c r="AF407" s="260"/>
      <c r="AG407" s="260"/>
      <c r="AH407" s="260"/>
      <c r="AI407" s="260"/>
      <c r="AJ407" s="260"/>
      <c r="AK407" s="260"/>
      <c r="AL407" s="260"/>
      <c r="AM407" s="260"/>
      <c r="AN407" s="260"/>
      <c r="AO407" s="260"/>
      <c r="AP407" s="260"/>
      <c r="AQ407" s="260"/>
      <c r="AR407" s="260"/>
      <c r="AS407" s="260"/>
      <c r="AT407" s="260"/>
      <c r="AU407" s="260"/>
      <c r="AV407" s="260"/>
      <c r="AW407" s="260"/>
      <c r="AX407" s="260"/>
      <c r="AY407" s="260"/>
      <c r="AZ407" s="260"/>
      <c r="BA407" s="260"/>
      <c r="BB407" s="260"/>
      <c r="BC407" s="260"/>
      <c r="BD407" s="260"/>
      <c r="BE407" s="260"/>
      <c r="BF407" s="260"/>
      <c r="BG407" s="260"/>
      <c r="BH407" s="260"/>
      <c r="BI407" s="260"/>
      <c r="BJ407" s="260"/>
      <c r="BK407" s="260"/>
      <c r="BL407" s="260"/>
      <c r="BM407" s="260"/>
      <c r="BN407" s="260"/>
      <c r="BO407" s="260"/>
      <c r="BP407" s="260"/>
      <c r="BQ407" s="260"/>
      <c r="BR407" s="260"/>
      <c r="BS407" s="260"/>
      <c r="BT407" s="260"/>
      <c r="BU407" s="260"/>
      <c r="BV407" s="260"/>
      <c r="BW407" s="260"/>
      <c r="BX407" s="260"/>
      <c r="BY407" s="260"/>
      <c r="BZ407" s="260"/>
      <c r="CA407" s="260"/>
      <c r="CB407" s="260"/>
    </row>
    <row r="408" spans="17:80" ht="15" customHeight="1">
      <c r="Q408" s="259"/>
      <c r="R408" s="260"/>
      <c r="S408" s="260"/>
      <c r="T408" s="260"/>
      <c r="U408" s="260"/>
      <c r="V408" s="260"/>
      <c r="W408" s="260"/>
      <c r="X408" s="260"/>
      <c r="Y408" s="260"/>
      <c r="Z408" s="260"/>
      <c r="AA408" s="260"/>
      <c r="AB408" s="260"/>
      <c r="AC408" s="260"/>
      <c r="AD408" s="260"/>
      <c r="AE408" s="260"/>
      <c r="AF408" s="260"/>
      <c r="AG408" s="260"/>
      <c r="AH408" s="260"/>
      <c r="AI408" s="260"/>
      <c r="AJ408" s="260"/>
      <c r="AK408" s="260"/>
      <c r="AL408" s="260"/>
      <c r="AM408" s="260"/>
      <c r="AN408" s="260"/>
      <c r="AO408" s="260"/>
      <c r="AP408" s="260"/>
      <c r="AQ408" s="260"/>
      <c r="AR408" s="260"/>
      <c r="AS408" s="260"/>
      <c r="AT408" s="260"/>
      <c r="AU408" s="260"/>
      <c r="AV408" s="260"/>
      <c r="AW408" s="260"/>
      <c r="AX408" s="260"/>
      <c r="AY408" s="260"/>
      <c r="AZ408" s="260"/>
      <c r="BA408" s="260"/>
      <c r="BB408" s="260"/>
      <c r="BC408" s="260"/>
      <c r="BD408" s="260"/>
      <c r="BE408" s="260"/>
      <c r="BF408" s="260"/>
      <c r="BG408" s="260"/>
      <c r="BH408" s="260"/>
      <c r="BI408" s="260"/>
      <c r="BJ408" s="260"/>
      <c r="BK408" s="260"/>
      <c r="BL408" s="260"/>
      <c r="BM408" s="260"/>
      <c r="BN408" s="260"/>
      <c r="BO408" s="260"/>
      <c r="BP408" s="260"/>
      <c r="BQ408" s="260"/>
      <c r="BR408" s="260"/>
      <c r="BS408" s="260"/>
      <c r="BT408" s="260"/>
      <c r="BU408" s="260"/>
      <c r="BV408" s="260"/>
      <c r="BW408" s="260"/>
      <c r="BX408" s="260"/>
      <c r="BY408" s="260"/>
      <c r="BZ408" s="260"/>
      <c r="CA408" s="260"/>
      <c r="CB408" s="260"/>
    </row>
    <row r="409" spans="17:80" ht="15" customHeight="1">
      <c r="Q409" s="259"/>
      <c r="R409" s="260"/>
      <c r="S409" s="260"/>
      <c r="T409" s="260"/>
      <c r="U409" s="260"/>
      <c r="V409" s="260"/>
      <c r="W409" s="260"/>
      <c r="X409" s="260"/>
      <c r="Y409" s="260"/>
      <c r="Z409" s="260"/>
      <c r="AA409" s="260"/>
      <c r="AB409" s="260"/>
      <c r="AC409" s="260"/>
      <c r="AD409" s="260"/>
      <c r="AE409" s="260"/>
      <c r="AF409" s="260"/>
      <c r="AG409" s="260"/>
      <c r="AH409" s="260"/>
      <c r="AI409" s="260"/>
      <c r="AJ409" s="260"/>
      <c r="AK409" s="260"/>
      <c r="AL409" s="260"/>
      <c r="AM409" s="260"/>
      <c r="AN409" s="260"/>
      <c r="AO409" s="260"/>
      <c r="AP409" s="260"/>
      <c r="AQ409" s="260"/>
      <c r="AR409" s="260"/>
      <c r="AS409" s="260"/>
      <c r="AT409" s="260"/>
      <c r="AU409" s="260"/>
      <c r="AV409" s="260"/>
      <c r="AW409" s="260"/>
      <c r="AX409" s="260"/>
      <c r="AY409" s="260"/>
      <c r="AZ409" s="260"/>
      <c r="BA409" s="260"/>
      <c r="BB409" s="260"/>
      <c r="BC409" s="260"/>
      <c r="BD409" s="260"/>
      <c r="BE409" s="260"/>
      <c r="BF409" s="260"/>
      <c r="BG409" s="260"/>
      <c r="BH409" s="260"/>
      <c r="BI409" s="260"/>
      <c r="BJ409" s="260"/>
      <c r="BK409" s="260"/>
      <c r="BL409" s="260"/>
      <c r="BM409" s="260"/>
      <c r="BN409" s="260"/>
      <c r="BO409" s="260"/>
      <c r="BP409" s="260"/>
      <c r="BQ409" s="260"/>
      <c r="BR409" s="260"/>
      <c r="BS409" s="260"/>
      <c r="BT409" s="260"/>
      <c r="BU409" s="260"/>
      <c r="BV409" s="260"/>
      <c r="BW409" s="260"/>
      <c r="BX409" s="260"/>
      <c r="BY409" s="260"/>
      <c r="BZ409" s="260"/>
      <c r="CA409" s="260"/>
      <c r="CB409" s="260"/>
    </row>
    <row r="410" spans="17:80" ht="15" customHeight="1">
      <c r="Q410" s="259"/>
      <c r="R410" s="260"/>
      <c r="S410" s="260"/>
      <c r="T410" s="260"/>
      <c r="U410" s="260"/>
      <c r="V410" s="260"/>
      <c r="W410" s="260"/>
      <c r="X410" s="260"/>
      <c r="Y410" s="260"/>
      <c r="Z410" s="260"/>
      <c r="AA410" s="260"/>
      <c r="AB410" s="260"/>
      <c r="AC410" s="260"/>
      <c r="AD410" s="260"/>
      <c r="AE410" s="260"/>
      <c r="AF410" s="260"/>
      <c r="AG410" s="260"/>
      <c r="AH410" s="260"/>
      <c r="AI410" s="260"/>
      <c r="AJ410" s="260"/>
      <c r="AK410" s="260"/>
      <c r="AL410" s="260"/>
      <c r="AM410" s="260"/>
      <c r="AN410" s="260"/>
      <c r="AO410" s="260"/>
      <c r="AP410" s="260"/>
      <c r="AQ410" s="260"/>
      <c r="AR410" s="260"/>
      <c r="AS410" s="260"/>
      <c r="AT410" s="260"/>
      <c r="AU410" s="260"/>
      <c r="AV410" s="260"/>
      <c r="AW410" s="260"/>
      <c r="AX410" s="260"/>
      <c r="AY410" s="260"/>
      <c r="AZ410" s="260"/>
      <c r="BA410" s="260"/>
      <c r="BB410" s="260"/>
      <c r="BC410" s="260"/>
      <c r="BD410" s="260"/>
      <c r="BE410" s="260"/>
      <c r="BF410" s="260"/>
      <c r="BG410" s="260"/>
      <c r="BH410" s="260"/>
      <c r="BI410" s="260"/>
      <c r="BJ410" s="260"/>
      <c r="BK410" s="260"/>
      <c r="BL410" s="260"/>
      <c r="BM410" s="260"/>
      <c r="BN410" s="260"/>
      <c r="BO410" s="260"/>
      <c r="BP410" s="260"/>
      <c r="BQ410" s="260"/>
      <c r="BR410" s="260"/>
      <c r="BS410" s="260"/>
      <c r="BT410" s="260"/>
      <c r="BU410" s="260"/>
      <c r="BV410" s="260"/>
      <c r="BW410" s="260"/>
      <c r="BX410" s="260"/>
      <c r="BY410" s="260"/>
      <c r="BZ410" s="260"/>
      <c r="CA410" s="260"/>
      <c r="CB410" s="260"/>
    </row>
    <row r="411" spans="17:80" ht="15" customHeight="1">
      <c r="Q411" s="259"/>
      <c r="R411" s="260"/>
      <c r="S411" s="260"/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  <c r="AD411" s="260"/>
      <c r="AE411" s="260"/>
      <c r="AF411" s="260"/>
      <c r="AG411" s="260"/>
      <c r="AH411" s="260"/>
      <c r="AI411" s="260"/>
      <c r="AJ411" s="260"/>
      <c r="AK411" s="260"/>
      <c r="AL411" s="260"/>
      <c r="AM411" s="260"/>
      <c r="AN411" s="260"/>
      <c r="AO411" s="260"/>
      <c r="AP411" s="260"/>
      <c r="AQ411" s="260"/>
      <c r="AR411" s="260"/>
      <c r="AS411" s="260"/>
      <c r="AT411" s="260"/>
      <c r="AU411" s="260"/>
      <c r="AV411" s="260"/>
      <c r="AW411" s="260"/>
      <c r="AX411" s="260"/>
      <c r="AY411" s="260"/>
      <c r="AZ411" s="260"/>
      <c r="BA411" s="260"/>
      <c r="BB411" s="260"/>
      <c r="BC411" s="260"/>
      <c r="BD411" s="260"/>
      <c r="BE411" s="260"/>
      <c r="BF411" s="260"/>
      <c r="BG411" s="260"/>
      <c r="BH411" s="260"/>
      <c r="BI411" s="260"/>
      <c r="BJ411" s="260"/>
      <c r="BK411" s="260"/>
      <c r="BL411" s="260"/>
      <c r="BM411" s="260"/>
      <c r="BN411" s="260"/>
      <c r="BO411" s="260"/>
      <c r="BP411" s="260"/>
      <c r="BQ411" s="260"/>
      <c r="BR411" s="260"/>
      <c r="BS411" s="260"/>
      <c r="BT411" s="260"/>
      <c r="BU411" s="260"/>
      <c r="BV411" s="260"/>
      <c r="BW411" s="260"/>
      <c r="BX411" s="260"/>
      <c r="BY411" s="260"/>
      <c r="BZ411" s="260"/>
      <c r="CA411" s="260"/>
      <c r="CB411" s="260"/>
    </row>
    <row r="412" spans="17:80" ht="15" customHeight="1">
      <c r="Q412" s="259"/>
      <c r="R412" s="260"/>
      <c r="S412" s="260"/>
      <c r="T412" s="260"/>
      <c r="U412" s="260"/>
      <c r="V412" s="260"/>
      <c r="W412" s="260"/>
      <c r="X412" s="260"/>
      <c r="Y412" s="260"/>
      <c r="Z412" s="260"/>
      <c r="AA412" s="260"/>
      <c r="AB412" s="260"/>
      <c r="AC412" s="260"/>
      <c r="AD412" s="260"/>
      <c r="AE412" s="260"/>
      <c r="AF412" s="260"/>
      <c r="AG412" s="260"/>
      <c r="AH412" s="260"/>
      <c r="AI412" s="260"/>
      <c r="AJ412" s="260"/>
      <c r="AK412" s="260"/>
      <c r="AL412" s="260"/>
      <c r="AM412" s="260"/>
      <c r="AN412" s="260"/>
      <c r="AO412" s="260"/>
      <c r="AP412" s="260"/>
      <c r="AQ412" s="260"/>
      <c r="AR412" s="260"/>
      <c r="AS412" s="260"/>
      <c r="AT412" s="260"/>
      <c r="AU412" s="260"/>
      <c r="AV412" s="260"/>
      <c r="AW412" s="260"/>
      <c r="AX412" s="260"/>
      <c r="AY412" s="260"/>
      <c r="AZ412" s="260"/>
      <c r="BA412" s="260"/>
      <c r="BB412" s="260"/>
      <c r="BC412" s="260"/>
      <c r="BD412" s="260"/>
      <c r="BE412" s="260"/>
      <c r="BF412" s="260"/>
      <c r="BG412" s="260"/>
      <c r="BH412" s="260"/>
      <c r="BI412" s="260"/>
      <c r="BJ412" s="260"/>
      <c r="BK412" s="260"/>
      <c r="BL412" s="260"/>
      <c r="BM412" s="260"/>
      <c r="BN412" s="260"/>
      <c r="BO412" s="260"/>
      <c r="BP412" s="260"/>
      <c r="BQ412" s="260"/>
      <c r="BR412" s="260"/>
      <c r="BS412" s="260"/>
      <c r="BT412" s="260"/>
      <c r="BU412" s="260"/>
      <c r="BV412" s="260"/>
      <c r="BW412" s="260"/>
      <c r="BX412" s="260"/>
      <c r="BY412" s="260"/>
      <c r="BZ412" s="260"/>
      <c r="CA412" s="260"/>
      <c r="CB412" s="260"/>
    </row>
    <row r="413" spans="17:80" ht="15" customHeight="1">
      <c r="Q413" s="259"/>
      <c r="R413" s="260"/>
      <c r="S413" s="260"/>
      <c r="T413" s="260"/>
      <c r="U413" s="260"/>
      <c r="V413" s="260"/>
      <c r="W413" s="260"/>
      <c r="X413" s="260"/>
      <c r="Y413" s="260"/>
      <c r="Z413" s="260"/>
      <c r="AA413" s="260"/>
      <c r="AB413" s="260"/>
      <c r="AC413" s="260"/>
      <c r="AD413" s="260"/>
      <c r="AE413" s="260"/>
      <c r="AF413" s="260"/>
      <c r="AG413" s="260"/>
      <c r="AH413" s="260"/>
      <c r="AI413" s="260"/>
      <c r="AJ413" s="260"/>
      <c r="AK413" s="260"/>
      <c r="AL413" s="260"/>
      <c r="AM413" s="260"/>
      <c r="AN413" s="260"/>
      <c r="AO413" s="260"/>
      <c r="AP413" s="260"/>
      <c r="AQ413" s="260"/>
      <c r="AR413" s="260"/>
      <c r="AS413" s="260"/>
      <c r="AT413" s="260"/>
      <c r="AU413" s="260"/>
      <c r="AV413" s="260"/>
      <c r="AW413" s="260"/>
      <c r="AX413" s="260"/>
      <c r="AY413" s="260"/>
      <c r="AZ413" s="260"/>
      <c r="BA413" s="260"/>
      <c r="BB413" s="260"/>
      <c r="BC413" s="260"/>
      <c r="BD413" s="260"/>
      <c r="BE413" s="260"/>
      <c r="BF413" s="260"/>
      <c r="BG413" s="260"/>
      <c r="BH413" s="260"/>
      <c r="BI413" s="260"/>
      <c r="BJ413" s="260"/>
      <c r="BK413" s="260"/>
      <c r="BL413" s="260"/>
      <c r="BM413" s="260"/>
      <c r="BN413" s="260"/>
      <c r="BO413" s="260"/>
      <c r="BP413" s="260"/>
      <c r="BQ413" s="260"/>
      <c r="BR413" s="260"/>
      <c r="BS413" s="260"/>
      <c r="BT413" s="260"/>
      <c r="BU413" s="260"/>
      <c r="BV413" s="260"/>
      <c r="BW413" s="260"/>
      <c r="BX413" s="260"/>
      <c r="BY413" s="260"/>
      <c r="BZ413" s="260"/>
      <c r="CA413" s="260"/>
      <c r="CB413" s="260"/>
    </row>
    <row r="414" spans="17:80" ht="15" customHeight="1">
      <c r="Q414" s="259"/>
      <c r="R414" s="260"/>
      <c r="S414" s="260"/>
      <c r="T414" s="260"/>
      <c r="U414" s="260"/>
      <c r="V414" s="260"/>
      <c r="W414" s="260"/>
      <c r="X414" s="260"/>
      <c r="Y414" s="260"/>
      <c r="Z414" s="260"/>
      <c r="AA414" s="260"/>
      <c r="AB414" s="260"/>
      <c r="AC414" s="260"/>
      <c r="AD414" s="260"/>
      <c r="AE414" s="260"/>
      <c r="AF414" s="260"/>
      <c r="AG414" s="260"/>
      <c r="AH414" s="260"/>
      <c r="AI414" s="260"/>
      <c r="AJ414" s="260"/>
      <c r="AK414" s="260"/>
      <c r="AL414" s="260"/>
      <c r="AM414" s="260"/>
      <c r="AN414" s="260"/>
      <c r="AO414" s="260"/>
      <c r="AP414" s="260"/>
      <c r="AQ414" s="260"/>
      <c r="AR414" s="260"/>
      <c r="AS414" s="260"/>
      <c r="AT414" s="260"/>
      <c r="AU414" s="260"/>
      <c r="AV414" s="260"/>
      <c r="AW414" s="260"/>
      <c r="AX414" s="260"/>
      <c r="AY414" s="260"/>
      <c r="AZ414" s="260"/>
      <c r="BA414" s="260"/>
      <c r="BB414" s="260"/>
      <c r="BC414" s="260"/>
      <c r="BD414" s="260"/>
      <c r="BE414" s="260"/>
      <c r="BF414" s="260"/>
      <c r="BG414" s="260"/>
      <c r="BH414" s="260"/>
      <c r="BI414" s="260"/>
      <c r="BJ414" s="260"/>
      <c r="BK414" s="260"/>
      <c r="BL414" s="260"/>
      <c r="BM414" s="260"/>
      <c r="BN414" s="260"/>
      <c r="BO414" s="260"/>
      <c r="BP414" s="260"/>
      <c r="BQ414" s="260"/>
      <c r="BR414" s="260"/>
      <c r="BS414" s="260"/>
      <c r="BT414" s="260"/>
      <c r="BU414" s="260"/>
      <c r="BV414" s="260"/>
      <c r="BW414" s="260"/>
      <c r="BX414" s="260"/>
      <c r="BY414" s="260"/>
      <c r="BZ414" s="260"/>
      <c r="CA414" s="260"/>
      <c r="CB414" s="260"/>
    </row>
    <row r="415" spans="17:80" ht="15" customHeight="1">
      <c r="Q415" s="259"/>
      <c r="R415" s="260"/>
      <c r="S415" s="260"/>
      <c r="T415" s="260"/>
      <c r="U415" s="260"/>
      <c r="V415" s="260"/>
      <c r="W415" s="260"/>
      <c r="X415" s="260"/>
      <c r="Y415" s="260"/>
      <c r="Z415" s="260"/>
      <c r="AA415" s="260"/>
      <c r="AB415" s="260"/>
      <c r="AC415" s="260"/>
      <c r="AD415" s="260"/>
      <c r="AE415" s="260"/>
      <c r="AF415" s="260"/>
      <c r="AG415" s="260"/>
      <c r="AH415" s="260"/>
      <c r="AI415" s="260"/>
      <c r="AJ415" s="260"/>
      <c r="AK415" s="260"/>
      <c r="AL415" s="260"/>
      <c r="AM415" s="260"/>
      <c r="AN415" s="260"/>
      <c r="AO415" s="260"/>
      <c r="AP415" s="260"/>
      <c r="AQ415" s="260"/>
      <c r="AR415" s="260"/>
      <c r="AS415" s="260"/>
      <c r="AT415" s="260"/>
      <c r="AU415" s="260"/>
      <c r="AV415" s="260"/>
      <c r="AW415" s="260"/>
      <c r="AX415" s="260"/>
      <c r="AY415" s="260"/>
      <c r="AZ415" s="260"/>
      <c r="BA415" s="260"/>
      <c r="BB415" s="260"/>
      <c r="BC415" s="260"/>
      <c r="BD415" s="260"/>
      <c r="BE415" s="260"/>
      <c r="BF415" s="260"/>
      <c r="BG415" s="260"/>
      <c r="BH415" s="260"/>
      <c r="BI415" s="260"/>
      <c r="BJ415" s="260"/>
      <c r="BK415" s="260"/>
      <c r="BL415" s="260"/>
      <c r="BM415" s="260"/>
      <c r="BN415" s="260"/>
      <c r="BO415" s="260"/>
      <c r="BP415" s="260"/>
      <c r="BQ415" s="260"/>
      <c r="BR415" s="260"/>
      <c r="BS415" s="260"/>
      <c r="BT415" s="260"/>
      <c r="BU415" s="260"/>
      <c r="BV415" s="260"/>
      <c r="BW415" s="260"/>
      <c r="BX415" s="260"/>
      <c r="BY415" s="260"/>
      <c r="BZ415" s="260"/>
      <c r="CA415" s="260"/>
      <c r="CB415" s="260"/>
    </row>
    <row r="416" spans="17:80" ht="15" customHeight="1">
      <c r="Q416" s="259"/>
      <c r="R416" s="260"/>
      <c r="S416" s="260"/>
      <c r="T416" s="260"/>
      <c r="U416" s="260"/>
      <c r="V416" s="260"/>
      <c r="W416" s="260"/>
      <c r="X416" s="260"/>
      <c r="Y416" s="260"/>
      <c r="Z416" s="260"/>
      <c r="AA416" s="260"/>
      <c r="AB416" s="260"/>
      <c r="AC416" s="260"/>
      <c r="AD416" s="260"/>
      <c r="AE416" s="260"/>
      <c r="AF416" s="260"/>
      <c r="AG416" s="260"/>
      <c r="AH416" s="260"/>
      <c r="AI416" s="260"/>
      <c r="AJ416" s="260"/>
      <c r="AK416" s="260"/>
      <c r="AL416" s="260"/>
      <c r="AM416" s="260"/>
      <c r="AN416" s="260"/>
      <c r="AO416" s="260"/>
      <c r="AP416" s="260"/>
      <c r="AQ416" s="260"/>
      <c r="AR416" s="260"/>
      <c r="AS416" s="260"/>
      <c r="AT416" s="260"/>
      <c r="AU416" s="260"/>
      <c r="AV416" s="260"/>
      <c r="AW416" s="260"/>
      <c r="AX416" s="260"/>
      <c r="AY416" s="260"/>
      <c r="AZ416" s="260"/>
      <c r="BA416" s="260"/>
      <c r="BB416" s="260"/>
      <c r="BC416" s="260"/>
      <c r="BD416" s="260"/>
      <c r="BE416" s="260"/>
      <c r="BF416" s="260"/>
      <c r="BG416" s="260"/>
      <c r="BH416" s="260"/>
      <c r="BI416" s="260"/>
      <c r="BJ416" s="260"/>
      <c r="BK416" s="260"/>
      <c r="BL416" s="260"/>
      <c r="BM416" s="260"/>
      <c r="BN416" s="260"/>
      <c r="BO416" s="260"/>
      <c r="BP416" s="260"/>
      <c r="BQ416" s="260"/>
      <c r="BR416" s="260"/>
      <c r="BS416" s="260"/>
      <c r="BT416" s="260"/>
      <c r="BU416" s="260"/>
      <c r="BV416" s="260"/>
      <c r="BW416" s="260"/>
      <c r="BX416" s="260"/>
      <c r="BY416" s="260"/>
      <c r="BZ416" s="260"/>
      <c r="CA416" s="260"/>
      <c r="CB416" s="260"/>
    </row>
    <row r="417" spans="17:80" ht="15" customHeight="1">
      <c r="Q417" s="259"/>
      <c r="R417" s="260"/>
      <c r="S417" s="260"/>
      <c r="T417" s="260"/>
      <c r="U417" s="260"/>
      <c r="V417" s="260"/>
      <c r="W417" s="260"/>
      <c r="X417" s="260"/>
      <c r="Y417" s="260"/>
      <c r="Z417" s="260"/>
      <c r="AA417" s="260"/>
      <c r="AB417" s="260"/>
      <c r="AC417" s="260"/>
      <c r="AD417" s="260"/>
      <c r="AE417" s="260"/>
      <c r="AF417" s="260"/>
      <c r="AG417" s="260"/>
      <c r="AH417" s="260"/>
      <c r="AI417" s="260"/>
      <c r="AJ417" s="260"/>
      <c r="AK417" s="260"/>
      <c r="AL417" s="260"/>
      <c r="AM417" s="260"/>
      <c r="AN417" s="260"/>
      <c r="AO417" s="260"/>
      <c r="AP417" s="260"/>
      <c r="AQ417" s="260"/>
      <c r="AR417" s="260"/>
      <c r="AS417" s="260"/>
      <c r="AT417" s="260"/>
      <c r="AU417" s="260"/>
      <c r="AV417" s="260"/>
      <c r="AW417" s="260"/>
      <c r="AX417" s="260"/>
      <c r="AY417" s="260"/>
      <c r="AZ417" s="260"/>
      <c r="BA417" s="260"/>
      <c r="BB417" s="260"/>
      <c r="BC417" s="260"/>
      <c r="BD417" s="260"/>
      <c r="BE417" s="260"/>
      <c r="BF417" s="260"/>
      <c r="BG417" s="260"/>
      <c r="BH417" s="260"/>
      <c r="BI417" s="260"/>
      <c r="BJ417" s="260"/>
      <c r="BK417" s="260"/>
      <c r="BL417" s="260"/>
      <c r="BM417" s="260"/>
      <c r="BN417" s="260"/>
      <c r="BO417" s="260"/>
      <c r="BP417" s="260"/>
      <c r="BQ417" s="260"/>
      <c r="BR417" s="260"/>
      <c r="BS417" s="260"/>
      <c r="BT417" s="260"/>
      <c r="BU417" s="260"/>
      <c r="BV417" s="260"/>
      <c r="BW417" s="260"/>
      <c r="BX417" s="260"/>
      <c r="BY417" s="260"/>
      <c r="BZ417" s="260"/>
      <c r="CA417" s="260"/>
      <c r="CB417" s="260"/>
    </row>
    <row r="418" spans="17:80" ht="15" customHeight="1">
      <c r="Q418" s="259"/>
      <c r="R418" s="260"/>
      <c r="S418" s="260"/>
      <c r="T418" s="260"/>
      <c r="U418" s="260"/>
      <c r="V418" s="260"/>
      <c r="W418" s="260"/>
      <c r="X418" s="260"/>
      <c r="Y418" s="260"/>
      <c r="Z418" s="260"/>
      <c r="AA418" s="260"/>
      <c r="AB418" s="260"/>
      <c r="AC418" s="260"/>
      <c r="AD418" s="260"/>
      <c r="AE418" s="260"/>
      <c r="AF418" s="260"/>
      <c r="AG418" s="260"/>
      <c r="AH418" s="260"/>
      <c r="AI418" s="260"/>
      <c r="AJ418" s="260"/>
      <c r="AK418" s="260"/>
      <c r="AL418" s="260"/>
      <c r="AM418" s="260"/>
      <c r="AN418" s="260"/>
      <c r="AO418" s="260"/>
      <c r="AP418" s="260"/>
      <c r="AQ418" s="260"/>
      <c r="AR418" s="260"/>
      <c r="AS418" s="260"/>
      <c r="AT418" s="260"/>
      <c r="AU418" s="260"/>
      <c r="AV418" s="260"/>
      <c r="AW418" s="260"/>
      <c r="AX418" s="260"/>
      <c r="AY418" s="260"/>
      <c r="AZ418" s="260"/>
      <c r="BA418" s="260"/>
      <c r="BB418" s="260"/>
      <c r="BC418" s="260"/>
      <c r="BD418" s="260"/>
      <c r="BE418" s="260"/>
      <c r="BF418" s="260"/>
      <c r="BG418" s="260"/>
      <c r="BH418" s="260"/>
      <c r="BI418" s="260"/>
      <c r="BJ418" s="260"/>
      <c r="BK418" s="260"/>
      <c r="BL418" s="260"/>
      <c r="BM418" s="260"/>
      <c r="BN418" s="260"/>
      <c r="BO418" s="260"/>
      <c r="BP418" s="260"/>
      <c r="BQ418" s="260"/>
      <c r="BR418" s="260"/>
      <c r="BS418" s="260"/>
      <c r="BT418" s="260"/>
      <c r="BU418" s="260"/>
      <c r="BV418" s="260"/>
      <c r="BW418" s="260"/>
      <c r="BX418" s="260"/>
      <c r="BY418" s="260"/>
      <c r="BZ418" s="260"/>
      <c r="CA418" s="260"/>
      <c r="CB418" s="260"/>
    </row>
    <row r="419" spans="17:80" ht="15" customHeight="1">
      <c r="Q419" s="259"/>
      <c r="R419" s="260"/>
      <c r="S419" s="260"/>
      <c r="T419" s="260"/>
      <c r="U419" s="260"/>
      <c r="V419" s="260"/>
      <c r="W419" s="260"/>
      <c r="X419" s="260"/>
      <c r="Y419" s="260"/>
      <c r="Z419" s="260"/>
      <c r="AA419" s="260"/>
      <c r="AB419" s="260"/>
      <c r="AC419" s="260"/>
      <c r="AD419" s="260"/>
      <c r="AE419" s="260"/>
      <c r="AF419" s="260"/>
      <c r="AG419" s="260"/>
      <c r="AH419" s="260"/>
      <c r="AI419" s="260"/>
      <c r="AJ419" s="260"/>
      <c r="AK419" s="260"/>
      <c r="AL419" s="260"/>
      <c r="AM419" s="260"/>
      <c r="AN419" s="260"/>
      <c r="AO419" s="260"/>
      <c r="AP419" s="260"/>
      <c r="AQ419" s="260"/>
      <c r="AR419" s="260"/>
      <c r="AS419" s="260"/>
      <c r="AT419" s="260"/>
      <c r="AU419" s="260"/>
      <c r="AV419" s="260"/>
      <c r="AW419" s="260"/>
      <c r="AX419" s="260"/>
      <c r="AY419" s="260"/>
      <c r="AZ419" s="260"/>
      <c r="BA419" s="260"/>
      <c r="BB419" s="260"/>
      <c r="BC419" s="260"/>
      <c r="BD419" s="260"/>
      <c r="BE419" s="260"/>
      <c r="BF419" s="260"/>
      <c r="BG419" s="260"/>
      <c r="BH419" s="260"/>
      <c r="BI419" s="260"/>
      <c r="BJ419" s="260"/>
      <c r="BK419" s="260"/>
      <c r="BL419" s="260"/>
      <c r="BM419" s="260"/>
      <c r="BN419" s="260"/>
      <c r="BO419" s="260"/>
      <c r="BP419" s="260"/>
      <c r="BQ419" s="260"/>
      <c r="BR419" s="260"/>
      <c r="BS419" s="260"/>
      <c r="BT419" s="260"/>
      <c r="BU419" s="260"/>
      <c r="BV419" s="260"/>
      <c r="BW419" s="260"/>
      <c r="BX419" s="260"/>
      <c r="BY419" s="260"/>
      <c r="BZ419" s="260"/>
      <c r="CA419" s="260"/>
      <c r="CB419" s="260"/>
    </row>
    <row r="420" spans="17:80" ht="15" customHeight="1">
      <c r="Q420" s="259"/>
      <c r="R420" s="260"/>
      <c r="S420" s="260"/>
      <c r="T420" s="260"/>
      <c r="U420" s="260"/>
      <c r="V420" s="260"/>
      <c r="W420" s="260"/>
      <c r="X420" s="260"/>
      <c r="Y420" s="260"/>
      <c r="Z420" s="260"/>
      <c r="AA420" s="260"/>
      <c r="AB420" s="260"/>
      <c r="AC420" s="260"/>
      <c r="AD420" s="260"/>
      <c r="AE420" s="260"/>
      <c r="AF420" s="260"/>
      <c r="AG420" s="260"/>
      <c r="AH420" s="260"/>
      <c r="AI420" s="260"/>
      <c r="AJ420" s="260"/>
      <c r="AK420" s="260"/>
      <c r="AL420" s="260"/>
      <c r="AM420" s="260"/>
      <c r="AN420" s="260"/>
      <c r="AO420" s="260"/>
      <c r="AP420" s="260"/>
      <c r="AQ420" s="260"/>
      <c r="AR420" s="260"/>
      <c r="AS420" s="260"/>
      <c r="AT420" s="260"/>
      <c r="AU420" s="260"/>
      <c r="AV420" s="260"/>
      <c r="AW420" s="260"/>
      <c r="AX420" s="260"/>
      <c r="AY420" s="260"/>
      <c r="AZ420" s="260"/>
      <c r="BA420" s="260"/>
      <c r="BB420" s="260"/>
      <c r="BC420" s="260"/>
      <c r="BD420" s="260"/>
      <c r="BE420" s="260"/>
      <c r="BF420" s="260"/>
      <c r="BG420" s="260"/>
      <c r="BH420" s="260"/>
      <c r="BI420" s="260"/>
      <c r="BJ420" s="260"/>
      <c r="BK420" s="260"/>
      <c r="BL420" s="260"/>
      <c r="BM420" s="260"/>
      <c r="BN420" s="260"/>
      <c r="BO420" s="260"/>
      <c r="BP420" s="260"/>
      <c r="BQ420" s="260"/>
      <c r="BR420" s="260"/>
      <c r="BS420" s="260"/>
      <c r="BT420" s="260"/>
      <c r="BU420" s="260"/>
      <c r="BV420" s="260"/>
      <c r="BW420" s="260"/>
      <c r="BX420" s="260"/>
      <c r="BY420" s="260"/>
      <c r="BZ420" s="260"/>
      <c r="CA420" s="260"/>
      <c r="CB420" s="260"/>
    </row>
    <row r="421" spans="17:80" ht="15" customHeight="1">
      <c r="Q421" s="259"/>
      <c r="R421" s="260"/>
      <c r="S421" s="260"/>
      <c r="T421" s="260"/>
      <c r="U421" s="260"/>
      <c r="V421" s="260"/>
      <c r="W421" s="260"/>
      <c r="X421" s="260"/>
      <c r="Y421" s="260"/>
      <c r="Z421" s="260"/>
      <c r="AA421" s="260"/>
      <c r="AB421" s="260"/>
      <c r="AC421" s="260"/>
      <c r="AD421" s="260"/>
      <c r="AE421" s="260"/>
      <c r="AF421" s="260"/>
      <c r="AG421" s="260"/>
      <c r="AH421" s="260"/>
      <c r="AI421" s="260"/>
      <c r="AJ421" s="260"/>
      <c r="AK421" s="260"/>
      <c r="AL421" s="260"/>
      <c r="AM421" s="260"/>
      <c r="AN421" s="260"/>
      <c r="AO421" s="260"/>
      <c r="AP421" s="260"/>
      <c r="AQ421" s="260"/>
      <c r="AR421" s="260"/>
      <c r="AS421" s="260"/>
      <c r="AT421" s="260"/>
      <c r="AU421" s="260"/>
      <c r="AV421" s="260"/>
      <c r="AW421" s="260"/>
      <c r="AX421" s="260"/>
      <c r="AY421" s="260"/>
      <c r="AZ421" s="260"/>
      <c r="BA421" s="260"/>
      <c r="BB421" s="260"/>
      <c r="BC421" s="260"/>
      <c r="BD421" s="260"/>
      <c r="BE421" s="260"/>
      <c r="BF421" s="260"/>
      <c r="BG421" s="260"/>
      <c r="BH421" s="260"/>
      <c r="BI421" s="260"/>
      <c r="BJ421" s="260"/>
      <c r="BK421" s="260"/>
      <c r="BL421" s="260"/>
      <c r="BM421" s="260"/>
      <c r="BN421" s="260"/>
      <c r="BO421" s="260"/>
      <c r="BP421" s="260"/>
      <c r="BQ421" s="260"/>
      <c r="BR421" s="260"/>
      <c r="BS421" s="260"/>
      <c r="BT421" s="260"/>
      <c r="BU421" s="260"/>
      <c r="BV421" s="260"/>
      <c r="BW421" s="260"/>
      <c r="BX421" s="260"/>
      <c r="BY421" s="260"/>
      <c r="BZ421" s="260"/>
      <c r="CA421" s="260"/>
      <c r="CB421" s="260"/>
    </row>
    <row r="422" spans="17:80" ht="15" customHeight="1">
      <c r="Q422" s="259"/>
      <c r="R422" s="260"/>
      <c r="S422" s="260"/>
      <c r="T422" s="260"/>
      <c r="U422" s="260"/>
      <c r="V422" s="260"/>
      <c r="W422" s="260"/>
      <c r="X422" s="260"/>
      <c r="Y422" s="260"/>
      <c r="Z422" s="260"/>
      <c r="AA422" s="260"/>
      <c r="AB422" s="260"/>
      <c r="AC422" s="260"/>
      <c r="AD422" s="260"/>
      <c r="AE422" s="260"/>
      <c r="AF422" s="260"/>
      <c r="AG422" s="260"/>
      <c r="AH422" s="260"/>
      <c r="AI422" s="260"/>
      <c r="AJ422" s="260"/>
      <c r="AK422" s="260"/>
      <c r="AL422" s="260"/>
      <c r="AM422" s="260"/>
      <c r="AN422" s="260"/>
      <c r="AO422" s="260"/>
      <c r="AP422" s="260"/>
      <c r="AQ422" s="260"/>
      <c r="AR422" s="260"/>
      <c r="AS422" s="260"/>
      <c r="AT422" s="260"/>
      <c r="AU422" s="260"/>
      <c r="AV422" s="260"/>
      <c r="AW422" s="260"/>
      <c r="AX422" s="260"/>
      <c r="AY422" s="260"/>
      <c r="AZ422" s="260"/>
      <c r="BA422" s="260"/>
      <c r="BB422" s="260"/>
      <c r="BC422" s="260"/>
      <c r="BD422" s="260"/>
      <c r="BE422" s="260"/>
      <c r="BF422" s="260"/>
      <c r="BG422" s="260"/>
      <c r="BH422" s="260"/>
      <c r="BI422" s="260"/>
      <c r="BJ422" s="260"/>
      <c r="BK422" s="260"/>
      <c r="BL422" s="260"/>
      <c r="BM422" s="260"/>
      <c r="BN422" s="260"/>
      <c r="BO422" s="260"/>
      <c r="BP422" s="260"/>
      <c r="BQ422" s="260"/>
      <c r="BR422" s="260"/>
      <c r="BS422" s="260"/>
      <c r="BT422" s="260"/>
      <c r="BU422" s="260"/>
      <c r="BV422" s="260"/>
      <c r="BW422" s="260"/>
      <c r="BX422" s="260"/>
      <c r="BY422" s="260"/>
      <c r="BZ422" s="260"/>
      <c r="CA422" s="260"/>
      <c r="CB422" s="260"/>
    </row>
    <row r="423" spans="17:80" ht="15" customHeight="1">
      <c r="Q423" s="259"/>
      <c r="R423" s="260"/>
      <c r="S423" s="260"/>
      <c r="T423" s="260"/>
      <c r="U423" s="260"/>
      <c r="V423" s="260"/>
      <c r="W423" s="260"/>
      <c r="X423" s="260"/>
      <c r="Y423" s="260"/>
      <c r="Z423" s="260"/>
      <c r="AA423" s="260"/>
      <c r="AB423" s="260"/>
      <c r="AC423" s="260"/>
      <c r="AD423" s="260"/>
      <c r="AE423" s="260"/>
      <c r="AF423" s="260"/>
      <c r="AG423" s="260"/>
      <c r="AH423" s="260"/>
      <c r="AI423" s="260"/>
      <c r="AJ423" s="260"/>
      <c r="AK423" s="260"/>
      <c r="AL423" s="260"/>
      <c r="AM423" s="260"/>
      <c r="AN423" s="260"/>
      <c r="AO423" s="260"/>
      <c r="AP423" s="260"/>
      <c r="AQ423" s="260"/>
      <c r="AR423" s="260"/>
      <c r="AS423" s="260"/>
      <c r="AT423" s="260"/>
      <c r="AU423" s="260"/>
      <c r="AV423" s="260"/>
      <c r="AW423" s="260"/>
      <c r="AX423" s="260"/>
      <c r="AY423" s="260"/>
      <c r="AZ423" s="260"/>
      <c r="BA423" s="260"/>
      <c r="BB423" s="260"/>
      <c r="BC423" s="260"/>
      <c r="BD423" s="260"/>
      <c r="BE423" s="260"/>
      <c r="BF423" s="260"/>
      <c r="BG423" s="260"/>
      <c r="BH423" s="260"/>
      <c r="BI423" s="260"/>
      <c r="BJ423" s="260"/>
      <c r="BK423" s="260"/>
      <c r="BL423" s="260"/>
      <c r="BM423" s="260"/>
      <c r="BN423" s="260"/>
      <c r="BO423" s="260"/>
      <c r="BP423" s="260"/>
      <c r="BQ423" s="260"/>
      <c r="BR423" s="260"/>
      <c r="BS423" s="260"/>
      <c r="BT423" s="260"/>
      <c r="BU423" s="260"/>
      <c r="BV423" s="260"/>
      <c r="BW423" s="260"/>
      <c r="BX423" s="260"/>
      <c r="BY423" s="260"/>
      <c r="BZ423" s="260"/>
      <c r="CA423" s="260"/>
      <c r="CB423" s="260"/>
    </row>
    <row r="424" spans="17:80" ht="15" customHeight="1">
      <c r="Q424" s="259"/>
      <c r="R424" s="260"/>
      <c r="S424" s="260"/>
      <c r="T424" s="260"/>
      <c r="U424" s="260"/>
      <c r="V424" s="260"/>
      <c r="W424" s="260"/>
      <c r="X424" s="260"/>
      <c r="Y424" s="260"/>
      <c r="Z424" s="260"/>
      <c r="AA424" s="260"/>
      <c r="AB424" s="260"/>
      <c r="AC424" s="260"/>
      <c r="AD424" s="260"/>
      <c r="AE424" s="260"/>
      <c r="AF424" s="260"/>
      <c r="AG424" s="260"/>
      <c r="AH424" s="260"/>
      <c r="AI424" s="260"/>
      <c r="AJ424" s="260"/>
      <c r="AK424" s="260"/>
      <c r="AL424" s="260"/>
      <c r="AM424" s="260"/>
      <c r="AN424" s="260"/>
      <c r="AO424" s="260"/>
      <c r="AP424" s="260"/>
      <c r="AQ424" s="260"/>
      <c r="AR424" s="260"/>
      <c r="AS424" s="260"/>
      <c r="AT424" s="260"/>
      <c r="AU424" s="260"/>
      <c r="AV424" s="260"/>
      <c r="AW424" s="260"/>
      <c r="AX424" s="260"/>
      <c r="AY424" s="260"/>
      <c r="AZ424" s="260"/>
      <c r="BA424" s="260"/>
      <c r="BB424" s="260"/>
      <c r="BC424" s="260"/>
      <c r="BD424" s="260"/>
      <c r="BE424" s="260"/>
      <c r="BF424" s="260"/>
      <c r="BG424" s="260"/>
      <c r="BH424" s="260"/>
      <c r="BI424" s="260"/>
      <c r="BJ424" s="260"/>
      <c r="BK424" s="260"/>
      <c r="BL424" s="260"/>
      <c r="BM424" s="260"/>
      <c r="BN424" s="260"/>
      <c r="BO424" s="260"/>
      <c r="BP424" s="260"/>
      <c r="BQ424" s="260"/>
      <c r="BR424" s="260"/>
      <c r="BS424" s="260"/>
      <c r="BT424" s="260"/>
      <c r="BU424" s="260"/>
      <c r="BV424" s="260"/>
      <c r="BW424" s="260"/>
      <c r="BX424" s="260"/>
      <c r="BY424" s="260"/>
      <c r="BZ424" s="260"/>
      <c r="CA424" s="260"/>
      <c r="CB424" s="260"/>
    </row>
    <row r="425" spans="17:80" ht="15" customHeight="1">
      <c r="Q425" s="259"/>
      <c r="R425" s="260"/>
      <c r="S425" s="260"/>
      <c r="T425" s="260"/>
      <c r="U425" s="260"/>
      <c r="V425" s="260"/>
      <c r="W425" s="260"/>
      <c r="X425" s="260"/>
      <c r="Y425" s="260"/>
      <c r="Z425" s="260"/>
      <c r="AA425" s="260"/>
      <c r="AB425" s="260"/>
      <c r="AC425" s="260"/>
      <c r="AD425" s="260"/>
      <c r="AE425" s="260"/>
      <c r="AF425" s="260"/>
      <c r="AG425" s="260"/>
      <c r="AH425" s="260"/>
      <c r="AI425" s="260"/>
      <c r="AJ425" s="260"/>
      <c r="AK425" s="260"/>
      <c r="AL425" s="260"/>
      <c r="AM425" s="260"/>
      <c r="AN425" s="260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0"/>
      <c r="BB425" s="260"/>
      <c r="BC425" s="260"/>
      <c r="BD425" s="260"/>
      <c r="BE425" s="260"/>
      <c r="BF425" s="260"/>
      <c r="BG425" s="260"/>
      <c r="BH425" s="260"/>
      <c r="BI425" s="260"/>
      <c r="BJ425" s="260"/>
      <c r="BK425" s="260"/>
      <c r="BL425" s="260"/>
      <c r="BM425" s="260"/>
      <c r="BN425" s="260"/>
      <c r="BO425" s="260"/>
      <c r="BP425" s="260"/>
      <c r="BQ425" s="260"/>
      <c r="BR425" s="260"/>
      <c r="BS425" s="260"/>
      <c r="BT425" s="260"/>
      <c r="BU425" s="260"/>
      <c r="BV425" s="260"/>
      <c r="BW425" s="260"/>
      <c r="BX425" s="260"/>
      <c r="BY425" s="260"/>
      <c r="BZ425" s="260"/>
      <c r="CA425" s="260"/>
      <c r="CB425" s="260"/>
    </row>
    <row r="426" spans="17:80" ht="15" customHeight="1">
      <c r="Q426" s="259"/>
      <c r="R426" s="260"/>
      <c r="S426" s="260"/>
      <c r="T426" s="260"/>
      <c r="U426" s="260"/>
      <c r="V426" s="260"/>
      <c r="W426" s="260"/>
      <c r="X426" s="260"/>
      <c r="Y426" s="260"/>
      <c r="Z426" s="260"/>
      <c r="AA426" s="260"/>
      <c r="AB426" s="260"/>
      <c r="AC426" s="260"/>
      <c r="AD426" s="260"/>
      <c r="AE426" s="260"/>
      <c r="AF426" s="260"/>
      <c r="AG426" s="260"/>
      <c r="AH426" s="260"/>
      <c r="AI426" s="260"/>
      <c r="AJ426" s="260"/>
      <c r="AK426" s="260"/>
      <c r="AL426" s="260"/>
      <c r="AM426" s="260"/>
      <c r="AN426" s="260"/>
      <c r="AO426" s="260"/>
      <c r="AP426" s="260"/>
      <c r="AQ426" s="260"/>
      <c r="AR426" s="260"/>
      <c r="AS426" s="260"/>
      <c r="AT426" s="260"/>
      <c r="AU426" s="260"/>
      <c r="AV426" s="260"/>
      <c r="AW426" s="260"/>
      <c r="AX426" s="260"/>
      <c r="AY426" s="260"/>
      <c r="AZ426" s="260"/>
      <c r="BA426" s="260"/>
      <c r="BB426" s="260"/>
      <c r="BC426" s="260"/>
      <c r="BD426" s="260"/>
      <c r="BE426" s="260"/>
      <c r="BF426" s="260"/>
      <c r="BG426" s="260"/>
      <c r="BH426" s="260"/>
      <c r="BI426" s="260"/>
      <c r="BJ426" s="260"/>
      <c r="BK426" s="260"/>
      <c r="BL426" s="260"/>
      <c r="BM426" s="260"/>
      <c r="BN426" s="260"/>
      <c r="BO426" s="260"/>
      <c r="BP426" s="260"/>
      <c r="BQ426" s="260"/>
      <c r="BR426" s="260"/>
      <c r="BS426" s="260"/>
      <c r="BT426" s="260"/>
      <c r="BU426" s="260"/>
      <c r="BV426" s="260"/>
      <c r="BW426" s="260"/>
      <c r="BX426" s="260"/>
      <c r="BY426" s="260"/>
      <c r="BZ426" s="260"/>
      <c r="CA426" s="260"/>
      <c r="CB426" s="260"/>
    </row>
    <row r="427" spans="17:80" ht="15" customHeight="1">
      <c r="Q427" s="259"/>
      <c r="R427" s="260"/>
      <c r="S427" s="260"/>
      <c r="T427" s="260"/>
      <c r="U427" s="260"/>
      <c r="V427" s="260"/>
      <c r="W427" s="260"/>
      <c r="X427" s="260"/>
      <c r="Y427" s="260"/>
      <c r="Z427" s="260"/>
      <c r="AA427" s="260"/>
      <c r="AB427" s="260"/>
      <c r="AC427" s="260"/>
      <c r="AD427" s="260"/>
      <c r="AE427" s="260"/>
      <c r="AF427" s="260"/>
      <c r="AG427" s="260"/>
      <c r="AH427" s="260"/>
      <c r="AI427" s="260"/>
      <c r="AJ427" s="260"/>
      <c r="AK427" s="260"/>
      <c r="AL427" s="260"/>
      <c r="AM427" s="260"/>
      <c r="AN427" s="260"/>
      <c r="AO427" s="260"/>
      <c r="AP427" s="260"/>
      <c r="AQ427" s="260"/>
      <c r="AR427" s="260"/>
      <c r="AS427" s="260"/>
      <c r="AT427" s="260"/>
      <c r="AU427" s="260"/>
      <c r="AV427" s="260"/>
      <c r="AW427" s="260"/>
      <c r="AX427" s="260"/>
      <c r="AY427" s="260"/>
      <c r="AZ427" s="260"/>
      <c r="BA427" s="260"/>
      <c r="BB427" s="260"/>
      <c r="BC427" s="260"/>
      <c r="BD427" s="260"/>
      <c r="BE427" s="260"/>
      <c r="BF427" s="260"/>
      <c r="BG427" s="260"/>
      <c r="BH427" s="260"/>
      <c r="BI427" s="260"/>
      <c r="BJ427" s="260"/>
      <c r="BK427" s="260"/>
      <c r="BL427" s="260"/>
      <c r="BM427" s="260"/>
      <c r="BN427" s="260"/>
      <c r="BO427" s="260"/>
      <c r="BP427" s="260"/>
      <c r="BQ427" s="260"/>
      <c r="BR427" s="260"/>
      <c r="BS427" s="260"/>
      <c r="BT427" s="260"/>
      <c r="BU427" s="260"/>
      <c r="BV427" s="260"/>
      <c r="BW427" s="260"/>
      <c r="BX427" s="260"/>
      <c r="BY427" s="260"/>
      <c r="BZ427" s="260"/>
      <c r="CA427" s="260"/>
      <c r="CB427" s="260"/>
    </row>
    <row r="428" spans="17:80" ht="15" customHeight="1">
      <c r="Q428" s="259"/>
      <c r="R428" s="260"/>
      <c r="S428" s="260"/>
      <c r="T428" s="260"/>
      <c r="U428" s="260"/>
      <c r="V428" s="260"/>
      <c r="W428" s="260"/>
      <c r="X428" s="260"/>
      <c r="Y428" s="260"/>
      <c r="Z428" s="260"/>
      <c r="AA428" s="260"/>
      <c r="AB428" s="260"/>
      <c r="AC428" s="260"/>
      <c r="AD428" s="260"/>
      <c r="AE428" s="260"/>
      <c r="AF428" s="260"/>
      <c r="AG428" s="260"/>
      <c r="AH428" s="260"/>
      <c r="AI428" s="260"/>
      <c r="AJ428" s="260"/>
      <c r="AK428" s="260"/>
      <c r="AL428" s="260"/>
      <c r="AM428" s="260"/>
      <c r="AN428" s="260"/>
      <c r="AO428" s="260"/>
      <c r="AP428" s="260"/>
      <c r="AQ428" s="260"/>
      <c r="AR428" s="260"/>
      <c r="AS428" s="260"/>
      <c r="AT428" s="260"/>
      <c r="AU428" s="260"/>
      <c r="AV428" s="260"/>
      <c r="AW428" s="260"/>
      <c r="AX428" s="260"/>
      <c r="AY428" s="260"/>
      <c r="AZ428" s="260"/>
      <c r="BA428" s="260"/>
      <c r="BB428" s="260"/>
      <c r="BC428" s="260"/>
      <c r="BD428" s="260"/>
      <c r="BE428" s="260"/>
      <c r="BF428" s="260"/>
      <c r="BG428" s="260"/>
      <c r="BH428" s="260"/>
      <c r="BI428" s="260"/>
      <c r="BJ428" s="260"/>
      <c r="BK428" s="260"/>
      <c r="BL428" s="260"/>
      <c r="BM428" s="260"/>
      <c r="BN428" s="260"/>
      <c r="BO428" s="260"/>
      <c r="BP428" s="260"/>
      <c r="BQ428" s="260"/>
      <c r="BR428" s="260"/>
      <c r="BS428" s="260"/>
      <c r="BT428" s="260"/>
      <c r="BU428" s="260"/>
      <c r="BV428" s="260"/>
      <c r="BW428" s="260"/>
      <c r="BX428" s="260"/>
      <c r="BY428" s="260"/>
      <c r="BZ428" s="260"/>
      <c r="CA428" s="260"/>
      <c r="CB428" s="260"/>
    </row>
    <row r="429" spans="17:80" ht="15" customHeight="1">
      <c r="Q429" s="259"/>
      <c r="R429" s="260"/>
      <c r="S429" s="260"/>
      <c r="T429" s="260"/>
      <c r="U429" s="260"/>
      <c r="V429" s="260"/>
      <c r="W429" s="260"/>
      <c r="X429" s="260"/>
      <c r="Y429" s="260"/>
      <c r="Z429" s="260"/>
      <c r="AA429" s="260"/>
      <c r="AB429" s="260"/>
      <c r="AC429" s="260"/>
      <c r="AD429" s="260"/>
      <c r="AE429" s="260"/>
      <c r="AF429" s="260"/>
      <c r="AG429" s="260"/>
      <c r="AH429" s="260"/>
      <c r="AI429" s="260"/>
      <c r="AJ429" s="260"/>
      <c r="AK429" s="260"/>
      <c r="AL429" s="260"/>
      <c r="AM429" s="260"/>
      <c r="AN429" s="260"/>
      <c r="AO429" s="260"/>
      <c r="AP429" s="260"/>
      <c r="AQ429" s="260"/>
      <c r="AR429" s="260"/>
      <c r="AS429" s="260"/>
      <c r="AT429" s="260"/>
      <c r="AU429" s="260"/>
      <c r="AV429" s="260"/>
      <c r="AW429" s="260"/>
      <c r="AX429" s="260"/>
      <c r="AY429" s="260"/>
      <c r="AZ429" s="260"/>
      <c r="BA429" s="260"/>
      <c r="BB429" s="260"/>
      <c r="BC429" s="260"/>
      <c r="BD429" s="260"/>
      <c r="BE429" s="260"/>
      <c r="BF429" s="260"/>
      <c r="BG429" s="260"/>
      <c r="BH429" s="260"/>
      <c r="BI429" s="260"/>
      <c r="BJ429" s="260"/>
      <c r="BK429" s="260"/>
      <c r="BL429" s="260"/>
      <c r="BM429" s="260"/>
      <c r="BN429" s="260"/>
      <c r="BO429" s="260"/>
      <c r="BP429" s="260"/>
      <c r="BQ429" s="260"/>
      <c r="BR429" s="260"/>
      <c r="BS429" s="260"/>
      <c r="BT429" s="260"/>
      <c r="BU429" s="260"/>
      <c r="BV429" s="260"/>
      <c r="BW429" s="260"/>
      <c r="BX429" s="260"/>
      <c r="BY429" s="260"/>
      <c r="BZ429" s="260"/>
      <c r="CA429" s="260"/>
      <c r="CB429" s="260"/>
    </row>
    <row r="430" spans="17:80" ht="15" customHeight="1">
      <c r="Q430" s="259"/>
      <c r="R430" s="260"/>
      <c r="S430" s="260"/>
      <c r="T430" s="260"/>
      <c r="U430" s="260"/>
      <c r="V430" s="260"/>
      <c r="W430" s="260"/>
      <c r="X430" s="260"/>
      <c r="Y430" s="260"/>
      <c r="Z430" s="260"/>
      <c r="AA430" s="260"/>
      <c r="AB430" s="260"/>
      <c r="AC430" s="260"/>
      <c r="AD430" s="260"/>
      <c r="AE430" s="260"/>
      <c r="AF430" s="260"/>
      <c r="AG430" s="260"/>
      <c r="AH430" s="260"/>
      <c r="AI430" s="260"/>
      <c r="AJ430" s="260"/>
      <c r="AK430" s="260"/>
      <c r="AL430" s="260"/>
      <c r="AM430" s="260"/>
      <c r="AN430" s="260"/>
      <c r="AO430" s="260"/>
      <c r="AP430" s="260"/>
      <c r="AQ430" s="260"/>
      <c r="AR430" s="260"/>
      <c r="AS430" s="260"/>
      <c r="AT430" s="260"/>
      <c r="AU430" s="260"/>
      <c r="AV430" s="260"/>
      <c r="AW430" s="260"/>
      <c r="AX430" s="260"/>
      <c r="AY430" s="260"/>
      <c r="AZ430" s="260"/>
      <c r="BA430" s="260"/>
      <c r="BB430" s="260"/>
      <c r="BC430" s="260"/>
      <c r="BD430" s="260"/>
      <c r="BE430" s="260"/>
      <c r="BF430" s="260"/>
      <c r="BG430" s="260"/>
      <c r="BH430" s="260"/>
      <c r="BI430" s="260"/>
      <c r="BJ430" s="260"/>
      <c r="BK430" s="260"/>
      <c r="BL430" s="260"/>
      <c r="BM430" s="260"/>
      <c r="BN430" s="260"/>
      <c r="BO430" s="260"/>
      <c r="BP430" s="260"/>
      <c r="BQ430" s="260"/>
      <c r="BR430" s="260"/>
      <c r="BS430" s="260"/>
      <c r="BT430" s="260"/>
      <c r="BU430" s="260"/>
      <c r="BV430" s="260"/>
      <c r="BW430" s="260"/>
      <c r="BX430" s="260"/>
      <c r="BY430" s="260"/>
      <c r="BZ430" s="260"/>
      <c r="CA430" s="260"/>
      <c r="CB430" s="260"/>
    </row>
    <row r="431" spans="17:80" ht="15" customHeight="1">
      <c r="Q431" s="259"/>
      <c r="R431" s="260"/>
      <c r="S431" s="260"/>
      <c r="T431" s="260"/>
      <c r="U431" s="260"/>
      <c r="V431" s="260"/>
      <c r="W431" s="260"/>
      <c r="X431" s="260"/>
      <c r="Y431" s="260"/>
      <c r="Z431" s="260"/>
      <c r="AA431" s="260"/>
      <c r="AB431" s="260"/>
      <c r="AC431" s="260"/>
      <c r="AD431" s="260"/>
      <c r="AE431" s="260"/>
      <c r="AF431" s="260"/>
      <c r="AG431" s="260"/>
      <c r="AH431" s="260"/>
      <c r="AI431" s="260"/>
      <c r="AJ431" s="260"/>
      <c r="AK431" s="260"/>
      <c r="AL431" s="260"/>
      <c r="AM431" s="260"/>
      <c r="AN431" s="260"/>
      <c r="AO431" s="260"/>
      <c r="AP431" s="260"/>
      <c r="AQ431" s="260"/>
      <c r="AR431" s="260"/>
      <c r="AS431" s="260"/>
      <c r="AT431" s="260"/>
      <c r="AU431" s="260"/>
      <c r="AV431" s="260"/>
      <c r="AW431" s="260"/>
      <c r="AX431" s="260"/>
      <c r="AY431" s="260"/>
      <c r="AZ431" s="260"/>
      <c r="BA431" s="260"/>
      <c r="BB431" s="260"/>
      <c r="BC431" s="260"/>
      <c r="BD431" s="260"/>
      <c r="BE431" s="260"/>
      <c r="BF431" s="260"/>
      <c r="BG431" s="260"/>
      <c r="BH431" s="260"/>
      <c r="BI431" s="260"/>
      <c r="BJ431" s="260"/>
      <c r="BK431" s="260"/>
      <c r="BL431" s="260"/>
      <c r="BM431" s="260"/>
      <c r="BN431" s="260"/>
      <c r="BO431" s="260"/>
      <c r="BP431" s="260"/>
      <c r="BQ431" s="260"/>
      <c r="BR431" s="260"/>
      <c r="BS431" s="260"/>
      <c r="BT431" s="260"/>
      <c r="BU431" s="260"/>
      <c r="BV431" s="260"/>
      <c r="BW431" s="260"/>
      <c r="BX431" s="260"/>
      <c r="BY431" s="260"/>
      <c r="BZ431" s="260"/>
      <c r="CA431" s="260"/>
      <c r="CB431" s="260"/>
    </row>
    <row r="432" spans="17:80" ht="15" customHeight="1">
      <c r="Q432" s="259"/>
      <c r="R432" s="260"/>
      <c r="S432" s="260"/>
      <c r="T432" s="260"/>
      <c r="U432" s="260"/>
      <c r="V432" s="260"/>
      <c r="W432" s="260"/>
      <c r="X432" s="260"/>
      <c r="Y432" s="260"/>
      <c r="Z432" s="260"/>
      <c r="AA432" s="260"/>
      <c r="AB432" s="260"/>
      <c r="AC432" s="260"/>
      <c r="AD432" s="260"/>
      <c r="AE432" s="260"/>
      <c r="AF432" s="260"/>
      <c r="AG432" s="260"/>
      <c r="AH432" s="260"/>
      <c r="AI432" s="260"/>
      <c r="AJ432" s="260"/>
      <c r="AK432" s="260"/>
      <c r="AL432" s="260"/>
      <c r="AM432" s="260"/>
      <c r="AN432" s="260"/>
      <c r="AO432" s="260"/>
      <c r="AP432" s="260"/>
      <c r="AQ432" s="260"/>
      <c r="AR432" s="260"/>
      <c r="AS432" s="260"/>
      <c r="AT432" s="260"/>
      <c r="AU432" s="260"/>
      <c r="AV432" s="260"/>
      <c r="AW432" s="260"/>
      <c r="AX432" s="260"/>
      <c r="AY432" s="260"/>
      <c r="AZ432" s="260"/>
      <c r="BA432" s="260"/>
      <c r="BB432" s="260"/>
      <c r="BC432" s="260"/>
      <c r="BD432" s="260"/>
      <c r="BE432" s="260"/>
      <c r="BF432" s="260"/>
      <c r="BG432" s="260"/>
      <c r="BH432" s="260"/>
      <c r="BI432" s="260"/>
      <c r="BJ432" s="260"/>
      <c r="BK432" s="260"/>
      <c r="BL432" s="260"/>
      <c r="BM432" s="260"/>
      <c r="BN432" s="260"/>
      <c r="BO432" s="260"/>
      <c r="BP432" s="260"/>
      <c r="BQ432" s="260"/>
      <c r="BR432" s="260"/>
      <c r="BS432" s="260"/>
      <c r="BT432" s="260"/>
      <c r="BU432" s="260"/>
      <c r="BV432" s="260"/>
      <c r="BW432" s="260"/>
      <c r="BX432" s="260"/>
      <c r="BY432" s="260"/>
      <c r="BZ432" s="260"/>
      <c r="CA432" s="260"/>
      <c r="CB432" s="260"/>
    </row>
    <row r="433" spans="17:80" ht="15" customHeight="1">
      <c r="Q433" s="259"/>
      <c r="R433" s="260"/>
      <c r="S433" s="260"/>
      <c r="T433" s="260"/>
      <c r="U433" s="260"/>
      <c r="V433" s="260"/>
      <c r="W433" s="260"/>
      <c r="X433" s="260"/>
      <c r="Y433" s="260"/>
      <c r="Z433" s="260"/>
      <c r="AA433" s="260"/>
      <c r="AB433" s="260"/>
      <c r="AC433" s="260"/>
      <c r="AD433" s="260"/>
      <c r="AE433" s="260"/>
      <c r="AF433" s="260"/>
      <c r="AG433" s="260"/>
      <c r="AH433" s="260"/>
      <c r="AI433" s="260"/>
      <c r="AJ433" s="260"/>
      <c r="AK433" s="260"/>
      <c r="AL433" s="260"/>
      <c r="AM433" s="260"/>
      <c r="AN433" s="260"/>
      <c r="AO433" s="260"/>
      <c r="AP433" s="260"/>
      <c r="AQ433" s="260"/>
      <c r="AR433" s="260"/>
      <c r="AS433" s="260"/>
      <c r="AT433" s="260"/>
      <c r="AU433" s="260"/>
      <c r="AV433" s="260"/>
      <c r="AW433" s="260"/>
      <c r="AX433" s="260"/>
      <c r="AY433" s="260"/>
      <c r="AZ433" s="260"/>
      <c r="BA433" s="260"/>
      <c r="BB433" s="260"/>
      <c r="BC433" s="260"/>
      <c r="BD433" s="260"/>
      <c r="BE433" s="260"/>
      <c r="BF433" s="260"/>
      <c r="BG433" s="260"/>
      <c r="BH433" s="260"/>
      <c r="BI433" s="260"/>
      <c r="BJ433" s="260"/>
      <c r="BK433" s="260"/>
      <c r="BL433" s="260"/>
      <c r="BM433" s="260"/>
      <c r="BN433" s="260"/>
      <c r="BO433" s="260"/>
      <c r="BP433" s="260"/>
      <c r="BQ433" s="260"/>
      <c r="BR433" s="260"/>
      <c r="BS433" s="260"/>
      <c r="BT433" s="260"/>
      <c r="BU433" s="260"/>
      <c r="BV433" s="260"/>
      <c r="BW433" s="260"/>
      <c r="BX433" s="260"/>
      <c r="BY433" s="260"/>
      <c r="BZ433" s="260"/>
      <c r="CA433" s="260"/>
      <c r="CB433" s="260"/>
    </row>
    <row r="434" spans="17:80" ht="15" customHeight="1">
      <c r="Q434" s="259"/>
      <c r="R434" s="260"/>
      <c r="S434" s="260"/>
      <c r="T434" s="260"/>
      <c r="U434" s="260"/>
      <c r="V434" s="260"/>
      <c r="W434" s="260"/>
      <c r="X434" s="260"/>
      <c r="Y434" s="260"/>
      <c r="Z434" s="260"/>
      <c r="AA434" s="260"/>
      <c r="AB434" s="260"/>
      <c r="AC434" s="260"/>
      <c r="AD434" s="260"/>
      <c r="AE434" s="260"/>
      <c r="AF434" s="260"/>
      <c r="AG434" s="260"/>
      <c r="AH434" s="260"/>
      <c r="AI434" s="260"/>
      <c r="AJ434" s="260"/>
      <c r="AK434" s="260"/>
      <c r="AL434" s="260"/>
      <c r="AM434" s="260"/>
      <c r="AN434" s="260"/>
      <c r="AO434" s="260"/>
      <c r="AP434" s="260"/>
      <c r="AQ434" s="260"/>
      <c r="AR434" s="260"/>
      <c r="AS434" s="260"/>
      <c r="AT434" s="260"/>
      <c r="AU434" s="260"/>
      <c r="AV434" s="260"/>
      <c r="AW434" s="260"/>
      <c r="AX434" s="260"/>
      <c r="AY434" s="260"/>
      <c r="AZ434" s="260"/>
      <c r="BA434" s="260"/>
      <c r="BB434" s="260"/>
      <c r="BC434" s="260"/>
      <c r="BD434" s="260"/>
      <c r="BE434" s="260"/>
      <c r="BF434" s="260"/>
      <c r="BG434" s="260"/>
      <c r="BH434" s="260"/>
      <c r="BI434" s="260"/>
      <c r="BJ434" s="260"/>
      <c r="BK434" s="260"/>
      <c r="BL434" s="260"/>
      <c r="BM434" s="260"/>
      <c r="BN434" s="260"/>
      <c r="BO434" s="260"/>
      <c r="BP434" s="260"/>
      <c r="BQ434" s="260"/>
      <c r="BR434" s="260"/>
      <c r="BS434" s="260"/>
      <c r="BT434" s="260"/>
      <c r="BU434" s="260"/>
      <c r="BV434" s="260"/>
      <c r="BW434" s="260"/>
      <c r="BX434" s="260"/>
      <c r="BY434" s="260"/>
      <c r="BZ434" s="260"/>
      <c r="CA434" s="260"/>
      <c r="CB434" s="260"/>
    </row>
    <row r="435" spans="17:80" ht="15" customHeight="1">
      <c r="Q435" s="259"/>
      <c r="R435" s="260"/>
      <c r="S435" s="260"/>
      <c r="T435" s="260"/>
      <c r="U435" s="260"/>
      <c r="V435" s="260"/>
      <c r="W435" s="260"/>
      <c r="X435" s="260"/>
      <c r="Y435" s="260"/>
      <c r="Z435" s="260"/>
      <c r="AA435" s="260"/>
      <c r="AB435" s="260"/>
      <c r="AC435" s="260"/>
      <c r="AD435" s="260"/>
      <c r="AE435" s="260"/>
      <c r="AF435" s="260"/>
      <c r="AG435" s="260"/>
      <c r="AH435" s="260"/>
      <c r="AI435" s="260"/>
      <c r="AJ435" s="260"/>
      <c r="AK435" s="260"/>
      <c r="AL435" s="260"/>
      <c r="AM435" s="260"/>
      <c r="AN435" s="260"/>
      <c r="AO435" s="260"/>
      <c r="AP435" s="260"/>
      <c r="AQ435" s="260"/>
      <c r="AR435" s="260"/>
      <c r="AS435" s="260"/>
      <c r="AT435" s="260"/>
      <c r="AU435" s="260"/>
      <c r="AV435" s="260"/>
      <c r="AW435" s="260"/>
      <c r="AX435" s="260"/>
      <c r="AY435" s="260"/>
      <c r="AZ435" s="260"/>
      <c r="BA435" s="260"/>
      <c r="BB435" s="260"/>
      <c r="BC435" s="260"/>
      <c r="BD435" s="260"/>
      <c r="BE435" s="260"/>
      <c r="BF435" s="260"/>
      <c r="BG435" s="260"/>
      <c r="BH435" s="260"/>
      <c r="BI435" s="260"/>
      <c r="BJ435" s="260"/>
      <c r="BK435" s="260"/>
      <c r="BL435" s="260"/>
      <c r="BM435" s="260"/>
      <c r="BN435" s="260"/>
      <c r="BO435" s="260"/>
      <c r="BP435" s="260"/>
      <c r="BQ435" s="260"/>
      <c r="BR435" s="260"/>
      <c r="BS435" s="260"/>
      <c r="BT435" s="260"/>
      <c r="BU435" s="260"/>
      <c r="BV435" s="260"/>
      <c r="BW435" s="260"/>
      <c r="BX435" s="260"/>
      <c r="BY435" s="260"/>
      <c r="BZ435" s="260"/>
      <c r="CA435" s="260"/>
      <c r="CB435" s="260"/>
    </row>
    <row r="436" spans="17:80" ht="15" customHeight="1">
      <c r="Q436" s="259"/>
      <c r="R436" s="260"/>
      <c r="S436" s="260"/>
      <c r="T436" s="260"/>
      <c r="U436" s="260"/>
      <c r="V436" s="260"/>
      <c r="W436" s="260"/>
      <c r="X436" s="260"/>
      <c r="Y436" s="260"/>
      <c r="Z436" s="260"/>
      <c r="AA436" s="260"/>
      <c r="AB436" s="260"/>
      <c r="AC436" s="260"/>
      <c r="AD436" s="260"/>
      <c r="AE436" s="260"/>
      <c r="AF436" s="260"/>
      <c r="AG436" s="260"/>
      <c r="AH436" s="260"/>
      <c r="AI436" s="260"/>
      <c r="AJ436" s="260"/>
      <c r="AK436" s="260"/>
      <c r="AL436" s="260"/>
      <c r="AM436" s="260"/>
      <c r="AN436" s="260"/>
      <c r="AO436" s="260"/>
      <c r="AP436" s="260"/>
      <c r="AQ436" s="260"/>
      <c r="AR436" s="260"/>
      <c r="AS436" s="260"/>
      <c r="AT436" s="260"/>
      <c r="AU436" s="260"/>
      <c r="AV436" s="260"/>
      <c r="AW436" s="260"/>
      <c r="AX436" s="260"/>
      <c r="AY436" s="260"/>
      <c r="AZ436" s="260"/>
      <c r="BA436" s="260"/>
      <c r="BB436" s="260"/>
      <c r="BC436" s="260"/>
      <c r="BD436" s="260"/>
      <c r="BE436" s="260"/>
      <c r="BF436" s="260"/>
      <c r="BG436" s="260"/>
      <c r="BH436" s="260"/>
      <c r="BI436" s="260"/>
      <c r="BJ436" s="260"/>
      <c r="BK436" s="260"/>
      <c r="BL436" s="260"/>
      <c r="BM436" s="260"/>
      <c r="BN436" s="260"/>
      <c r="BO436" s="260"/>
      <c r="BP436" s="260"/>
      <c r="BQ436" s="260"/>
      <c r="BR436" s="260"/>
      <c r="BS436" s="260"/>
      <c r="BT436" s="260"/>
      <c r="BU436" s="260"/>
      <c r="BV436" s="260"/>
      <c r="BW436" s="260"/>
      <c r="BX436" s="260"/>
      <c r="BY436" s="260"/>
      <c r="BZ436" s="260"/>
      <c r="CA436" s="260"/>
      <c r="CB436" s="260"/>
    </row>
    <row r="437" spans="17:80" ht="15" customHeight="1">
      <c r="Q437" s="259"/>
      <c r="R437" s="260"/>
      <c r="S437" s="260"/>
      <c r="T437" s="260"/>
      <c r="U437" s="260"/>
      <c r="V437" s="260"/>
      <c r="W437" s="260"/>
      <c r="X437" s="260"/>
      <c r="Y437" s="260"/>
      <c r="Z437" s="260"/>
      <c r="AA437" s="260"/>
      <c r="AB437" s="260"/>
      <c r="AC437" s="260"/>
      <c r="AD437" s="260"/>
      <c r="AE437" s="260"/>
      <c r="AF437" s="260"/>
      <c r="AG437" s="260"/>
      <c r="AH437" s="260"/>
      <c r="AI437" s="260"/>
      <c r="AJ437" s="260"/>
      <c r="AK437" s="260"/>
      <c r="AL437" s="260"/>
      <c r="AM437" s="260"/>
      <c r="AN437" s="260"/>
      <c r="AO437" s="260"/>
      <c r="AP437" s="260"/>
      <c r="AQ437" s="260"/>
      <c r="AR437" s="260"/>
      <c r="AS437" s="260"/>
      <c r="AT437" s="260"/>
      <c r="AU437" s="260"/>
      <c r="AV437" s="260"/>
      <c r="AW437" s="260"/>
      <c r="AX437" s="260"/>
      <c r="AY437" s="260"/>
      <c r="AZ437" s="260"/>
      <c r="BA437" s="260"/>
      <c r="BB437" s="260"/>
      <c r="BC437" s="260"/>
      <c r="BD437" s="260"/>
      <c r="BE437" s="260"/>
      <c r="BF437" s="260"/>
      <c r="BG437" s="260"/>
      <c r="BH437" s="260"/>
      <c r="BI437" s="260"/>
      <c r="BJ437" s="260"/>
      <c r="BK437" s="260"/>
      <c r="BL437" s="260"/>
      <c r="BM437" s="260"/>
      <c r="BN437" s="260"/>
      <c r="BO437" s="260"/>
      <c r="BP437" s="260"/>
      <c r="BQ437" s="260"/>
      <c r="BR437" s="260"/>
      <c r="BS437" s="260"/>
      <c r="BT437" s="260"/>
      <c r="BU437" s="260"/>
      <c r="BV437" s="260"/>
      <c r="BW437" s="260"/>
      <c r="BX437" s="260"/>
      <c r="BY437" s="260"/>
      <c r="BZ437" s="260"/>
      <c r="CA437" s="260"/>
      <c r="CB437" s="260"/>
    </row>
    <row r="438" spans="17:80" ht="15" customHeight="1">
      <c r="Q438" s="259"/>
      <c r="R438" s="260"/>
      <c r="S438" s="260"/>
      <c r="T438" s="260"/>
      <c r="U438" s="260"/>
      <c r="V438" s="260"/>
      <c r="W438" s="260"/>
      <c r="X438" s="260"/>
      <c r="Y438" s="260"/>
      <c r="Z438" s="260"/>
      <c r="AA438" s="260"/>
      <c r="AB438" s="260"/>
      <c r="AC438" s="260"/>
      <c r="AD438" s="260"/>
      <c r="AE438" s="260"/>
      <c r="AF438" s="260"/>
      <c r="AG438" s="260"/>
      <c r="AH438" s="260"/>
      <c r="AI438" s="260"/>
      <c r="AJ438" s="260"/>
      <c r="AK438" s="260"/>
      <c r="AL438" s="260"/>
      <c r="AM438" s="260"/>
      <c r="AN438" s="260"/>
      <c r="AO438" s="260"/>
      <c r="AP438" s="260"/>
      <c r="AQ438" s="260"/>
      <c r="AR438" s="260"/>
      <c r="AS438" s="260"/>
      <c r="AT438" s="260"/>
      <c r="AU438" s="260"/>
      <c r="AV438" s="260"/>
      <c r="AW438" s="260"/>
      <c r="AX438" s="260"/>
      <c r="AY438" s="260"/>
      <c r="AZ438" s="260"/>
      <c r="BA438" s="260"/>
      <c r="BB438" s="260"/>
      <c r="BC438" s="260"/>
      <c r="BD438" s="260"/>
      <c r="BE438" s="260"/>
      <c r="BF438" s="260"/>
      <c r="BG438" s="260"/>
      <c r="BH438" s="260"/>
      <c r="BI438" s="260"/>
      <c r="BJ438" s="260"/>
      <c r="BK438" s="260"/>
      <c r="BL438" s="260"/>
      <c r="BM438" s="260"/>
      <c r="BN438" s="260"/>
      <c r="BO438" s="260"/>
      <c r="BP438" s="260"/>
      <c r="BQ438" s="260"/>
      <c r="BR438" s="260"/>
      <c r="BS438" s="260"/>
      <c r="BT438" s="260"/>
      <c r="BU438" s="260"/>
      <c r="BV438" s="260"/>
      <c r="BW438" s="260"/>
      <c r="BX438" s="260"/>
      <c r="BY438" s="260"/>
      <c r="BZ438" s="260"/>
      <c r="CA438" s="260"/>
      <c r="CB438" s="260"/>
    </row>
    <row r="439" spans="17:80" ht="15" customHeight="1">
      <c r="Q439" s="259"/>
      <c r="R439" s="260"/>
      <c r="S439" s="260"/>
      <c r="T439" s="260"/>
      <c r="U439" s="260"/>
      <c r="V439" s="260"/>
      <c r="W439" s="260"/>
      <c r="X439" s="260"/>
      <c r="Y439" s="260"/>
      <c r="Z439" s="260"/>
      <c r="AA439" s="260"/>
      <c r="AB439" s="260"/>
      <c r="AC439" s="260"/>
      <c r="AD439" s="260"/>
      <c r="AE439" s="260"/>
      <c r="AF439" s="260"/>
      <c r="AG439" s="260"/>
      <c r="AH439" s="260"/>
      <c r="AI439" s="260"/>
      <c r="AJ439" s="260"/>
      <c r="AK439" s="260"/>
      <c r="AL439" s="260"/>
      <c r="AM439" s="260"/>
      <c r="AN439" s="260"/>
      <c r="AO439" s="260"/>
      <c r="AP439" s="260"/>
      <c r="AQ439" s="260"/>
      <c r="AR439" s="260"/>
      <c r="AS439" s="260"/>
      <c r="AT439" s="260"/>
      <c r="AU439" s="260"/>
      <c r="AV439" s="260"/>
      <c r="AW439" s="260"/>
      <c r="AX439" s="260"/>
      <c r="AY439" s="260"/>
      <c r="AZ439" s="260"/>
      <c r="BA439" s="260"/>
      <c r="BB439" s="260"/>
      <c r="BC439" s="260"/>
      <c r="BD439" s="260"/>
      <c r="BE439" s="260"/>
      <c r="BF439" s="260"/>
      <c r="BG439" s="260"/>
      <c r="BH439" s="260"/>
      <c r="BI439" s="260"/>
      <c r="BJ439" s="260"/>
      <c r="BK439" s="260"/>
      <c r="BL439" s="260"/>
      <c r="BM439" s="260"/>
      <c r="BN439" s="260"/>
      <c r="BO439" s="260"/>
      <c r="BP439" s="260"/>
      <c r="BQ439" s="260"/>
      <c r="BR439" s="260"/>
      <c r="BS439" s="260"/>
      <c r="BT439" s="260"/>
      <c r="BU439" s="260"/>
      <c r="BV439" s="260"/>
      <c r="BW439" s="260"/>
      <c r="BX439" s="260"/>
      <c r="BY439" s="260"/>
      <c r="BZ439" s="260"/>
      <c r="CA439" s="260"/>
      <c r="CB439" s="260"/>
    </row>
    <row r="440" spans="17:80" ht="15" customHeight="1">
      <c r="Q440" s="259"/>
      <c r="R440" s="260"/>
      <c r="S440" s="260"/>
      <c r="T440" s="260"/>
      <c r="U440" s="260"/>
      <c r="V440" s="260"/>
      <c r="W440" s="260"/>
      <c r="X440" s="260"/>
      <c r="Y440" s="260"/>
      <c r="Z440" s="260"/>
      <c r="AA440" s="260"/>
      <c r="AB440" s="260"/>
      <c r="AC440" s="260"/>
      <c r="AD440" s="260"/>
      <c r="AE440" s="260"/>
      <c r="AF440" s="260"/>
      <c r="AG440" s="260"/>
      <c r="AH440" s="260"/>
      <c r="AI440" s="260"/>
      <c r="AJ440" s="260"/>
      <c r="AK440" s="260"/>
      <c r="AL440" s="260"/>
      <c r="AM440" s="260"/>
      <c r="AN440" s="260"/>
      <c r="AO440" s="260"/>
      <c r="AP440" s="260"/>
      <c r="AQ440" s="260"/>
      <c r="AR440" s="260"/>
      <c r="AS440" s="260"/>
      <c r="AT440" s="260"/>
      <c r="AU440" s="260"/>
      <c r="AV440" s="260"/>
      <c r="AW440" s="260"/>
      <c r="AX440" s="260"/>
      <c r="AY440" s="260"/>
      <c r="AZ440" s="260"/>
      <c r="BA440" s="260"/>
      <c r="BB440" s="260"/>
      <c r="BC440" s="260"/>
      <c r="BD440" s="260"/>
      <c r="BE440" s="260"/>
      <c r="BF440" s="260"/>
      <c r="BG440" s="260"/>
      <c r="BH440" s="260"/>
      <c r="BI440" s="260"/>
      <c r="BJ440" s="260"/>
      <c r="BK440" s="260"/>
      <c r="BL440" s="260"/>
      <c r="BM440" s="260"/>
      <c r="BN440" s="260"/>
      <c r="BO440" s="260"/>
      <c r="BP440" s="260"/>
      <c r="BQ440" s="260"/>
      <c r="BR440" s="260"/>
      <c r="BS440" s="260"/>
      <c r="BT440" s="260"/>
      <c r="BU440" s="260"/>
      <c r="BV440" s="260"/>
      <c r="BW440" s="260"/>
      <c r="BX440" s="260"/>
      <c r="BY440" s="260"/>
      <c r="BZ440" s="260"/>
      <c r="CA440" s="260"/>
      <c r="CB440" s="260"/>
    </row>
    <row r="441" spans="17:80" ht="15" customHeight="1">
      <c r="Q441" s="259"/>
      <c r="R441" s="260"/>
      <c r="S441" s="260"/>
      <c r="T441" s="260"/>
      <c r="U441" s="260"/>
      <c r="V441" s="260"/>
      <c r="W441" s="260"/>
      <c r="X441" s="260"/>
      <c r="Y441" s="260"/>
      <c r="Z441" s="260"/>
      <c r="AA441" s="260"/>
      <c r="AB441" s="260"/>
      <c r="AC441" s="260"/>
      <c r="AD441" s="260"/>
      <c r="AE441" s="260"/>
      <c r="AF441" s="260"/>
      <c r="AG441" s="260"/>
      <c r="AH441" s="260"/>
      <c r="AI441" s="260"/>
      <c r="AJ441" s="260"/>
      <c r="AK441" s="260"/>
      <c r="AL441" s="260"/>
      <c r="AM441" s="260"/>
      <c r="AN441" s="260"/>
      <c r="AO441" s="260"/>
      <c r="AP441" s="260"/>
      <c r="AQ441" s="260"/>
      <c r="AR441" s="260"/>
      <c r="AS441" s="260"/>
      <c r="AT441" s="260"/>
      <c r="AU441" s="260"/>
      <c r="AV441" s="260"/>
      <c r="AW441" s="260"/>
      <c r="AX441" s="260"/>
      <c r="AY441" s="260"/>
      <c r="AZ441" s="260"/>
      <c r="BA441" s="260"/>
      <c r="BB441" s="260"/>
      <c r="BC441" s="260"/>
      <c r="BD441" s="260"/>
      <c r="BE441" s="260"/>
      <c r="BF441" s="260"/>
      <c r="BG441" s="260"/>
      <c r="BH441" s="260"/>
      <c r="BI441" s="260"/>
      <c r="BJ441" s="260"/>
      <c r="BK441" s="260"/>
      <c r="BL441" s="260"/>
      <c r="BM441" s="260"/>
      <c r="BN441" s="260"/>
      <c r="BO441" s="260"/>
      <c r="BP441" s="260"/>
      <c r="BQ441" s="260"/>
      <c r="BR441" s="260"/>
      <c r="BS441" s="260"/>
      <c r="BT441" s="260"/>
      <c r="BU441" s="260"/>
      <c r="BV441" s="260"/>
      <c r="BW441" s="260"/>
      <c r="BX441" s="260"/>
      <c r="BY441" s="260"/>
      <c r="BZ441" s="260"/>
      <c r="CA441" s="260"/>
      <c r="CB441" s="260"/>
    </row>
    <row r="442" spans="17:80" ht="15" customHeight="1">
      <c r="Q442" s="259"/>
      <c r="R442" s="260"/>
      <c r="S442" s="260"/>
      <c r="T442" s="260"/>
      <c r="U442" s="260"/>
      <c r="V442" s="260"/>
      <c r="W442" s="260"/>
      <c r="X442" s="260"/>
      <c r="Y442" s="260"/>
      <c r="Z442" s="260"/>
      <c r="AA442" s="260"/>
      <c r="AB442" s="260"/>
      <c r="AC442" s="260"/>
      <c r="AD442" s="260"/>
      <c r="AE442" s="260"/>
      <c r="AF442" s="260"/>
      <c r="AG442" s="260"/>
      <c r="AH442" s="260"/>
      <c r="AI442" s="260"/>
      <c r="AJ442" s="260"/>
      <c r="AK442" s="260"/>
      <c r="AL442" s="260"/>
      <c r="AM442" s="260"/>
      <c r="AN442" s="260"/>
      <c r="AO442" s="260"/>
      <c r="AP442" s="260"/>
      <c r="AQ442" s="260"/>
      <c r="AR442" s="260"/>
      <c r="AS442" s="260"/>
      <c r="AT442" s="260"/>
      <c r="AU442" s="260"/>
      <c r="AV442" s="260"/>
      <c r="AW442" s="260"/>
      <c r="AX442" s="260"/>
      <c r="AY442" s="260"/>
      <c r="AZ442" s="260"/>
      <c r="BA442" s="260"/>
      <c r="BB442" s="260"/>
      <c r="BC442" s="260"/>
      <c r="BD442" s="260"/>
      <c r="BE442" s="260"/>
      <c r="BF442" s="260"/>
      <c r="BG442" s="260"/>
      <c r="BH442" s="260"/>
      <c r="BI442" s="260"/>
      <c r="BJ442" s="260"/>
      <c r="BK442" s="260"/>
      <c r="BL442" s="260"/>
      <c r="BM442" s="260"/>
      <c r="BN442" s="260"/>
      <c r="BO442" s="260"/>
      <c r="BP442" s="260"/>
      <c r="BQ442" s="260"/>
      <c r="BR442" s="260"/>
      <c r="BS442" s="260"/>
      <c r="BT442" s="260"/>
      <c r="BU442" s="260"/>
      <c r="BV442" s="260"/>
      <c r="BW442" s="260"/>
      <c r="BX442" s="260"/>
      <c r="BY442" s="260"/>
      <c r="BZ442" s="260"/>
      <c r="CA442" s="260"/>
      <c r="CB442" s="260"/>
    </row>
    <row r="443" spans="17:80" ht="15" customHeight="1">
      <c r="Q443" s="259"/>
      <c r="R443" s="260"/>
      <c r="S443" s="260"/>
      <c r="T443" s="260"/>
      <c r="U443" s="260"/>
      <c r="V443" s="260"/>
      <c r="W443" s="260"/>
      <c r="X443" s="260"/>
      <c r="Y443" s="260"/>
      <c r="Z443" s="260"/>
      <c r="AA443" s="260"/>
      <c r="AB443" s="260"/>
      <c r="AC443" s="260"/>
      <c r="AD443" s="260"/>
      <c r="AE443" s="260"/>
      <c r="AF443" s="260"/>
      <c r="AG443" s="260"/>
      <c r="AH443" s="260"/>
      <c r="AI443" s="260"/>
      <c r="AJ443" s="260"/>
      <c r="AK443" s="260"/>
      <c r="AL443" s="260"/>
      <c r="AM443" s="260"/>
      <c r="AN443" s="260"/>
      <c r="AO443" s="260"/>
      <c r="AP443" s="260"/>
      <c r="AQ443" s="260"/>
      <c r="AR443" s="260"/>
      <c r="AS443" s="260"/>
      <c r="AT443" s="260"/>
      <c r="AU443" s="260"/>
      <c r="AV443" s="260"/>
      <c r="AW443" s="260"/>
      <c r="AX443" s="260"/>
      <c r="AY443" s="260"/>
      <c r="AZ443" s="260"/>
      <c r="BA443" s="260"/>
      <c r="BB443" s="260"/>
      <c r="BC443" s="260"/>
      <c r="BD443" s="260"/>
      <c r="BE443" s="260"/>
      <c r="BF443" s="260"/>
      <c r="BG443" s="260"/>
      <c r="BH443" s="260"/>
      <c r="BI443" s="260"/>
      <c r="BJ443" s="260"/>
      <c r="BK443" s="260"/>
      <c r="BL443" s="260"/>
      <c r="BM443" s="260"/>
      <c r="BN443" s="260"/>
      <c r="BO443" s="260"/>
      <c r="BP443" s="260"/>
      <c r="BQ443" s="260"/>
      <c r="BR443" s="260"/>
      <c r="BS443" s="260"/>
      <c r="BT443" s="260"/>
      <c r="BU443" s="260"/>
      <c r="BV443" s="260"/>
      <c r="BW443" s="260"/>
      <c r="BX443" s="260"/>
      <c r="BY443" s="260"/>
      <c r="BZ443" s="260"/>
      <c r="CA443" s="260"/>
      <c r="CB443" s="260"/>
    </row>
    <row r="444" spans="17:80" ht="15" customHeight="1">
      <c r="Q444" s="259"/>
      <c r="R444" s="260"/>
      <c r="S444" s="260"/>
      <c r="T444" s="260"/>
      <c r="U444" s="260"/>
      <c r="V444" s="260"/>
      <c r="W444" s="260"/>
      <c r="X444" s="260"/>
      <c r="Y444" s="260"/>
      <c r="Z444" s="260"/>
      <c r="AA444" s="260"/>
      <c r="AB444" s="260"/>
      <c r="AC444" s="260"/>
      <c r="AD444" s="260"/>
      <c r="AE444" s="260"/>
      <c r="AF444" s="260"/>
      <c r="AG444" s="260"/>
      <c r="AH444" s="260"/>
      <c r="AI444" s="260"/>
      <c r="AJ444" s="260"/>
      <c r="AK444" s="260"/>
      <c r="AL444" s="260"/>
      <c r="AM444" s="260"/>
      <c r="AN444" s="260"/>
      <c r="AO444" s="260"/>
      <c r="AP444" s="260"/>
      <c r="AQ444" s="260"/>
      <c r="AR444" s="260"/>
      <c r="AS444" s="260"/>
      <c r="AT444" s="260"/>
      <c r="AU444" s="260"/>
      <c r="AV444" s="260"/>
      <c r="AW444" s="260"/>
      <c r="AX444" s="260"/>
      <c r="AY444" s="260"/>
      <c r="AZ444" s="260"/>
      <c r="BA444" s="260"/>
      <c r="BB444" s="260"/>
      <c r="BC444" s="260"/>
      <c r="BD444" s="260"/>
      <c r="BE444" s="260"/>
      <c r="BF444" s="260"/>
      <c r="BG444" s="260"/>
      <c r="BH444" s="260"/>
      <c r="BI444" s="260"/>
      <c r="BJ444" s="260"/>
      <c r="BK444" s="260"/>
      <c r="BL444" s="260"/>
      <c r="BM444" s="260"/>
      <c r="BN444" s="260"/>
      <c r="BO444" s="260"/>
      <c r="BP444" s="260"/>
      <c r="BQ444" s="260"/>
      <c r="BR444" s="260"/>
      <c r="BS444" s="260"/>
      <c r="BT444" s="260"/>
      <c r="BU444" s="260"/>
      <c r="BV444" s="260"/>
      <c r="BW444" s="260"/>
      <c r="BX444" s="260"/>
      <c r="BY444" s="260"/>
      <c r="BZ444" s="260"/>
      <c r="CA444" s="260"/>
      <c r="CB444" s="260"/>
    </row>
    <row r="445" spans="17:80" ht="15" customHeight="1">
      <c r="Q445" s="259"/>
      <c r="R445" s="260"/>
      <c r="S445" s="260"/>
      <c r="T445" s="260"/>
      <c r="U445" s="260"/>
      <c r="V445" s="260"/>
      <c r="W445" s="260"/>
      <c r="X445" s="260"/>
      <c r="Y445" s="260"/>
      <c r="Z445" s="260"/>
      <c r="AA445" s="260"/>
      <c r="AB445" s="260"/>
      <c r="AC445" s="260"/>
      <c r="AD445" s="260"/>
      <c r="AE445" s="260"/>
      <c r="AF445" s="260"/>
      <c r="AG445" s="260"/>
      <c r="AH445" s="260"/>
      <c r="AI445" s="260"/>
      <c r="AJ445" s="260"/>
      <c r="AK445" s="260"/>
      <c r="AL445" s="260"/>
      <c r="AM445" s="260"/>
      <c r="AN445" s="260"/>
      <c r="AO445" s="260"/>
      <c r="AP445" s="260"/>
      <c r="AQ445" s="260"/>
      <c r="AR445" s="260"/>
      <c r="AS445" s="260"/>
      <c r="AT445" s="260"/>
      <c r="AU445" s="260"/>
      <c r="AV445" s="260"/>
      <c r="AW445" s="260"/>
      <c r="AX445" s="260"/>
      <c r="AY445" s="260"/>
      <c r="AZ445" s="260"/>
      <c r="BA445" s="260"/>
      <c r="BB445" s="260"/>
      <c r="BC445" s="260"/>
      <c r="BD445" s="260"/>
      <c r="BE445" s="260"/>
      <c r="BF445" s="260"/>
      <c r="BG445" s="260"/>
      <c r="BH445" s="260"/>
      <c r="BI445" s="260"/>
      <c r="BJ445" s="260"/>
      <c r="BK445" s="260"/>
      <c r="BL445" s="260"/>
      <c r="BM445" s="260"/>
      <c r="BN445" s="260"/>
      <c r="BO445" s="260"/>
      <c r="BP445" s="260"/>
      <c r="BQ445" s="260"/>
      <c r="BR445" s="260"/>
      <c r="BS445" s="260"/>
      <c r="BT445" s="260"/>
      <c r="BU445" s="260"/>
      <c r="BV445" s="260"/>
      <c r="BW445" s="260"/>
      <c r="BX445" s="260"/>
      <c r="BY445" s="260"/>
      <c r="BZ445" s="260"/>
      <c r="CA445" s="260"/>
      <c r="CB445" s="260"/>
    </row>
    <row r="446" spans="17:80" ht="15" customHeight="1">
      <c r="Q446" s="259"/>
      <c r="R446" s="260"/>
      <c r="S446" s="260"/>
      <c r="T446" s="260"/>
      <c r="U446" s="260"/>
      <c r="V446" s="260"/>
      <c r="W446" s="260"/>
      <c r="X446" s="260"/>
      <c r="Y446" s="260"/>
      <c r="Z446" s="260"/>
      <c r="AA446" s="260"/>
      <c r="AB446" s="260"/>
      <c r="AC446" s="260"/>
      <c r="AD446" s="260"/>
      <c r="AE446" s="260"/>
      <c r="AF446" s="260"/>
      <c r="AG446" s="260"/>
      <c r="AH446" s="260"/>
      <c r="AI446" s="260"/>
      <c r="AJ446" s="260"/>
      <c r="AK446" s="260"/>
      <c r="AL446" s="260"/>
      <c r="AM446" s="260"/>
      <c r="AN446" s="260"/>
      <c r="AO446" s="260"/>
      <c r="AP446" s="260"/>
      <c r="AQ446" s="260"/>
      <c r="AR446" s="260"/>
      <c r="AS446" s="260"/>
      <c r="AT446" s="260"/>
      <c r="AU446" s="260"/>
      <c r="AV446" s="260"/>
      <c r="AW446" s="260"/>
      <c r="AX446" s="260"/>
      <c r="AY446" s="260"/>
      <c r="AZ446" s="260"/>
      <c r="BA446" s="260"/>
      <c r="BB446" s="260"/>
      <c r="BC446" s="260"/>
      <c r="BD446" s="260"/>
      <c r="BE446" s="260"/>
      <c r="BF446" s="260"/>
      <c r="BG446" s="260"/>
      <c r="BH446" s="260"/>
      <c r="BI446" s="260"/>
      <c r="BJ446" s="260"/>
      <c r="BK446" s="260"/>
      <c r="BL446" s="260"/>
      <c r="BM446" s="260"/>
      <c r="BN446" s="260"/>
      <c r="BO446" s="260"/>
      <c r="BP446" s="260"/>
      <c r="BQ446" s="260"/>
      <c r="BR446" s="260"/>
      <c r="BS446" s="260"/>
      <c r="BT446" s="260"/>
      <c r="BU446" s="260"/>
      <c r="BV446" s="260"/>
      <c r="BW446" s="260"/>
      <c r="BX446" s="260"/>
      <c r="BY446" s="260"/>
      <c r="BZ446" s="260"/>
      <c r="CA446" s="260"/>
      <c r="CB446" s="260"/>
    </row>
    <row r="447" spans="17:80" ht="15" customHeight="1">
      <c r="Q447" s="259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60"/>
      <c r="BH447" s="260"/>
      <c r="BI447" s="260"/>
      <c r="BJ447" s="260"/>
      <c r="BK447" s="260"/>
      <c r="BL447" s="260"/>
      <c r="BM447" s="260"/>
      <c r="BN447" s="260"/>
      <c r="BO447" s="260"/>
      <c r="BP447" s="260"/>
      <c r="BQ447" s="260"/>
      <c r="BR447" s="260"/>
      <c r="BS447" s="260"/>
      <c r="BT447" s="260"/>
      <c r="BU447" s="260"/>
      <c r="BV447" s="260"/>
      <c r="BW447" s="260"/>
      <c r="BX447" s="260"/>
      <c r="BY447" s="260"/>
      <c r="BZ447" s="260"/>
      <c r="CA447" s="260"/>
      <c r="CB447" s="260"/>
    </row>
    <row r="448" spans="17:80" ht="15" customHeight="1">
      <c r="Q448" s="259"/>
      <c r="R448" s="260"/>
      <c r="S448" s="260"/>
      <c r="T448" s="260"/>
      <c r="U448" s="260"/>
      <c r="V448" s="260"/>
      <c r="W448" s="260"/>
      <c r="X448" s="260"/>
      <c r="Y448" s="260"/>
      <c r="Z448" s="260"/>
      <c r="AA448" s="260"/>
      <c r="AB448" s="260"/>
      <c r="AC448" s="260"/>
      <c r="AD448" s="260"/>
      <c r="AE448" s="260"/>
      <c r="AF448" s="260"/>
      <c r="AG448" s="260"/>
      <c r="AH448" s="260"/>
      <c r="AI448" s="260"/>
      <c r="AJ448" s="260"/>
      <c r="AK448" s="260"/>
      <c r="AL448" s="260"/>
      <c r="AM448" s="260"/>
      <c r="AN448" s="260"/>
      <c r="AO448" s="260"/>
      <c r="AP448" s="260"/>
      <c r="AQ448" s="260"/>
      <c r="AR448" s="260"/>
      <c r="AS448" s="260"/>
      <c r="AT448" s="260"/>
      <c r="AU448" s="260"/>
      <c r="AV448" s="260"/>
      <c r="AW448" s="260"/>
      <c r="AX448" s="260"/>
      <c r="AY448" s="260"/>
      <c r="AZ448" s="260"/>
      <c r="BA448" s="260"/>
      <c r="BB448" s="260"/>
      <c r="BC448" s="260"/>
      <c r="BD448" s="260"/>
      <c r="BE448" s="260"/>
      <c r="BF448" s="260"/>
      <c r="BG448" s="260"/>
      <c r="BH448" s="260"/>
      <c r="BI448" s="260"/>
      <c r="BJ448" s="260"/>
      <c r="BK448" s="260"/>
      <c r="BL448" s="260"/>
      <c r="BM448" s="260"/>
      <c r="BN448" s="260"/>
      <c r="BO448" s="260"/>
      <c r="BP448" s="260"/>
      <c r="BQ448" s="260"/>
      <c r="BR448" s="260"/>
      <c r="BS448" s="260"/>
      <c r="BT448" s="260"/>
      <c r="BU448" s="260"/>
      <c r="BV448" s="260"/>
      <c r="BW448" s="260"/>
      <c r="BX448" s="260"/>
      <c r="BY448" s="260"/>
      <c r="BZ448" s="260"/>
      <c r="CA448" s="260"/>
      <c r="CB448" s="260"/>
    </row>
    <row r="449" spans="17:80" ht="15" customHeight="1">
      <c r="Q449" s="259"/>
      <c r="R449" s="260"/>
      <c r="S449" s="260"/>
      <c r="T449" s="260"/>
      <c r="U449" s="260"/>
      <c r="V449" s="260"/>
      <c r="W449" s="260"/>
      <c r="X449" s="260"/>
      <c r="Y449" s="260"/>
      <c r="Z449" s="260"/>
      <c r="AA449" s="260"/>
      <c r="AB449" s="260"/>
      <c r="AC449" s="260"/>
      <c r="AD449" s="260"/>
      <c r="AE449" s="260"/>
      <c r="AF449" s="260"/>
      <c r="AG449" s="260"/>
      <c r="AH449" s="260"/>
      <c r="AI449" s="260"/>
      <c r="AJ449" s="260"/>
      <c r="AK449" s="260"/>
      <c r="AL449" s="260"/>
      <c r="AM449" s="260"/>
      <c r="AN449" s="260"/>
      <c r="AO449" s="260"/>
      <c r="AP449" s="260"/>
      <c r="AQ449" s="260"/>
      <c r="AR449" s="260"/>
      <c r="AS449" s="260"/>
      <c r="AT449" s="260"/>
      <c r="AU449" s="260"/>
      <c r="AV449" s="260"/>
      <c r="AW449" s="260"/>
      <c r="AX449" s="260"/>
      <c r="AY449" s="260"/>
      <c r="AZ449" s="260"/>
      <c r="BA449" s="260"/>
      <c r="BB449" s="260"/>
      <c r="BC449" s="260"/>
      <c r="BD449" s="260"/>
      <c r="BE449" s="260"/>
      <c r="BF449" s="260"/>
      <c r="BG449" s="260"/>
      <c r="BH449" s="260"/>
      <c r="BI449" s="260"/>
      <c r="BJ449" s="260"/>
      <c r="BK449" s="260"/>
      <c r="BL449" s="260"/>
      <c r="BM449" s="260"/>
      <c r="BN449" s="260"/>
      <c r="BO449" s="260"/>
      <c r="BP449" s="260"/>
      <c r="BQ449" s="260"/>
      <c r="BR449" s="260"/>
      <c r="BS449" s="260"/>
      <c r="BT449" s="260"/>
      <c r="BU449" s="260"/>
      <c r="BV449" s="260"/>
      <c r="BW449" s="260"/>
      <c r="BX449" s="260"/>
      <c r="BY449" s="260"/>
      <c r="BZ449" s="260"/>
      <c r="CA449" s="260"/>
      <c r="CB449" s="260"/>
    </row>
    <row r="450" spans="17:80" ht="15" customHeight="1">
      <c r="Q450" s="259"/>
      <c r="R450" s="260"/>
      <c r="S450" s="260"/>
      <c r="T450" s="260"/>
      <c r="U450" s="260"/>
      <c r="V450" s="260"/>
      <c r="W450" s="260"/>
      <c r="X450" s="260"/>
      <c r="Y450" s="260"/>
      <c r="Z450" s="260"/>
      <c r="AA450" s="260"/>
      <c r="AB450" s="260"/>
      <c r="AC450" s="260"/>
      <c r="AD450" s="260"/>
      <c r="AE450" s="260"/>
      <c r="AF450" s="260"/>
      <c r="AG450" s="260"/>
      <c r="AH450" s="260"/>
      <c r="AI450" s="260"/>
      <c r="AJ450" s="260"/>
      <c r="AK450" s="260"/>
      <c r="AL450" s="260"/>
      <c r="AM450" s="260"/>
      <c r="AN450" s="260"/>
      <c r="AO450" s="260"/>
      <c r="AP450" s="260"/>
      <c r="AQ450" s="260"/>
      <c r="AR450" s="260"/>
      <c r="AS450" s="260"/>
      <c r="AT450" s="260"/>
      <c r="AU450" s="260"/>
      <c r="AV450" s="260"/>
      <c r="AW450" s="260"/>
      <c r="AX450" s="260"/>
      <c r="AY450" s="260"/>
      <c r="AZ450" s="260"/>
      <c r="BA450" s="260"/>
      <c r="BB450" s="260"/>
      <c r="BC450" s="260"/>
      <c r="BD450" s="260"/>
      <c r="BE450" s="260"/>
      <c r="BF450" s="260"/>
      <c r="BG450" s="260"/>
      <c r="BH450" s="260"/>
      <c r="BI450" s="260"/>
      <c r="BJ450" s="260"/>
      <c r="BK450" s="260"/>
      <c r="BL450" s="260"/>
      <c r="BM450" s="260"/>
      <c r="BN450" s="260"/>
      <c r="BO450" s="260"/>
      <c r="BP450" s="260"/>
      <c r="BQ450" s="260"/>
      <c r="BR450" s="260"/>
      <c r="BS450" s="260"/>
      <c r="BT450" s="260"/>
      <c r="BU450" s="260"/>
      <c r="BV450" s="260"/>
      <c r="BW450" s="260"/>
      <c r="BX450" s="260"/>
      <c r="BY450" s="260"/>
      <c r="BZ450" s="260"/>
      <c r="CA450" s="260"/>
      <c r="CB450" s="260"/>
    </row>
    <row r="451" spans="17:80" ht="15" customHeight="1">
      <c r="Q451" s="259"/>
      <c r="R451" s="260"/>
      <c r="S451" s="260"/>
      <c r="T451" s="260"/>
      <c r="U451" s="260"/>
      <c r="V451" s="260"/>
      <c r="W451" s="260"/>
      <c r="X451" s="260"/>
      <c r="Y451" s="260"/>
      <c r="Z451" s="260"/>
      <c r="AA451" s="260"/>
      <c r="AB451" s="260"/>
      <c r="AC451" s="260"/>
      <c r="AD451" s="260"/>
      <c r="AE451" s="260"/>
      <c r="AF451" s="260"/>
      <c r="AG451" s="260"/>
      <c r="AH451" s="260"/>
      <c r="AI451" s="260"/>
      <c r="AJ451" s="260"/>
      <c r="AK451" s="260"/>
      <c r="AL451" s="260"/>
      <c r="AM451" s="260"/>
      <c r="AN451" s="260"/>
      <c r="AO451" s="260"/>
      <c r="AP451" s="260"/>
      <c r="AQ451" s="260"/>
      <c r="AR451" s="260"/>
      <c r="AS451" s="260"/>
      <c r="AT451" s="260"/>
      <c r="AU451" s="260"/>
      <c r="AV451" s="260"/>
      <c r="AW451" s="260"/>
      <c r="AX451" s="260"/>
      <c r="AY451" s="260"/>
      <c r="AZ451" s="260"/>
      <c r="BA451" s="260"/>
      <c r="BB451" s="260"/>
      <c r="BC451" s="260"/>
      <c r="BD451" s="260"/>
      <c r="BE451" s="260"/>
      <c r="BF451" s="260"/>
      <c r="BG451" s="260"/>
      <c r="BH451" s="260"/>
      <c r="BI451" s="260"/>
      <c r="BJ451" s="260"/>
      <c r="BK451" s="260"/>
      <c r="BL451" s="260"/>
      <c r="BM451" s="260"/>
      <c r="BN451" s="260"/>
      <c r="BO451" s="260"/>
      <c r="BP451" s="260"/>
      <c r="BQ451" s="260"/>
      <c r="BR451" s="260"/>
      <c r="BS451" s="260"/>
      <c r="BT451" s="260"/>
      <c r="BU451" s="260"/>
      <c r="BV451" s="260"/>
      <c r="BW451" s="260"/>
      <c r="BX451" s="260"/>
      <c r="BY451" s="260"/>
      <c r="BZ451" s="260"/>
      <c r="CA451" s="260"/>
      <c r="CB451" s="260"/>
    </row>
    <row r="452" spans="17:80" ht="15" customHeight="1">
      <c r="Q452" s="259"/>
      <c r="R452" s="260"/>
      <c r="S452" s="260"/>
      <c r="T452" s="260"/>
      <c r="U452" s="260"/>
      <c r="V452" s="260"/>
      <c r="W452" s="260"/>
      <c r="X452" s="260"/>
      <c r="Y452" s="260"/>
      <c r="Z452" s="260"/>
      <c r="AA452" s="260"/>
      <c r="AB452" s="260"/>
      <c r="AC452" s="260"/>
      <c r="AD452" s="260"/>
      <c r="AE452" s="260"/>
      <c r="AF452" s="260"/>
      <c r="AG452" s="260"/>
      <c r="AH452" s="260"/>
      <c r="AI452" s="260"/>
      <c r="AJ452" s="260"/>
      <c r="AK452" s="260"/>
      <c r="AL452" s="260"/>
      <c r="AM452" s="260"/>
      <c r="AN452" s="260"/>
      <c r="AO452" s="260"/>
      <c r="AP452" s="260"/>
      <c r="AQ452" s="260"/>
      <c r="AR452" s="260"/>
      <c r="AS452" s="260"/>
      <c r="AT452" s="260"/>
      <c r="AU452" s="260"/>
      <c r="AV452" s="260"/>
      <c r="AW452" s="260"/>
      <c r="AX452" s="260"/>
      <c r="AY452" s="260"/>
      <c r="AZ452" s="260"/>
      <c r="BA452" s="260"/>
      <c r="BB452" s="260"/>
      <c r="BC452" s="260"/>
      <c r="BD452" s="260"/>
      <c r="BE452" s="260"/>
      <c r="BF452" s="260"/>
      <c r="BG452" s="260"/>
      <c r="BH452" s="260"/>
      <c r="BI452" s="260"/>
      <c r="BJ452" s="260"/>
      <c r="BK452" s="260"/>
      <c r="BL452" s="260"/>
      <c r="BM452" s="260"/>
      <c r="BN452" s="260"/>
      <c r="BO452" s="260"/>
      <c r="BP452" s="260"/>
      <c r="BQ452" s="260"/>
      <c r="BR452" s="260"/>
      <c r="BS452" s="260"/>
      <c r="BT452" s="260"/>
      <c r="BU452" s="260"/>
      <c r="BV452" s="260"/>
      <c r="BW452" s="260"/>
      <c r="BX452" s="260"/>
      <c r="BY452" s="260"/>
      <c r="BZ452" s="260"/>
      <c r="CA452" s="260"/>
      <c r="CB452" s="260"/>
    </row>
    <row r="453" spans="17:80" ht="15" customHeight="1">
      <c r="Q453" s="259"/>
      <c r="R453" s="260"/>
      <c r="S453" s="260"/>
      <c r="T453" s="260"/>
      <c r="U453" s="260"/>
      <c r="V453" s="260"/>
      <c r="W453" s="260"/>
      <c r="X453" s="260"/>
      <c r="Y453" s="260"/>
      <c r="Z453" s="260"/>
      <c r="AA453" s="260"/>
      <c r="AB453" s="260"/>
      <c r="AC453" s="260"/>
      <c r="AD453" s="260"/>
      <c r="AE453" s="260"/>
      <c r="AF453" s="260"/>
      <c r="AG453" s="260"/>
      <c r="AH453" s="260"/>
      <c r="AI453" s="260"/>
      <c r="AJ453" s="260"/>
      <c r="AK453" s="260"/>
      <c r="AL453" s="260"/>
      <c r="AM453" s="260"/>
      <c r="AN453" s="260"/>
      <c r="AO453" s="260"/>
      <c r="AP453" s="260"/>
      <c r="AQ453" s="260"/>
      <c r="AR453" s="260"/>
      <c r="AS453" s="260"/>
      <c r="AT453" s="260"/>
      <c r="AU453" s="260"/>
      <c r="AV453" s="260"/>
      <c r="AW453" s="260"/>
      <c r="AX453" s="260"/>
      <c r="AY453" s="260"/>
      <c r="AZ453" s="260"/>
      <c r="BA453" s="260"/>
      <c r="BB453" s="260"/>
      <c r="BC453" s="260"/>
      <c r="BD453" s="260"/>
      <c r="BE453" s="260"/>
      <c r="BF453" s="260"/>
      <c r="BG453" s="260"/>
      <c r="BH453" s="260"/>
      <c r="BI453" s="260"/>
      <c r="BJ453" s="260"/>
      <c r="BK453" s="260"/>
      <c r="BL453" s="260"/>
      <c r="BM453" s="260"/>
      <c r="BN453" s="260"/>
      <c r="BO453" s="260"/>
      <c r="BP453" s="260"/>
      <c r="BQ453" s="260"/>
      <c r="BR453" s="260"/>
      <c r="BS453" s="260"/>
      <c r="BT453" s="260"/>
      <c r="BU453" s="260"/>
      <c r="BV453" s="260"/>
      <c r="BW453" s="260"/>
      <c r="BX453" s="260"/>
      <c r="BY453" s="260"/>
      <c r="BZ453" s="260"/>
      <c r="CA453" s="260"/>
      <c r="CB453" s="260"/>
    </row>
    <row r="454" spans="17:80" ht="15" customHeight="1">
      <c r="Q454" s="259"/>
      <c r="R454" s="260"/>
      <c r="S454" s="260"/>
      <c r="T454" s="260"/>
      <c r="U454" s="260"/>
      <c r="V454" s="260"/>
      <c r="W454" s="260"/>
      <c r="X454" s="260"/>
      <c r="Y454" s="260"/>
      <c r="Z454" s="260"/>
      <c r="AA454" s="260"/>
      <c r="AB454" s="260"/>
      <c r="AC454" s="260"/>
      <c r="AD454" s="260"/>
      <c r="AE454" s="260"/>
      <c r="AF454" s="260"/>
      <c r="AG454" s="260"/>
      <c r="AH454" s="260"/>
      <c r="AI454" s="260"/>
      <c r="AJ454" s="260"/>
      <c r="AK454" s="260"/>
      <c r="AL454" s="260"/>
      <c r="AM454" s="260"/>
      <c r="AN454" s="260"/>
      <c r="AO454" s="260"/>
      <c r="AP454" s="260"/>
      <c r="AQ454" s="260"/>
      <c r="AR454" s="260"/>
      <c r="AS454" s="260"/>
      <c r="AT454" s="260"/>
      <c r="AU454" s="260"/>
      <c r="AV454" s="260"/>
      <c r="AW454" s="260"/>
      <c r="AX454" s="260"/>
      <c r="AY454" s="260"/>
      <c r="AZ454" s="260"/>
      <c r="BA454" s="260"/>
      <c r="BB454" s="260"/>
      <c r="BC454" s="260"/>
      <c r="BD454" s="260"/>
      <c r="BE454" s="260"/>
      <c r="BF454" s="260"/>
      <c r="BG454" s="260"/>
      <c r="BH454" s="260"/>
      <c r="BI454" s="260"/>
      <c r="BJ454" s="260"/>
      <c r="BK454" s="260"/>
      <c r="BL454" s="260"/>
      <c r="BM454" s="260"/>
      <c r="BN454" s="260"/>
      <c r="BO454" s="260"/>
      <c r="BP454" s="260"/>
      <c r="BQ454" s="260"/>
      <c r="BR454" s="260"/>
      <c r="BS454" s="260"/>
      <c r="BT454" s="260"/>
      <c r="BU454" s="260"/>
      <c r="BV454" s="260"/>
      <c r="BW454" s="260"/>
      <c r="BX454" s="260"/>
      <c r="BY454" s="260"/>
      <c r="BZ454" s="260"/>
      <c r="CA454" s="260"/>
      <c r="CB454" s="260"/>
    </row>
    <row r="455" spans="17:80" ht="15" customHeight="1">
      <c r="Q455" s="259"/>
      <c r="R455" s="260"/>
      <c r="S455" s="260"/>
      <c r="T455" s="260"/>
      <c r="U455" s="260"/>
      <c r="V455" s="260"/>
      <c r="W455" s="260"/>
      <c r="X455" s="260"/>
      <c r="Y455" s="260"/>
      <c r="Z455" s="260"/>
      <c r="AA455" s="260"/>
      <c r="AB455" s="260"/>
      <c r="AC455" s="260"/>
      <c r="AD455" s="260"/>
      <c r="AE455" s="260"/>
      <c r="AF455" s="260"/>
      <c r="AG455" s="260"/>
      <c r="AH455" s="260"/>
      <c r="AI455" s="260"/>
      <c r="AJ455" s="260"/>
      <c r="AK455" s="260"/>
      <c r="AL455" s="260"/>
      <c r="AM455" s="260"/>
      <c r="AN455" s="260"/>
      <c r="AO455" s="260"/>
      <c r="AP455" s="260"/>
      <c r="AQ455" s="260"/>
      <c r="AR455" s="260"/>
      <c r="AS455" s="260"/>
      <c r="AT455" s="260"/>
      <c r="AU455" s="260"/>
      <c r="AV455" s="260"/>
      <c r="AW455" s="260"/>
      <c r="AX455" s="260"/>
      <c r="AY455" s="260"/>
      <c r="AZ455" s="260"/>
      <c r="BA455" s="260"/>
      <c r="BB455" s="260"/>
      <c r="BC455" s="260"/>
      <c r="BD455" s="260"/>
      <c r="BE455" s="260"/>
      <c r="BF455" s="260"/>
      <c r="BG455" s="260"/>
      <c r="BH455" s="260"/>
      <c r="BI455" s="260"/>
      <c r="BJ455" s="260"/>
      <c r="BK455" s="260"/>
      <c r="BL455" s="260"/>
      <c r="BM455" s="260"/>
      <c r="BN455" s="260"/>
      <c r="BO455" s="260"/>
      <c r="BP455" s="260"/>
      <c r="BQ455" s="260"/>
      <c r="BR455" s="260"/>
      <c r="BS455" s="260"/>
      <c r="BT455" s="260"/>
      <c r="BU455" s="260"/>
      <c r="BV455" s="260"/>
      <c r="BW455" s="260"/>
      <c r="BX455" s="260"/>
      <c r="BY455" s="260"/>
      <c r="BZ455" s="260"/>
      <c r="CA455" s="260"/>
      <c r="CB455" s="260"/>
    </row>
    <row r="456" spans="17:80" ht="15" customHeight="1">
      <c r="Q456" s="259"/>
      <c r="R456" s="260"/>
      <c r="S456" s="260"/>
      <c r="T456" s="260"/>
      <c r="U456" s="260"/>
      <c r="V456" s="260"/>
      <c r="W456" s="260"/>
      <c r="X456" s="260"/>
      <c r="Y456" s="260"/>
      <c r="Z456" s="260"/>
      <c r="AA456" s="260"/>
      <c r="AB456" s="260"/>
      <c r="AC456" s="260"/>
      <c r="AD456" s="260"/>
      <c r="AE456" s="260"/>
      <c r="AF456" s="260"/>
      <c r="AG456" s="260"/>
      <c r="AH456" s="260"/>
      <c r="AI456" s="260"/>
      <c r="AJ456" s="260"/>
      <c r="AK456" s="260"/>
      <c r="AL456" s="260"/>
      <c r="AM456" s="260"/>
      <c r="AN456" s="260"/>
      <c r="AO456" s="260"/>
      <c r="AP456" s="260"/>
      <c r="AQ456" s="260"/>
      <c r="AR456" s="260"/>
      <c r="AS456" s="260"/>
      <c r="AT456" s="260"/>
      <c r="AU456" s="260"/>
      <c r="AV456" s="260"/>
      <c r="AW456" s="260"/>
      <c r="AX456" s="260"/>
      <c r="AY456" s="260"/>
      <c r="AZ456" s="260"/>
      <c r="BA456" s="260"/>
      <c r="BB456" s="260"/>
      <c r="BC456" s="260"/>
      <c r="BD456" s="260"/>
      <c r="BE456" s="260"/>
      <c r="BF456" s="260"/>
      <c r="BG456" s="260"/>
      <c r="BH456" s="260"/>
      <c r="BI456" s="260"/>
      <c r="BJ456" s="260"/>
      <c r="BK456" s="260"/>
      <c r="BL456" s="260"/>
      <c r="BM456" s="260"/>
      <c r="BN456" s="260"/>
      <c r="BO456" s="260"/>
      <c r="BP456" s="260"/>
      <c r="BQ456" s="260"/>
      <c r="BR456" s="260"/>
      <c r="BS456" s="260"/>
      <c r="BT456" s="260"/>
      <c r="BU456" s="260"/>
      <c r="BV456" s="260"/>
      <c r="BW456" s="260"/>
      <c r="BX456" s="260"/>
      <c r="BY456" s="260"/>
      <c r="BZ456" s="260"/>
      <c r="CA456" s="260"/>
      <c r="CB456" s="260"/>
    </row>
    <row r="457" spans="17:80" ht="15" customHeight="1">
      <c r="Q457" s="259"/>
      <c r="R457" s="260"/>
      <c r="S457" s="260"/>
      <c r="T457" s="260"/>
      <c r="U457" s="260"/>
      <c r="V457" s="260"/>
      <c r="W457" s="260"/>
      <c r="X457" s="260"/>
      <c r="Y457" s="260"/>
      <c r="Z457" s="260"/>
      <c r="AA457" s="260"/>
      <c r="AB457" s="260"/>
      <c r="AC457" s="260"/>
      <c r="AD457" s="260"/>
      <c r="AE457" s="260"/>
      <c r="AF457" s="260"/>
      <c r="AG457" s="260"/>
      <c r="AH457" s="260"/>
      <c r="AI457" s="260"/>
      <c r="AJ457" s="260"/>
      <c r="AK457" s="260"/>
      <c r="AL457" s="260"/>
      <c r="AM457" s="260"/>
      <c r="AN457" s="260"/>
      <c r="AO457" s="260"/>
      <c r="AP457" s="260"/>
      <c r="AQ457" s="260"/>
      <c r="AR457" s="260"/>
      <c r="AS457" s="260"/>
      <c r="AT457" s="260"/>
      <c r="AU457" s="260"/>
      <c r="AV457" s="260"/>
      <c r="AW457" s="260"/>
      <c r="AX457" s="260"/>
      <c r="AY457" s="260"/>
      <c r="AZ457" s="260"/>
      <c r="BA457" s="260"/>
      <c r="BB457" s="260"/>
      <c r="BC457" s="260"/>
      <c r="BD457" s="260"/>
      <c r="BE457" s="260"/>
      <c r="BF457" s="260"/>
      <c r="BG457" s="260"/>
      <c r="BH457" s="260"/>
      <c r="BI457" s="260"/>
      <c r="BJ457" s="260"/>
      <c r="BK457" s="260"/>
      <c r="BL457" s="260"/>
      <c r="BM457" s="260"/>
      <c r="BN457" s="260"/>
      <c r="BO457" s="260"/>
      <c r="BP457" s="260"/>
      <c r="BQ457" s="260"/>
      <c r="BR457" s="260"/>
      <c r="BS457" s="260"/>
      <c r="BT457" s="260"/>
      <c r="BU457" s="260"/>
      <c r="BV457" s="260"/>
      <c r="BW457" s="260"/>
      <c r="BX457" s="260"/>
      <c r="BY457" s="260"/>
      <c r="BZ457" s="260"/>
      <c r="CA457" s="260"/>
      <c r="CB457" s="260"/>
    </row>
    <row r="458" spans="17:80" ht="15" customHeight="1">
      <c r="Q458" s="259"/>
      <c r="R458" s="260"/>
      <c r="S458" s="260"/>
      <c r="T458" s="260"/>
      <c r="U458" s="260"/>
      <c r="V458" s="260"/>
      <c r="W458" s="260"/>
      <c r="X458" s="260"/>
      <c r="Y458" s="260"/>
      <c r="Z458" s="260"/>
      <c r="AA458" s="260"/>
      <c r="AB458" s="260"/>
      <c r="AC458" s="260"/>
      <c r="AD458" s="260"/>
      <c r="AE458" s="260"/>
      <c r="AF458" s="260"/>
      <c r="AG458" s="260"/>
      <c r="AH458" s="260"/>
      <c r="AI458" s="260"/>
      <c r="AJ458" s="260"/>
      <c r="AK458" s="260"/>
      <c r="AL458" s="260"/>
      <c r="AM458" s="260"/>
      <c r="AN458" s="260"/>
      <c r="AO458" s="260"/>
      <c r="AP458" s="260"/>
      <c r="AQ458" s="260"/>
      <c r="AR458" s="260"/>
      <c r="AS458" s="260"/>
      <c r="AT458" s="260"/>
      <c r="AU458" s="260"/>
      <c r="AV458" s="260"/>
      <c r="AW458" s="260"/>
      <c r="AX458" s="260"/>
      <c r="AY458" s="260"/>
      <c r="AZ458" s="260"/>
      <c r="BA458" s="260"/>
      <c r="BB458" s="260"/>
      <c r="BC458" s="260"/>
      <c r="BD458" s="260"/>
      <c r="BE458" s="260"/>
      <c r="BF458" s="260"/>
      <c r="BG458" s="260"/>
      <c r="BH458" s="260"/>
      <c r="BI458" s="260"/>
      <c r="BJ458" s="260"/>
      <c r="BK458" s="260"/>
      <c r="BL458" s="260"/>
      <c r="BM458" s="260"/>
      <c r="BN458" s="260"/>
      <c r="BO458" s="260"/>
      <c r="BP458" s="260"/>
      <c r="BQ458" s="260"/>
      <c r="BR458" s="260"/>
      <c r="BS458" s="260"/>
      <c r="BT458" s="260"/>
      <c r="BU458" s="260"/>
      <c r="BV458" s="260"/>
      <c r="BW458" s="260"/>
      <c r="BX458" s="260"/>
      <c r="BY458" s="260"/>
      <c r="BZ458" s="260"/>
      <c r="CA458" s="260"/>
      <c r="CB458" s="260"/>
    </row>
    <row r="459" spans="17:80" ht="15" customHeight="1">
      <c r="Q459" s="259"/>
      <c r="R459" s="260"/>
      <c r="S459" s="260"/>
      <c r="T459" s="260"/>
      <c r="U459" s="260"/>
      <c r="V459" s="260"/>
      <c r="W459" s="260"/>
      <c r="X459" s="260"/>
      <c r="Y459" s="260"/>
      <c r="Z459" s="260"/>
      <c r="AA459" s="260"/>
      <c r="AB459" s="260"/>
      <c r="AC459" s="260"/>
      <c r="AD459" s="260"/>
      <c r="AE459" s="260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  <c r="AW459" s="260"/>
      <c r="AX459" s="260"/>
      <c r="AY459" s="260"/>
      <c r="AZ459" s="260"/>
      <c r="BA459" s="260"/>
      <c r="BB459" s="260"/>
      <c r="BC459" s="260"/>
      <c r="BD459" s="260"/>
      <c r="BE459" s="260"/>
      <c r="BF459" s="260"/>
      <c r="BG459" s="260"/>
      <c r="BH459" s="260"/>
      <c r="BI459" s="260"/>
      <c r="BJ459" s="260"/>
      <c r="BK459" s="260"/>
      <c r="BL459" s="260"/>
      <c r="BM459" s="260"/>
      <c r="BN459" s="260"/>
      <c r="BO459" s="260"/>
      <c r="BP459" s="260"/>
      <c r="BQ459" s="260"/>
      <c r="BR459" s="260"/>
      <c r="BS459" s="260"/>
      <c r="BT459" s="260"/>
      <c r="BU459" s="260"/>
      <c r="BV459" s="260"/>
      <c r="BW459" s="260"/>
      <c r="BX459" s="260"/>
      <c r="BY459" s="260"/>
      <c r="BZ459" s="260"/>
      <c r="CA459" s="260"/>
      <c r="CB459" s="260"/>
    </row>
    <row r="460" spans="17:80" ht="15" customHeight="1">
      <c r="Q460" s="259"/>
      <c r="R460" s="260"/>
      <c r="S460" s="260"/>
      <c r="T460" s="260"/>
      <c r="U460" s="260"/>
      <c r="V460" s="260"/>
      <c r="W460" s="260"/>
      <c r="X460" s="260"/>
      <c r="Y460" s="260"/>
      <c r="Z460" s="260"/>
      <c r="AA460" s="260"/>
      <c r="AB460" s="260"/>
      <c r="AC460" s="260"/>
      <c r="AD460" s="260"/>
      <c r="AE460" s="260"/>
      <c r="AF460" s="260"/>
      <c r="AG460" s="260"/>
      <c r="AH460" s="260"/>
      <c r="AI460" s="260"/>
      <c r="AJ460" s="260"/>
      <c r="AK460" s="260"/>
      <c r="AL460" s="260"/>
      <c r="AM460" s="260"/>
      <c r="AN460" s="260"/>
      <c r="AO460" s="260"/>
      <c r="AP460" s="260"/>
      <c r="AQ460" s="260"/>
      <c r="AR460" s="260"/>
      <c r="AS460" s="260"/>
      <c r="AT460" s="260"/>
      <c r="AU460" s="260"/>
      <c r="AV460" s="260"/>
      <c r="AW460" s="260"/>
      <c r="AX460" s="260"/>
      <c r="AY460" s="260"/>
      <c r="AZ460" s="260"/>
      <c r="BA460" s="260"/>
      <c r="BB460" s="260"/>
      <c r="BC460" s="260"/>
      <c r="BD460" s="260"/>
      <c r="BE460" s="260"/>
      <c r="BF460" s="260"/>
      <c r="BG460" s="260"/>
      <c r="BH460" s="260"/>
      <c r="BI460" s="260"/>
      <c r="BJ460" s="260"/>
      <c r="BK460" s="260"/>
      <c r="BL460" s="260"/>
      <c r="BM460" s="260"/>
      <c r="BN460" s="260"/>
      <c r="BO460" s="260"/>
      <c r="BP460" s="260"/>
      <c r="BQ460" s="260"/>
      <c r="BR460" s="260"/>
      <c r="BS460" s="260"/>
      <c r="BT460" s="260"/>
      <c r="BU460" s="260"/>
      <c r="BV460" s="260"/>
      <c r="BW460" s="260"/>
      <c r="BX460" s="260"/>
      <c r="BY460" s="260"/>
      <c r="BZ460" s="260"/>
      <c r="CA460" s="260"/>
      <c r="CB460" s="260"/>
    </row>
    <row r="461" spans="17:80" ht="15" customHeight="1">
      <c r="Q461" s="259"/>
      <c r="R461" s="260"/>
      <c r="S461" s="260"/>
      <c r="T461" s="260"/>
      <c r="U461" s="260"/>
      <c r="V461" s="260"/>
      <c r="W461" s="260"/>
      <c r="X461" s="260"/>
      <c r="Y461" s="260"/>
      <c r="Z461" s="260"/>
      <c r="AA461" s="260"/>
      <c r="AB461" s="260"/>
      <c r="AC461" s="260"/>
      <c r="AD461" s="260"/>
      <c r="AE461" s="260"/>
      <c r="AF461" s="260"/>
      <c r="AG461" s="260"/>
      <c r="AH461" s="260"/>
      <c r="AI461" s="260"/>
      <c r="AJ461" s="260"/>
      <c r="AK461" s="260"/>
      <c r="AL461" s="260"/>
      <c r="AM461" s="260"/>
      <c r="AN461" s="260"/>
      <c r="AO461" s="260"/>
      <c r="AP461" s="260"/>
      <c r="AQ461" s="260"/>
      <c r="AR461" s="260"/>
      <c r="AS461" s="260"/>
      <c r="AT461" s="260"/>
      <c r="AU461" s="260"/>
      <c r="AV461" s="260"/>
      <c r="AW461" s="260"/>
      <c r="AX461" s="260"/>
      <c r="AY461" s="260"/>
      <c r="AZ461" s="260"/>
      <c r="BA461" s="260"/>
      <c r="BB461" s="260"/>
      <c r="BC461" s="260"/>
      <c r="BD461" s="260"/>
      <c r="BE461" s="260"/>
      <c r="BF461" s="260"/>
      <c r="BG461" s="260"/>
      <c r="BH461" s="260"/>
      <c r="BI461" s="260"/>
      <c r="BJ461" s="260"/>
      <c r="BK461" s="260"/>
      <c r="BL461" s="260"/>
      <c r="BM461" s="260"/>
      <c r="BN461" s="260"/>
      <c r="BO461" s="260"/>
      <c r="BP461" s="260"/>
      <c r="BQ461" s="260"/>
      <c r="BR461" s="260"/>
      <c r="BS461" s="260"/>
      <c r="BT461" s="260"/>
      <c r="BU461" s="260"/>
      <c r="BV461" s="260"/>
      <c r="BW461" s="260"/>
      <c r="BX461" s="260"/>
      <c r="BY461" s="260"/>
      <c r="BZ461" s="260"/>
      <c r="CA461" s="260"/>
      <c r="CB461" s="260"/>
    </row>
    <row r="462" spans="17:80" ht="15" customHeight="1">
      <c r="Q462" s="259"/>
      <c r="R462" s="260"/>
      <c r="S462" s="260"/>
      <c r="T462" s="260"/>
      <c r="U462" s="260"/>
      <c r="V462" s="260"/>
      <c r="W462" s="260"/>
      <c r="X462" s="260"/>
      <c r="Y462" s="260"/>
      <c r="Z462" s="260"/>
      <c r="AA462" s="260"/>
      <c r="AB462" s="260"/>
      <c r="AC462" s="260"/>
      <c r="AD462" s="260"/>
      <c r="AE462" s="260"/>
      <c r="AF462" s="260"/>
      <c r="AG462" s="260"/>
      <c r="AH462" s="260"/>
      <c r="AI462" s="260"/>
      <c r="AJ462" s="260"/>
      <c r="AK462" s="260"/>
      <c r="AL462" s="260"/>
      <c r="AM462" s="260"/>
      <c r="AN462" s="260"/>
      <c r="AO462" s="260"/>
      <c r="AP462" s="260"/>
      <c r="AQ462" s="260"/>
      <c r="AR462" s="260"/>
      <c r="AS462" s="260"/>
      <c r="AT462" s="260"/>
      <c r="AU462" s="260"/>
      <c r="AV462" s="260"/>
      <c r="AW462" s="260"/>
      <c r="AX462" s="260"/>
      <c r="AY462" s="260"/>
      <c r="AZ462" s="260"/>
      <c r="BA462" s="260"/>
      <c r="BB462" s="260"/>
      <c r="BC462" s="260"/>
      <c r="BD462" s="260"/>
      <c r="BE462" s="260"/>
      <c r="BF462" s="260"/>
      <c r="BG462" s="260"/>
      <c r="BH462" s="260"/>
      <c r="BI462" s="260"/>
      <c r="BJ462" s="260"/>
      <c r="BK462" s="260"/>
      <c r="BL462" s="260"/>
      <c r="BM462" s="260"/>
      <c r="BN462" s="260"/>
      <c r="BO462" s="260"/>
      <c r="BP462" s="260"/>
      <c r="BQ462" s="260"/>
      <c r="BR462" s="260"/>
      <c r="BS462" s="260"/>
      <c r="BT462" s="260"/>
      <c r="BU462" s="260"/>
      <c r="BV462" s="260"/>
      <c r="BW462" s="260"/>
      <c r="BX462" s="260"/>
      <c r="BY462" s="260"/>
      <c r="BZ462" s="260"/>
      <c r="CA462" s="260"/>
      <c r="CB462" s="260"/>
    </row>
    <row r="463" spans="17:80" ht="15" customHeight="1">
      <c r="Q463" s="259"/>
      <c r="R463" s="260"/>
      <c r="S463" s="260"/>
      <c r="T463" s="260"/>
      <c r="U463" s="260"/>
      <c r="V463" s="260"/>
      <c r="W463" s="260"/>
      <c r="X463" s="260"/>
      <c r="Y463" s="260"/>
      <c r="Z463" s="260"/>
      <c r="AA463" s="260"/>
      <c r="AB463" s="260"/>
      <c r="AC463" s="260"/>
      <c r="AD463" s="260"/>
      <c r="AE463" s="260"/>
      <c r="AF463" s="260"/>
      <c r="AG463" s="260"/>
      <c r="AH463" s="260"/>
      <c r="AI463" s="260"/>
      <c r="AJ463" s="260"/>
      <c r="AK463" s="260"/>
      <c r="AL463" s="260"/>
      <c r="AM463" s="260"/>
      <c r="AN463" s="260"/>
      <c r="AO463" s="260"/>
      <c r="AP463" s="260"/>
      <c r="AQ463" s="260"/>
      <c r="AR463" s="260"/>
      <c r="AS463" s="260"/>
      <c r="AT463" s="260"/>
      <c r="AU463" s="260"/>
      <c r="AV463" s="260"/>
      <c r="AW463" s="260"/>
      <c r="AX463" s="260"/>
      <c r="AY463" s="260"/>
      <c r="AZ463" s="260"/>
      <c r="BA463" s="260"/>
      <c r="BB463" s="260"/>
      <c r="BC463" s="260"/>
      <c r="BD463" s="260"/>
      <c r="BE463" s="260"/>
      <c r="BF463" s="260"/>
      <c r="BG463" s="260"/>
      <c r="BH463" s="260"/>
      <c r="BI463" s="260"/>
      <c r="BJ463" s="260"/>
      <c r="BK463" s="260"/>
      <c r="BL463" s="260"/>
      <c r="BM463" s="260"/>
      <c r="BN463" s="260"/>
      <c r="BO463" s="260"/>
      <c r="BP463" s="260"/>
      <c r="BQ463" s="260"/>
      <c r="BR463" s="260"/>
      <c r="BS463" s="260"/>
      <c r="BT463" s="260"/>
      <c r="BU463" s="260"/>
      <c r="BV463" s="260"/>
      <c r="BW463" s="260"/>
      <c r="BX463" s="260"/>
      <c r="BY463" s="260"/>
      <c r="BZ463" s="260"/>
      <c r="CA463" s="260"/>
      <c r="CB463" s="260"/>
    </row>
    <row r="464" spans="17:80" ht="15" customHeight="1">
      <c r="Q464" s="259"/>
      <c r="R464" s="260"/>
      <c r="S464" s="260"/>
      <c r="T464" s="260"/>
      <c r="U464" s="260"/>
      <c r="V464" s="260"/>
      <c r="W464" s="260"/>
      <c r="X464" s="260"/>
      <c r="Y464" s="260"/>
      <c r="Z464" s="260"/>
      <c r="AA464" s="260"/>
      <c r="AB464" s="260"/>
      <c r="AC464" s="260"/>
      <c r="AD464" s="260"/>
      <c r="AE464" s="260"/>
      <c r="AF464" s="260"/>
      <c r="AG464" s="260"/>
      <c r="AH464" s="260"/>
      <c r="AI464" s="260"/>
      <c r="AJ464" s="260"/>
      <c r="AK464" s="260"/>
      <c r="AL464" s="260"/>
      <c r="AM464" s="260"/>
      <c r="AN464" s="260"/>
      <c r="AO464" s="260"/>
      <c r="AP464" s="260"/>
      <c r="AQ464" s="260"/>
      <c r="AR464" s="260"/>
      <c r="AS464" s="260"/>
      <c r="AT464" s="260"/>
      <c r="AU464" s="260"/>
      <c r="AV464" s="260"/>
      <c r="AW464" s="260"/>
      <c r="AX464" s="260"/>
      <c r="AY464" s="260"/>
      <c r="AZ464" s="260"/>
      <c r="BA464" s="260"/>
      <c r="BB464" s="260"/>
      <c r="BC464" s="260"/>
      <c r="BD464" s="260"/>
      <c r="BE464" s="260"/>
      <c r="BF464" s="260"/>
      <c r="BG464" s="260"/>
      <c r="BH464" s="260"/>
      <c r="BI464" s="260"/>
      <c r="BJ464" s="260"/>
      <c r="BK464" s="260"/>
      <c r="BL464" s="260"/>
      <c r="BM464" s="260"/>
      <c r="BN464" s="260"/>
      <c r="BO464" s="260"/>
      <c r="BP464" s="260"/>
      <c r="BQ464" s="260"/>
      <c r="BR464" s="260"/>
      <c r="BS464" s="260"/>
      <c r="BT464" s="260"/>
      <c r="BU464" s="260"/>
      <c r="BV464" s="260"/>
      <c r="BW464" s="260"/>
      <c r="BX464" s="260"/>
      <c r="BY464" s="260"/>
      <c r="BZ464" s="260"/>
      <c r="CA464" s="260"/>
      <c r="CB464" s="260"/>
    </row>
    <row r="465" spans="17:80" ht="15" customHeight="1">
      <c r="Q465" s="259"/>
      <c r="R465" s="260"/>
      <c r="S465" s="260"/>
      <c r="T465" s="260"/>
      <c r="U465" s="260"/>
      <c r="V465" s="260"/>
      <c r="W465" s="260"/>
      <c r="X465" s="260"/>
      <c r="Y465" s="260"/>
      <c r="Z465" s="260"/>
      <c r="AA465" s="260"/>
      <c r="AB465" s="260"/>
      <c r="AC465" s="260"/>
      <c r="AD465" s="260"/>
      <c r="AE465" s="260"/>
      <c r="AF465" s="260"/>
      <c r="AG465" s="260"/>
      <c r="AH465" s="260"/>
      <c r="AI465" s="260"/>
      <c r="AJ465" s="260"/>
      <c r="AK465" s="260"/>
      <c r="AL465" s="260"/>
      <c r="AM465" s="260"/>
      <c r="AN465" s="260"/>
      <c r="AO465" s="260"/>
      <c r="AP465" s="260"/>
      <c r="AQ465" s="260"/>
      <c r="AR465" s="260"/>
      <c r="AS465" s="260"/>
      <c r="AT465" s="260"/>
      <c r="AU465" s="260"/>
      <c r="AV465" s="260"/>
      <c r="AW465" s="260"/>
      <c r="AX465" s="260"/>
      <c r="AY465" s="260"/>
      <c r="AZ465" s="260"/>
      <c r="BA465" s="260"/>
      <c r="BB465" s="260"/>
      <c r="BC465" s="260"/>
      <c r="BD465" s="260"/>
      <c r="BE465" s="260"/>
      <c r="BF465" s="260"/>
      <c r="BG465" s="260"/>
      <c r="BH465" s="260"/>
      <c r="BI465" s="260"/>
      <c r="BJ465" s="260"/>
      <c r="BK465" s="260"/>
      <c r="BL465" s="260"/>
      <c r="BM465" s="260"/>
      <c r="BN465" s="260"/>
      <c r="BO465" s="260"/>
      <c r="BP465" s="260"/>
      <c r="BQ465" s="260"/>
      <c r="BR465" s="260"/>
      <c r="BS465" s="260"/>
      <c r="BT465" s="260"/>
      <c r="BU465" s="260"/>
      <c r="BV465" s="260"/>
      <c r="BW465" s="260"/>
      <c r="BX465" s="260"/>
      <c r="BY465" s="260"/>
      <c r="BZ465" s="260"/>
      <c r="CA465" s="260"/>
      <c r="CB465" s="260"/>
    </row>
    <row r="466" spans="17:80" ht="15" customHeight="1">
      <c r="Q466" s="259"/>
      <c r="R466" s="260"/>
      <c r="S466" s="260"/>
      <c r="T466" s="260"/>
      <c r="U466" s="260"/>
      <c r="V466" s="260"/>
      <c r="W466" s="260"/>
      <c r="X466" s="260"/>
      <c r="Y466" s="260"/>
      <c r="Z466" s="260"/>
      <c r="AA466" s="260"/>
      <c r="AB466" s="260"/>
      <c r="AC466" s="260"/>
      <c r="AD466" s="260"/>
      <c r="AE466" s="260"/>
      <c r="AF466" s="260"/>
      <c r="AG466" s="260"/>
      <c r="AH466" s="260"/>
      <c r="AI466" s="260"/>
      <c r="AJ466" s="260"/>
      <c r="AK466" s="260"/>
      <c r="AL466" s="260"/>
      <c r="AM466" s="260"/>
      <c r="AN466" s="260"/>
      <c r="AO466" s="260"/>
      <c r="AP466" s="260"/>
      <c r="AQ466" s="260"/>
      <c r="AR466" s="260"/>
      <c r="AS466" s="260"/>
      <c r="AT466" s="260"/>
      <c r="AU466" s="260"/>
      <c r="AV466" s="260"/>
      <c r="AW466" s="260"/>
      <c r="AX466" s="260"/>
      <c r="AY466" s="260"/>
      <c r="AZ466" s="260"/>
      <c r="BA466" s="260"/>
      <c r="BB466" s="260"/>
      <c r="BC466" s="260"/>
      <c r="BD466" s="260"/>
      <c r="BE466" s="260"/>
      <c r="BF466" s="260"/>
      <c r="BG466" s="260"/>
      <c r="BH466" s="260"/>
      <c r="BI466" s="260"/>
      <c r="BJ466" s="260"/>
      <c r="BK466" s="260"/>
      <c r="BL466" s="260"/>
      <c r="BM466" s="260"/>
      <c r="BN466" s="260"/>
      <c r="BO466" s="260"/>
      <c r="BP466" s="260"/>
      <c r="BQ466" s="260"/>
      <c r="BR466" s="260"/>
      <c r="BS466" s="260"/>
      <c r="BT466" s="260"/>
      <c r="BU466" s="260"/>
      <c r="BV466" s="260"/>
      <c r="BW466" s="260"/>
      <c r="BX466" s="260"/>
      <c r="BY466" s="260"/>
      <c r="BZ466" s="260"/>
      <c r="CA466" s="260"/>
      <c r="CB466" s="260"/>
    </row>
    <row r="467" spans="17:80" ht="15" customHeight="1">
      <c r="Q467" s="259"/>
      <c r="R467" s="260"/>
      <c r="S467" s="260"/>
      <c r="T467" s="260"/>
      <c r="U467" s="260"/>
      <c r="V467" s="260"/>
      <c r="W467" s="260"/>
      <c r="X467" s="260"/>
      <c r="Y467" s="260"/>
      <c r="Z467" s="260"/>
      <c r="AA467" s="260"/>
      <c r="AB467" s="260"/>
      <c r="AC467" s="260"/>
      <c r="AD467" s="260"/>
      <c r="AE467" s="260"/>
      <c r="AF467" s="260"/>
      <c r="AG467" s="260"/>
      <c r="AH467" s="260"/>
      <c r="AI467" s="260"/>
      <c r="AJ467" s="260"/>
      <c r="AK467" s="260"/>
      <c r="AL467" s="260"/>
      <c r="AM467" s="260"/>
      <c r="AN467" s="260"/>
      <c r="AO467" s="260"/>
      <c r="AP467" s="260"/>
      <c r="AQ467" s="260"/>
      <c r="AR467" s="260"/>
      <c r="AS467" s="260"/>
      <c r="AT467" s="260"/>
      <c r="AU467" s="260"/>
      <c r="AV467" s="260"/>
      <c r="AW467" s="260"/>
      <c r="AX467" s="260"/>
      <c r="AY467" s="260"/>
      <c r="AZ467" s="260"/>
      <c r="BA467" s="260"/>
      <c r="BB467" s="260"/>
      <c r="BC467" s="260"/>
      <c r="BD467" s="260"/>
      <c r="BE467" s="260"/>
      <c r="BF467" s="260"/>
      <c r="BG467" s="260"/>
      <c r="BH467" s="260"/>
      <c r="BI467" s="260"/>
      <c r="BJ467" s="260"/>
      <c r="BK467" s="260"/>
      <c r="BL467" s="260"/>
      <c r="BM467" s="260"/>
      <c r="BN467" s="260"/>
      <c r="BO467" s="260"/>
      <c r="BP467" s="260"/>
      <c r="BQ467" s="260"/>
      <c r="BR467" s="260"/>
      <c r="BS467" s="260"/>
      <c r="BT467" s="260"/>
      <c r="BU467" s="260"/>
      <c r="BV467" s="260"/>
      <c r="BW467" s="260"/>
      <c r="BX467" s="260"/>
      <c r="BY467" s="260"/>
      <c r="BZ467" s="260"/>
      <c r="CA467" s="260"/>
      <c r="CB467" s="260"/>
    </row>
    <row r="468" spans="17:80" ht="15" customHeight="1">
      <c r="Q468" s="259"/>
      <c r="R468" s="260"/>
      <c r="S468" s="260"/>
      <c r="T468" s="260"/>
      <c r="U468" s="260"/>
      <c r="V468" s="260"/>
      <c r="W468" s="260"/>
      <c r="X468" s="260"/>
      <c r="Y468" s="260"/>
      <c r="Z468" s="260"/>
      <c r="AA468" s="260"/>
      <c r="AB468" s="260"/>
      <c r="AC468" s="260"/>
      <c r="AD468" s="260"/>
      <c r="AE468" s="260"/>
      <c r="AF468" s="260"/>
      <c r="AG468" s="260"/>
      <c r="AH468" s="260"/>
      <c r="AI468" s="260"/>
      <c r="AJ468" s="260"/>
      <c r="AK468" s="260"/>
      <c r="AL468" s="260"/>
      <c r="AM468" s="260"/>
      <c r="AN468" s="260"/>
      <c r="AO468" s="260"/>
      <c r="AP468" s="260"/>
      <c r="AQ468" s="260"/>
      <c r="AR468" s="260"/>
      <c r="AS468" s="260"/>
      <c r="AT468" s="260"/>
      <c r="AU468" s="260"/>
      <c r="AV468" s="260"/>
      <c r="AW468" s="260"/>
      <c r="AX468" s="260"/>
      <c r="AY468" s="260"/>
      <c r="AZ468" s="260"/>
      <c r="BA468" s="260"/>
      <c r="BB468" s="260"/>
      <c r="BC468" s="260"/>
      <c r="BD468" s="260"/>
      <c r="BE468" s="260"/>
      <c r="BF468" s="260"/>
      <c r="BG468" s="260"/>
      <c r="BH468" s="260"/>
      <c r="BI468" s="260"/>
      <c r="BJ468" s="260"/>
      <c r="BK468" s="260"/>
      <c r="BL468" s="260"/>
      <c r="BM468" s="260"/>
      <c r="BN468" s="260"/>
      <c r="BO468" s="260"/>
      <c r="BP468" s="260"/>
      <c r="BQ468" s="260"/>
      <c r="BR468" s="260"/>
      <c r="BS468" s="260"/>
      <c r="BT468" s="260"/>
      <c r="BU468" s="260"/>
      <c r="BV468" s="260"/>
      <c r="BW468" s="260"/>
      <c r="BX468" s="260"/>
      <c r="BY468" s="260"/>
      <c r="BZ468" s="260"/>
      <c r="CA468" s="260"/>
      <c r="CB468" s="260"/>
    </row>
    <row r="469" spans="17:80" ht="15" customHeight="1">
      <c r="Q469" s="259"/>
      <c r="R469" s="260"/>
      <c r="S469" s="260"/>
      <c r="T469" s="260"/>
      <c r="U469" s="260"/>
      <c r="V469" s="260"/>
      <c r="W469" s="260"/>
      <c r="X469" s="260"/>
      <c r="Y469" s="260"/>
      <c r="Z469" s="260"/>
      <c r="AA469" s="260"/>
      <c r="AB469" s="260"/>
      <c r="AC469" s="260"/>
      <c r="AD469" s="260"/>
      <c r="AE469" s="260"/>
      <c r="AF469" s="260"/>
      <c r="AG469" s="260"/>
      <c r="AH469" s="260"/>
      <c r="AI469" s="260"/>
      <c r="AJ469" s="260"/>
      <c r="AK469" s="260"/>
      <c r="AL469" s="260"/>
      <c r="AM469" s="260"/>
      <c r="AN469" s="260"/>
      <c r="AO469" s="260"/>
      <c r="AP469" s="260"/>
      <c r="AQ469" s="260"/>
      <c r="AR469" s="260"/>
      <c r="AS469" s="260"/>
      <c r="AT469" s="260"/>
      <c r="AU469" s="260"/>
      <c r="AV469" s="260"/>
      <c r="AW469" s="260"/>
      <c r="AX469" s="260"/>
      <c r="AY469" s="260"/>
      <c r="AZ469" s="260"/>
      <c r="BA469" s="260"/>
      <c r="BB469" s="260"/>
      <c r="BC469" s="260"/>
      <c r="BD469" s="260"/>
      <c r="BE469" s="260"/>
      <c r="BF469" s="260"/>
      <c r="BG469" s="260"/>
      <c r="BH469" s="260"/>
      <c r="BI469" s="260"/>
      <c r="BJ469" s="260"/>
      <c r="BK469" s="260"/>
      <c r="BL469" s="260"/>
      <c r="BM469" s="260"/>
      <c r="BN469" s="260"/>
      <c r="BO469" s="260"/>
      <c r="BP469" s="260"/>
      <c r="BQ469" s="260"/>
      <c r="BR469" s="260"/>
      <c r="BS469" s="260"/>
      <c r="BT469" s="260"/>
      <c r="BU469" s="260"/>
      <c r="BV469" s="260"/>
      <c r="BW469" s="260"/>
      <c r="BX469" s="260"/>
      <c r="BY469" s="260"/>
      <c r="BZ469" s="260"/>
      <c r="CA469" s="260"/>
      <c r="CB469" s="260"/>
    </row>
    <row r="470" spans="17:80" ht="15" customHeight="1">
      <c r="Q470" s="259"/>
      <c r="R470" s="260"/>
      <c r="S470" s="260"/>
      <c r="T470" s="260"/>
      <c r="U470" s="260"/>
      <c r="V470" s="260"/>
      <c r="W470" s="260"/>
      <c r="X470" s="260"/>
      <c r="Y470" s="260"/>
      <c r="Z470" s="260"/>
      <c r="AA470" s="260"/>
      <c r="AB470" s="260"/>
      <c r="AC470" s="260"/>
      <c r="AD470" s="260"/>
      <c r="AE470" s="260"/>
      <c r="AF470" s="260"/>
      <c r="AG470" s="260"/>
      <c r="AH470" s="260"/>
      <c r="AI470" s="260"/>
      <c r="AJ470" s="260"/>
      <c r="AK470" s="260"/>
      <c r="AL470" s="260"/>
      <c r="AM470" s="260"/>
      <c r="AN470" s="260"/>
      <c r="AO470" s="260"/>
      <c r="AP470" s="260"/>
      <c r="AQ470" s="260"/>
      <c r="AR470" s="260"/>
      <c r="AS470" s="260"/>
      <c r="AT470" s="260"/>
      <c r="AU470" s="260"/>
      <c r="AV470" s="260"/>
      <c r="AW470" s="260"/>
      <c r="AX470" s="260"/>
      <c r="AY470" s="260"/>
      <c r="AZ470" s="260"/>
      <c r="BA470" s="260"/>
      <c r="BB470" s="260"/>
      <c r="BC470" s="260"/>
      <c r="BD470" s="260"/>
      <c r="BE470" s="260"/>
      <c r="BF470" s="260"/>
      <c r="BG470" s="260"/>
      <c r="BH470" s="260"/>
      <c r="BI470" s="260"/>
      <c r="BJ470" s="260"/>
      <c r="BK470" s="260"/>
      <c r="BL470" s="260"/>
      <c r="BM470" s="260"/>
      <c r="BN470" s="260"/>
      <c r="BO470" s="260"/>
      <c r="BP470" s="260"/>
      <c r="BQ470" s="260"/>
      <c r="BR470" s="260"/>
      <c r="BS470" s="260"/>
      <c r="BT470" s="260"/>
      <c r="BU470" s="260"/>
      <c r="BV470" s="260"/>
      <c r="BW470" s="260"/>
      <c r="BX470" s="260"/>
      <c r="BY470" s="260"/>
      <c r="BZ470" s="260"/>
      <c r="CA470" s="260"/>
      <c r="CB470" s="260"/>
    </row>
    <row r="471" spans="17:80" ht="15" customHeight="1">
      <c r="Q471" s="259"/>
      <c r="R471" s="260"/>
      <c r="S471" s="260"/>
      <c r="T471" s="260"/>
      <c r="U471" s="260"/>
      <c r="V471" s="260"/>
      <c r="W471" s="260"/>
      <c r="X471" s="260"/>
      <c r="Y471" s="260"/>
      <c r="Z471" s="260"/>
      <c r="AA471" s="260"/>
      <c r="AB471" s="260"/>
      <c r="AC471" s="260"/>
      <c r="AD471" s="260"/>
      <c r="AE471" s="260"/>
      <c r="AF471" s="260"/>
      <c r="AG471" s="260"/>
      <c r="AH471" s="260"/>
      <c r="AI471" s="260"/>
      <c r="AJ471" s="260"/>
      <c r="AK471" s="260"/>
      <c r="AL471" s="260"/>
      <c r="AM471" s="260"/>
      <c r="AN471" s="260"/>
      <c r="AO471" s="260"/>
      <c r="AP471" s="260"/>
      <c r="AQ471" s="260"/>
      <c r="AR471" s="260"/>
      <c r="AS471" s="260"/>
      <c r="AT471" s="260"/>
      <c r="AU471" s="260"/>
      <c r="AV471" s="260"/>
      <c r="AW471" s="260"/>
      <c r="AX471" s="260"/>
      <c r="AY471" s="260"/>
      <c r="AZ471" s="260"/>
      <c r="BA471" s="260"/>
      <c r="BB471" s="260"/>
      <c r="BC471" s="260"/>
      <c r="BD471" s="260"/>
      <c r="BE471" s="260"/>
      <c r="BF471" s="260"/>
      <c r="BG471" s="260"/>
      <c r="BH471" s="260"/>
      <c r="BI471" s="260"/>
      <c r="BJ471" s="260"/>
      <c r="BK471" s="260"/>
      <c r="BL471" s="260"/>
      <c r="BM471" s="260"/>
      <c r="BN471" s="260"/>
      <c r="BO471" s="260"/>
      <c r="BP471" s="260"/>
      <c r="BQ471" s="260"/>
      <c r="BR471" s="260"/>
      <c r="BS471" s="260"/>
      <c r="BT471" s="260"/>
      <c r="BU471" s="260"/>
      <c r="BV471" s="260"/>
      <c r="BW471" s="260"/>
      <c r="BX471" s="260"/>
      <c r="BY471" s="260"/>
      <c r="BZ471" s="260"/>
      <c r="CA471" s="260"/>
      <c r="CB471" s="260"/>
    </row>
    <row r="472" spans="17:80" ht="15" customHeight="1">
      <c r="Q472" s="259"/>
      <c r="R472" s="260"/>
      <c r="S472" s="260"/>
      <c r="T472" s="260"/>
      <c r="U472" s="260"/>
      <c r="V472" s="260"/>
      <c r="W472" s="260"/>
      <c r="X472" s="260"/>
      <c r="Y472" s="260"/>
      <c r="Z472" s="260"/>
      <c r="AA472" s="260"/>
      <c r="AB472" s="260"/>
      <c r="AC472" s="260"/>
      <c r="AD472" s="260"/>
      <c r="AE472" s="260"/>
      <c r="AF472" s="260"/>
      <c r="AG472" s="260"/>
      <c r="AH472" s="260"/>
      <c r="AI472" s="260"/>
      <c r="AJ472" s="260"/>
      <c r="AK472" s="260"/>
      <c r="AL472" s="260"/>
      <c r="AM472" s="260"/>
      <c r="AN472" s="260"/>
      <c r="AO472" s="260"/>
      <c r="AP472" s="260"/>
      <c r="AQ472" s="260"/>
      <c r="AR472" s="260"/>
      <c r="AS472" s="260"/>
      <c r="AT472" s="260"/>
      <c r="AU472" s="260"/>
      <c r="AV472" s="260"/>
      <c r="AW472" s="260"/>
      <c r="AX472" s="260"/>
      <c r="AY472" s="260"/>
      <c r="AZ472" s="260"/>
      <c r="BA472" s="260"/>
      <c r="BB472" s="260"/>
      <c r="BC472" s="260"/>
      <c r="BD472" s="260"/>
      <c r="BE472" s="260"/>
      <c r="BF472" s="260"/>
      <c r="BG472" s="260"/>
      <c r="BH472" s="260"/>
      <c r="BI472" s="260"/>
      <c r="BJ472" s="260"/>
      <c r="BK472" s="260"/>
      <c r="BL472" s="260"/>
      <c r="BM472" s="260"/>
      <c r="BN472" s="260"/>
      <c r="BO472" s="260"/>
      <c r="BP472" s="260"/>
      <c r="BQ472" s="260"/>
      <c r="BR472" s="260"/>
      <c r="BS472" s="260"/>
      <c r="BT472" s="260"/>
      <c r="BU472" s="260"/>
      <c r="BV472" s="260"/>
      <c r="BW472" s="260"/>
      <c r="BX472" s="260"/>
      <c r="BY472" s="260"/>
      <c r="BZ472" s="260"/>
      <c r="CA472" s="260"/>
      <c r="CB472" s="260"/>
    </row>
    <row r="473" spans="17:80" ht="15" customHeight="1">
      <c r="Q473" s="259"/>
      <c r="R473" s="260"/>
      <c r="S473" s="260"/>
      <c r="T473" s="260"/>
      <c r="U473" s="260"/>
      <c r="V473" s="260"/>
      <c r="W473" s="260"/>
      <c r="X473" s="260"/>
      <c r="Y473" s="260"/>
      <c r="Z473" s="260"/>
      <c r="AA473" s="260"/>
      <c r="AB473" s="260"/>
      <c r="AC473" s="260"/>
      <c r="AD473" s="260"/>
      <c r="AE473" s="260"/>
      <c r="AF473" s="260"/>
      <c r="AG473" s="260"/>
      <c r="AH473" s="260"/>
      <c r="AI473" s="260"/>
      <c r="AJ473" s="260"/>
      <c r="AK473" s="260"/>
      <c r="AL473" s="260"/>
      <c r="AM473" s="260"/>
      <c r="AN473" s="260"/>
      <c r="AO473" s="260"/>
      <c r="AP473" s="260"/>
      <c r="AQ473" s="260"/>
      <c r="AR473" s="260"/>
      <c r="AS473" s="260"/>
      <c r="AT473" s="260"/>
      <c r="AU473" s="260"/>
      <c r="AV473" s="260"/>
      <c r="AW473" s="260"/>
      <c r="AX473" s="260"/>
      <c r="AY473" s="260"/>
      <c r="AZ473" s="260"/>
      <c r="BA473" s="260"/>
      <c r="BB473" s="260"/>
      <c r="BC473" s="260"/>
      <c r="BD473" s="260"/>
      <c r="BE473" s="260"/>
      <c r="BF473" s="260"/>
      <c r="BG473" s="260"/>
      <c r="BH473" s="260"/>
      <c r="BI473" s="260"/>
      <c r="BJ473" s="260"/>
      <c r="BK473" s="260"/>
      <c r="BL473" s="260"/>
      <c r="BM473" s="260"/>
      <c r="BN473" s="260"/>
      <c r="BO473" s="260"/>
      <c r="BP473" s="260"/>
      <c r="BQ473" s="260"/>
      <c r="BR473" s="260"/>
      <c r="BS473" s="260"/>
      <c r="BT473" s="260"/>
      <c r="BU473" s="260"/>
      <c r="BV473" s="260"/>
      <c r="BW473" s="260"/>
      <c r="BX473" s="260"/>
      <c r="BY473" s="260"/>
      <c r="BZ473" s="260"/>
      <c r="CA473" s="260"/>
      <c r="CB473" s="260"/>
    </row>
    <row r="474" spans="17:80" ht="15" customHeight="1">
      <c r="Q474" s="259"/>
      <c r="R474" s="260"/>
      <c r="S474" s="260"/>
      <c r="T474" s="260"/>
      <c r="U474" s="260"/>
      <c r="V474" s="260"/>
      <c r="W474" s="260"/>
      <c r="X474" s="260"/>
      <c r="Y474" s="260"/>
      <c r="Z474" s="260"/>
      <c r="AA474" s="260"/>
      <c r="AB474" s="260"/>
      <c r="AC474" s="260"/>
      <c r="AD474" s="260"/>
      <c r="AE474" s="260"/>
      <c r="AF474" s="260"/>
      <c r="AG474" s="260"/>
      <c r="AH474" s="260"/>
      <c r="AI474" s="260"/>
      <c r="AJ474" s="260"/>
      <c r="AK474" s="260"/>
      <c r="AL474" s="260"/>
      <c r="AM474" s="260"/>
      <c r="AN474" s="260"/>
      <c r="AO474" s="260"/>
      <c r="AP474" s="260"/>
      <c r="AQ474" s="260"/>
      <c r="AR474" s="260"/>
      <c r="AS474" s="260"/>
      <c r="AT474" s="260"/>
      <c r="AU474" s="260"/>
      <c r="AV474" s="260"/>
      <c r="AW474" s="260"/>
      <c r="AX474" s="260"/>
      <c r="AY474" s="260"/>
      <c r="AZ474" s="260"/>
      <c r="BA474" s="260"/>
      <c r="BB474" s="260"/>
      <c r="BC474" s="260"/>
      <c r="BD474" s="260"/>
      <c r="BE474" s="260"/>
      <c r="BF474" s="260"/>
      <c r="BG474" s="260"/>
      <c r="BH474" s="260"/>
      <c r="BI474" s="260"/>
      <c r="BJ474" s="260"/>
      <c r="BK474" s="260"/>
      <c r="BL474" s="260"/>
      <c r="BM474" s="260"/>
      <c r="BN474" s="260"/>
      <c r="BO474" s="260"/>
      <c r="BP474" s="260"/>
      <c r="BQ474" s="260"/>
      <c r="BR474" s="260"/>
      <c r="BS474" s="260"/>
      <c r="BT474" s="260"/>
      <c r="BU474" s="260"/>
      <c r="BV474" s="260"/>
      <c r="BW474" s="260"/>
      <c r="BX474" s="260"/>
      <c r="BY474" s="260"/>
      <c r="BZ474" s="260"/>
      <c r="CA474" s="260"/>
      <c r="CB474" s="260"/>
    </row>
    <row r="475" spans="17:80" ht="15" customHeight="1">
      <c r="Q475" s="259"/>
      <c r="R475" s="260"/>
      <c r="S475" s="260"/>
      <c r="T475" s="260"/>
      <c r="U475" s="260"/>
      <c r="V475" s="260"/>
      <c r="W475" s="260"/>
      <c r="X475" s="260"/>
      <c r="Y475" s="260"/>
      <c r="Z475" s="260"/>
      <c r="AA475" s="260"/>
      <c r="AB475" s="260"/>
      <c r="AC475" s="260"/>
      <c r="AD475" s="260"/>
      <c r="AE475" s="260"/>
      <c r="AF475" s="260"/>
      <c r="AG475" s="260"/>
      <c r="AH475" s="260"/>
      <c r="AI475" s="260"/>
      <c r="AJ475" s="260"/>
      <c r="AK475" s="260"/>
      <c r="AL475" s="260"/>
      <c r="AM475" s="260"/>
      <c r="AN475" s="260"/>
      <c r="AO475" s="260"/>
      <c r="AP475" s="260"/>
      <c r="AQ475" s="260"/>
      <c r="AR475" s="260"/>
      <c r="AS475" s="260"/>
      <c r="AT475" s="260"/>
      <c r="AU475" s="260"/>
      <c r="AV475" s="260"/>
      <c r="AW475" s="260"/>
      <c r="AX475" s="260"/>
      <c r="AY475" s="260"/>
      <c r="AZ475" s="260"/>
      <c r="BA475" s="260"/>
      <c r="BB475" s="260"/>
      <c r="BC475" s="260"/>
      <c r="BD475" s="260"/>
      <c r="BE475" s="260"/>
      <c r="BF475" s="260"/>
      <c r="BG475" s="260"/>
      <c r="BH475" s="260"/>
      <c r="BI475" s="260"/>
      <c r="BJ475" s="260"/>
      <c r="BK475" s="260"/>
      <c r="BL475" s="260"/>
      <c r="BM475" s="260"/>
      <c r="BN475" s="260"/>
      <c r="BO475" s="260"/>
      <c r="BP475" s="260"/>
      <c r="BQ475" s="260"/>
      <c r="BR475" s="260"/>
      <c r="BS475" s="260"/>
      <c r="BT475" s="260"/>
      <c r="BU475" s="260"/>
      <c r="BV475" s="260"/>
      <c r="BW475" s="260"/>
      <c r="BX475" s="260"/>
      <c r="BY475" s="260"/>
      <c r="BZ475" s="260"/>
      <c r="CA475" s="260"/>
      <c r="CB475" s="260"/>
    </row>
    <row r="476" spans="17:80" ht="15" customHeight="1">
      <c r="Q476" s="259"/>
      <c r="R476" s="260"/>
      <c r="S476" s="260"/>
      <c r="T476" s="260"/>
      <c r="U476" s="260"/>
      <c r="V476" s="260"/>
      <c r="W476" s="260"/>
      <c r="X476" s="260"/>
      <c r="Y476" s="260"/>
      <c r="Z476" s="260"/>
      <c r="AA476" s="260"/>
      <c r="AB476" s="260"/>
      <c r="AC476" s="260"/>
      <c r="AD476" s="260"/>
      <c r="AE476" s="260"/>
      <c r="AF476" s="260"/>
      <c r="AG476" s="260"/>
      <c r="AH476" s="260"/>
      <c r="AI476" s="260"/>
      <c r="AJ476" s="260"/>
      <c r="AK476" s="260"/>
      <c r="AL476" s="260"/>
      <c r="AM476" s="260"/>
      <c r="AN476" s="260"/>
      <c r="AO476" s="260"/>
      <c r="AP476" s="260"/>
      <c r="AQ476" s="260"/>
      <c r="AR476" s="260"/>
      <c r="AS476" s="260"/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0"/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60"/>
      <c r="BR476" s="260"/>
      <c r="BS476" s="260"/>
      <c r="BT476" s="260"/>
      <c r="BU476" s="260"/>
      <c r="BV476" s="260"/>
      <c r="BW476" s="260"/>
      <c r="BX476" s="260"/>
      <c r="BY476" s="260"/>
      <c r="BZ476" s="260"/>
      <c r="CA476" s="260"/>
      <c r="CB476" s="260"/>
    </row>
    <row r="477" spans="17:80" ht="15" customHeight="1">
      <c r="Q477" s="259"/>
      <c r="R477" s="260"/>
      <c r="S477" s="260"/>
      <c r="T477" s="260"/>
      <c r="U477" s="260"/>
      <c r="V477" s="260"/>
      <c r="W477" s="260"/>
      <c r="X477" s="260"/>
      <c r="Y477" s="260"/>
      <c r="Z477" s="260"/>
      <c r="AA477" s="260"/>
      <c r="AB477" s="260"/>
      <c r="AC477" s="260"/>
      <c r="AD477" s="260"/>
      <c r="AE477" s="260"/>
      <c r="AF477" s="260"/>
      <c r="AG477" s="260"/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260"/>
      <c r="AR477" s="260"/>
      <c r="AS477" s="260"/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0"/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60"/>
      <c r="BR477" s="260"/>
      <c r="BS477" s="260"/>
      <c r="BT477" s="260"/>
      <c r="BU477" s="260"/>
      <c r="BV477" s="260"/>
      <c r="BW477" s="260"/>
      <c r="BX477" s="260"/>
      <c r="BY477" s="260"/>
      <c r="BZ477" s="260"/>
      <c r="CA477" s="260"/>
      <c r="CB477" s="260"/>
    </row>
    <row r="478" spans="17:80" ht="15" customHeight="1">
      <c r="Q478" s="259"/>
      <c r="R478" s="260"/>
      <c r="S478" s="260"/>
      <c r="T478" s="260"/>
      <c r="U478" s="260"/>
      <c r="V478" s="260"/>
      <c r="W478" s="260"/>
      <c r="X478" s="260"/>
      <c r="Y478" s="260"/>
      <c r="Z478" s="260"/>
      <c r="AA478" s="260"/>
      <c r="AB478" s="260"/>
      <c r="AC478" s="260"/>
      <c r="AD478" s="260"/>
      <c r="AE478" s="260"/>
      <c r="AF478" s="260"/>
      <c r="AG478" s="260"/>
      <c r="AH478" s="260"/>
      <c r="AI478" s="260"/>
      <c r="AJ478" s="260"/>
      <c r="AK478" s="260"/>
      <c r="AL478" s="260"/>
      <c r="AM478" s="260"/>
      <c r="AN478" s="260"/>
      <c r="AO478" s="260"/>
      <c r="AP478" s="260"/>
      <c r="AQ478" s="260"/>
      <c r="AR478" s="260"/>
      <c r="AS478" s="260"/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0"/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60"/>
      <c r="BR478" s="260"/>
      <c r="BS478" s="260"/>
      <c r="BT478" s="260"/>
      <c r="BU478" s="260"/>
      <c r="BV478" s="260"/>
      <c r="BW478" s="260"/>
      <c r="BX478" s="260"/>
      <c r="BY478" s="260"/>
      <c r="BZ478" s="260"/>
      <c r="CA478" s="260"/>
      <c r="CB478" s="260"/>
    </row>
    <row r="479" spans="17:80" ht="15" customHeight="1">
      <c r="Q479" s="259"/>
      <c r="R479" s="260"/>
      <c r="S479" s="260"/>
      <c r="T479" s="260"/>
      <c r="U479" s="260"/>
      <c r="V479" s="260"/>
      <c r="W479" s="260"/>
      <c r="X479" s="260"/>
      <c r="Y479" s="260"/>
      <c r="Z479" s="260"/>
      <c r="AA479" s="260"/>
      <c r="AB479" s="260"/>
      <c r="AC479" s="260"/>
      <c r="AD479" s="260"/>
      <c r="AE479" s="260"/>
      <c r="AF479" s="260"/>
      <c r="AG479" s="260"/>
      <c r="AH479" s="260"/>
      <c r="AI479" s="260"/>
      <c r="AJ479" s="260"/>
      <c r="AK479" s="260"/>
      <c r="AL479" s="260"/>
      <c r="AM479" s="260"/>
      <c r="AN479" s="260"/>
      <c r="AO479" s="260"/>
      <c r="AP479" s="260"/>
      <c r="AQ479" s="260"/>
      <c r="AR479" s="260"/>
      <c r="AS479" s="260"/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0"/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60"/>
      <c r="BR479" s="260"/>
      <c r="BS479" s="260"/>
      <c r="BT479" s="260"/>
      <c r="BU479" s="260"/>
      <c r="BV479" s="260"/>
      <c r="BW479" s="260"/>
      <c r="BX479" s="260"/>
      <c r="BY479" s="260"/>
      <c r="BZ479" s="260"/>
      <c r="CA479" s="260"/>
      <c r="CB479" s="260"/>
    </row>
    <row r="480" spans="17:80" ht="15" customHeight="1">
      <c r="Q480" s="259"/>
      <c r="R480" s="260"/>
      <c r="S480" s="260"/>
      <c r="T480" s="260"/>
      <c r="U480" s="260"/>
      <c r="V480" s="260"/>
      <c r="W480" s="260"/>
      <c r="X480" s="260"/>
      <c r="Y480" s="260"/>
      <c r="Z480" s="260"/>
      <c r="AA480" s="260"/>
      <c r="AB480" s="260"/>
      <c r="AC480" s="260"/>
      <c r="AD480" s="260"/>
      <c r="AE480" s="260"/>
      <c r="AF480" s="260"/>
      <c r="AG480" s="260"/>
      <c r="AH480" s="260"/>
      <c r="AI480" s="260"/>
      <c r="AJ480" s="260"/>
      <c r="AK480" s="260"/>
      <c r="AL480" s="260"/>
      <c r="AM480" s="260"/>
      <c r="AN480" s="260"/>
      <c r="AO480" s="260"/>
      <c r="AP480" s="260"/>
      <c r="AQ480" s="260"/>
      <c r="AR480" s="260"/>
      <c r="AS480" s="260"/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0"/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60"/>
      <c r="BR480" s="260"/>
      <c r="BS480" s="260"/>
      <c r="BT480" s="260"/>
      <c r="BU480" s="260"/>
      <c r="BV480" s="260"/>
      <c r="BW480" s="260"/>
      <c r="BX480" s="260"/>
      <c r="BY480" s="260"/>
      <c r="BZ480" s="260"/>
      <c r="CA480" s="260"/>
      <c r="CB480" s="260"/>
    </row>
    <row r="481" spans="17:80" ht="15" customHeight="1">
      <c r="Q481" s="259"/>
      <c r="R481" s="260"/>
      <c r="S481" s="260"/>
      <c r="T481" s="260"/>
      <c r="U481" s="260"/>
      <c r="V481" s="260"/>
      <c r="W481" s="260"/>
      <c r="X481" s="260"/>
      <c r="Y481" s="260"/>
      <c r="Z481" s="260"/>
      <c r="AA481" s="260"/>
      <c r="AB481" s="260"/>
      <c r="AC481" s="260"/>
      <c r="AD481" s="260"/>
      <c r="AE481" s="260"/>
      <c r="AF481" s="260"/>
      <c r="AG481" s="260"/>
      <c r="AH481" s="260"/>
      <c r="AI481" s="260"/>
      <c r="AJ481" s="260"/>
      <c r="AK481" s="260"/>
      <c r="AL481" s="260"/>
      <c r="AM481" s="260"/>
      <c r="AN481" s="260"/>
      <c r="AO481" s="260"/>
      <c r="AP481" s="260"/>
      <c r="AQ481" s="260"/>
      <c r="AR481" s="260"/>
      <c r="AS481" s="260"/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0"/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60"/>
      <c r="BR481" s="260"/>
      <c r="BS481" s="260"/>
      <c r="BT481" s="260"/>
      <c r="BU481" s="260"/>
      <c r="BV481" s="260"/>
      <c r="BW481" s="260"/>
      <c r="BX481" s="260"/>
      <c r="BY481" s="260"/>
      <c r="BZ481" s="260"/>
      <c r="CA481" s="260"/>
      <c r="CB481" s="260"/>
    </row>
    <row r="482" spans="17:80" ht="15" customHeight="1">
      <c r="Q482" s="259"/>
      <c r="R482" s="260"/>
      <c r="S482" s="260"/>
      <c r="T482" s="260"/>
      <c r="U482" s="260"/>
      <c r="V482" s="260"/>
      <c r="W482" s="260"/>
      <c r="X482" s="260"/>
      <c r="Y482" s="260"/>
      <c r="Z482" s="260"/>
      <c r="AA482" s="260"/>
      <c r="AB482" s="260"/>
      <c r="AC482" s="260"/>
      <c r="AD482" s="260"/>
      <c r="AE482" s="260"/>
      <c r="AF482" s="260"/>
      <c r="AG482" s="260"/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260"/>
      <c r="AR482" s="260"/>
      <c r="AS482" s="260"/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0"/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60"/>
      <c r="BR482" s="260"/>
      <c r="BS482" s="260"/>
      <c r="BT482" s="260"/>
      <c r="BU482" s="260"/>
      <c r="BV482" s="260"/>
      <c r="BW482" s="260"/>
      <c r="BX482" s="260"/>
      <c r="BY482" s="260"/>
      <c r="BZ482" s="260"/>
      <c r="CA482" s="260"/>
      <c r="CB482" s="260"/>
    </row>
    <row r="483" spans="17:80" ht="15" customHeight="1">
      <c r="Q483" s="259"/>
      <c r="R483" s="260"/>
      <c r="S483" s="260"/>
      <c r="T483" s="260"/>
      <c r="U483" s="260"/>
      <c r="V483" s="260"/>
      <c r="W483" s="260"/>
      <c r="X483" s="260"/>
      <c r="Y483" s="260"/>
      <c r="Z483" s="260"/>
      <c r="AA483" s="260"/>
      <c r="AB483" s="260"/>
      <c r="AC483" s="260"/>
      <c r="AD483" s="260"/>
      <c r="AE483" s="260"/>
      <c r="AF483" s="260"/>
      <c r="AG483" s="260"/>
      <c r="AH483" s="260"/>
      <c r="AI483" s="260"/>
      <c r="AJ483" s="260"/>
      <c r="AK483" s="260"/>
      <c r="AL483" s="260"/>
      <c r="AM483" s="260"/>
      <c r="AN483" s="260"/>
      <c r="AO483" s="260"/>
      <c r="AP483" s="260"/>
      <c r="AQ483" s="260"/>
      <c r="AR483" s="260"/>
      <c r="AS483" s="260"/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0"/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60"/>
      <c r="BR483" s="260"/>
      <c r="BS483" s="260"/>
      <c r="BT483" s="260"/>
      <c r="BU483" s="260"/>
      <c r="BV483" s="260"/>
      <c r="BW483" s="260"/>
      <c r="BX483" s="260"/>
      <c r="BY483" s="260"/>
      <c r="BZ483" s="260"/>
      <c r="CA483" s="260"/>
      <c r="CB483" s="260"/>
    </row>
    <row r="484" spans="17:80" ht="15" customHeight="1">
      <c r="Q484" s="259"/>
      <c r="R484" s="260"/>
      <c r="S484" s="260"/>
      <c r="T484" s="260"/>
      <c r="U484" s="260"/>
      <c r="V484" s="260"/>
      <c r="W484" s="260"/>
      <c r="X484" s="260"/>
      <c r="Y484" s="260"/>
      <c r="Z484" s="260"/>
      <c r="AA484" s="260"/>
      <c r="AB484" s="260"/>
      <c r="AC484" s="260"/>
      <c r="AD484" s="260"/>
      <c r="AE484" s="260"/>
      <c r="AF484" s="260"/>
      <c r="AG484" s="260"/>
      <c r="AH484" s="260"/>
      <c r="AI484" s="260"/>
      <c r="AJ484" s="260"/>
      <c r="AK484" s="260"/>
      <c r="AL484" s="260"/>
      <c r="AM484" s="260"/>
      <c r="AN484" s="260"/>
      <c r="AO484" s="260"/>
      <c r="AP484" s="260"/>
      <c r="AQ484" s="260"/>
      <c r="AR484" s="260"/>
      <c r="AS484" s="260"/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0"/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60"/>
      <c r="BR484" s="260"/>
      <c r="BS484" s="260"/>
      <c r="BT484" s="260"/>
      <c r="BU484" s="260"/>
      <c r="BV484" s="260"/>
      <c r="BW484" s="260"/>
      <c r="BX484" s="260"/>
      <c r="BY484" s="260"/>
      <c r="BZ484" s="260"/>
      <c r="CA484" s="260"/>
      <c r="CB484" s="260"/>
    </row>
    <row r="485" spans="17:80" ht="15" customHeight="1">
      <c r="Q485" s="259"/>
      <c r="R485" s="260"/>
      <c r="S485" s="260"/>
      <c r="T485" s="260"/>
      <c r="U485" s="260"/>
      <c r="V485" s="260"/>
      <c r="W485" s="260"/>
      <c r="X485" s="260"/>
      <c r="Y485" s="260"/>
      <c r="Z485" s="260"/>
      <c r="AA485" s="260"/>
      <c r="AB485" s="260"/>
      <c r="AC485" s="260"/>
      <c r="AD485" s="260"/>
      <c r="AE485" s="260"/>
      <c r="AF485" s="260"/>
      <c r="AG485" s="260"/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260"/>
      <c r="AR485" s="260"/>
      <c r="AS485" s="260"/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0"/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60"/>
      <c r="BR485" s="260"/>
      <c r="BS485" s="260"/>
      <c r="BT485" s="260"/>
      <c r="BU485" s="260"/>
      <c r="BV485" s="260"/>
      <c r="BW485" s="260"/>
      <c r="BX485" s="260"/>
      <c r="BY485" s="260"/>
      <c r="BZ485" s="260"/>
      <c r="CA485" s="260"/>
      <c r="CB485" s="260"/>
    </row>
    <row r="486" spans="17:80" ht="15" customHeight="1">
      <c r="Q486" s="259"/>
      <c r="R486" s="260"/>
      <c r="S486" s="260"/>
      <c r="T486" s="260"/>
      <c r="U486" s="260"/>
      <c r="V486" s="260"/>
      <c r="W486" s="260"/>
      <c r="X486" s="260"/>
      <c r="Y486" s="260"/>
      <c r="Z486" s="260"/>
      <c r="AA486" s="260"/>
      <c r="AB486" s="260"/>
      <c r="AC486" s="260"/>
      <c r="AD486" s="260"/>
      <c r="AE486" s="260"/>
      <c r="AF486" s="260"/>
      <c r="AG486" s="260"/>
      <c r="AH486" s="260"/>
      <c r="AI486" s="260"/>
      <c r="AJ486" s="260"/>
      <c r="AK486" s="260"/>
      <c r="AL486" s="260"/>
      <c r="AM486" s="260"/>
      <c r="AN486" s="260"/>
      <c r="AO486" s="260"/>
      <c r="AP486" s="260"/>
      <c r="AQ486" s="260"/>
      <c r="AR486" s="260"/>
      <c r="AS486" s="260"/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0"/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60"/>
      <c r="BR486" s="260"/>
      <c r="BS486" s="260"/>
      <c r="BT486" s="260"/>
      <c r="BU486" s="260"/>
      <c r="BV486" s="260"/>
      <c r="BW486" s="260"/>
      <c r="BX486" s="260"/>
      <c r="BY486" s="260"/>
      <c r="BZ486" s="260"/>
      <c r="CA486" s="260"/>
      <c r="CB486" s="260"/>
    </row>
    <row r="487" spans="17:80" ht="15" customHeight="1">
      <c r="Q487" s="259"/>
      <c r="R487" s="260"/>
      <c r="S487" s="260"/>
      <c r="T487" s="260"/>
      <c r="U487" s="260"/>
      <c r="V487" s="260"/>
      <c r="W487" s="260"/>
      <c r="X487" s="260"/>
      <c r="Y487" s="260"/>
      <c r="Z487" s="260"/>
      <c r="AA487" s="260"/>
      <c r="AB487" s="260"/>
      <c r="AC487" s="260"/>
      <c r="AD487" s="260"/>
      <c r="AE487" s="260"/>
      <c r="AF487" s="260"/>
      <c r="AG487" s="260"/>
      <c r="AH487" s="260"/>
      <c r="AI487" s="260"/>
      <c r="AJ487" s="260"/>
      <c r="AK487" s="260"/>
      <c r="AL487" s="260"/>
      <c r="AM487" s="260"/>
      <c r="AN487" s="260"/>
      <c r="AO487" s="260"/>
      <c r="AP487" s="260"/>
      <c r="AQ487" s="260"/>
      <c r="AR487" s="260"/>
      <c r="AS487" s="260"/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0"/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60"/>
      <c r="BR487" s="260"/>
      <c r="BS487" s="260"/>
      <c r="BT487" s="260"/>
      <c r="BU487" s="260"/>
      <c r="BV487" s="260"/>
      <c r="BW487" s="260"/>
      <c r="BX487" s="260"/>
      <c r="BY487" s="260"/>
      <c r="BZ487" s="260"/>
      <c r="CA487" s="260"/>
      <c r="CB487" s="260"/>
    </row>
    <row r="488" spans="17:80" ht="15" customHeight="1">
      <c r="Q488" s="259"/>
      <c r="R488" s="260"/>
      <c r="S488" s="260"/>
      <c r="T488" s="260"/>
      <c r="U488" s="260"/>
      <c r="V488" s="260"/>
      <c r="W488" s="260"/>
      <c r="X488" s="260"/>
      <c r="Y488" s="260"/>
      <c r="Z488" s="260"/>
      <c r="AA488" s="260"/>
      <c r="AB488" s="260"/>
      <c r="AC488" s="260"/>
      <c r="AD488" s="260"/>
      <c r="AE488" s="260"/>
      <c r="AF488" s="260"/>
      <c r="AG488" s="260"/>
      <c r="AH488" s="260"/>
      <c r="AI488" s="260"/>
      <c r="AJ488" s="260"/>
      <c r="AK488" s="260"/>
      <c r="AL488" s="260"/>
      <c r="AM488" s="260"/>
      <c r="AN488" s="260"/>
      <c r="AO488" s="260"/>
      <c r="AP488" s="260"/>
      <c r="AQ488" s="260"/>
      <c r="AR488" s="260"/>
      <c r="AS488" s="260"/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0"/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60"/>
      <c r="BR488" s="260"/>
      <c r="BS488" s="260"/>
      <c r="BT488" s="260"/>
      <c r="BU488" s="260"/>
      <c r="BV488" s="260"/>
      <c r="BW488" s="260"/>
      <c r="BX488" s="260"/>
      <c r="BY488" s="260"/>
      <c r="BZ488" s="260"/>
      <c r="CA488" s="260"/>
      <c r="CB488" s="260"/>
    </row>
    <row r="489" spans="17:80" ht="15" customHeight="1">
      <c r="Q489" s="259"/>
      <c r="R489" s="260"/>
      <c r="S489" s="260"/>
      <c r="T489" s="260"/>
      <c r="U489" s="260"/>
      <c r="V489" s="260"/>
      <c r="W489" s="260"/>
      <c r="X489" s="260"/>
      <c r="Y489" s="260"/>
      <c r="Z489" s="260"/>
      <c r="AA489" s="260"/>
      <c r="AB489" s="260"/>
      <c r="AC489" s="260"/>
      <c r="AD489" s="260"/>
      <c r="AE489" s="260"/>
      <c r="AF489" s="260"/>
      <c r="AG489" s="260"/>
      <c r="AH489" s="260"/>
      <c r="AI489" s="260"/>
      <c r="AJ489" s="260"/>
      <c r="AK489" s="260"/>
      <c r="AL489" s="260"/>
      <c r="AM489" s="260"/>
      <c r="AN489" s="260"/>
      <c r="AO489" s="260"/>
      <c r="AP489" s="260"/>
      <c r="AQ489" s="260"/>
      <c r="AR489" s="260"/>
      <c r="AS489" s="260"/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0"/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60"/>
      <c r="BR489" s="260"/>
      <c r="BS489" s="260"/>
      <c r="BT489" s="260"/>
      <c r="BU489" s="260"/>
      <c r="BV489" s="260"/>
      <c r="BW489" s="260"/>
      <c r="BX489" s="260"/>
      <c r="BY489" s="260"/>
      <c r="BZ489" s="260"/>
      <c r="CA489" s="260"/>
      <c r="CB489" s="260"/>
    </row>
    <row r="490" spans="17:80" ht="15" customHeight="1">
      <c r="Q490" s="259"/>
      <c r="R490" s="260"/>
      <c r="S490" s="260"/>
      <c r="T490" s="260"/>
      <c r="U490" s="260"/>
      <c r="V490" s="260"/>
      <c r="W490" s="260"/>
      <c r="X490" s="260"/>
      <c r="Y490" s="260"/>
      <c r="Z490" s="260"/>
      <c r="AA490" s="260"/>
      <c r="AB490" s="260"/>
      <c r="AC490" s="260"/>
      <c r="AD490" s="260"/>
      <c r="AE490" s="260"/>
      <c r="AF490" s="260"/>
      <c r="AG490" s="260"/>
      <c r="AH490" s="260"/>
      <c r="AI490" s="260"/>
      <c r="AJ490" s="260"/>
      <c r="AK490" s="260"/>
      <c r="AL490" s="260"/>
      <c r="AM490" s="260"/>
      <c r="AN490" s="260"/>
      <c r="AO490" s="260"/>
      <c r="AP490" s="260"/>
      <c r="AQ490" s="260"/>
      <c r="AR490" s="260"/>
      <c r="AS490" s="260"/>
      <c r="AT490" s="260"/>
      <c r="AU490" s="260"/>
      <c r="AV490" s="260"/>
      <c r="AW490" s="260"/>
      <c r="AX490" s="260"/>
      <c r="AY490" s="260"/>
      <c r="AZ490" s="260"/>
      <c r="BA490" s="260"/>
      <c r="BB490" s="260"/>
      <c r="BC490" s="260"/>
      <c r="BD490" s="260"/>
      <c r="BE490" s="260"/>
      <c r="BF490" s="260"/>
      <c r="BG490" s="260"/>
      <c r="BH490" s="260"/>
      <c r="BI490" s="260"/>
      <c r="BJ490" s="260"/>
      <c r="BK490" s="260"/>
      <c r="BL490" s="260"/>
      <c r="BM490" s="260"/>
      <c r="BN490" s="260"/>
      <c r="BO490" s="260"/>
      <c r="BP490" s="260"/>
      <c r="BQ490" s="260"/>
      <c r="BR490" s="260"/>
      <c r="BS490" s="260"/>
      <c r="BT490" s="260"/>
      <c r="BU490" s="260"/>
      <c r="BV490" s="260"/>
      <c r="BW490" s="260"/>
      <c r="BX490" s="260"/>
      <c r="BY490" s="260"/>
      <c r="BZ490" s="260"/>
      <c r="CA490" s="260"/>
      <c r="CB490" s="260"/>
    </row>
    <row r="491" spans="17:80" ht="15" customHeight="1">
      <c r="Q491" s="259"/>
      <c r="R491" s="260"/>
      <c r="S491" s="260"/>
      <c r="T491" s="260"/>
      <c r="U491" s="260"/>
      <c r="V491" s="260"/>
      <c r="W491" s="260"/>
      <c r="X491" s="260"/>
      <c r="Y491" s="260"/>
      <c r="Z491" s="260"/>
      <c r="AA491" s="260"/>
      <c r="AB491" s="260"/>
      <c r="AC491" s="260"/>
      <c r="AD491" s="260"/>
      <c r="AE491" s="260"/>
      <c r="AF491" s="260"/>
      <c r="AG491" s="260"/>
      <c r="AH491" s="260"/>
      <c r="AI491" s="260"/>
      <c r="AJ491" s="260"/>
      <c r="AK491" s="260"/>
      <c r="AL491" s="260"/>
      <c r="AM491" s="260"/>
      <c r="AN491" s="260"/>
      <c r="AO491" s="260"/>
      <c r="AP491" s="260"/>
      <c r="AQ491" s="260"/>
      <c r="AR491" s="260"/>
      <c r="AS491" s="260"/>
      <c r="AT491" s="260"/>
      <c r="AU491" s="260"/>
      <c r="AV491" s="260"/>
      <c r="AW491" s="260"/>
      <c r="AX491" s="260"/>
      <c r="AY491" s="260"/>
      <c r="AZ491" s="260"/>
      <c r="BA491" s="260"/>
      <c r="BB491" s="260"/>
      <c r="BC491" s="260"/>
      <c r="BD491" s="260"/>
      <c r="BE491" s="260"/>
      <c r="BF491" s="260"/>
      <c r="BG491" s="260"/>
      <c r="BH491" s="260"/>
      <c r="BI491" s="260"/>
      <c r="BJ491" s="260"/>
      <c r="BK491" s="260"/>
      <c r="BL491" s="260"/>
      <c r="BM491" s="260"/>
      <c r="BN491" s="260"/>
      <c r="BO491" s="260"/>
      <c r="BP491" s="260"/>
      <c r="BQ491" s="260"/>
      <c r="BR491" s="260"/>
      <c r="BS491" s="260"/>
      <c r="BT491" s="260"/>
      <c r="BU491" s="260"/>
      <c r="BV491" s="260"/>
      <c r="BW491" s="260"/>
      <c r="BX491" s="260"/>
      <c r="BY491" s="260"/>
      <c r="BZ491" s="260"/>
      <c r="CA491" s="260"/>
      <c r="CB491" s="260"/>
    </row>
    <row r="492" spans="17:80" ht="15" customHeight="1">
      <c r="Q492" s="259"/>
      <c r="R492" s="260"/>
      <c r="S492" s="260"/>
      <c r="T492" s="260"/>
      <c r="U492" s="260"/>
      <c r="V492" s="260"/>
      <c r="W492" s="260"/>
      <c r="X492" s="260"/>
      <c r="Y492" s="260"/>
      <c r="Z492" s="260"/>
      <c r="AA492" s="260"/>
      <c r="AB492" s="260"/>
      <c r="AC492" s="260"/>
      <c r="AD492" s="260"/>
      <c r="AE492" s="260"/>
      <c r="AF492" s="260"/>
      <c r="AG492" s="260"/>
      <c r="AH492" s="260"/>
      <c r="AI492" s="260"/>
      <c r="AJ492" s="260"/>
      <c r="AK492" s="260"/>
      <c r="AL492" s="260"/>
      <c r="AM492" s="260"/>
      <c r="AN492" s="260"/>
      <c r="AO492" s="260"/>
      <c r="AP492" s="260"/>
      <c r="AQ492" s="260"/>
      <c r="AR492" s="260"/>
      <c r="AS492" s="260"/>
      <c r="AT492" s="260"/>
      <c r="AU492" s="260"/>
      <c r="AV492" s="260"/>
      <c r="AW492" s="260"/>
      <c r="AX492" s="260"/>
      <c r="AY492" s="260"/>
      <c r="AZ492" s="260"/>
      <c r="BA492" s="260"/>
      <c r="BB492" s="260"/>
      <c r="BC492" s="260"/>
      <c r="BD492" s="260"/>
      <c r="BE492" s="260"/>
      <c r="BF492" s="260"/>
      <c r="BG492" s="260"/>
      <c r="BH492" s="260"/>
      <c r="BI492" s="260"/>
      <c r="BJ492" s="260"/>
      <c r="BK492" s="260"/>
      <c r="BL492" s="260"/>
      <c r="BM492" s="260"/>
      <c r="BN492" s="260"/>
      <c r="BO492" s="260"/>
      <c r="BP492" s="260"/>
      <c r="BQ492" s="260"/>
      <c r="BR492" s="260"/>
      <c r="BS492" s="260"/>
      <c r="BT492" s="260"/>
      <c r="BU492" s="260"/>
      <c r="BV492" s="260"/>
      <c r="BW492" s="260"/>
      <c r="BX492" s="260"/>
      <c r="BY492" s="260"/>
      <c r="BZ492" s="260"/>
      <c r="CA492" s="260"/>
      <c r="CB492" s="260"/>
    </row>
    <row r="493" spans="17:80" ht="15" customHeight="1">
      <c r="Q493" s="259"/>
      <c r="R493" s="260"/>
      <c r="S493" s="260"/>
      <c r="T493" s="260"/>
      <c r="U493" s="260"/>
      <c r="V493" s="260"/>
      <c r="W493" s="260"/>
      <c r="X493" s="260"/>
      <c r="Y493" s="260"/>
      <c r="Z493" s="260"/>
      <c r="AA493" s="260"/>
      <c r="AB493" s="260"/>
      <c r="AC493" s="260"/>
      <c r="AD493" s="260"/>
      <c r="AE493" s="260"/>
      <c r="AF493" s="260"/>
      <c r="AG493" s="260"/>
      <c r="AH493" s="260"/>
      <c r="AI493" s="260"/>
      <c r="AJ493" s="260"/>
      <c r="AK493" s="260"/>
      <c r="AL493" s="260"/>
      <c r="AM493" s="260"/>
      <c r="AN493" s="260"/>
      <c r="AO493" s="260"/>
      <c r="AP493" s="260"/>
      <c r="AQ493" s="260"/>
      <c r="AR493" s="260"/>
      <c r="AS493" s="260"/>
      <c r="AT493" s="260"/>
      <c r="AU493" s="260"/>
      <c r="AV493" s="260"/>
      <c r="AW493" s="260"/>
      <c r="AX493" s="260"/>
      <c r="AY493" s="260"/>
      <c r="AZ493" s="260"/>
      <c r="BA493" s="260"/>
      <c r="BB493" s="260"/>
      <c r="BC493" s="260"/>
      <c r="BD493" s="260"/>
      <c r="BE493" s="260"/>
      <c r="BF493" s="260"/>
      <c r="BG493" s="260"/>
      <c r="BH493" s="260"/>
      <c r="BI493" s="260"/>
      <c r="BJ493" s="260"/>
      <c r="BK493" s="260"/>
      <c r="BL493" s="260"/>
      <c r="BM493" s="260"/>
      <c r="BN493" s="260"/>
      <c r="BO493" s="260"/>
      <c r="BP493" s="260"/>
      <c r="BQ493" s="260"/>
      <c r="BR493" s="260"/>
      <c r="BS493" s="260"/>
      <c r="BT493" s="260"/>
      <c r="BU493" s="260"/>
      <c r="BV493" s="260"/>
      <c r="BW493" s="260"/>
      <c r="BX493" s="260"/>
      <c r="BY493" s="260"/>
      <c r="BZ493" s="260"/>
      <c r="CA493" s="260"/>
      <c r="CB493" s="260"/>
    </row>
    <row r="494" spans="17:80" ht="15" customHeight="1">
      <c r="Q494" s="259"/>
      <c r="R494" s="260"/>
      <c r="S494" s="260"/>
      <c r="T494" s="260"/>
      <c r="U494" s="260"/>
      <c r="V494" s="260"/>
      <c r="W494" s="260"/>
      <c r="X494" s="260"/>
      <c r="Y494" s="260"/>
      <c r="Z494" s="260"/>
      <c r="AA494" s="260"/>
      <c r="AB494" s="260"/>
      <c r="AC494" s="260"/>
      <c r="AD494" s="260"/>
      <c r="AE494" s="260"/>
      <c r="AF494" s="260"/>
      <c r="AG494" s="260"/>
      <c r="AH494" s="260"/>
      <c r="AI494" s="260"/>
      <c r="AJ494" s="260"/>
      <c r="AK494" s="260"/>
      <c r="AL494" s="260"/>
      <c r="AM494" s="260"/>
      <c r="AN494" s="260"/>
      <c r="AO494" s="260"/>
      <c r="AP494" s="260"/>
      <c r="AQ494" s="260"/>
      <c r="AR494" s="260"/>
      <c r="AS494" s="260"/>
      <c r="AT494" s="260"/>
      <c r="AU494" s="260"/>
      <c r="AV494" s="260"/>
      <c r="AW494" s="260"/>
      <c r="AX494" s="260"/>
      <c r="AY494" s="260"/>
      <c r="AZ494" s="260"/>
      <c r="BA494" s="260"/>
      <c r="BB494" s="260"/>
      <c r="BC494" s="260"/>
      <c r="BD494" s="260"/>
      <c r="BE494" s="260"/>
      <c r="BF494" s="260"/>
      <c r="BG494" s="260"/>
      <c r="BH494" s="260"/>
      <c r="BI494" s="260"/>
      <c r="BJ494" s="260"/>
      <c r="BK494" s="260"/>
      <c r="BL494" s="260"/>
      <c r="BM494" s="260"/>
      <c r="BN494" s="260"/>
      <c r="BO494" s="260"/>
      <c r="BP494" s="260"/>
      <c r="BQ494" s="260"/>
      <c r="BR494" s="260"/>
      <c r="BS494" s="260"/>
      <c r="BT494" s="260"/>
      <c r="BU494" s="260"/>
      <c r="BV494" s="260"/>
      <c r="BW494" s="260"/>
      <c r="BX494" s="260"/>
      <c r="BY494" s="260"/>
      <c r="BZ494" s="260"/>
      <c r="CA494" s="260"/>
      <c r="CB494" s="260"/>
    </row>
    <row r="495" spans="17:80" ht="15" customHeight="1">
      <c r="Q495" s="259"/>
      <c r="R495" s="260"/>
      <c r="S495" s="260"/>
      <c r="T495" s="260"/>
      <c r="U495" s="260"/>
      <c r="V495" s="260"/>
      <c r="W495" s="260"/>
      <c r="X495" s="260"/>
      <c r="Y495" s="260"/>
      <c r="Z495" s="260"/>
      <c r="AA495" s="260"/>
      <c r="AB495" s="260"/>
      <c r="AC495" s="260"/>
      <c r="AD495" s="260"/>
      <c r="AE495" s="260"/>
      <c r="AF495" s="260"/>
      <c r="AG495" s="260"/>
      <c r="AH495" s="260"/>
      <c r="AI495" s="260"/>
      <c r="AJ495" s="260"/>
      <c r="AK495" s="260"/>
      <c r="AL495" s="260"/>
      <c r="AM495" s="260"/>
      <c r="AN495" s="260"/>
      <c r="AO495" s="260"/>
      <c r="AP495" s="260"/>
      <c r="AQ495" s="260"/>
      <c r="AR495" s="260"/>
      <c r="AS495" s="260"/>
      <c r="AT495" s="260"/>
      <c r="AU495" s="260"/>
      <c r="AV495" s="260"/>
      <c r="AW495" s="260"/>
      <c r="AX495" s="260"/>
      <c r="AY495" s="260"/>
      <c r="AZ495" s="260"/>
      <c r="BA495" s="260"/>
      <c r="BB495" s="260"/>
      <c r="BC495" s="260"/>
      <c r="BD495" s="260"/>
      <c r="BE495" s="260"/>
      <c r="BF495" s="260"/>
      <c r="BG495" s="260"/>
      <c r="BH495" s="260"/>
      <c r="BI495" s="260"/>
      <c r="BJ495" s="260"/>
      <c r="BK495" s="260"/>
      <c r="BL495" s="260"/>
      <c r="BM495" s="260"/>
      <c r="BN495" s="260"/>
      <c r="BO495" s="260"/>
      <c r="BP495" s="260"/>
      <c r="BQ495" s="260"/>
      <c r="BR495" s="260"/>
      <c r="BS495" s="260"/>
      <c r="BT495" s="260"/>
      <c r="BU495" s="260"/>
      <c r="BV495" s="260"/>
      <c r="BW495" s="260"/>
      <c r="BX495" s="260"/>
      <c r="BY495" s="260"/>
      <c r="BZ495" s="260"/>
      <c r="CA495" s="260"/>
      <c r="CB495" s="260"/>
    </row>
    <row r="496" spans="17:80" ht="15" customHeight="1">
      <c r="Q496" s="259"/>
      <c r="R496" s="260"/>
      <c r="S496" s="260"/>
      <c r="T496" s="260"/>
      <c r="U496" s="260"/>
      <c r="V496" s="260"/>
      <c r="W496" s="260"/>
      <c r="X496" s="260"/>
      <c r="Y496" s="260"/>
      <c r="Z496" s="260"/>
      <c r="AA496" s="260"/>
      <c r="AB496" s="260"/>
      <c r="AC496" s="260"/>
      <c r="AD496" s="260"/>
      <c r="AE496" s="260"/>
      <c r="AF496" s="260"/>
      <c r="AG496" s="260"/>
      <c r="AH496" s="260"/>
      <c r="AI496" s="260"/>
      <c r="AJ496" s="260"/>
      <c r="AK496" s="260"/>
      <c r="AL496" s="260"/>
      <c r="AM496" s="260"/>
      <c r="AN496" s="260"/>
      <c r="AO496" s="260"/>
      <c r="AP496" s="260"/>
      <c r="AQ496" s="260"/>
      <c r="AR496" s="260"/>
      <c r="AS496" s="260"/>
      <c r="AT496" s="260"/>
      <c r="AU496" s="260"/>
      <c r="AV496" s="260"/>
      <c r="AW496" s="260"/>
      <c r="AX496" s="260"/>
      <c r="AY496" s="260"/>
      <c r="AZ496" s="260"/>
      <c r="BA496" s="260"/>
      <c r="BB496" s="260"/>
      <c r="BC496" s="260"/>
      <c r="BD496" s="260"/>
      <c r="BE496" s="260"/>
      <c r="BF496" s="260"/>
      <c r="BG496" s="260"/>
      <c r="BH496" s="260"/>
      <c r="BI496" s="260"/>
      <c r="BJ496" s="260"/>
      <c r="BK496" s="260"/>
      <c r="BL496" s="260"/>
      <c r="BM496" s="260"/>
      <c r="BN496" s="260"/>
      <c r="BO496" s="260"/>
      <c r="BP496" s="260"/>
      <c r="BQ496" s="260"/>
      <c r="BR496" s="260"/>
      <c r="BS496" s="260"/>
      <c r="BT496" s="260"/>
      <c r="BU496" s="260"/>
      <c r="BV496" s="260"/>
      <c r="BW496" s="260"/>
      <c r="BX496" s="260"/>
      <c r="BY496" s="260"/>
      <c r="BZ496" s="260"/>
      <c r="CA496" s="260"/>
      <c r="CB496" s="260"/>
    </row>
    <row r="497" spans="17:80" ht="15" customHeight="1">
      <c r="Q497" s="259"/>
      <c r="R497" s="260"/>
      <c r="S497" s="260"/>
      <c r="T497" s="260"/>
      <c r="U497" s="260"/>
      <c r="V497" s="260"/>
      <c r="W497" s="260"/>
      <c r="X497" s="260"/>
      <c r="Y497" s="260"/>
      <c r="Z497" s="260"/>
      <c r="AA497" s="260"/>
      <c r="AB497" s="260"/>
      <c r="AC497" s="260"/>
      <c r="AD497" s="260"/>
      <c r="AE497" s="260"/>
      <c r="AF497" s="260"/>
      <c r="AG497" s="260"/>
      <c r="AH497" s="260"/>
      <c r="AI497" s="260"/>
      <c r="AJ497" s="260"/>
      <c r="AK497" s="260"/>
      <c r="AL497" s="260"/>
      <c r="AM497" s="260"/>
      <c r="AN497" s="260"/>
      <c r="AO497" s="260"/>
      <c r="AP497" s="260"/>
      <c r="AQ497" s="260"/>
      <c r="AR497" s="260"/>
      <c r="AS497" s="260"/>
      <c r="AT497" s="260"/>
      <c r="AU497" s="260"/>
      <c r="AV497" s="260"/>
      <c r="AW497" s="260"/>
      <c r="AX497" s="260"/>
      <c r="AY497" s="260"/>
      <c r="AZ497" s="260"/>
      <c r="BA497" s="260"/>
      <c r="BB497" s="260"/>
      <c r="BC497" s="260"/>
      <c r="BD497" s="260"/>
      <c r="BE497" s="260"/>
      <c r="BF497" s="260"/>
      <c r="BG497" s="260"/>
      <c r="BH497" s="260"/>
      <c r="BI497" s="260"/>
      <c r="BJ497" s="260"/>
      <c r="BK497" s="260"/>
      <c r="BL497" s="260"/>
      <c r="BM497" s="260"/>
      <c r="BN497" s="260"/>
      <c r="BO497" s="260"/>
      <c r="BP497" s="260"/>
      <c r="BQ497" s="260"/>
      <c r="BR497" s="260"/>
      <c r="BS497" s="260"/>
      <c r="BT497" s="260"/>
      <c r="BU497" s="260"/>
      <c r="BV497" s="260"/>
      <c r="BW497" s="260"/>
      <c r="BX497" s="260"/>
      <c r="BY497" s="260"/>
      <c r="BZ497" s="260"/>
      <c r="CA497" s="260"/>
      <c r="CB497" s="260"/>
    </row>
    <row r="498" spans="17:80" ht="15" customHeight="1">
      <c r="Q498" s="259"/>
      <c r="R498" s="260"/>
      <c r="S498" s="260"/>
      <c r="T498" s="260"/>
      <c r="U498" s="260"/>
      <c r="V498" s="260"/>
      <c r="W498" s="260"/>
      <c r="X498" s="260"/>
      <c r="Y498" s="260"/>
      <c r="Z498" s="260"/>
      <c r="AA498" s="260"/>
      <c r="AB498" s="260"/>
      <c r="AC498" s="260"/>
      <c r="AD498" s="260"/>
      <c r="AE498" s="260"/>
      <c r="AF498" s="260"/>
      <c r="AG498" s="260"/>
      <c r="AH498" s="260"/>
      <c r="AI498" s="260"/>
      <c r="AJ498" s="260"/>
      <c r="AK498" s="260"/>
      <c r="AL498" s="260"/>
      <c r="AM498" s="260"/>
      <c r="AN498" s="260"/>
      <c r="AO498" s="260"/>
      <c r="AP498" s="260"/>
      <c r="AQ498" s="260"/>
      <c r="AR498" s="260"/>
      <c r="AS498" s="260"/>
      <c r="AT498" s="260"/>
      <c r="AU498" s="260"/>
      <c r="AV498" s="260"/>
      <c r="AW498" s="260"/>
      <c r="AX498" s="260"/>
      <c r="AY498" s="260"/>
      <c r="AZ498" s="260"/>
      <c r="BA498" s="260"/>
      <c r="BB498" s="260"/>
      <c r="BC498" s="260"/>
      <c r="BD498" s="260"/>
      <c r="BE498" s="260"/>
      <c r="BF498" s="260"/>
      <c r="BG498" s="260"/>
      <c r="BH498" s="260"/>
      <c r="BI498" s="260"/>
      <c r="BJ498" s="260"/>
      <c r="BK498" s="260"/>
      <c r="BL498" s="260"/>
      <c r="BM498" s="260"/>
      <c r="BN498" s="260"/>
      <c r="BO498" s="260"/>
      <c r="BP498" s="260"/>
      <c r="BQ498" s="260"/>
      <c r="BR498" s="260"/>
      <c r="BS498" s="260"/>
      <c r="BT498" s="260"/>
      <c r="BU498" s="260"/>
      <c r="BV498" s="260"/>
      <c r="BW498" s="260"/>
      <c r="BX498" s="260"/>
      <c r="BY498" s="260"/>
      <c r="BZ498" s="260"/>
      <c r="CA498" s="260"/>
      <c r="CB498" s="260"/>
    </row>
    <row r="499" spans="17:80" ht="15" customHeight="1">
      <c r="Q499" s="259"/>
      <c r="R499" s="260"/>
      <c r="S499" s="260"/>
      <c r="T499" s="260"/>
      <c r="U499" s="260"/>
      <c r="V499" s="260"/>
      <c r="W499" s="260"/>
      <c r="X499" s="260"/>
      <c r="Y499" s="260"/>
      <c r="Z499" s="260"/>
      <c r="AA499" s="260"/>
      <c r="AB499" s="260"/>
      <c r="AC499" s="260"/>
      <c r="AD499" s="260"/>
      <c r="AE499" s="260"/>
      <c r="AF499" s="260"/>
      <c r="AG499" s="260"/>
      <c r="AH499" s="260"/>
      <c r="AI499" s="260"/>
      <c r="AJ499" s="260"/>
      <c r="AK499" s="260"/>
      <c r="AL499" s="260"/>
      <c r="AM499" s="260"/>
      <c r="AN499" s="260"/>
      <c r="AO499" s="260"/>
      <c r="AP499" s="260"/>
      <c r="AQ499" s="260"/>
      <c r="AR499" s="260"/>
      <c r="AS499" s="260"/>
      <c r="AT499" s="260"/>
      <c r="AU499" s="260"/>
      <c r="AV499" s="260"/>
      <c r="AW499" s="260"/>
      <c r="AX499" s="260"/>
      <c r="AY499" s="260"/>
      <c r="AZ499" s="260"/>
      <c r="BA499" s="260"/>
      <c r="BB499" s="260"/>
      <c r="BC499" s="260"/>
      <c r="BD499" s="260"/>
      <c r="BE499" s="260"/>
      <c r="BF499" s="260"/>
      <c r="BG499" s="260"/>
      <c r="BH499" s="260"/>
      <c r="BI499" s="260"/>
      <c r="BJ499" s="260"/>
      <c r="BK499" s="260"/>
      <c r="BL499" s="260"/>
      <c r="BM499" s="260"/>
      <c r="BN499" s="260"/>
      <c r="BO499" s="260"/>
      <c r="BP499" s="260"/>
      <c r="BQ499" s="260"/>
      <c r="BR499" s="260"/>
      <c r="BS499" s="260"/>
      <c r="BT499" s="260"/>
      <c r="BU499" s="260"/>
      <c r="BV499" s="260"/>
      <c r="BW499" s="260"/>
      <c r="BX499" s="260"/>
      <c r="BY499" s="260"/>
      <c r="BZ499" s="260"/>
      <c r="CA499" s="260"/>
      <c r="CB499" s="260"/>
    </row>
    <row r="500" spans="17:80" ht="15" customHeight="1">
      <c r="Q500" s="259"/>
      <c r="R500" s="260"/>
      <c r="S500" s="260"/>
      <c r="T500" s="260"/>
      <c r="U500" s="260"/>
      <c r="V500" s="260"/>
      <c r="W500" s="260"/>
      <c r="X500" s="260"/>
      <c r="Y500" s="260"/>
      <c r="Z500" s="260"/>
      <c r="AA500" s="260"/>
      <c r="AB500" s="260"/>
      <c r="AC500" s="260"/>
      <c r="AD500" s="260"/>
      <c r="AE500" s="260"/>
      <c r="AF500" s="260"/>
      <c r="AG500" s="260"/>
      <c r="AH500" s="260"/>
      <c r="AI500" s="260"/>
      <c r="AJ500" s="260"/>
      <c r="AK500" s="260"/>
      <c r="AL500" s="260"/>
      <c r="AM500" s="260"/>
      <c r="AN500" s="260"/>
      <c r="AO500" s="260"/>
      <c r="AP500" s="260"/>
      <c r="AQ500" s="260"/>
      <c r="AR500" s="260"/>
      <c r="AS500" s="260"/>
      <c r="AT500" s="260"/>
      <c r="AU500" s="260"/>
      <c r="AV500" s="260"/>
      <c r="AW500" s="260"/>
      <c r="AX500" s="260"/>
      <c r="AY500" s="260"/>
      <c r="AZ500" s="260"/>
      <c r="BA500" s="260"/>
      <c r="BB500" s="260"/>
      <c r="BC500" s="260"/>
      <c r="BD500" s="260"/>
      <c r="BE500" s="260"/>
      <c r="BF500" s="260"/>
      <c r="BG500" s="260"/>
      <c r="BH500" s="260"/>
      <c r="BI500" s="260"/>
      <c r="BJ500" s="260"/>
      <c r="BK500" s="260"/>
      <c r="BL500" s="260"/>
      <c r="BM500" s="260"/>
      <c r="BN500" s="260"/>
      <c r="BO500" s="260"/>
      <c r="BP500" s="260"/>
      <c r="BQ500" s="260"/>
      <c r="BR500" s="260"/>
      <c r="BS500" s="260"/>
      <c r="BT500" s="260"/>
      <c r="BU500" s="260"/>
      <c r="BV500" s="260"/>
      <c r="BW500" s="260"/>
      <c r="BX500" s="260"/>
      <c r="BY500" s="260"/>
      <c r="BZ500" s="260"/>
      <c r="CA500" s="260"/>
      <c r="CB500" s="260"/>
    </row>
    <row r="501" spans="17:80" ht="15" customHeight="1">
      <c r="Q501" s="259"/>
      <c r="R501" s="260"/>
      <c r="S501" s="260"/>
      <c r="T501" s="260"/>
      <c r="U501" s="260"/>
      <c r="V501" s="260"/>
      <c r="W501" s="260"/>
      <c r="X501" s="260"/>
      <c r="Y501" s="260"/>
      <c r="Z501" s="260"/>
      <c r="AA501" s="260"/>
      <c r="AB501" s="260"/>
      <c r="AC501" s="260"/>
      <c r="AD501" s="260"/>
      <c r="AE501" s="260"/>
      <c r="AF501" s="260"/>
      <c r="AG501" s="260"/>
      <c r="AH501" s="260"/>
      <c r="AI501" s="260"/>
      <c r="AJ501" s="260"/>
      <c r="AK501" s="260"/>
      <c r="AL501" s="260"/>
      <c r="AM501" s="260"/>
      <c r="AN501" s="260"/>
      <c r="AO501" s="260"/>
      <c r="AP501" s="260"/>
      <c r="AQ501" s="260"/>
      <c r="AR501" s="260"/>
      <c r="AS501" s="260"/>
      <c r="AT501" s="260"/>
      <c r="AU501" s="260"/>
      <c r="AV501" s="260"/>
      <c r="AW501" s="260"/>
      <c r="AX501" s="260"/>
      <c r="AY501" s="260"/>
      <c r="AZ501" s="260"/>
      <c r="BA501" s="260"/>
      <c r="BB501" s="260"/>
      <c r="BC501" s="260"/>
      <c r="BD501" s="260"/>
      <c r="BE501" s="260"/>
      <c r="BF501" s="260"/>
      <c r="BG501" s="260"/>
      <c r="BH501" s="260"/>
      <c r="BI501" s="260"/>
      <c r="BJ501" s="260"/>
      <c r="BK501" s="260"/>
      <c r="BL501" s="260"/>
      <c r="BM501" s="260"/>
      <c r="BN501" s="260"/>
      <c r="BO501" s="260"/>
      <c r="BP501" s="260"/>
      <c r="BQ501" s="260"/>
      <c r="BR501" s="260"/>
      <c r="BS501" s="260"/>
      <c r="BT501" s="260"/>
      <c r="BU501" s="260"/>
      <c r="BV501" s="260"/>
      <c r="BW501" s="260"/>
      <c r="BX501" s="260"/>
      <c r="BY501" s="260"/>
      <c r="BZ501" s="260"/>
      <c r="CA501" s="260"/>
      <c r="CB501" s="260"/>
    </row>
    <row r="502" spans="17:80" ht="15" customHeight="1">
      <c r="Q502" s="259"/>
      <c r="R502" s="260"/>
      <c r="S502" s="260"/>
      <c r="T502" s="260"/>
      <c r="U502" s="260"/>
      <c r="V502" s="260"/>
      <c r="W502" s="260"/>
      <c r="X502" s="260"/>
      <c r="Y502" s="260"/>
      <c r="Z502" s="260"/>
      <c r="AA502" s="260"/>
      <c r="AB502" s="260"/>
      <c r="AC502" s="260"/>
      <c r="AD502" s="260"/>
      <c r="AE502" s="260"/>
      <c r="AF502" s="260"/>
      <c r="AG502" s="260"/>
      <c r="AH502" s="260"/>
      <c r="AI502" s="260"/>
      <c r="AJ502" s="260"/>
      <c r="AK502" s="260"/>
      <c r="AL502" s="260"/>
      <c r="AM502" s="260"/>
      <c r="AN502" s="260"/>
      <c r="AO502" s="260"/>
      <c r="AP502" s="260"/>
      <c r="AQ502" s="260"/>
      <c r="AR502" s="260"/>
      <c r="AS502" s="260"/>
      <c r="AT502" s="260"/>
      <c r="AU502" s="260"/>
      <c r="AV502" s="260"/>
      <c r="AW502" s="260"/>
      <c r="AX502" s="260"/>
      <c r="AY502" s="260"/>
      <c r="AZ502" s="260"/>
      <c r="BA502" s="260"/>
      <c r="BB502" s="260"/>
      <c r="BC502" s="260"/>
      <c r="BD502" s="260"/>
      <c r="BE502" s="260"/>
      <c r="BF502" s="260"/>
      <c r="BG502" s="260"/>
      <c r="BH502" s="260"/>
      <c r="BI502" s="260"/>
      <c r="BJ502" s="260"/>
      <c r="BK502" s="260"/>
      <c r="BL502" s="260"/>
      <c r="BM502" s="260"/>
      <c r="BN502" s="260"/>
      <c r="BO502" s="260"/>
      <c r="BP502" s="260"/>
      <c r="BQ502" s="260"/>
      <c r="BR502" s="260"/>
      <c r="BS502" s="260"/>
      <c r="BT502" s="260"/>
      <c r="BU502" s="260"/>
      <c r="BV502" s="260"/>
      <c r="BW502" s="260"/>
      <c r="BX502" s="260"/>
      <c r="BY502" s="260"/>
      <c r="BZ502" s="260"/>
      <c r="CA502" s="260"/>
      <c r="CB502" s="260"/>
    </row>
    <row r="503" spans="17:80" ht="15" customHeight="1">
      <c r="Q503" s="259"/>
      <c r="R503" s="260"/>
      <c r="S503" s="260"/>
      <c r="T503" s="260"/>
      <c r="U503" s="260"/>
      <c r="V503" s="260"/>
      <c r="W503" s="260"/>
      <c r="X503" s="260"/>
      <c r="Y503" s="260"/>
      <c r="Z503" s="260"/>
      <c r="AA503" s="260"/>
      <c r="AB503" s="260"/>
      <c r="AC503" s="260"/>
      <c r="AD503" s="260"/>
      <c r="AE503" s="260"/>
      <c r="AF503" s="260"/>
      <c r="AG503" s="260"/>
      <c r="AH503" s="260"/>
      <c r="AI503" s="260"/>
      <c r="AJ503" s="260"/>
      <c r="AK503" s="260"/>
      <c r="AL503" s="260"/>
      <c r="AM503" s="260"/>
      <c r="AN503" s="260"/>
      <c r="AO503" s="260"/>
      <c r="AP503" s="260"/>
      <c r="AQ503" s="260"/>
      <c r="AR503" s="260"/>
      <c r="AS503" s="260"/>
      <c r="AT503" s="260"/>
      <c r="AU503" s="260"/>
      <c r="AV503" s="260"/>
      <c r="AW503" s="260"/>
      <c r="AX503" s="260"/>
      <c r="AY503" s="260"/>
      <c r="AZ503" s="260"/>
      <c r="BA503" s="260"/>
      <c r="BB503" s="260"/>
      <c r="BC503" s="260"/>
      <c r="BD503" s="260"/>
      <c r="BE503" s="260"/>
      <c r="BF503" s="260"/>
      <c r="BG503" s="260"/>
      <c r="BH503" s="260"/>
      <c r="BI503" s="260"/>
      <c r="BJ503" s="260"/>
      <c r="BK503" s="260"/>
      <c r="BL503" s="260"/>
      <c r="BM503" s="260"/>
      <c r="BN503" s="260"/>
      <c r="BO503" s="260"/>
      <c r="BP503" s="260"/>
      <c r="BQ503" s="260"/>
      <c r="BR503" s="260"/>
      <c r="BS503" s="260"/>
      <c r="BT503" s="260"/>
      <c r="BU503" s="260"/>
      <c r="BV503" s="260"/>
      <c r="BW503" s="260"/>
      <c r="BX503" s="260"/>
      <c r="BY503" s="260"/>
      <c r="BZ503" s="260"/>
      <c r="CA503" s="260"/>
      <c r="CB503" s="260"/>
    </row>
    <row r="504" spans="17:80" ht="15" customHeight="1">
      <c r="Q504" s="259"/>
      <c r="R504" s="260"/>
      <c r="S504" s="260"/>
      <c r="T504" s="260"/>
      <c r="U504" s="260"/>
      <c r="V504" s="260"/>
      <c r="W504" s="260"/>
      <c r="X504" s="260"/>
      <c r="Y504" s="260"/>
      <c r="Z504" s="260"/>
      <c r="AA504" s="260"/>
      <c r="AB504" s="260"/>
      <c r="AC504" s="260"/>
      <c r="AD504" s="260"/>
      <c r="AE504" s="260"/>
      <c r="AF504" s="260"/>
      <c r="AG504" s="260"/>
      <c r="AH504" s="260"/>
      <c r="AI504" s="260"/>
      <c r="AJ504" s="260"/>
      <c r="AK504" s="260"/>
      <c r="AL504" s="260"/>
      <c r="AM504" s="260"/>
      <c r="AN504" s="260"/>
      <c r="AO504" s="260"/>
      <c r="AP504" s="260"/>
      <c r="AQ504" s="260"/>
      <c r="AR504" s="260"/>
      <c r="AS504" s="260"/>
      <c r="AT504" s="260"/>
      <c r="AU504" s="260"/>
      <c r="AV504" s="260"/>
      <c r="AW504" s="260"/>
      <c r="AX504" s="260"/>
      <c r="AY504" s="260"/>
      <c r="AZ504" s="260"/>
      <c r="BA504" s="260"/>
      <c r="BB504" s="260"/>
      <c r="BC504" s="260"/>
      <c r="BD504" s="260"/>
      <c r="BE504" s="260"/>
      <c r="BF504" s="260"/>
      <c r="BG504" s="260"/>
      <c r="BH504" s="260"/>
      <c r="BI504" s="260"/>
      <c r="BJ504" s="260"/>
      <c r="BK504" s="260"/>
      <c r="BL504" s="260"/>
      <c r="BM504" s="260"/>
      <c r="BN504" s="260"/>
      <c r="BO504" s="260"/>
      <c r="BP504" s="260"/>
      <c r="BQ504" s="260"/>
      <c r="BR504" s="260"/>
      <c r="BS504" s="260"/>
      <c r="BT504" s="260"/>
      <c r="BU504" s="260"/>
      <c r="BV504" s="260"/>
      <c r="BW504" s="260"/>
      <c r="BX504" s="260"/>
      <c r="BY504" s="260"/>
      <c r="BZ504" s="260"/>
      <c r="CA504" s="260"/>
      <c r="CB504" s="260"/>
    </row>
    <row r="505" spans="17:80" ht="15" customHeight="1">
      <c r="Q505" s="259"/>
      <c r="R505" s="260"/>
      <c r="S505" s="260"/>
      <c r="T505" s="260"/>
      <c r="U505" s="260"/>
      <c r="V505" s="260"/>
      <c r="W505" s="260"/>
      <c r="X505" s="260"/>
      <c r="Y505" s="260"/>
      <c r="Z505" s="260"/>
      <c r="AA505" s="260"/>
      <c r="AB505" s="260"/>
      <c r="AC505" s="260"/>
      <c r="AD505" s="260"/>
      <c r="AE505" s="260"/>
      <c r="AF505" s="260"/>
      <c r="AG505" s="260"/>
      <c r="AH505" s="260"/>
      <c r="AI505" s="260"/>
      <c r="AJ505" s="260"/>
      <c r="AK505" s="260"/>
      <c r="AL505" s="260"/>
      <c r="AM505" s="260"/>
      <c r="AN505" s="260"/>
      <c r="AO505" s="260"/>
      <c r="AP505" s="260"/>
      <c r="AQ505" s="260"/>
      <c r="AR505" s="260"/>
      <c r="AS505" s="260"/>
      <c r="AT505" s="260"/>
      <c r="AU505" s="260"/>
      <c r="AV505" s="260"/>
      <c r="AW505" s="260"/>
      <c r="AX505" s="260"/>
      <c r="AY505" s="260"/>
      <c r="AZ505" s="260"/>
      <c r="BA505" s="260"/>
      <c r="BB505" s="260"/>
      <c r="BC505" s="260"/>
      <c r="BD505" s="260"/>
      <c r="BE505" s="260"/>
      <c r="BF505" s="260"/>
      <c r="BG505" s="260"/>
      <c r="BH505" s="260"/>
      <c r="BI505" s="260"/>
      <c r="BJ505" s="260"/>
      <c r="BK505" s="260"/>
      <c r="BL505" s="260"/>
      <c r="BM505" s="260"/>
      <c r="BN505" s="260"/>
      <c r="BO505" s="260"/>
      <c r="BP505" s="260"/>
      <c r="BQ505" s="260"/>
      <c r="BR505" s="260"/>
      <c r="BS505" s="260"/>
      <c r="BT505" s="260"/>
      <c r="BU505" s="260"/>
      <c r="BV505" s="260"/>
      <c r="BW505" s="260"/>
      <c r="BX505" s="260"/>
      <c r="BY505" s="260"/>
      <c r="BZ505" s="260"/>
      <c r="CA505" s="260"/>
      <c r="CB505" s="260"/>
    </row>
    <row r="506" spans="17:80" ht="15" customHeight="1">
      <c r="Q506" s="259"/>
      <c r="R506" s="260"/>
      <c r="S506" s="260"/>
      <c r="T506" s="260"/>
      <c r="U506" s="260"/>
      <c r="V506" s="260"/>
      <c r="W506" s="260"/>
      <c r="X506" s="260"/>
      <c r="Y506" s="260"/>
      <c r="Z506" s="260"/>
      <c r="AA506" s="260"/>
      <c r="AB506" s="260"/>
      <c r="AC506" s="260"/>
      <c r="AD506" s="260"/>
      <c r="AE506" s="260"/>
      <c r="AF506" s="260"/>
      <c r="AG506" s="260"/>
      <c r="AH506" s="260"/>
      <c r="AI506" s="260"/>
      <c r="AJ506" s="260"/>
      <c r="AK506" s="260"/>
      <c r="AL506" s="260"/>
      <c r="AM506" s="260"/>
      <c r="AN506" s="260"/>
      <c r="AO506" s="260"/>
      <c r="AP506" s="260"/>
      <c r="AQ506" s="260"/>
      <c r="AR506" s="260"/>
      <c r="AS506" s="260"/>
      <c r="AT506" s="260"/>
      <c r="AU506" s="260"/>
      <c r="AV506" s="260"/>
      <c r="AW506" s="260"/>
      <c r="AX506" s="260"/>
      <c r="AY506" s="260"/>
      <c r="AZ506" s="260"/>
      <c r="BA506" s="260"/>
      <c r="BB506" s="260"/>
      <c r="BC506" s="260"/>
      <c r="BD506" s="260"/>
      <c r="BE506" s="260"/>
      <c r="BF506" s="260"/>
      <c r="BG506" s="260"/>
      <c r="BH506" s="260"/>
      <c r="BI506" s="260"/>
      <c r="BJ506" s="260"/>
      <c r="BK506" s="260"/>
      <c r="BL506" s="260"/>
      <c r="BM506" s="260"/>
      <c r="BN506" s="260"/>
      <c r="BO506" s="260"/>
      <c r="BP506" s="260"/>
      <c r="BQ506" s="260"/>
      <c r="BR506" s="260"/>
      <c r="BS506" s="260"/>
      <c r="BT506" s="260"/>
      <c r="BU506" s="260"/>
      <c r="BV506" s="260"/>
      <c r="BW506" s="260"/>
      <c r="BX506" s="260"/>
      <c r="BY506" s="260"/>
      <c r="BZ506" s="260"/>
      <c r="CA506" s="260"/>
      <c r="CB506" s="260"/>
    </row>
    <row r="507" spans="17:80" ht="15" customHeight="1">
      <c r="Q507" s="259"/>
      <c r="R507" s="260"/>
      <c r="S507" s="260"/>
      <c r="T507" s="260"/>
      <c r="U507" s="260"/>
      <c r="V507" s="260"/>
      <c r="W507" s="260"/>
      <c r="X507" s="260"/>
      <c r="Y507" s="260"/>
      <c r="Z507" s="260"/>
      <c r="AA507" s="260"/>
      <c r="AB507" s="260"/>
      <c r="AC507" s="260"/>
      <c r="AD507" s="260"/>
      <c r="AE507" s="260"/>
      <c r="AF507" s="260"/>
      <c r="AG507" s="260"/>
      <c r="AH507" s="260"/>
      <c r="AI507" s="260"/>
      <c r="AJ507" s="260"/>
      <c r="AK507" s="260"/>
      <c r="AL507" s="260"/>
      <c r="AM507" s="260"/>
      <c r="AN507" s="260"/>
      <c r="AO507" s="260"/>
      <c r="AP507" s="260"/>
      <c r="AQ507" s="260"/>
      <c r="AR507" s="260"/>
      <c r="AS507" s="260"/>
      <c r="AT507" s="260"/>
      <c r="AU507" s="260"/>
      <c r="AV507" s="260"/>
      <c r="AW507" s="260"/>
      <c r="AX507" s="260"/>
      <c r="AY507" s="260"/>
      <c r="AZ507" s="260"/>
      <c r="BA507" s="260"/>
      <c r="BB507" s="260"/>
      <c r="BC507" s="260"/>
      <c r="BD507" s="260"/>
      <c r="BE507" s="260"/>
      <c r="BF507" s="260"/>
      <c r="BG507" s="260"/>
      <c r="BH507" s="260"/>
      <c r="BI507" s="260"/>
      <c r="BJ507" s="260"/>
      <c r="BK507" s="260"/>
      <c r="BL507" s="260"/>
      <c r="BM507" s="260"/>
      <c r="BN507" s="260"/>
      <c r="BO507" s="260"/>
      <c r="BP507" s="260"/>
      <c r="BQ507" s="260"/>
      <c r="BR507" s="260"/>
      <c r="BS507" s="260"/>
      <c r="BT507" s="260"/>
      <c r="BU507" s="260"/>
      <c r="BV507" s="260"/>
      <c r="BW507" s="260"/>
      <c r="BX507" s="260"/>
      <c r="BY507" s="260"/>
      <c r="BZ507" s="260"/>
      <c r="CA507" s="260"/>
      <c r="CB507" s="260"/>
    </row>
    <row r="508" spans="17:80" ht="15" customHeight="1">
      <c r="Q508" s="259"/>
      <c r="R508" s="260"/>
      <c r="S508" s="260"/>
      <c r="T508" s="260"/>
      <c r="U508" s="260"/>
      <c r="V508" s="260"/>
      <c r="W508" s="260"/>
      <c r="X508" s="260"/>
      <c r="Y508" s="260"/>
      <c r="Z508" s="260"/>
      <c r="AA508" s="260"/>
      <c r="AB508" s="260"/>
      <c r="AC508" s="260"/>
      <c r="AD508" s="260"/>
      <c r="AE508" s="260"/>
      <c r="AF508" s="260"/>
      <c r="AG508" s="260"/>
      <c r="AH508" s="260"/>
      <c r="AI508" s="260"/>
      <c r="AJ508" s="260"/>
      <c r="AK508" s="260"/>
      <c r="AL508" s="260"/>
      <c r="AM508" s="260"/>
      <c r="AN508" s="260"/>
      <c r="AO508" s="260"/>
      <c r="AP508" s="260"/>
      <c r="AQ508" s="260"/>
      <c r="AR508" s="260"/>
      <c r="AS508" s="260"/>
      <c r="AT508" s="260"/>
      <c r="AU508" s="260"/>
      <c r="AV508" s="260"/>
      <c r="AW508" s="260"/>
      <c r="AX508" s="260"/>
      <c r="AY508" s="260"/>
      <c r="AZ508" s="260"/>
      <c r="BA508" s="260"/>
      <c r="BB508" s="260"/>
      <c r="BC508" s="260"/>
      <c r="BD508" s="260"/>
      <c r="BE508" s="260"/>
      <c r="BF508" s="260"/>
      <c r="BG508" s="260"/>
      <c r="BH508" s="260"/>
      <c r="BI508" s="260"/>
      <c r="BJ508" s="260"/>
      <c r="BK508" s="260"/>
      <c r="BL508" s="260"/>
      <c r="BM508" s="260"/>
      <c r="BN508" s="260"/>
      <c r="BO508" s="260"/>
      <c r="BP508" s="260"/>
      <c r="BQ508" s="260"/>
      <c r="BR508" s="260"/>
      <c r="BS508" s="260"/>
      <c r="BT508" s="260"/>
      <c r="BU508" s="260"/>
      <c r="BV508" s="260"/>
      <c r="BW508" s="260"/>
      <c r="BX508" s="260"/>
      <c r="BY508" s="260"/>
      <c r="BZ508" s="260"/>
      <c r="CA508" s="260"/>
      <c r="CB508" s="260"/>
    </row>
    <row r="509" spans="17:80" ht="15" customHeight="1">
      <c r="Q509" s="259"/>
      <c r="R509" s="260"/>
      <c r="S509" s="260"/>
      <c r="T509" s="260"/>
      <c r="U509" s="260"/>
      <c r="V509" s="260"/>
      <c r="W509" s="260"/>
      <c r="X509" s="260"/>
      <c r="Y509" s="260"/>
      <c r="Z509" s="260"/>
      <c r="AA509" s="260"/>
      <c r="AB509" s="260"/>
      <c r="AC509" s="260"/>
      <c r="AD509" s="260"/>
      <c r="AE509" s="260"/>
      <c r="AF509" s="260"/>
      <c r="AG509" s="260"/>
      <c r="AH509" s="260"/>
      <c r="AI509" s="260"/>
      <c r="AJ509" s="260"/>
      <c r="AK509" s="260"/>
      <c r="AL509" s="260"/>
      <c r="AM509" s="260"/>
      <c r="AN509" s="260"/>
      <c r="AO509" s="260"/>
      <c r="AP509" s="260"/>
      <c r="AQ509" s="260"/>
      <c r="AR509" s="260"/>
      <c r="AS509" s="260"/>
      <c r="AT509" s="260"/>
      <c r="AU509" s="260"/>
      <c r="AV509" s="260"/>
      <c r="AW509" s="260"/>
      <c r="AX509" s="260"/>
      <c r="AY509" s="260"/>
      <c r="AZ509" s="260"/>
      <c r="BA509" s="260"/>
      <c r="BB509" s="260"/>
      <c r="BC509" s="260"/>
      <c r="BD509" s="260"/>
      <c r="BE509" s="260"/>
      <c r="BF509" s="260"/>
      <c r="BG509" s="260"/>
      <c r="BH509" s="260"/>
      <c r="BI509" s="260"/>
      <c r="BJ509" s="260"/>
      <c r="BK509" s="260"/>
      <c r="BL509" s="260"/>
      <c r="BM509" s="260"/>
      <c r="BN509" s="260"/>
      <c r="BO509" s="260"/>
      <c r="BP509" s="260"/>
      <c r="BQ509" s="260"/>
      <c r="BR509" s="260"/>
      <c r="BS509" s="260"/>
      <c r="BT509" s="260"/>
      <c r="BU509" s="260"/>
      <c r="BV509" s="260"/>
      <c r="BW509" s="260"/>
      <c r="BX509" s="260"/>
      <c r="BY509" s="260"/>
      <c r="BZ509" s="260"/>
      <c r="CA509" s="260"/>
      <c r="CB509" s="260"/>
    </row>
    <row r="510" spans="17:80" ht="15" customHeight="1">
      <c r="Q510" s="259"/>
      <c r="R510" s="260"/>
      <c r="S510" s="260"/>
      <c r="T510" s="260"/>
      <c r="U510" s="260"/>
      <c r="V510" s="260"/>
      <c r="W510" s="260"/>
      <c r="X510" s="260"/>
      <c r="Y510" s="260"/>
      <c r="Z510" s="260"/>
      <c r="AA510" s="260"/>
      <c r="AB510" s="260"/>
      <c r="AC510" s="260"/>
      <c r="AD510" s="260"/>
      <c r="AE510" s="260"/>
      <c r="AF510" s="260"/>
      <c r="AG510" s="260"/>
      <c r="AH510" s="260"/>
      <c r="AI510" s="260"/>
      <c r="AJ510" s="260"/>
      <c r="AK510" s="260"/>
      <c r="AL510" s="260"/>
      <c r="AM510" s="260"/>
      <c r="AN510" s="260"/>
      <c r="AO510" s="260"/>
      <c r="AP510" s="260"/>
      <c r="AQ510" s="260"/>
      <c r="AR510" s="260"/>
      <c r="AS510" s="260"/>
      <c r="AT510" s="260"/>
      <c r="AU510" s="260"/>
      <c r="AV510" s="260"/>
      <c r="AW510" s="260"/>
      <c r="AX510" s="260"/>
      <c r="AY510" s="260"/>
      <c r="AZ510" s="260"/>
      <c r="BA510" s="260"/>
      <c r="BB510" s="260"/>
      <c r="BC510" s="260"/>
      <c r="BD510" s="260"/>
      <c r="BE510" s="260"/>
      <c r="BF510" s="260"/>
      <c r="BG510" s="260"/>
      <c r="BH510" s="260"/>
      <c r="BI510" s="260"/>
      <c r="BJ510" s="260"/>
      <c r="BK510" s="260"/>
      <c r="BL510" s="260"/>
      <c r="BM510" s="260"/>
      <c r="BN510" s="260"/>
      <c r="BO510" s="260"/>
      <c r="BP510" s="260"/>
      <c r="BQ510" s="260"/>
      <c r="BR510" s="260"/>
      <c r="BS510" s="260"/>
      <c r="BT510" s="260"/>
      <c r="BU510" s="260"/>
      <c r="BV510" s="260"/>
      <c r="BW510" s="260"/>
      <c r="BX510" s="260"/>
      <c r="BY510" s="260"/>
      <c r="BZ510" s="260"/>
      <c r="CA510" s="260"/>
      <c r="CB510" s="260"/>
    </row>
    <row r="511" spans="17:80" ht="15" customHeight="1">
      <c r="Q511" s="259"/>
      <c r="R511" s="260"/>
      <c r="S511" s="260"/>
      <c r="T511" s="260"/>
      <c r="U511" s="260"/>
      <c r="V511" s="260"/>
      <c r="W511" s="260"/>
      <c r="X511" s="260"/>
      <c r="Y511" s="260"/>
      <c r="Z511" s="260"/>
      <c r="AA511" s="260"/>
      <c r="AB511" s="260"/>
      <c r="AC511" s="260"/>
      <c r="AD511" s="260"/>
      <c r="AE511" s="260"/>
      <c r="AF511" s="260"/>
      <c r="AG511" s="260"/>
      <c r="AH511" s="260"/>
      <c r="AI511" s="260"/>
      <c r="AJ511" s="260"/>
      <c r="AK511" s="260"/>
      <c r="AL511" s="260"/>
      <c r="AM511" s="260"/>
      <c r="AN511" s="260"/>
      <c r="AO511" s="260"/>
      <c r="AP511" s="260"/>
      <c r="AQ511" s="260"/>
      <c r="AR511" s="260"/>
      <c r="AS511" s="260"/>
      <c r="AT511" s="260"/>
      <c r="AU511" s="260"/>
      <c r="AV511" s="260"/>
      <c r="AW511" s="260"/>
      <c r="AX511" s="260"/>
      <c r="AY511" s="260"/>
      <c r="AZ511" s="260"/>
      <c r="BA511" s="260"/>
      <c r="BB511" s="260"/>
      <c r="BC511" s="260"/>
      <c r="BD511" s="260"/>
      <c r="BE511" s="260"/>
      <c r="BF511" s="260"/>
      <c r="BG511" s="260"/>
      <c r="BH511" s="260"/>
      <c r="BI511" s="260"/>
      <c r="BJ511" s="260"/>
      <c r="BK511" s="260"/>
      <c r="BL511" s="260"/>
      <c r="BM511" s="260"/>
      <c r="BN511" s="260"/>
      <c r="BO511" s="260"/>
      <c r="BP511" s="260"/>
      <c r="BQ511" s="260"/>
      <c r="BR511" s="260"/>
      <c r="BS511" s="260"/>
      <c r="BT511" s="260"/>
      <c r="BU511" s="260"/>
      <c r="BV511" s="260"/>
      <c r="BW511" s="260"/>
      <c r="BX511" s="260"/>
      <c r="BY511" s="260"/>
      <c r="BZ511" s="260"/>
      <c r="CA511" s="260"/>
      <c r="CB511" s="260"/>
    </row>
    <row r="512" spans="17:80" ht="15" customHeight="1">
      <c r="Q512" s="259"/>
      <c r="R512" s="260"/>
      <c r="S512" s="260"/>
      <c r="T512" s="260"/>
      <c r="U512" s="260"/>
      <c r="V512" s="260"/>
      <c r="W512" s="260"/>
      <c r="X512" s="260"/>
      <c r="Y512" s="260"/>
      <c r="Z512" s="260"/>
      <c r="AA512" s="260"/>
      <c r="AB512" s="260"/>
      <c r="AC512" s="260"/>
      <c r="AD512" s="260"/>
      <c r="AE512" s="260"/>
      <c r="AF512" s="260"/>
      <c r="AG512" s="260"/>
      <c r="AH512" s="260"/>
      <c r="AI512" s="260"/>
      <c r="AJ512" s="260"/>
      <c r="AK512" s="260"/>
      <c r="AL512" s="260"/>
      <c r="AM512" s="260"/>
      <c r="AN512" s="260"/>
      <c r="AO512" s="260"/>
      <c r="AP512" s="260"/>
      <c r="AQ512" s="260"/>
      <c r="AR512" s="260"/>
      <c r="AS512" s="260"/>
      <c r="AT512" s="260"/>
      <c r="AU512" s="260"/>
      <c r="AV512" s="260"/>
      <c r="AW512" s="260"/>
      <c r="AX512" s="260"/>
      <c r="AY512" s="260"/>
      <c r="AZ512" s="260"/>
      <c r="BA512" s="260"/>
      <c r="BB512" s="260"/>
      <c r="BC512" s="260"/>
      <c r="BD512" s="260"/>
      <c r="BE512" s="260"/>
      <c r="BF512" s="260"/>
      <c r="BG512" s="260"/>
      <c r="BH512" s="260"/>
      <c r="BI512" s="260"/>
      <c r="BJ512" s="260"/>
      <c r="BK512" s="260"/>
      <c r="BL512" s="260"/>
      <c r="BM512" s="260"/>
      <c r="BN512" s="260"/>
      <c r="BO512" s="260"/>
      <c r="BP512" s="260"/>
      <c r="BQ512" s="260"/>
      <c r="BR512" s="260"/>
      <c r="BS512" s="260"/>
      <c r="BT512" s="260"/>
      <c r="BU512" s="260"/>
      <c r="BV512" s="260"/>
      <c r="BW512" s="260"/>
      <c r="BX512" s="260"/>
      <c r="BY512" s="260"/>
      <c r="BZ512" s="260"/>
      <c r="CA512" s="260"/>
      <c r="CB512" s="260"/>
    </row>
    <row r="513" spans="17:80" ht="15" customHeight="1">
      <c r="Q513" s="259"/>
      <c r="R513" s="260"/>
      <c r="S513" s="260"/>
      <c r="T513" s="260"/>
      <c r="U513" s="260"/>
      <c r="V513" s="260"/>
      <c r="W513" s="260"/>
      <c r="X513" s="260"/>
      <c r="Y513" s="260"/>
      <c r="Z513" s="260"/>
      <c r="AA513" s="260"/>
      <c r="AB513" s="260"/>
      <c r="AC513" s="260"/>
      <c r="AD513" s="260"/>
      <c r="AE513" s="260"/>
      <c r="AF513" s="260"/>
      <c r="AG513" s="260"/>
      <c r="AH513" s="260"/>
      <c r="AI513" s="260"/>
      <c r="AJ513" s="260"/>
      <c r="AK513" s="260"/>
      <c r="AL513" s="260"/>
      <c r="AM513" s="260"/>
      <c r="AN513" s="260"/>
      <c r="AO513" s="260"/>
      <c r="AP513" s="260"/>
      <c r="AQ513" s="260"/>
      <c r="AR513" s="260"/>
      <c r="AS513" s="260"/>
      <c r="AT513" s="260"/>
      <c r="AU513" s="260"/>
      <c r="AV513" s="260"/>
      <c r="AW513" s="260"/>
      <c r="AX513" s="260"/>
      <c r="AY513" s="260"/>
      <c r="AZ513" s="260"/>
      <c r="BA513" s="260"/>
      <c r="BB513" s="260"/>
      <c r="BC513" s="260"/>
      <c r="BD513" s="260"/>
      <c r="BE513" s="260"/>
      <c r="BF513" s="260"/>
      <c r="BG513" s="260"/>
      <c r="BH513" s="260"/>
      <c r="BI513" s="260"/>
      <c r="BJ513" s="260"/>
      <c r="BK513" s="260"/>
      <c r="BL513" s="260"/>
      <c r="BM513" s="260"/>
      <c r="BN513" s="260"/>
      <c r="BO513" s="260"/>
      <c r="BP513" s="260"/>
      <c r="BQ513" s="260"/>
      <c r="BR513" s="260"/>
      <c r="BS513" s="260"/>
      <c r="BT513" s="260"/>
      <c r="BU513" s="260"/>
      <c r="BV513" s="260"/>
      <c r="BW513" s="260"/>
      <c r="BX513" s="260"/>
      <c r="BY513" s="260"/>
      <c r="BZ513" s="260"/>
      <c r="CA513" s="260"/>
      <c r="CB513" s="260"/>
    </row>
    <row r="514" spans="17:80" ht="15" customHeight="1">
      <c r="Q514" s="259"/>
      <c r="R514" s="260"/>
      <c r="S514" s="260"/>
      <c r="T514" s="260"/>
      <c r="U514" s="260"/>
      <c r="V514" s="260"/>
      <c r="W514" s="260"/>
      <c r="X514" s="260"/>
      <c r="Y514" s="260"/>
      <c r="Z514" s="260"/>
      <c r="AA514" s="260"/>
      <c r="AB514" s="260"/>
      <c r="AC514" s="260"/>
      <c r="AD514" s="260"/>
      <c r="AE514" s="260"/>
      <c r="AF514" s="260"/>
      <c r="AG514" s="260"/>
      <c r="AH514" s="260"/>
      <c r="AI514" s="260"/>
      <c r="AJ514" s="260"/>
      <c r="AK514" s="260"/>
      <c r="AL514" s="260"/>
      <c r="AM514" s="260"/>
      <c r="AN514" s="260"/>
      <c r="AO514" s="260"/>
      <c r="AP514" s="260"/>
      <c r="AQ514" s="260"/>
      <c r="AR514" s="260"/>
      <c r="AS514" s="260"/>
      <c r="AT514" s="260"/>
      <c r="AU514" s="260"/>
      <c r="AV514" s="260"/>
      <c r="AW514" s="260"/>
      <c r="AX514" s="260"/>
      <c r="AY514" s="260"/>
      <c r="AZ514" s="260"/>
      <c r="BA514" s="260"/>
      <c r="BB514" s="260"/>
      <c r="BC514" s="260"/>
      <c r="BD514" s="260"/>
      <c r="BE514" s="260"/>
      <c r="BF514" s="260"/>
      <c r="BG514" s="260"/>
      <c r="BH514" s="260"/>
      <c r="BI514" s="260"/>
      <c r="BJ514" s="260"/>
      <c r="BK514" s="260"/>
      <c r="BL514" s="260"/>
      <c r="BM514" s="260"/>
      <c r="BN514" s="260"/>
      <c r="BO514" s="260"/>
      <c r="BP514" s="260"/>
      <c r="BQ514" s="260"/>
      <c r="BR514" s="260"/>
      <c r="BS514" s="260"/>
      <c r="BT514" s="260"/>
      <c r="BU514" s="260"/>
      <c r="BV514" s="260"/>
      <c r="BW514" s="260"/>
      <c r="BX514" s="260"/>
      <c r="BY514" s="260"/>
      <c r="BZ514" s="260"/>
      <c r="CA514" s="260"/>
      <c r="CB514" s="260"/>
    </row>
    <row r="515" spans="17:80" ht="15" customHeight="1">
      <c r="Q515" s="259"/>
      <c r="R515" s="260"/>
      <c r="S515" s="260"/>
      <c r="T515" s="260"/>
      <c r="U515" s="260"/>
      <c r="V515" s="260"/>
      <c r="W515" s="260"/>
      <c r="X515" s="260"/>
      <c r="Y515" s="260"/>
      <c r="Z515" s="260"/>
      <c r="AA515" s="260"/>
      <c r="AB515" s="260"/>
      <c r="AC515" s="260"/>
      <c r="AD515" s="260"/>
      <c r="AE515" s="260"/>
      <c r="AF515" s="260"/>
      <c r="AG515" s="260"/>
      <c r="AH515" s="260"/>
      <c r="AI515" s="260"/>
      <c r="AJ515" s="260"/>
      <c r="AK515" s="260"/>
      <c r="AL515" s="260"/>
      <c r="AM515" s="260"/>
      <c r="AN515" s="260"/>
      <c r="AO515" s="260"/>
      <c r="AP515" s="260"/>
      <c r="AQ515" s="260"/>
      <c r="AR515" s="260"/>
      <c r="AS515" s="260"/>
      <c r="AT515" s="260"/>
      <c r="AU515" s="260"/>
      <c r="AV515" s="260"/>
      <c r="AW515" s="260"/>
      <c r="AX515" s="260"/>
      <c r="AY515" s="260"/>
      <c r="AZ515" s="260"/>
      <c r="BA515" s="260"/>
      <c r="BB515" s="260"/>
      <c r="BC515" s="260"/>
      <c r="BD515" s="260"/>
      <c r="BE515" s="260"/>
      <c r="BF515" s="260"/>
      <c r="BG515" s="260"/>
      <c r="BH515" s="260"/>
      <c r="BI515" s="260"/>
      <c r="BJ515" s="260"/>
      <c r="BK515" s="260"/>
      <c r="BL515" s="260"/>
      <c r="BM515" s="260"/>
      <c r="BN515" s="260"/>
      <c r="BO515" s="260"/>
      <c r="BP515" s="260"/>
      <c r="BQ515" s="260"/>
      <c r="BR515" s="260"/>
      <c r="BS515" s="260"/>
      <c r="BT515" s="260"/>
      <c r="BU515" s="260"/>
      <c r="BV515" s="260"/>
      <c r="BW515" s="260"/>
      <c r="BX515" s="260"/>
      <c r="BY515" s="260"/>
      <c r="BZ515" s="260"/>
      <c r="CA515" s="260"/>
      <c r="CB515" s="260"/>
    </row>
    <row r="516" spans="17:80" ht="15" customHeight="1">
      <c r="Q516" s="259"/>
      <c r="R516" s="260"/>
      <c r="S516" s="260"/>
      <c r="T516" s="260"/>
      <c r="U516" s="260"/>
      <c r="V516" s="260"/>
      <c r="W516" s="260"/>
      <c r="X516" s="260"/>
      <c r="Y516" s="260"/>
      <c r="Z516" s="260"/>
      <c r="AA516" s="260"/>
      <c r="AB516" s="260"/>
      <c r="AC516" s="260"/>
      <c r="AD516" s="260"/>
      <c r="AE516" s="260"/>
      <c r="AF516" s="260"/>
      <c r="AG516" s="260"/>
      <c r="AH516" s="260"/>
      <c r="AI516" s="260"/>
      <c r="AJ516" s="260"/>
      <c r="AK516" s="260"/>
      <c r="AL516" s="260"/>
      <c r="AM516" s="260"/>
      <c r="AN516" s="260"/>
      <c r="AO516" s="260"/>
      <c r="AP516" s="260"/>
      <c r="AQ516" s="260"/>
      <c r="AR516" s="260"/>
      <c r="AS516" s="260"/>
      <c r="AT516" s="260"/>
      <c r="AU516" s="260"/>
      <c r="AV516" s="260"/>
      <c r="AW516" s="260"/>
      <c r="AX516" s="260"/>
      <c r="AY516" s="260"/>
      <c r="AZ516" s="260"/>
      <c r="BA516" s="260"/>
      <c r="BB516" s="260"/>
      <c r="BC516" s="260"/>
      <c r="BD516" s="260"/>
      <c r="BE516" s="260"/>
      <c r="BF516" s="260"/>
      <c r="BG516" s="260"/>
      <c r="BH516" s="260"/>
      <c r="BI516" s="260"/>
      <c r="BJ516" s="260"/>
      <c r="BK516" s="260"/>
      <c r="BL516" s="260"/>
      <c r="BM516" s="260"/>
      <c r="BN516" s="260"/>
      <c r="BO516" s="260"/>
      <c r="BP516" s="260"/>
      <c r="BQ516" s="260"/>
      <c r="BR516" s="260"/>
      <c r="BS516" s="260"/>
      <c r="BT516" s="260"/>
      <c r="BU516" s="260"/>
      <c r="BV516" s="260"/>
      <c r="BW516" s="260"/>
      <c r="BX516" s="260"/>
      <c r="BY516" s="260"/>
      <c r="BZ516" s="260"/>
      <c r="CA516" s="260"/>
      <c r="CB516" s="260"/>
    </row>
    <row r="517" spans="17:80" ht="15" customHeight="1">
      <c r="Q517" s="259"/>
      <c r="R517" s="260"/>
      <c r="S517" s="260"/>
      <c r="T517" s="260"/>
      <c r="U517" s="260"/>
      <c r="V517" s="260"/>
      <c r="W517" s="260"/>
      <c r="X517" s="260"/>
      <c r="Y517" s="260"/>
      <c r="Z517" s="260"/>
      <c r="AA517" s="260"/>
      <c r="AB517" s="260"/>
      <c r="AC517" s="260"/>
      <c r="AD517" s="260"/>
      <c r="AE517" s="260"/>
      <c r="AF517" s="260"/>
      <c r="AG517" s="260"/>
      <c r="AH517" s="260"/>
      <c r="AI517" s="260"/>
      <c r="AJ517" s="260"/>
      <c r="AK517" s="260"/>
      <c r="AL517" s="260"/>
      <c r="AM517" s="260"/>
      <c r="AN517" s="260"/>
      <c r="AO517" s="260"/>
      <c r="AP517" s="260"/>
      <c r="AQ517" s="260"/>
      <c r="AR517" s="260"/>
      <c r="AS517" s="260"/>
      <c r="AT517" s="260"/>
      <c r="AU517" s="260"/>
      <c r="AV517" s="260"/>
      <c r="AW517" s="260"/>
      <c r="AX517" s="260"/>
      <c r="AY517" s="260"/>
      <c r="AZ517" s="260"/>
      <c r="BA517" s="260"/>
      <c r="BB517" s="260"/>
      <c r="BC517" s="260"/>
      <c r="BD517" s="260"/>
      <c r="BE517" s="260"/>
      <c r="BF517" s="260"/>
      <c r="BG517" s="260"/>
      <c r="BH517" s="260"/>
      <c r="BI517" s="260"/>
      <c r="BJ517" s="260"/>
      <c r="BK517" s="260"/>
      <c r="BL517" s="260"/>
      <c r="BM517" s="260"/>
      <c r="BN517" s="260"/>
      <c r="BO517" s="260"/>
      <c r="BP517" s="260"/>
      <c r="BQ517" s="260"/>
      <c r="BR517" s="260"/>
      <c r="BS517" s="260"/>
      <c r="BT517" s="260"/>
      <c r="BU517" s="260"/>
      <c r="BV517" s="260"/>
      <c r="BW517" s="260"/>
      <c r="BX517" s="260"/>
      <c r="BY517" s="260"/>
      <c r="BZ517" s="260"/>
      <c r="CA517" s="260"/>
      <c r="CB517" s="260"/>
    </row>
    <row r="518" spans="17:80" ht="15" customHeight="1">
      <c r="Q518" s="259"/>
      <c r="R518" s="260"/>
      <c r="S518" s="260"/>
      <c r="T518" s="260"/>
      <c r="U518" s="260"/>
      <c r="V518" s="260"/>
      <c r="W518" s="260"/>
      <c r="X518" s="260"/>
      <c r="Y518" s="260"/>
      <c r="Z518" s="260"/>
      <c r="AA518" s="260"/>
      <c r="AB518" s="260"/>
      <c r="AC518" s="260"/>
      <c r="AD518" s="260"/>
      <c r="AE518" s="260"/>
      <c r="AF518" s="260"/>
      <c r="AG518" s="260"/>
      <c r="AH518" s="260"/>
      <c r="AI518" s="260"/>
      <c r="AJ518" s="260"/>
      <c r="AK518" s="260"/>
      <c r="AL518" s="260"/>
      <c r="AM518" s="260"/>
      <c r="AN518" s="260"/>
      <c r="AO518" s="260"/>
      <c r="AP518" s="260"/>
      <c r="AQ518" s="260"/>
      <c r="AR518" s="260"/>
      <c r="AS518" s="260"/>
      <c r="AT518" s="260"/>
      <c r="AU518" s="260"/>
      <c r="AV518" s="260"/>
      <c r="AW518" s="260"/>
      <c r="AX518" s="260"/>
      <c r="AY518" s="260"/>
      <c r="AZ518" s="260"/>
      <c r="BA518" s="260"/>
      <c r="BB518" s="260"/>
      <c r="BC518" s="260"/>
      <c r="BD518" s="260"/>
      <c r="BE518" s="260"/>
      <c r="BF518" s="260"/>
      <c r="BG518" s="260"/>
      <c r="BH518" s="260"/>
      <c r="BI518" s="260"/>
      <c r="BJ518" s="260"/>
      <c r="BK518" s="260"/>
      <c r="BL518" s="260"/>
      <c r="BM518" s="260"/>
      <c r="BN518" s="260"/>
      <c r="BO518" s="260"/>
      <c r="BP518" s="260"/>
      <c r="BQ518" s="260"/>
      <c r="BR518" s="260"/>
      <c r="BS518" s="260"/>
      <c r="BT518" s="260"/>
      <c r="BU518" s="260"/>
      <c r="BV518" s="260"/>
      <c r="BW518" s="260"/>
      <c r="BX518" s="260"/>
      <c r="BY518" s="260"/>
      <c r="BZ518" s="260"/>
      <c r="CA518" s="260"/>
      <c r="CB518" s="260"/>
    </row>
    <row r="519" spans="17:80" ht="15" customHeight="1">
      <c r="Q519" s="259"/>
      <c r="R519" s="260"/>
      <c r="S519" s="260"/>
      <c r="T519" s="260"/>
      <c r="U519" s="260"/>
      <c r="V519" s="260"/>
      <c r="W519" s="260"/>
      <c r="X519" s="260"/>
      <c r="Y519" s="260"/>
      <c r="Z519" s="260"/>
      <c r="AA519" s="260"/>
      <c r="AB519" s="260"/>
      <c r="AC519" s="260"/>
      <c r="AD519" s="260"/>
      <c r="AE519" s="260"/>
      <c r="AF519" s="260"/>
      <c r="AG519" s="260"/>
      <c r="AH519" s="260"/>
      <c r="AI519" s="260"/>
      <c r="AJ519" s="260"/>
      <c r="AK519" s="260"/>
      <c r="AL519" s="260"/>
      <c r="AM519" s="260"/>
      <c r="AN519" s="260"/>
      <c r="AO519" s="260"/>
      <c r="AP519" s="260"/>
      <c r="AQ519" s="260"/>
      <c r="AR519" s="260"/>
      <c r="AS519" s="260"/>
      <c r="AT519" s="260"/>
      <c r="AU519" s="260"/>
      <c r="AV519" s="260"/>
      <c r="AW519" s="260"/>
      <c r="AX519" s="260"/>
      <c r="AY519" s="260"/>
      <c r="AZ519" s="260"/>
      <c r="BA519" s="260"/>
      <c r="BB519" s="260"/>
      <c r="BC519" s="260"/>
      <c r="BD519" s="260"/>
      <c r="BE519" s="260"/>
      <c r="BF519" s="260"/>
      <c r="BG519" s="260"/>
      <c r="BH519" s="260"/>
      <c r="BI519" s="260"/>
      <c r="BJ519" s="260"/>
      <c r="BK519" s="260"/>
      <c r="BL519" s="260"/>
      <c r="BM519" s="260"/>
      <c r="BN519" s="260"/>
      <c r="BO519" s="260"/>
      <c r="BP519" s="260"/>
      <c r="BQ519" s="260"/>
      <c r="BR519" s="260"/>
      <c r="BS519" s="260"/>
      <c r="BT519" s="260"/>
      <c r="BU519" s="260"/>
      <c r="BV519" s="260"/>
      <c r="BW519" s="260"/>
      <c r="BX519" s="260"/>
      <c r="BY519" s="260"/>
      <c r="BZ519" s="260"/>
      <c r="CA519" s="260"/>
      <c r="CB519" s="260"/>
    </row>
    <row r="520" spans="17:80" ht="15" customHeight="1">
      <c r="Q520" s="259"/>
      <c r="R520" s="260"/>
      <c r="S520" s="260"/>
      <c r="T520" s="260"/>
      <c r="U520" s="260"/>
      <c r="V520" s="260"/>
      <c r="W520" s="260"/>
      <c r="X520" s="260"/>
      <c r="Y520" s="260"/>
      <c r="Z520" s="260"/>
      <c r="AA520" s="260"/>
      <c r="AB520" s="260"/>
      <c r="AC520" s="260"/>
      <c r="AD520" s="260"/>
      <c r="AE520" s="260"/>
      <c r="AF520" s="260"/>
      <c r="AG520" s="260"/>
      <c r="AH520" s="260"/>
      <c r="AI520" s="260"/>
      <c r="AJ520" s="260"/>
      <c r="AK520" s="260"/>
      <c r="AL520" s="260"/>
      <c r="AM520" s="260"/>
      <c r="AN520" s="260"/>
      <c r="AO520" s="260"/>
      <c r="AP520" s="260"/>
      <c r="AQ520" s="260"/>
      <c r="AR520" s="260"/>
      <c r="AS520" s="260"/>
      <c r="AT520" s="260"/>
      <c r="AU520" s="260"/>
      <c r="AV520" s="260"/>
      <c r="AW520" s="260"/>
      <c r="AX520" s="260"/>
      <c r="AY520" s="260"/>
      <c r="AZ520" s="260"/>
      <c r="BA520" s="260"/>
      <c r="BB520" s="260"/>
      <c r="BC520" s="260"/>
      <c r="BD520" s="260"/>
      <c r="BE520" s="260"/>
      <c r="BF520" s="260"/>
      <c r="BG520" s="260"/>
      <c r="BH520" s="260"/>
      <c r="BI520" s="260"/>
      <c r="BJ520" s="260"/>
      <c r="BK520" s="260"/>
      <c r="BL520" s="260"/>
      <c r="BM520" s="260"/>
      <c r="BN520" s="260"/>
      <c r="BO520" s="260"/>
      <c r="BP520" s="260"/>
      <c r="BQ520" s="260"/>
      <c r="BR520" s="260"/>
      <c r="BS520" s="260"/>
      <c r="BT520" s="260"/>
      <c r="BU520" s="260"/>
      <c r="BV520" s="260"/>
      <c r="BW520" s="260"/>
      <c r="BX520" s="260"/>
      <c r="BY520" s="260"/>
      <c r="BZ520" s="260"/>
      <c r="CA520" s="260"/>
      <c r="CB520" s="260"/>
    </row>
    <row r="521" spans="17:80" ht="15" customHeight="1">
      <c r="Q521" s="259"/>
      <c r="R521" s="260"/>
      <c r="S521" s="260"/>
      <c r="T521" s="260"/>
      <c r="U521" s="260"/>
      <c r="V521" s="260"/>
      <c r="W521" s="260"/>
      <c r="X521" s="260"/>
      <c r="Y521" s="260"/>
      <c r="Z521" s="260"/>
      <c r="AA521" s="260"/>
      <c r="AB521" s="260"/>
      <c r="AC521" s="260"/>
      <c r="AD521" s="260"/>
      <c r="AE521" s="260"/>
      <c r="AF521" s="260"/>
      <c r="AG521" s="260"/>
      <c r="AH521" s="260"/>
      <c r="AI521" s="260"/>
      <c r="AJ521" s="260"/>
      <c r="AK521" s="260"/>
      <c r="AL521" s="260"/>
      <c r="AM521" s="260"/>
      <c r="AN521" s="260"/>
      <c r="AO521" s="260"/>
      <c r="AP521" s="260"/>
      <c r="AQ521" s="260"/>
      <c r="AR521" s="260"/>
      <c r="AS521" s="260"/>
      <c r="AT521" s="260"/>
      <c r="AU521" s="260"/>
      <c r="AV521" s="260"/>
      <c r="AW521" s="260"/>
      <c r="AX521" s="260"/>
      <c r="AY521" s="260"/>
      <c r="AZ521" s="260"/>
      <c r="BA521" s="260"/>
      <c r="BB521" s="260"/>
      <c r="BC521" s="260"/>
      <c r="BD521" s="260"/>
      <c r="BE521" s="260"/>
      <c r="BF521" s="260"/>
      <c r="BG521" s="260"/>
      <c r="BH521" s="260"/>
      <c r="BI521" s="260"/>
      <c r="BJ521" s="260"/>
      <c r="BK521" s="260"/>
      <c r="BL521" s="260"/>
      <c r="BM521" s="260"/>
      <c r="BN521" s="260"/>
      <c r="BO521" s="260"/>
      <c r="BP521" s="260"/>
      <c r="BQ521" s="260"/>
      <c r="BR521" s="260"/>
      <c r="BS521" s="260"/>
      <c r="BT521" s="260"/>
      <c r="BU521" s="260"/>
      <c r="BV521" s="260"/>
      <c r="BW521" s="260"/>
      <c r="BX521" s="260"/>
      <c r="BY521" s="260"/>
      <c r="BZ521" s="260"/>
      <c r="CA521" s="260"/>
      <c r="CB521" s="260"/>
    </row>
    <row r="522" spans="17:80" ht="15" customHeight="1">
      <c r="Q522" s="259"/>
      <c r="R522" s="260"/>
      <c r="S522" s="260"/>
      <c r="T522" s="260"/>
      <c r="U522" s="260"/>
      <c r="V522" s="260"/>
      <c r="W522" s="260"/>
      <c r="X522" s="260"/>
      <c r="Y522" s="260"/>
      <c r="Z522" s="260"/>
      <c r="AA522" s="260"/>
      <c r="AB522" s="260"/>
      <c r="AC522" s="260"/>
      <c r="AD522" s="260"/>
      <c r="AE522" s="260"/>
      <c r="AF522" s="260"/>
      <c r="AG522" s="260"/>
      <c r="AH522" s="260"/>
      <c r="AI522" s="260"/>
      <c r="AJ522" s="260"/>
      <c r="AK522" s="260"/>
      <c r="AL522" s="260"/>
      <c r="AM522" s="260"/>
      <c r="AN522" s="260"/>
      <c r="AO522" s="260"/>
      <c r="AP522" s="260"/>
      <c r="AQ522" s="260"/>
      <c r="AR522" s="260"/>
      <c r="AS522" s="260"/>
      <c r="AT522" s="260"/>
      <c r="AU522" s="260"/>
      <c r="AV522" s="260"/>
      <c r="AW522" s="260"/>
      <c r="AX522" s="260"/>
      <c r="AY522" s="260"/>
      <c r="AZ522" s="260"/>
      <c r="BA522" s="260"/>
      <c r="BB522" s="260"/>
      <c r="BC522" s="260"/>
      <c r="BD522" s="260"/>
      <c r="BE522" s="260"/>
      <c r="BF522" s="260"/>
      <c r="BG522" s="260"/>
      <c r="BH522" s="260"/>
      <c r="BI522" s="260"/>
      <c r="BJ522" s="260"/>
      <c r="BK522" s="260"/>
      <c r="BL522" s="260"/>
      <c r="BM522" s="260"/>
      <c r="BN522" s="260"/>
      <c r="BO522" s="260"/>
      <c r="BP522" s="260"/>
      <c r="BQ522" s="260"/>
      <c r="BR522" s="260"/>
      <c r="BS522" s="260"/>
      <c r="BT522" s="260"/>
      <c r="BU522" s="260"/>
      <c r="BV522" s="260"/>
      <c r="BW522" s="260"/>
      <c r="BX522" s="260"/>
      <c r="BY522" s="260"/>
      <c r="BZ522" s="260"/>
      <c r="CA522" s="260"/>
      <c r="CB522" s="260"/>
    </row>
    <row r="523" spans="17:80" ht="15" customHeight="1">
      <c r="Q523" s="259"/>
      <c r="R523" s="260"/>
      <c r="S523" s="260"/>
      <c r="T523" s="260"/>
      <c r="U523" s="260"/>
      <c r="V523" s="260"/>
      <c r="W523" s="260"/>
      <c r="X523" s="260"/>
      <c r="Y523" s="260"/>
      <c r="Z523" s="260"/>
      <c r="AA523" s="260"/>
      <c r="AB523" s="260"/>
      <c r="AC523" s="260"/>
      <c r="AD523" s="260"/>
      <c r="AE523" s="260"/>
      <c r="AF523" s="260"/>
      <c r="AG523" s="260"/>
      <c r="AH523" s="260"/>
      <c r="AI523" s="260"/>
      <c r="AJ523" s="260"/>
      <c r="AK523" s="260"/>
      <c r="AL523" s="260"/>
      <c r="AM523" s="260"/>
      <c r="AN523" s="260"/>
      <c r="AO523" s="260"/>
      <c r="AP523" s="260"/>
      <c r="AQ523" s="260"/>
      <c r="AR523" s="260"/>
      <c r="AS523" s="260"/>
      <c r="AT523" s="260"/>
      <c r="AU523" s="260"/>
      <c r="AV523" s="260"/>
      <c r="AW523" s="260"/>
      <c r="AX523" s="260"/>
      <c r="AY523" s="260"/>
      <c r="AZ523" s="260"/>
      <c r="BA523" s="260"/>
      <c r="BB523" s="260"/>
      <c r="BC523" s="260"/>
      <c r="BD523" s="260"/>
      <c r="BE523" s="260"/>
      <c r="BF523" s="260"/>
      <c r="BG523" s="260"/>
      <c r="BH523" s="260"/>
      <c r="BI523" s="260"/>
      <c r="BJ523" s="260"/>
      <c r="BK523" s="260"/>
      <c r="BL523" s="260"/>
      <c r="BM523" s="260"/>
      <c r="BN523" s="260"/>
      <c r="BO523" s="260"/>
      <c r="BP523" s="260"/>
      <c r="BQ523" s="260"/>
      <c r="BR523" s="260"/>
      <c r="BS523" s="260"/>
      <c r="BT523" s="260"/>
      <c r="BU523" s="260"/>
      <c r="BV523" s="260"/>
      <c r="BW523" s="260"/>
      <c r="BX523" s="260"/>
      <c r="BY523" s="260"/>
      <c r="BZ523" s="260"/>
      <c r="CA523" s="260"/>
      <c r="CB523" s="260"/>
    </row>
    <row r="524" spans="17:80" ht="15" customHeight="1">
      <c r="Q524" s="259"/>
      <c r="R524" s="260"/>
      <c r="S524" s="260"/>
      <c r="T524" s="260"/>
      <c r="U524" s="260"/>
      <c r="V524" s="260"/>
      <c r="W524" s="260"/>
      <c r="X524" s="260"/>
      <c r="Y524" s="260"/>
      <c r="Z524" s="260"/>
      <c r="AA524" s="260"/>
      <c r="AB524" s="260"/>
      <c r="AC524" s="260"/>
      <c r="AD524" s="260"/>
      <c r="AE524" s="260"/>
      <c r="AF524" s="260"/>
      <c r="AG524" s="260"/>
      <c r="AH524" s="260"/>
      <c r="AI524" s="260"/>
      <c r="AJ524" s="260"/>
      <c r="AK524" s="260"/>
      <c r="AL524" s="260"/>
      <c r="AM524" s="260"/>
      <c r="AN524" s="260"/>
      <c r="AO524" s="260"/>
      <c r="AP524" s="260"/>
      <c r="AQ524" s="260"/>
      <c r="AR524" s="260"/>
      <c r="AS524" s="260"/>
      <c r="AT524" s="260"/>
      <c r="AU524" s="260"/>
      <c r="AV524" s="260"/>
      <c r="AW524" s="260"/>
      <c r="AX524" s="260"/>
      <c r="AY524" s="260"/>
      <c r="AZ524" s="260"/>
      <c r="BA524" s="260"/>
      <c r="BB524" s="260"/>
      <c r="BC524" s="260"/>
      <c r="BD524" s="260"/>
      <c r="BE524" s="260"/>
      <c r="BF524" s="260"/>
      <c r="BG524" s="260"/>
      <c r="BH524" s="260"/>
      <c r="BI524" s="260"/>
      <c r="BJ524" s="260"/>
      <c r="BK524" s="260"/>
      <c r="BL524" s="260"/>
      <c r="BM524" s="260"/>
      <c r="BN524" s="260"/>
      <c r="BO524" s="260"/>
      <c r="BP524" s="260"/>
      <c r="BQ524" s="260"/>
      <c r="BR524" s="260"/>
      <c r="BS524" s="260"/>
      <c r="BT524" s="260"/>
      <c r="BU524" s="260"/>
      <c r="BV524" s="260"/>
      <c r="BW524" s="260"/>
      <c r="BX524" s="260"/>
      <c r="BY524" s="260"/>
      <c r="BZ524" s="260"/>
      <c r="CA524" s="260"/>
      <c r="CB524" s="260"/>
    </row>
    <row r="525" spans="17:80" ht="15" customHeight="1">
      <c r="Q525" s="259"/>
      <c r="R525" s="260"/>
      <c r="S525" s="260"/>
      <c r="T525" s="260"/>
      <c r="U525" s="260"/>
      <c r="V525" s="260"/>
      <c r="W525" s="260"/>
      <c r="X525" s="260"/>
      <c r="Y525" s="260"/>
      <c r="Z525" s="260"/>
      <c r="AA525" s="260"/>
      <c r="AB525" s="260"/>
      <c r="AC525" s="260"/>
      <c r="AD525" s="260"/>
      <c r="AE525" s="260"/>
      <c r="AF525" s="260"/>
      <c r="AG525" s="260"/>
      <c r="AH525" s="260"/>
      <c r="AI525" s="260"/>
      <c r="AJ525" s="260"/>
      <c r="AK525" s="260"/>
      <c r="AL525" s="260"/>
      <c r="AM525" s="260"/>
      <c r="AN525" s="260"/>
      <c r="AO525" s="260"/>
      <c r="AP525" s="260"/>
      <c r="AQ525" s="260"/>
      <c r="AR525" s="260"/>
      <c r="AS525" s="260"/>
      <c r="AT525" s="260"/>
      <c r="AU525" s="260"/>
      <c r="AV525" s="260"/>
      <c r="AW525" s="260"/>
      <c r="AX525" s="260"/>
      <c r="AY525" s="260"/>
      <c r="AZ525" s="260"/>
      <c r="BA525" s="260"/>
      <c r="BB525" s="260"/>
      <c r="BC525" s="260"/>
      <c r="BD525" s="260"/>
      <c r="BE525" s="260"/>
      <c r="BF525" s="260"/>
      <c r="BG525" s="260"/>
      <c r="BH525" s="260"/>
      <c r="BI525" s="260"/>
      <c r="BJ525" s="260"/>
      <c r="BK525" s="260"/>
      <c r="BL525" s="260"/>
      <c r="BM525" s="260"/>
      <c r="BN525" s="260"/>
      <c r="BO525" s="260"/>
      <c r="BP525" s="260"/>
      <c r="BQ525" s="260"/>
      <c r="BR525" s="260"/>
      <c r="BS525" s="260"/>
      <c r="BT525" s="260"/>
      <c r="BU525" s="260"/>
      <c r="BV525" s="260"/>
      <c r="BW525" s="260"/>
      <c r="BX525" s="260"/>
      <c r="BY525" s="260"/>
      <c r="BZ525" s="260"/>
      <c r="CA525" s="260"/>
      <c r="CB525" s="260"/>
    </row>
    <row r="526" spans="17:80" ht="15" customHeight="1">
      <c r="Q526" s="259"/>
      <c r="R526" s="260"/>
      <c r="S526" s="260"/>
      <c r="T526" s="260"/>
      <c r="U526" s="260"/>
      <c r="V526" s="260"/>
      <c r="W526" s="260"/>
      <c r="X526" s="260"/>
      <c r="Y526" s="260"/>
      <c r="Z526" s="260"/>
      <c r="AA526" s="260"/>
      <c r="AB526" s="260"/>
      <c r="AC526" s="260"/>
      <c r="AD526" s="260"/>
      <c r="AE526" s="260"/>
      <c r="AF526" s="260"/>
      <c r="AG526" s="260"/>
      <c r="AH526" s="260"/>
      <c r="AI526" s="260"/>
      <c r="AJ526" s="260"/>
      <c r="AK526" s="260"/>
      <c r="AL526" s="260"/>
      <c r="AM526" s="260"/>
      <c r="AN526" s="260"/>
      <c r="AO526" s="260"/>
      <c r="AP526" s="260"/>
      <c r="AQ526" s="260"/>
      <c r="AR526" s="260"/>
      <c r="AS526" s="260"/>
      <c r="AT526" s="260"/>
      <c r="AU526" s="260"/>
      <c r="AV526" s="260"/>
      <c r="AW526" s="260"/>
      <c r="AX526" s="260"/>
      <c r="AY526" s="260"/>
      <c r="AZ526" s="260"/>
      <c r="BA526" s="260"/>
      <c r="BB526" s="260"/>
      <c r="BC526" s="260"/>
      <c r="BD526" s="260"/>
      <c r="BE526" s="260"/>
      <c r="BF526" s="260"/>
      <c r="BG526" s="260"/>
      <c r="BH526" s="260"/>
      <c r="BI526" s="260"/>
      <c r="BJ526" s="260"/>
      <c r="BK526" s="260"/>
      <c r="BL526" s="260"/>
      <c r="BM526" s="260"/>
      <c r="BN526" s="260"/>
      <c r="BO526" s="260"/>
      <c r="BP526" s="260"/>
      <c r="BQ526" s="260"/>
      <c r="BR526" s="260"/>
      <c r="BS526" s="260"/>
      <c r="BT526" s="260"/>
      <c r="BU526" s="260"/>
      <c r="BV526" s="260"/>
      <c r="BW526" s="260"/>
      <c r="BX526" s="260"/>
      <c r="BY526" s="260"/>
      <c r="BZ526" s="260"/>
      <c r="CA526" s="260"/>
      <c r="CB526" s="260"/>
    </row>
    <row r="527" spans="17:80" ht="15" customHeight="1">
      <c r="Q527" s="259"/>
      <c r="R527" s="260"/>
      <c r="S527" s="260"/>
      <c r="T527" s="260"/>
      <c r="U527" s="260"/>
      <c r="V527" s="260"/>
      <c r="W527" s="260"/>
      <c r="X527" s="260"/>
      <c r="Y527" s="260"/>
      <c r="Z527" s="260"/>
      <c r="AA527" s="260"/>
      <c r="AB527" s="260"/>
      <c r="AC527" s="260"/>
      <c r="AD527" s="260"/>
      <c r="AE527" s="260"/>
      <c r="AF527" s="260"/>
      <c r="AG527" s="260"/>
      <c r="AH527" s="260"/>
      <c r="AI527" s="260"/>
      <c r="AJ527" s="260"/>
      <c r="AK527" s="260"/>
      <c r="AL527" s="260"/>
      <c r="AM527" s="260"/>
      <c r="AN527" s="260"/>
      <c r="AO527" s="260"/>
      <c r="AP527" s="260"/>
      <c r="AQ527" s="260"/>
      <c r="AR527" s="260"/>
      <c r="AS527" s="260"/>
      <c r="AT527" s="260"/>
      <c r="AU527" s="260"/>
      <c r="AV527" s="260"/>
      <c r="AW527" s="260"/>
      <c r="AX527" s="260"/>
      <c r="AY527" s="260"/>
      <c r="AZ527" s="260"/>
      <c r="BA527" s="260"/>
      <c r="BB527" s="260"/>
      <c r="BC527" s="260"/>
      <c r="BD527" s="260"/>
      <c r="BE527" s="260"/>
      <c r="BF527" s="260"/>
      <c r="BG527" s="260"/>
      <c r="BH527" s="260"/>
      <c r="BI527" s="260"/>
      <c r="BJ527" s="260"/>
      <c r="BK527" s="260"/>
      <c r="BL527" s="260"/>
      <c r="BM527" s="260"/>
      <c r="BN527" s="260"/>
      <c r="BO527" s="260"/>
      <c r="BP527" s="260"/>
      <c r="BQ527" s="260"/>
      <c r="BR527" s="260"/>
      <c r="BS527" s="260"/>
      <c r="BT527" s="260"/>
      <c r="BU527" s="260"/>
      <c r="BV527" s="260"/>
      <c r="BW527" s="260"/>
      <c r="BX527" s="260"/>
      <c r="BY527" s="260"/>
      <c r="BZ527" s="260"/>
      <c r="CA527" s="260"/>
      <c r="CB527" s="260"/>
    </row>
    <row r="528" spans="17:80" ht="15" customHeight="1">
      <c r="Q528" s="259"/>
      <c r="R528" s="260"/>
      <c r="S528" s="260"/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60"/>
      <c r="AH528" s="260"/>
      <c r="AI528" s="260"/>
      <c r="AJ528" s="260"/>
      <c r="AK528" s="260"/>
      <c r="AL528" s="260"/>
      <c r="AM528" s="260"/>
      <c r="AN528" s="260"/>
      <c r="AO528" s="260"/>
      <c r="AP528" s="260"/>
      <c r="AQ528" s="260"/>
      <c r="AR528" s="260"/>
      <c r="AS528" s="260"/>
      <c r="AT528" s="260"/>
      <c r="AU528" s="260"/>
      <c r="AV528" s="260"/>
      <c r="AW528" s="260"/>
      <c r="AX528" s="260"/>
      <c r="AY528" s="260"/>
      <c r="AZ528" s="260"/>
      <c r="BA528" s="260"/>
      <c r="BB528" s="260"/>
      <c r="BC528" s="260"/>
      <c r="BD528" s="260"/>
      <c r="BE528" s="260"/>
      <c r="BF528" s="260"/>
      <c r="BG528" s="260"/>
      <c r="BH528" s="260"/>
      <c r="BI528" s="260"/>
      <c r="BJ528" s="260"/>
      <c r="BK528" s="260"/>
      <c r="BL528" s="260"/>
      <c r="BM528" s="260"/>
      <c r="BN528" s="260"/>
      <c r="BO528" s="260"/>
      <c r="BP528" s="260"/>
      <c r="BQ528" s="260"/>
      <c r="BR528" s="260"/>
      <c r="BS528" s="260"/>
      <c r="BT528" s="260"/>
      <c r="BU528" s="260"/>
      <c r="BV528" s="260"/>
      <c r="BW528" s="260"/>
      <c r="BX528" s="260"/>
      <c r="BY528" s="260"/>
      <c r="BZ528" s="260"/>
      <c r="CA528" s="260"/>
      <c r="CB528" s="260"/>
    </row>
    <row r="529" spans="17:80" ht="15" customHeight="1">
      <c r="Q529" s="259"/>
      <c r="R529" s="260"/>
      <c r="S529" s="260"/>
      <c r="T529" s="260"/>
      <c r="U529" s="260"/>
      <c r="V529" s="260"/>
      <c r="W529" s="260"/>
      <c r="X529" s="260"/>
      <c r="Y529" s="260"/>
      <c r="Z529" s="260"/>
      <c r="AA529" s="260"/>
      <c r="AB529" s="260"/>
      <c r="AC529" s="260"/>
      <c r="AD529" s="260"/>
      <c r="AE529" s="260"/>
      <c r="AF529" s="260"/>
      <c r="AG529" s="260"/>
      <c r="AH529" s="260"/>
      <c r="AI529" s="260"/>
      <c r="AJ529" s="260"/>
      <c r="AK529" s="260"/>
      <c r="AL529" s="260"/>
      <c r="AM529" s="260"/>
      <c r="AN529" s="260"/>
      <c r="AO529" s="260"/>
      <c r="AP529" s="260"/>
      <c r="AQ529" s="260"/>
      <c r="AR529" s="260"/>
      <c r="AS529" s="260"/>
      <c r="AT529" s="260"/>
      <c r="AU529" s="260"/>
      <c r="AV529" s="260"/>
      <c r="AW529" s="260"/>
      <c r="AX529" s="260"/>
      <c r="AY529" s="260"/>
      <c r="AZ529" s="260"/>
      <c r="BA529" s="260"/>
      <c r="BB529" s="260"/>
      <c r="BC529" s="260"/>
      <c r="BD529" s="260"/>
      <c r="BE529" s="260"/>
      <c r="BF529" s="260"/>
      <c r="BG529" s="260"/>
      <c r="BH529" s="260"/>
      <c r="BI529" s="260"/>
      <c r="BJ529" s="260"/>
      <c r="BK529" s="260"/>
      <c r="BL529" s="260"/>
      <c r="BM529" s="260"/>
      <c r="BN529" s="260"/>
      <c r="BO529" s="260"/>
      <c r="BP529" s="260"/>
      <c r="BQ529" s="260"/>
      <c r="BR529" s="260"/>
      <c r="BS529" s="260"/>
      <c r="BT529" s="260"/>
      <c r="BU529" s="260"/>
      <c r="BV529" s="260"/>
      <c r="BW529" s="260"/>
      <c r="BX529" s="260"/>
      <c r="BY529" s="260"/>
      <c r="BZ529" s="260"/>
      <c r="CA529" s="260"/>
      <c r="CB529" s="260"/>
    </row>
    <row r="530" spans="17:80" ht="15" customHeight="1">
      <c r="Q530" s="259"/>
      <c r="R530" s="260"/>
      <c r="S530" s="260"/>
      <c r="T530" s="260"/>
      <c r="U530" s="260"/>
      <c r="V530" s="260"/>
      <c r="W530" s="260"/>
      <c r="X530" s="260"/>
      <c r="Y530" s="260"/>
      <c r="Z530" s="260"/>
      <c r="AA530" s="260"/>
      <c r="AB530" s="260"/>
      <c r="AC530" s="260"/>
      <c r="AD530" s="260"/>
      <c r="AE530" s="260"/>
      <c r="AF530" s="260"/>
      <c r="AG530" s="260"/>
      <c r="AH530" s="260"/>
      <c r="AI530" s="260"/>
      <c r="AJ530" s="260"/>
      <c r="AK530" s="260"/>
      <c r="AL530" s="260"/>
      <c r="AM530" s="260"/>
      <c r="AN530" s="260"/>
      <c r="AO530" s="260"/>
      <c r="AP530" s="260"/>
      <c r="AQ530" s="260"/>
      <c r="AR530" s="260"/>
      <c r="AS530" s="260"/>
      <c r="AT530" s="260"/>
      <c r="AU530" s="260"/>
      <c r="AV530" s="260"/>
      <c r="AW530" s="260"/>
      <c r="AX530" s="260"/>
      <c r="AY530" s="260"/>
      <c r="AZ530" s="260"/>
      <c r="BA530" s="260"/>
      <c r="BB530" s="260"/>
      <c r="BC530" s="260"/>
      <c r="BD530" s="260"/>
      <c r="BE530" s="260"/>
      <c r="BF530" s="260"/>
      <c r="BG530" s="260"/>
      <c r="BH530" s="260"/>
      <c r="BI530" s="260"/>
      <c r="BJ530" s="260"/>
      <c r="BK530" s="260"/>
      <c r="BL530" s="260"/>
      <c r="BM530" s="260"/>
      <c r="BN530" s="260"/>
      <c r="BO530" s="260"/>
      <c r="BP530" s="260"/>
      <c r="BQ530" s="260"/>
      <c r="BR530" s="260"/>
      <c r="BS530" s="260"/>
      <c r="BT530" s="260"/>
      <c r="BU530" s="260"/>
      <c r="BV530" s="260"/>
      <c r="BW530" s="260"/>
      <c r="BX530" s="260"/>
      <c r="BY530" s="260"/>
      <c r="BZ530" s="260"/>
      <c r="CA530" s="260"/>
      <c r="CB530" s="260"/>
    </row>
    <row r="531" spans="17:80" ht="15" customHeight="1">
      <c r="Q531" s="259"/>
      <c r="R531" s="260"/>
      <c r="S531" s="260"/>
      <c r="T531" s="260"/>
      <c r="U531" s="260"/>
      <c r="V531" s="260"/>
      <c r="W531" s="260"/>
      <c r="X531" s="260"/>
      <c r="Y531" s="260"/>
      <c r="Z531" s="260"/>
      <c r="AA531" s="260"/>
      <c r="AB531" s="260"/>
      <c r="AC531" s="260"/>
      <c r="AD531" s="260"/>
      <c r="AE531" s="260"/>
      <c r="AF531" s="260"/>
      <c r="AG531" s="260"/>
      <c r="AH531" s="260"/>
      <c r="AI531" s="260"/>
      <c r="AJ531" s="260"/>
      <c r="AK531" s="260"/>
      <c r="AL531" s="260"/>
      <c r="AM531" s="260"/>
      <c r="AN531" s="260"/>
      <c r="AO531" s="260"/>
      <c r="AP531" s="260"/>
      <c r="AQ531" s="260"/>
      <c r="AR531" s="260"/>
      <c r="AS531" s="260"/>
      <c r="AT531" s="260"/>
      <c r="AU531" s="260"/>
      <c r="AV531" s="260"/>
      <c r="AW531" s="260"/>
      <c r="AX531" s="260"/>
      <c r="AY531" s="260"/>
      <c r="AZ531" s="260"/>
      <c r="BA531" s="260"/>
      <c r="BB531" s="260"/>
      <c r="BC531" s="260"/>
      <c r="BD531" s="260"/>
      <c r="BE531" s="260"/>
      <c r="BF531" s="260"/>
      <c r="BG531" s="260"/>
      <c r="BH531" s="260"/>
      <c r="BI531" s="260"/>
      <c r="BJ531" s="260"/>
      <c r="BK531" s="260"/>
      <c r="BL531" s="260"/>
      <c r="BM531" s="260"/>
      <c r="BN531" s="260"/>
      <c r="BO531" s="260"/>
      <c r="BP531" s="260"/>
      <c r="BQ531" s="260"/>
      <c r="BR531" s="260"/>
      <c r="BS531" s="260"/>
      <c r="BT531" s="260"/>
      <c r="BU531" s="260"/>
      <c r="BV531" s="260"/>
      <c r="BW531" s="260"/>
      <c r="BX531" s="260"/>
      <c r="BY531" s="260"/>
      <c r="BZ531" s="260"/>
      <c r="CA531" s="260"/>
      <c r="CB531" s="260"/>
    </row>
    <row r="532" spans="17:80" ht="15" customHeight="1">
      <c r="Q532" s="259"/>
      <c r="R532" s="260"/>
      <c r="S532" s="260"/>
      <c r="T532" s="260"/>
      <c r="U532" s="260"/>
      <c r="V532" s="260"/>
      <c r="W532" s="260"/>
      <c r="X532" s="260"/>
      <c r="Y532" s="260"/>
      <c r="Z532" s="260"/>
      <c r="AA532" s="260"/>
      <c r="AB532" s="260"/>
      <c r="AC532" s="260"/>
      <c r="AD532" s="260"/>
      <c r="AE532" s="260"/>
      <c r="AF532" s="260"/>
      <c r="AG532" s="260"/>
      <c r="AH532" s="260"/>
      <c r="AI532" s="260"/>
      <c r="AJ532" s="260"/>
      <c r="AK532" s="260"/>
      <c r="AL532" s="260"/>
      <c r="AM532" s="260"/>
      <c r="AN532" s="260"/>
      <c r="AO532" s="260"/>
      <c r="AP532" s="260"/>
      <c r="AQ532" s="260"/>
      <c r="AR532" s="260"/>
      <c r="AS532" s="260"/>
      <c r="AT532" s="260"/>
      <c r="AU532" s="260"/>
      <c r="AV532" s="260"/>
      <c r="AW532" s="260"/>
      <c r="AX532" s="260"/>
      <c r="AY532" s="260"/>
      <c r="AZ532" s="260"/>
      <c r="BA532" s="260"/>
      <c r="BB532" s="260"/>
      <c r="BC532" s="260"/>
      <c r="BD532" s="260"/>
      <c r="BE532" s="260"/>
      <c r="BF532" s="260"/>
      <c r="BG532" s="260"/>
      <c r="BH532" s="260"/>
      <c r="BI532" s="260"/>
      <c r="BJ532" s="260"/>
      <c r="BK532" s="260"/>
      <c r="BL532" s="260"/>
      <c r="BM532" s="260"/>
      <c r="BN532" s="260"/>
      <c r="BO532" s="260"/>
      <c r="BP532" s="260"/>
      <c r="BQ532" s="260"/>
      <c r="BR532" s="260"/>
      <c r="BS532" s="260"/>
      <c r="BT532" s="260"/>
      <c r="BU532" s="260"/>
      <c r="BV532" s="260"/>
      <c r="BW532" s="260"/>
      <c r="BX532" s="260"/>
      <c r="BY532" s="260"/>
      <c r="BZ532" s="260"/>
      <c r="CA532" s="260"/>
      <c r="CB532" s="260"/>
    </row>
    <row r="533" spans="17:80" ht="15" customHeight="1">
      <c r="Q533" s="259"/>
      <c r="R533" s="260"/>
      <c r="S533" s="260"/>
      <c r="T533" s="260"/>
      <c r="U533" s="260"/>
      <c r="V533" s="260"/>
      <c r="W533" s="260"/>
      <c r="X533" s="260"/>
      <c r="Y533" s="260"/>
      <c r="Z533" s="260"/>
      <c r="AA533" s="260"/>
      <c r="AB533" s="260"/>
      <c r="AC533" s="260"/>
      <c r="AD533" s="260"/>
      <c r="AE533" s="260"/>
      <c r="AF533" s="260"/>
      <c r="AG533" s="260"/>
      <c r="AH533" s="260"/>
      <c r="AI533" s="260"/>
      <c r="AJ533" s="260"/>
      <c r="AK533" s="260"/>
      <c r="AL533" s="260"/>
      <c r="AM533" s="260"/>
      <c r="AN533" s="260"/>
      <c r="AO533" s="260"/>
      <c r="AP533" s="260"/>
      <c r="AQ533" s="260"/>
      <c r="AR533" s="260"/>
      <c r="AS533" s="260"/>
      <c r="AT533" s="260"/>
      <c r="AU533" s="260"/>
      <c r="AV533" s="260"/>
      <c r="AW533" s="260"/>
      <c r="AX533" s="260"/>
      <c r="AY533" s="260"/>
      <c r="AZ533" s="260"/>
      <c r="BA533" s="260"/>
      <c r="BB533" s="260"/>
      <c r="BC533" s="260"/>
      <c r="BD533" s="260"/>
      <c r="BE533" s="260"/>
      <c r="BF533" s="260"/>
      <c r="BG533" s="260"/>
      <c r="BH533" s="260"/>
      <c r="BI533" s="260"/>
      <c r="BJ533" s="260"/>
      <c r="BK533" s="260"/>
      <c r="BL533" s="260"/>
      <c r="BM533" s="260"/>
      <c r="BN533" s="260"/>
      <c r="BO533" s="260"/>
      <c r="BP533" s="260"/>
      <c r="BQ533" s="260"/>
      <c r="BR533" s="260"/>
      <c r="BS533" s="260"/>
      <c r="BT533" s="260"/>
      <c r="BU533" s="260"/>
      <c r="BV533" s="260"/>
      <c r="BW533" s="260"/>
      <c r="BX533" s="260"/>
      <c r="BY533" s="260"/>
      <c r="BZ533" s="260"/>
      <c r="CA533" s="260"/>
      <c r="CB533" s="260"/>
    </row>
    <row r="534" spans="17:80" ht="15" customHeight="1">
      <c r="Q534" s="259"/>
      <c r="R534" s="260"/>
      <c r="S534" s="260"/>
      <c r="T534" s="260"/>
      <c r="U534" s="260"/>
      <c r="V534" s="260"/>
      <c r="W534" s="260"/>
      <c r="X534" s="260"/>
      <c r="Y534" s="260"/>
      <c r="Z534" s="260"/>
      <c r="AA534" s="260"/>
      <c r="AB534" s="260"/>
      <c r="AC534" s="260"/>
      <c r="AD534" s="260"/>
      <c r="AE534" s="260"/>
      <c r="AF534" s="260"/>
      <c r="AG534" s="260"/>
      <c r="AH534" s="260"/>
      <c r="AI534" s="260"/>
      <c r="AJ534" s="260"/>
      <c r="AK534" s="260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60"/>
      <c r="AW534" s="260"/>
      <c r="AX534" s="260"/>
      <c r="AY534" s="260"/>
      <c r="AZ534" s="260"/>
      <c r="BA534" s="260"/>
      <c r="BB534" s="260"/>
      <c r="BC534" s="260"/>
      <c r="BD534" s="260"/>
      <c r="BE534" s="260"/>
      <c r="BF534" s="260"/>
      <c r="BG534" s="260"/>
      <c r="BH534" s="260"/>
      <c r="BI534" s="260"/>
      <c r="BJ534" s="260"/>
      <c r="BK534" s="260"/>
      <c r="BL534" s="260"/>
      <c r="BM534" s="260"/>
      <c r="BN534" s="260"/>
      <c r="BO534" s="260"/>
      <c r="BP534" s="260"/>
      <c r="BQ534" s="260"/>
      <c r="BR534" s="260"/>
      <c r="BS534" s="260"/>
      <c r="BT534" s="260"/>
      <c r="BU534" s="260"/>
      <c r="BV534" s="260"/>
      <c r="BW534" s="260"/>
      <c r="BX534" s="260"/>
      <c r="BY534" s="260"/>
      <c r="BZ534" s="260"/>
      <c r="CA534" s="260"/>
      <c r="CB534" s="260"/>
    </row>
    <row r="535" spans="17:80" ht="15" customHeight="1">
      <c r="Q535" s="259"/>
      <c r="R535" s="260"/>
      <c r="S535" s="260"/>
      <c r="T535" s="260"/>
      <c r="U535" s="260"/>
      <c r="V535" s="260"/>
      <c r="W535" s="260"/>
      <c r="X535" s="260"/>
      <c r="Y535" s="260"/>
      <c r="Z535" s="260"/>
      <c r="AA535" s="260"/>
      <c r="AB535" s="260"/>
      <c r="AC535" s="260"/>
      <c r="AD535" s="260"/>
      <c r="AE535" s="260"/>
      <c r="AF535" s="260"/>
      <c r="AG535" s="260"/>
      <c r="AH535" s="260"/>
      <c r="AI535" s="260"/>
      <c r="AJ535" s="260"/>
      <c r="AK535" s="260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60"/>
      <c r="AW535" s="260"/>
      <c r="AX535" s="260"/>
      <c r="AY535" s="260"/>
      <c r="AZ535" s="260"/>
      <c r="BA535" s="260"/>
      <c r="BB535" s="260"/>
      <c r="BC535" s="260"/>
      <c r="BD535" s="260"/>
      <c r="BE535" s="260"/>
      <c r="BF535" s="260"/>
      <c r="BG535" s="260"/>
      <c r="BH535" s="260"/>
      <c r="BI535" s="260"/>
      <c r="BJ535" s="260"/>
      <c r="BK535" s="260"/>
      <c r="BL535" s="260"/>
      <c r="BM535" s="260"/>
      <c r="BN535" s="260"/>
      <c r="BO535" s="260"/>
      <c r="BP535" s="260"/>
      <c r="BQ535" s="260"/>
      <c r="BR535" s="260"/>
      <c r="BS535" s="260"/>
      <c r="BT535" s="260"/>
      <c r="BU535" s="260"/>
      <c r="BV535" s="260"/>
      <c r="BW535" s="260"/>
      <c r="BX535" s="260"/>
      <c r="BY535" s="260"/>
      <c r="BZ535" s="260"/>
      <c r="CA535" s="260"/>
      <c r="CB535" s="260"/>
    </row>
    <row r="536" spans="17:80" ht="15" customHeight="1">
      <c r="Q536" s="259"/>
      <c r="R536" s="260"/>
      <c r="S536" s="260"/>
      <c r="T536" s="260"/>
      <c r="U536" s="260"/>
      <c r="V536" s="260"/>
      <c r="W536" s="260"/>
      <c r="X536" s="260"/>
      <c r="Y536" s="260"/>
      <c r="Z536" s="260"/>
      <c r="AA536" s="260"/>
      <c r="AB536" s="260"/>
      <c r="AC536" s="260"/>
      <c r="AD536" s="260"/>
      <c r="AE536" s="260"/>
      <c r="AF536" s="260"/>
      <c r="AG536" s="260"/>
      <c r="AH536" s="260"/>
      <c r="AI536" s="260"/>
      <c r="AJ536" s="260"/>
      <c r="AK536" s="260"/>
      <c r="AL536" s="260"/>
      <c r="AM536" s="260"/>
      <c r="AN536" s="260"/>
      <c r="AO536" s="260"/>
      <c r="AP536" s="260"/>
      <c r="AQ536" s="260"/>
      <c r="AR536" s="260"/>
      <c r="AS536" s="260"/>
      <c r="AT536" s="260"/>
      <c r="AU536" s="260"/>
      <c r="AV536" s="260"/>
      <c r="AW536" s="260"/>
      <c r="AX536" s="260"/>
      <c r="AY536" s="260"/>
      <c r="AZ536" s="260"/>
      <c r="BA536" s="260"/>
      <c r="BB536" s="260"/>
      <c r="BC536" s="260"/>
      <c r="BD536" s="260"/>
      <c r="BE536" s="260"/>
      <c r="BF536" s="260"/>
      <c r="BG536" s="260"/>
      <c r="BH536" s="260"/>
      <c r="BI536" s="260"/>
      <c r="BJ536" s="260"/>
      <c r="BK536" s="260"/>
      <c r="BL536" s="260"/>
      <c r="BM536" s="260"/>
      <c r="BN536" s="260"/>
      <c r="BO536" s="260"/>
      <c r="BP536" s="260"/>
      <c r="BQ536" s="260"/>
      <c r="BR536" s="260"/>
      <c r="BS536" s="260"/>
      <c r="BT536" s="260"/>
      <c r="BU536" s="260"/>
      <c r="BV536" s="260"/>
      <c r="BW536" s="260"/>
      <c r="BX536" s="260"/>
      <c r="BY536" s="260"/>
      <c r="BZ536" s="260"/>
      <c r="CA536" s="260"/>
      <c r="CB536" s="260"/>
    </row>
    <row r="537" spans="17:80" ht="15" customHeight="1">
      <c r="Q537" s="259"/>
      <c r="R537" s="260"/>
      <c r="S537" s="260"/>
      <c r="T537" s="260"/>
      <c r="U537" s="260"/>
      <c r="V537" s="260"/>
      <c r="W537" s="260"/>
      <c r="X537" s="260"/>
      <c r="Y537" s="260"/>
      <c r="Z537" s="260"/>
      <c r="AA537" s="260"/>
      <c r="AB537" s="260"/>
      <c r="AC537" s="260"/>
      <c r="AD537" s="260"/>
      <c r="AE537" s="260"/>
      <c r="AF537" s="260"/>
      <c r="AG537" s="260"/>
      <c r="AH537" s="260"/>
      <c r="AI537" s="260"/>
      <c r="AJ537" s="260"/>
      <c r="AK537" s="260"/>
      <c r="AL537" s="260"/>
      <c r="AM537" s="260"/>
      <c r="AN537" s="260"/>
      <c r="AO537" s="260"/>
      <c r="AP537" s="260"/>
      <c r="AQ537" s="260"/>
      <c r="AR537" s="260"/>
      <c r="AS537" s="260"/>
      <c r="AT537" s="260"/>
      <c r="AU537" s="260"/>
      <c r="AV537" s="260"/>
      <c r="AW537" s="260"/>
      <c r="AX537" s="260"/>
      <c r="AY537" s="260"/>
      <c r="AZ537" s="260"/>
      <c r="BA537" s="260"/>
      <c r="BB537" s="260"/>
      <c r="BC537" s="260"/>
      <c r="BD537" s="260"/>
      <c r="BE537" s="260"/>
      <c r="BF537" s="260"/>
      <c r="BG537" s="260"/>
      <c r="BH537" s="260"/>
      <c r="BI537" s="260"/>
      <c r="BJ537" s="260"/>
      <c r="BK537" s="260"/>
      <c r="BL537" s="260"/>
      <c r="BM537" s="260"/>
      <c r="BN537" s="260"/>
      <c r="BO537" s="260"/>
      <c r="BP537" s="260"/>
      <c r="BQ537" s="260"/>
      <c r="BR537" s="260"/>
      <c r="BS537" s="260"/>
      <c r="BT537" s="260"/>
      <c r="BU537" s="260"/>
      <c r="BV537" s="260"/>
      <c r="BW537" s="260"/>
      <c r="BX537" s="260"/>
      <c r="BY537" s="260"/>
      <c r="BZ537" s="260"/>
      <c r="CA537" s="260"/>
      <c r="CB537" s="260"/>
    </row>
    <row r="538" spans="17:80" ht="15" customHeight="1">
      <c r="Q538" s="259"/>
      <c r="R538" s="260"/>
      <c r="S538" s="260"/>
      <c r="T538" s="260"/>
      <c r="U538" s="260"/>
      <c r="V538" s="260"/>
      <c r="W538" s="260"/>
      <c r="X538" s="260"/>
      <c r="Y538" s="260"/>
      <c r="Z538" s="260"/>
      <c r="AA538" s="260"/>
      <c r="AB538" s="260"/>
      <c r="AC538" s="260"/>
      <c r="AD538" s="260"/>
      <c r="AE538" s="260"/>
      <c r="AF538" s="260"/>
      <c r="AG538" s="260"/>
      <c r="AH538" s="260"/>
      <c r="AI538" s="260"/>
      <c r="AJ538" s="260"/>
      <c r="AK538" s="260"/>
      <c r="AL538" s="260"/>
      <c r="AM538" s="260"/>
      <c r="AN538" s="260"/>
      <c r="AO538" s="260"/>
      <c r="AP538" s="260"/>
      <c r="AQ538" s="260"/>
      <c r="AR538" s="260"/>
      <c r="AS538" s="260"/>
      <c r="AT538" s="260"/>
      <c r="AU538" s="260"/>
      <c r="AV538" s="260"/>
      <c r="AW538" s="260"/>
      <c r="AX538" s="260"/>
      <c r="AY538" s="260"/>
      <c r="AZ538" s="260"/>
      <c r="BA538" s="260"/>
      <c r="BB538" s="260"/>
      <c r="BC538" s="260"/>
      <c r="BD538" s="260"/>
      <c r="BE538" s="260"/>
      <c r="BF538" s="260"/>
      <c r="BG538" s="260"/>
      <c r="BH538" s="260"/>
      <c r="BI538" s="260"/>
      <c r="BJ538" s="260"/>
      <c r="BK538" s="260"/>
      <c r="BL538" s="260"/>
      <c r="BM538" s="260"/>
      <c r="BN538" s="260"/>
      <c r="BO538" s="260"/>
      <c r="BP538" s="260"/>
      <c r="BQ538" s="260"/>
      <c r="BR538" s="260"/>
      <c r="BS538" s="260"/>
      <c r="BT538" s="260"/>
      <c r="BU538" s="260"/>
      <c r="BV538" s="260"/>
      <c r="BW538" s="260"/>
      <c r="BX538" s="260"/>
      <c r="BY538" s="260"/>
      <c r="BZ538" s="260"/>
      <c r="CA538" s="260"/>
      <c r="CB538" s="260"/>
    </row>
    <row r="539" spans="17:80" ht="15" customHeight="1">
      <c r="Q539" s="259"/>
      <c r="R539" s="260"/>
      <c r="S539" s="260"/>
      <c r="T539" s="260"/>
      <c r="U539" s="260"/>
      <c r="V539" s="260"/>
      <c r="W539" s="260"/>
      <c r="X539" s="260"/>
      <c r="Y539" s="260"/>
      <c r="Z539" s="260"/>
      <c r="AA539" s="260"/>
      <c r="AB539" s="260"/>
      <c r="AC539" s="260"/>
      <c r="AD539" s="260"/>
      <c r="AE539" s="260"/>
      <c r="AF539" s="260"/>
      <c r="AG539" s="260"/>
      <c r="AH539" s="260"/>
      <c r="AI539" s="260"/>
      <c r="AJ539" s="260"/>
      <c r="AK539" s="260"/>
      <c r="AL539" s="260"/>
      <c r="AM539" s="260"/>
      <c r="AN539" s="260"/>
      <c r="AO539" s="260"/>
      <c r="AP539" s="260"/>
      <c r="AQ539" s="260"/>
      <c r="AR539" s="260"/>
      <c r="AS539" s="260"/>
      <c r="AT539" s="260"/>
      <c r="AU539" s="260"/>
      <c r="AV539" s="260"/>
      <c r="AW539" s="260"/>
      <c r="AX539" s="260"/>
      <c r="AY539" s="260"/>
      <c r="AZ539" s="260"/>
      <c r="BA539" s="260"/>
      <c r="BB539" s="260"/>
      <c r="BC539" s="260"/>
      <c r="BD539" s="260"/>
      <c r="BE539" s="260"/>
      <c r="BF539" s="260"/>
      <c r="BG539" s="260"/>
      <c r="BH539" s="260"/>
      <c r="BI539" s="260"/>
      <c r="BJ539" s="260"/>
      <c r="BK539" s="260"/>
      <c r="BL539" s="260"/>
      <c r="BM539" s="260"/>
      <c r="BN539" s="260"/>
      <c r="BO539" s="260"/>
      <c r="BP539" s="260"/>
      <c r="BQ539" s="260"/>
      <c r="BR539" s="260"/>
      <c r="BS539" s="260"/>
      <c r="BT539" s="260"/>
      <c r="BU539" s="260"/>
      <c r="BV539" s="260"/>
      <c r="BW539" s="260"/>
      <c r="BX539" s="260"/>
      <c r="BY539" s="260"/>
      <c r="BZ539" s="260"/>
      <c r="CA539" s="260"/>
      <c r="CB539" s="260"/>
    </row>
    <row r="540" spans="17:80" ht="15" customHeight="1">
      <c r="Q540" s="259"/>
      <c r="R540" s="260"/>
      <c r="S540" s="260"/>
      <c r="T540" s="260"/>
      <c r="U540" s="260"/>
      <c r="V540" s="260"/>
      <c r="W540" s="260"/>
      <c r="X540" s="260"/>
      <c r="Y540" s="260"/>
      <c r="Z540" s="260"/>
      <c r="AA540" s="260"/>
      <c r="AB540" s="260"/>
      <c r="AC540" s="260"/>
      <c r="AD540" s="260"/>
      <c r="AE540" s="260"/>
      <c r="AF540" s="260"/>
      <c r="AG540" s="260"/>
      <c r="AH540" s="260"/>
      <c r="AI540" s="260"/>
      <c r="AJ540" s="260"/>
      <c r="AK540" s="260"/>
      <c r="AL540" s="260"/>
      <c r="AM540" s="260"/>
      <c r="AN540" s="260"/>
      <c r="AO540" s="260"/>
      <c r="AP540" s="260"/>
      <c r="AQ540" s="260"/>
      <c r="AR540" s="260"/>
      <c r="AS540" s="260"/>
      <c r="AT540" s="260"/>
      <c r="AU540" s="260"/>
      <c r="AV540" s="260"/>
      <c r="AW540" s="260"/>
      <c r="AX540" s="260"/>
      <c r="AY540" s="260"/>
      <c r="AZ540" s="260"/>
      <c r="BA540" s="260"/>
      <c r="BB540" s="260"/>
      <c r="BC540" s="260"/>
      <c r="BD540" s="260"/>
      <c r="BE540" s="260"/>
      <c r="BF540" s="260"/>
      <c r="BG540" s="260"/>
      <c r="BH540" s="260"/>
      <c r="BI540" s="260"/>
      <c r="BJ540" s="260"/>
      <c r="BK540" s="260"/>
      <c r="BL540" s="260"/>
      <c r="BM540" s="260"/>
      <c r="BN540" s="260"/>
      <c r="BO540" s="260"/>
      <c r="BP540" s="260"/>
      <c r="BQ540" s="260"/>
      <c r="BR540" s="260"/>
      <c r="BS540" s="260"/>
      <c r="BT540" s="260"/>
      <c r="BU540" s="260"/>
      <c r="BV540" s="260"/>
      <c r="BW540" s="260"/>
      <c r="BX540" s="260"/>
      <c r="BY540" s="260"/>
      <c r="BZ540" s="260"/>
      <c r="CA540" s="260"/>
      <c r="CB540" s="260"/>
    </row>
    <row r="541" spans="17:80" ht="15" customHeight="1">
      <c r="Q541" s="259"/>
      <c r="R541" s="260"/>
      <c r="S541" s="260"/>
      <c r="T541" s="260"/>
      <c r="U541" s="260"/>
      <c r="V541" s="260"/>
      <c r="W541" s="260"/>
      <c r="X541" s="260"/>
      <c r="Y541" s="260"/>
      <c r="Z541" s="260"/>
      <c r="AA541" s="260"/>
      <c r="AB541" s="260"/>
      <c r="AC541" s="260"/>
      <c r="AD541" s="260"/>
      <c r="AE541" s="260"/>
      <c r="AF541" s="260"/>
      <c r="AG541" s="260"/>
      <c r="AH541" s="260"/>
      <c r="AI541" s="260"/>
      <c r="AJ541" s="260"/>
      <c r="AK541" s="260"/>
      <c r="AL541" s="260"/>
      <c r="AM541" s="260"/>
      <c r="AN541" s="260"/>
      <c r="AO541" s="260"/>
      <c r="AP541" s="260"/>
      <c r="AQ541" s="260"/>
      <c r="AR541" s="260"/>
      <c r="AS541" s="260"/>
      <c r="AT541" s="260"/>
      <c r="AU541" s="260"/>
      <c r="AV541" s="260"/>
      <c r="AW541" s="260"/>
      <c r="AX541" s="260"/>
      <c r="AY541" s="260"/>
      <c r="AZ541" s="260"/>
      <c r="BA541" s="260"/>
      <c r="BB541" s="260"/>
      <c r="BC541" s="260"/>
      <c r="BD541" s="260"/>
      <c r="BE541" s="260"/>
      <c r="BF541" s="260"/>
      <c r="BG541" s="260"/>
      <c r="BH541" s="260"/>
      <c r="BI541" s="260"/>
      <c r="BJ541" s="260"/>
      <c r="BK541" s="260"/>
      <c r="BL541" s="260"/>
      <c r="BM541" s="260"/>
      <c r="BN541" s="260"/>
      <c r="BO541" s="260"/>
      <c r="BP541" s="260"/>
      <c r="BQ541" s="260"/>
      <c r="BR541" s="260"/>
      <c r="BS541" s="260"/>
      <c r="BT541" s="260"/>
      <c r="BU541" s="260"/>
      <c r="BV541" s="260"/>
      <c r="BW541" s="260"/>
      <c r="BX541" s="260"/>
      <c r="BY541" s="260"/>
      <c r="BZ541" s="260"/>
      <c r="CA541" s="260"/>
      <c r="CB541" s="260"/>
    </row>
    <row r="542" spans="17:80" ht="15" customHeight="1">
      <c r="Q542" s="259"/>
      <c r="R542" s="260"/>
      <c r="S542" s="260"/>
      <c r="T542" s="260"/>
      <c r="U542" s="260"/>
      <c r="V542" s="260"/>
      <c r="W542" s="260"/>
      <c r="X542" s="260"/>
      <c r="Y542" s="260"/>
      <c r="Z542" s="260"/>
      <c r="AA542" s="260"/>
      <c r="AB542" s="260"/>
      <c r="AC542" s="260"/>
      <c r="AD542" s="260"/>
      <c r="AE542" s="260"/>
      <c r="AF542" s="260"/>
      <c r="AG542" s="260"/>
      <c r="AH542" s="260"/>
      <c r="AI542" s="260"/>
      <c r="AJ542" s="260"/>
      <c r="AK542" s="260"/>
      <c r="AL542" s="260"/>
      <c r="AM542" s="260"/>
      <c r="AN542" s="260"/>
      <c r="AO542" s="260"/>
      <c r="AP542" s="260"/>
      <c r="AQ542" s="260"/>
      <c r="AR542" s="260"/>
      <c r="AS542" s="260"/>
      <c r="AT542" s="260"/>
      <c r="AU542" s="260"/>
      <c r="AV542" s="260"/>
      <c r="AW542" s="260"/>
      <c r="AX542" s="260"/>
      <c r="AY542" s="260"/>
      <c r="AZ542" s="260"/>
      <c r="BA542" s="260"/>
      <c r="BB542" s="260"/>
      <c r="BC542" s="260"/>
      <c r="BD542" s="260"/>
      <c r="BE542" s="260"/>
      <c r="BF542" s="260"/>
      <c r="BG542" s="260"/>
      <c r="BH542" s="260"/>
      <c r="BI542" s="260"/>
      <c r="BJ542" s="260"/>
      <c r="BK542" s="260"/>
      <c r="BL542" s="260"/>
      <c r="BM542" s="260"/>
      <c r="BN542" s="260"/>
      <c r="BO542" s="260"/>
      <c r="BP542" s="260"/>
      <c r="BQ542" s="260"/>
      <c r="BR542" s="260"/>
      <c r="BS542" s="260"/>
      <c r="BT542" s="260"/>
      <c r="BU542" s="260"/>
      <c r="BV542" s="260"/>
      <c r="BW542" s="260"/>
      <c r="BX542" s="260"/>
      <c r="BY542" s="260"/>
      <c r="BZ542" s="260"/>
      <c r="CA542" s="260"/>
      <c r="CB542" s="260"/>
    </row>
    <row r="543" spans="17:80" ht="15" customHeight="1">
      <c r="Q543" s="259"/>
      <c r="R543" s="260"/>
      <c r="S543" s="260"/>
      <c r="T543" s="260"/>
      <c r="U543" s="260"/>
      <c r="V543" s="260"/>
      <c r="W543" s="260"/>
      <c r="X543" s="260"/>
      <c r="Y543" s="260"/>
      <c r="Z543" s="260"/>
      <c r="AA543" s="260"/>
      <c r="AB543" s="260"/>
      <c r="AC543" s="260"/>
      <c r="AD543" s="260"/>
      <c r="AE543" s="260"/>
      <c r="AF543" s="260"/>
      <c r="AG543" s="260"/>
      <c r="AH543" s="260"/>
      <c r="AI543" s="260"/>
      <c r="AJ543" s="260"/>
      <c r="AK543" s="260"/>
      <c r="AL543" s="260"/>
      <c r="AM543" s="260"/>
      <c r="AN543" s="260"/>
      <c r="AO543" s="260"/>
      <c r="AP543" s="260"/>
      <c r="AQ543" s="260"/>
      <c r="AR543" s="260"/>
      <c r="AS543" s="260"/>
      <c r="AT543" s="260"/>
      <c r="AU543" s="260"/>
      <c r="AV543" s="260"/>
      <c r="AW543" s="260"/>
      <c r="AX543" s="260"/>
      <c r="AY543" s="260"/>
      <c r="AZ543" s="260"/>
      <c r="BA543" s="260"/>
      <c r="BB543" s="260"/>
      <c r="BC543" s="260"/>
      <c r="BD543" s="260"/>
      <c r="BE543" s="260"/>
      <c r="BF543" s="260"/>
      <c r="BG543" s="260"/>
      <c r="BH543" s="260"/>
      <c r="BI543" s="260"/>
      <c r="BJ543" s="260"/>
      <c r="BK543" s="260"/>
      <c r="BL543" s="260"/>
      <c r="BM543" s="260"/>
      <c r="BN543" s="260"/>
      <c r="BO543" s="260"/>
      <c r="BP543" s="260"/>
      <c r="BQ543" s="260"/>
      <c r="BR543" s="260"/>
      <c r="BS543" s="260"/>
      <c r="BT543" s="260"/>
      <c r="BU543" s="260"/>
      <c r="BV543" s="260"/>
      <c r="BW543" s="260"/>
      <c r="BX543" s="260"/>
      <c r="BY543" s="260"/>
      <c r="BZ543" s="260"/>
      <c r="CA543" s="260"/>
      <c r="CB543" s="260"/>
    </row>
    <row r="544" spans="17:80" ht="15" customHeight="1">
      <c r="Q544" s="259"/>
      <c r="R544" s="260"/>
      <c r="S544" s="260"/>
      <c r="T544" s="260"/>
      <c r="U544" s="260"/>
      <c r="V544" s="260"/>
      <c r="W544" s="260"/>
      <c r="X544" s="260"/>
      <c r="Y544" s="260"/>
      <c r="Z544" s="260"/>
      <c r="AA544" s="260"/>
      <c r="AB544" s="260"/>
      <c r="AC544" s="260"/>
      <c r="AD544" s="260"/>
      <c r="AE544" s="260"/>
      <c r="AF544" s="260"/>
      <c r="AG544" s="260"/>
      <c r="AH544" s="260"/>
      <c r="AI544" s="260"/>
      <c r="AJ544" s="260"/>
      <c r="AK544" s="260"/>
      <c r="AL544" s="260"/>
      <c r="AM544" s="260"/>
      <c r="AN544" s="260"/>
      <c r="AO544" s="260"/>
      <c r="AP544" s="260"/>
      <c r="AQ544" s="260"/>
      <c r="AR544" s="260"/>
      <c r="AS544" s="260"/>
      <c r="AT544" s="260"/>
      <c r="AU544" s="260"/>
      <c r="AV544" s="260"/>
      <c r="AW544" s="260"/>
      <c r="AX544" s="260"/>
      <c r="AY544" s="260"/>
      <c r="AZ544" s="260"/>
      <c r="BA544" s="260"/>
      <c r="BB544" s="260"/>
      <c r="BC544" s="260"/>
      <c r="BD544" s="260"/>
      <c r="BE544" s="260"/>
      <c r="BF544" s="260"/>
      <c r="BG544" s="260"/>
      <c r="BH544" s="260"/>
      <c r="BI544" s="260"/>
      <c r="BJ544" s="260"/>
      <c r="BK544" s="260"/>
      <c r="BL544" s="260"/>
      <c r="BM544" s="260"/>
      <c r="BN544" s="260"/>
      <c r="BO544" s="260"/>
      <c r="BP544" s="260"/>
      <c r="BQ544" s="260"/>
      <c r="BR544" s="260"/>
      <c r="BS544" s="260"/>
      <c r="BT544" s="260"/>
      <c r="BU544" s="260"/>
      <c r="BV544" s="260"/>
      <c r="BW544" s="260"/>
      <c r="BX544" s="260"/>
      <c r="BY544" s="260"/>
      <c r="BZ544" s="260"/>
      <c r="CA544" s="260"/>
      <c r="CB544" s="260"/>
    </row>
    <row r="545" spans="17:80" ht="15" customHeight="1">
      <c r="Q545" s="259"/>
      <c r="R545" s="260"/>
      <c r="S545" s="260"/>
      <c r="T545" s="260"/>
      <c r="U545" s="260"/>
      <c r="V545" s="260"/>
      <c r="W545" s="260"/>
      <c r="X545" s="260"/>
      <c r="Y545" s="260"/>
      <c r="Z545" s="260"/>
      <c r="AA545" s="260"/>
      <c r="AB545" s="260"/>
      <c r="AC545" s="260"/>
      <c r="AD545" s="260"/>
      <c r="AE545" s="260"/>
      <c r="AF545" s="260"/>
      <c r="AG545" s="260"/>
      <c r="AH545" s="260"/>
      <c r="AI545" s="260"/>
      <c r="AJ545" s="260"/>
      <c r="AK545" s="260"/>
      <c r="AL545" s="260"/>
      <c r="AM545" s="260"/>
      <c r="AN545" s="260"/>
      <c r="AO545" s="260"/>
      <c r="AP545" s="260"/>
      <c r="AQ545" s="260"/>
      <c r="AR545" s="260"/>
      <c r="AS545" s="260"/>
      <c r="AT545" s="260"/>
      <c r="AU545" s="260"/>
      <c r="AV545" s="260"/>
      <c r="AW545" s="260"/>
      <c r="AX545" s="260"/>
      <c r="AY545" s="260"/>
      <c r="AZ545" s="260"/>
      <c r="BA545" s="260"/>
      <c r="BB545" s="260"/>
      <c r="BC545" s="260"/>
      <c r="BD545" s="260"/>
      <c r="BE545" s="260"/>
      <c r="BF545" s="260"/>
      <c r="BG545" s="260"/>
      <c r="BH545" s="260"/>
      <c r="BI545" s="260"/>
      <c r="BJ545" s="260"/>
      <c r="BK545" s="260"/>
      <c r="BL545" s="260"/>
      <c r="BM545" s="260"/>
      <c r="BN545" s="260"/>
      <c r="BO545" s="260"/>
      <c r="BP545" s="260"/>
      <c r="BQ545" s="260"/>
      <c r="BR545" s="260"/>
      <c r="BS545" s="260"/>
      <c r="BT545" s="260"/>
      <c r="BU545" s="260"/>
      <c r="BV545" s="260"/>
      <c r="BW545" s="260"/>
      <c r="BX545" s="260"/>
      <c r="BY545" s="260"/>
      <c r="BZ545" s="260"/>
      <c r="CA545" s="260"/>
      <c r="CB545" s="260"/>
    </row>
    <row r="546" spans="17:80" ht="15" customHeight="1">
      <c r="Q546" s="259"/>
      <c r="R546" s="260"/>
      <c r="S546" s="260"/>
      <c r="T546" s="260"/>
      <c r="U546" s="260"/>
      <c r="V546" s="260"/>
      <c r="W546" s="260"/>
      <c r="X546" s="260"/>
      <c r="Y546" s="260"/>
      <c r="Z546" s="260"/>
      <c r="AA546" s="260"/>
      <c r="AB546" s="260"/>
      <c r="AC546" s="260"/>
      <c r="AD546" s="260"/>
      <c r="AE546" s="260"/>
      <c r="AF546" s="260"/>
      <c r="AG546" s="260"/>
      <c r="AH546" s="260"/>
      <c r="AI546" s="260"/>
      <c r="AJ546" s="260"/>
      <c r="AK546" s="260"/>
      <c r="AL546" s="260"/>
      <c r="AM546" s="260"/>
      <c r="AN546" s="260"/>
      <c r="AO546" s="260"/>
      <c r="AP546" s="260"/>
      <c r="AQ546" s="260"/>
      <c r="AR546" s="260"/>
      <c r="AS546" s="260"/>
      <c r="AT546" s="260"/>
      <c r="AU546" s="260"/>
      <c r="AV546" s="260"/>
      <c r="AW546" s="260"/>
      <c r="AX546" s="260"/>
      <c r="AY546" s="260"/>
      <c r="AZ546" s="260"/>
      <c r="BA546" s="260"/>
      <c r="BB546" s="260"/>
      <c r="BC546" s="260"/>
      <c r="BD546" s="260"/>
      <c r="BE546" s="260"/>
      <c r="BF546" s="260"/>
      <c r="BG546" s="260"/>
      <c r="BH546" s="260"/>
      <c r="BI546" s="260"/>
      <c r="BJ546" s="260"/>
      <c r="BK546" s="260"/>
      <c r="BL546" s="260"/>
      <c r="BM546" s="260"/>
      <c r="BN546" s="260"/>
      <c r="BO546" s="260"/>
      <c r="BP546" s="260"/>
      <c r="BQ546" s="260"/>
      <c r="BR546" s="260"/>
      <c r="BS546" s="260"/>
      <c r="BT546" s="260"/>
      <c r="BU546" s="260"/>
      <c r="BV546" s="260"/>
      <c r="BW546" s="260"/>
      <c r="BX546" s="260"/>
      <c r="BY546" s="260"/>
      <c r="BZ546" s="260"/>
      <c r="CA546" s="260"/>
      <c r="CB546" s="260"/>
    </row>
    <row r="547" spans="17:80" ht="15" customHeight="1">
      <c r="Q547" s="259"/>
      <c r="R547" s="260"/>
      <c r="S547" s="260"/>
      <c r="T547" s="260"/>
      <c r="U547" s="260"/>
      <c r="V547" s="260"/>
      <c r="W547" s="260"/>
      <c r="X547" s="260"/>
      <c r="Y547" s="260"/>
      <c r="Z547" s="260"/>
      <c r="AA547" s="260"/>
      <c r="AB547" s="260"/>
      <c r="AC547" s="260"/>
      <c r="AD547" s="260"/>
      <c r="AE547" s="260"/>
      <c r="AF547" s="260"/>
      <c r="AG547" s="260"/>
      <c r="AH547" s="260"/>
      <c r="AI547" s="260"/>
      <c r="AJ547" s="260"/>
      <c r="AK547" s="260"/>
      <c r="AL547" s="260"/>
      <c r="AM547" s="260"/>
      <c r="AN547" s="260"/>
      <c r="AO547" s="260"/>
      <c r="AP547" s="260"/>
      <c r="AQ547" s="260"/>
      <c r="AR547" s="260"/>
      <c r="AS547" s="260"/>
      <c r="AT547" s="260"/>
      <c r="AU547" s="260"/>
      <c r="AV547" s="260"/>
      <c r="AW547" s="260"/>
      <c r="AX547" s="260"/>
      <c r="AY547" s="260"/>
      <c r="AZ547" s="260"/>
      <c r="BA547" s="260"/>
      <c r="BB547" s="260"/>
      <c r="BC547" s="260"/>
      <c r="BD547" s="260"/>
      <c r="BE547" s="260"/>
      <c r="BF547" s="260"/>
      <c r="BG547" s="260"/>
      <c r="BH547" s="260"/>
      <c r="BI547" s="260"/>
      <c r="BJ547" s="260"/>
      <c r="BK547" s="260"/>
      <c r="BL547" s="260"/>
      <c r="BM547" s="260"/>
      <c r="BN547" s="260"/>
      <c r="BO547" s="260"/>
      <c r="BP547" s="260"/>
      <c r="BQ547" s="260"/>
      <c r="BR547" s="260"/>
      <c r="BS547" s="260"/>
      <c r="BT547" s="260"/>
      <c r="BU547" s="260"/>
      <c r="BV547" s="260"/>
      <c r="BW547" s="260"/>
      <c r="BX547" s="260"/>
      <c r="BY547" s="260"/>
      <c r="BZ547" s="260"/>
      <c r="CA547" s="260"/>
      <c r="CB547" s="260"/>
    </row>
    <row r="548" spans="17:80" ht="15" customHeight="1">
      <c r="Q548" s="259"/>
      <c r="R548" s="260"/>
      <c r="S548" s="260"/>
      <c r="T548" s="260"/>
      <c r="U548" s="260"/>
      <c r="V548" s="260"/>
      <c r="W548" s="260"/>
      <c r="X548" s="260"/>
      <c r="Y548" s="260"/>
      <c r="Z548" s="260"/>
      <c r="AA548" s="260"/>
      <c r="AB548" s="260"/>
      <c r="AC548" s="260"/>
      <c r="AD548" s="260"/>
      <c r="AE548" s="260"/>
      <c r="AF548" s="260"/>
      <c r="AG548" s="260"/>
      <c r="AH548" s="260"/>
      <c r="AI548" s="260"/>
      <c r="AJ548" s="260"/>
      <c r="AK548" s="260"/>
      <c r="AL548" s="260"/>
      <c r="AM548" s="260"/>
      <c r="AN548" s="260"/>
      <c r="AO548" s="260"/>
      <c r="AP548" s="260"/>
      <c r="AQ548" s="260"/>
      <c r="AR548" s="260"/>
      <c r="AS548" s="260"/>
      <c r="AT548" s="260"/>
      <c r="AU548" s="260"/>
      <c r="AV548" s="260"/>
      <c r="AW548" s="260"/>
      <c r="AX548" s="260"/>
      <c r="AY548" s="260"/>
      <c r="AZ548" s="260"/>
      <c r="BA548" s="260"/>
      <c r="BB548" s="260"/>
      <c r="BC548" s="260"/>
      <c r="BD548" s="260"/>
      <c r="BE548" s="260"/>
      <c r="BF548" s="260"/>
      <c r="BG548" s="260"/>
      <c r="BH548" s="260"/>
      <c r="BI548" s="260"/>
      <c r="BJ548" s="260"/>
      <c r="BK548" s="260"/>
      <c r="BL548" s="260"/>
      <c r="BM548" s="260"/>
      <c r="BN548" s="260"/>
      <c r="BO548" s="260"/>
      <c r="BP548" s="260"/>
      <c r="BQ548" s="260"/>
      <c r="BR548" s="260"/>
      <c r="BS548" s="260"/>
      <c r="BT548" s="260"/>
      <c r="BU548" s="260"/>
      <c r="BV548" s="260"/>
      <c r="BW548" s="260"/>
      <c r="BX548" s="260"/>
      <c r="BY548" s="260"/>
      <c r="BZ548" s="260"/>
      <c r="CA548" s="260"/>
      <c r="CB548" s="260"/>
    </row>
    <row r="549" spans="17:80" ht="15" customHeight="1">
      <c r="Q549" s="259"/>
      <c r="R549" s="260"/>
      <c r="S549" s="260"/>
      <c r="T549" s="260"/>
      <c r="U549" s="260"/>
      <c r="V549" s="260"/>
      <c r="W549" s="260"/>
      <c r="X549" s="260"/>
      <c r="Y549" s="260"/>
      <c r="Z549" s="260"/>
      <c r="AA549" s="260"/>
      <c r="AB549" s="260"/>
      <c r="AC549" s="260"/>
      <c r="AD549" s="260"/>
      <c r="AE549" s="260"/>
      <c r="AF549" s="260"/>
      <c r="AG549" s="260"/>
      <c r="AH549" s="260"/>
      <c r="AI549" s="260"/>
      <c r="AJ549" s="260"/>
      <c r="AK549" s="260"/>
      <c r="AL549" s="260"/>
      <c r="AM549" s="260"/>
      <c r="AN549" s="260"/>
      <c r="AO549" s="260"/>
      <c r="AP549" s="260"/>
      <c r="AQ549" s="260"/>
      <c r="AR549" s="260"/>
      <c r="AS549" s="260"/>
      <c r="AT549" s="260"/>
      <c r="AU549" s="260"/>
      <c r="AV549" s="260"/>
      <c r="AW549" s="260"/>
      <c r="AX549" s="260"/>
      <c r="AY549" s="260"/>
      <c r="AZ549" s="260"/>
      <c r="BA549" s="260"/>
      <c r="BB549" s="260"/>
      <c r="BC549" s="260"/>
      <c r="BD549" s="260"/>
      <c r="BE549" s="260"/>
      <c r="BF549" s="260"/>
      <c r="BG549" s="260"/>
      <c r="BH549" s="260"/>
      <c r="BI549" s="260"/>
      <c r="BJ549" s="260"/>
      <c r="BK549" s="260"/>
      <c r="BL549" s="260"/>
      <c r="BM549" s="260"/>
      <c r="BN549" s="260"/>
      <c r="BO549" s="260"/>
      <c r="BP549" s="260"/>
      <c r="BQ549" s="260"/>
      <c r="BR549" s="260"/>
      <c r="BS549" s="260"/>
      <c r="BT549" s="260"/>
      <c r="BU549" s="260"/>
      <c r="BV549" s="260"/>
      <c r="BW549" s="260"/>
      <c r="BX549" s="260"/>
      <c r="BY549" s="260"/>
      <c r="BZ549" s="260"/>
      <c r="CA549" s="260"/>
      <c r="CB549" s="260"/>
    </row>
    <row r="550" spans="17:80" ht="15" customHeight="1">
      <c r="Q550" s="259"/>
      <c r="R550" s="260"/>
      <c r="S550" s="260"/>
      <c r="T550" s="260"/>
      <c r="U550" s="260"/>
      <c r="V550" s="260"/>
      <c r="W550" s="260"/>
      <c r="X550" s="260"/>
      <c r="Y550" s="260"/>
      <c r="Z550" s="260"/>
      <c r="AA550" s="260"/>
      <c r="AB550" s="260"/>
      <c r="AC550" s="260"/>
      <c r="AD550" s="260"/>
      <c r="AE550" s="260"/>
      <c r="AF550" s="260"/>
      <c r="AG550" s="260"/>
      <c r="AH550" s="260"/>
      <c r="AI550" s="260"/>
      <c r="AJ550" s="260"/>
      <c r="AK550" s="260"/>
      <c r="AL550" s="260"/>
      <c r="AM550" s="260"/>
      <c r="AN550" s="260"/>
      <c r="AO550" s="260"/>
      <c r="AP550" s="260"/>
      <c r="AQ550" s="260"/>
      <c r="AR550" s="260"/>
      <c r="AS550" s="260"/>
      <c r="AT550" s="260"/>
      <c r="AU550" s="260"/>
      <c r="AV550" s="260"/>
      <c r="AW550" s="260"/>
      <c r="AX550" s="260"/>
      <c r="AY550" s="260"/>
      <c r="AZ550" s="260"/>
      <c r="BA550" s="260"/>
      <c r="BB550" s="260"/>
      <c r="BC550" s="260"/>
      <c r="BD550" s="260"/>
      <c r="BE550" s="260"/>
      <c r="BF550" s="260"/>
      <c r="BG550" s="260"/>
      <c r="BH550" s="260"/>
      <c r="BI550" s="260"/>
      <c r="BJ550" s="260"/>
      <c r="BK550" s="260"/>
      <c r="BL550" s="260"/>
      <c r="BM550" s="260"/>
      <c r="BN550" s="260"/>
      <c r="BO550" s="260"/>
      <c r="BP550" s="260"/>
      <c r="BQ550" s="260"/>
      <c r="BR550" s="260"/>
      <c r="BS550" s="260"/>
      <c r="BT550" s="260"/>
      <c r="BU550" s="260"/>
      <c r="BV550" s="260"/>
      <c r="BW550" s="260"/>
      <c r="BX550" s="260"/>
      <c r="BY550" s="260"/>
      <c r="BZ550" s="260"/>
      <c r="CA550" s="260"/>
      <c r="CB550" s="260"/>
    </row>
    <row r="551" spans="17:80" ht="15" customHeight="1">
      <c r="Q551" s="259"/>
      <c r="R551" s="260"/>
      <c r="S551" s="260"/>
      <c r="T551" s="260"/>
      <c r="U551" s="260"/>
      <c r="V551" s="260"/>
      <c r="W551" s="260"/>
      <c r="X551" s="260"/>
      <c r="Y551" s="260"/>
      <c r="Z551" s="260"/>
      <c r="AA551" s="260"/>
      <c r="AB551" s="260"/>
      <c r="AC551" s="260"/>
      <c r="AD551" s="260"/>
      <c r="AE551" s="260"/>
      <c r="AF551" s="260"/>
      <c r="AG551" s="260"/>
      <c r="AH551" s="260"/>
      <c r="AI551" s="260"/>
      <c r="AJ551" s="260"/>
      <c r="AK551" s="260"/>
      <c r="AL551" s="260"/>
      <c r="AM551" s="260"/>
      <c r="AN551" s="260"/>
      <c r="AO551" s="260"/>
      <c r="AP551" s="260"/>
      <c r="AQ551" s="260"/>
      <c r="AR551" s="260"/>
      <c r="AS551" s="260"/>
      <c r="AT551" s="260"/>
      <c r="AU551" s="260"/>
      <c r="AV551" s="260"/>
      <c r="AW551" s="260"/>
      <c r="AX551" s="260"/>
      <c r="AY551" s="260"/>
      <c r="AZ551" s="260"/>
      <c r="BA551" s="260"/>
      <c r="BB551" s="260"/>
      <c r="BC551" s="260"/>
      <c r="BD551" s="260"/>
      <c r="BE551" s="260"/>
      <c r="BF551" s="260"/>
      <c r="BG551" s="260"/>
      <c r="BH551" s="260"/>
      <c r="BI551" s="260"/>
      <c r="BJ551" s="260"/>
      <c r="BK551" s="260"/>
      <c r="BL551" s="260"/>
      <c r="BM551" s="260"/>
      <c r="BN551" s="260"/>
      <c r="BO551" s="260"/>
      <c r="BP551" s="260"/>
      <c r="BQ551" s="260"/>
      <c r="BR551" s="260"/>
      <c r="BS551" s="260"/>
      <c r="BT551" s="260"/>
      <c r="BU551" s="260"/>
      <c r="BV551" s="260"/>
      <c r="BW551" s="260"/>
      <c r="BX551" s="260"/>
      <c r="BY551" s="260"/>
      <c r="BZ551" s="260"/>
      <c r="CA551" s="260"/>
      <c r="CB551" s="260"/>
    </row>
    <row r="552" spans="17:80" ht="15" customHeight="1">
      <c r="Q552" s="259"/>
      <c r="R552" s="260"/>
      <c r="S552" s="260"/>
      <c r="T552" s="260"/>
      <c r="U552" s="260"/>
      <c r="V552" s="260"/>
      <c r="W552" s="260"/>
      <c r="X552" s="260"/>
      <c r="Y552" s="260"/>
      <c r="Z552" s="260"/>
      <c r="AA552" s="260"/>
      <c r="AB552" s="260"/>
      <c r="AC552" s="260"/>
      <c r="AD552" s="260"/>
      <c r="AE552" s="260"/>
      <c r="AF552" s="260"/>
      <c r="AG552" s="260"/>
      <c r="AH552" s="260"/>
      <c r="AI552" s="260"/>
      <c r="AJ552" s="260"/>
      <c r="AK552" s="260"/>
      <c r="AL552" s="260"/>
      <c r="AM552" s="260"/>
      <c r="AN552" s="260"/>
      <c r="AO552" s="260"/>
      <c r="AP552" s="260"/>
      <c r="AQ552" s="260"/>
      <c r="AR552" s="260"/>
      <c r="AS552" s="260"/>
      <c r="AT552" s="260"/>
      <c r="AU552" s="260"/>
      <c r="AV552" s="260"/>
      <c r="AW552" s="260"/>
      <c r="AX552" s="260"/>
      <c r="AY552" s="260"/>
      <c r="AZ552" s="260"/>
      <c r="BA552" s="260"/>
      <c r="BB552" s="260"/>
      <c r="BC552" s="260"/>
      <c r="BD552" s="260"/>
      <c r="BE552" s="260"/>
      <c r="BF552" s="260"/>
      <c r="BG552" s="260"/>
      <c r="BH552" s="260"/>
      <c r="BI552" s="260"/>
      <c r="BJ552" s="260"/>
      <c r="BK552" s="260"/>
      <c r="BL552" s="260"/>
      <c r="BM552" s="260"/>
      <c r="BN552" s="260"/>
      <c r="BO552" s="260"/>
      <c r="BP552" s="260"/>
      <c r="BQ552" s="260"/>
      <c r="BR552" s="260"/>
      <c r="BS552" s="260"/>
      <c r="BT552" s="260"/>
      <c r="BU552" s="260"/>
      <c r="BV552" s="260"/>
      <c r="BW552" s="260"/>
      <c r="BX552" s="260"/>
      <c r="BY552" s="260"/>
      <c r="BZ552" s="260"/>
      <c r="CA552" s="260"/>
      <c r="CB552" s="260"/>
    </row>
    <row r="553" spans="17:80" ht="15" customHeight="1">
      <c r="Q553" s="259"/>
      <c r="R553" s="260"/>
      <c r="S553" s="260"/>
      <c r="T553" s="260"/>
      <c r="U553" s="260"/>
      <c r="V553" s="260"/>
      <c r="W553" s="260"/>
      <c r="X553" s="260"/>
      <c r="Y553" s="260"/>
      <c r="Z553" s="260"/>
      <c r="AA553" s="260"/>
      <c r="AB553" s="260"/>
      <c r="AC553" s="260"/>
      <c r="AD553" s="260"/>
      <c r="AE553" s="260"/>
      <c r="AF553" s="260"/>
      <c r="AG553" s="260"/>
      <c r="AH553" s="260"/>
      <c r="AI553" s="260"/>
      <c r="AJ553" s="260"/>
      <c r="AK553" s="260"/>
      <c r="AL553" s="260"/>
      <c r="AM553" s="260"/>
      <c r="AN553" s="260"/>
      <c r="AO553" s="260"/>
      <c r="AP553" s="260"/>
      <c r="AQ553" s="260"/>
      <c r="AR553" s="260"/>
      <c r="AS553" s="260"/>
      <c r="AT553" s="260"/>
      <c r="AU553" s="260"/>
      <c r="AV553" s="260"/>
      <c r="AW553" s="260"/>
      <c r="AX553" s="260"/>
      <c r="AY553" s="260"/>
      <c r="AZ553" s="260"/>
      <c r="BA553" s="260"/>
      <c r="BB553" s="260"/>
      <c r="BC553" s="260"/>
      <c r="BD553" s="260"/>
      <c r="BE553" s="260"/>
      <c r="BF553" s="260"/>
      <c r="BG553" s="260"/>
      <c r="BH553" s="260"/>
      <c r="BI553" s="260"/>
      <c r="BJ553" s="260"/>
      <c r="BK553" s="260"/>
      <c r="BL553" s="260"/>
      <c r="BM553" s="260"/>
      <c r="BN553" s="260"/>
      <c r="BO553" s="260"/>
      <c r="BP553" s="260"/>
      <c r="BQ553" s="260"/>
      <c r="BR553" s="260"/>
      <c r="BS553" s="260"/>
      <c r="BT553" s="260"/>
      <c r="BU553" s="260"/>
      <c r="BV553" s="260"/>
      <c r="BW553" s="260"/>
      <c r="BX553" s="260"/>
      <c r="BY553" s="260"/>
      <c r="BZ553" s="260"/>
      <c r="CA553" s="260"/>
      <c r="CB553" s="260"/>
    </row>
    <row r="554" spans="17:80" ht="15" customHeight="1">
      <c r="Q554" s="259"/>
      <c r="R554" s="260"/>
      <c r="S554" s="260"/>
      <c r="T554" s="260"/>
      <c r="U554" s="260"/>
      <c r="V554" s="260"/>
      <c r="W554" s="260"/>
      <c r="X554" s="260"/>
      <c r="Y554" s="260"/>
      <c r="Z554" s="260"/>
      <c r="AA554" s="260"/>
      <c r="AB554" s="260"/>
      <c r="AC554" s="260"/>
      <c r="AD554" s="260"/>
      <c r="AE554" s="260"/>
      <c r="AF554" s="260"/>
      <c r="AG554" s="260"/>
      <c r="AH554" s="260"/>
      <c r="AI554" s="260"/>
      <c r="AJ554" s="260"/>
      <c r="AK554" s="260"/>
      <c r="AL554" s="260"/>
      <c r="AM554" s="260"/>
      <c r="AN554" s="260"/>
      <c r="AO554" s="260"/>
      <c r="AP554" s="260"/>
      <c r="AQ554" s="260"/>
      <c r="AR554" s="260"/>
      <c r="AS554" s="260"/>
      <c r="AT554" s="260"/>
      <c r="AU554" s="260"/>
      <c r="AV554" s="260"/>
      <c r="AW554" s="260"/>
      <c r="AX554" s="260"/>
      <c r="AY554" s="260"/>
      <c r="AZ554" s="260"/>
      <c r="BA554" s="260"/>
      <c r="BB554" s="260"/>
      <c r="BC554" s="260"/>
      <c r="BD554" s="260"/>
      <c r="BE554" s="260"/>
      <c r="BF554" s="260"/>
      <c r="BG554" s="260"/>
      <c r="BH554" s="260"/>
      <c r="BI554" s="260"/>
      <c r="BJ554" s="260"/>
      <c r="BK554" s="260"/>
      <c r="BL554" s="260"/>
      <c r="BM554" s="260"/>
      <c r="BN554" s="260"/>
      <c r="BO554" s="260"/>
      <c r="BP554" s="260"/>
      <c r="BQ554" s="260"/>
      <c r="BR554" s="260"/>
      <c r="BS554" s="260"/>
      <c r="BT554" s="260"/>
      <c r="BU554" s="260"/>
      <c r="BV554" s="260"/>
      <c r="BW554" s="260"/>
      <c r="BX554" s="260"/>
      <c r="BY554" s="260"/>
      <c r="BZ554" s="260"/>
      <c r="CA554" s="260"/>
      <c r="CB554" s="260"/>
    </row>
    <row r="555" spans="17:80" ht="15" customHeight="1">
      <c r="Q555" s="259"/>
      <c r="R555" s="260"/>
      <c r="S555" s="260"/>
      <c r="T555" s="260"/>
      <c r="U555" s="260"/>
      <c r="V555" s="260"/>
      <c r="W555" s="260"/>
      <c r="X555" s="260"/>
      <c r="Y555" s="260"/>
      <c r="Z555" s="260"/>
      <c r="AA555" s="260"/>
      <c r="AB555" s="260"/>
      <c r="AC555" s="260"/>
      <c r="AD555" s="260"/>
      <c r="AE555" s="260"/>
      <c r="AF555" s="260"/>
      <c r="AG555" s="260"/>
      <c r="AH555" s="260"/>
      <c r="AI555" s="260"/>
      <c r="AJ555" s="260"/>
      <c r="AK555" s="260"/>
      <c r="AL555" s="260"/>
      <c r="AM555" s="260"/>
      <c r="AN555" s="260"/>
      <c r="AO555" s="260"/>
      <c r="AP555" s="260"/>
      <c r="AQ555" s="260"/>
      <c r="AR555" s="260"/>
      <c r="AS555" s="260"/>
      <c r="AT555" s="260"/>
      <c r="AU555" s="260"/>
      <c r="AV555" s="260"/>
      <c r="AW555" s="260"/>
      <c r="AX555" s="260"/>
      <c r="AY555" s="260"/>
      <c r="AZ555" s="260"/>
      <c r="BA555" s="260"/>
      <c r="BB555" s="260"/>
      <c r="BC555" s="260"/>
      <c r="BD555" s="260"/>
      <c r="BE555" s="260"/>
      <c r="BF555" s="260"/>
      <c r="BG555" s="260"/>
      <c r="BH555" s="260"/>
      <c r="BI555" s="260"/>
      <c r="BJ555" s="260"/>
      <c r="BK555" s="260"/>
      <c r="BL555" s="260"/>
      <c r="BM555" s="260"/>
      <c r="BN555" s="260"/>
      <c r="BO555" s="260"/>
      <c r="BP555" s="260"/>
      <c r="BQ555" s="260"/>
      <c r="BR555" s="260"/>
      <c r="BS555" s="260"/>
      <c r="BT555" s="260"/>
      <c r="BU555" s="260"/>
      <c r="BV555" s="260"/>
      <c r="BW555" s="260"/>
      <c r="BX555" s="260"/>
      <c r="BY555" s="260"/>
      <c r="BZ555" s="260"/>
      <c r="CA555" s="260"/>
      <c r="CB555" s="260"/>
    </row>
    <row r="556" spans="17:80" ht="15" customHeight="1">
      <c r="Q556" s="259"/>
      <c r="R556" s="260"/>
      <c r="S556" s="260"/>
      <c r="T556" s="260"/>
      <c r="U556" s="260"/>
      <c r="V556" s="260"/>
      <c r="W556" s="260"/>
      <c r="X556" s="260"/>
      <c r="Y556" s="260"/>
      <c r="Z556" s="260"/>
      <c r="AA556" s="260"/>
      <c r="AB556" s="260"/>
      <c r="AC556" s="260"/>
      <c r="AD556" s="260"/>
      <c r="AE556" s="260"/>
      <c r="AF556" s="260"/>
      <c r="AG556" s="260"/>
      <c r="AH556" s="260"/>
      <c r="AI556" s="260"/>
      <c r="AJ556" s="260"/>
      <c r="AK556" s="260"/>
      <c r="AL556" s="260"/>
      <c r="AM556" s="260"/>
      <c r="AN556" s="260"/>
      <c r="AO556" s="260"/>
      <c r="AP556" s="260"/>
      <c r="AQ556" s="260"/>
      <c r="AR556" s="260"/>
      <c r="AS556" s="260"/>
      <c r="AT556" s="260"/>
      <c r="AU556" s="260"/>
      <c r="AV556" s="260"/>
      <c r="AW556" s="260"/>
      <c r="AX556" s="260"/>
      <c r="AY556" s="260"/>
      <c r="AZ556" s="260"/>
      <c r="BA556" s="260"/>
      <c r="BB556" s="260"/>
      <c r="BC556" s="260"/>
      <c r="BD556" s="260"/>
      <c r="BE556" s="260"/>
      <c r="BF556" s="260"/>
      <c r="BG556" s="260"/>
      <c r="BH556" s="260"/>
      <c r="BI556" s="260"/>
      <c r="BJ556" s="260"/>
      <c r="BK556" s="260"/>
      <c r="BL556" s="260"/>
      <c r="BM556" s="260"/>
      <c r="BN556" s="260"/>
      <c r="BO556" s="260"/>
      <c r="BP556" s="260"/>
      <c r="BQ556" s="260"/>
      <c r="BR556" s="260"/>
      <c r="BS556" s="260"/>
      <c r="BT556" s="260"/>
      <c r="BU556" s="260"/>
      <c r="BV556" s="260"/>
      <c r="BW556" s="260"/>
      <c r="BX556" s="260"/>
      <c r="BY556" s="260"/>
      <c r="BZ556" s="260"/>
      <c r="CA556" s="260"/>
      <c r="CB556" s="260"/>
    </row>
    <row r="557" spans="17:80" ht="15" customHeight="1">
      <c r="Q557" s="259"/>
      <c r="R557" s="260"/>
      <c r="S557" s="260"/>
      <c r="T557" s="260"/>
      <c r="U557" s="260"/>
      <c r="V557" s="260"/>
      <c r="W557" s="260"/>
      <c r="X557" s="260"/>
      <c r="Y557" s="260"/>
      <c r="Z557" s="260"/>
      <c r="AA557" s="260"/>
      <c r="AB557" s="260"/>
      <c r="AC557" s="260"/>
      <c r="AD557" s="260"/>
      <c r="AE557" s="260"/>
      <c r="AF557" s="260"/>
      <c r="AG557" s="260"/>
      <c r="AH557" s="260"/>
      <c r="AI557" s="260"/>
      <c r="AJ557" s="260"/>
      <c r="AK557" s="260"/>
      <c r="AL557" s="260"/>
      <c r="AM557" s="260"/>
      <c r="AN557" s="260"/>
      <c r="AO557" s="260"/>
      <c r="AP557" s="260"/>
      <c r="AQ557" s="260"/>
      <c r="AR557" s="260"/>
      <c r="AS557" s="260"/>
      <c r="AT557" s="260"/>
      <c r="AU557" s="260"/>
      <c r="AV557" s="260"/>
      <c r="AW557" s="260"/>
      <c r="AX557" s="260"/>
      <c r="AY557" s="260"/>
      <c r="AZ557" s="260"/>
      <c r="BA557" s="260"/>
      <c r="BB557" s="260"/>
      <c r="BC557" s="260"/>
      <c r="BD557" s="260"/>
      <c r="BE557" s="260"/>
      <c r="BF557" s="260"/>
      <c r="BG557" s="260"/>
      <c r="BH557" s="260"/>
      <c r="BI557" s="260"/>
      <c r="BJ557" s="260"/>
      <c r="BK557" s="260"/>
      <c r="BL557" s="260"/>
      <c r="BM557" s="260"/>
      <c r="BN557" s="260"/>
      <c r="BO557" s="260"/>
      <c r="BP557" s="260"/>
      <c r="BQ557" s="260"/>
      <c r="BR557" s="260"/>
      <c r="BS557" s="260"/>
      <c r="BT557" s="260"/>
      <c r="BU557" s="260"/>
      <c r="BV557" s="260"/>
      <c r="BW557" s="260"/>
      <c r="BX557" s="260"/>
      <c r="BY557" s="260"/>
      <c r="BZ557" s="260"/>
      <c r="CA557" s="260"/>
      <c r="CB557" s="260"/>
    </row>
    <row r="558" spans="17:80" ht="15" customHeight="1">
      <c r="Q558" s="259"/>
      <c r="R558" s="260"/>
      <c r="S558" s="260"/>
      <c r="T558" s="260"/>
      <c r="U558" s="260"/>
      <c r="V558" s="260"/>
      <c r="W558" s="260"/>
      <c r="X558" s="260"/>
      <c r="Y558" s="260"/>
      <c r="Z558" s="260"/>
      <c r="AA558" s="260"/>
      <c r="AB558" s="260"/>
      <c r="AC558" s="260"/>
      <c r="AD558" s="260"/>
      <c r="AE558" s="260"/>
      <c r="AF558" s="260"/>
      <c r="AG558" s="260"/>
      <c r="AH558" s="260"/>
      <c r="AI558" s="260"/>
      <c r="AJ558" s="260"/>
      <c r="AK558" s="260"/>
      <c r="AL558" s="260"/>
      <c r="AM558" s="260"/>
      <c r="AN558" s="260"/>
      <c r="AO558" s="260"/>
      <c r="AP558" s="260"/>
      <c r="AQ558" s="260"/>
      <c r="AR558" s="260"/>
      <c r="AS558" s="260"/>
      <c r="AT558" s="260"/>
      <c r="AU558" s="260"/>
      <c r="AV558" s="260"/>
      <c r="AW558" s="260"/>
      <c r="AX558" s="260"/>
      <c r="AY558" s="260"/>
      <c r="AZ558" s="260"/>
      <c r="BA558" s="260"/>
      <c r="BB558" s="260"/>
      <c r="BC558" s="260"/>
      <c r="BD558" s="260"/>
      <c r="BE558" s="260"/>
      <c r="BF558" s="260"/>
      <c r="BG558" s="260"/>
      <c r="BH558" s="260"/>
      <c r="BI558" s="260"/>
      <c r="BJ558" s="260"/>
      <c r="BK558" s="260"/>
      <c r="BL558" s="260"/>
      <c r="BM558" s="260"/>
      <c r="BN558" s="260"/>
      <c r="BO558" s="260"/>
      <c r="BP558" s="260"/>
      <c r="BQ558" s="260"/>
      <c r="BR558" s="260"/>
      <c r="BS558" s="260"/>
      <c r="BT558" s="260"/>
      <c r="BU558" s="260"/>
      <c r="BV558" s="260"/>
      <c r="BW558" s="260"/>
      <c r="BX558" s="260"/>
      <c r="BY558" s="260"/>
      <c r="BZ558" s="260"/>
      <c r="CA558" s="260"/>
      <c r="CB558" s="260"/>
    </row>
    <row r="559" spans="17:80" ht="15" customHeight="1">
      <c r="Q559" s="259"/>
      <c r="R559" s="260"/>
      <c r="S559" s="260"/>
      <c r="T559" s="260"/>
      <c r="U559" s="260"/>
      <c r="V559" s="260"/>
      <c r="W559" s="260"/>
      <c r="X559" s="260"/>
      <c r="Y559" s="260"/>
      <c r="Z559" s="260"/>
      <c r="AA559" s="260"/>
      <c r="AB559" s="260"/>
      <c r="AC559" s="260"/>
      <c r="AD559" s="260"/>
      <c r="AE559" s="260"/>
      <c r="AF559" s="260"/>
      <c r="AG559" s="260"/>
      <c r="AH559" s="260"/>
      <c r="AI559" s="260"/>
      <c r="AJ559" s="260"/>
      <c r="AK559" s="260"/>
      <c r="AL559" s="260"/>
      <c r="AM559" s="260"/>
      <c r="AN559" s="260"/>
      <c r="AO559" s="260"/>
      <c r="AP559" s="260"/>
      <c r="AQ559" s="260"/>
      <c r="AR559" s="260"/>
      <c r="AS559" s="260"/>
      <c r="AT559" s="260"/>
      <c r="AU559" s="260"/>
      <c r="AV559" s="260"/>
      <c r="AW559" s="260"/>
      <c r="AX559" s="260"/>
      <c r="AY559" s="260"/>
      <c r="AZ559" s="260"/>
      <c r="BA559" s="260"/>
      <c r="BB559" s="260"/>
      <c r="BC559" s="260"/>
      <c r="BD559" s="260"/>
      <c r="BE559" s="260"/>
      <c r="BF559" s="260"/>
      <c r="BG559" s="260"/>
      <c r="BH559" s="260"/>
      <c r="BI559" s="260"/>
      <c r="BJ559" s="260"/>
      <c r="BK559" s="260"/>
      <c r="BL559" s="260"/>
      <c r="BM559" s="260"/>
      <c r="BN559" s="260"/>
      <c r="BO559" s="260"/>
      <c r="BP559" s="260"/>
      <c r="BQ559" s="260"/>
      <c r="BR559" s="260"/>
      <c r="BS559" s="260"/>
      <c r="BT559" s="260"/>
      <c r="BU559" s="260"/>
      <c r="BV559" s="260"/>
      <c r="BW559" s="260"/>
      <c r="BX559" s="260"/>
      <c r="BY559" s="260"/>
      <c r="BZ559" s="260"/>
      <c r="CA559" s="260"/>
      <c r="CB559" s="260"/>
    </row>
    <row r="560" spans="17:80" ht="15" customHeight="1">
      <c r="Q560" s="259"/>
      <c r="R560" s="260"/>
      <c r="S560" s="260"/>
      <c r="T560" s="260"/>
      <c r="U560" s="260"/>
      <c r="V560" s="260"/>
      <c r="W560" s="260"/>
      <c r="X560" s="260"/>
      <c r="Y560" s="260"/>
      <c r="Z560" s="260"/>
      <c r="AA560" s="260"/>
      <c r="AB560" s="260"/>
      <c r="AC560" s="260"/>
      <c r="AD560" s="260"/>
      <c r="AE560" s="260"/>
      <c r="AF560" s="260"/>
      <c r="AG560" s="260"/>
      <c r="AH560" s="260"/>
      <c r="AI560" s="260"/>
      <c r="AJ560" s="260"/>
      <c r="AK560" s="260"/>
      <c r="AL560" s="260"/>
      <c r="AM560" s="260"/>
      <c r="AN560" s="260"/>
      <c r="AO560" s="260"/>
      <c r="AP560" s="260"/>
      <c r="AQ560" s="260"/>
      <c r="AR560" s="260"/>
      <c r="AS560" s="260"/>
      <c r="AT560" s="260"/>
      <c r="AU560" s="260"/>
      <c r="AV560" s="260"/>
      <c r="AW560" s="260"/>
      <c r="AX560" s="260"/>
      <c r="AY560" s="260"/>
      <c r="AZ560" s="260"/>
      <c r="BA560" s="260"/>
      <c r="BB560" s="260"/>
      <c r="BC560" s="260"/>
      <c r="BD560" s="260"/>
      <c r="BE560" s="260"/>
      <c r="BF560" s="260"/>
      <c r="BG560" s="260"/>
      <c r="BH560" s="260"/>
      <c r="BI560" s="260"/>
      <c r="BJ560" s="260"/>
      <c r="BK560" s="260"/>
      <c r="BL560" s="260"/>
      <c r="BM560" s="260"/>
      <c r="BN560" s="260"/>
      <c r="BO560" s="260"/>
      <c r="BP560" s="260"/>
      <c r="BQ560" s="260"/>
      <c r="BR560" s="260"/>
      <c r="BS560" s="260"/>
      <c r="BT560" s="260"/>
      <c r="BU560" s="260"/>
      <c r="BV560" s="260"/>
      <c r="BW560" s="260"/>
      <c r="BX560" s="260"/>
      <c r="BY560" s="260"/>
      <c r="BZ560" s="260"/>
      <c r="CA560" s="260"/>
      <c r="CB560" s="260"/>
    </row>
    <row r="561" spans="17:80" ht="15" customHeight="1">
      <c r="Q561" s="259"/>
      <c r="R561" s="260"/>
      <c r="S561" s="260"/>
      <c r="T561" s="260"/>
      <c r="U561" s="260"/>
      <c r="V561" s="260"/>
      <c r="W561" s="260"/>
      <c r="X561" s="260"/>
      <c r="Y561" s="260"/>
      <c r="Z561" s="260"/>
      <c r="AA561" s="260"/>
      <c r="AB561" s="260"/>
      <c r="AC561" s="260"/>
      <c r="AD561" s="260"/>
      <c r="AE561" s="260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260"/>
      <c r="AR561" s="260"/>
      <c r="AS561" s="260"/>
      <c r="AT561" s="260"/>
      <c r="AU561" s="260"/>
      <c r="AV561" s="260"/>
      <c r="AW561" s="260"/>
      <c r="AX561" s="260"/>
      <c r="AY561" s="260"/>
      <c r="AZ561" s="260"/>
      <c r="BA561" s="260"/>
      <c r="BB561" s="260"/>
      <c r="BC561" s="260"/>
      <c r="BD561" s="260"/>
      <c r="BE561" s="260"/>
      <c r="BF561" s="260"/>
      <c r="BG561" s="260"/>
      <c r="BH561" s="260"/>
      <c r="BI561" s="260"/>
      <c r="BJ561" s="260"/>
      <c r="BK561" s="260"/>
      <c r="BL561" s="260"/>
      <c r="BM561" s="260"/>
      <c r="BN561" s="260"/>
      <c r="BO561" s="260"/>
      <c r="BP561" s="260"/>
      <c r="BQ561" s="260"/>
      <c r="BR561" s="260"/>
      <c r="BS561" s="260"/>
      <c r="BT561" s="260"/>
      <c r="BU561" s="260"/>
      <c r="BV561" s="260"/>
      <c r="BW561" s="260"/>
      <c r="BX561" s="260"/>
      <c r="BY561" s="260"/>
      <c r="BZ561" s="260"/>
      <c r="CA561" s="260"/>
      <c r="CB561" s="260"/>
    </row>
    <row r="562" spans="17:80" ht="15" customHeight="1">
      <c r="Q562" s="259"/>
      <c r="R562" s="260"/>
      <c r="S562" s="260"/>
      <c r="T562" s="260"/>
      <c r="U562" s="260"/>
      <c r="V562" s="260"/>
      <c r="W562" s="260"/>
      <c r="X562" s="260"/>
      <c r="Y562" s="260"/>
      <c r="Z562" s="260"/>
      <c r="AA562" s="260"/>
      <c r="AB562" s="260"/>
      <c r="AC562" s="260"/>
      <c r="AD562" s="260"/>
      <c r="AE562" s="260"/>
      <c r="AF562" s="260"/>
      <c r="AG562" s="260"/>
      <c r="AH562" s="260"/>
      <c r="AI562" s="260"/>
      <c r="AJ562" s="260"/>
      <c r="AK562" s="260"/>
      <c r="AL562" s="260"/>
      <c r="AM562" s="260"/>
      <c r="AN562" s="260"/>
      <c r="AO562" s="260"/>
      <c r="AP562" s="260"/>
      <c r="AQ562" s="260"/>
      <c r="AR562" s="260"/>
      <c r="AS562" s="260"/>
      <c r="AT562" s="260"/>
      <c r="AU562" s="260"/>
      <c r="AV562" s="260"/>
      <c r="AW562" s="260"/>
      <c r="AX562" s="260"/>
      <c r="AY562" s="260"/>
      <c r="AZ562" s="260"/>
      <c r="BA562" s="260"/>
      <c r="BB562" s="260"/>
      <c r="BC562" s="260"/>
      <c r="BD562" s="260"/>
      <c r="BE562" s="260"/>
      <c r="BF562" s="260"/>
      <c r="BG562" s="260"/>
      <c r="BH562" s="260"/>
      <c r="BI562" s="260"/>
      <c r="BJ562" s="260"/>
      <c r="BK562" s="260"/>
      <c r="BL562" s="260"/>
      <c r="BM562" s="260"/>
      <c r="BN562" s="260"/>
      <c r="BO562" s="260"/>
      <c r="BP562" s="260"/>
      <c r="BQ562" s="260"/>
      <c r="BR562" s="260"/>
      <c r="BS562" s="260"/>
      <c r="BT562" s="260"/>
      <c r="BU562" s="260"/>
      <c r="BV562" s="260"/>
      <c r="BW562" s="260"/>
      <c r="BX562" s="260"/>
      <c r="BY562" s="260"/>
      <c r="BZ562" s="260"/>
      <c r="CA562" s="260"/>
      <c r="CB562" s="260"/>
    </row>
    <row r="563" spans="17:80" ht="15" customHeight="1">
      <c r="Q563" s="259"/>
      <c r="R563" s="260"/>
      <c r="S563" s="260"/>
      <c r="T563" s="260"/>
      <c r="U563" s="260"/>
      <c r="V563" s="260"/>
      <c r="W563" s="260"/>
      <c r="X563" s="260"/>
      <c r="Y563" s="260"/>
      <c r="Z563" s="260"/>
      <c r="AA563" s="260"/>
      <c r="AB563" s="260"/>
      <c r="AC563" s="260"/>
      <c r="AD563" s="260"/>
      <c r="AE563" s="260"/>
      <c r="AF563" s="260"/>
      <c r="AG563" s="260"/>
      <c r="AH563" s="260"/>
      <c r="AI563" s="260"/>
      <c r="AJ563" s="260"/>
      <c r="AK563" s="260"/>
      <c r="AL563" s="260"/>
      <c r="AM563" s="260"/>
      <c r="AN563" s="260"/>
      <c r="AO563" s="260"/>
      <c r="AP563" s="260"/>
      <c r="AQ563" s="260"/>
      <c r="AR563" s="260"/>
      <c r="AS563" s="260"/>
      <c r="AT563" s="260"/>
      <c r="AU563" s="260"/>
      <c r="AV563" s="260"/>
      <c r="AW563" s="260"/>
      <c r="AX563" s="260"/>
      <c r="AY563" s="260"/>
      <c r="AZ563" s="260"/>
      <c r="BA563" s="260"/>
      <c r="BB563" s="260"/>
      <c r="BC563" s="260"/>
      <c r="BD563" s="260"/>
      <c r="BE563" s="260"/>
      <c r="BF563" s="260"/>
      <c r="BG563" s="260"/>
      <c r="BH563" s="260"/>
      <c r="BI563" s="260"/>
      <c r="BJ563" s="260"/>
      <c r="BK563" s="260"/>
      <c r="BL563" s="260"/>
      <c r="BM563" s="260"/>
      <c r="BN563" s="260"/>
      <c r="BO563" s="260"/>
      <c r="BP563" s="260"/>
      <c r="BQ563" s="260"/>
      <c r="BR563" s="260"/>
      <c r="BS563" s="260"/>
      <c r="BT563" s="260"/>
      <c r="BU563" s="260"/>
      <c r="BV563" s="260"/>
      <c r="BW563" s="260"/>
      <c r="BX563" s="260"/>
      <c r="BY563" s="260"/>
      <c r="BZ563" s="260"/>
      <c r="CA563" s="260"/>
      <c r="CB563" s="260"/>
    </row>
    <row r="564" spans="17:80" ht="15" customHeight="1">
      <c r="Q564" s="259"/>
      <c r="R564" s="260"/>
      <c r="S564" s="260"/>
      <c r="T564" s="260"/>
      <c r="U564" s="260"/>
      <c r="V564" s="260"/>
      <c r="W564" s="260"/>
      <c r="X564" s="260"/>
      <c r="Y564" s="260"/>
      <c r="Z564" s="260"/>
      <c r="AA564" s="260"/>
      <c r="AB564" s="260"/>
      <c r="AC564" s="260"/>
      <c r="AD564" s="260"/>
      <c r="AE564" s="260"/>
      <c r="AF564" s="260"/>
      <c r="AG564" s="260"/>
      <c r="AH564" s="260"/>
      <c r="AI564" s="260"/>
      <c r="AJ564" s="260"/>
      <c r="AK564" s="260"/>
      <c r="AL564" s="260"/>
      <c r="AM564" s="260"/>
      <c r="AN564" s="260"/>
      <c r="AO564" s="260"/>
      <c r="AP564" s="260"/>
      <c r="AQ564" s="260"/>
      <c r="AR564" s="260"/>
      <c r="AS564" s="260"/>
      <c r="AT564" s="260"/>
      <c r="AU564" s="260"/>
      <c r="AV564" s="260"/>
      <c r="AW564" s="260"/>
      <c r="AX564" s="260"/>
      <c r="AY564" s="260"/>
      <c r="AZ564" s="260"/>
      <c r="BA564" s="260"/>
      <c r="BB564" s="260"/>
      <c r="BC564" s="260"/>
      <c r="BD564" s="260"/>
      <c r="BE564" s="260"/>
      <c r="BF564" s="260"/>
      <c r="BG564" s="260"/>
      <c r="BH564" s="260"/>
      <c r="BI564" s="260"/>
      <c r="BJ564" s="260"/>
      <c r="BK564" s="260"/>
      <c r="BL564" s="260"/>
      <c r="BM564" s="260"/>
      <c r="BN564" s="260"/>
      <c r="BO564" s="260"/>
      <c r="BP564" s="260"/>
      <c r="BQ564" s="260"/>
      <c r="BR564" s="260"/>
      <c r="BS564" s="260"/>
      <c r="BT564" s="260"/>
      <c r="BU564" s="260"/>
      <c r="BV564" s="260"/>
      <c r="BW564" s="260"/>
      <c r="BX564" s="260"/>
      <c r="BY564" s="260"/>
      <c r="BZ564" s="260"/>
      <c r="CA564" s="260"/>
      <c r="CB564" s="260"/>
    </row>
    <row r="565" spans="17:80" ht="15" customHeight="1">
      <c r="Q565" s="259"/>
      <c r="R565" s="260"/>
      <c r="S565" s="260"/>
      <c r="T565" s="260"/>
      <c r="U565" s="260"/>
      <c r="V565" s="260"/>
      <c r="W565" s="260"/>
      <c r="X565" s="260"/>
      <c r="Y565" s="260"/>
      <c r="Z565" s="260"/>
      <c r="AA565" s="260"/>
      <c r="AB565" s="260"/>
      <c r="AC565" s="260"/>
      <c r="AD565" s="260"/>
      <c r="AE565" s="260"/>
      <c r="AF565" s="260"/>
      <c r="AG565" s="260"/>
      <c r="AH565" s="260"/>
      <c r="AI565" s="260"/>
      <c r="AJ565" s="260"/>
      <c r="AK565" s="260"/>
      <c r="AL565" s="260"/>
      <c r="AM565" s="260"/>
      <c r="AN565" s="260"/>
      <c r="AO565" s="260"/>
      <c r="AP565" s="260"/>
      <c r="AQ565" s="260"/>
      <c r="AR565" s="260"/>
      <c r="AS565" s="260"/>
      <c r="AT565" s="260"/>
      <c r="AU565" s="260"/>
      <c r="AV565" s="260"/>
      <c r="AW565" s="260"/>
      <c r="AX565" s="260"/>
      <c r="AY565" s="260"/>
      <c r="AZ565" s="260"/>
      <c r="BA565" s="260"/>
      <c r="BB565" s="260"/>
      <c r="BC565" s="260"/>
      <c r="BD565" s="260"/>
      <c r="BE565" s="260"/>
      <c r="BF565" s="260"/>
      <c r="BG565" s="260"/>
      <c r="BH565" s="260"/>
      <c r="BI565" s="260"/>
      <c r="BJ565" s="260"/>
      <c r="BK565" s="260"/>
      <c r="BL565" s="260"/>
      <c r="BM565" s="260"/>
      <c r="BN565" s="260"/>
      <c r="BO565" s="260"/>
      <c r="BP565" s="260"/>
      <c r="BQ565" s="260"/>
      <c r="BR565" s="260"/>
      <c r="BS565" s="260"/>
      <c r="BT565" s="260"/>
      <c r="BU565" s="260"/>
      <c r="BV565" s="260"/>
      <c r="BW565" s="260"/>
      <c r="BX565" s="260"/>
      <c r="BY565" s="260"/>
      <c r="BZ565" s="260"/>
      <c r="CA565" s="260"/>
      <c r="CB565" s="260"/>
    </row>
    <row r="566" spans="17:80" ht="15" customHeight="1">
      <c r="Q566" s="259"/>
      <c r="R566" s="260"/>
      <c r="S566" s="260"/>
      <c r="T566" s="260"/>
      <c r="U566" s="260"/>
      <c r="V566" s="260"/>
      <c r="W566" s="260"/>
      <c r="X566" s="260"/>
      <c r="Y566" s="260"/>
      <c r="Z566" s="260"/>
      <c r="AA566" s="260"/>
      <c r="AB566" s="260"/>
      <c r="AC566" s="260"/>
      <c r="AD566" s="260"/>
      <c r="AE566" s="260"/>
      <c r="AF566" s="260"/>
      <c r="AG566" s="260"/>
      <c r="AH566" s="260"/>
      <c r="AI566" s="260"/>
      <c r="AJ566" s="260"/>
      <c r="AK566" s="260"/>
      <c r="AL566" s="260"/>
      <c r="AM566" s="260"/>
      <c r="AN566" s="260"/>
      <c r="AO566" s="260"/>
      <c r="AP566" s="260"/>
      <c r="AQ566" s="260"/>
      <c r="AR566" s="260"/>
      <c r="AS566" s="260"/>
      <c r="AT566" s="260"/>
      <c r="AU566" s="260"/>
      <c r="AV566" s="260"/>
      <c r="AW566" s="260"/>
      <c r="AX566" s="260"/>
      <c r="AY566" s="260"/>
      <c r="AZ566" s="260"/>
      <c r="BA566" s="260"/>
      <c r="BB566" s="260"/>
      <c r="BC566" s="260"/>
      <c r="BD566" s="260"/>
      <c r="BE566" s="260"/>
      <c r="BF566" s="260"/>
      <c r="BG566" s="260"/>
      <c r="BH566" s="260"/>
      <c r="BI566" s="260"/>
      <c r="BJ566" s="260"/>
      <c r="BK566" s="260"/>
      <c r="BL566" s="260"/>
      <c r="BM566" s="260"/>
      <c r="BN566" s="260"/>
      <c r="BO566" s="260"/>
      <c r="BP566" s="260"/>
      <c r="BQ566" s="260"/>
      <c r="BR566" s="260"/>
      <c r="BS566" s="260"/>
      <c r="BT566" s="260"/>
      <c r="BU566" s="260"/>
      <c r="BV566" s="260"/>
      <c r="BW566" s="260"/>
      <c r="BX566" s="260"/>
      <c r="BY566" s="260"/>
      <c r="BZ566" s="260"/>
      <c r="CA566" s="260"/>
      <c r="CB566" s="260"/>
    </row>
    <row r="567" spans="17:80" ht="15" customHeight="1">
      <c r="Q567" s="259"/>
      <c r="R567" s="260"/>
      <c r="S567" s="260"/>
      <c r="T567" s="260"/>
      <c r="U567" s="260"/>
      <c r="V567" s="260"/>
      <c r="W567" s="260"/>
      <c r="X567" s="260"/>
      <c r="Y567" s="260"/>
      <c r="Z567" s="260"/>
      <c r="AA567" s="260"/>
      <c r="AB567" s="260"/>
      <c r="AC567" s="260"/>
      <c r="AD567" s="260"/>
      <c r="AE567" s="260"/>
      <c r="AF567" s="260"/>
      <c r="AG567" s="260"/>
      <c r="AH567" s="260"/>
      <c r="AI567" s="260"/>
      <c r="AJ567" s="260"/>
      <c r="AK567" s="260"/>
      <c r="AL567" s="260"/>
      <c r="AM567" s="260"/>
      <c r="AN567" s="260"/>
      <c r="AO567" s="260"/>
      <c r="AP567" s="260"/>
      <c r="AQ567" s="260"/>
      <c r="AR567" s="260"/>
      <c r="AS567" s="260"/>
      <c r="AT567" s="260"/>
      <c r="AU567" s="260"/>
      <c r="AV567" s="260"/>
      <c r="AW567" s="260"/>
      <c r="AX567" s="260"/>
      <c r="AY567" s="260"/>
      <c r="AZ567" s="260"/>
      <c r="BA567" s="260"/>
      <c r="BB567" s="260"/>
      <c r="BC567" s="260"/>
      <c r="BD567" s="260"/>
      <c r="BE567" s="260"/>
      <c r="BF567" s="260"/>
      <c r="BG567" s="260"/>
      <c r="BH567" s="260"/>
      <c r="BI567" s="260"/>
      <c r="BJ567" s="260"/>
      <c r="BK567" s="260"/>
      <c r="BL567" s="260"/>
      <c r="BM567" s="260"/>
      <c r="BN567" s="260"/>
      <c r="BO567" s="260"/>
      <c r="BP567" s="260"/>
      <c r="BQ567" s="260"/>
      <c r="BR567" s="260"/>
      <c r="BS567" s="260"/>
      <c r="BT567" s="260"/>
      <c r="BU567" s="260"/>
      <c r="BV567" s="260"/>
      <c r="BW567" s="260"/>
      <c r="BX567" s="260"/>
      <c r="BY567" s="260"/>
      <c r="BZ567" s="260"/>
      <c r="CA567" s="260"/>
      <c r="CB567" s="260"/>
    </row>
    <row r="568" spans="17:80" ht="15" customHeight="1">
      <c r="Q568" s="259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260"/>
      <c r="AR568" s="260"/>
      <c r="AS568" s="260"/>
      <c r="AT568" s="260"/>
      <c r="AU568" s="260"/>
      <c r="AV568" s="260"/>
      <c r="AW568" s="260"/>
      <c r="AX568" s="260"/>
      <c r="AY568" s="260"/>
      <c r="AZ568" s="260"/>
      <c r="BA568" s="260"/>
      <c r="BB568" s="260"/>
      <c r="BC568" s="260"/>
      <c r="BD568" s="260"/>
      <c r="BE568" s="260"/>
      <c r="BF568" s="260"/>
      <c r="BG568" s="260"/>
      <c r="BH568" s="260"/>
      <c r="BI568" s="260"/>
      <c r="BJ568" s="260"/>
      <c r="BK568" s="260"/>
      <c r="BL568" s="260"/>
      <c r="BM568" s="260"/>
      <c r="BN568" s="260"/>
      <c r="BO568" s="260"/>
      <c r="BP568" s="260"/>
      <c r="BQ568" s="260"/>
      <c r="BR568" s="260"/>
      <c r="BS568" s="260"/>
      <c r="BT568" s="260"/>
      <c r="BU568" s="260"/>
      <c r="BV568" s="260"/>
      <c r="BW568" s="260"/>
      <c r="BX568" s="260"/>
      <c r="BY568" s="260"/>
      <c r="BZ568" s="260"/>
      <c r="CA568" s="260"/>
      <c r="CB568" s="260"/>
    </row>
    <row r="569" spans="17:80" ht="15" customHeight="1">
      <c r="Q569" s="259"/>
      <c r="R569" s="260"/>
      <c r="S569" s="260"/>
      <c r="T569" s="260"/>
      <c r="U569" s="260"/>
      <c r="V569" s="260"/>
      <c r="W569" s="260"/>
      <c r="X569" s="260"/>
      <c r="Y569" s="260"/>
      <c r="Z569" s="260"/>
      <c r="AA569" s="260"/>
      <c r="AB569" s="260"/>
      <c r="AC569" s="260"/>
      <c r="AD569" s="260"/>
      <c r="AE569" s="260"/>
      <c r="AF569" s="260"/>
      <c r="AG569" s="260"/>
      <c r="AH569" s="260"/>
      <c r="AI569" s="260"/>
      <c r="AJ569" s="260"/>
      <c r="AK569" s="260"/>
      <c r="AL569" s="260"/>
      <c r="AM569" s="260"/>
      <c r="AN569" s="260"/>
      <c r="AO569" s="260"/>
      <c r="AP569" s="260"/>
      <c r="AQ569" s="260"/>
      <c r="AR569" s="260"/>
      <c r="AS569" s="260"/>
      <c r="AT569" s="260"/>
      <c r="AU569" s="260"/>
      <c r="AV569" s="260"/>
      <c r="AW569" s="260"/>
      <c r="AX569" s="260"/>
      <c r="AY569" s="260"/>
      <c r="AZ569" s="260"/>
      <c r="BA569" s="260"/>
      <c r="BB569" s="260"/>
      <c r="BC569" s="260"/>
      <c r="BD569" s="260"/>
      <c r="BE569" s="260"/>
      <c r="BF569" s="260"/>
      <c r="BG569" s="260"/>
      <c r="BH569" s="260"/>
      <c r="BI569" s="260"/>
      <c r="BJ569" s="260"/>
      <c r="BK569" s="260"/>
      <c r="BL569" s="260"/>
      <c r="BM569" s="260"/>
      <c r="BN569" s="260"/>
      <c r="BO569" s="260"/>
      <c r="BP569" s="260"/>
      <c r="BQ569" s="260"/>
      <c r="BR569" s="260"/>
      <c r="BS569" s="260"/>
      <c r="BT569" s="260"/>
      <c r="BU569" s="260"/>
      <c r="BV569" s="260"/>
      <c r="BW569" s="260"/>
      <c r="BX569" s="260"/>
      <c r="BY569" s="260"/>
      <c r="BZ569" s="260"/>
      <c r="CA569" s="260"/>
      <c r="CB569" s="260"/>
    </row>
    <row r="570" spans="17:80" ht="15" customHeight="1">
      <c r="Q570" s="259"/>
      <c r="R570" s="260"/>
      <c r="S570" s="260"/>
      <c r="T570" s="260"/>
      <c r="U570" s="260"/>
      <c r="V570" s="260"/>
      <c r="W570" s="260"/>
      <c r="X570" s="260"/>
      <c r="Y570" s="260"/>
      <c r="Z570" s="260"/>
      <c r="AA570" s="260"/>
      <c r="AB570" s="260"/>
      <c r="AC570" s="260"/>
      <c r="AD570" s="260"/>
      <c r="AE570" s="260"/>
      <c r="AF570" s="260"/>
      <c r="AG570" s="260"/>
      <c r="AH570" s="260"/>
      <c r="AI570" s="260"/>
      <c r="AJ570" s="260"/>
      <c r="AK570" s="260"/>
      <c r="AL570" s="260"/>
      <c r="AM570" s="260"/>
      <c r="AN570" s="260"/>
      <c r="AO570" s="260"/>
      <c r="AP570" s="260"/>
      <c r="AQ570" s="260"/>
      <c r="AR570" s="260"/>
      <c r="AS570" s="260"/>
      <c r="AT570" s="260"/>
      <c r="AU570" s="260"/>
      <c r="AV570" s="260"/>
      <c r="AW570" s="260"/>
      <c r="AX570" s="260"/>
      <c r="AY570" s="260"/>
      <c r="AZ570" s="260"/>
      <c r="BA570" s="260"/>
      <c r="BB570" s="260"/>
      <c r="BC570" s="260"/>
      <c r="BD570" s="260"/>
      <c r="BE570" s="260"/>
      <c r="BF570" s="260"/>
      <c r="BG570" s="260"/>
      <c r="BH570" s="260"/>
      <c r="BI570" s="260"/>
      <c r="BJ570" s="260"/>
      <c r="BK570" s="260"/>
      <c r="BL570" s="260"/>
      <c r="BM570" s="260"/>
      <c r="BN570" s="260"/>
      <c r="BO570" s="260"/>
      <c r="BP570" s="260"/>
      <c r="BQ570" s="260"/>
      <c r="BR570" s="260"/>
      <c r="BS570" s="260"/>
      <c r="BT570" s="260"/>
      <c r="BU570" s="260"/>
      <c r="BV570" s="260"/>
      <c r="BW570" s="260"/>
      <c r="BX570" s="260"/>
      <c r="BY570" s="260"/>
      <c r="BZ570" s="260"/>
      <c r="CA570" s="260"/>
      <c r="CB570" s="260"/>
    </row>
    <row r="571" spans="17:80" ht="15" customHeight="1">
      <c r="Q571" s="259"/>
      <c r="R571" s="260"/>
      <c r="S571" s="260"/>
      <c r="T571" s="260"/>
      <c r="U571" s="260"/>
      <c r="V571" s="260"/>
      <c r="W571" s="260"/>
      <c r="X571" s="260"/>
      <c r="Y571" s="260"/>
      <c r="Z571" s="260"/>
      <c r="AA571" s="260"/>
      <c r="AB571" s="260"/>
      <c r="AC571" s="260"/>
      <c r="AD571" s="260"/>
      <c r="AE571" s="260"/>
      <c r="AF571" s="260"/>
      <c r="AG571" s="260"/>
      <c r="AH571" s="260"/>
      <c r="AI571" s="260"/>
      <c r="AJ571" s="260"/>
      <c r="AK571" s="260"/>
      <c r="AL571" s="260"/>
      <c r="AM571" s="260"/>
      <c r="AN571" s="260"/>
      <c r="AO571" s="260"/>
      <c r="AP571" s="260"/>
      <c r="AQ571" s="260"/>
      <c r="AR571" s="260"/>
      <c r="AS571" s="260"/>
      <c r="AT571" s="260"/>
      <c r="AU571" s="260"/>
      <c r="AV571" s="260"/>
      <c r="AW571" s="260"/>
      <c r="AX571" s="260"/>
      <c r="AY571" s="260"/>
      <c r="AZ571" s="260"/>
      <c r="BA571" s="260"/>
      <c r="BB571" s="260"/>
      <c r="BC571" s="260"/>
      <c r="BD571" s="260"/>
      <c r="BE571" s="260"/>
      <c r="BF571" s="260"/>
      <c r="BG571" s="260"/>
      <c r="BH571" s="260"/>
      <c r="BI571" s="260"/>
      <c r="BJ571" s="260"/>
      <c r="BK571" s="260"/>
      <c r="BL571" s="260"/>
      <c r="BM571" s="260"/>
      <c r="BN571" s="260"/>
      <c r="BO571" s="260"/>
      <c r="BP571" s="260"/>
      <c r="BQ571" s="260"/>
      <c r="BR571" s="260"/>
      <c r="BS571" s="260"/>
      <c r="BT571" s="260"/>
      <c r="BU571" s="260"/>
      <c r="BV571" s="260"/>
      <c r="BW571" s="260"/>
      <c r="BX571" s="260"/>
      <c r="BY571" s="260"/>
      <c r="BZ571" s="260"/>
      <c r="CA571" s="260"/>
      <c r="CB571" s="260"/>
    </row>
    <row r="572" spans="17:80" ht="15" customHeight="1">
      <c r="Q572" s="259"/>
      <c r="R572" s="260"/>
      <c r="S572" s="260"/>
      <c r="T572" s="260"/>
      <c r="U572" s="260"/>
      <c r="V572" s="260"/>
      <c r="W572" s="260"/>
      <c r="X572" s="260"/>
      <c r="Y572" s="260"/>
      <c r="Z572" s="260"/>
      <c r="AA572" s="260"/>
      <c r="AB572" s="260"/>
      <c r="AC572" s="260"/>
      <c r="AD572" s="260"/>
      <c r="AE572" s="260"/>
      <c r="AF572" s="260"/>
      <c r="AG572" s="260"/>
      <c r="AH572" s="260"/>
      <c r="AI572" s="260"/>
      <c r="AJ572" s="260"/>
      <c r="AK572" s="260"/>
      <c r="AL572" s="260"/>
      <c r="AM572" s="260"/>
      <c r="AN572" s="260"/>
      <c r="AO572" s="260"/>
      <c r="AP572" s="260"/>
      <c r="AQ572" s="260"/>
      <c r="AR572" s="260"/>
      <c r="AS572" s="260"/>
      <c r="AT572" s="260"/>
      <c r="AU572" s="260"/>
      <c r="AV572" s="260"/>
      <c r="AW572" s="260"/>
      <c r="AX572" s="260"/>
      <c r="AY572" s="260"/>
      <c r="AZ572" s="260"/>
      <c r="BA572" s="260"/>
      <c r="BB572" s="260"/>
      <c r="BC572" s="260"/>
      <c r="BD572" s="260"/>
      <c r="BE572" s="260"/>
      <c r="BF572" s="260"/>
      <c r="BG572" s="260"/>
      <c r="BH572" s="260"/>
      <c r="BI572" s="260"/>
      <c r="BJ572" s="260"/>
      <c r="BK572" s="260"/>
      <c r="BL572" s="260"/>
      <c r="BM572" s="260"/>
      <c r="BN572" s="260"/>
      <c r="BO572" s="260"/>
      <c r="BP572" s="260"/>
      <c r="BQ572" s="260"/>
      <c r="BR572" s="260"/>
      <c r="BS572" s="260"/>
      <c r="BT572" s="260"/>
      <c r="BU572" s="260"/>
      <c r="BV572" s="260"/>
      <c r="BW572" s="260"/>
      <c r="BX572" s="260"/>
      <c r="BY572" s="260"/>
      <c r="BZ572" s="260"/>
      <c r="CA572" s="260"/>
      <c r="CB572" s="260"/>
    </row>
    <row r="573" spans="17:80" ht="15" customHeight="1">
      <c r="Q573" s="259"/>
      <c r="R573" s="260"/>
      <c r="S573" s="260"/>
      <c r="T573" s="260"/>
      <c r="U573" s="260"/>
      <c r="V573" s="260"/>
      <c r="W573" s="260"/>
      <c r="X573" s="260"/>
      <c r="Y573" s="260"/>
      <c r="Z573" s="260"/>
      <c r="AA573" s="260"/>
      <c r="AB573" s="260"/>
      <c r="AC573" s="260"/>
      <c r="AD573" s="260"/>
      <c r="AE573" s="260"/>
      <c r="AF573" s="260"/>
      <c r="AG573" s="260"/>
      <c r="AH573" s="260"/>
      <c r="AI573" s="260"/>
      <c r="AJ573" s="260"/>
      <c r="AK573" s="260"/>
      <c r="AL573" s="260"/>
      <c r="AM573" s="260"/>
      <c r="AN573" s="260"/>
      <c r="AO573" s="260"/>
      <c r="AP573" s="260"/>
      <c r="AQ573" s="260"/>
      <c r="AR573" s="260"/>
      <c r="AS573" s="260"/>
      <c r="AT573" s="260"/>
      <c r="AU573" s="260"/>
      <c r="AV573" s="260"/>
      <c r="AW573" s="260"/>
      <c r="AX573" s="260"/>
      <c r="AY573" s="260"/>
      <c r="AZ573" s="260"/>
      <c r="BA573" s="260"/>
      <c r="BB573" s="260"/>
      <c r="BC573" s="260"/>
      <c r="BD573" s="260"/>
      <c r="BE573" s="260"/>
      <c r="BF573" s="260"/>
      <c r="BG573" s="260"/>
      <c r="BH573" s="260"/>
      <c r="BI573" s="260"/>
      <c r="BJ573" s="260"/>
      <c r="BK573" s="260"/>
      <c r="BL573" s="260"/>
      <c r="BM573" s="260"/>
      <c r="BN573" s="260"/>
      <c r="BO573" s="260"/>
      <c r="BP573" s="260"/>
      <c r="BQ573" s="260"/>
      <c r="BR573" s="260"/>
      <c r="BS573" s="260"/>
      <c r="BT573" s="260"/>
      <c r="BU573" s="260"/>
      <c r="BV573" s="260"/>
      <c r="BW573" s="260"/>
      <c r="BX573" s="260"/>
      <c r="BY573" s="260"/>
      <c r="BZ573" s="260"/>
      <c r="CA573" s="260"/>
      <c r="CB573" s="260"/>
    </row>
    <row r="574" spans="17:80" ht="15" customHeight="1">
      <c r="Q574" s="259"/>
      <c r="R574" s="260"/>
      <c r="S574" s="260"/>
      <c r="T574" s="260"/>
      <c r="U574" s="260"/>
      <c r="V574" s="260"/>
      <c r="W574" s="260"/>
      <c r="X574" s="260"/>
      <c r="Y574" s="260"/>
      <c r="Z574" s="260"/>
      <c r="AA574" s="260"/>
      <c r="AB574" s="260"/>
      <c r="AC574" s="260"/>
      <c r="AD574" s="260"/>
      <c r="AE574" s="260"/>
      <c r="AF574" s="260"/>
      <c r="AG574" s="260"/>
      <c r="AH574" s="260"/>
      <c r="AI574" s="260"/>
      <c r="AJ574" s="260"/>
      <c r="AK574" s="260"/>
      <c r="AL574" s="260"/>
      <c r="AM574" s="260"/>
      <c r="AN574" s="260"/>
      <c r="AO574" s="260"/>
      <c r="AP574" s="260"/>
      <c r="AQ574" s="260"/>
      <c r="AR574" s="260"/>
      <c r="AS574" s="260"/>
      <c r="AT574" s="260"/>
      <c r="AU574" s="260"/>
      <c r="AV574" s="260"/>
      <c r="AW574" s="260"/>
      <c r="AX574" s="260"/>
      <c r="AY574" s="260"/>
      <c r="AZ574" s="260"/>
      <c r="BA574" s="260"/>
      <c r="BB574" s="260"/>
      <c r="BC574" s="260"/>
      <c r="BD574" s="260"/>
      <c r="BE574" s="260"/>
      <c r="BF574" s="260"/>
      <c r="BG574" s="260"/>
      <c r="BH574" s="260"/>
      <c r="BI574" s="260"/>
      <c r="BJ574" s="260"/>
      <c r="BK574" s="260"/>
      <c r="BL574" s="260"/>
      <c r="BM574" s="260"/>
      <c r="BN574" s="260"/>
      <c r="BO574" s="260"/>
      <c r="BP574" s="260"/>
      <c r="BQ574" s="260"/>
      <c r="BR574" s="260"/>
      <c r="BS574" s="260"/>
      <c r="BT574" s="260"/>
      <c r="BU574" s="260"/>
      <c r="BV574" s="260"/>
      <c r="BW574" s="260"/>
      <c r="BX574" s="260"/>
      <c r="BY574" s="260"/>
      <c r="BZ574" s="260"/>
      <c r="CA574" s="260"/>
      <c r="CB574" s="260"/>
    </row>
    <row r="575" spans="17:80" ht="15" customHeight="1">
      <c r="Q575" s="259"/>
      <c r="R575" s="260"/>
      <c r="S575" s="260"/>
      <c r="T575" s="260"/>
      <c r="U575" s="260"/>
      <c r="V575" s="260"/>
      <c r="W575" s="260"/>
      <c r="X575" s="260"/>
      <c r="Y575" s="260"/>
      <c r="Z575" s="260"/>
      <c r="AA575" s="260"/>
      <c r="AB575" s="260"/>
      <c r="AC575" s="260"/>
      <c r="AD575" s="260"/>
      <c r="AE575" s="260"/>
      <c r="AF575" s="260"/>
      <c r="AG575" s="260"/>
      <c r="AH575" s="260"/>
      <c r="AI575" s="260"/>
      <c r="AJ575" s="260"/>
      <c r="AK575" s="260"/>
      <c r="AL575" s="260"/>
      <c r="AM575" s="260"/>
      <c r="AN575" s="260"/>
      <c r="AO575" s="260"/>
      <c r="AP575" s="260"/>
      <c r="AQ575" s="260"/>
      <c r="AR575" s="260"/>
      <c r="AS575" s="260"/>
      <c r="AT575" s="260"/>
      <c r="AU575" s="260"/>
      <c r="AV575" s="260"/>
      <c r="AW575" s="260"/>
      <c r="AX575" s="260"/>
      <c r="AY575" s="260"/>
      <c r="AZ575" s="260"/>
      <c r="BA575" s="260"/>
      <c r="BB575" s="260"/>
      <c r="BC575" s="260"/>
      <c r="BD575" s="260"/>
      <c r="BE575" s="260"/>
      <c r="BF575" s="260"/>
      <c r="BG575" s="260"/>
      <c r="BH575" s="260"/>
      <c r="BI575" s="260"/>
      <c r="BJ575" s="260"/>
      <c r="BK575" s="260"/>
      <c r="BL575" s="260"/>
      <c r="BM575" s="260"/>
      <c r="BN575" s="260"/>
      <c r="BO575" s="260"/>
      <c r="BP575" s="260"/>
      <c r="BQ575" s="260"/>
      <c r="BR575" s="260"/>
      <c r="BS575" s="260"/>
      <c r="BT575" s="260"/>
      <c r="BU575" s="260"/>
      <c r="BV575" s="260"/>
      <c r="BW575" s="260"/>
      <c r="BX575" s="260"/>
      <c r="BY575" s="260"/>
      <c r="BZ575" s="260"/>
      <c r="CA575" s="260"/>
      <c r="CB575" s="260"/>
    </row>
    <row r="576" spans="17:80" ht="15" customHeight="1">
      <c r="Q576" s="259"/>
      <c r="R576" s="260"/>
      <c r="S576" s="260"/>
      <c r="T576" s="260"/>
      <c r="U576" s="260"/>
      <c r="V576" s="260"/>
      <c r="W576" s="260"/>
      <c r="X576" s="260"/>
      <c r="Y576" s="260"/>
      <c r="Z576" s="260"/>
      <c r="AA576" s="260"/>
      <c r="AB576" s="260"/>
      <c r="AC576" s="260"/>
      <c r="AD576" s="260"/>
      <c r="AE576" s="260"/>
      <c r="AF576" s="260"/>
      <c r="AG576" s="260"/>
      <c r="AH576" s="260"/>
      <c r="AI576" s="260"/>
      <c r="AJ576" s="260"/>
      <c r="AK576" s="260"/>
      <c r="AL576" s="260"/>
      <c r="AM576" s="260"/>
      <c r="AN576" s="260"/>
      <c r="AO576" s="260"/>
      <c r="AP576" s="260"/>
      <c r="AQ576" s="260"/>
      <c r="AR576" s="260"/>
      <c r="AS576" s="260"/>
      <c r="AT576" s="260"/>
      <c r="AU576" s="260"/>
      <c r="AV576" s="260"/>
      <c r="AW576" s="260"/>
      <c r="AX576" s="260"/>
      <c r="AY576" s="260"/>
      <c r="AZ576" s="260"/>
      <c r="BA576" s="260"/>
      <c r="BB576" s="260"/>
      <c r="BC576" s="260"/>
      <c r="BD576" s="260"/>
      <c r="BE576" s="260"/>
      <c r="BF576" s="260"/>
      <c r="BG576" s="260"/>
      <c r="BH576" s="260"/>
      <c r="BI576" s="260"/>
      <c r="BJ576" s="260"/>
      <c r="BK576" s="260"/>
      <c r="BL576" s="260"/>
      <c r="BM576" s="260"/>
      <c r="BN576" s="260"/>
      <c r="BO576" s="260"/>
      <c r="BP576" s="260"/>
      <c r="BQ576" s="260"/>
      <c r="BR576" s="260"/>
      <c r="BS576" s="260"/>
      <c r="BT576" s="260"/>
      <c r="BU576" s="260"/>
      <c r="BV576" s="260"/>
      <c r="BW576" s="260"/>
      <c r="BX576" s="260"/>
      <c r="BY576" s="260"/>
      <c r="BZ576" s="260"/>
      <c r="CA576" s="260"/>
      <c r="CB576" s="260"/>
    </row>
    <row r="577" spans="17:80" ht="15" customHeight="1">
      <c r="Q577" s="259"/>
      <c r="R577" s="260"/>
      <c r="S577" s="260"/>
      <c r="T577" s="260"/>
      <c r="U577" s="260"/>
      <c r="V577" s="260"/>
      <c r="W577" s="260"/>
      <c r="X577" s="260"/>
      <c r="Y577" s="260"/>
      <c r="Z577" s="260"/>
      <c r="AA577" s="260"/>
      <c r="AB577" s="260"/>
      <c r="AC577" s="260"/>
      <c r="AD577" s="260"/>
      <c r="AE577" s="260"/>
      <c r="AF577" s="260"/>
      <c r="AG577" s="260"/>
      <c r="AH577" s="260"/>
      <c r="AI577" s="260"/>
      <c r="AJ577" s="260"/>
      <c r="AK577" s="260"/>
      <c r="AL577" s="260"/>
      <c r="AM577" s="260"/>
      <c r="AN577" s="260"/>
      <c r="AO577" s="260"/>
      <c r="AP577" s="260"/>
      <c r="AQ577" s="260"/>
      <c r="AR577" s="260"/>
      <c r="AS577" s="260"/>
      <c r="AT577" s="260"/>
      <c r="AU577" s="260"/>
      <c r="AV577" s="260"/>
      <c r="AW577" s="260"/>
      <c r="AX577" s="260"/>
      <c r="AY577" s="260"/>
      <c r="AZ577" s="260"/>
      <c r="BA577" s="260"/>
      <c r="BB577" s="260"/>
      <c r="BC577" s="260"/>
      <c r="BD577" s="260"/>
      <c r="BE577" s="260"/>
      <c r="BF577" s="260"/>
      <c r="BG577" s="260"/>
      <c r="BH577" s="260"/>
      <c r="BI577" s="260"/>
      <c r="BJ577" s="260"/>
      <c r="BK577" s="260"/>
      <c r="BL577" s="260"/>
      <c r="BM577" s="260"/>
      <c r="BN577" s="260"/>
      <c r="BO577" s="260"/>
      <c r="BP577" s="260"/>
      <c r="BQ577" s="260"/>
      <c r="BR577" s="260"/>
      <c r="BS577" s="260"/>
      <c r="BT577" s="260"/>
      <c r="BU577" s="260"/>
      <c r="BV577" s="260"/>
      <c r="BW577" s="260"/>
      <c r="BX577" s="260"/>
      <c r="BY577" s="260"/>
      <c r="BZ577" s="260"/>
      <c r="CA577" s="260"/>
      <c r="CB577" s="260"/>
    </row>
    <row r="578" spans="17:80" ht="15" customHeight="1">
      <c r="Q578" s="259"/>
      <c r="R578" s="260"/>
      <c r="S578" s="260"/>
      <c r="T578" s="260"/>
      <c r="U578" s="260"/>
      <c r="V578" s="260"/>
      <c r="W578" s="260"/>
      <c r="X578" s="260"/>
      <c r="Y578" s="260"/>
      <c r="Z578" s="260"/>
      <c r="AA578" s="260"/>
      <c r="AB578" s="260"/>
      <c r="AC578" s="260"/>
      <c r="AD578" s="260"/>
      <c r="AE578" s="260"/>
      <c r="AF578" s="260"/>
      <c r="AG578" s="260"/>
      <c r="AH578" s="260"/>
      <c r="AI578" s="260"/>
      <c r="AJ578" s="260"/>
      <c r="AK578" s="260"/>
      <c r="AL578" s="260"/>
      <c r="AM578" s="260"/>
      <c r="AN578" s="260"/>
      <c r="AO578" s="260"/>
      <c r="AP578" s="260"/>
      <c r="AQ578" s="260"/>
      <c r="AR578" s="260"/>
      <c r="AS578" s="260"/>
      <c r="AT578" s="260"/>
      <c r="AU578" s="260"/>
      <c r="AV578" s="260"/>
      <c r="AW578" s="260"/>
      <c r="AX578" s="260"/>
      <c r="AY578" s="260"/>
      <c r="AZ578" s="260"/>
      <c r="BA578" s="260"/>
      <c r="BB578" s="260"/>
      <c r="BC578" s="260"/>
      <c r="BD578" s="260"/>
      <c r="BE578" s="260"/>
      <c r="BF578" s="260"/>
      <c r="BG578" s="260"/>
      <c r="BH578" s="260"/>
      <c r="BI578" s="260"/>
      <c r="BJ578" s="260"/>
      <c r="BK578" s="260"/>
      <c r="BL578" s="260"/>
      <c r="BM578" s="260"/>
      <c r="BN578" s="260"/>
      <c r="BO578" s="260"/>
      <c r="BP578" s="260"/>
      <c r="BQ578" s="260"/>
      <c r="BR578" s="260"/>
      <c r="BS578" s="260"/>
      <c r="BT578" s="260"/>
      <c r="BU578" s="260"/>
      <c r="BV578" s="260"/>
      <c r="BW578" s="260"/>
      <c r="BX578" s="260"/>
      <c r="BY578" s="260"/>
      <c r="BZ578" s="260"/>
      <c r="CA578" s="260"/>
      <c r="CB578" s="260"/>
    </row>
    <row r="579" spans="17:80" ht="15" customHeight="1">
      <c r="Q579" s="259"/>
      <c r="R579" s="260"/>
      <c r="S579" s="260"/>
      <c r="T579" s="260"/>
      <c r="U579" s="260"/>
      <c r="V579" s="260"/>
      <c r="W579" s="260"/>
      <c r="X579" s="260"/>
      <c r="Y579" s="260"/>
      <c r="Z579" s="260"/>
      <c r="AA579" s="260"/>
      <c r="AB579" s="260"/>
      <c r="AC579" s="260"/>
      <c r="AD579" s="260"/>
      <c r="AE579" s="260"/>
      <c r="AF579" s="260"/>
      <c r="AG579" s="260"/>
      <c r="AH579" s="260"/>
      <c r="AI579" s="260"/>
      <c r="AJ579" s="260"/>
      <c r="AK579" s="260"/>
      <c r="AL579" s="260"/>
      <c r="AM579" s="260"/>
      <c r="AN579" s="260"/>
      <c r="AO579" s="260"/>
      <c r="AP579" s="260"/>
      <c r="AQ579" s="260"/>
      <c r="AR579" s="260"/>
      <c r="AS579" s="260"/>
      <c r="AT579" s="260"/>
      <c r="AU579" s="260"/>
      <c r="AV579" s="260"/>
      <c r="AW579" s="260"/>
      <c r="AX579" s="260"/>
      <c r="AY579" s="260"/>
      <c r="AZ579" s="260"/>
      <c r="BA579" s="260"/>
      <c r="BB579" s="260"/>
      <c r="BC579" s="260"/>
      <c r="BD579" s="260"/>
      <c r="BE579" s="260"/>
      <c r="BF579" s="260"/>
      <c r="BG579" s="260"/>
      <c r="BH579" s="260"/>
      <c r="BI579" s="260"/>
      <c r="BJ579" s="260"/>
      <c r="BK579" s="260"/>
      <c r="BL579" s="260"/>
      <c r="BM579" s="260"/>
      <c r="BN579" s="260"/>
      <c r="BO579" s="260"/>
      <c r="BP579" s="260"/>
      <c r="BQ579" s="260"/>
      <c r="BR579" s="260"/>
      <c r="BS579" s="260"/>
      <c r="BT579" s="260"/>
      <c r="BU579" s="260"/>
      <c r="BV579" s="260"/>
      <c r="BW579" s="260"/>
      <c r="BX579" s="260"/>
      <c r="BY579" s="260"/>
      <c r="BZ579" s="260"/>
      <c r="CA579" s="260"/>
      <c r="CB579" s="260"/>
    </row>
    <row r="580" spans="17:80" ht="15" customHeight="1">
      <c r="Q580" s="259"/>
      <c r="R580" s="260"/>
      <c r="S580" s="260"/>
      <c r="T580" s="260"/>
      <c r="U580" s="260"/>
      <c r="V580" s="260"/>
      <c r="W580" s="260"/>
      <c r="X580" s="260"/>
      <c r="Y580" s="260"/>
      <c r="Z580" s="260"/>
      <c r="AA580" s="260"/>
      <c r="AB580" s="260"/>
      <c r="AC580" s="260"/>
      <c r="AD580" s="260"/>
      <c r="AE580" s="260"/>
      <c r="AF580" s="260"/>
      <c r="AG580" s="260"/>
      <c r="AH580" s="260"/>
      <c r="AI580" s="260"/>
      <c r="AJ580" s="260"/>
      <c r="AK580" s="260"/>
      <c r="AL580" s="260"/>
      <c r="AM580" s="260"/>
      <c r="AN580" s="260"/>
      <c r="AO580" s="260"/>
      <c r="AP580" s="260"/>
      <c r="AQ580" s="260"/>
      <c r="AR580" s="260"/>
      <c r="AS580" s="260"/>
      <c r="AT580" s="260"/>
      <c r="AU580" s="260"/>
      <c r="AV580" s="260"/>
      <c r="AW580" s="260"/>
      <c r="AX580" s="260"/>
      <c r="AY580" s="260"/>
      <c r="AZ580" s="260"/>
      <c r="BA580" s="260"/>
      <c r="BB580" s="260"/>
      <c r="BC580" s="260"/>
      <c r="BD580" s="260"/>
      <c r="BE580" s="260"/>
      <c r="BF580" s="260"/>
      <c r="BG580" s="260"/>
      <c r="BH580" s="260"/>
      <c r="BI580" s="260"/>
      <c r="BJ580" s="260"/>
      <c r="BK580" s="260"/>
      <c r="BL580" s="260"/>
      <c r="BM580" s="260"/>
      <c r="BN580" s="260"/>
      <c r="BO580" s="260"/>
      <c r="BP580" s="260"/>
      <c r="BQ580" s="260"/>
      <c r="BR580" s="260"/>
      <c r="BS580" s="260"/>
      <c r="BT580" s="260"/>
      <c r="BU580" s="260"/>
      <c r="BV580" s="260"/>
      <c r="BW580" s="260"/>
      <c r="BX580" s="260"/>
      <c r="BY580" s="260"/>
      <c r="BZ580" s="260"/>
      <c r="CA580" s="260"/>
      <c r="CB580" s="260"/>
    </row>
    <row r="581" spans="17:80" ht="15" customHeight="1">
      <c r="Q581" s="259"/>
      <c r="R581" s="260"/>
      <c r="S581" s="260"/>
      <c r="T581" s="260"/>
      <c r="U581" s="260"/>
      <c r="V581" s="260"/>
      <c r="W581" s="260"/>
      <c r="X581" s="260"/>
      <c r="Y581" s="260"/>
      <c r="Z581" s="260"/>
      <c r="AA581" s="260"/>
      <c r="AB581" s="260"/>
      <c r="AC581" s="260"/>
      <c r="AD581" s="260"/>
      <c r="AE581" s="260"/>
      <c r="AF581" s="260"/>
      <c r="AG581" s="260"/>
      <c r="AH581" s="260"/>
      <c r="AI581" s="260"/>
      <c r="AJ581" s="260"/>
      <c r="AK581" s="260"/>
      <c r="AL581" s="260"/>
      <c r="AM581" s="260"/>
      <c r="AN581" s="260"/>
      <c r="AO581" s="260"/>
      <c r="AP581" s="260"/>
      <c r="AQ581" s="260"/>
      <c r="AR581" s="260"/>
      <c r="AS581" s="260"/>
      <c r="AT581" s="260"/>
      <c r="AU581" s="260"/>
      <c r="AV581" s="260"/>
      <c r="AW581" s="260"/>
      <c r="AX581" s="260"/>
      <c r="AY581" s="260"/>
      <c r="AZ581" s="260"/>
      <c r="BA581" s="260"/>
      <c r="BB581" s="260"/>
      <c r="BC581" s="260"/>
      <c r="BD581" s="260"/>
      <c r="BE581" s="260"/>
      <c r="BF581" s="260"/>
      <c r="BG581" s="260"/>
      <c r="BH581" s="260"/>
      <c r="BI581" s="260"/>
      <c r="BJ581" s="260"/>
      <c r="BK581" s="260"/>
      <c r="BL581" s="260"/>
      <c r="BM581" s="260"/>
      <c r="BN581" s="260"/>
      <c r="BO581" s="260"/>
      <c r="BP581" s="260"/>
      <c r="BQ581" s="260"/>
      <c r="BR581" s="260"/>
      <c r="BS581" s="260"/>
      <c r="BT581" s="260"/>
      <c r="BU581" s="260"/>
      <c r="BV581" s="260"/>
      <c r="BW581" s="260"/>
      <c r="BX581" s="260"/>
      <c r="BY581" s="260"/>
      <c r="BZ581" s="260"/>
      <c r="CA581" s="260"/>
      <c r="CB581" s="260"/>
    </row>
    <row r="582" spans="17:80" ht="15" customHeight="1">
      <c r="Q582" s="259"/>
      <c r="R582" s="260"/>
      <c r="S582" s="260"/>
      <c r="T582" s="260"/>
      <c r="U582" s="260"/>
      <c r="V582" s="260"/>
      <c r="W582" s="260"/>
      <c r="X582" s="260"/>
      <c r="Y582" s="260"/>
      <c r="Z582" s="260"/>
      <c r="AA582" s="260"/>
      <c r="AB582" s="260"/>
      <c r="AC582" s="260"/>
      <c r="AD582" s="260"/>
      <c r="AE582" s="260"/>
      <c r="AF582" s="260"/>
      <c r="AG582" s="260"/>
      <c r="AH582" s="260"/>
      <c r="AI582" s="260"/>
      <c r="AJ582" s="260"/>
      <c r="AK582" s="260"/>
      <c r="AL582" s="260"/>
      <c r="AM582" s="260"/>
      <c r="AN582" s="260"/>
      <c r="AO582" s="260"/>
      <c r="AP582" s="260"/>
      <c r="AQ582" s="260"/>
      <c r="AR582" s="260"/>
      <c r="AS582" s="260"/>
      <c r="AT582" s="260"/>
      <c r="AU582" s="260"/>
      <c r="AV582" s="260"/>
      <c r="AW582" s="260"/>
      <c r="AX582" s="260"/>
      <c r="AY582" s="260"/>
      <c r="AZ582" s="260"/>
      <c r="BA582" s="260"/>
      <c r="BB582" s="260"/>
      <c r="BC582" s="260"/>
      <c r="BD582" s="260"/>
      <c r="BE582" s="260"/>
      <c r="BF582" s="260"/>
      <c r="BG582" s="260"/>
      <c r="BH582" s="260"/>
      <c r="BI582" s="260"/>
      <c r="BJ582" s="260"/>
      <c r="BK582" s="260"/>
      <c r="BL582" s="260"/>
      <c r="BM582" s="260"/>
      <c r="BN582" s="260"/>
      <c r="BO582" s="260"/>
      <c r="BP582" s="260"/>
      <c r="BQ582" s="260"/>
      <c r="BR582" s="260"/>
      <c r="BS582" s="260"/>
      <c r="BT582" s="260"/>
      <c r="BU582" s="260"/>
      <c r="BV582" s="260"/>
      <c r="BW582" s="260"/>
      <c r="BX582" s="260"/>
      <c r="BY582" s="260"/>
      <c r="BZ582" s="260"/>
      <c r="CA582" s="260"/>
      <c r="CB582" s="260"/>
    </row>
    <row r="583" spans="17:80" ht="15" customHeight="1">
      <c r="Q583" s="259"/>
      <c r="R583" s="260"/>
      <c r="S583" s="260"/>
      <c r="T583" s="260"/>
      <c r="U583" s="260"/>
      <c r="V583" s="260"/>
      <c r="W583" s="260"/>
      <c r="X583" s="260"/>
      <c r="Y583" s="260"/>
      <c r="Z583" s="260"/>
      <c r="AA583" s="260"/>
      <c r="AB583" s="260"/>
      <c r="AC583" s="260"/>
      <c r="AD583" s="260"/>
      <c r="AE583" s="260"/>
      <c r="AF583" s="260"/>
      <c r="AG583" s="260"/>
      <c r="AH583" s="260"/>
      <c r="AI583" s="260"/>
      <c r="AJ583" s="260"/>
      <c r="AK583" s="260"/>
      <c r="AL583" s="260"/>
      <c r="AM583" s="260"/>
      <c r="AN583" s="260"/>
      <c r="AO583" s="260"/>
      <c r="AP583" s="260"/>
      <c r="AQ583" s="260"/>
      <c r="AR583" s="260"/>
      <c r="AS583" s="260"/>
      <c r="AT583" s="260"/>
      <c r="AU583" s="260"/>
      <c r="AV583" s="260"/>
      <c r="AW583" s="260"/>
      <c r="AX583" s="260"/>
      <c r="AY583" s="260"/>
      <c r="AZ583" s="260"/>
      <c r="BA583" s="260"/>
      <c r="BB583" s="260"/>
      <c r="BC583" s="260"/>
      <c r="BD583" s="260"/>
      <c r="BE583" s="260"/>
      <c r="BF583" s="260"/>
      <c r="BG583" s="260"/>
      <c r="BH583" s="260"/>
      <c r="BI583" s="260"/>
      <c r="BJ583" s="260"/>
      <c r="BK583" s="260"/>
      <c r="BL583" s="260"/>
      <c r="BM583" s="260"/>
      <c r="BN583" s="260"/>
      <c r="BO583" s="260"/>
      <c r="BP583" s="260"/>
      <c r="BQ583" s="260"/>
      <c r="BR583" s="260"/>
      <c r="BS583" s="260"/>
      <c r="BT583" s="260"/>
      <c r="BU583" s="260"/>
      <c r="BV583" s="260"/>
      <c r="BW583" s="260"/>
      <c r="BX583" s="260"/>
      <c r="BY583" s="260"/>
      <c r="BZ583" s="260"/>
      <c r="CA583" s="260"/>
      <c r="CB583" s="260"/>
    </row>
    <row r="584" spans="17:80" ht="15" customHeight="1">
      <c r="Q584" s="259"/>
      <c r="R584" s="260"/>
      <c r="S584" s="260"/>
      <c r="T584" s="260"/>
      <c r="U584" s="260"/>
      <c r="V584" s="260"/>
      <c r="W584" s="260"/>
      <c r="X584" s="260"/>
      <c r="Y584" s="260"/>
      <c r="Z584" s="260"/>
      <c r="AA584" s="260"/>
      <c r="AB584" s="260"/>
      <c r="AC584" s="260"/>
      <c r="AD584" s="260"/>
      <c r="AE584" s="260"/>
      <c r="AF584" s="260"/>
      <c r="AG584" s="260"/>
      <c r="AH584" s="260"/>
      <c r="AI584" s="260"/>
      <c r="AJ584" s="260"/>
      <c r="AK584" s="260"/>
      <c r="AL584" s="260"/>
      <c r="AM584" s="260"/>
      <c r="AN584" s="260"/>
      <c r="AO584" s="260"/>
      <c r="AP584" s="260"/>
      <c r="AQ584" s="260"/>
      <c r="AR584" s="260"/>
      <c r="AS584" s="260"/>
      <c r="AT584" s="260"/>
      <c r="AU584" s="260"/>
      <c r="AV584" s="260"/>
      <c r="AW584" s="260"/>
      <c r="AX584" s="260"/>
      <c r="AY584" s="260"/>
      <c r="AZ584" s="260"/>
      <c r="BA584" s="260"/>
      <c r="BB584" s="260"/>
      <c r="BC584" s="260"/>
      <c r="BD584" s="260"/>
      <c r="BE584" s="260"/>
      <c r="BF584" s="260"/>
      <c r="BG584" s="260"/>
      <c r="BH584" s="260"/>
      <c r="BI584" s="260"/>
      <c r="BJ584" s="260"/>
      <c r="BK584" s="260"/>
      <c r="BL584" s="260"/>
      <c r="BM584" s="260"/>
      <c r="BN584" s="260"/>
      <c r="BO584" s="260"/>
      <c r="BP584" s="260"/>
      <c r="BQ584" s="260"/>
      <c r="BR584" s="260"/>
      <c r="BS584" s="260"/>
      <c r="BT584" s="260"/>
      <c r="BU584" s="260"/>
      <c r="BV584" s="260"/>
      <c r="BW584" s="260"/>
      <c r="BX584" s="260"/>
      <c r="BY584" s="260"/>
      <c r="BZ584" s="260"/>
      <c r="CA584" s="260"/>
      <c r="CB584" s="260"/>
    </row>
    <row r="585" spans="17:80" ht="15" customHeight="1">
      <c r="Q585" s="259"/>
      <c r="R585" s="260"/>
      <c r="S585" s="260"/>
      <c r="T585" s="260"/>
      <c r="U585" s="260"/>
      <c r="V585" s="260"/>
      <c r="W585" s="260"/>
      <c r="X585" s="260"/>
      <c r="Y585" s="260"/>
      <c r="Z585" s="260"/>
      <c r="AA585" s="260"/>
      <c r="AB585" s="260"/>
      <c r="AC585" s="260"/>
      <c r="AD585" s="260"/>
      <c r="AE585" s="260"/>
      <c r="AF585" s="260"/>
      <c r="AG585" s="260"/>
      <c r="AH585" s="260"/>
      <c r="AI585" s="260"/>
      <c r="AJ585" s="260"/>
      <c r="AK585" s="260"/>
      <c r="AL585" s="260"/>
      <c r="AM585" s="260"/>
      <c r="AN585" s="260"/>
      <c r="AO585" s="260"/>
      <c r="AP585" s="260"/>
      <c r="AQ585" s="260"/>
      <c r="AR585" s="260"/>
      <c r="AS585" s="260"/>
      <c r="AT585" s="260"/>
      <c r="AU585" s="260"/>
      <c r="AV585" s="260"/>
      <c r="AW585" s="260"/>
      <c r="AX585" s="260"/>
      <c r="AY585" s="260"/>
      <c r="AZ585" s="260"/>
      <c r="BA585" s="260"/>
      <c r="BB585" s="260"/>
      <c r="BC585" s="260"/>
      <c r="BD585" s="260"/>
      <c r="BE585" s="260"/>
      <c r="BF585" s="260"/>
      <c r="BG585" s="260"/>
      <c r="BH585" s="260"/>
      <c r="BI585" s="260"/>
      <c r="BJ585" s="260"/>
      <c r="BK585" s="260"/>
      <c r="BL585" s="260"/>
      <c r="BM585" s="260"/>
      <c r="BN585" s="260"/>
      <c r="BO585" s="260"/>
      <c r="BP585" s="260"/>
      <c r="BQ585" s="260"/>
      <c r="BR585" s="260"/>
      <c r="BS585" s="260"/>
      <c r="BT585" s="260"/>
      <c r="BU585" s="260"/>
      <c r="BV585" s="260"/>
      <c r="BW585" s="260"/>
      <c r="BX585" s="260"/>
      <c r="BY585" s="260"/>
      <c r="BZ585" s="260"/>
      <c r="CA585" s="260"/>
      <c r="CB585" s="260"/>
    </row>
    <row r="586" spans="17:80" ht="15" customHeight="1">
      <c r="Q586" s="259"/>
      <c r="R586" s="260"/>
      <c r="S586" s="260"/>
      <c r="T586" s="260"/>
      <c r="U586" s="260"/>
      <c r="V586" s="260"/>
      <c r="W586" s="260"/>
      <c r="X586" s="260"/>
      <c r="Y586" s="260"/>
      <c r="Z586" s="260"/>
      <c r="AA586" s="260"/>
      <c r="AB586" s="260"/>
      <c r="AC586" s="260"/>
      <c r="AD586" s="260"/>
      <c r="AE586" s="260"/>
      <c r="AF586" s="260"/>
      <c r="AG586" s="260"/>
      <c r="AH586" s="260"/>
      <c r="AI586" s="260"/>
      <c r="AJ586" s="260"/>
      <c r="AK586" s="260"/>
      <c r="AL586" s="260"/>
      <c r="AM586" s="260"/>
      <c r="AN586" s="260"/>
      <c r="AO586" s="260"/>
      <c r="AP586" s="260"/>
      <c r="AQ586" s="260"/>
      <c r="AR586" s="260"/>
      <c r="AS586" s="260"/>
      <c r="AT586" s="260"/>
      <c r="AU586" s="260"/>
      <c r="AV586" s="260"/>
      <c r="AW586" s="260"/>
      <c r="AX586" s="260"/>
      <c r="AY586" s="260"/>
      <c r="AZ586" s="260"/>
      <c r="BA586" s="260"/>
      <c r="BB586" s="260"/>
      <c r="BC586" s="260"/>
      <c r="BD586" s="260"/>
      <c r="BE586" s="260"/>
      <c r="BF586" s="260"/>
      <c r="BG586" s="260"/>
      <c r="BH586" s="260"/>
      <c r="BI586" s="260"/>
      <c r="BJ586" s="260"/>
      <c r="BK586" s="260"/>
      <c r="BL586" s="260"/>
      <c r="BM586" s="260"/>
      <c r="BN586" s="260"/>
      <c r="BO586" s="260"/>
      <c r="BP586" s="260"/>
      <c r="BQ586" s="260"/>
      <c r="BR586" s="260"/>
      <c r="BS586" s="260"/>
      <c r="BT586" s="260"/>
      <c r="BU586" s="260"/>
      <c r="BV586" s="260"/>
      <c r="BW586" s="260"/>
      <c r="BX586" s="260"/>
      <c r="BY586" s="260"/>
      <c r="BZ586" s="260"/>
      <c r="CA586" s="260"/>
      <c r="CB586" s="260"/>
    </row>
    <row r="587" spans="17:80" ht="15" customHeight="1">
      <c r="Q587" s="259"/>
      <c r="R587" s="260"/>
      <c r="S587" s="260"/>
      <c r="T587" s="260"/>
      <c r="U587" s="260"/>
      <c r="V587" s="260"/>
      <c r="W587" s="260"/>
      <c r="X587" s="260"/>
      <c r="Y587" s="260"/>
      <c r="Z587" s="260"/>
      <c r="AA587" s="260"/>
      <c r="AB587" s="260"/>
      <c r="AC587" s="260"/>
      <c r="AD587" s="260"/>
      <c r="AE587" s="260"/>
      <c r="AF587" s="260"/>
      <c r="AG587" s="260"/>
      <c r="AH587" s="260"/>
      <c r="AI587" s="260"/>
      <c r="AJ587" s="260"/>
      <c r="AK587" s="260"/>
      <c r="AL587" s="260"/>
      <c r="AM587" s="260"/>
      <c r="AN587" s="260"/>
      <c r="AO587" s="260"/>
      <c r="AP587" s="260"/>
      <c r="AQ587" s="260"/>
      <c r="AR587" s="260"/>
      <c r="AS587" s="260"/>
      <c r="AT587" s="260"/>
      <c r="AU587" s="260"/>
      <c r="AV587" s="260"/>
      <c r="AW587" s="260"/>
      <c r="AX587" s="260"/>
      <c r="AY587" s="260"/>
      <c r="AZ587" s="260"/>
      <c r="BA587" s="260"/>
      <c r="BB587" s="260"/>
      <c r="BC587" s="260"/>
      <c r="BD587" s="260"/>
      <c r="BE587" s="260"/>
      <c r="BF587" s="260"/>
      <c r="BG587" s="260"/>
      <c r="BH587" s="260"/>
      <c r="BI587" s="260"/>
      <c r="BJ587" s="260"/>
      <c r="BK587" s="260"/>
      <c r="BL587" s="260"/>
      <c r="BM587" s="260"/>
      <c r="BN587" s="260"/>
      <c r="BO587" s="260"/>
      <c r="BP587" s="260"/>
      <c r="BQ587" s="260"/>
      <c r="BR587" s="260"/>
      <c r="BS587" s="260"/>
      <c r="BT587" s="260"/>
      <c r="BU587" s="260"/>
      <c r="BV587" s="260"/>
      <c r="BW587" s="260"/>
      <c r="BX587" s="260"/>
      <c r="BY587" s="260"/>
      <c r="BZ587" s="260"/>
      <c r="CA587" s="260"/>
      <c r="CB587" s="260"/>
    </row>
    <row r="588" spans="17:80" ht="15" customHeight="1">
      <c r="Q588" s="259"/>
      <c r="R588" s="260"/>
      <c r="S588" s="260"/>
      <c r="T588" s="260"/>
      <c r="U588" s="260"/>
      <c r="V588" s="260"/>
      <c r="W588" s="260"/>
      <c r="X588" s="260"/>
      <c r="Y588" s="260"/>
      <c r="Z588" s="260"/>
      <c r="AA588" s="260"/>
      <c r="AB588" s="260"/>
      <c r="AC588" s="260"/>
      <c r="AD588" s="260"/>
      <c r="AE588" s="260"/>
      <c r="AF588" s="260"/>
      <c r="AG588" s="260"/>
      <c r="AH588" s="260"/>
      <c r="AI588" s="260"/>
      <c r="AJ588" s="260"/>
      <c r="AK588" s="260"/>
      <c r="AL588" s="260"/>
      <c r="AM588" s="260"/>
      <c r="AN588" s="260"/>
      <c r="AO588" s="260"/>
      <c r="AP588" s="260"/>
      <c r="AQ588" s="260"/>
      <c r="AR588" s="260"/>
      <c r="AS588" s="260"/>
      <c r="AT588" s="260"/>
      <c r="AU588" s="260"/>
      <c r="AV588" s="260"/>
      <c r="AW588" s="260"/>
      <c r="AX588" s="260"/>
      <c r="AY588" s="260"/>
      <c r="AZ588" s="260"/>
      <c r="BA588" s="260"/>
      <c r="BB588" s="260"/>
      <c r="BC588" s="260"/>
      <c r="BD588" s="260"/>
      <c r="BE588" s="260"/>
      <c r="BF588" s="260"/>
      <c r="BG588" s="260"/>
      <c r="BH588" s="260"/>
      <c r="BI588" s="260"/>
      <c r="BJ588" s="260"/>
      <c r="BK588" s="260"/>
      <c r="BL588" s="260"/>
      <c r="BM588" s="260"/>
      <c r="BN588" s="260"/>
      <c r="BO588" s="260"/>
      <c r="BP588" s="260"/>
      <c r="BQ588" s="260"/>
      <c r="BR588" s="260"/>
      <c r="BS588" s="260"/>
      <c r="BT588" s="260"/>
      <c r="BU588" s="260"/>
      <c r="BV588" s="260"/>
      <c r="BW588" s="260"/>
      <c r="BX588" s="260"/>
      <c r="BY588" s="260"/>
      <c r="BZ588" s="260"/>
      <c r="CA588" s="260"/>
      <c r="CB588" s="260"/>
    </row>
    <row r="589" spans="17:80" ht="15" customHeight="1">
      <c r="Q589" s="259"/>
      <c r="R589" s="260"/>
      <c r="S589" s="260"/>
      <c r="T589" s="260"/>
      <c r="U589" s="260"/>
      <c r="V589" s="260"/>
      <c r="W589" s="260"/>
      <c r="X589" s="260"/>
      <c r="Y589" s="260"/>
      <c r="Z589" s="260"/>
      <c r="AA589" s="260"/>
      <c r="AB589" s="260"/>
      <c r="AC589" s="260"/>
      <c r="AD589" s="260"/>
      <c r="AE589" s="260"/>
      <c r="AF589" s="260"/>
      <c r="AG589" s="260"/>
      <c r="AH589" s="260"/>
      <c r="AI589" s="260"/>
      <c r="AJ589" s="260"/>
      <c r="AK589" s="260"/>
      <c r="AL589" s="260"/>
      <c r="AM589" s="260"/>
      <c r="AN589" s="260"/>
      <c r="AO589" s="260"/>
      <c r="AP589" s="260"/>
      <c r="AQ589" s="260"/>
      <c r="AR589" s="260"/>
      <c r="AS589" s="260"/>
      <c r="AT589" s="260"/>
      <c r="AU589" s="260"/>
      <c r="AV589" s="260"/>
      <c r="AW589" s="260"/>
      <c r="AX589" s="260"/>
      <c r="AY589" s="260"/>
      <c r="AZ589" s="260"/>
      <c r="BA589" s="260"/>
      <c r="BB589" s="260"/>
      <c r="BC589" s="260"/>
      <c r="BD589" s="260"/>
      <c r="BE589" s="260"/>
      <c r="BF589" s="260"/>
      <c r="BG589" s="260"/>
      <c r="BH589" s="260"/>
      <c r="BI589" s="260"/>
      <c r="BJ589" s="260"/>
      <c r="BK589" s="260"/>
      <c r="BL589" s="260"/>
      <c r="BM589" s="260"/>
      <c r="BN589" s="260"/>
      <c r="BO589" s="260"/>
      <c r="BP589" s="260"/>
      <c r="BQ589" s="260"/>
      <c r="BR589" s="260"/>
      <c r="BS589" s="260"/>
      <c r="BT589" s="260"/>
      <c r="BU589" s="260"/>
      <c r="BV589" s="260"/>
      <c r="BW589" s="260"/>
      <c r="BX589" s="260"/>
      <c r="BY589" s="260"/>
      <c r="BZ589" s="260"/>
      <c r="CA589" s="260"/>
      <c r="CB589" s="260"/>
    </row>
    <row r="590" spans="17:80" ht="15" customHeight="1">
      <c r="Q590" s="259"/>
      <c r="R590" s="260"/>
      <c r="S590" s="260"/>
      <c r="T590" s="260"/>
      <c r="U590" s="260"/>
      <c r="V590" s="260"/>
      <c r="W590" s="260"/>
      <c r="X590" s="260"/>
      <c r="Y590" s="260"/>
      <c r="Z590" s="260"/>
      <c r="AA590" s="260"/>
      <c r="AB590" s="260"/>
      <c r="AC590" s="260"/>
      <c r="AD590" s="260"/>
      <c r="AE590" s="260"/>
      <c r="AF590" s="260"/>
      <c r="AG590" s="260"/>
      <c r="AH590" s="260"/>
      <c r="AI590" s="260"/>
      <c r="AJ590" s="260"/>
      <c r="AK590" s="260"/>
      <c r="AL590" s="260"/>
      <c r="AM590" s="260"/>
      <c r="AN590" s="260"/>
      <c r="AO590" s="260"/>
      <c r="AP590" s="260"/>
      <c r="AQ590" s="260"/>
      <c r="AR590" s="260"/>
      <c r="AS590" s="260"/>
      <c r="AT590" s="260"/>
      <c r="AU590" s="260"/>
      <c r="AV590" s="260"/>
      <c r="AW590" s="260"/>
      <c r="AX590" s="260"/>
      <c r="AY590" s="260"/>
      <c r="AZ590" s="260"/>
      <c r="BA590" s="260"/>
      <c r="BB590" s="260"/>
      <c r="BC590" s="260"/>
      <c r="BD590" s="260"/>
      <c r="BE590" s="260"/>
      <c r="BF590" s="260"/>
      <c r="BG590" s="260"/>
      <c r="BH590" s="260"/>
      <c r="BI590" s="260"/>
      <c r="BJ590" s="260"/>
      <c r="BK590" s="260"/>
      <c r="BL590" s="260"/>
      <c r="BM590" s="260"/>
      <c r="BN590" s="260"/>
      <c r="BO590" s="260"/>
      <c r="BP590" s="260"/>
      <c r="BQ590" s="260"/>
      <c r="BR590" s="260"/>
      <c r="BS590" s="260"/>
      <c r="BT590" s="260"/>
      <c r="BU590" s="260"/>
      <c r="BV590" s="260"/>
      <c r="BW590" s="260"/>
      <c r="BX590" s="260"/>
      <c r="BY590" s="260"/>
      <c r="BZ590" s="260"/>
      <c r="CA590" s="260"/>
      <c r="CB590" s="260"/>
    </row>
    <row r="591" spans="17:80" ht="15" customHeight="1">
      <c r="Q591" s="259"/>
      <c r="R591" s="260"/>
      <c r="S591" s="260"/>
      <c r="T591" s="260"/>
      <c r="U591" s="260"/>
      <c r="V591" s="260"/>
      <c r="W591" s="260"/>
      <c r="X591" s="260"/>
      <c r="Y591" s="260"/>
      <c r="Z591" s="260"/>
      <c r="AA591" s="260"/>
      <c r="AB591" s="260"/>
      <c r="AC591" s="260"/>
      <c r="AD591" s="260"/>
      <c r="AE591" s="260"/>
      <c r="AF591" s="260"/>
      <c r="AG591" s="260"/>
      <c r="AH591" s="260"/>
      <c r="AI591" s="260"/>
      <c r="AJ591" s="260"/>
      <c r="AK591" s="260"/>
      <c r="AL591" s="260"/>
      <c r="AM591" s="260"/>
      <c r="AN591" s="260"/>
      <c r="AO591" s="260"/>
      <c r="AP591" s="260"/>
      <c r="AQ591" s="260"/>
      <c r="AR591" s="260"/>
      <c r="AS591" s="260"/>
      <c r="AT591" s="260"/>
      <c r="AU591" s="260"/>
      <c r="AV591" s="260"/>
      <c r="AW591" s="260"/>
      <c r="AX591" s="260"/>
      <c r="AY591" s="260"/>
      <c r="AZ591" s="260"/>
      <c r="BA591" s="260"/>
      <c r="BB591" s="260"/>
      <c r="BC591" s="260"/>
      <c r="BD591" s="260"/>
      <c r="BE591" s="260"/>
      <c r="BF591" s="260"/>
      <c r="BG591" s="260"/>
      <c r="BH591" s="260"/>
      <c r="BI591" s="260"/>
      <c r="BJ591" s="260"/>
      <c r="BK591" s="260"/>
      <c r="BL591" s="260"/>
      <c r="BM591" s="260"/>
      <c r="BN591" s="260"/>
      <c r="BO591" s="260"/>
      <c r="BP591" s="260"/>
      <c r="BQ591" s="260"/>
      <c r="BR591" s="260"/>
      <c r="BS591" s="260"/>
      <c r="BT591" s="260"/>
      <c r="BU591" s="260"/>
      <c r="BV591" s="260"/>
      <c r="BW591" s="260"/>
      <c r="BX591" s="260"/>
      <c r="BY591" s="260"/>
      <c r="BZ591" s="260"/>
      <c r="CA591" s="260"/>
      <c r="CB591" s="260"/>
    </row>
    <row r="592" spans="17:80" ht="15" customHeight="1">
      <c r="Q592" s="259"/>
      <c r="R592" s="260"/>
      <c r="S592" s="260"/>
      <c r="T592" s="260"/>
      <c r="U592" s="260"/>
      <c r="V592" s="260"/>
      <c r="W592" s="260"/>
      <c r="X592" s="260"/>
      <c r="Y592" s="260"/>
      <c r="Z592" s="260"/>
      <c r="AA592" s="260"/>
      <c r="AB592" s="260"/>
      <c r="AC592" s="260"/>
      <c r="AD592" s="260"/>
      <c r="AE592" s="260"/>
      <c r="AF592" s="260"/>
      <c r="AG592" s="260"/>
      <c r="AH592" s="260"/>
      <c r="AI592" s="260"/>
      <c r="AJ592" s="260"/>
      <c r="AK592" s="260"/>
      <c r="AL592" s="260"/>
      <c r="AM592" s="260"/>
      <c r="AN592" s="260"/>
      <c r="AO592" s="260"/>
      <c r="AP592" s="260"/>
      <c r="AQ592" s="260"/>
      <c r="AR592" s="260"/>
      <c r="AS592" s="260"/>
      <c r="AT592" s="260"/>
      <c r="AU592" s="260"/>
      <c r="AV592" s="260"/>
      <c r="AW592" s="260"/>
      <c r="AX592" s="260"/>
      <c r="AY592" s="260"/>
      <c r="AZ592" s="260"/>
      <c r="BA592" s="260"/>
      <c r="BB592" s="260"/>
      <c r="BC592" s="260"/>
      <c r="BD592" s="260"/>
      <c r="BE592" s="260"/>
      <c r="BF592" s="260"/>
      <c r="BG592" s="260"/>
      <c r="BH592" s="260"/>
      <c r="BI592" s="260"/>
      <c r="BJ592" s="260"/>
      <c r="BK592" s="260"/>
      <c r="BL592" s="260"/>
      <c r="BM592" s="260"/>
      <c r="BN592" s="260"/>
      <c r="BO592" s="260"/>
      <c r="BP592" s="260"/>
      <c r="BQ592" s="260"/>
      <c r="BR592" s="260"/>
      <c r="BS592" s="260"/>
      <c r="BT592" s="260"/>
      <c r="BU592" s="260"/>
      <c r="BV592" s="260"/>
      <c r="BW592" s="260"/>
      <c r="BX592" s="260"/>
      <c r="BY592" s="260"/>
      <c r="BZ592" s="260"/>
      <c r="CA592" s="260"/>
      <c r="CB592" s="260"/>
    </row>
    <row r="593" spans="17:80" ht="15" customHeight="1">
      <c r="Q593" s="259"/>
      <c r="R593" s="260"/>
      <c r="S593" s="260"/>
      <c r="T593" s="260"/>
      <c r="U593" s="260"/>
      <c r="V593" s="260"/>
      <c r="W593" s="260"/>
      <c r="X593" s="260"/>
      <c r="Y593" s="260"/>
      <c r="Z593" s="260"/>
      <c r="AA593" s="260"/>
      <c r="AB593" s="260"/>
      <c r="AC593" s="260"/>
      <c r="AD593" s="260"/>
      <c r="AE593" s="260"/>
      <c r="AF593" s="260"/>
      <c r="AG593" s="260"/>
      <c r="AH593" s="260"/>
      <c r="AI593" s="260"/>
      <c r="AJ593" s="260"/>
      <c r="AK593" s="260"/>
      <c r="AL593" s="260"/>
      <c r="AM593" s="260"/>
      <c r="AN593" s="260"/>
      <c r="AO593" s="260"/>
      <c r="AP593" s="260"/>
      <c r="AQ593" s="260"/>
      <c r="AR593" s="260"/>
      <c r="AS593" s="260"/>
      <c r="AT593" s="260"/>
      <c r="AU593" s="260"/>
      <c r="AV593" s="260"/>
      <c r="AW593" s="260"/>
      <c r="AX593" s="260"/>
      <c r="AY593" s="260"/>
      <c r="AZ593" s="260"/>
      <c r="BA593" s="260"/>
      <c r="BB593" s="260"/>
      <c r="BC593" s="260"/>
      <c r="BD593" s="260"/>
      <c r="BE593" s="260"/>
      <c r="BF593" s="260"/>
      <c r="BG593" s="260"/>
      <c r="BH593" s="260"/>
      <c r="BI593" s="260"/>
      <c r="BJ593" s="260"/>
      <c r="BK593" s="260"/>
      <c r="BL593" s="260"/>
      <c r="BM593" s="260"/>
      <c r="BN593" s="260"/>
      <c r="BO593" s="260"/>
      <c r="BP593" s="260"/>
      <c r="BQ593" s="260"/>
      <c r="BR593" s="260"/>
      <c r="BS593" s="260"/>
      <c r="BT593" s="260"/>
      <c r="BU593" s="260"/>
      <c r="BV593" s="260"/>
      <c r="BW593" s="260"/>
      <c r="BX593" s="260"/>
      <c r="BY593" s="260"/>
      <c r="BZ593" s="260"/>
      <c r="CA593" s="260"/>
      <c r="CB593" s="260"/>
    </row>
    <row r="594" spans="17:80" ht="15" customHeight="1">
      <c r="Q594" s="259"/>
      <c r="R594" s="260"/>
      <c r="S594" s="260"/>
      <c r="T594" s="260"/>
      <c r="U594" s="260"/>
      <c r="V594" s="260"/>
      <c r="W594" s="260"/>
      <c r="X594" s="260"/>
      <c r="Y594" s="260"/>
      <c r="Z594" s="260"/>
      <c r="AA594" s="260"/>
      <c r="AB594" s="260"/>
      <c r="AC594" s="260"/>
      <c r="AD594" s="260"/>
      <c r="AE594" s="260"/>
      <c r="AF594" s="260"/>
      <c r="AG594" s="260"/>
      <c r="AH594" s="260"/>
      <c r="AI594" s="260"/>
      <c r="AJ594" s="260"/>
      <c r="AK594" s="260"/>
      <c r="AL594" s="260"/>
      <c r="AM594" s="260"/>
      <c r="AN594" s="260"/>
      <c r="AO594" s="260"/>
      <c r="AP594" s="260"/>
      <c r="AQ594" s="260"/>
      <c r="AR594" s="260"/>
      <c r="AS594" s="260"/>
      <c r="AT594" s="260"/>
      <c r="AU594" s="260"/>
      <c r="AV594" s="260"/>
      <c r="AW594" s="260"/>
      <c r="AX594" s="260"/>
      <c r="AY594" s="260"/>
      <c r="AZ594" s="260"/>
      <c r="BA594" s="260"/>
      <c r="BB594" s="260"/>
      <c r="BC594" s="260"/>
      <c r="BD594" s="260"/>
      <c r="BE594" s="260"/>
      <c r="BF594" s="260"/>
      <c r="BG594" s="260"/>
      <c r="BH594" s="260"/>
      <c r="BI594" s="260"/>
      <c r="BJ594" s="260"/>
      <c r="BK594" s="260"/>
      <c r="BL594" s="260"/>
      <c r="BM594" s="260"/>
      <c r="BN594" s="260"/>
      <c r="BO594" s="260"/>
      <c r="BP594" s="260"/>
      <c r="BQ594" s="260"/>
      <c r="BR594" s="260"/>
      <c r="BS594" s="260"/>
      <c r="BT594" s="260"/>
      <c r="BU594" s="260"/>
      <c r="BV594" s="260"/>
      <c r="BW594" s="260"/>
      <c r="BX594" s="260"/>
      <c r="BY594" s="260"/>
      <c r="BZ594" s="260"/>
      <c r="CA594" s="260"/>
      <c r="CB594" s="260"/>
    </row>
    <row r="595" spans="17:80" ht="15" customHeight="1">
      <c r="Q595" s="259"/>
      <c r="R595" s="260"/>
      <c r="S595" s="260"/>
      <c r="T595" s="260"/>
      <c r="U595" s="260"/>
      <c r="V595" s="260"/>
      <c r="W595" s="260"/>
      <c r="X595" s="260"/>
      <c r="Y595" s="260"/>
      <c r="Z595" s="260"/>
      <c r="AA595" s="260"/>
      <c r="AB595" s="260"/>
      <c r="AC595" s="260"/>
      <c r="AD595" s="260"/>
      <c r="AE595" s="260"/>
      <c r="AF595" s="260"/>
      <c r="AG595" s="260"/>
      <c r="AH595" s="260"/>
      <c r="AI595" s="260"/>
      <c r="AJ595" s="260"/>
      <c r="AK595" s="260"/>
      <c r="AL595" s="260"/>
      <c r="AM595" s="260"/>
      <c r="AN595" s="260"/>
      <c r="AO595" s="260"/>
      <c r="AP595" s="260"/>
      <c r="AQ595" s="260"/>
      <c r="AR595" s="260"/>
      <c r="AS595" s="260"/>
      <c r="AT595" s="260"/>
      <c r="AU595" s="260"/>
      <c r="AV595" s="260"/>
      <c r="AW595" s="260"/>
      <c r="AX595" s="260"/>
      <c r="AY595" s="260"/>
      <c r="AZ595" s="260"/>
      <c r="BA595" s="260"/>
      <c r="BB595" s="260"/>
      <c r="BC595" s="260"/>
      <c r="BD595" s="260"/>
      <c r="BE595" s="260"/>
      <c r="BF595" s="260"/>
      <c r="BG595" s="260"/>
      <c r="BH595" s="260"/>
      <c r="BI595" s="260"/>
      <c r="BJ595" s="260"/>
      <c r="BK595" s="260"/>
      <c r="BL595" s="260"/>
      <c r="BM595" s="260"/>
      <c r="BN595" s="260"/>
      <c r="BO595" s="260"/>
      <c r="BP595" s="260"/>
      <c r="BQ595" s="260"/>
      <c r="BR595" s="260"/>
      <c r="BS595" s="260"/>
      <c r="BT595" s="260"/>
      <c r="BU595" s="260"/>
      <c r="BV595" s="260"/>
      <c r="BW595" s="260"/>
      <c r="BX595" s="260"/>
      <c r="BY595" s="260"/>
      <c r="BZ595" s="260"/>
      <c r="CA595" s="260"/>
      <c r="CB595" s="260"/>
    </row>
    <row r="596" spans="17:80" ht="15" customHeight="1">
      <c r="Q596" s="259"/>
      <c r="R596" s="260"/>
      <c r="S596" s="260"/>
      <c r="T596" s="260"/>
      <c r="U596" s="260"/>
      <c r="V596" s="260"/>
      <c r="W596" s="260"/>
      <c r="X596" s="260"/>
      <c r="Y596" s="260"/>
      <c r="Z596" s="260"/>
      <c r="AA596" s="260"/>
      <c r="AB596" s="260"/>
      <c r="AC596" s="260"/>
      <c r="AD596" s="260"/>
      <c r="AE596" s="260"/>
      <c r="AF596" s="260"/>
      <c r="AG596" s="260"/>
      <c r="AH596" s="260"/>
      <c r="AI596" s="260"/>
      <c r="AJ596" s="260"/>
      <c r="AK596" s="260"/>
      <c r="AL596" s="260"/>
      <c r="AM596" s="260"/>
      <c r="AN596" s="260"/>
      <c r="AO596" s="260"/>
      <c r="AP596" s="260"/>
      <c r="AQ596" s="260"/>
      <c r="AR596" s="260"/>
      <c r="AS596" s="260"/>
      <c r="AT596" s="260"/>
      <c r="AU596" s="260"/>
      <c r="AV596" s="260"/>
      <c r="AW596" s="260"/>
      <c r="AX596" s="260"/>
      <c r="AY596" s="260"/>
      <c r="AZ596" s="260"/>
      <c r="BA596" s="260"/>
      <c r="BB596" s="260"/>
      <c r="BC596" s="260"/>
      <c r="BD596" s="260"/>
      <c r="BE596" s="260"/>
      <c r="BF596" s="260"/>
      <c r="BG596" s="260"/>
      <c r="BH596" s="260"/>
      <c r="BI596" s="260"/>
      <c r="BJ596" s="260"/>
      <c r="BK596" s="260"/>
      <c r="BL596" s="260"/>
      <c r="BM596" s="260"/>
      <c r="BN596" s="260"/>
      <c r="BO596" s="260"/>
      <c r="BP596" s="260"/>
      <c r="BQ596" s="260"/>
      <c r="BR596" s="260"/>
      <c r="BS596" s="260"/>
      <c r="BT596" s="260"/>
      <c r="BU596" s="260"/>
      <c r="BV596" s="260"/>
      <c r="BW596" s="260"/>
      <c r="BX596" s="260"/>
      <c r="BY596" s="260"/>
      <c r="BZ596" s="260"/>
      <c r="CA596" s="260"/>
      <c r="CB596" s="260"/>
    </row>
    <row r="597" spans="17:80" ht="15" customHeight="1">
      <c r="Q597" s="259"/>
      <c r="R597" s="260"/>
      <c r="S597" s="260"/>
      <c r="T597" s="260"/>
      <c r="U597" s="260"/>
      <c r="V597" s="260"/>
      <c r="W597" s="260"/>
      <c r="X597" s="260"/>
      <c r="Y597" s="260"/>
      <c r="Z597" s="260"/>
      <c r="AA597" s="260"/>
      <c r="AB597" s="260"/>
      <c r="AC597" s="260"/>
      <c r="AD597" s="260"/>
      <c r="AE597" s="260"/>
      <c r="AF597" s="260"/>
      <c r="AG597" s="260"/>
      <c r="AH597" s="260"/>
      <c r="AI597" s="260"/>
      <c r="AJ597" s="260"/>
      <c r="AK597" s="260"/>
      <c r="AL597" s="260"/>
      <c r="AM597" s="260"/>
      <c r="AN597" s="260"/>
      <c r="AO597" s="260"/>
      <c r="AP597" s="260"/>
      <c r="AQ597" s="260"/>
      <c r="AR597" s="260"/>
      <c r="AS597" s="260"/>
      <c r="AT597" s="260"/>
      <c r="AU597" s="260"/>
      <c r="AV597" s="260"/>
      <c r="AW597" s="260"/>
      <c r="AX597" s="260"/>
      <c r="AY597" s="260"/>
      <c r="AZ597" s="260"/>
      <c r="BA597" s="260"/>
      <c r="BB597" s="260"/>
      <c r="BC597" s="260"/>
      <c r="BD597" s="260"/>
      <c r="BE597" s="260"/>
      <c r="BF597" s="260"/>
      <c r="BG597" s="260"/>
      <c r="BH597" s="260"/>
      <c r="BI597" s="260"/>
      <c r="BJ597" s="260"/>
      <c r="BK597" s="260"/>
      <c r="BL597" s="260"/>
      <c r="BM597" s="260"/>
      <c r="BN597" s="260"/>
      <c r="BO597" s="260"/>
      <c r="BP597" s="260"/>
      <c r="BQ597" s="260"/>
      <c r="BR597" s="260"/>
      <c r="BS597" s="260"/>
      <c r="BT597" s="260"/>
      <c r="BU597" s="260"/>
      <c r="BV597" s="260"/>
      <c r="BW597" s="260"/>
      <c r="BX597" s="260"/>
      <c r="BY597" s="260"/>
      <c r="BZ597" s="260"/>
      <c r="CA597" s="260"/>
      <c r="CB597" s="260"/>
    </row>
    <row r="598" spans="17:80" ht="15" customHeight="1">
      <c r="Q598" s="259"/>
      <c r="R598" s="260"/>
      <c r="S598" s="260"/>
      <c r="T598" s="260"/>
      <c r="U598" s="260"/>
      <c r="V598" s="260"/>
      <c r="W598" s="260"/>
      <c r="X598" s="260"/>
      <c r="Y598" s="260"/>
      <c r="Z598" s="260"/>
      <c r="AA598" s="260"/>
      <c r="AB598" s="260"/>
      <c r="AC598" s="260"/>
      <c r="AD598" s="260"/>
      <c r="AE598" s="260"/>
      <c r="AF598" s="260"/>
      <c r="AG598" s="260"/>
      <c r="AH598" s="260"/>
      <c r="AI598" s="260"/>
      <c r="AJ598" s="260"/>
      <c r="AK598" s="260"/>
      <c r="AL598" s="260"/>
      <c r="AM598" s="260"/>
      <c r="AN598" s="260"/>
      <c r="AO598" s="260"/>
      <c r="AP598" s="260"/>
      <c r="AQ598" s="260"/>
      <c r="AR598" s="260"/>
      <c r="AS598" s="260"/>
      <c r="AT598" s="260"/>
      <c r="AU598" s="260"/>
      <c r="AV598" s="260"/>
      <c r="AW598" s="260"/>
      <c r="AX598" s="260"/>
      <c r="AY598" s="260"/>
      <c r="AZ598" s="260"/>
      <c r="BA598" s="260"/>
      <c r="BB598" s="260"/>
      <c r="BC598" s="260"/>
      <c r="BD598" s="260"/>
      <c r="BE598" s="260"/>
      <c r="BF598" s="260"/>
      <c r="BG598" s="260"/>
      <c r="BH598" s="260"/>
      <c r="BI598" s="260"/>
      <c r="BJ598" s="260"/>
      <c r="BK598" s="260"/>
      <c r="BL598" s="260"/>
      <c r="BM598" s="260"/>
      <c r="BN598" s="260"/>
      <c r="BO598" s="260"/>
      <c r="BP598" s="260"/>
      <c r="BQ598" s="260"/>
      <c r="BR598" s="260"/>
      <c r="BS598" s="260"/>
      <c r="BT598" s="260"/>
      <c r="BU598" s="260"/>
      <c r="BV598" s="260"/>
      <c r="BW598" s="260"/>
      <c r="BX598" s="260"/>
      <c r="BY598" s="260"/>
      <c r="BZ598" s="260"/>
      <c r="CA598" s="260"/>
      <c r="CB598" s="260"/>
    </row>
    <row r="599" spans="17:80" ht="15" customHeight="1">
      <c r="Q599" s="259"/>
      <c r="R599" s="260"/>
      <c r="S599" s="260"/>
      <c r="T599" s="260"/>
      <c r="U599" s="260"/>
      <c r="V599" s="260"/>
      <c r="W599" s="260"/>
      <c r="X599" s="260"/>
      <c r="Y599" s="260"/>
      <c r="Z599" s="260"/>
      <c r="AA599" s="260"/>
      <c r="AB599" s="260"/>
      <c r="AC599" s="260"/>
      <c r="AD599" s="260"/>
      <c r="AE599" s="260"/>
      <c r="AF599" s="260"/>
      <c r="AG599" s="260"/>
      <c r="AH599" s="260"/>
      <c r="AI599" s="260"/>
      <c r="AJ599" s="260"/>
      <c r="AK599" s="260"/>
      <c r="AL599" s="260"/>
      <c r="AM599" s="260"/>
      <c r="AN599" s="260"/>
      <c r="AO599" s="260"/>
      <c r="AP599" s="260"/>
      <c r="AQ599" s="260"/>
      <c r="AR599" s="260"/>
      <c r="AS599" s="260"/>
      <c r="AT599" s="260"/>
      <c r="AU599" s="260"/>
      <c r="AV599" s="260"/>
      <c r="AW599" s="260"/>
      <c r="AX599" s="260"/>
      <c r="AY599" s="260"/>
      <c r="AZ599" s="260"/>
      <c r="BA599" s="260"/>
      <c r="BB599" s="260"/>
      <c r="BC599" s="260"/>
      <c r="BD599" s="260"/>
      <c r="BE599" s="260"/>
      <c r="BF599" s="260"/>
      <c r="BG599" s="260"/>
      <c r="BH599" s="260"/>
      <c r="BI599" s="260"/>
      <c r="BJ599" s="260"/>
      <c r="BK599" s="260"/>
      <c r="BL599" s="260"/>
      <c r="BM599" s="260"/>
      <c r="BN599" s="260"/>
      <c r="BO599" s="260"/>
      <c r="BP599" s="260"/>
      <c r="BQ599" s="260"/>
      <c r="BR599" s="260"/>
      <c r="BS599" s="260"/>
      <c r="BT599" s="260"/>
      <c r="BU599" s="260"/>
      <c r="BV599" s="260"/>
      <c r="BW599" s="260"/>
      <c r="BX599" s="260"/>
      <c r="BY599" s="260"/>
      <c r="BZ599" s="260"/>
      <c r="CA599" s="260"/>
      <c r="CB599" s="260"/>
    </row>
    <row r="600" spans="17:80" ht="15" customHeight="1">
      <c r="Q600" s="259"/>
      <c r="R600" s="260"/>
      <c r="S600" s="260"/>
      <c r="T600" s="260"/>
      <c r="U600" s="260"/>
      <c r="V600" s="260"/>
      <c r="W600" s="260"/>
      <c r="X600" s="260"/>
      <c r="Y600" s="260"/>
      <c r="Z600" s="260"/>
      <c r="AA600" s="260"/>
      <c r="AB600" s="260"/>
      <c r="AC600" s="260"/>
      <c r="AD600" s="260"/>
      <c r="AE600" s="260"/>
      <c r="AF600" s="260"/>
      <c r="AG600" s="260"/>
      <c r="AH600" s="260"/>
      <c r="AI600" s="260"/>
      <c r="AJ600" s="260"/>
      <c r="AK600" s="260"/>
      <c r="AL600" s="260"/>
      <c r="AM600" s="260"/>
      <c r="AN600" s="260"/>
      <c r="AO600" s="260"/>
      <c r="AP600" s="260"/>
      <c r="AQ600" s="260"/>
      <c r="AR600" s="260"/>
      <c r="AS600" s="260"/>
      <c r="AT600" s="260"/>
      <c r="AU600" s="260"/>
      <c r="AV600" s="260"/>
      <c r="AW600" s="260"/>
      <c r="AX600" s="260"/>
      <c r="AY600" s="260"/>
      <c r="AZ600" s="260"/>
      <c r="BA600" s="260"/>
      <c r="BB600" s="260"/>
      <c r="BC600" s="260"/>
      <c r="BD600" s="260"/>
      <c r="BE600" s="260"/>
      <c r="BF600" s="260"/>
      <c r="BG600" s="260"/>
      <c r="BH600" s="260"/>
      <c r="BI600" s="260"/>
      <c r="BJ600" s="260"/>
      <c r="BK600" s="260"/>
      <c r="BL600" s="260"/>
      <c r="BM600" s="260"/>
      <c r="BN600" s="260"/>
      <c r="BO600" s="260"/>
      <c r="BP600" s="260"/>
      <c r="BQ600" s="260"/>
      <c r="BR600" s="260"/>
      <c r="BS600" s="260"/>
      <c r="BT600" s="260"/>
      <c r="BU600" s="260"/>
      <c r="BV600" s="260"/>
      <c r="BW600" s="260"/>
      <c r="BX600" s="260"/>
      <c r="BY600" s="260"/>
      <c r="BZ600" s="260"/>
      <c r="CA600" s="260"/>
      <c r="CB600" s="260"/>
    </row>
    <row r="601" spans="17:80" ht="15" customHeight="1">
      <c r="Q601" s="259"/>
      <c r="R601" s="260"/>
      <c r="S601" s="260"/>
      <c r="T601" s="260"/>
      <c r="U601" s="260"/>
      <c r="V601" s="260"/>
      <c r="W601" s="260"/>
      <c r="X601" s="260"/>
      <c r="Y601" s="260"/>
      <c r="Z601" s="260"/>
      <c r="AA601" s="260"/>
      <c r="AB601" s="260"/>
      <c r="AC601" s="260"/>
      <c r="AD601" s="260"/>
      <c r="AE601" s="260"/>
      <c r="AF601" s="260"/>
      <c r="AG601" s="260"/>
      <c r="AH601" s="260"/>
      <c r="AI601" s="260"/>
      <c r="AJ601" s="260"/>
      <c r="AK601" s="260"/>
      <c r="AL601" s="260"/>
      <c r="AM601" s="260"/>
      <c r="AN601" s="260"/>
      <c r="AO601" s="260"/>
      <c r="AP601" s="260"/>
      <c r="AQ601" s="260"/>
      <c r="AR601" s="260"/>
      <c r="AS601" s="260"/>
      <c r="AT601" s="260"/>
      <c r="AU601" s="260"/>
      <c r="AV601" s="260"/>
      <c r="AW601" s="260"/>
      <c r="AX601" s="260"/>
      <c r="AY601" s="260"/>
      <c r="AZ601" s="260"/>
      <c r="BA601" s="260"/>
      <c r="BB601" s="260"/>
      <c r="BC601" s="260"/>
      <c r="BD601" s="260"/>
      <c r="BE601" s="260"/>
      <c r="BF601" s="260"/>
      <c r="BG601" s="260"/>
      <c r="BH601" s="260"/>
      <c r="BI601" s="260"/>
      <c r="BJ601" s="260"/>
      <c r="BK601" s="260"/>
      <c r="BL601" s="260"/>
      <c r="BM601" s="260"/>
      <c r="BN601" s="260"/>
      <c r="BO601" s="260"/>
      <c r="BP601" s="260"/>
      <c r="BQ601" s="260"/>
      <c r="BR601" s="260"/>
      <c r="BS601" s="260"/>
      <c r="BT601" s="260"/>
      <c r="BU601" s="260"/>
      <c r="BV601" s="260"/>
      <c r="BW601" s="260"/>
      <c r="BX601" s="260"/>
      <c r="BY601" s="260"/>
      <c r="BZ601" s="260"/>
      <c r="CA601" s="260"/>
      <c r="CB601" s="260"/>
    </row>
    <row r="602" spans="17:80" ht="15" customHeight="1">
      <c r="Q602" s="259"/>
      <c r="R602" s="260"/>
      <c r="S602" s="260"/>
      <c r="T602" s="260"/>
      <c r="U602" s="260"/>
      <c r="V602" s="260"/>
      <c r="W602" s="260"/>
      <c r="X602" s="260"/>
      <c r="Y602" s="260"/>
      <c r="Z602" s="260"/>
      <c r="AA602" s="260"/>
      <c r="AB602" s="260"/>
      <c r="AC602" s="260"/>
      <c r="AD602" s="260"/>
      <c r="AE602" s="260"/>
      <c r="AF602" s="260"/>
      <c r="AG602" s="260"/>
      <c r="AH602" s="260"/>
      <c r="AI602" s="260"/>
      <c r="AJ602" s="260"/>
      <c r="AK602" s="260"/>
      <c r="AL602" s="260"/>
      <c r="AM602" s="260"/>
      <c r="AN602" s="260"/>
      <c r="AO602" s="260"/>
      <c r="AP602" s="260"/>
      <c r="AQ602" s="260"/>
      <c r="AR602" s="260"/>
      <c r="AS602" s="260"/>
      <c r="AT602" s="260"/>
      <c r="AU602" s="260"/>
      <c r="AV602" s="260"/>
      <c r="AW602" s="260"/>
      <c r="AX602" s="260"/>
      <c r="AY602" s="260"/>
      <c r="AZ602" s="260"/>
      <c r="BA602" s="260"/>
      <c r="BB602" s="260"/>
      <c r="BC602" s="260"/>
      <c r="BD602" s="260"/>
      <c r="BE602" s="260"/>
      <c r="BF602" s="260"/>
      <c r="BG602" s="260"/>
      <c r="BH602" s="260"/>
      <c r="BI602" s="260"/>
      <c r="BJ602" s="260"/>
      <c r="BK602" s="260"/>
      <c r="BL602" s="260"/>
      <c r="BM602" s="260"/>
      <c r="BN602" s="260"/>
      <c r="BO602" s="260"/>
      <c r="BP602" s="260"/>
      <c r="BQ602" s="260"/>
      <c r="BR602" s="260"/>
      <c r="BS602" s="260"/>
      <c r="BT602" s="260"/>
      <c r="BU602" s="260"/>
      <c r="BV602" s="260"/>
      <c r="BW602" s="260"/>
      <c r="BX602" s="260"/>
      <c r="BY602" s="260"/>
      <c r="BZ602" s="260"/>
      <c r="CA602" s="260"/>
      <c r="CB602" s="260"/>
    </row>
    <row r="603" spans="17:80" ht="15" customHeight="1">
      <c r="Q603" s="259"/>
      <c r="R603" s="260"/>
      <c r="S603" s="260"/>
      <c r="T603" s="260"/>
      <c r="U603" s="260"/>
      <c r="V603" s="260"/>
      <c r="W603" s="260"/>
      <c r="X603" s="260"/>
      <c r="Y603" s="260"/>
      <c r="Z603" s="260"/>
      <c r="AA603" s="260"/>
      <c r="AB603" s="260"/>
      <c r="AC603" s="260"/>
      <c r="AD603" s="260"/>
      <c r="AE603" s="260"/>
      <c r="AF603" s="260"/>
      <c r="AG603" s="260"/>
      <c r="AH603" s="260"/>
      <c r="AI603" s="260"/>
      <c r="AJ603" s="260"/>
      <c r="AK603" s="260"/>
      <c r="AL603" s="260"/>
      <c r="AM603" s="260"/>
      <c r="AN603" s="260"/>
      <c r="AO603" s="260"/>
      <c r="AP603" s="260"/>
      <c r="AQ603" s="260"/>
      <c r="AR603" s="260"/>
      <c r="AS603" s="260"/>
      <c r="AT603" s="260"/>
      <c r="AU603" s="260"/>
      <c r="AV603" s="260"/>
      <c r="AW603" s="260"/>
      <c r="AX603" s="260"/>
      <c r="AY603" s="260"/>
      <c r="AZ603" s="260"/>
      <c r="BA603" s="260"/>
      <c r="BB603" s="260"/>
      <c r="BC603" s="260"/>
      <c r="BD603" s="260"/>
      <c r="BE603" s="260"/>
      <c r="BF603" s="260"/>
      <c r="BG603" s="260"/>
      <c r="BH603" s="260"/>
      <c r="BI603" s="260"/>
      <c r="BJ603" s="260"/>
      <c r="BK603" s="260"/>
      <c r="BL603" s="260"/>
      <c r="BM603" s="260"/>
      <c r="BN603" s="260"/>
      <c r="BO603" s="260"/>
      <c r="BP603" s="260"/>
      <c r="BQ603" s="260"/>
      <c r="BR603" s="260"/>
      <c r="BS603" s="260"/>
      <c r="BT603" s="260"/>
      <c r="BU603" s="260"/>
      <c r="BV603" s="260"/>
      <c r="BW603" s="260"/>
      <c r="BX603" s="260"/>
      <c r="BY603" s="260"/>
      <c r="BZ603" s="260"/>
      <c r="CA603" s="260"/>
      <c r="CB603" s="260"/>
    </row>
    <row r="604" spans="17:80" ht="15" customHeight="1">
      <c r="Q604" s="259"/>
      <c r="R604" s="260"/>
      <c r="S604" s="260"/>
      <c r="T604" s="260"/>
      <c r="U604" s="260"/>
      <c r="V604" s="260"/>
      <c r="W604" s="260"/>
      <c r="X604" s="260"/>
      <c r="Y604" s="260"/>
      <c r="Z604" s="260"/>
      <c r="AA604" s="260"/>
      <c r="AB604" s="260"/>
      <c r="AC604" s="260"/>
      <c r="AD604" s="260"/>
      <c r="AE604" s="260"/>
      <c r="AF604" s="260"/>
      <c r="AG604" s="260"/>
      <c r="AH604" s="260"/>
      <c r="AI604" s="260"/>
      <c r="AJ604" s="260"/>
      <c r="AK604" s="260"/>
      <c r="AL604" s="260"/>
      <c r="AM604" s="260"/>
      <c r="AN604" s="260"/>
      <c r="AO604" s="260"/>
      <c r="AP604" s="260"/>
      <c r="AQ604" s="260"/>
      <c r="AR604" s="260"/>
      <c r="AS604" s="260"/>
      <c r="AT604" s="260"/>
      <c r="AU604" s="260"/>
      <c r="AV604" s="260"/>
      <c r="AW604" s="260"/>
      <c r="AX604" s="260"/>
      <c r="AY604" s="260"/>
      <c r="AZ604" s="260"/>
      <c r="BA604" s="260"/>
      <c r="BB604" s="260"/>
      <c r="BC604" s="260"/>
      <c r="BD604" s="260"/>
      <c r="BE604" s="260"/>
      <c r="BF604" s="260"/>
      <c r="BG604" s="260"/>
      <c r="BH604" s="260"/>
      <c r="BI604" s="260"/>
      <c r="BJ604" s="260"/>
      <c r="BK604" s="260"/>
      <c r="BL604" s="260"/>
      <c r="BM604" s="260"/>
      <c r="BN604" s="260"/>
      <c r="BO604" s="260"/>
      <c r="BP604" s="260"/>
      <c r="BQ604" s="260"/>
      <c r="BR604" s="260"/>
      <c r="BS604" s="260"/>
      <c r="BT604" s="260"/>
      <c r="BU604" s="260"/>
      <c r="BV604" s="260"/>
      <c r="BW604" s="260"/>
      <c r="BX604" s="260"/>
      <c r="BY604" s="260"/>
      <c r="BZ604" s="260"/>
      <c r="CA604" s="260"/>
      <c r="CB604" s="260"/>
    </row>
    <row r="605" spans="17:80" ht="15" customHeight="1">
      <c r="Q605" s="259"/>
      <c r="R605" s="260"/>
      <c r="S605" s="260"/>
      <c r="T605" s="260"/>
      <c r="U605" s="260"/>
      <c r="V605" s="260"/>
      <c r="W605" s="260"/>
      <c r="X605" s="260"/>
      <c r="Y605" s="260"/>
      <c r="Z605" s="260"/>
      <c r="AA605" s="260"/>
      <c r="AB605" s="260"/>
      <c r="AC605" s="260"/>
      <c r="AD605" s="260"/>
      <c r="AE605" s="260"/>
      <c r="AF605" s="260"/>
      <c r="AG605" s="260"/>
      <c r="AH605" s="260"/>
      <c r="AI605" s="260"/>
      <c r="AJ605" s="260"/>
      <c r="AK605" s="260"/>
      <c r="AL605" s="260"/>
      <c r="AM605" s="260"/>
      <c r="AN605" s="260"/>
      <c r="AO605" s="260"/>
      <c r="AP605" s="260"/>
      <c r="AQ605" s="260"/>
      <c r="AR605" s="260"/>
      <c r="AS605" s="260"/>
      <c r="AT605" s="260"/>
      <c r="AU605" s="260"/>
      <c r="AV605" s="260"/>
      <c r="AW605" s="260"/>
      <c r="AX605" s="260"/>
      <c r="AY605" s="260"/>
      <c r="AZ605" s="260"/>
      <c r="BA605" s="260"/>
      <c r="BB605" s="260"/>
      <c r="BC605" s="260"/>
      <c r="BD605" s="260"/>
      <c r="BE605" s="260"/>
      <c r="BF605" s="260"/>
      <c r="BG605" s="260"/>
      <c r="BH605" s="260"/>
      <c r="BI605" s="260"/>
      <c r="BJ605" s="260"/>
      <c r="BK605" s="260"/>
      <c r="BL605" s="260"/>
      <c r="BM605" s="260"/>
      <c r="BN605" s="260"/>
      <c r="BO605" s="260"/>
      <c r="BP605" s="260"/>
      <c r="BQ605" s="260"/>
      <c r="BR605" s="260"/>
      <c r="BS605" s="260"/>
      <c r="BT605" s="260"/>
      <c r="BU605" s="260"/>
      <c r="BV605" s="260"/>
      <c r="BW605" s="260"/>
      <c r="BX605" s="260"/>
      <c r="BY605" s="260"/>
      <c r="BZ605" s="260"/>
      <c r="CA605" s="260"/>
      <c r="CB605" s="260"/>
    </row>
    <row r="606" spans="17:80" ht="15" customHeight="1">
      <c r="Q606" s="259"/>
      <c r="R606" s="260"/>
      <c r="S606" s="260"/>
      <c r="T606" s="260"/>
      <c r="U606" s="260"/>
      <c r="V606" s="260"/>
      <c r="W606" s="260"/>
      <c r="X606" s="260"/>
      <c r="Y606" s="260"/>
      <c r="Z606" s="260"/>
      <c r="AA606" s="260"/>
      <c r="AB606" s="260"/>
      <c r="AC606" s="260"/>
      <c r="AD606" s="260"/>
      <c r="AE606" s="260"/>
      <c r="AF606" s="260"/>
      <c r="AG606" s="260"/>
      <c r="AH606" s="260"/>
      <c r="AI606" s="260"/>
      <c r="AJ606" s="260"/>
      <c r="AK606" s="260"/>
      <c r="AL606" s="260"/>
      <c r="AM606" s="260"/>
      <c r="AN606" s="260"/>
      <c r="AO606" s="260"/>
      <c r="AP606" s="260"/>
      <c r="AQ606" s="260"/>
      <c r="AR606" s="260"/>
      <c r="AS606" s="260"/>
      <c r="AT606" s="260"/>
      <c r="AU606" s="260"/>
      <c r="AV606" s="260"/>
      <c r="AW606" s="260"/>
      <c r="AX606" s="260"/>
      <c r="AY606" s="260"/>
      <c r="AZ606" s="260"/>
      <c r="BA606" s="260"/>
      <c r="BB606" s="260"/>
      <c r="BC606" s="260"/>
      <c r="BD606" s="260"/>
      <c r="BE606" s="260"/>
      <c r="BF606" s="260"/>
      <c r="BG606" s="260"/>
      <c r="BH606" s="260"/>
      <c r="BI606" s="260"/>
      <c r="BJ606" s="260"/>
      <c r="BK606" s="260"/>
      <c r="BL606" s="260"/>
      <c r="BM606" s="260"/>
      <c r="BN606" s="260"/>
      <c r="BO606" s="260"/>
      <c r="BP606" s="260"/>
      <c r="BQ606" s="260"/>
      <c r="BR606" s="260"/>
      <c r="BS606" s="260"/>
      <c r="BT606" s="260"/>
      <c r="BU606" s="260"/>
      <c r="BV606" s="260"/>
      <c r="BW606" s="260"/>
      <c r="BX606" s="260"/>
      <c r="BY606" s="260"/>
      <c r="BZ606" s="260"/>
      <c r="CA606" s="260"/>
      <c r="CB606" s="260"/>
    </row>
    <row r="607" spans="17:80" ht="15" customHeight="1">
      <c r="Q607" s="259"/>
      <c r="R607" s="260"/>
      <c r="S607" s="260"/>
      <c r="T607" s="260"/>
      <c r="U607" s="260"/>
      <c r="V607" s="260"/>
      <c r="W607" s="260"/>
      <c r="X607" s="260"/>
      <c r="Y607" s="260"/>
      <c r="Z607" s="260"/>
      <c r="AA607" s="260"/>
      <c r="AB607" s="260"/>
      <c r="AC607" s="260"/>
      <c r="AD607" s="260"/>
      <c r="AE607" s="260"/>
      <c r="AF607" s="260"/>
      <c r="AG607" s="260"/>
      <c r="AH607" s="260"/>
      <c r="AI607" s="260"/>
      <c r="AJ607" s="260"/>
      <c r="AK607" s="260"/>
      <c r="AL607" s="260"/>
      <c r="AM607" s="260"/>
      <c r="AN607" s="260"/>
      <c r="AO607" s="260"/>
      <c r="AP607" s="260"/>
      <c r="AQ607" s="260"/>
      <c r="AR607" s="260"/>
      <c r="AS607" s="260"/>
      <c r="AT607" s="260"/>
      <c r="AU607" s="260"/>
      <c r="AV607" s="260"/>
      <c r="AW607" s="260"/>
      <c r="AX607" s="260"/>
      <c r="AY607" s="260"/>
      <c r="AZ607" s="260"/>
      <c r="BA607" s="260"/>
      <c r="BB607" s="260"/>
      <c r="BC607" s="260"/>
      <c r="BD607" s="260"/>
      <c r="BE607" s="260"/>
      <c r="BF607" s="260"/>
      <c r="BG607" s="260"/>
      <c r="BH607" s="260"/>
      <c r="BI607" s="260"/>
      <c r="BJ607" s="260"/>
      <c r="BK607" s="260"/>
      <c r="BL607" s="260"/>
      <c r="BM607" s="260"/>
      <c r="BN607" s="260"/>
      <c r="BO607" s="260"/>
      <c r="BP607" s="260"/>
      <c r="BQ607" s="260"/>
      <c r="BR607" s="260"/>
      <c r="BS607" s="260"/>
      <c r="BT607" s="260"/>
      <c r="BU607" s="260"/>
      <c r="BV607" s="260"/>
      <c r="BW607" s="260"/>
      <c r="BX607" s="260"/>
      <c r="BY607" s="260"/>
      <c r="BZ607" s="260"/>
      <c r="CA607" s="260"/>
      <c r="CB607" s="260"/>
    </row>
    <row r="608" spans="17:80" ht="15" customHeight="1">
      <c r="Q608" s="259"/>
      <c r="R608" s="260"/>
      <c r="S608" s="260"/>
      <c r="T608" s="260"/>
      <c r="U608" s="260"/>
      <c r="V608" s="260"/>
      <c r="W608" s="260"/>
      <c r="X608" s="260"/>
      <c r="Y608" s="260"/>
      <c r="Z608" s="260"/>
      <c r="AA608" s="260"/>
      <c r="AB608" s="260"/>
      <c r="AC608" s="260"/>
      <c r="AD608" s="260"/>
      <c r="AE608" s="260"/>
      <c r="AF608" s="260"/>
      <c r="AG608" s="260"/>
      <c r="AH608" s="260"/>
      <c r="AI608" s="260"/>
      <c r="AJ608" s="260"/>
      <c r="AK608" s="260"/>
      <c r="AL608" s="260"/>
      <c r="AM608" s="260"/>
      <c r="AN608" s="260"/>
      <c r="AO608" s="260"/>
      <c r="AP608" s="260"/>
      <c r="AQ608" s="260"/>
      <c r="AR608" s="260"/>
      <c r="AS608" s="260"/>
      <c r="AT608" s="260"/>
      <c r="AU608" s="260"/>
      <c r="AV608" s="260"/>
      <c r="AW608" s="260"/>
      <c r="AX608" s="260"/>
      <c r="AY608" s="260"/>
      <c r="AZ608" s="260"/>
      <c r="BA608" s="260"/>
      <c r="BB608" s="260"/>
      <c r="BC608" s="260"/>
      <c r="BD608" s="260"/>
      <c r="BE608" s="260"/>
      <c r="BF608" s="260"/>
      <c r="BG608" s="260"/>
      <c r="BH608" s="260"/>
      <c r="BI608" s="260"/>
      <c r="BJ608" s="260"/>
      <c r="BK608" s="260"/>
      <c r="BL608" s="260"/>
      <c r="BM608" s="260"/>
      <c r="BN608" s="260"/>
      <c r="BO608" s="260"/>
      <c r="BP608" s="260"/>
      <c r="BQ608" s="260"/>
      <c r="BR608" s="260"/>
      <c r="BS608" s="260"/>
      <c r="BT608" s="260"/>
      <c r="BU608" s="260"/>
      <c r="BV608" s="260"/>
      <c r="BW608" s="260"/>
      <c r="BX608" s="260"/>
      <c r="BY608" s="260"/>
      <c r="BZ608" s="260"/>
      <c r="CA608" s="260"/>
      <c r="CB608" s="260"/>
    </row>
    <row r="609" spans="17:80" ht="15" customHeight="1">
      <c r="Q609" s="259"/>
      <c r="R609" s="260"/>
      <c r="S609" s="260"/>
      <c r="T609" s="260"/>
      <c r="U609" s="260"/>
      <c r="V609" s="260"/>
      <c r="W609" s="260"/>
      <c r="X609" s="260"/>
      <c r="Y609" s="260"/>
      <c r="Z609" s="260"/>
      <c r="AA609" s="260"/>
      <c r="AB609" s="260"/>
      <c r="AC609" s="260"/>
      <c r="AD609" s="260"/>
      <c r="AE609" s="260"/>
      <c r="AF609" s="260"/>
      <c r="AG609" s="260"/>
      <c r="AH609" s="260"/>
      <c r="AI609" s="260"/>
      <c r="AJ609" s="260"/>
      <c r="AK609" s="260"/>
      <c r="AL609" s="260"/>
      <c r="AM609" s="260"/>
      <c r="AN609" s="260"/>
      <c r="AO609" s="260"/>
      <c r="AP609" s="260"/>
      <c r="AQ609" s="260"/>
      <c r="AR609" s="260"/>
      <c r="AS609" s="260"/>
      <c r="AT609" s="260"/>
      <c r="AU609" s="260"/>
      <c r="AV609" s="260"/>
      <c r="AW609" s="260"/>
      <c r="AX609" s="260"/>
      <c r="AY609" s="260"/>
      <c r="AZ609" s="260"/>
      <c r="BA609" s="260"/>
      <c r="BB609" s="260"/>
      <c r="BC609" s="260"/>
      <c r="BD609" s="260"/>
      <c r="BE609" s="260"/>
      <c r="BF609" s="260"/>
      <c r="BG609" s="260"/>
      <c r="BH609" s="260"/>
      <c r="BI609" s="260"/>
      <c r="BJ609" s="260"/>
      <c r="BK609" s="260"/>
      <c r="BL609" s="260"/>
      <c r="BM609" s="260"/>
      <c r="BN609" s="260"/>
      <c r="BO609" s="260"/>
      <c r="BP609" s="260"/>
      <c r="BQ609" s="260"/>
      <c r="BR609" s="260"/>
      <c r="BS609" s="260"/>
      <c r="BT609" s="260"/>
      <c r="BU609" s="260"/>
      <c r="BV609" s="260"/>
      <c r="BW609" s="260"/>
      <c r="BX609" s="260"/>
      <c r="BY609" s="260"/>
      <c r="BZ609" s="260"/>
      <c r="CA609" s="260"/>
      <c r="CB609" s="260"/>
    </row>
    <row r="610" spans="17:80" ht="15" customHeight="1">
      <c r="Q610" s="259"/>
      <c r="R610" s="260"/>
      <c r="S610" s="260"/>
      <c r="T610" s="260"/>
      <c r="U610" s="260"/>
      <c r="V610" s="260"/>
      <c r="W610" s="260"/>
      <c r="X610" s="260"/>
      <c r="Y610" s="260"/>
      <c r="Z610" s="260"/>
      <c r="AA610" s="260"/>
      <c r="AB610" s="260"/>
      <c r="AC610" s="260"/>
      <c r="AD610" s="260"/>
      <c r="AE610" s="260"/>
      <c r="AF610" s="260"/>
      <c r="AG610" s="260"/>
      <c r="AH610" s="260"/>
      <c r="AI610" s="260"/>
      <c r="AJ610" s="260"/>
      <c r="AK610" s="260"/>
      <c r="AL610" s="260"/>
      <c r="AM610" s="260"/>
      <c r="AN610" s="260"/>
      <c r="AO610" s="260"/>
      <c r="AP610" s="260"/>
      <c r="AQ610" s="260"/>
      <c r="AR610" s="260"/>
      <c r="AS610" s="260"/>
      <c r="AT610" s="260"/>
      <c r="AU610" s="260"/>
      <c r="AV610" s="260"/>
      <c r="AW610" s="260"/>
      <c r="AX610" s="260"/>
      <c r="AY610" s="260"/>
      <c r="AZ610" s="260"/>
      <c r="BA610" s="260"/>
      <c r="BB610" s="260"/>
      <c r="BC610" s="260"/>
      <c r="BD610" s="260"/>
      <c r="BE610" s="260"/>
      <c r="BF610" s="260"/>
      <c r="BG610" s="260"/>
      <c r="BH610" s="260"/>
      <c r="BI610" s="260"/>
      <c r="BJ610" s="260"/>
      <c r="BK610" s="260"/>
      <c r="BL610" s="260"/>
      <c r="BM610" s="260"/>
      <c r="BN610" s="260"/>
      <c r="BO610" s="260"/>
      <c r="BP610" s="260"/>
      <c r="BQ610" s="260"/>
      <c r="BR610" s="260"/>
      <c r="BS610" s="260"/>
      <c r="BT610" s="260"/>
      <c r="BU610" s="260"/>
      <c r="BV610" s="260"/>
      <c r="BW610" s="260"/>
      <c r="BX610" s="260"/>
      <c r="BY610" s="260"/>
      <c r="BZ610" s="260"/>
      <c r="CA610" s="260"/>
      <c r="CB610" s="260"/>
    </row>
    <row r="611" spans="17:80" ht="15" customHeight="1">
      <c r="Q611" s="259"/>
      <c r="R611" s="260"/>
      <c r="S611" s="260"/>
      <c r="T611" s="260"/>
      <c r="U611" s="260"/>
      <c r="V611" s="260"/>
      <c r="W611" s="260"/>
      <c r="X611" s="260"/>
      <c r="Y611" s="260"/>
      <c r="Z611" s="260"/>
      <c r="AA611" s="260"/>
      <c r="AB611" s="260"/>
      <c r="AC611" s="260"/>
      <c r="AD611" s="260"/>
      <c r="AE611" s="260"/>
      <c r="AF611" s="260"/>
      <c r="AG611" s="260"/>
      <c r="AH611" s="260"/>
      <c r="AI611" s="260"/>
      <c r="AJ611" s="260"/>
      <c r="AK611" s="260"/>
      <c r="AL611" s="260"/>
      <c r="AM611" s="260"/>
      <c r="AN611" s="260"/>
      <c r="AO611" s="260"/>
      <c r="AP611" s="260"/>
      <c r="AQ611" s="260"/>
      <c r="AR611" s="260"/>
      <c r="AS611" s="260"/>
      <c r="AT611" s="260"/>
      <c r="AU611" s="260"/>
      <c r="AV611" s="260"/>
      <c r="AW611" s="260"/>
      <c r="AX611" s="260"/>
      <c r="AY611" s="260"/>
      <c r="AZ611" s="260"/>
      <c r="BA611" s="260"/>
      <c r="BB611" s="260"/>
      <c r="BC611" s="260"/>
      <c r="BD611" s="260"/>
      <c r="BE611" s="260"/>
      <c r="BF611" s="260"/>
      <c r="BG611" s="260"/>
      <c r="BH611" s="260"/>
      <c r="BI611" s="260"/>
      <c r="BJ611" s="260"/>
      <c r="BK611" s="260"/>
      <c r="BL611" s="260"/>
      <c r="BM611" s="260"/>
      <c r="BN611" s="260"/>
      <c r="BO611" s="260"/>
      <c r="BP611" s="260"/>
      <c r="BQ611" s="260"/>
      <c r="BR611" s="260"/>
      <c r="BS611" s="260"/>
      <c r="BT611" s="260"/>
      <c r="BU611" s="260"/>
      <c r="BV611" s="260"/>
      <c r="BW611" s="260"/>
      <c r="BX611" s="260"/>
      <c r="BY611" s="260"/>
      <c r="BZ611" s="260"/>
      <c r="CA611" s="260"/>
      <c r="CB611" s="260"/>
    </row>
    <row r="612" spans="17:80" ht="15" customHeight="1">
      <c r="Q612" s="259"/>
      <c r="R612" s="260"/>
      <c r="S612" s="260"/>
      <c r="T612" s="260"/>
      <c r="U612" s="260"/>
      <c r="V612" s="260"/>
      <c r="W612" s="260"/>
      <c r="X612" s="260"/>
      <c r="Y612" s="260"/>
      <c r="Z612" s="260"/>
      <c r="AA612" s="260"/>
      <c r="AB612" s="260"/>
      <c r="AC612" s="260"/>
      <c r="AD612" s="260"/>
      <c r="AE612" s="260"/>
      <c r="AF612" s="260"/>
      <c r="AG612" s="260"/>
      <c r="AH612" s="260"/>
      <c r="AI612" s="260"/>
      <c r="AJ612" s="260"/>
      <c r="AK612" s="260"/>
      <c r="AL612" s="260"/>
      <c r="AM612" s="260"/>
      <c r="AN612" s="260"/>
      <c r="AO612" s="260"/>
      <c r="AP612" s="260"/>
      <c r="AQ612" s="260"/>
      <c r="AR612" s="260"/>
      <c r="AS612" s="260"/>
      <c r="AT612" s="260"/>
      <c r="AU612" s="260"/>
      <c r="AV612" s="260"/>
      <c r="AW612" s="260"/>
      <c r="AX612" s="260"/>
      <c r="AY612" s="260"/>
      <c r="AZ612" s="260"/>
      <c r="BA612" s="260"/>
      <c r="BB612" s="260"/>
      <c r="BC612" s="260"/>
      <c r="BD612" s="260"/>
      <c r="BE612" s="260"/>
      <c r="BF612" s="260"/>
      <c r="BG612" s="260"/>
      <c r="BH612" s="260"/>
      <c r="BI612" s="260"/>
      <c r="BJ612" s="260"/>
      <c r="BK612" s="260"/>
      <c r="BL612" s="260"/>
      <c r="BM612" s="260"/>
      <c r="BN612" s="260"/>
      <c r="BO612" s="260"/>
      <c r="BP612" s="260"/>
      <c r="BQ612" s="260"/>
      <c r="BR612" s="260"/>
      <c r="BS612" s="260"/>
      <c r="BT612" s="260"/>
      <c r="BU612" s="260"/>
      <c r="BV612" s="260"/>
      <c r="BW612" s="260"/>
      <c r="BX612" s="260"/>
      <c r="BY612" s="260"/>
      <c r="BZ612" s="260"/>
      <c r="CA612" s="260"/>
      <c r="CB612" s="260"/>
    </row>
    <row r="613" spans="17:80" ht="15" customHeight="1">
      <c r="Q613" s="259"/>
      <c r="R613" s="260"/>
      <c r="S613" s="260"/>
      <c r="T613" s="260"/>
      <c r="U613" s="260"/>
      <c r="V613" s="260"/>
      <c r="W613" s="260"/>
      <c r="X613" s="260"/>
      <c r="Y613" s="260"/>
      <c r="Z613" s="260"/>
      <c r="AA613" s="260"/>
      <c r="AB613" s="260"/>
      <c r="AC613" s="260"/>
      <c r="AD613" s="260"/>
      <c r="AE613" s="260"/>
      <c r="AF613" s="260"/>
      <c r="AG613" s="260"/>
      <c r="AH613" s="260"/>
      <c r="AI613" s="260"/>
      <c r="AJ613" s="260"/>
      <c r="AK613" s="260"/>
      <c r="AL613" s="260"/>
      <c r="AM613" s="260"/>
      <c r="AN613" s="260"/>
      <c r="AO613" s="260"/>
      <c r="AP613" s="260"/>
      <c r="AQ613" s="260"/>
      <c r="AR613" s="260"/>
      <c r="AS613" s="260"/>
      <c r="AT613" s="260"/>
      <c r="AU613" s="260"/>
      <c r="AV613" s="260"/>
      <c r="AW613" s="260"/>
      <c r="AX613" s="260"/>
      <c r="AY613" s="260"/>
      <c r="AZ613" s="260"/>
      <c r="BA613" s="260"/>
      <c r="BB613" s="260"/>
      <c r="BC613" s="260"/>
      <c r="BD613" s="260"/>
      <c r="BE613" s="260"/>
      <c r="BF613" s="260"/>
      <c r="BG613" s="260"/>
      <c r="BH613" s="260"/>
      <c r="BI613" s="260"/>
      <c r="BJ613" s="260"/>
      <c r="BK613" s="260"/>
      <c r="BL613" s="260"/>
      <c r="BM613" s="260"/>
      <c r="BN613" s="260"/>
      <c r="BO613" s="260"/>
      <c r="BP613" s="260"/>
      <c r="BQ613" s="260"/>
      <c r="BR613" s="260"/>
      <c r="BS613" s="260"/>
      <c r="BT613" s="260"/>
      <c r="BU613" s="260"/>
      <c r="BV613" s="260"/>
      <c r="BW613" s="260"/>
      <c r="BX613" s="260"/>
      <c r="BY613" s="260"/>
      <c r="BZ613" s="260"/>
      <c r="CA613" s="260"/>
      <c r="CB613" s="260"/>
    </row>
    <row r="614" spans="17:80" ht="15" customHeight="1">
      <c r="Q614" s="259"/>
      <c r="R614" s="260"/>
      <c r="S614" s="260"/>
      <c r="T614" s="260"/>
      <c r="U614" s="260"/>
      <c r="V614" s="260"/>
      <c r="W614" s="260"/>
      <c r="X614" s="260"/>
      <c r="Y614" s="260"/>
      <c r="Z614" s="260"/>
      <c r="AA614" s="260"/>
      <c r="AB614" s="260"/>
      <c r="AC614" s="260"/>
      <c r="AD614" s="260"/>
      <c r="AE614" s="260"/>
      <c r="AF614" s="260"/>
      <c r="AG614" s="260"/>
      <c r="AH614" s="260"/>
      <c r="AI614" s="260"/>
      <c r="AJ614" s="260"/>
      <c r="AK614" s="260"/>
      <c r="AL614" s="260"/>
      <c r="AM614" s="260"/>
      <c r="AN614" s="260"/>
      <c r="AO614" s="260"/>
      <c r="AP614" s="260"/>
      <c r="AQ614" s="260"/>
      <c r="AR614" s="260"/>
      <c r="AS614" s="260"/>
      <c r="AT614" s="260"/>
      <c r="AU614" s="260"/>
      <c r="AV614" s="260"/>
      <c r="AW614" s="260"/>
      <c r="AX614" s="260"/>
      <c r="AY614" s="260"/>
      <c r="AZ614" s="260"/>
      <c r="BA614" s="260"/>
      <c r="BB614" s="260"/>
      <c r="BC614" s="260"/>
      <c r="BD614" s="260"/>
      <c r="BE614" s="260"/>
      <c r="BF614" s="260"/>
      <c r="BG614" s="260"/>
      <c r="BH614" s="260"/>
      <c r="BI614" s="260"/>
      <c r="BJ614" s="260"/>
      <c r="BK614" s="260"/>
      <c r="BL614" s="260"/>
      <c r="BM614" s="260"/>
      <c r="BN614" s="260"/>
      <c r="BO614" s="260"/>
      <c r="BP614" s="260"/>
      <c r="BQ614" s="260"/>
      <c r="BR614" s="260"/>
      <c r="BS614" s="260"/>
      <c r="BT614" s="260"/>
      <c r="BU614" s="260"/>
      <c r="BV614" s="260"/>
      <c r="BW614" s="260"/>
      <c r="BX614" s="260"/>
      <c r="BY614" s="260"/>
      <c r="BZ614" s="260"/>
      <c r="CA614" s="260"/>
      <c r="CB614" s="260"/>
    </row>
    <row r="615" spans="17:80" ht="15" customHeight="1">
      <c r="Q615" s="259"/>
      <c r="R615" s="260"/>
      <c r="S615" s="260"/>
      <c r="T615" s="260"/>
      <c r="U615" s="260"/>
      <c r="V615" s="260"/>
      <c r="W615" s="260"/>
      <c r="X615" s="260"/>
      <c r="Y615" s="260"/>
      <c r="Z615" s="260"/>
      <c r="AA615" s="260"/>
      <c r="AB615" s="260"/>
      <c r="AC615" s="260"/>
      <c r="AD615" s="260"/>
      <c r="AE615" s="260"/>
      <c r="AF615" s="260"/>
      <c r="AG615" s="260"/>
      <c r="AH615" s="260"/>
      <c r="AI615" s="260"/>
      <c r="AJ615" s="260"/>
      <c r="AK615" s="260"/>
      <c r="AL615" s="260"/>
      <c r="AM615" s="260"/>
      <c r="AN615" s="260"/>
      <c r="AO615" s="260"/>
      <c r="AP615" s="260"/>
      <c r="AQ615" s="260"/>
      <c r="AR615" s="260"/>
      <c r="AS615" s="260"/>
      <c r="AT615" s="260"/>
      <c r="AU615" s="260"/>
      <c r="AV615" s="260"/>
      <c r="AW615" s="260"/>
      <c r="AX615" s="260"/>
      <c r="AY615" s="260"/>
      <c r="AZ615" s="260"/>
      <c r="BA615" s="260"/>
      <c r="BB615" s="260"/>
      <c r="BC615" s="260"/>
      <c r="BD615" s="260"/>
      <c r="BE615" s="260"/>
      <c r="BF615" s="260"/>
      <c r="BG615" s="260"/>
      <c r="BH615" s="260"/>
      <c r="BI615" s="260"/>
      <c r="BJ615" s="260"/>
      <c r="BK615" s="260"/>
      <c r="BL615" s="260"/>
      <c r="BM615" s="260"/>
      <c r="BN615" s="260"/>
      <c r="BO615" s="260"/>
      <c r="BP615" s="260"/>
      <c r="BQ615" s="260"/>
      <c r="BR615" s="260"/>
      <c r="BS615" s="260"/>
      <c r="BT615" s="260"/>
      <c r="BU615" s="260"/>
      <c r="BV615" s="260"/>
      <c r="BW615" s="260"/>
      <c r="BX615" s="260"/>
      <c r="BY615" s="260"/>
      <c r="BZ615" s="260"/>
      <c r="CA615" s="260"/>
      <c r="CB615" s="260"/>
    </row>
    <row r="616" spans="17:80" ht="15" customHeight="1">
      <c r="Q616" s="259"/>
      <c r="R616" s="260"/>
      <c r="S616" s="260"/>
      <c r="T616" s="260"/>
      <c r="U616" s="260"/>
      <c r="V616" s="260"/>
      <c r="W616" s="260"/>
      <c r="X616" s="260"/>
      <c r="Y616" s="260"/>
      <c r="Z616" s="260"/>
      <c r="AA616" s="260"/>
      <c r="AB616" s="260"/>
      <c r="AC616" s="260"/>
      <c r="AD616" s="260"/>
      <c r="AE616" s="260"/>
      <c r="AF616" s="260"/>
      <c r="AG616" s="260"/>
      <c r="AH616" s="260"/>
      <c r="AI616" s="260"/>
      <c r="AJ616" s="260"/>
      <c r="AK616" s="260"/>
      <c r="AL616" s="260"/>
      <c r="AM616" s="260"/>
      <c r="AN616" s="260"/>
      <c r="AO616" s="260"/>
      <c r="AP616" s="260"/>
      <c r="AQ616" s="260"/>
      <c r="AR616" s="260"/>
      <c r="AS616" s="260"/>
      <c r="AT616" s="260"/>
      <c r="AU616" s="260"/>
      <c r="AV616" s="260"/>
      <c r="AW616" s="260"/>
      <c r="AX616" s="260"/>
      <c r="AY616" s="260"/>
      <c r="AZ616" s="260"/>
      <c r="BA616" s="260"/>
      <c r="BB616" s="260"/>
      <c r="BC616" s="260"/>
      <c r="BD616" s="260"/>
      <c r="BE616" s="260"/>
      <c r="BF616" s="260"/>
      <c r="BG616" s="260"/>
      <c r="BH616" s="260"/>
      <c r="BI616" s="260"/>
      <c r="BJ616" s="260"/>
      <c r="BK616" s="260"/>
      <c r="BL616" s="260"/>
      <c r="BM616" s="260"/>
      <c r="BN616" s="260"/>
      <c r="BO616" s="260"/>
      <c r="BP616" s="260"/>
      <c r="BQ616" s="260"/>
      <c r="BR616" s="260"/>
      <c r="BS616" s="260"/>
      <c r="BT616" s="260"/>
      <c r="BU616" s="260"/>
      <c r="BV616" s="260"/>
      <c r="BW616" s="260"/>
      <c r="BX616" s="260"/>
      <c r="BY616" s="260"/>
      <c r="BZ616" s="260"/>
      <c r="CA616" s="260"/>
      <c r="CB616" s="260"/>
    </row>
    <row r="617" spans="17:80" ht="15" customHeight="1">
      <c r="Q617" s="259"/>
      <c r="R617" s="260"/>
      <c r="S617" s="260"/>
      <c r="T617" s="260"/>
      <c r="U617" s="260"/>
      <c r="V617" s="260"/>
      <c r="W617" s="260"/>
      <c r="X617" s="260"/>
      <c r="Y617" s="260"/>
      <c r="Z617" s="260"/>
      <c r="AA617" s="260"/>
      <c r="AB617" s="260"/>
      <c r="AC617" s="260"/>
      <c r="AD617" s="260"/>
      <c r="AE617" s="260"/>
      <c r="AF617" s="260"/>
      <c r="AG617" s="260"/>
      <c r="AH617" s="260"/>
      <c r="AI617" s="260"/>
      <c r="AJ617" s="260"/>
      <c r="AK617" s="260"/>
      <c r="AL617" s="260"/>
      <c r="AM617" s="260"/>
      <c r="AN617" s="260"/>
      <c r="AO617" s="260"/>
      <c r="AP617" s="260"/>
      <c r="AQ617" s="260"/>
      <c r="AR617" s="260"/>
      <c r="AS617" s="260"/>
      <c r="AT617" s="260"/>
      <c r="AU617" s="260"/>
      <c r="AV617" s="260"/>
      <c r="AW617" s="260"/>
      <c r="AX617" s="260"/>
      <c r="AY617" s="260"/>
      <c r="AZ617" s="260"/>
      <c r="BA617" s="260"/>
      <c r="BB617" s="260"/>
      <c r="BC617" s="260"/>
      <c r="BD617" s="260"/>
      <c r="BE617" s="260"/>
      <c r="BF617" s="260"/>
      <c r="BG617" s="260"/>
      <c r="BH617" s="260"/>
      <c r="BI617" s="260"/>
      <c r="BJ617" s="260"/>
      <c r="BK617" s="260"/>
      <c r="BL617" s="260"/>
      <c r="BM617" s="260"/>
      <c r="BN617" s="260"/>
      <c r="BO617" s="260"/>
      <c r="BP617" s="260"/>
      <c r="BQ617" s="260"/>
      <c r="BR617" s="260"/>
      <c r="BS617" s="260"/>
      <c r="BT617" s="260"/>
      <c r="BU617" s="260"/>
      <c r="BV617" s="260"/>
      <c r="BW617" s="260"/>
      <c r="BX617" s="260"/>
      <c r="BY617" s="260"/>
      <c r="BZ617" s="260"/>
      <c r="CA617" s="260"/>
      <c r="CB617" s="260"/>
    </row>
    <row r="618" spans="17:80" ht="15" customHeight="1">
      <c r="Q618" s="259"/>
      <c r="R618" s="260"/>
      <c r="S618" s="260"/>
      <c r="T618" s="260"/>
      <c r="U618" s="260"/>
      <c r="V618" s="260"/>
      <c r="W618" s="260"/>
      <c r="X618" s="260"/>
      <c r="Y618" s="260"/>
      <c r="Z618" s="260"/>
      <c r="AA618" s="260"/>
      <c r="AB618" s="260"/>
      <c r="AC618" s="260"/>
      <c r="AD618" s="260"/>
      <c r="AE618" s="260"/>
      <c r="AF618" s="260"/>
      <c r="AG618" s="260"/>
      <c r="AH618" s="260"/>
      <c r="AI618" s="260"/>
      <c r="AJ618" s="260"/>
      <c r="AK618" s="260"/>
      <c r="AL618" s="260"/>
      <c r="AM618" s="260"/>
      <c r="AN618" s="260"/>
      <c r="AO618" s="260"/>
      <c r="AP618" s="260"/>
      <c r="AQ618" s="260"/>
      <c r="AR618" s="260"/>
      <c r="AS618" s="260"/>
      <c r="AT618" s="260"/>
      <c r="AU618" s="260"/>
      <c r="AV618" s="260"/>
      <c r="AW618" s="260"/>
      <c r="AX618" s="260"/>
      <c r="AY618" s="260"/>
      <c r="AZ618" s="260"/>
      <c r="BA618" s="260"/>
      <c r="BB618" s="260"/>
      <c r="BC618" s="260"/>
      <c r="BD618" s="260"/>
      <c r="BE618" s="260"/>
      <c r="BF618" s="260"/>
      <c r="BG618" s="260"/>
      <c r="BH618" s="260"/>
      <c r="BI618" s="260"/>
      <c r="BJ618" s="260"/>
      <c r="BK618" s="260"/>
      <c r="BL618" s="260"/>
      <c r="BM618" s="260"/>
      <c r="BN618" s="260"/>
      <c r="BO618" s="260"/>
      <c r="BP618" s="260"/>
      <c r="BQ618" s="260"/>
      <c r="BR618" s="260"/>
      <c r="BS618" s="260"/>
      <c r="BT618" s="260"/>
      <c r="BU618" s="260"/>
      <c r="BV618" s="260"/>
      <c r="BW618" s="260"/>
      <c r="BX618" s="260"/>
      <c r="BY618" s="260"/>
      <c r="BZ618" s="260"/>
      <c r="CA618" s="260"/>
      <c r="CB618" s="260"/>
    </row>
    <row r="619" spans="17:80" ht="15" customHeight="1">
      <c r="Q619" s="259"/>
      <c r="R619" s="260"/>
      <c r="S619" s="260"/>
      <c r="T619" s="260"/>
      <c r="U619" s="260"/>
      <c r="V619" s="260"/>
      <c r="W619" s="260"/>
      <c r="X619" s="260"/>
      <c r="Y619" s="260"/>
      <c r="Z619" s="260"/>
      <c r="AA619" s="260"/>
      <c r="AB619" s="260"/>
      <c r="AC619" s="260"/>
      <c r="AD619" s="260"/>
      <c r="AE619" s="260"/>
      <c r="AF619" s="260"/>
      <c r="AG619" s="260"/>
      <c r="AH619" s="260"/>
      <c r="AI619" s="260"/>
      <c r="AJ619" s="260"/>
      <c r="AK619" s="260"/>
      <c r="AL619" s="260"/>
      <c r="AM619" s="260"/>
      <c r="AN619" s="260"/>
      <c r="AO619" s="260"/>
      <c r="AP619" s="260"/>
      <c r="AQ619" s="260"/>
      <c r="AR619" s="260"/>
      <c r="AS619" s="260"/>
      <c r="AT619" s="260"/>
      <c r="AU619" s="260"/>
      <c r="AV619" s="260"/>
      <c r="AW619" s="260"/>
      <c r="AX619" s="260"/>
      <c r="AY619" s="260"/>
      <c r="AZ619" s="260"/>
      <c r="BA619" s="260"/>
      <c r="BB619" s="260"/>
      <c r="BC619" s="260"/>
      <c r="BD619" s="260"/>
      <c r="BE619" s="260"/>
      <c r="BF619" s="260"/>
      <c r="BG619" s="260"/>
      <c r="BH619" s="260"/>
      <c r="BI619" s="260"/>
      <c r="BJ619" s="260"/>
      <c r="BK619" s="260"/>
      <c r="BL619" s="260"/>
      <c r="BM619" s="260"/>
      <c r="BN619" s="260"/>
      <c r="BO619" s="260"/>
      <c r="BP619" s="260"/>
      <c r="BQ619" s="260"/>
      <c r="BR619" s="260"/>
      <c r="BS619" s="260"/>
      <c r="BT619" s="260"/>
      <c r="BU619" s="260"/>
      <c r="BV619" s="260"/>
      <c r="BW619" s="260"/>
      <c r="BX619" s="260"/>
      <c r="BY619" s="260"/>
      <c r="BZ619" s="260"/>
      <c r="CA619" s="260"/>
      <c r="CB619" s="260"/>
    </row>
    <row r="620" spans="17:80" ht="15" customHeight="1">
      <c r="Q620" s="259"/>
      <c r="R620" s="260"/>
      <c r="S620" s="260"/>
      <c r="T620" s="260"/>
      <c r="U620" s="260"/>
      <c r="V620" s="260"/>
      <c r="W620" s="260"/>
      <c r="X620" s="260"/>
      <c r="Y620" s="260"/>
      <c r="Z620" s="260"/>
      <c r="AA620" s="260"/>
      <c r="AB620" s="260"/>
      <c r="AC620" s="260"/>
      <c r="AD620" s="260"/>
      <c r="AE620" s="260"/>
      <c r="AF620" s="260"/>
      <c r="AG620" s="260"/>
      <c r="AH620" s="260"/>
      <c r="AI620" s="260"/>
      <c r="AJ620" s="260"/>
      <c r="AK620" s="260"/>
      <c r="AL620" s="260"/>
      <c r="AM620" s="260"/>
      <c r="AN620" s="260"/>
      <c r="AO620" s="260"/>
      <c r="AP620" s="260"/>
      <c r="AQ620" s="260"/>
      <c r="AR620" s="260"/>
      <c r="AS620" s="260"/>
      <c r="AT620" s="260"/>
      <c r="AU620" s="260"/>
      <c r="AV620" s="260"/>
      <c r="AW620" s="260"/>
      <c r="AX620" s="260"/>
      <c r="AY620" s="260"/>
      <c r="AZ620" s="260"/>
      <c r="BA620" s="260"/>
      <c r="BB620" s="260"/>
      <c r="BC620" s="260"/>
      <c r="BD620" s="260"/>
      <c r="BE620" s="260"/>
      <c r="BF620" s="260"/>
      <c r="BG620" s="260"/>
      <c r="BH620" s="260"/>
      <c r="BI620" s="260"/>
      <c r="BJ620" s="260"/>
      <c r="BK620" s="260"/>
      <c r="BL620" s="260"/>
      <c r="BM620" s="260"/>
      <c r="BN620" s="260"/>
      <c r="BO620" s="260"/>
      <c r="BP620" s="260"/>
      <c r="BQ620" s="260"/>
      <c r="BR620" s="260"/>
      <c r="BS620" s="260"/>
      <c r="BT620" s="260"/>
      <c r="BU620" s="260"/>
      <c r="BV620" s="260"/>
      <c r="BW620" s="260"/>
      <c r="BX620" s="260"/>
      <c r="BY620" s="260"/>
      <c r="BZ620" s="260"/>
      <c r="CA620" s="260"/>
      <c r="CB620" s="260"/>
    </row>
    <row r="621" spans="17:80" ht="15" customHeight="1">
      <c r="Q621" s="259"/>
      <c r="R621" s="260"/>
      <c r="S621" s="260"/>
      <c r="T621" s="260"/>
      <c r="U621" s="260"/>
      <c r="V621" s="260"/>
      <c r="W621" s="260"/>
      <c r="X621" s="260"/>
      <c r="Y621" s="260"/>
      <c r="Z621" s="260"/>
      <c r="AA621" s="260"/>
      <c r="AB621" s="260"/>
      <c r="AC621" s="260"/>
      <c r="AD621" s="260"/>
      <c r="AE621" s="260"/>
      <c r="AF621" s="260"/>
      <c r="AG621" s="260"/>
      <c r="AH621" s="260"/>
      <c r="AI621" s="260"/>
      <c r="AJ621" s="260"/>
      <c r="AK621" s="260"/>
      <c r="AL621" s="260"/>
      <c r="AM621" s="260"/>
      <c r="AN621" s="260"/>
      <c r="AO621" s="260"/>
      <c r="AP621" s="260"/>
      <c r="AQ621" s="260"/>
      <c r="AR621" s="260"/>
      <c r="AS621" s="260"/>
      <c r="AT621" s="260"/>
      <c r="AU621" s="260"/>
      <c r="AV621" s="260"/>
      <c r="AW621" s="260"/>
      <c r="AX621" s="260"/>
      <c r="AY621" s="260"/>
      <c r="AZ621" s="260"/>
      <c r="BA621" s="260"/>
      <c r="BB621" s="260"/>
      <c r="BC621" s="260"/>
      <c r="BD621" s="260"/>
      <c r="BE621" s="260"/>
      <c r="BF621" s="260"/>
      <c r="BG621" s="260"/>
      <c r="BH621" s="260"/>
      <c r="BI621" s="260"/>
      <c r="BJ621" s="260"/>
      <c r="BK621" s="260"/>
      <c r="BL621" s="260"/>
      <c r="BM621" s="260"/>
      <c r="BN621" s="260"/>
      <c r="BO621" s="260"/>
      <c r="BP621" s="260"/>
      <c r="BQ621" s="260"/>
      <c r="BR621" s="260"/>
      <c r="BS621" s="260"/>
      <c r="BT621" s="260"/>
      <c r="BU621" s="260"/>
      <c r="BV621" s="260"/>
      <c r="BW621" s="260"/>
      <c r="BX621" s="260"/>
      <c r="BY621" s="260"/>
      <c r="BZ621" s="260"/>
      <c r="CA621" s="260"/>
      <c r="CB621" s="260"/>
    </row>
    <row r="622" spans="17:80" ht="15" customHeight="1">
      <c r="Q622" s="259"/>
      <c r="R622" s="260"/>
      <c r="S622" s="260"/>
      <c r="T622" s="260"/>
      <c r="U622" s="260"/>
      <c r="V622" s="260"/>
      <c r="W622" s="260"/>
      <c r="X622" s="260"/>
      <c r="Y622" s="260"/>
      <c r="Z622" s="260"/>
      <c r="AA622" s="260"/>
      <c r="AB622" s="260"/>
      <c r="AC622" s="260"/>
      <c r="AD622" s="260"/>
      <c r="AE622" s="260"/>
      <c r="AF622" s="260"/>
      <c r="AG622" s="260"/>
      <c r="AH622" s="260"/>
      <c r="AI622" s="260"/>
      <c r="AJ622" s="260"/>
      <c r="AK622" s="260"/>
      <c r="AL622" s="260"/>
      <c r="AM622" s="260"/>
      <c r="AN622" s="260"/>
      <c r="AO622" s="260"/>
      <c r="AP622" s="260"/>
      <c r="AQ622" s="260"/>
      <c r="AR622" s="260"/>
      <c r="AS622" s="260"/>
      <c r="AT622" s="260"/>
      <c r="AU622" s="260"/>
      <c r="AV622" s="260"/>
      <c r="AW622" s="260"/>
      <c r="AX622" s="260"/>
      <c r="AY622" s="260"/>
      <c r="AZ622" s="260"/>
      <c r="BA622" s="260"/>
      <c r="BB622" s="260"/>
      <c r="BC622" s="260"/>
      <c r="BD622" s="260"/>
      <c r="BE622" s="260"/>
      <c r="BF622" s="260"/>
      <c r="BG622" s="260"/>
      <c r="BH622" s="260"/>
      <c r="BI622" s="260"/>
      <c r="BJ622" s="260"/>
      <c r="BK622" s="260"/>
      <c r="BL622" s="260"/>
      <c r="BM622" s="260"/>
      <c r="BN622" s="260"/>
      <c r="BO622" s="260"/>
      <c r="BP622" s="260"/>
      <c r="BQ622" s="260"/>
      <c r="BR622" s="260"/>
      <c r="BS622" s="260"/>
      <c r="BT622" s="260"/>
      <c r="BU622" s="260"/>
      <c r="BV622" s="260"/>
      <c r="BW622" s="260"/>
      <c r="BX622" s="260"/>
      <c r="BY622" s="260"/>
      <c r="BZ622" s="260"/>
      <c r="CA622" s="260"/>
      <c r="CB622" s="260"/>
    </row>
    <row r="623" spans="17:80" ht="15" customHeight="1">
      <c r="Q623" s="259"/>
      <c r="R623" s="260"/>
      <c r="S623" s="260"/>
      <c r="T623" s="260"/>
      <c r="U623" s="260"/>
      <c r="V623" s="260"/>
      <c r="W623" s="260"/>
      <c r="X623" s="260"/>
      <c r="Y623" s="260"/>
      <c r="Z623" s="260"/>
      <c r="AA623" s="260"/>
      <c r="AB623" s="260"/>
      <c r="AC623" s="260"/>
      <c r="AD623" s="260"/>
      <c r="AE623" s="260"/>
      <c r="AF623" s="260"/>
      <c r="AG623" s="260"/>
      <c r="AH623" s="260"/>
      <c r="AI623" s="260"/>
      <c r="AJ623" s="260"/>
      <c r="AK623" s="260"/>
      <c r="AL623" s="260"/>
      <c r="AM623" s="260"/>
      <c r="AN623" s="260"/>
      <c r="AO623" s="260"/>
      <c r="AP623" s="260"/>
      <c r="AQ623" s="260"/>
      <c r="AR623" s="260"/>
      <c r="AS623" s="260"/>
      <c r="AT623" s="260"/>
      <c r="AU623" s="260"/>
      <c r="AV623" s="260"/>
      <c r="AW623" s="260"/>
      <c r="AX623" s="260"/>
      <c r="AY623" s="260"/>
      <c r="AZ623" s="260"/>
      <c r="BA623" s="260"/>
      <c r="BB623" s="260"/>
      <c r="BC623" s="260"/>
      <c r="BD623" s="260"/>
      <c r="BE623" s="260"/>
      <c r="BF623" s="260"/>
      <c r="BG623" s="260"/>
      <c r="BH623" s="260"/>
      <c r="BI623" s="260"/>
      <c r="BJ623" s="260"/>
      <c r="BK623" s="260"/>
      <c r="BL623" s="260"/>
      <c r="BM623" s="260"/>
      <c r="BN623" s="260"/>
      <c r="BO623" s="260"/>
      <c r="BP623" s="260"/>
      <c r="BQ623" s="260"/>
      <c r="BR623" s="260"/>
      <c r="BS623" s="260"/>
      <c r="BT623" s="260"/>
      <c r="BU623" s="260"/>
      <c r="BV623" s="260"/>
      <c r="BW623" s="260"/>
      <c r="BX623" s="260"/>
      <c r="BY623" s="260"/>
      <c r="BZ623" s="260"/>
      <c r="CA623" s="260"/>
      <c r="CB623" s="260"/>
    </row>
    <row r="624" spans="17:80" ht="15" customHeight="1">
      <c r="Q624" s="259"/>
      <c r="R624" s="260"/>
      <c r="S624" s="260"/>
      <c r="T624" s="260"/>
      <c r="U624" s="260"/>
      <c r="V624" s="260"/>
      <c r="W624" s="260"/>
      <c r="X624" s="260"/>
      <c r="Y624" s="260"/>
      <c r="Z624" s="260"/>
      <c r="AA624" s="260"/>
      <c r="AB624" s="260"/>
      <c r="AC624" s="260"/>
      <c r="AD624" s="260"/>
      <c r="AE624" s="260"/>
      <c r="AF624" s="260"/>
      <c r="AG624" s="260"/>
      <c r="AH624" s="260"/>
      <c r="AI624" s="260"/>
      <c r="AJ624" s="260"/>
      <c r="AK624" s="260"/>
      <c r="AL624" s="260"/>
      <c r="AM624" s="260"/>
      <c r="AN624" s="260"/>
      <c r="AO624" s="260"/>
      <c r="AP624" s="260"/>
      <c r="AQ624" s="260"/>
      <c r="AR624" s="260"/>
      <c r="AS624" s="260"/>
      <c r="AT624" s="260"/>
      <c r="AU624" s="260"/>
      <c r="AV624" s="260"/>
      <c r="AW624" s="260"/>
      <c r="AX624" s="260"/>
      <c r="AY624" s="260"/>
      <c r="AZ624" s="260"/>
      <c r="BA624" s="260"/>
      <c r="BB624" s="260"/>
      <c r="BC624" s="260"/>
      <c r="BD624" s="260"/>
      <c r="BE624" s="260"/>
      <c r="BF624" s="260"/>
      <c r="BG624" s="260"/>
      <c r="BH624" s="260"/>
      <c r="BI624" s="260"/>
      <c r="BJ624" s="260"/>
      <c r="BK624" s="260"/>
      <c r="BL624" s="260"/>
      <c r="BM624" s="260"/>
      <c r="BN624" s="260"/>
      <c r="BO624" s="260"/>
      <c r="BP624" s="260"/>
      <c r="BQ624" s="260"/>
      <c r="BR624" s="260"/>
      <c r="BS624" s="260"/>
      <c r="BT624" s="260"/>
      <c r="BU624" s="260"/>
      <c r="BV624" s="260"/>
      <c r="BW624" s="260"/>
      <c r="BX624" s="260"/>
      <c r="BY624" s="260"/>
      <c r="BZ624" s="260"/>
      <c r="CA624" s="260"/>
      <c r="CB624" s="260"/>
    </row>
    <row r="625" spans="17:80" ht="15" customHeight="1">
      <c r="Q625" s="259"/>
      <c r="R625" s="260"/>
      <c r="S625" s="260"/>
      <c r="T625" s="260"/>
      <c r="U625" s="260"/>
      <c r="V625" s="260"/>
      <c r="W625" s="260"/>
      <c r="X625" s="260"/>
      <c r="Y625" s="260"/>
      <c r="Z625" s="260"/>
      <c r="AA625" s="260"/>
      <c r="AB625" s="260"/>
      <c r="AC625" s="260"/>
      <c r="AD625" s="260"/>
      <c r="AE625" s="260"/>
      <c r="AF625" s="260"/>
      <c r="AG625" s="260"/>
      <c r="AH625" s="260"/>
      <c r="AI625" s="260"/>
      <c r="AJ625" s="260"/>
      <c r="AK625" s="260"/>
      <c r="AL625" s="260"/>
      <c r="AM625" s="260"/>
      <c r="AN625" s="260"/>
      <c r="AO625" s="260"/>
      <c r="AP625" s="260"/>
      <c r="AQ625" s="260"/>
      <c r="AR625" s="260"/>
      <c r="AS625" s="260"/>
      <c r="AT625" s="260"/>
      <c r="AU625" s="260"/>
      <c r="AV625" s="260"/>
      <c r="AW625" s="260"/>
      <c r="AX625" s="260"/>
      <c r="AY625" s="260"/>
      <c r="AZ625" s="260"/>
      <c r="BA625" s="260"/>
      <c r="BB625" s="260"/>
      <c r="BC625" s="260"/>
      <c r="BD625" s="260"/>
      <c r="BE625" s="260"/>
      <c r="BF625" s="260"/>
      <c r="BG625" s="260"/>
      <c r="BH625" s="260"/>
      <c r="BI625" s="260"/>
      <c r="BJ625" s="260"/>
      <c r="BK625" s="260"/>
      <c r="BL625" s="260"/>
      <c r="BM625" s="260"/>
      <c r="BN625" s="260"/>
      <c r="BO625" s="260"/>
      <c r="BP625" s="260"/>
      <c r="BQ625" s="260"/>
      <c r="BR625" s="260"/>
      <c r="BS625" s="260"/>
      <c r="BT625" s="260"/>
      <c r="BU625" s="260"/>
      <c r="BV625" s="260"/>
      <c r="BW625" s="260"/>
      <c r="BX625" s="260"/>
      <c r="BY625" s="260"/>
      <c r="BZ625" s="260"/>
      <c r="CA625" s="260"/>
      <c r="CB625" s="260"/>
    </row>
    <row r="626" spans="17:80" ht="15" customHeight="1">
      <c r="Q626" s="259"/>
      <c r="R626" s="260"/>
      <c r="S626" s="260"/>
      <c r="T626" s="260"/>
      <c r="U626" s="260"/>
      <c r="V626" s="260"/>
      <c r="W626" s="260"/>
      <c r="X626" s="260"/>
      <c r="Y626" s="260"/>
      <c r="Z626" s="260"/>
      <c r="AA626" s="260"/>
      <c r="AB626" s="260"/>
      <c r="AC626" s="260"/>
      <c r="AD626" s="260"/>
      <c r="AE626" s="260"/>
      <c r="AF626" s="260"/>
      <c r="AG626" s="260"/>
      <c r="AH626" s="260"/>
      <c r="AI626" s="260"/>
      <c r="AJ626" s="260"/>
      <c r="AK626" s="260"/>
      <c r="AL626" s="260"/>
      <c r="AM626" s="260"/>
      <c r="AN626" s="260"/>
      <c r="AO626" s="260"/>
      <c r="AP626" s="260"/>
      <c r="AQ626" s="260"/>
      <c r="AR626" s="260"/>
      <c r="AS626" s="260"/>
      <c r="AT626" s="260"/>
      <c r="AU626" s="260"/>
      <c r="AV626" s="260"/>
      <c r="AW626" s="260"/>
      <c r="AX626" s="260"/>
      <c r="AY626" s="260"/>
      <c r="AZ626" s="260"/>
      <c r="BA626" s="260"/>
      <c r="BB626" s="260"/>
      <c r="BC626" s="260"/>
      <c r="BD626" s="260"/>
      <c r="BE626" s="260"/>
      <c r="BF626" s="260"/>
      <c r="BG626" s="260"/>
      <c r="BH626" s="260"/>
      <c r="BI626" s="260"/>
      <c r="BJ626" s="260"/>
      <c r="BK626" s="260"/>
      <c r="BL626" s="260"/>
      <c r="BM626" s="260"/>
      <c r="BN626" s="260"/>
      <c r="BO626" s="260"/>
      <c r="BP626" s="260"/>
      <c r="BQ626" s="260"/>
      <c r="BR626" s="260"/>
      <c r="BS626" s="260"/>
      <c r="BT626" s="260"/>
      <c r="BU626" s="260"/>
      <c r="BV626" s="260"/>
      <c r="BW626" s="260"/>
      <c r="BX626" s="260"/>
      <c r="BY626" s="260"/>
      <c r="BZ626" s="260"/>
      <c r="CA626" s="260"/>
      <c r="CB626" s="260"/>
    </row>
    <row r="627" spans="17:80" ht="15" customHeight="1">
      <c r="Q627" s="259"/>
      <c r="R627" s="260"/>
      <c r="S627" s="260"/>
      <c r="T627" s="260"/>
      <c r="U627" s="260"/>
      <c r="V627" s="260"/>
      <c r="W627" s="260"/>
      <c r="X627" s="260"/>
      <c r="Y627" s="260"/>
      <c r="Z627" s="260"/>
      <c r="AA627" s="260"/>
      <c r="AB627" s="260"/>
      <c r="AC627" s="260"/>
      <c r="AD627" s="260"/>
      <c r="AE627" s="260"/>
      <c r="AF627" s="260"/>
      <c r="AG627" s="260"/>
      <c r="AH627" s="260"/>
      <c r="AI627" s="260"/>
      <c r="AJ627" s="260"/>
      <c r="AK627" s="260"/>
      <c r="AL627" s="260"/>
      <c r="AM627" s="260"/>
      <c r="AN627" s="260"/>
      <c r="AO627" s="260"/>
      <c r="AP627" s="260"/>
      <c r="AQ627" s="260"/>
      <c r="AR627" s="260"/>
      <c r="AS627" s="260"/>
      <c r="AT627" s="260"/>
      <c r="AU627" s="260"/>
      <c r="AV627" s="260"/>
      <c r="AW627" s="260"/>
      <c r="AX627" s="260"/>
      <c r="AY627" s="260"/>
      <c r="AZ627" s="260"/>
      <c r="BA627" s="260"/>
      <c r="BB627" s="260"/>
      <c r="BC627" s="260"/>
      <c r="BD627" s="260"/>
      <c r="BE627" s="260"/>
      <c r="BF627" s="260"/>
      <c r="BG627" s="260"/>
      <c r="BH627" s="260"/>
      <c r="BI627" s="260"/>
      <c r="BJ627" s="260"/>
      <c r="BK627" s="260"/>
      <c r="BL627" s="260"/>
      <c r="BM627" s="260"/>
      <c r="BN627" s="260"/>
      <c r="BO627" s="260"/>
      <c r="BP627" s="260"/>
      <c r="BQ627" s="260"/>
      <c r="BR627" s="260"/>
      <c r="BS627" s="260"/>
      <c r="BT627" s="260"/>
      <c r="BU627" s="260"/>
      <c r="BV627" s="260"/>
      <c r="BW627" s="260"/>
      <c r="BX627" s="260"/>
      <c r="BY627" s="260"/>
      <c r="BZ627" s="260"/>
      <c r="CA627" s="260"/>
      <c r="CB627" s="260"/>
    </row>
    <row r="628" spans="17:80" ht="15" customHeight="1">
      <c r="Q628" s="259"/>
      <c r="R628" s="260"/>
      <c r="S628" s="260"/>
      <c r="T628" s="260"/>
      <c r="U628" s="260"/>
      <c r="V628" s="260"/>
      <c r="W628" s="260"/>
      <c r="X628" s="260"/>
      <c r="Y628" s="260"/>
      <c r="Z628" s="260"/>
      <c r="AA628" s="260"/>
      <c r="AB628" s="260"/>
      <c r="AC628" s="260"/>
      <c r="AD628" s="260"/>
      <c r="AE628" s="260"/>
      <c r="AF628" s="260"/>
      <c r="AG628" s="260"/>
      <c r="AH628" s="260"/>
      <c r="AI628" s="260"/>
      <c r="AJ628" s="260"/>
      <c r="AK628" s="260"/>
      <c r="AL628" s="260"/>
      <c r="AM628" s="260"/>
      <c r="AN628" s="260"/>
      <c r="AO628" s="260"/>
      <c r="AP628" s="260"/>
      <c r="AQ628" s="260"/>
      <c r="AR628" s="260"/>
      <c r="AS628" s="260"/>
      <c r="AT628" s="260"/>
      <c r="AU628" s="260"/>
      <c r="AV628" s="260"/>
      <c r="AW628" s="260"/>
      <c r="AX628" s="260"/>
      <c r="AY628" s="260"/>
      <c r="AZ628" s="260"/>
      <c r="BA628" s="260"/>
      <c r="BB628" s="260"/>
      <c r="BC628" s="260"/>
      <c r="BD628" s="260"/>
      <c r="BE628" s="260"/>
      <c r="BF628" s="260"/>
      <c r="BG628" s="260"/>
      <c r="BH628" s="260"/>
      <c r="BI628" s="260"/>
      <c r="BJ628" s="260"/>
      <c r="BK628" s="260"/>
      <c r="BL628" s="260"/>
      <c r="BM628" s="260"/>
      <c r="BN628" s="260"/>
      <c r="BO628" s="260"/>
      <c r="BP628" s="260"/>
      <c r="BQ628" s="260"/>
      <c r="BR628" s="260"/>
      <c r="BS628" s="260"/>
      <c r="BT628" s="260"/>
      <c r="BU628" s="260"/>
      <c r="BV628" s="260"/>
      <c r="BW628" s="260"/>
      <c r="BX628" s="260"/>
      <c r="BY628" s="260"/>
      <c r="BZ628" s="260"/>
      <c r="CA628" s="260"/>
      <c r="CB628" s="260"/>
    </row>
    <row r="629" spans="17:80" ht="15" customHeight="1">
      <c r="Q629" s="259"/>
      <c r="R629" s="260"/>
      <c r="S629" s="260"/>
      <c r="T629" s="260"/>
      <c r="U629" s="260"/>
      <c r="V629" s="260"/>
      <c r="W629" s="260"/>
      <c r="X629" s="260"/>
      <c r="Y629" s="260"/>
      <c r="Z629" s="260"/>
      <c r="AA629" s="260"/>
      <c r="AB629" s="260"/>
      <c r="AC629" s="260"/>
      <c r="AD629" s="260"/>
      <c r="AE629" s="260"/>
      <c r="AF629" s="260"/>
      <c r="AG629" s="260"/>
      <c r="AH629" s="260"/>
      <c r="AI629" s="260"/>
      <c r="AJ629" s="260"/>
      <c r="AK629" s="260"/>
      <c r="AL629" s="260"/>
      <c r="AM629" s="260"/>
      <c r="AN629" s="260"/>
      <c r="AO629" s="260"/>
      <c r="AP629" s="260"/>
      <c r="AQ629" s="260"/>
      <c r="AR629" s="260"/>
      <c r="AS629" s="260"/>
      <c r="AT629" s="260"/>
      <c r="AU629" s="260"/>
      <c r="AV629" s="260"/>
      <c r="AW629" s="260"/>
      <c r="AX629" s="260"/>
      <c r="AY629" s="260"/>
      <c r="AZ629" s="260"/>
      <c r="BA629" s="260"/>
      <c r="BB629" s="260"/>
      <c r="BC629" s="260"/>
      <c r="BD629" s="260"/>
      <c r="BE629" s="260"/>
      <c r="BF629" s="260"/>
      <c r="BG629" s="260"/>
      <c r="BH629" s="260"/>
      <c r="BI629" s="260"/>
      <c r="BJ629" s="260"/>
      <c r="BK629" s="260"/>
      <c r="BL629" s="260"/>
      <c r="BM629" s="260"/>
      <c r="BN629" s="260"/>
      <c r="BO629" s="260"/>
      <c r="BP629" s="260"/>
      <c r="BQ629" s="260"/>
      <c r="BR629" s="260"/>
      <c r="BS629" s="260"/>
      <c r="BT629" s="260"/>
      <c r="BU629" s="260"/>
      <c r="BV629" s="260"/>
      <c r="BW629" s="260"/>
      <c r="BX629" s="260"/>
      <c r="BY629" s="260"/>
      <c r="BZ629" s="260"/>
      <c r="CA629" s="260"/>
      <c r="CB629" s="260"/>
    </row>
    <row r="630" spans="17:80" ht="15" customHeight="1">
      <c r="Q630" s="259"/>
      <c r="R630" s="260"/>
      <c r="S630" s="260"/>
      <c r="T630" s="260"/>
      <c r="U630" s="260"/>
      <c r="V630" s="260"/>
      <c r="W630" s="260"/>
      <c r="X630" s="260"/>
      <c r="Y630" s="260"/>
      <c r="Z630" s="260"/>
      <c r="AA630" s="260"/>
      <c r="AB630" s="260"/>
      <c r="AC630" s="260"/>
      <c r="AD630" s="260"/>
      <c r="AE630" s="260"/>
      <c r="AF630" s="260"/>
      <c r="AG630" s="260"/>
      <c r="AH630" s="260"/>
      <c r="AI630" s="260"/>
      <c r="AJ630" s="260"/>
      <c r="AK630" s="260"/>
      <c r="AL630" s="260"/>
      <c r="AM630" s="260"/>
      <c r="AN630" s="260"/>
      <c r="AO630" s="260"/>
      <c r="AP630" s="260"/>
      <c r="AQ630" s="260"/>
      <c r="AR630" s="260"/>
      <c r="AS630" s="260"/>
      <c r="AT630" s="260"/>
      <c r="AU630" s="260"/>
      <c r="AV630" s="260"/>
      <c r="AW630" s="260"/>
      <c r="AX630" s="260"/>
      <c r="AY630" s="260"/>
      <c r="AZ630" s="260"/>
      <c r="BA630" s="260"/>
      <c r="BB630" s="260"/>
      <c r="BC630" s="260"/>
      <c r="BD630" s="260"/>
      <c r="BE630" s="260"/>
      <c r="BF630" s="260"/>
      <c r="BG630" s="260"/>
      <c r="BH630" s="260"/>
      <c r="BI630" s="260"/>
      <c r="BJ630" s="260"/>
      <c r="BK630" s="260"/>
      <c r="BL630" s="260"/>
      <c r="BM630" s="260"/>
      <c r="BN630" s="260"/>
      <c r="BO630" s="260"/>
      <c r="BP630" s="260"/>
      <c r="BQ630" s="260"/>
      <c r="BR630" s="260"/>
      <c r="BS630" s="260"/>
      <c r="BT630" s="260"/>
      <c r="BU630" s="260"/>
      <c r="BV630" s="260"/>
      <c r="BW630" s="260"/>
      <c r="BX630" s="260"/>
      <c r="BY630" s="260"/>
      <c r="BZ630" s="260"/>
      <c r="CA630" s="260"/>
      <c r="CB630" s="260"/>
    </row>
    <row r="631" spans="17:80" ht="15" customHeight="1">
      <c r="Q631" s="259"/>
      <c r="R631" s="260"/>
      <c r="S631" s="260"/>
      <c r="T631" s="260"/>
      <c r="U631" s="260"/>
      <c r="V631" s="260"/>
      <c r="W631" s="260"/>
      <c r="X631" s="260"/>
      <c r="Y631" s="260"/>
      <c r="Z631" s="260"/>
      <c r="AA631" s="260"/>
      <c r="AB631" s="260"/>
      <c r="AC631" s="260"/>
      <c r="AD631" s="260"/>
      <c r="AE631" s="260"/>
      <c r="AF631" s="260"/>
      <c r="AG631" s="260"/>
      <c r="AH631" s="260"/>
      <c r="AI631" s="260"/>
      <c r="AJ631" s="260"/>
      <c r="AK631" s="260"/>
      <c r="AL631" s="260"/>
      <c r="AM631" s="260"/>
      <c r="AN631" s="260"/>
      <c r="AO631" s="260"/>
      <c r="AP631" s="260"/>
      <c r="AQ631" s="260"/>
      <c r="AR631" s="260"/>
      <c r="AS631" s="260"/>
      <c r="AT631" s="260"/>
      <c r="AU631" s="260"/>
      <c r="AV631" s="260"/>
      <c r="AW631" s="260"/>
      <c r="AX631" s="260"/>
      <c r="AY631" s="260"/>
      <c r="AZ631" s="260"/>
      <c r="BA631" s="260"/>
      <c r="BB631" s="260"/>
      <c r="BC631" s="260"/>
      <c r="BD631" s="260"/>
      <c r="BE631" s="260"/>
      <c r="BF631" s="260"/>
      <c r="BG631" s="260"/>
      <c r="BH631" s="260"/>
      <c r="BI631" s="260"/>
      <c r="BJ631" s="260"/>
      <c r="BK631" s="260"/>
      <c r="BL631" s="260"/>
      <c r="BM631" s="260"/>
      <c r="BN631" s="260"/>
      <c r="BO631" s="260"/>
      <c r="BP631" s="260"/>
      <c r="BQ631" s="260"/>
      <c r="BR631" s="260"/>
      <c r="BS631" s="260"/>
      <c r="BT631" s="260"/>
      <c r="BU631" s="260"/>
      <c r="BV631" s="260"/>
      <c r="BW631" s="260"/>
      <c r="BX631" s="260"/>
      <c r="BY631" s="260"/>
      <c r="BZ631" s="260"/>
      <c r="CA631" s="260"/>
      <c r="CB631" s="260"/>
    </row>
    <row r="632" spans="17:80" ht="15" customHeight="1">
      <c r="Q632" s="259"/>
      <c r="R632" s="260"/>
      <c r="S632" s="260"/>
      <c r="T632" s="260"/>
      <c r="U632" s="260"/>
      <c r="V632" s="260"/>
      <c r="W632" s="260"/>
      <c r="X632" s="260"/>
      <c r="Y632" s="260"/>
      <c r="Z632" s="260"/>
      <c r="AA632" s="260"/>
      <c r="AB632" s="260"/>
      <c r="AC632" s="260"/>
      <c r="AD632" s="260"/>
      <c r="AE632" s="260"/>
      <c r="AF632" s="260"/>
      <c r="AG632" s="260"/>
      <c r="AH632" s="260"/>
      <c r="AI632" s="260"/>
      <c r="AJ632" s="260"/>
      <c r="AK632" s="260"/>
      <c r="AL632" s="260"/>
      <c r="AM632" s="260"/>
      <c r="AN632" s="260"/>
      <c r="AO632" s="260"/>
      <c r="AP632" s="260"/>
      <c r="AQ632" s="260"/>
      <c r="AR632" s="260"/>
      <c r="AS632" s="260"/>
      <c r="AT632" s="260"/>
      <c r="AU632" s="260"/>
      <c r="AV632" s="260"/>
      <c r="AW632" s="260"/>
      <c r="AX632" s="260"/>
      <c r="AY632" s="260"/>
      <c r="AZ632" s="260"/>
      <c r="BA632" s="260"/>
      <c r="BB632" s="260"/>
      <c r="BC632" s="260"/>
      <c r="BD632" s="260"/>
      <c r="BE632" s="260"/>
      <c r="BF632" s="260"/>
      <c r="BG632" s="260"/>
      <c r="BH632" s="260"/>
      <c r="BI632" s="260"/>
      <c r="BJ632" s="260"/>
      <c r="BK632" s="260"/>
      <c r="BL632" s="260"/>
      <c r="BM632" s="260"/>
      <c r="BN632" s="260"/>
      <c r="BO632" s="260"/>
      <c r="BP632" s="260"/>
      <c r="BQ632" s="260"/>
      <c r="BR632" s="260"/>
      <c r="BS632" s="260"/>
      <c r="BT632" s="260"/>
      <c r="BU632" s="260"/>
      <c r="BV632" s="260"/>
      <c r="BW632" s="260"/>
      <c r="BX632" s="260"/>
      <c r="BY632" s="260"/>
      <c r="BZ632" s="260"/>
      <c r="CA632" s="260"/>
      <c r="CB632" s="260"/>
    </row>
    <row r="633" spans="17:80" ht="15" customHeight="1">
      <c r="Q633" s="259"/>
      <c r="R633" s="260"/>
      <c r="S633" s="260"/>
      <c r="T633" s="260"/>
      <c r="U633" s="260"/>
      <c r="V633" s="260"/>
      <c r="W633" s="260"/>
      <c r="X633" s="260"/>
      <c r="Y633" s="260"/>
      <c r="Z633" s="260"/>
      <c r="AA633" s="260"/>
      <c r="AB633" s="260"/>
      <c r="AC633" s="260"/>
      <c r="AD633" s="260"/>
      <c r="AE633" s="260"/>
      <c r="AF633" s="260"/>
      <c r="AG633" s="260"/>
      <c r="AH633" s="260"/>
      <c r="AI633" s="260"/>
      <c r="AJ633" s="260"/>
      <c r="AK633" s="260"/>
      <c r="AL633" s="260"/>
      <c r="AM633" s="260"/>
      <c r="AN633" s="260"/>
      <c r="AO633" s="260"/>
      <c r="AP633" s="260"/>
      <c r="AQ633" s="260"/>
      <c r="AR633" s="260"/>
      <c r="AS633" s="260"/>
      <c r="AT633" s="260"/>
      <c r="AU633" s="260"/>
      <c r="AV633" s="260"/>
      <c r="AW633" s="260"/>
      <c r="AX633" s="260"/>
      <c r="AY633" s="260"/>
      <c r="AZ633" s="260"/>
      <c r="BA633" s="260"/>
      <c r="BB633" s="260"/>
      <c r="BC633" s="260"/>
      <c r="BD633" s="260"/>
      <c r="BE633" s="260"/>
      <c r="BF633" s="260"/>
      <c r="BG633" s="260"/>
      <c r="BH633" s="260"/>
      <c r="BI633" s="260"/>
      <c r="BJ633" s="260"/>
      <c r="BK633" s="260"/>
      <c r="BL633" s="260"/>
      <c r="BM633" s="260"/>
      <c r="BN633" s="260"/>
      <c r="BO633" s="260"/>
      <c r="BP633" s="260"/>
      <c r="BQ633" s="260"/>
      <c r="BR633" s="260"/>
      <c r="BS633" s="260"/>
      <c r="BT633" s="260"/>
      <c r="BU633" s="260"/>
      <c r="BV633" s="260"/>
      <c r="BW633" s="260"/>
      <c r="BX633" s="260"/>
      <c r="BY633" s="260"/>
      <c r="BZ633" s="260"/>
      <c r="CA633" s="260"/>
      <c r="CB633" s="260"/>
    </row>
    <row r="634" spans="17:80" ht="15" customHeight="1">
      <c r="Q634" s="259"/>
      <c r="R634" s="260"/>
      <c r="S634" s="260"/>
      <c r="T634" s="260"/>
      <c r="U634" s="260"/>
      <c r="V634" s="260"/>
      <c r="W634" s="260"/>
      <c r="X634" s="260"/>
      <c r="Y634" s="260"/>
      <c r="Z634" s="260"/>
      <c r="AA634" s="260"/>
      <c r="AB634" s="260"/>
      <c r="AC634" s="260"/>
      <c r="AD634" s="260"/>
      <c r="AE634" s="260"/>
      <c r="AF634" s="260"/>
      <c r="AG634" s="260"/>
      <c r="AH634" s="260"/>
      <c r="AI634" s="260"/>
      <c r="AJ634" s="260"/>
      <c r="AK634" s="260"/>
      <c r="AL634" s="260"/>
      <c r="AM634" s="260"/>
      <c r="AN634" s="260"/>
      <c r="AO634" s="260"/>
      <c r="AP634" s="260"/>
      <c r="AQ634" s="260"/>
      <c r="AR634" s="260"/>
      <c r="AS634" s="260"/>
      <c r="AT634" s="260"/>
      <c r="AU634" s="260"/>
      <c r="AV634" s="260"/>
      <c r="AW634" s="260"/>
      <c r="AX634" s="260"/>
      <c r="AY634" s="260"/>
      <c r="AZ634" s="260"/>
      <c r="BA634" s="260"/>
      <c r="BB634" s="260"/>
      <c r="BC634" s="260"/>
      <c r="BD634" s="260"/>
      <c r="BE634" s="260"/>
      <c r="BF634" s="260"/>
      <c r="BG634" s="260"/>
      <c r="BH634" s="260"/>
      <c r="BI634" s="260"/>
      <c r="BJ634" s="260"/>
      <c r="BK634" s="260"/>
      <c r="BL634" s="260"/>
      <c r="BM634" s="260"/>
      <c r="BN634" s="260"/>
      <c r="BO634" s="260"/>
      <c r="BP634" s="260"/>
      <c r="BQ634" s="260"/>
      <c r="BR634" s="260"/>
      <c r="BS634" s="260"/>
      <c r="BT634" s="260"/>
      <c r="BU634" s="260"/>
      <c r="BV634" s="260"/>
      <c r="BW634" s="260"/>
      <c r="BX634" s="260"/>
      <c r="BY634" s="260"/>
      <c r="BZ634" s="260"/>
      <c r="CA634" s="260"/>
      <c r="CB634" s="260"/>
    </row>
    <row r="635" spans="17:80" ht="15" customHeight="1">
      <c r="Q635" s="259"/>
      <c r="R635" s="260"/>
      <c r="S635" s="260"/>
      <c r="T635" s="260"/>
      <c r="U635" s="260"/>
      <c r="V635" s="260"/>
      <c r="W635" s="260"/>
      <c r="X635" s="260"/>
      <c r="Y635" s="260"/>
      <c r="Z635" s="260"/>
      <c r="AA635" s="260"/>
      <c r="AB635" s="260"/>
      <c r="AC635" s="260"/>
      <c r="AD635" s="260"/>
      <c r="AE635" s="260"/>
      <c r="AF635" s="260"/>
      <c r="AG635" s="260"/>
      <c r="AH635" s="260"/>
      <c r="AI635" s="260"/>
      <c r="AJ635" s="260"/>
      <c r="AK635" s="260"/>
      <c r="AL635" s="260"/>
      <c r="AM635" s="260"/>
      <c r="AN635" s="260"/>
      <c r="AO635" s="260"/>
      <c r="AP635" s="260"/>
      <c r="AQ635" s="260"/>
      <c r="AR635" s="260"/>
      <c r="AS635" s="260"/>
      <c r="AT635" s="260"/>
      <c r="AU635" s="260"/>
      <c r="AV635" s="260"/>
      <c r="AW635" s="260"/>
      <c r="AX635" s="260"/>
      <c r="AY635" s="260"/>
      <c r="AZ635" s="260"/>
      <c r="BA635" s="260"/>
      <c r="BB635" s="260"/>
      <c r="BC635" s="260"/>
      <c r="BD635" s="260"/>
      <c r="BE635" s="260"/>
      <c r="BF635" s="260"/>
      <c r="BG635" s="260"/>
      <c r="BH635" s="260"/>
      <c r="BI635" s="260"/>
      <c r="BJ635" s="260"/>
      <c r="BK635" s="260"/>
      <c r="BL635" s="260"/>
      <c r="BM635" s="260"/>
      <c r="BN635" s="260"/>
      <c r="BO635" s="260"/>
      <c r="BP635" s="260"/>
      <c r="BQ635" s="260"/>
      <c r="BR635" s="260"/>
      <c r="BS635" s="260"/>
      <c r="BT635" s="260"/>
      <c r="BU635" s="260"/>
      <c r="BV635" s="260"/>
      <c r="BW635" s="260"/>
      <c r="BX635" s="260"/>
      <c r="BY635" s="260"/>
      <c r="BZ635" s="260"/>
      <c r="CA635" s="260"/>
      <c r="CB635" s="260"/>
    </row>
    <row r="636" spans="17:80" ht="15" customHeight="1">
      <c r="Q636" s="259"/>
      <c r="R636" s="260"/>
      <c r="S636" s="260"/>
      <c r="T636" s="260"/>
      <c r="U636" s="260"/>
      <c r="V636" s="260"/>
      <c r="W636" s="260"/>
      <c r="X636" s="260"/>
      <c r="Y636" s="260"/>
      <c r="Z636" s="260"/>
      <c r="AA636" s="260"/>
      <c r="AB636" s="260"/>
      <c r="AC636" s="260"/>
      <c r="AD636" s="260"/>
      <c r="AE636" s="260"/>
      <c r="AF636" s="260"/>
      <c r="AG636" s="260"/>
      <c r="AH636" s="260"/>
      <c r="AI636" s="260"/>
      <c r="AJ636" s="260"/>
      <c r="AK636" s="260"/>
      <c r="AL636" s="260"/>
      <c r="AM636" s="260"/>
      <c r="AN636" s="260"/>
      <c r="AO636" s="260"/>
      <c r="AP636" s="260"/>
      <c r="AQ636" s="260"/>
      <c r="AR636" s="260"/>
      <c r="AS636" s="260"/>
      <c r="AT636" s="260"/>
      <c r="AU636" s="260"/>
      <c r="AV636" s="260"/>
      <c r="AW636" s="260"/>
      <c r="AX636" s="260"/>
      <c r="AY636" s="260"/>
      <c r="AZ636" s="260"/>
      <c r="BA636" s="260"/>
      <c r="BB636" s="260"/>
      <c r="BC636" s="260"/>
      <c r="BD636" s="260"/>
      <c r="BE636" s="260"/>
      <c r="BF636" s="260"/>
      <c r="BG636" s="260"/>
      <c r="BH636" s="260"/>
      <c r="BI636" s="260"/>
      <c r="BJ636" s="260"/>
      <c r="BK636" s="260"/>
      <c r="BL636" s="260"/>
      <c r="BM636" s="260"/>
      <c r="BN636" s="260"/>
      <c r="BO636" s="260"/>
      <c r="BP636" s="260"/>
      <c r="BQ636" s="260"/>
      <c r="BR636" s="260"/>
      <c r="BS636" s="260"/>
      <c r="BT636" s="260"/>
      <c r="BU636" s="260"/>
      <c r="BV636" s="260"/>
      <c r="BW636" s="260"/>
      <c r="BX636" s="260"/>
      <c r="BY636" s="260"/>
      <c r="BZ636" s="260"/>
      <c r="CA636" s="260"/>
      <c r="CB636" s="260"/>
    </row>
    <row r="637" spans="17:80" ht="15" customHeight="1">
      <c r="Q637" s="259"/>
      <c r="R637" s="260"/>
      <c r="S637" s="260"/>
      <c r="T637" s="260"/>
      <c r="U637" s="260"/>
      <c r="V637" s="260"/>
      <c r="W637" s="260"/>
      <c r="X637" s="260"/>
      <c r="Y637" s="260"/>
      <c r="Z637" s="260"/>
      <c r="AA637" s="260"/>
      <c r="AB637" s="260"/>
      <c r="AC637" s="260"/>
      <c r="AD637" s="260"/>
      <c r="AE637" s="260"/>
      <c r="AF637" s="260"/>
      <c r="AG637" s="260"/>
      <c r="AH637" s="260"/>
      <c r="AI637" s="260"/>
      <c r="AJ637" s="260"/>
      <c r="AK637" s="260"/>
      <c r="AL637" s="260"/>
      <c r="AM637" s="260"/>
      <c r="AN637" s="260"/>
      <c r="AO637" s="260"/>
      <c r="AP637" s="260"/>
      <c r="AQ637" s="260"/>
      <c r="AR637" s="260"/>
      <c r="AS637" s="260"/>
      <c r="AT637" s="260"/>
      <c r="AU637" s="260"/>
      <c r="AV637" s="260"/>
      <c r="AW637" s="260"/>
      <c r="AX637" s="260"/>
      <c r="AY637" s="260"/>
      <c r="AZ637" s="260"/>
      <c r="BA637" s="260"/>
      <c r="BB637" s="260"/>
      <c r="BC637" s="260"/>
      <c r="BD637" s="260"/>
      <c r="BE637" s="260"/>
      <c r="BF637" s="260"/>
      <c r="BG637" s="260"/>
      <c r="BH637" s="260"/>
      <c r="BI637" s="260"/>
      <c r="BJ637" s="260"/>
      <c r="BK637" s="260"/>
      <c r="BL637" s="260"/>
      <c r="BM637" s="260"/>
      <c r="BN637" s="260"/>
      <c r="BO637" s="260"/>
      <c r="BP637" s="260"/>
      <c r="BQ637" s="260"/>
      <c r="BR637" s="260"/>
      <c r="BS637" s="260"/>
      <c r="BT637" s="260"/>
      <c r="BU637" s="260"/>
      <c r="BV637" s="260"/>
      <c r="BW637" s="260"/>
      <c r="BX637" s="260"/>
      <c r="BY637" s="260"/>
      <c r="BZ637" s="260"/>
      <c r="CA637" s="260"/>
      <c r="CB637" s="260"/>
    </row>
    <row r="638" spans="17:80" ht="15" customHeight="1">
      <c r="Q638" s="259"/>
      <c r="R638" s="260"/>
      <c r="S638" s="260"/>
      <c r="T638" s="260"/>
      <c r="U638" s="260"/>
      <c r="V638" s="260"/>
      <c r="W638" s="260"/>
      <c r="X638" s="260"/>
      <c r="Y638" s="260"/>
      <c r="Z638" s="260"/>
      <c r="AA638" s="260"/>
      <c r="AB638" s="260"/>
      <c r="AC638" s="260"/>
      <c r="AD638" s="260"/>
      <c r="AE638" s="260"/>
      <c r="AF638" s="260"/>
      <c r="AG638" s="260"/>
      <c r="AH638" s="260"/>
      <c r="AI638" s="260"/>
      <c r="AJ638" s="260"/>
      <c r="AK638" s="260"/>
      <c r="AL638" s="260"/>
      <c r="AM638" s="260"/>
      <c r="AN638" s="260"/>
      <c r="AO638" s="260"/>
      <c r="AP638" s="260"/>
      <c r="AQ638" s="260"/>
      <c r="AR638" s="260"/>
      <c r="AS638" s="260"/>
      <c r="AT638" s="260"/>
      <c r="AU638" s="260"/>
      <c r="AV638" s="260"/>
      <c r="AW638" s="260"/>
      <c r="AX638" s="260"/>
      <c r="AY638" s="260"/>
      <c r="AZ638" s="260"/>
      <c r="BA638" s="260"/>
      <c r="BB638" s="260"/>
      <c r="BC638" s="260"/>
      <c r="BD638" s="260"/>
      <c r="BE638" s="260"/>
      <c r="BF638" s="260"/>
      <c r="BG638" s="260"/>
      <c r="BH638" s="260"/>
      <c r="BI638" s="260"/>
      <c r="BJ638" s="260"/>
      <c r="BK638" s="260"/>
      <c r="BL638" s="260"/>
      <c r="BM638" s="260"/>
      <c r="BN638" s="260"/>
      <c r="BO638" s="260"/>
      <c r="BP638" s="260"/>
      <c r="BQ638" s="260"/>
      <c r="BR638" s="260"/>
      <c r="BS638" s="260"/>
      <c r="BT638" s="260"/>
      <c r="BU638" s="260"/>
      <c r="BV638" s="260"/>
      <c r="BW638" s="260"/>
      <c r="BX638" s="260"/>
      <c r="BY638" s="260"/>
      <c r="BZ638" s="260"/>
      <c r="CA638" s="260"/>
      <c r="CB638" s="260"/>
    </row>
    <row r="639" spans="17:80" ht="15" customHeight="1">
      <c r="Q639" s="259"/>
      <c r="R639" s="260"/>
      <c r="S639" s="260"/>
      <c r="T639" s="260"/>
      <c r="U639" s="260"/>
      <c r="V639" s="260"/>
      <c r="W639" s="260"/>
      <c r="X639" s="260"/>
      <c r="Y639" s="260"/>
      <c r="Z639" s="260"/>
      <c r="AA639" s="260"/>
      <c r="AB639" s="260"/>
      <c r="AC639" s="260"/>
      <c r="AD639" s="260"/>
      <c r="AE639" s="260"/>
      <c r="AF639" s="260"/>
      <c r="AG639" s="260"/>
      <c r="AH639" s="260"/>
      <c r="AI639" s="260"/>
      <c r="AJ639" s="260"/>
      <c r="AK639" s="260"/>
      <c r="AL639" s="260"/>
      <c r="AM639" s="260"/>
      <c r="AN639" s="260"/>
      <c r="AO639" s="260"/>
      <c r="AP639" s="260"/>
      <c r="AQ639" s="260"/>
      <c r="AR639" s="260"/>
      <c r="AS639" s="260"/>
      <c r="AT639" s="260"/>
      <c r="AU639" s="260"/>
      <c r="AV639" s="260"/>
      <c r="AW639" s="260"/>
      <c r="AX639" s="260"/>
      <c r="AY639" s="260"/>
      <c r="AZ639" s="260"/>
      <c r="BA639" s="260"/>
      <c r="BB639" s="260"/>
      <c r="BC639" s="260"/>
      <c r="BD639" s="260"/>
      <c r="BE639" s="260"/>
      <c r="BF639" s="260"/>
      <c r="BG639" s="260"/>
      <c r="BH639" s="260"/>
      <c r="BI639" s="260"/>
      <c r="BJ639" s="260"/>
      <c r="BK639" s="260"/>
      <c r="BL639" s="260"/>
      <c r="BM639" s="260"/>
      <c r="BN639" s="260"/>
      <c r="BO639" s="260"/>
      <c r="BP639" s="260"/>
      <c r="BQ639" s="260"/>
      <c r="BR639" s="260"/>
      <c r="BS639" s="260"/>
      <c r="BT639" s="260"/>
      <c r="BU639" s="260"/>
      <c r="BV639" s="260"/>
      <c r="BW639" s="260"/>
      <c r="BX639" s="260"/>
      <c r="BY639" s="260"/>
      <c r="BZ639" s="260"/>
      <c r="CA639" s="260"/>
      <c r="CB639" s="260"/>
    </row>
    <row r="640" spans="17:80" ht="15" customHeight="1">
      <c r="Q640" s="259"/>
      <c r="R640" s="260"/>
      <c r="S640" s="260"/>
      <c r="T640" s="260"/>
      <c r="U640" s="260"/>
      <c r="V640" s="260"/>
      <c r="W640" s="260"/>
      <c r="X640" s="260"/>
      <c r="Y640" s="260"/>
      <c r="Z640" s="260"/>
      <c r="AA640" s="260"/>
      <c r="AB640" s="260"/>
      <c r="AC640" s="260"/>
      <c r="AD640" s="260"/>
      <c r="AE640" s="260"/>
      <c r="AF640" s="260"/>
      <c r="AG640" s="260"/>
      <c r="AH640" s="260"/>
      <c r="AI640" s="260"/>
      <c r="AJ640" s="260"/>
      <c r="AK640" s="260"/>
      <c r="AL640" s="260"/>
      <c r="AM640" s="260"/>
      <c r="AN640" s="260"/>
      <c r="AO640" s="260"/>
      <c r="AP640" s="260"/>
      <c r="AQ640" s="260"/>
      <c r="AR640" s="260"/>
      <c r="AS640" s="260"/>
      <c r="AT640" s="260"/>
      <c r="AU640" s="260"/>
      <c r="AV640" s="260"/>
      <c r="AW640" s="260"/>
      <c r="AX640" s="260"/>
      <c r="AY640" s="260"/>
      <c r="AZ640" s="260"/>
      <c r="BA640" s="260"/>
      <c r="BB640" s="260"/>
      <c r="BC640" s="260"/>
      <c r="BD640" s="260"/>
      <c r="BE640" s="260"/>
      <c r="BF640" s="260"/>
      <c r="BG640" s="260"/>
      <c r="BH640" s="260"/>
      <c r="BI640" s="260"/>
      <c r="BJ640" s="260"/>
      <c r="BK640" s="260"/>
      <c r="BL640" s="260"/>
      <c r="BM640" s="260"/>
      <c r="BN640" s="260"/>
      <c r="BO640" s="260"/>
      <c r="BP640" s="260"/>
      <c r="BQ640" s="260"/>
      <c r="BR640" s="260"/>
      <c r="BS640" s="260"/>
      <c r="BT640" s="260"/>
      <c r="BU640" s="260"/>
      <c r="BV640" s="260"/>
      <c r="BW640" s="260"/>
      <c r="BX640" s="260"/>
      <c r="BY640" s="260"/>
      <c r="BZ640" s="260"/>
      <c r="CA640" s="260"/>
      <c r="CB640" s="260"/>
    </row>
    <row r="641" spans="17:80" ht="15" customHeight="1">
      <c r="Q641" s="259"/>
      <c r="R641" s="260"/>
      <c r="S641" s="260"/>
      <c r="T641" s="260"/>
      <c r="U641" s="260"/>
      <c r="V641" s="260"/>
      <c r="W641" s="260"/>
      <c r="X641" s="260"/>
      <c r="Y641" s="260"/>
      <c r="Z641" s="260"/>
      <c r="AA641" s="260"/>
      <c r="AB641" s="260"/>
      <c r="AC641" s="260"/>
      <c r="AD641" s="260"/>
      <c r="AE641" s="260"/>
      <c r="AF641" s="260"/>
      <c r="AG641" s="260"/>
      <c r="AH641" s="260"/>
      <c r="AI641" s="260"/>
      <c r="AJ641" s="260"/>
      <c r="AK641" s="260"/>
      <c r="AL641" s="260"/>
      <c r="AM641" s="260"/>
      <c r="AN641" s="260"/>
      <c r="AO641" s="260"/>
      <c r="AP641" s="260"/>
      <c r="AQ641" s="260"/>
      <c r="AR641" s="260"/>
      <c r="AS641" s="260"/>
      <c r="AT641" s="260"/>
      <c r="AU641" s="260"/>
      <c r="AV641" s="260"/>
      <c r="AW641" s="260"/>
      <c r="AX641" s="260"/>
      <c r="AY641" s="260"/>
      <c r="AZ641" s="260"/>
      <c r="BA641" s="260"/>
      <c r="BB641" s="260"/>
      <c r="BC641" s="260"/>
      <c r="BD641" s="260"/>
      <c r="BE641" s="260"/>
      <c r="BF641" s="260"/>
      <c r="BG641" s="260"/>
      <c r="BH641" s="260"/>
      <c r="BI641" s="260"/>
      <c r="BJ641" s="260"/>
      <c r="BK641" s="260"/>
      <c r="BL641" s="260"/>
      <c r="BM641" s="260"/>
      <c r="BN641" s="260"/>
      <c r="BO641" s="260"/>
      <c r="BP641" s="260"/>
      <c r="BQ641" s="260"/>
      <c r="BR641" s="260"/>
      <c r="BS641" s="260"/>
      <c r="BT641" s="260"/>
      <c r="BU641" s="260"/>
      <c r="BV641" s="260"/>
      <c r="BW641" s="260"/>
      <c r="BX641" s="260"/>
      <c r="BY641" s="260"/>
      <c r="BZ641" s="260"/>
      <c r="CA641" s="260"/>
      <c r="CB641" s="260"/>
    </row>
    <row r="642" spans="17:80" ht="15" customHeight="1">
      <c r="Q642" s="259"/>
      <c r="R642" s="260"/>
      <c r="S642" s="260"/>
      <c r="T642" s="260"/>
      <c r="U642" s="260"/>
      <c r="V642" s="260"/>
      <c r="W642" s="260"/>
      <c r="X642" s="260"/>
      <c r="Y642" s="260"/>
      <c r="Z642" s="260"/>
      <c r="AA642" s="260"/>
      <c r="AB642" s="260"/>
      <c r="AC642" s="260"/>
      <c r="AD642" s="260"/>
      <c r="AE642" s="260"/>
      <c r="AF642" s="260"/>
      <c r="AG642" s="260"/>
      <c r="AH642" s="260"/>
      <c r="AI642" s="260"/>
      <c r="AJ642" s="260"/>
      <c r="AK642" s="260"/>
      <c r="AL642" s="260"/>
      <c r="AM642" s="260"/>
      <c r="AN642" s="260"/>
      <c r="AO642" s="260"/>
      <c r="AP642" s="260"/>
      <c r="AQ642" s="260"/>
      <c r="AR642" s="260"/>
      <c r="AS642" s="260"/>
      <c r="AT642" s="260"/>
      <c r="AU642" s="260"/>
      <c r="AV642" s="260"/>
      <c r="AW642" s="260"/>
      <c r="AX642" s="260"/>
      <c r="AY642" s="260"/>
      <c r="AZ642" s="260"/>
      <c r="BA642" s="260"/>
      <c r="BB642" s="260"/>
      <c r="BC642" s="260"/>
      <c r="BD642" s="260"/>
      <c r="BE642" s="260"/>
      <c r="BF642" s="260"/>
      <c r="BG642" s="260"/>
      <c r="BH642" s="260"/>
      <c r="BI642" s="260"/>
      <c r="BJ642" s="260"/>
      <c r="BK642" s="260"/>
      <c r="BL642" s="260"/>
      <c r="BM642" s="260"/>
      <c r="BN642" s="260"/>
      <c r="BO642" s="260"/>
      <c r="BP642" s="260"/>
      <c r="BQ642" s="260"/>
      <c r="BR642" s="260"/>
      <c r="BS642" s="260"/>
      <c r="BT642" s="260"/>
      <c r="BU642" s="260"/>
      <c r="BV642" s="260"/>
      <c r="BW642" s="260"/>
      <c r="BX642" s="260"/>
      <c r="BY642" s="260"/>
      <c r="BZ642" s="260"/>
      <c r="CA642" s="260"/>
      <c r="CB642" s="260"/>
    </row>
    <row r="643" spans="17:80" ht="15" customHeight="1">
      <c r="Q643" s="259"/>
      <c r="R643" s="260"/>
      <c r="S643" s="260"/>
      <c r="T643" s="260"/>
      <c r="U643" s="260"/>
      <c r="V643" s="260"/>
      <c r="W643" s="260"/>
      <c r="X643" s="260"/>
      <c r="Y643" s="260"/>
      <c r="Z643" s="260"/>
      <c r="AA643" s="260"/>
      <c r="AB643" s="260"/>
      <c r="AC643" s="260"/>
      <c r="AD643" s="260"/>
      <c r="AE643" s="260"/>
      <c r="AF643" s="260"/>
      <c r="AG643" s="260"/>
      <c r="AH643" s="260"/>
      <c r="AI643" s="260"/>
      <c r="AJ643" s="260"/>
      <c r="AK643" s="260"/>
      <c r="AL643" s="260"/>
      <c r="AM643" s="260"/>
      <c r="AN643" s="260"/>
      <c r="AO643" s="260"/>
      <c r="AP643" s="260"/>
      <c r="AQ643" s="260"/>
      <c r="AR643" s="260"/>
      <c r="AS643" s="260"/>
      <c r="AT643" s="260"/>
      <c r="AU643" s="260"/>
      <c r="AV643" s="260"/>
      <c r="AW643" s="260"/>
      <c r="AX643" s="260"/>
      <c r="AY643" s="260"/>
      <c r="AZ643" s="260"/>
      <c r="BA643" s="260"/>
      <c r="BB643" s="260"/>
      <c r="BC643" s="260"/>
      <c r="BD643" s="260"/>
      <c r="BE643" s="260"/>
      <c r="BF643" s="260"/>
      <c r="BG643" s="260"/>
      <c r="BH643" s="260"/>
      <c r="BI643" s="260"/>
      <c r="BJ643" s="260"/>
      <c r="BK643" s="260"/>
      <c r="BL643" s="260"/>
      <c r="BM643" s="260"/>
      <c r="BN643" s="260"/>
      <c r="BO643" s="260"/>
      <c r="BP643" s="260"/>
      <c r="BQ643" s="260"/>
      <c r="BR643" s="260"/>
      <c r="BS643" s="260"/>
      <c r="BT643" s="260"/>
      <c r="BU643" s="260"/>
      <c r="BV643" s="260"/>
      <c r="BW643" s="260"/>
      <c r="BX643" s="260"/>
      <c r="BY643" s="260"/>
      <c r="BZ643" s="260"/>
      <c r="CA643" s="260"/>
      <c r="CB643" s="260"/>
    </row>
    <row r="644" spans="17:80" ht="15" customHeight="1">
      <c r="Q644" s="259"/>
      <c r="R644" s="260"/>
      <c r="S644" s="260"/>
      <c r="T644" s="260"/>
      <c r="U644" s="260"/>
      <c r="V644" s="260"/>
      <c r="W644" s="260"/>
      <c r="X644" s="260"/>
      <c r="Y644" s="260"/>
      <c r="Z644" s="260"/>
      <c r="AA644" s="260"/>
      <c r="AB644" s="260"/>
      <c r="AC644" s="260"/>
      <c r="AD644" s="260"/>
      <c r="AE644" s="260"/>
      <c r="AF644" s="260"/>
      <c r="AG644" s="260"/>
      <c r="AH644" s="260"/>
      <c r="AI644" s="260"/>
      <c r="AJ644" s="260"/>
      <c r="AK644" s="260"/>
      <c r="AL644" s="260"/>
      <c r="AM644" s="260"/>
      <c r="AN644" s="260"/>
      <c r="AO644" s="260"/>
      <c r="AP644" s="260"/>
      <c r="AQ644" s="260"/>
      <c r="AR644" s="260"/>
      <c r="AS644" s="260"/>
      <c r="AT644" s="260"/>
      <c r="AU644" s="260"/>
      <c r="AV644" s="260"/>
      <c r="AW644" s="260"/>
      <c r="AX644" s="260"/>
      <c r="AY644" s="260"/>
      <c r="AZ644" s="260"/>
      <c r="BA644" s="260"/>
      <c r="BB644" s="260"/>
      <c r="BC644" s="260"/>
      <c r="BD644" s="260"/>
      <c r="BE644" s="260"/>
      <c r="BF644" s="260"/>
      <c r="BG644" s="260"/>
      <c r="BH644" s="260"/>
      <c r="BI644" s="260"/>
      <c r="BJ644" s="260"/>
      <c r="BK644" s="260"/>
      <c r="BL644" s="260"/>
      <c r="BM644" s="260"/>
      <c r="BN644" s="260"/>
      <c r="BO644" s="260"/>
      <c r="BP644" s="260"/>
      <c r="BQ644" s="260"/>
      <c r="BR644" s="260"/>
      <c r="BS644" s="260"/>
      <c r="BT644" s="260"/>
      <c r="BU644" s="260"/>
      <c r="BV644" s="260"/>
      <c r="BW644" s="260"/>
      <c r="BX644" s="260"/>
      <c r="BY644" s="260"/>
      <c r="BZ644" s="260"/>
      <c r="CA644" s="260"/>
      <c r="CB644" s="260"/>
    </row>
    <row r="645" spans="17:80" ht="15" customHeight="1">
      <c r="Q645" s="259"/>
      <c r="R645" s="260"/>
      <c r="S645" s="260"/>
      <c r="T645" s="260"/>
      <c r="U645" s="260"/>
      <c r="V645" s="260"/>
      <c r="W645" s="260"/>
      <c r="X645" s="260"/>
      <c r="Y645" s="260"/>
      <c r="Z645" s="260"/>
      <c r="AA645" s="260"/>
      <c r="AB645" s="260"/>
      <c r="AC645" s="260"/>
      <c r="AD645" s="260"/>
      <c r="AE645" s="260"/>
      <c r="AF645" s="260"/>
      <c r="AG645" s="260"/>
      <c r="AH645" s="260"/>
      <c r="AI645" s="260"/>
      <c r="AJ645" s="260"/>
      <c r="AK645" s="260"/>
      <c r="AL645" s="260"/>
      <c r="AM645" s="260"/>
      <c r="AN645" s="260"/>
      <c r="AO645" s="260"/>
      <c r="AP645" s="260"/>
      <c r="AQ645" s="260"/>
      <c r="AR645" s="260"/>
      <c r="AS645" s="260"/>
      <c r="AT645" s="260"/>
      <c r="AU645" s="260"/>
      <c r="AV645" s="260"/>
      <c r="AW645" s="260"/>
      <c r="AX645" s="260"/>
      <c r="AY645" s="260"/>
      <c r="AZ645" s="260"/>
      <c r="BA645" s="260"/>
      <c r="BB645" s="260"/>
      <c r="BC645" s="260"/>
      <c r="BD645" s="260"/>
      <c r="BE645" s="260"/>
      <c r="BF645" s="260"/>
      <c r="BG645" s="260"/>
      <c r="BH645" s="260"/>
      <c r="BI645" s="260"/>
      <c r="BJ645" s="260"/>
      <c r="BK645" s="260"/>
      <c r="BL645" s="260"/>
      <c r="BM645" s="260"/>
      <c r="BN645" s="260"/>
      <c r="BO645" s="260"/>
      <c r="BP645" s="260"/>
      <c r="BQ645" s="260"/>
      <c r="BR645" s="260"/>
      <c r="BS645" s="260"/>
      <c r="BT645" s="260"/>
      <c r="BU645" s="260"/>
      <c r="BV645" s="260"/>
      <c r="BW645" s="260"/>
      <c r="BX645" s="260"/>
      <c r="BY645" s="260"/>
      <c r="BZ645" s="260"/>
      <c r="CA645" s="260"/>
      <c r="CB645" s="260"/>
    </row>
    <row r="646" spans="17:80" ht="15" customHeight="1">
      <c r="Q646" s="259"/>
      <c r="R646" s="260"/>
      <c r="S646" s="260"/>
      <c r="T646" s="260"/>
      <c r="U646" s="260"/>
      <c r="V646" s="260"/>
      <c r="W646" s="260"/>
      <c r="X646" s="260"/>
      <c r="Y646" s="260"/>
      <c r="Z646" s="260"/>
      <c r="AA646" s="260"/>
      <c r="AB646" s="260"/>
      <c r="AC646" s="260"/>
      <c r="AD646" s="260"/>
      <c r="AE646" s="260"/>
      <c r="AF646" s="260"/>
      <c r="AG646" s="260"/>
      <c r="AH646" s="260"/>
      <c r="AI646" s="260"/>
      <c r="AJ646" s="260"/>
      <c r="AK646" s="260"/>
      <c r="AL646" s="260"/>
      <c r="AM646" s="260"/>
      <c r="AN646" s="260"/>
      <c r="AO646" s="260"/>
      <c r="AP646" s="260"/>
      <c r="AQ646" s="260"/>
      <c r="AR646" s="260"/>
      <c r="AS646" s="260"/>
      <c r="AT646" s="260"/>
      <c r="AU646" s="260"/>
      <c r="AV646" s="260"/>
      <c r="AW646" s="260"/>
      <c r="AX646" s="260"/>
      <c r="AY646" s="260"/>
      <c r="AZ646" s="260"/>
      <c r="BA646" s="260"/>
      <c r="BB646" s="260"/>
      <c r="BC646" s="260"/>
      <c r="BD646" s="260"/>
      <c r="BE646" s="260"/>
      <c r="BF646" s="260"/>
      <c r="BG646" s="260"/>
      <c r="BH646" s="260"/>
      <c r="BI646" s="260"/>
      <c r="BJ646" s="260"/>
      <c r="BK646" s="260"/>
      <c r="BL646" s="260"/>
      <c r="BM646" s="260"/>
      <c r="BN646" s="260"/>
      <c r="BO646" s="260"/>
      <c r="BP646" s="260"/>
      <c r="BQ646" s="260"/>
      <c r="BR646" s="260"/>
      <c r="BS646" s="260"/>
      <c r="BT646" s="260"/>
      <c r="BU646" s="260"/>
      <c r="BV646" s="260"/>
      <c r="BW646" s="260"/>
      <c r="BX646" s="260"/>
      <c r="BY646" s="260"/>
      <c r="BZ646" s="260"/>
      <c r="CA646" s="260"/>
      <c r="CB646" s="260"/>
    </row>
    <row r="647" spans="17:80" ht="15" customHeight="1">
      <c r="Q647" s="259"/>
      <c r="R647" s="260"/>
      <c r="S647" s="260"/>
      <c r="T647" s="260"/>
      <c r="U647" s="260"/>
      <c r="V647" s="260"/>
      <c r="W647" s="260"/>
      <c r="X647" s="260"/>
      <c r="Y647" s="260"/>
      <c r="Z647" s="260"/>
      <c r="AA647" s="260"/>
      <c r="AB647" s="260"/>
      <c r="AC647" s="260"/>
      <c r="AD647" s="260"/>
      <c r="AE647" s="260"/>
      <c r="AF647" s="260"/>
      <c r="AG647" s="260"/>
      <c r="AH647" s="260"/>
      <c r="AI647" s="260"/>
      <c r="AJ647" s="260"/>
      <c r="AK647" s="260"/>
      <c r="AL647" s="260"/>
      <c r="AM647" s="260"/>
      <c r="AN647" s="260"/>
      <c r="AO647" s="260"/>
      <c r="AP647" s="260"/>
      <c r="AQ647" s="260"/>
      <c r="AR647" s="260"/>
      <c r="AS647" s="260"/>
      <c r="AT647" s="260"/>
      <c r="AU647" s="260"/>
      <c r="AV647" s="260"/>
      <c r="AW647" s="260"/>
      <c r="AX647" s="260"/>
      <c r="AY647" s="260"/>
      <c r="AZ647" s="260"/>
      <c r="BA647" s="260"/>
      <c r="BB647" s="260"/>
      <c r="BC647" s="260"/>
      <c r="BD647" s="260"/>
      <c r="BE647" s="260"/>
      <c r="BF647" s="260"/>
      <c r="BG647" s="260"/>
      <c r="BH647" s="260"/>
      <c r="BI647" s="260"/>
      <c r="BJ647" s="260"/>
      <c r="BK647" s="260"/>
      <c r="BL647" s="260"/>
      <c r="BM647" s="260"/>
      <c r="BN647" s="260"/>
      <c r="BO647" s="260"/>
      <c r="BP647" s="260"/>
      <c r="BQ647" s="260"/>
      <c r="BR647" s="260"/>
      <c r="BS647" s="260"/>
      <c r="BT647" s="260"/>
      <c r="BU647" s="260"/>
      <c r="BV647" s="260"/>
      <c r="BW647" s="260"/>
      <c r="BX647" s="260"/>
      <c r="BY647" s="260"/>
      <c r="BZ647" s="260"/>
      <c r="CA647" s="260"/>
      <c r="CB647" s="260"/>
    </row>
    <row r="648" spans="17:80" ht="15" customHeight="1">
      <c r="Q648" s="259"/>
      <c r="R648" s="260"/>
      <c r="S648" s="260"/>
      <c r="T648" s="260"/>
      <c r="U648" s="260"/>
      <c r="V648" s="260"/>
      <c r="W648" s="260"/>
      <c r="X648" s="260"/>
      <c r="Y648" s="260"/>
      <c r="Z648" s="260"/>
      <c r="AA648" s="260"/>
      <c r="AB648" s="260"/>
      <c r="AC648" s="260"/>
      <c r="AD648" s="260"/>
      <c r="AE648" s="260"/>
      <c r="AF648" s="260"/>
      <c r="AG648" s="260"/>
      <c r="AH648" s="260"/>
      <c r="AI648" s="260"/>
      <c r="AJ648" s="260"/>
      <c r="AK648" s="260"/>
      <c r="AL648" s="260"/>
      <c r="AM648" s="260"/>
      <c r="AN648" s="260"/>
      <c r="AO648" s="260"/>
      <c r="AP648" s="260"/>
      <c r="AQ648" s="260"/>
      <c r="AR648" s="260"/>
      <c r="AS648" s="260"/>
      <c r="AT648" s="260"/>
      <c r="AU648" s="260"/>
      <c r="AV648" s="260"/>
      <c r="AW648" s="260"/>
      <c r="AX648" s="260"/>
      <c r="AY648" s="260"/>
      <c r="AZ648" s="260"/>
      <c r="BA648" s="260"/>
      <c r="BB648" s="260"/>
      <c r="BC648" s="260"/>
      <c r="BD648" s="260"/>
      <c r="BE648" s="260"/>
      <c r="BF648" s="260"/>
      <c r="BG648" s="260"/>
      <c r="BH648" s="260"/>
      <c r="BI648" s="260"/>
      <c r="BJ648" s="260"/>
      <c r="BK648" s="260"/>
      <c r="BL648" s="260"/>
      <c r="BM648" s="260"/>
      <c r="BN648" s="260"/>
      <c r="BO648" s="260"/>
      <c r="BP648" s="260"/>
      <c r="BQ648" s="260"/>
      <c r="BR648" s="260"/>
      <c r="BS648" s="260"/>
      <c r="BT648" s="260"/>
      <c r="BU648" s="260"/>
      <c r="BV648" s="260"/>
      <c r="BW648" s="260"/>
      <c r="BX648" s="260"/>
      <c r="BY648" s="260"/>
      <c r="BZ648" s="260"/>
      <c r="CA648" s="260"/>
      <c r="CB648" s="260"/>
    </row>
    <row r="649" spans="17:80" ht="15" customHeight="1">
      <c r="Q649" s="259"/>
      <c r="R649" s="260"/>
      <c r="S649" s="260"/>
      <c r="T649" s="260"/>
      <c r="U649" s="260"/>
      <c r="V649" s="260"/>
      <c r="W649" s="260"/>
      <c r="X649" s="260"/>
      <c r="Y649" s="260"/>
      <c r="Z649" s="260"/>
      <c r="AA649" s="260"/>
      <c r="AB649" s="260"/>
      <c r="AC649" s="260"/>
      <c r="AD649" s="260"/>
      <c r="AE649" s="260"/>
      <c r="AF649" s="260"/>
      <c r="AG649" s="260"/>
      <c r="AH649" s="260"/>
      <c r="AI649" s="260"/>
      <c r="AJ649" s="260"/>
      <c r="AK649" s="260"/>
      <c r="AL649" s="260"/>
      <c r="AM649" s="260"/>
      <c r="AN649" s="260"/>
      <c r="AO649" s="260"/>
      <c r="AP649" s="260"/>
      <c r="AQ649" s="260"/>
      <c r="AR649" s="260"/>
      <c r="AS649" s="260"/>
      <c r="AT649" s="260"/>
      <c r="AU649" s="260"/>
      <c r="AV649" s="260"/>
      <c r="AW649" s="260"/>
      <c r="AX649" s="260"/>
      <c r="AY649" s="260"/>
      <c r="AZ649" s="260"/>
      <c r="BA649" s="260"/>
      <c r="BB649" s="260"/>
      <c r="BC649" s="260"/>
      <c r="BD649" s="260"/>
      <c r="BE649" s="260"/>
      <c r="BF649" s="260"/>
      <c r="BG649" s="260"/>
      <c r="BH649" s="260"/>
      <c r="BI649" s="260"/>
      <c r="BJ649" s="260"/>
      <c r="BK649" s="260"/>
      <c r="BL649" s="260"/>
      <c r="BM649" s="260"/>
      <c r="BN649" s="260"/>
      <c r="BO649" s="260"/>
      <c r="BP649" s="260"/>
      <c r="BQ649" s="260"/>
      <c r="BR649" s="260"/>
      <c r="BS649" s="260"/>
      <c r="BT649" s="260"/>
      <c r="BU649" s="260"/>
      <c r="BV649" s="260"/>
      <c r="BW649" s="260"/>
      <c r="BX649" s="260"/>
      <c r="BY649" s="260"/>
      <c r="BZ649" s="260"/>
      <c r="CA649" s="260"/>
      <c r="CB649" s="260"/>
    </row>
    <row r="650" spans="17:80" ht="15" customHeight="1">
      <c r="Q650" s="259"/>
      <c r="R650" s="260"/>
      <c r="S650" s="260"/>
      <c r="T650" s="260"/>
      <c r="U650" s="260"/>
      <c r="V650" s="260"/>
      <c r="W650" s="260"/>
      <c r="X650" s="260"/>
      <c r="Y650" s="260"/>
      <c r="Z650" s="260"/>
      <c r="AA650" s="260"/>
      <c r="AB650" s="260"/>
      <c r="AC650" s="260"/>
      <c r="AD650" s="260"/>
      <c r="AE650" s="260"/>
      <c r="AF650" s="260"/>
      <c r="AG650" s="260"/>
      <c r="AH650" s="260"/>
      <c r="AI650" s="260"/>
      <c r="AJ650" s="260"/>
      <c r="AK650" s="260"/>
      <c r="AL650" s="260"/>
      <c r="AM650" s="260"/>
      <c r="AN650" s="260"/>
      <c r="AO650" s="260"/>
      <c r="AP650" s="260"/>
      <c r="AQ650" s="260"/>
      <c r="AR650" s="260"/>
      <c r="AS650" s="260"/>
      <c r="AT650" s="260"/>
      <c r="AU650" s="260"/>
      <c r="AV650" s="260"/>
      <c r="AW650" s="260"/>
      <c r="AX650" s="260"/>
      <c r="AY650" s="260"/>
      <c r="AZ650" s="260"/>
      <c r="BA650" s="260"/>
      <c r="BB650" s="260"/>
      <c r="BC650" s="260"/>
      <c r="BD650" s="260"/>
      <c r="BE650" s="260"/>
      <c r="BF650" s="260"/>
      <c r="BG650" s="260"/>
      <c r="BH650" s="260"/>
      <c r="BI650" s="260"/>
      <c r="BJ650" s="260"/>
      <c r="BK650" s="260"/>
      <c r="BL650" s="260"/>
      <c r="BM650" s="260"/>
      <c r="BN650" s="260"/>
      <c r="BO650" s="260"/>
      <c r="BP650" s="260"/>
      <c r="BQ650" s="260"/>
      <c r="BR650" s="260"/>
      <c r="BS650" s="260"/>
      <c r="BT650" s="260"/>
      <c r="BU650" s="260"/>
      <c r="BV650" s="260"/>
      <c r="BW650" s="260"/>
      <c r="BX650" s="260"/>
      <c r="BY650" s="260"/>
      <c r="BZ650" s="260"/>
      <c r="CA650" s="260"/>
      <c r="CB650" s="260"/>
    </row>
    <row r="651" spans="17:80" ht="15" customHeight="1">
      <c r="Q651" s="259"/>
      <c r="R651" s="260"/>
      <c r="S651" s="260"/>
      <c r="T651" s="260"/>
      <c r="U651" s="260"/>
      <c r="V651" s="260"/>
      <c r="W651" s="260"/>
      <c r="X651" s="260"/>
      <c r="Y651" s="260"/>
      <c r="Z651" s="260"/>
      <c r="AA651" s="260"/>
      <c r="AB651" s="260"/>
      <c r="AC651" s="260"/>
      <c r="AD651" s="260"/>
      <c r="AE651" s="260"/>
      <c r="AF651" s="260"/>
      <c r="AG651" s="260"/>
      <c r="AH651" s="260"/>
      <c r="AI651" s="260"/>
      <c r="AJ651" s="260"/>
      <c r="AK651" s="260"/>
      <c r="AL651" s="260"/>
      <c r="AM651" s="260"/>
      <c r="AN651" s="260"/>
      <c r="AO651" s="260"/>
      <c r="AP651" s="260"/>
      <c r="AQ651" s="260"/>
      <c r="AR651" s="260"/>
      <c r="AS651" s="260"/>
      <c r="AT651" s="260"/>
      <c r="AU651" s="260"/>
      <c r="AV651" s="260"/>
      <c r="AW651" s="260"/>
      <c r="AX651" s="260"/>
      <c r="AY651" s="260"/>
      <c r="AZ651" s="260"/>
      <c r="BA651" s="260"/>
      <c r="BB651" s="260"/>
      <c r="BC651" s="260"/>
      <c r="BD651" s="260"/>
      <c r="BE651" s="260"/>
      <c r="BF651" s="260"/>
      <c r="BG651" s="260"/>
      <c r="BH651" s="260"/>
      <c r="BI651" s="260"/>
      <c r="BJ651" s="260"/>
      <c r="BK651" s="260"/>
      <c r="BL651" s="260"/>
      <c r="BM651" s="260"/>
      <c r="BN651" s="260"/>
      <c r="BO651" s="260"/>
      <c r="BP651" s="260"/>
      <c r="BQ651" s="260"/>
      <c r="BR651" s="260"/>
      <c r="BS651" s="260"/>
      <c r="BT651" s="260"/>
      <c r="BU651" s="260"/>
      <c r="BV651" s="260"/>
      <c r="BW651" s="260"/>
      <c r="BX651" s="260"/>
      <c r="BY651" s="260"/>
      <c r="BZ651" s="260"/>
      <c r="CA651" s="260"/>
      <c r="CB651" s="260"/>
    </row>
    <row r="652" spans="17:80" ht="15" customHeight="1">
      <c r="Q652" s="259"/>
      <c r="R652" s="260"/>
      <c r="S652" s="260"/>
      <c r="T652" s="260"/>
      <c r="U652" s="260"/>
      <c r="V652" s="260"/>
      <c r="W652" s="260"/>
      <c r="X652" s="260"/>
      <c r="Y652" s="260"/>
      <c r="Z652" s="260"/>
      <c r="AA652" s="260"/>
      <c r="AB652" s="260"/>
      <c r="AC652" s="260"/>
      <c r="AD652" s="260"/>
      <c r="AE652" s="260"/>
      <c r="AF652" s="260"/>
      <c r="AG652" s="260"/>
      <c r="AH652" s="260"/>
      <c r="AI652" s="260"/>
      <c r="AJ652" s="260"/>
      <c r="AK652" s="260"/>
      <c r="AL652" s="260"/>
      <c r="AM652" s="260"/>
      <c r="AN652" s="260"/>
      <c r="AO652" s="260"/>
      <c r="AP652" s="260"/>
      <c r="AQ652" s="260"/>
      <c r="AR652" s="260"/>
      <c r="AS652" s="260"/>
      <c r="AT652" s="260"/>
      <c r="AU652" s="260"/>
      <c r="AV652" s="260"/>
      <c r="AW652" s="260"/>
      <c r="AX652" s="260"/>
      <c r="AY652" s="260"/>
      <c r="AZ652" s="260"/>
      <c r="BA652" s="260"/>
      <c r="BB652" s="260"/>
      <c r="BC652" s="260"/>
      <c r="BD652" s="260"/>
      <c r="BE652" s="260"/>
      <c r="BF652" s="260"/>
      <c r="BG652" s="260"/>
      <c r="BH652" s="260"/>
      <c r="BI652" s="260"/>
      <c r="BJ652" s="260"/>
      <c r="BK652" s="260"/>
      <c r="BL652" s="260"/>
      <c r="BM652" s="260"/>
      <c r="BN652" s="260"/>
      <c r="BO652" s="260"/>
      <c r="BP652" s="260"/>
      <c r="BQ652" s="260"/>
      <c r="BR652" s="260"/>
      <c r="BS652" s="260"/>
      <c r="BT652" s="260"/>
      <c r="BU652" s="260"/>
      <c r="BV652" s="260"/>
      <c r="BW652" s="260"/>
      <c r="BX652" s="260"/>
      <c r="BY652" s="260"/>
      <c r="BZ652" s="260"/>
      <c r="CA652" s="260"/>
      <c r="CB652" s="260"/>
    </row>
    <row r="653" spans="17:80" ht="15" customHeight="1">
      <c r="Q653" s="259"/>
      <c r="R653" s="260"/>
      <c r="S653" s="260"/>
      <c r="T653" s="260"/>
      <c r="U653" s="260"/>
      <c r="V653" s="260"/>
      <c r="W653" s="260"/>
      <c r="X653" s="260"/>
      <c r="Y653" s="260"/>
      <c r="Z653" s="260"/>
      <c r="AA653" s="260"/>
      <c r="AB653" s="260"/>
      <c r="AC653" s="260"/>
      <c r="AD653" s="260"/>
      <c r="AE653" s="260"/>
      <c r="AF653" s="260"/>
      <c r="AG653" s="260"/>
      <c r="AH653" s="260"/>
      <c r="AI653" s="260"/>
      <c r="AJ653" s="260"/>
      <c r="AK653" s="260"/>
      <c r="AL653" s="260"/>
      <c r="AM653" s="260"/>
      <c r="AN653" s="260"/>
      <c r="AO653" s="260"/>
      <c r="AP653" s="260"/>
      <c r="AQ653" s="260"/>
      <c r="AR653" s="260"/>
      <c r="AS653" s="260"/>
      <c r="AT653" s="260"/>
      <c r="AU653" s="260"/>
      <c r="AV653" s="260"/>
      <c r="AW653" s="260"/>
      <c r="AX653" s="260"/>
      <c r="AY653" s="260"/>
      <c r="AZ653" s="260"/>
      <c r="BA653" s="260"/>
      <c r="BB653" s="260"/>
      <c r="BC653" s="260"/>
      <c r="BD653" s="260"/>
      <c r="BE653" s="260"/>
      <c r="BF653" s="260"/>
      <c r="BG653" s="260"/>
      <c r="BH653" s="260"/>
      <c r="BI653" s="260"/>
      <c r="BJ653" s="260"/>
      <c r="BK653" s="260"/>
      <c r="BL653" s="260"/>
      <c r="BM653" s="260"/>
      <c r="BN653" s="260"/>
      <c r="BO653" s="260"/>
      <c r="BP653" s="260"/>
      <c r="BQ653" s="260"/>
      <c r="BR653" s="260"/>
      <c r="BS653" s="260"/>
      <c r="BT653" s="260"/>
      <c r="BU653" s="260"/>
      <c r="BV653" s="260"/>
      <c r="BW653" s="260"/>
      <c r="BX653" s="260"/>
      <c r="BY653" s="260"/>
      <c r="BZ653" s="260"/>
      <c r="CA653" s="260"/>
      <c r="CB653" s="260"/>
    </row>
    <row r="654" spans="17:80" ht="15" customHeight="1">
      <c r="Q654" s="259"/>
      <c r="R654" s="260"/>
      <c r="S654" s="260"/>
      <c r="T654" s="260"/>
      <c r="U654" s="260"/>
      <c r="V654" s="260"/>
      <c r="W654" s="260"/>
      <c r="X654" s="260"/>
      <c r="Y654" s="260"/>
      <c r="Z654" s="260"/>
      <c r="AA654" s="260"/>
      <c r="AB654" s="260"/>
      <c r="AC654" s="260"/>
      <c r="AD654" s="260"/>
      <c r="AE654" s="260"/>
      <c r="AF654" s="260"/>
      <c r="AG654" s="260"/>
      <c r="AH654" s="260"/>
      <c r="AI654" s="260"/>
      <c r="AJ654" s="260"/>
      <c r="AK654" s="260"/>
      <c r="AL654" s="260"/>
      <c r="AM654" s="260"/>
      <c r="AN654" s="260"/>
      <c r="AO654" s="260"/>
      <c r="AP654" s="260"/>
      <c r="AQ654" s="260"/>
      <c r="AR654" s="260"/>
      <c r="AS654" s="260"/>
      <c r="AT654" s="260"/>
      <c r="AU654" s="260"/>
      <c r="AV654" s="260"/>
      <c r="AW654" s="260"/>
      <c r="AX654" s="260"/>
      <c r="AY654" s="260"/>
      <c r="AZ654" s="260"/>
      <c r="BA654" s="260"/>
      <c r="BB654" s="260"/>
      <c r="BC654" s="260"/>
      <c r="BD654" s="260"/>
      <c r="BE654" s="260"/>
      <c r="BF654" s="260"/>
      <c r="BG654" s="260"/>
      <c r="BH654" s="260"/>
      <c r="BI654" s="260"/>
      <c r="BJ654" s="260"/>
      <c r="BK654" s="260"/>
      <c r="BL654" s="260"/>
      <c r="BM654" s="260"/>
      <c r="BN654" s="260"/>
      <c r="BO654" s="260"/>
      <c r="BP654" s="260"/>
      <c r="BQ654" s="260"/>
      <c r="BR654" s="260"/>
      <c r="BS654" s="260"/>
      <c r="BT654" s="260"/>
      <c r="BU654" s="260"/>
      <c r="BV654" s="260"/>
      <c r="BW654" s="260"/>
      <c r="BX654" s="260"/>
      <c r="BY654" s="260"/>
      <c r="BZ654" s="260"/>
      <c r="CA654" s="260"/>
      <c r="CB654" s="260"/>
    </row>
    <row r="655" spans="17:80" ht="15" customHeight="1">
      <c r="Q655" s="259"/>
      <c r="R655" s="260"/>
      <c r="S655" s="260"/>
      <c r="T655" s="260"/>
      <c r="U655" s="260"/>
      <c r="V655" s="260"/>
      <c r="W655" s="260"/>
      <c r="X655" s="260"/>
      <c r="Y655" s="260"/>
      <c r="Z655" s="260"/>
      <c r="AA655" s="260"/>
      <c r="AB655" s="260"/>
      <c r="AC655" s="260"/>
      <c r="AD655" s="260"/>
      <c r="AE655" s="260"/>
      <c r="AF655" s="260"/>
      <c r="AG655" s="260"/>
      <c r="AH655" s="260"/>
      <c r="AI655" s="260"/>
      <c r="AJ655" s="260"/>
      <c r="AK655" s="260"/>
      <c r="AL655" s="260"/>
      <c r="AM655" s="260"/>
      <c r="AN655" s="260"/>
      <c r="AO655" s="260"/>
      <c r="AP655" s="260"/>
      <c r="AQ655" s="260"/>
      <c r="AR655" s="260"/>
      <c r="AS655" s="260"/>
      <c r="AT655" s="260"/>
      <c r="AU655" s="260"/>
      <c r="AV655" s="260"/>
      <c r="AW655" s="260"/>
      <c r="AX655" s="260"/>
      <c r="AY655" s="260"/>
      <c r="AZ655" s="260"/>
      <c r="BA655" s="260"/>
      <c r="BB655" s="260"/>
      <c r="BC655" s="260"/>
      <c r="BD655" s="260"/>
      <c r="BE655" s="260"/>
      <c r="BF655" s="260"/>
      <c r="BG655" s="260"/>
      <c r="BH655" s="260"/>
      <c r="BI655" s="260"/>
      <c r="BJ655" s="260"/>
      <c r="BK655" s="260"/>
      <c r="BL655" s="260"/>
      <c r="BM655" s="260"/>
      <c r="BN655" s="260"/>
      <c r="BO655" s="260"/>
      <c r="BP655" s="260"/>
      <c r="BQ655" s="260"/>
      <c r="BR655" s="260"/>
      <c r="BS655" s="260"/>
      <c r="BT655" s="260"/>
      <c r="BU655" s="260"/>
      <c r="BV655" s="260"/>
      <c r="BW655" s="260"/>
      <c r="BX655" s="260"/>
      <c r="BY655" s="260"/>
      <c r="BZ655" s="260"/>
      <c r="CA655" s="260"/>
      <c r="CB655" s="260"/>
    </row>
    <row r="656" spans="17:80" ht="15" customHeight="1">
      <c r="Q656" s="259"/>
      <c r="R656" s="260"/>
      <c r="S656" s="260"/>
      <c r="T656" s="260"/>
      <c r="U656" s="260"/>
      <c r="V656" s="260"/>
      <c r="W656" s="260"/>
      <c r="X656" s="260"/>
      <c r="Y656" s="260"/>
      <c r="Z656" s="260"/>
      <c r="AA656" s="260"/>
      <c r="AB656" s="260"/>
      <c r="AC656" s="260"/>
      <c r="AD656" s="260"/>
      <c r="AE656" s="260"/>
      <c r="AF656" s="260"/>
      <c r="AG656" s="260"/>
      <c r="AH656" s="260"/>
      <c r="AI656" s="260"/>
      <c r="AJ656" s="260"/>
      <c r="AK656" s="260"/>
      <c r="AL656" s="260"/>
      <c r="AM656" s="260"/>
      <c r="AN656" s="260"/>
      <c r="AO656" s="260"/>
      <c r="AP656" s="260"/>
      <c r="AQ656" s="260"/>
      <c r="AR656" s="260"/>
      <c r="AS656" s="260"/>
      <c r="AT656" s="260"/>
      <c r="AU656" s="260"/>
      <c r="AV656" s="260"/>
      <c r="AW656" s="260"/>
      <c r="AX656" s="260"/>
      <c r="AY656" s="260"/>
      <c r="AZ656" s="260"/>
      <c r="BA656" s="260"/>
      <c r="BB656" s="260"/>
      <c r="BC656" s="260"/>
      <c r="BD656" s="260"/>
      <c r="BE656" s="260"/>
      <c r="BF656" s="260"/>
      <c r="BG656" s="260"/>
      <c r="BH656" s="260"/>
      <c r="BI656" s="260"/>
      <c r="BJ656" s="260"/>
      <c r="BK656" s="260"/>
      <c r="BL656" s="260"/>
      <c r="BM656" s="260"/>
      <c r="BN656" s="260"/>
      <c r="BO656" s="260"/>
      <c r="BP656" s="260"/>
      <c r="BQ656" s="260"/>
      <c r="BR656" s="260"/>
      <c r="BS656" s="260"/>
      <c r="BT656" s="260"/>
      <c r="BU656" s="260"/>
      <c r="BV656" s="260"/>
      <c r="BW656" s="260"/>
      <c r="BX656" s="260"/>
      <c r="BY656" s="260"/>
      <c r="BZ656" s="260"/>
      <c r="CA656" s="260"/>
      <c r="CB656" s="260"/>
    </row>
    <row r="657" spans="17:80" ht="15" customHeight="1">
      <c r="Q657" s="259"/>
      <c r="R657" s="260"/>
      <c r="S657" s="260"/>
      <c r="T657" s="260"/>
      <c r="U657" s="260"/>
      <c r="V657" s="260"/>
      <c r="W657" s="260"/>
      <c r="X657" s="260"/>
      <c r="Y657" s="260"/>
      <c r="Z657" s="260"/>
      <c r="AA657" s="260"/>
      <c r="AB657" s="260"/>
      <c r="AC657" s="260"/>
      <c r="AD657" s="260"/>
      <c r="AE657" s="260"/>
      <c r="AF657" s="260"/>
      <c r="AG657" s="260"/>
      <c r="AH657" s="260"/>
      <c r="AI657" s="260"/>
      <c r="AJ657" s="260"/>
      <c r="AK657" s="260"/>
      <c r="AL657" s="260"/>
      <c r="AM657" s="260"/>
      <c r="AN657" s="260"/>
      <c r="AO657" s="260"/>
      <c r="AP657" s="260"/>
      <c r="AQ657" s="260"/>
      <c r="AR657" s="260"/>
      <c r="AS657" s="260"/>
      <c r="AT657" s="260"/>
      <c r="AU657" s="260"/>
      <c r="AV657" s="260"/>
      <c r="AW657" s="260"/>
      <c r="AX657" s="260"/>
      <c r="AY657" s="260"/>
      <c r="AZ657" s="260"/>
      <c r="BA657" s="260"/>
      <c r="BB657" s="260"/>
      <c r="BC657" s="260"/>
      <c r="BD657" s="260"/>
      <c r="BE657" s="260"/>
      <c r="BF657" s="260"/>
      <c r="BG657" s="260"/>
      <c r="BH657" s="260"/>
      <c r="BI657" s="260"/>
      <c r="BJ657" s="260"/>
      <c r="BK657" s="260"/>
      <c r="BL657" s="260"/>
      <c r="BM657" s="260"/>
      <c r="BN657" s="260"/>
      <c r="BO657" s="260"/>
      <c r="BP657" s="260"/>
      <c r="BQ657" s="260"/>
      <c r="BR657" s="260"/>
      <c r="BS657" s="260"/>
      <c r="BT657" s="260"/>
      <c r="BU657" s="260"/>
      <c r="BV657" s="260"/>
      <c r="BW657" s="260"/>
      <c r="BX657" s="260"/>
      <c r="BY657" s="260"/>
      <c r="BZ657" s="260"/>
      <c r="CA657" s="260"/>
      <c r="CB657" s="260"/>
    </row>
    <row r="658" spans="17:80" ht="15" customHeight="1">
      <c r="Q658" s="259"/>
      <c r="R658" s="260"/>
      <c r="S658" s="260"/>
      <c r="T658" s="260"/>
      <c r="U658" s="260"/>
      <c r="V658" s="260"/>
      <c r="W658" s="260"/>
      <c r="X658" s="260"/>
      <c r="Y658" s="260"/>
      <c r="Z658" s="260"/>
      <c r="AA658" s="260"/>
      <c r="AB658" s="260"/>
      <c r="AC658" s="260"/>
      <c r="AD658" s="260"/>
      <c r="AE658" s="260"/>
      <c r="AF658" s="260"/>
      <c r="AG658" s="260"/>
      <c r="AH658" s="260"/>
      <c r="AI658" s="260"/>
      <c r="AJ658" s="260"/>
      <c r="AK658" s="260"/>
      <c r="AL658" s="260"/>
      <c r="AM658" s="260"/>
      <c r="AN658" s="260"/>
      <c r="AO658" s="260"/>
      <c r="AP658" s="260"/>
      <c r="AQ658" s="260"/>
      <c r="AR658" s="260"/>
      <c r="AS658" s="260"/>
      <c r="AT658" s="260"/>
      <c r="AU658" s="260"/>
      <c r="AV658" s="260"/>
      <c r="AW658" s="260"/>
      <c r="AX658" s="260"/>
      <c r="AY658" s="260"/>
      <c r="AZ658" s="260"/>
      <c r="BA658" s="260"/>
      <c r="BB658" s="260"/>
      <c r="BC658" s="260"/>
      <c r="BD658" s="260"/>
      <c r="BE658" s="260"/>
      <c r="BF658" s="260"/>
      <c r="BG658" s="260"/>
      <c r="BH658" s="260"/>
      <c r="BI658" s="260"/>
      <c r="BJ658" s="260"/>
      <c r="BK658" s="260"/>
      <c r="BL658" s="260"/>
      <c r="BM658" s="260"/>
      <c r="BN658" s="260"/>
      <c r="BO658" s="260"/>
      <c r="BP658" s="260"/>
      <c r="BQ658" s="260"/>
      <c r="BR658" s="260"/>
      <c r="BS658" s="260"/>
      <c r="BT658" s="260"/>
      <c r="BU658" s="260"/>
      <c r="BV658" s="260"/>
      <c r="BW658" s="260"/>
      <c r="BX658" s="260"/>
      <c r="BY658" s="260"/>
      <c r="BZ658" s="260"/>
      <c r="CA658" s="260"/>
      <c r="CB658" s="260"/>
    </row>
    <row r="659" spans="17:80" ht="15" customHeight="1">
      <c r="Q659" s="259"/>
      <c r="R659" s="260"/>
      <c r="S659" s="260"/>
      <c r="T659" s="260"/>
      <c r="U659" s="260"/>
      <c r="V659" s="260"/>
      <c r="W659" s="260"/>
      <c r="X659" s="260"/>
      <c r="Y659" s="260"/>
      <c r="Z659" s="260"/>
      <c r="AA659" s="260"/>
      <c r="AB659" s="260"/>
      <c r="AC659" s="260"/>
      <c r="AD659" s="260"/>
      <c r="AE659" s="260"/>
      <c r="AF659" s="260"/>
      <c r="AG659" s="260"/>
      <c r="AH659" s="260"/>
      <c r="AI659" s="260"/>
      <c r="AJ659" s="260"/>
      <c r="AK659" s="260"/>
      <c r="AL659" s="260"/>
      <c r="AM659" s="260"/>
      <c r="AN659" s="260"/>
      <c r="AO659" s="260"/>
      <c r="AP659" s="260"/>
      <c r="AQ659" s="260"/>
      <c r="AR659" s="260"/>
      <c r="AS659" s="260"/>
      <c r="AT659" s="260"/>
      <c r="AU659" s="260"/>
      <c r="AV659" s="260"/>
      <c r="AW659" s="260"/>
      <c r="AX659" s="260"/>
      <c r="AY659" s="260"/>
      <c r="AZ659" s="260"/>
      <c r="BA659" s="260"/>
      <c r="BB659" s="260"/>
      <c r="BC659" s="260"/>
      <c r="BD659" s="260"/>
      <c r="BE659" s="260"/>
      <c r="BF659" s="260"/>
      <c r="BG659" s="260"/>
      <c r="BH659" s="260"/>
      <c r="BI659" s="260"/>
      <c r="BJ659" s="260"/>
      <c r="BK659" s="260"/>
      <c r="BL659" s="260"/>
      <c r="BM659" s="260"/>
      <c r="BN659" s="260"/>
      <c r="BO659" s="260"/>
      <c r="BP659" s="260"/>
      <c r="BQ659" s="260"/>
      <c r="BR659" s="260"/>
      <c r="BS659" s="260"/>
      <c r="BT659" s="260"/>
      <c r="BU659" s="260"/>
      <c r="BV659" s="260"/>
      <c r="BW659" s="260"/>
      <c r="BX659" s="260"/>
      <c r="BY659" s="260"/>
      <c r="BZ659" s="260"/>
      <c r="CA659" s="260"/>
      <c r="CB659" s="260"/>
    </row>
    <row r="660" spans="17:80" ht="15" customHeight="1">
      <c r="Q660" s="259"/>
      <c r="R660" s="260"/>
      <c r="S660" s="260"/>
      <c r="T660" s="260"/>
      <c r="U660" s="260"/>
      <c r="V660" s="260"/>
      <c r="W660" s="260"/>
      <c r="X660" s="260"/>
      <c r="Y660" s="260"/>
      <c r="Z660" s="260"/>
      <c r="AA660" s="260"/>
      <c r="AB660" s="260"/>
      <c r="AC660" s="260"/>
      <c r="AD660" s="260"/>
      <c r="AE660" s="260"/>
      <c r="AF660" s="260"/>
      <c r="AG660" s="260"/>
      <c r="AH660" s="260"/>
      <c r="AI660" s="260"/>
      <c r="AJ660" s="260"/>
      <c r="AK660" s="260"/>
      <c r="AL660" s="260"/>
      <c r="AM660" s="260"/>
      <c r="AN660" s="260"/>
      <c r="AO660" s="260"/>
      <c r="AP660" s="260"/>
      <c r="AQ660" s="260"/>
      <c r="AR660" s="260"/>
      <c r="AS660" s="260"/>
      <c r="AT660" s="260"/>
      <c r="AU660" s="260"/>
      <c r="AV660" s="260"/>
      <c r="AW660" s="260"/>
      <c r="AX660" s="260"/>
      <c r="AY660" s="260"/>
      <c r="AZ660" s="260"/>
      <c r="BA660" s="260"/>
      <c r="BB660" s="260"/>
      <c r="BC660" s="260"/>
      <c r="BD660" s="260"/>
      <c r="BE660" s="260"/>
      <c r="BF660" s="260"/>
      <c r="BG660" s="260"/>
      <c r="BH660" s="260"/>
      <c r="BI660" s="260"/>
      <c r="BJ660" s="260"/>
      <c r="BK660" s="260"/>
      <c r="BL660" s="260"/>
      <c r="BM660" s="260"/>
      <c r="BN660" s="260"/>
      <c r="BO660" s="260"/>
      <c r="BP660" s="260"/>
      <c r="BQ660" s="260"/>
      <c r="BR660" s="260"/>
      <c r="BS660" s="260"/>
      <c r="BT660" s="260"/>
      <c r="BU660" s="260"/>
      <c r="BV660" s="260"/>
      <c r="BW660" s="260"/>
      <c r="BX660" s="260"/>
      <c r="BY660" s="260"/>
      <c r="BZ660" s="260"/>
      <c r="CA660" s="260"/>
      <c r="CB660" s="260"/>
    </row>
    <row r="661" spans="17:80" ht="15" customHeight="1">
      <c r="Q661" s="259"/>
      <c r="R661" s="260"/>
      <c r="S661" s="260"/>
      <c r="T661" s="260"/>
      <c r="U661" s="260"/>
      <c r="V661" s="260"/>
      <c r="W661" s="260"/>
      <c r="X661" s="260"/>
      <c r="Y661" s="260"/>
      <c r="Z661" s="260"/>
      <c r="AA661" s="260"/>
      <c r="AB661" s="260"/>
      <c r="AC661" s="260"/>
      <c r="AD661" s="260"/>
      <c r="AE661" s="260"/>
      <c r="AF661" s="260"/>
      <c r="AG661" s="260"/>
      <c r="AH661" s="260"/>
      <c r="AI661" s="260"/>
      <c r="AJ661" s="260"/>
      <c r="AK661" s="260"/>
      <c r="AL661" s="260"/>
      <c r="AM661" s="260"/>
      <c r="AN661" s="260"/>
      <c r="AO661" s="260"/>
      <c r="AP661" s="260"/>
      <c r="AQ661" s="260"/>
      <c r="AR661" s="260"/>
      <c r="AS661" s="260"/>
      <c r="AT661" s="260"/>
      <c r="AU661" s="260"/>
      <c r="AV661" s="260"/>
      <c r="AW661" s="260"/>
      <c r="AX661" s="260"/>
      <c r="AY661" s="260"/>
      <c r="AZ661" s="260"/>
      <c r="BA661" s="260"/>
      <c r="BB661" s="260"/>
      <c r="BC661" s="260"/>
      <c r="BD661" s="260"/>
      <c r="BE661" s="260"/>
      <c r="BF661" s="260"/>
      <c r="BG661" s="260"/>
      <c r="BH661" s="260"/>
      <c r="BI661" s="260"/>
      <c r="BJ661" s="260"/>
      <c r="BK661" s="260"/>
      <c r="BL661" s="260"/>
      <c r="BM661" s="260"/>
      <c r="BN661" s="260"/>
      <c r="BO661" s="260"/>
      <c r="BP661" s="260"/>
      <c r="BQ661" s="260"/>
      <c r="BR661" s="260"/>
      <c r="BS661" s="260"/>
      <c r="BT661" s="260"/>
      <c r="BU661" s="260"/>
      <c r="BV661" s="260"/>
      <c r="BW661" s="260"/>
      <c r="BX661" s="260"/>
      <c r="BY661" s="260"/>
      <c r="BZ661" s="260"/>
      <c r="CA661" s="260"/>
      <c r="CB661" s="260"/>
    </row>
    <row r="662" spans="17:80" ht="15" customHeight="1">
      <c r="Q662" s="259"/>
      <c r="R662" s="260"/>
      <c r="S662" s="260"/>
      <c r="T662" s="260"/>
      <c r="U662" s="260"/>
      <c r="V662" s="260"/>
      <c r="W662" s="260"/>
      <c r="X662" s="260"/>
      <c r="Y662" s="260"/>
      <c r="Z662" s="260"/>
      <c r="AA662" s="260"/>
      <c r="AB662" s="260"/>
      <c r="AC662" s="260"/>
      <c r="AD662" s="260"/>
      <c r="AE662" s="260"/>
      <c r="AF662" s="260"/>
      <c r="AG662" s="260"/>
      <c r="AH662" s="260"/>
      <c r="AI662" s="260"/>
      <c r="AJ662" s="260"/>
      <c r="AK662" s="260"/>
      <c r="AL662" s="260"/>
      <c r="AM662" s="260"/>
      <c r="AN662" s="260"/>
      <c r="AO662" s="260"/>
      <c r="AP662" s="260"/>
      <c r="AQ662" s="260"/>
      <c r="AR662" s="260"/>
      <c r="AS662" s="260"/>
      <c r="AT662" s="260"/>
      <c r="AU662" s="260"/>
      <c r="AV662" s="260"/>
      <c r="AW662" s="260"/>
      <c r="AX662" s="260"/>
      <c r="AY662" s="260"/>
      <c r="AZ662" s="260"/>
      <c r="BA662" s="260"/>
      <c r="BB662" s="260"/>
      <c r="BC662" s="260"/>
      <c r="BD662" s="260"/>
      <c r="BE662" s="260"/>
      <c r="BF662" s="260"/>
      <c r="BG662" s="260"/>
      <c r="BH662" s="260"/>
      <c r="BI662" s="260"/>
      <c r="BJ662" s="260"/>
      <c r="BK662" s="260"/>
      <c r="BL662" s="260"/>
      <c r="BM662" s="260"/>
      <c r="BN662" s="260"/>
      <c r="BO662" s="260"/>
      <c r="BP662" s="260"/>
      <c r="BQ662" s="260"/>
      <c r="BR662" s="260"/>
      <c r="BS662" s="260"/>
      <c r="BT662" s="260"/>
      <c r="BU662" s="260"/>
      <c r="BV662" s="260"/>
      <c r="BW662" s="260"/>
      <c r="BX662" s="260"/>
      <c r="BY662" s="260"/>
      <c r="BZ662" s="260"/>
      <c r="CA662" s="260"/>
      <c r="CB662" s="260"/>
    </row>
    <row r="663" spans="17:80" ht="15" customHeight="1">
      <c r="Q663" s="259"/>
      <c r="R663" s="260"/>
      <c r="S663" s="260"/>
      <c r="T663" s="260"/>
      <c r="U663" s="260"/>
      <c r="V663" s="260"/>
      <c r="W663" s="260"/>
      <c r="X663" s="260"/>
      <c r="Y663" s="260"/>
      <c r="Z663" s="260"/>
      <c r="AA663" s="260"/>
      <c r="AB663" s="260"/>
      <c r="AC663" s="260"/>
      <c r="AD663" s="260"/>
      <c r="AE663" s="260"/>
      <c r="AF663" s="260"/>
      <c r="AG663" s="260"/>
      <c r="AH663" s="260"/>
      <c r="AI663" s="260"/>
      <c r="AJ663" s="260"/>
      <c r="AK663" s="260"/>
      <c r="AL663" s="260"/>
      <c r="AM663" s="260"/>
      <c r="AN663" s="260"/>
      <c r="AO663" s="260"/>
      <c r="AP663" s="260"/>
      <c r="AQ663" s="260"/>
      <c r="AR663" s="260"/>
      <c r="AS663" s="260"/>
      <c r="AT663" s="260"/>
      <c r="AU663" s="260"/>
      <c r="AV663" s="260"/>
      <c r="AW663" s="260"/>
      <c r="AX663" s="260"/>
      <c r="AY663" s="260"/>
      <c r="AZ663" s="260"/>
      <c r="BA663" s="260"/>
      <c r="BB663" s="260"/>
      <c r="BC663" s="260"/>
      <c r="BD663" s="260"/>
      <c r="BE663" s="260"/>
      <c r="BF663" s="260"/>
      <c r="BG663" s="260"/>
      <c r="BH663" s="260"/>
      <c r="BI663" s="260"/>
      <c r="BJ663" s="260"/>
      <c r="BK663" s="260"/>
      <c r="BL663" s="260"/>
      <c r="BM663" s="260"/>
      <c r="BN663" s="260"/>
      <c r="BO663" s="260"/>
      <c r="BP663" s="260"/>
      <c r="BQ663" s="260"/>
      <c r="BR663" s="260"/>
      <c r="BS663" s="260"/>
      <c r="BT663" s="260"/>
      <c r="BU663" s="260"/>
      <c r="BV663" s="260"/>
      <c r="BW663" s="260"/>
      <c r="BX663" s="260"/>
      <c r="BY663" s="260"/>
      <c r="BZ663" s="260"/>
      <c r="CA663" s="260"/>
      <c r="CB663" s="260"/>
    </row>
    <row r="664" spans="17:80" ht="15" customHeight="1">
      <c r="Q664" s="259"/>
      <c r="R664" s="260"/>
      <c r="S664" s="260"/>
      <c r="T664" s="260"/>
      <c r="U664" s="260"/>
      <c r="V664" s="260"/>
      <c r="W664" s="260"/>
      <c r="X664" s="260"/>
      <c r="Y664" s="260"/>
      <c r="Z664" s="260"/>
      <c r="AA664" s="260"/>
      <c r="AB664" s="260"/>
      <c r="AC664" s="260"/>
      <c r="AD664" s="260"/>
      <c r="AE664" s="260"/>
      <c r="AF664" s="260"/>
      <c r="AG664" s="260"/>
      <c r="AH664" s="260"/>
      <c r="AI664" s="260"/>
      <c r="AJ664" s="260"/>
      <c r="AK664" s="260"/>
      <c r="AL664" s="260"/>
      <c r="AM664" s="260"/>
      <c r="AN664" s="260"/>
      <c r="AO664" s="260"/>
      <c r="AP664" s="260"/>
      <c r="AQ664" s="260"/>
      <c r="AR664" s="260"/>
      <c r="AS664" s="260"/>
      <c r="AT664" s="260"/>
      <c r="AU664" s="260"/>
      <c r="AV664" s="260"/>
      <c r="AW664" s="260"/>
      <c r="AX664" s="260"/>
      <c r="AY664" s="260"/>
      <c r="AZ664" s="260"/>
      <c r="BA664" s="260"/>
      <c r="BB664" s="260"/>
      <c r="BC664" s="260"/>
      <c r="BD664" s="260"/>
      <c r="BE664" s="260"/>
      <c r="BF664" s="260"/>
      <c r="BG664" s="260"/>
      <c r="BH664" s="260"/>
      <c r="BI664" s="260"/>
      <c r="BJ664" s="260"/>
      <c r="BK664" s="260"/>
      <c r="BL664" s="260"/>
      <c r="BM664" s="260"/>
      <c r="BN664" s="260"/>
      <c r="BO664" s="260"/>
      <c r="BP664" s="260"/>
      <c r="BQ664" s="260"/>
      <c r="BR664" s="260"/>
      <c r="BS664" s="260"/>
      <c r="BT664" s="260"/>
      <c r="BU664" s="260"/>
      <c r="BV664" s="260"/>
      <c r="BW664" s="260"/>
      <c r="BX664" s="260"/>
      <c r="BY664" s="260"/>
      <c r="BZ664" s="260"/>
      <c r="CA664" s="260"/>
      <c r="CB664" s="260"/>
    </row>
    <row r="665" spans="17:80" ht="15" customHeight="1">
      <c r="Q665" s="259"/>
      <c r="R665" s="260"/>
      <c r="S665" s="260"/>
      <c r="T665" s="260"/>
      <c r="U665" s="260"/>
      <c r="V665" s="260"/>
      <c r="W665" s="260"/>
      <c r="X665" s="260"/>
      <c r="Y665" s="260"/>
      <c r="Z665" s="260"/>
      <c r="AA665" s="260"/>
      <c r="AB665" s="260"/>
      <c r="AC665" s="260"/>
      <c r="AD665" s="260"/>
      <c r="AE665" s="260"/>
      <c r="AF665" s="260"/>
      <c r="AG665" s="260"/>
      <c r="AH665" s="260"/>
      <c r="AI665" s="260"/>
      <c r="AJ665" s="260"/>
      <c r="AK665" s="260"/>
      <c r="AL665" s="260"/>
      <c r="AM665" s="260"/>
      <c r="AN665" s="260"/>
      <c r="AO665" s="260"/>
      <c r="AP665" s="260"/>
      <c r="AQ665" s="260"/>
      <c r="AR665" s="260"/>
      <c r="AS665" s="260"/>
      <c r="AT665" s="260"/>
      <c r="AU665" s="260"/>
      <c r="AV665" s="260"/>
      <c r="AW665" s="260"/>
      <c r="AX665" s="260"/>
      <c r="AY665" s="260"/>
      <c r="AZ665" s="260"/>
      <c r="BA665" s="260"/>
      <c r="BB665" s="260"/>
      <c r="BC665" s="260"/>
      <c r="BD665" s="260"/>
      <c r="BE665" s="260"/>
      <c r="BF665" s="260"/>
      <c r="BG665" s="260"/>
      <c r="BH665" s="260"/>
      <c r="BI665" s="260"/>
      <c r="BJ665" s="260"/>
      <c r="BK665" s="260"/>
      <c r="BL665" s="260"/>
      <c r="BM665" s="260"/>
      <c r="BN665" s="260"/>
      <c r="BO665" s="260"/>
      <c r="BP665" s="260"/>
      <c r="BQ665" s="260"/>
      <c r="BR665" s="260"/>
      <c r="BS665" s="260"/>
      <c r="BT665" s="260"/>
      <c r="BU665" s="260"/>
      <c r="BV665" s="260"/>
      <c r="BW665" s="260"/>
      <c r="BX665" s="260"/>
      <c r="BY665" s="260"/>
      <c r="BZ665" s="260"/>
      <c r="CA665" s="260"/>
      <c r="CB665" s="260"/>
    </row>
    <row r="666" spans="17:80" ht="15" customHeight="1">
      <c r="Q666" s="259"/>
      <c r="R666" s="260"/>
      <c r="S666" s="260"/>
      <c r="T666" s="260"/>
      <c r="U666" s="260"/>
      <c r="V666" s="260"/>
      <c r="W666" s="260"/>
      <c r="X666" s="260"/>
      <c r="Y666" s="260"/>
      <c r="Z666" s="260"/>
      <c r="AA666" s="260"/>
      <c r="AB666" s="260"/>
      <c r="AC666" s="260"/>
      <c r="AD666" s="260"/>
      <c r="AE666" s="260"/>
      <c r="AF666" s="260"/>
      <c r="AG666" s="260"/>
      <c r="AH666" s="260"/>
      <c r="AI666" s="260"/>
      <c r="AJ666" s="260"/>
      <c r="AK666" s="260"/>
      <c r="AL666" s="260"/>
      <c r="AM666" s="260"/>
      <c r="AN666" s="260"/>
      <c r="AO666" s="260"/>
      <c r="AP666" s="260"/>
      <c r="AQ666" s="260"/>
      <c r="AR666" s="260"/>
      <c r="AS666" s="260"/>
      <c r="AT666" s="260"/>
      <c r="AU666" s="260"/>
      <c r="AV666" s="260"/>
      <c r="AW666" s="260"/>
      <c r="AX666" s="260"/>
      <c r="AY666" s="260"/>
      <c r="AZ666" s="260"/>
      <c r="BA666" s="260"/>
      <c r="BB666" s="260"/>
      <c r="BC666" s="260"/>
      <c r="BD666" s="260"/>
      <c r="BE666" s="260"/>
      <c r="BF666" s="260"/>
      <c r="BG666" s="260"/>
      <c r="BH666" s="260"/>
      <c r="BI666" s="260"/>
      <c r="BJ666" s="260"/>
      <c r="BK666" s="260"/>
      <c r="BL666" s="260"/>
      <c r="BM666" s="260"/>
      <c r="BN666" s="260"/>
      <c r="BO666" s="260"/>
      <c r="BP666" s="260"/>
      <c r="BQ666" s="260"/>
      <c r="BR666" s="260"/>
      <c r="BS666" s="260"/>
      <c r="BT666" s="260"/>
      <c r="BU666" s="260"/>
      <c r="BV666" s="260"/>
      <c r="BW666" s="260"/>
      <c r="BX666" s="260"/>
      <c r="BY666" s="260"/>
      <c r="BZ666" s="260"/>
      <c r="CA666" s="260"/>
      <c r="CB666" s="260"/>
    </row>
    <row r="667" spans="17:80" ht="15" customHeight="1">
      <c r="Q667" s="259"/>
      <c r="R667" s="260"/>
      <c r="S667" s="260"/>
      <c r="T667" s="260"/>
      <c r="U667" s="260"/>
      <c r="V667" s="260"/>
      <c r="W667" s="260"/>
      <c r="X667" s="260"/>
      <c r="Y667" s="260"/>
      <c r="Z667" s="260"/>
      <c r="AA667" s="260"/>
      <c r="AB667" s="260"/>
      <c r="AC667" s="260"/>
      <c r="AD667" s="260"/>
      <c r="AE667" s="260"/>
      <c r="AF667" s="260"/>
      <c r="AG667" s="260"/>
      <c r="AH667" s="260"/>
      <c r="AI667" s="260"/>
      <c r="AJ667" s="260"/>
      <c r="AK667" s="260"/>
      <c r="AL667" s="260"/>
      <c r="AM667" s="260"/>
      <c r="AN667" s="260"/>
      <c r="AO667" s="260"/>
      <c r="AP667" s="260"/>
      <c r="AQ667" s="260"/>
      <c r="AR667" s="260"/>
      <c r="AS667" s="260"/>
      <c r="AT667" s="260"/>
      <c r="AU667" s="260"/>
      <c r="AV667" s="260"/>
      <c r="AW667" s="260"/>
      <c r="AX667" s="260"/>
      <c r="AY667" s="260"/>
      <c r="AZ667" s="260"/>
      <c r="BA667" s="260"/>
      <c r="BB667" s="260"/>
      <c r="BC667" s="260"/>
      <c r="BD667" s="260"/>
      <c r="BE667" s="260"/>
      <c r="BF667" s="260"/>
      <c r="BG667" s="260"/>
      <c r="BH667" s="260"/>
      <c r="BI667" s="260"/>
      <c r="BJ667" s="260"/>
      <c r="BK667" s="260"/>
      <c r="BL667" s="260"/>
      <c r="BM667" s="260"/>
      <c r="BN667" s="260"/>
      <c r="BO667" s="260"/>
      <c r="BP667" s="260"/>
      <c r="BQ667" s="260"/>
      <c r="BR667" s="260"/>
      <c r="BS667" s="260"/>
      <c r="BT667" s="260"/>
      <c r="BU667" s="260"/>
      <c r="BV667" s="260"/>
      <c r="BW667" s="260"/>
      <c r="BX667" s="260"/>
      <c r="BY667" s="260"/>
      <c r="BZ667" s="260"/>
      <c r="CA667" s="260"/>
      <c r="CB667" s="260"/>
    </row>
    <row r="668" spans="17:80" ht="15" customHeight="1">
      <c r="Q668" s="259"/>
      <c r="R668" s="260"/>
      <c r="S668" s="260"/>
      <c r="T668" s="260"/>
      <c r="U668" s="260"/>
      <c r="V668" s="260"/>
      <c r="W668" s="260"/>
      <c r="X668" s="260"/>
      <c r="Y668" s="260"/>
      <c r="Z668" s="260"/>
      <c r="AA668" s="260"/>
      <c r="AB668" s="260"/>
      <c r="AC668" s="260"/>
      <c r="AD668" s="260"/>
      <c r="AE668" s="260"/>
      <c r="AF668" s="260"/>
      <c r="AG668" s="260"/>
      <c r="AH668" s="260"/>
      <c r="AI668" s="260"/>
      <c r="AJ668" s="260"/>
      <c r="AK668" s="260"/>
      <c r="AL668" s="260"/>
      <c r="AM668" s="260"/>
      <c r="AN668" s="260"/>
      <c r="AO668" s="260"/>
      <c r="AP668" s="260"/>
      <c r="AQ668" s="260"/>
      <c r="AR668" s="260"/>
      <c r="AS668" s="260"/>
      <c r="AT668" s="260"/>
      <c r="AU668" s="260"/>
      <c r="AV668" s="260"/>
      <c r="AW668" s="260"/>
      <c r="AX668" s="260"/>
      <c r="AY668" s="260"/>
      <c r="AZ668" s="260"/>
      <c r="BA668" s="260"/>
      <c r="BB668" s="260"/>
      <c r="BC668" s="260"/>
      <c r="BD668" s="260"/>
      <c r="BE668" s="260"/>
      <c r="BF668" s="260"/>
      <c r="BG668" s="260"/>
      <c r="BH668" s="260"/>
      <c r="BI668" s="260"/>
      <c r="BJ668" s="260"/>
      <c r="BK668" s="260"/>
      <c r="BL668" s="260"/>
      <c r="BM668" s="260"/>
      <c r="BN668" s="260"/>
      <c r="BO668" s="260"/>
      <c r="BP668" s="260"/>
      <c r="BQ668" s="260"/>
      <c r="BR668" s="260"/>
      <c r="BS668" s="260"/>
      <c r="BT668" s="260"/>
      <c r="BU668" s="260"/>
      <c r="BV668" s="260"/>
      <c r="BW668" s="260"/>
      <c r="BX668" s="260"/>
      <c r="BY668" s="260"/>
      <c r="BZ668" s="260"/>
      <c r="CA668" s="260"/>
      <c r="CB668" s="260"/>
    </row>
    <row r="669" spans="17:80" ht="15" customHeight="1">
      <c r="Q669" s="259"/>
      <c r="R669" s="260"/>
      <c r="S669" s="260"/>
      <c r="T669" s="260"/>
      <c r="U669" s="260"/>
      <c r="V669" s="260"/>
      <c r="W669" s="260"/>
      <c r="X669" s="260"/>
      <c r="Y669" s="260"/>
      <c r="Z669" s="260"/>
      <c r="AA669" s="260"/>
      <c r="AB669" s="260"/>
      <c r="AC669" s="260"/>
      <c r="AD669" s="260"/>
      <c r="AE669" s="260"/>
      <c r="AF669" s="260"/>
      <c r="AG669" s="260"/>
      <c r="AH669" s="260"/>
      <c r="AI669" s="260"/>
      <c r="AJ669" s="260"/>
      <c r="AK669" s="260"/>
      <c r="AL669" s="260"/>
      <c r="AM669" s="260"/>
      <c r="AN669" s="260"/>
      <c r="AO669" s="260"/>
      <c r="AP669" s="260"/>
      <c r="AQ669" s="260"/>
      <c r="AR669" s="260"/>
      <c r="AS669" s="260"/>
      <c r="AT669" s="260"/>
      <c r="AU669" s="260"/>
      <c r="AV669" s="260"/>
      <c r="AW669" s="260"/>
      <c r="AX669" s="260"/>
      <c r="AY669" s="260"/>
      <c r="AZ669" s="260"/>
      <c r="BA669" s="260"/>
      <c r="BB669" s="260"/>
      <c r="BC669" s="260"/>
      <c r="BD669" s="260"/>
      <c r="BE669" s="260"/>
      <c r="BF669" s="260"/>
      <c r="BG669" s="260"/>
      <c r="BH669" s="260"/>
      <c r="BI669" s="260"/>
      <c r="BJ669" s="260"/>
      <c r="BK669" s="260"/>
      <c r="BL669" s="260"/>
      <c r="BM669" s="260"/>
      <c r="BN669" s="260"/>
      <c r="BO669" s="260"/>
      <c r="BP669" s="260"/>
      <c r="BQ669" s="260"/>
      <c r="BR669" s="260"/>
      <c r="BS669" s="260"/>
      <c r="BT669" s="260"/>
      <c r="BU669" s="260"/>
      <c r="BV669" s="260"/>
      <c r="BW669" s="260"/>
      <c r="BX669" s="260"/>
      <c r="BY669" s="260"/>
      <c r="BZ669" s="260"/>
      <c r="CA669" s="260"/>
      <c r="CB669" s="260"/>
    </row>
    <row r="670" spans="17:80" ht="15" customHeight="1">
      <c r="Q670" s="259"/>
      <c r="R670" s="260"/>
      <c r="S670" s="260"/>
      <c r="T670" s="260"/>
      <c r="U670" s="260"/>
      <c r="V670" s="260"/>
      <c r="W670" s="260"/>
      <c r="X670" s="260"/>
      <c r="Y670" s="260"/>
      <c r="Z670" s="260"/>
      <c r="AA670" s="260"/>
      <c r="AB670" s="260"/>
      <c r="AC670" s="260"/>
      <c r="AD670" s="260"/>
      <c r="AE670" s="260"/>
      <c r="AF670" s="260"/>
      <c r="AG670" s="260"/>
      <c r="AH670" s="260"/>
      <c r="AI670" s="260"/>
      <c r="AJ670" s="260"/>
      <c r="AK670" s="260"/>
      <c r="AL670" s="260"/>
      <c r="AM670" s="260"/>
      <c r="AN670" s="260"/>
      <c r="AO670" s="260"/>
      <c r="AP670" s="260"/>
      <c r="AQ670" s="260"/>
      <c r="AR670" s="260"/>
      <c r="AS670" s="260"/>
      <c r="AT670" s="260"/>
      <c r="AU670" s="260"/>
      <c r="AV670" s="260"/>
      <c r="AW670" s="260"/>
      <c r="AX670" s="260"/>
      <c r="AY670" s="260"/>
      <c r="AZ670" s="260"/>
      <c r="BA670" s="260"/>
      <c r="BB670" s="260"/>
      <c r="BC670" s="260"/>
      <c r="BD670" s="260"/>
      <c r="BE670" s="260"/>
      <c r="BF670" s="260"/>
      <c r="BG670" s="260"/>
      <c r="BH670" s="260"/>
      <c r="BI670" s="260"/>
      <c r="BJ670" s="260"/>
      <c r="BK670" s="260"/>
      <c r="BL670" s="260"/>
      <c r="BM670" s="260"/>
      <c r="BN670" s="260"/>
      <c r="BO670" s="260"/>
      <c r="BP670" s="260"/>
      <c r="BQ670" s="260"/>
      <c r="BR670" s="260"/>
      <c r="BS670" s="260"/>
      <c r="BT670" s="260"/>
      <c r="BU670" s="260"/>
      <c r="BV670" s="260"/>
      <c r="BW670" s="260"/>
      <c r="BX670" s="260"/>
      <c r="BY670" s="260"/>
      <c r="BZ670" s="260"/>
      <c r="CA670" s="260"/>
      <c r="CB670" s="260"/>
    </row>
    <row r="671" spans="17:80" ht="15" customHeight="1">
      <c r="Q671" s="259"/>
      <c r="R671" s="260"/>
      <c r="S671" s="260"/>
      <c r="T671" s="260"/>
      <c r="U671" s="260"/>
      <c r="V671" s="260"/>
      <c r="W671" s="260"/>
      <c r="X671" s="260"/>
      <c r="Y671" s="260"/>
      <c r="Z671" s="260"/>
      <c r="AA671" s="260"/>
      <c r="AB671" s="260"/>
      <c r="AC671" s="260"/>
      <c r="AD671" s="260"/>
      <c r="AE671" s="260"/>
      <c r="AF671" s="260"/>
      <c r="AG671" s="260"/>
      <c r="AH671" s="260"/>
      <c r="AI671" s="260"/>
      <c r="AJ671" s="260"/>
      <c r="AK671" s="260"/>
      <c r="AL671" s="260"/>
      <c r="AM671" s="260"/>
      <c r="AN671" s="260"/>
      <c r="AO671" s="260"/>
      <c r="AP671" s="260"/>
      <c r="AQ671" s="260"/>
      <c r="AR671" s="260"/>
      <c r="AS671" s="260"/>
      <c r="AT671" s="260"/>
      <c r="AU671" s="260"/>
      <c r="AV671" s="260"/>
      <c r="AW671" s="260"/>
      <c r="AX671" s="260"/>
      <c r="AY671" s="260"/>
      <c r="AZ671" s="260"/>
      <c r="BA671" s="260"/>
      <c r="BB671" s="260"/>
      <c r="BC671" s="260"/>
      <c r="BD671" s="260"/>
      <c r="BE671" s="260"/>
      <c r="BF671" s="260"/>
      <c r="BG671" s="260"/>
      <c r="BH671" s="260"/>
      <c r="BI671" s="260"/>
      <c r="BJ671" s="260"/>
      <c r="BK671" s="260"/>
      <c r="BL671" s="260"/>
      <c r="BM671" s="260"/>
      <c r="BN671" s="260"/>
      <c r="BO671" s="260"/>
      <c r="BP671" s="260"/>
      <c r="BQ671" s="260"/>
      <c r="BR671" s="260"/>
      <c r="BS671" s="260"/>
      <c r="BT671" s="260"/>
      <c r="BU671" s="260"/>
      <c r="BV671" s="260"/>
      <c r="BW671" s="260"/>
      <c r="BX671" s="260"/>
      <c r="BY671" s="260"/>
      <c r="BZ671" s="260"/>
      <c r="CA671" s="260"/>
      <c r="CB671" s="260"/>
    </row>
    <row r="672" spans="17:80" ht="15" customHeight="1">
      <c r="Q672" s="259"/>
      <c r="R672" s="260"/>
      <c r="S672" s="260"/>
      <c r="T672" s="260"/>
      <c r="U672" s="260"/>
      <c r="V672" s="260"/>
      <c r="W672" s="260"/>
      <c r="X672" s="260"/>
      <c r="Y672" s="260"/>
      <c r="Z672" s="260"/>
      <c r="AA672" s="260"/>
      <c r="AB672" s="260"/>
      <c r="AC672" s="260"/>
      <c r="AD672" s="260"/>
      <c r="AE672" s="260"/>
      <c r="AF672" s="260"/>
      <c r="AG672" s="260"/>
      <c r="AH672" s="260"/>
      <c r="AI672" s="260"/>
      <c r="AJ672" s="260"/>
      <c r="AK672" s="260"/>
      <c r="AL672" s="260"/>
      <c r="AM672" s="260"/>
      <c r="AN672" s="260"/>
      <c r="AO672" s="260"/>
      <c r="AP672" s="260"/>
      <c r="AQ672" s="260"/>
      <c r="AR672" s="260"/>
      <c r="AS672" s="260"/>
      <c r="AT672" s="260"/>
      <c r="AU672" s="260"/>
      <c r="AV672" s="260"/>
      <c r="AW672" s="260"/>
      <c r="AX672" s="260"/>
      <c r="AY672" s="260"/>
      <c r="AZ672" s="260"/>
      <c r="BA672" s="260"/>
      <c r="BB672" s="260"/>
      <c r="BC672" s="260"/>
      <c r="BD672" s="260"/>
      <c r="BE672" s="260"/>
      <c r="BF672" s="260"/>
      <c r="BG672" s="260"/>
      <c r="BH672" s="260"/>
      <c r="BI672" s="260"/>
      <c r="BJ672" s="260"/>
      <c r="BK672" s="260"/>
      <c r="BL672" s="260"/>
      <c r="BM672" s="260"/>
      <c r="BN672" s="260"/>
      <c r="BO672" s="260"/>
      <c r="BP672" s="260"/>
      <c r="BQ672" s="260"/>
      <c r="BR672" s="260"/>
      <c r="BS672" s="260"/>
      <c r="BT672" s="260"/>
      <c r="BU672" s="260"/>
      <c r="BV672" s="260"/>
      <c r="BW672" s="260"/>
      <c r="BX672" s="260"/>
      <c r="BY672" s="260"/>
      <c r="BZ672" s="260"/>
      <c r="CA672" s="260"/>
      <c r="CB672" s="260"/>
    </row>
    <row r="673" spans="17:80" ht="15" customHeight="1">
      <c r="Q673" s="259"/>
      <c r="R673" s="260"/>
      <c r="S673" s="260"/>
      <c r="T673" s="260"/>
      <c r="U673" s="260"/>
      <c r="V673" s="260"/>
      <c r="W673" s="260"/>
      <c r="X673" s="260"/>
      <c r="Y673" s="260"/>
      <c r="Z673" s="260"/>
      <c r="AA673" s="260"/>
      <c r="AB673" s="260"/>
      <c r="AC673" s="260"/>
      <c r="AD673" s="260"/>
      <c r="AE673" s="260"/>
      <c r="AF673" s="260"/>
      <c r="AG673" s="260"/>
      <c r="AH673" s="260"/>
      <c r="AI673" s="260"/>
      <c r="AJ673" s="260"/>
      <c r="AK673" s="260"/>
      <c r="AL673" s="260"/>
      <c r="AM673" s="260"/>
      <c r="AN673" s="260"/>
      <c r="AO673" s="260"/>
      <c r="AP673" s="260"/>
      <c r="AQ673" s="260"/>
      <c r="AR673" s="260"/>
      <c r="AS673" s="260"/>
      <c r="AT673" s="260"/>
      <c r="AU673" s="260"/>
      <c r="AV673" s="260"/>
      <c r="AW673" s="260"/>
      <c r="AX673" s="260"/>
      <c r="AY673" s="260"/>
      <c r="AZ673" s="260"/>
      <c r="BA673" s="260"/>
      <c r="BB673" s="260"/>
      <c r="BC673" s="260"/>
      <c r="BD673" s="260"/>
      <c r="BE673" s="260"/>
      <c r="BF673" s="260"/>
      <c r="BG673" s="260"/>
      <c r="BH673" s="260"/>
      <c r="BI673" s="260"/>
      <c r="BJ673" s="260"/>
      <c r="BK673" s="260"/>
      <c r="BL673" s="260"/>
      <c r="BM673" s="260"/>
      <c r="BN673" s="260"/>
      <c r="BO673" s="260"/>
      <c r="BP673" s="260"/>
      <c r="BQ673" s="260"/>
      <c r="BR673" s="260"/>
      <c r="BS673" s="260"/>
      <c r="BT673" s="260"/>
      <c r="BU673" s="260"/>
      <c r="BV673" s="260"/>
      <c r="BW673" s="260"/>
      <c r="BX673" s="260"/>
      <c r="BY673" s="260"/>
      <c r="BZ673" s="260"/>
      <c r="CA673" s="260"/>
      <c r="CB673" s="260"/>
    </row>
    <row r="674" spans="17:80" ht="15" customHeight="1">
      <c r="Q674" s="259"/>
      <c r="R674" s="260"/>
      <c r="S674" s="260"/>
      <c r="T674" s="260"/>
      <c r="U674" s="260"/>
      <c r="V674" s="260"/>
      <c r="W674" s="260"/>
      <c r="X674" s="260"/>
      <c r="Y674" s="260"/>
      <c r="Z674" s="260"/>
      <c r="AA674" s="260"/>
      <c r="AB674" s="260"/>
      <c r="AC674" s="260"/>
      <c r="AD674" s="260"/>
      <c r="AE674" s="260"/>
      <c r="AF674" s="260"/>
      <c r="AG674" s="260"/>
      <c r="AH674" s="260"/>
      <c r="AI674" s="260"/>
      <c r="AJ674" s="260"/>
      <c r="AK674" s="260"/>
      <c r="AL674" s="260"/>
      <c r="AM674" s="260"/>
      <c r="AN674" s="260"/>
      <c r="AO674" s="260"/>
      <c r="AP674" s="260"/>
      <c r="AQ674" s="260"/>
      <c r="AR674" s="260"/>
      <c r="AS674" s="260"/>
      <c r="AT674" s="260"/>
      <c r="AU674" s="260"/>
      <c r="AV674" s="260"/>
      <c r="AW674" s="260"/>
      <c r="AX674" s="260"/>
      <c r="AY674" s="260"/>
      <c r="AZ674" s="260"/>
      <c r="BA674" s="260"/>
      <c r="BB674" s="260"/>
      <c r="BC674" s="260"/>
      <c r="BD674" s="260"/>
      <c r="BE674" s="260"/>
      <c r="BF674" s="260"/>
      <c r="BG674" s="260"/>
      <c r="BH674" s="260"/>
      <c r="BI674" s="260"/>
      <c r="BJ674" s="260"/>
      <c r="BK674" s="260"/>
      <c r="BL674" s="260"/>
      <c r="BM674" s="260"/>
      <c r="BN674" s="260"/>
      <c r="BO674" s="260"/>
      <c r="BP674" s="260"/>
      <c r="BQ674" s="260"/>
      <c r="BR674" s="260"/>
      <c r="BS674" s="260"/>
      <c r="BT674" s="260"/>
      <c r="BU674" s="260"/>
      <c r="BV674" s="260"/>
      <c r="BW674" s="260"/>
      <c r="BX674" s="260"/>
      <c r="BY674" s="260"/>
      <c r="BZ674" s="260"/>
      <c r="CA674" s="260"/>
      <c r="CB674" s="260"/>
    </row>
    <row r="675" spans="17:80" ht="15" customHeight="1">
      <c r="Q675" s="259"/>
      <c r="R675" s="260"/>
      <c r="S675" s="260"/>
      <c r="T675" s="260"/>
      <c r="U675" s="260"/>
      <c r="V675" s="260"/>
      <c r="W675" s="260"/>
      <c r="X675" s="260"/>
      <c r="Y675" s="260"/>
      <c r="Z675" s="260"/>
      <c r="AA675" s="260"/>
      <c r="AB675" s="260"/>
      <c r="AC675" s="260"/>
      <c r="AD675" s="260"/>
      <c r="AE675" s="260"/>
      <c r="AF675" s="260"/>
      <c r="AG675" s="260"/>
      <c r="AH675" s="260"/>
      <c r="AI675" s="260"/>
      <c r="AJ675" s="260"/>
      <c r="AK675" s="260"/>
      <c r="AL675" s="260"/>
      <c r="AM675" s="260"/>
      <c r="AN675" s="260"/>
      <c r="AO675" s="260"/>
      <c r="AP675" s="260"/>
      <c r="AQ675" s="260"/>
      <c r="AR675" s="260"/>
      <c r="AS675" s="260"/>
      <c r="AT675" s="260"/>
      <c r="AU675" s="260"/>
      <c r="AV675" s="260"/>
      <c r="AW675" s="260"/>
      <c r="AX675" s="260"/>
      <c r="AY675" s="260"/>
      <c r="AZ675" s="260"/>
      <c r="BA675" s="260"/>
      <c r="BB675" s="260"/>
      <c r="BC675" s="260"/>
      <c r="BD675" s="260"/>
      <c r="BE675" s="260"/>
      <c r="BF675" s="260"/>
      <c r="BG675" s="260"/>
      <c r="BH675" s="260"/>
      <c r="BI675" s="260"/>
      <c r="BJ675" s="260"/>
      <c r="BK675" s="260"/>
      <c r="BL675" s="260"/>
      <c r="BM675" s="260"/>
      <c r="BN675" s="260"/>
      <c r="BO675" s="260"/>
      <c r="BP675" s="260"/>
      <c r="BQ675" s="260"/>
      <c r="BR675" s="260"/>
      <c r="BS675" s="260"/>
      <c r="BT675" s="260"/>
      <c r="BU675" s="260"/>
      <c r="BV675" s="260"/>
      <c r="BW675" s="260"/>
      <c r="BX675" s="260"/>
      <c r="BY675" s="260"/>
      <c r="BZ675" s="260"/>
      <c r="CA675" s="260"/>
      <c r="CB675" s="260"/>
    </row>
    <row r="676" spans="17:80" ht="15" customHeight="1">
      <c r="Q676" s="259"/>
      <c r="R676" s="260"/>
      <c r="S676" s="260"/>
      <c r="T676" s="260"/>
      <c r="U676" s="260"/>
      <c r="V676" s="260"/>
      <c r="W676" s="260"/>
      <c r="X676" s="260"/>
      <c r="Y676" s="260"/>
      <c r="Z676" s="260"/>
      <c r="AA676" s="260"/>
      <c r="AB676" s="260"/>
      <c r="AC676" s="260"/>
      <c r="AD676" s="260"/>
      <c r="AE676" s="260"/>
      <c r="AF676" s="260"/>
      <c r="AG676" s="260"/>
      <c r="AH676" s="260"/>
      <c r="AI676" s="260"/>
      <c r="AJ676" s="260"/>
      <c r="AK676" s="260"/>
      <c r="AL676" s="260"/>
      <c r="AM676" s="260"/>
      <c r="AN676" s="260"/>
      <c r="AO676" s="260"/>
      <c r="AP676" s="260"/>
      <c r="AQ676" s="260"/>
      <c r="AR676" s="260"/>
      <c r="AS676" s="260"/>
      <c r="AT676" s="260"/>
      <c r="AU676" s="260"/>
      <c r="AV676" s="260"/>
      <c r="AW676" s="260"/>
      <c r="AX676" s="260"/>
      <c r="AY676" s="260"/>
      <c r="AZ676" s="260"/>
      <c r="BA676" s="260"/>
      <c r="BB676" s="260"/>
      <c r="BC676" s="260"/>
      <c r="BD676" s="260"/>
      <c r="BE676" s="260"/>
      <c r="BF676" s="260"/>
      <c r="BG676" s="260"/>
      <c r="BH676" s="260"/>
      <c r="BI676" s="260"/>
      <c r="BJ676" s="260"/>
      <c r="BK676" s="260"/>
      <c r="BL676" s="260"/>
      <c r="BM676" s="260"/>
      <c r="BN676" s="260"/>
      <c r="BO676" s="260"/>
      <c r="BP676" s="260"/>
      <c r="BQ676" s="260"/>
      <c r="BR676" s="260"/>
      <c r="BS676" s="260"/>
      <c r="BT676" s="260"/>
      <c r="BU676" s="260"/>
      <c r="BV676" s="260"/>
      <c r="BW676" s="260"/>
      <c r="BX676" s="260"/>
      <c r="BY676" s="260"/>
      <c r="BZ676" s="260"/>
      <c r="CA676" s="260"/>
      <c r="CB676" s="260"/>
    </row>
    <row r="677" spans="17:80" ht="15" customHeight="1">
      <c r="Q677" s="259"/>
      <c r="R677" s="260"/>
      <c r="S677" s="260"/>
      <c r="T677" s="260"/>
      <c r="U677" s="260"/>
      <c r="V677" s="260"/>
      <c r="W677" s="260"/>
      <c r="X677" s="260"/>
      <c r="Y677" s="260"/>
      <c r="Z677" s="260"/>
      <c r="AA677" s="260"/>
      <c r="AB677" s="260"/>
      <c r="AC677" s="260"/>
      <c r="AD677" s="260"/>
      <c r="AE677" s="260"/>
      <c r="AF677" s="260"/>
      <c r="AG677" s="260"/>
      <c r="AH677" s="260"/>
      <c r="AI677" s="260"/>
      <c r="AJ677" s="260"/>
      <c r="AK677" s="260"/>
      <c r="AL677" s="260"/>
      <c r="AM677" s="260"/>
      <c r="AN677" s="260"/>
      <c r="AO677" s="260"/>
      <c r="AP677" s="260"/>
      <c r="AQ677" s="260"/>
      <c r="AR677" s="260"/>
      <c r="AS677" s="260"/>
      <c r="AT677" s="260"/>
      <c r="AU677" s="260"/>
      <c r="AV677" s="260"/>
      <c r="AW677" s="260"/>
      <c r="AX677" s="260"/>
      <c r="AY677" s="260"/>
      <c r="AZ677" s="260"/>
      <c r="BA677" s="260"/>
      <c r="BB677" s="260"/>
      <c r="BC677" s="260"/>
      <c r="BD677" s="260"/>
      <c r="BE677" s="260"/>
      <c r="BF677" s="260"/>
      <c r="BG677" s="260"/>
      <c r="BH677" s="260"/>
      <c r="BI677" s="260"/>
      <c r="BJ677" s="260"/>
      <c r="BK677" s="260"/>
      <c r="BL677" s="260"/>
      <c r="BM677" s="260"/>
      <c r="BN677" s="260"/>
      <c r="BO677" s="260"/>
      <c r="BP677" s="260"/>
      <c r="BQ677" s="260"/>
      <c r="BR677" s="260"/>
      <c r="BS677" s="260"/>
      <c r="BT677" s="260"/>
      <c r="BU677" s="260"/>
      <c r="BV677" s="260"/>
      <c r="BW677" s="260"/>
      <c r="BX677" s="260"/>
      <c r="BY677" s="260"/>
      <c r="BZ677" s="260"/>
      <c r="CA677" s="260"/>
      <c r="CB677" s="260"/>
    </row>
    <row r="678" spans="17:80" ht="15" customHeight="1">
      <c r="Q678" s="259"/>
      <c r="R678" s="260"/>
      <c r="S678" s="260"/>
      <c r="T678" s="260"/>
      <c r="U678" s="260"/>
      <c r="V678" s="260"/>
      <c r="W678" s="260"/>
      <c r="X678" s="260"/>
      <c r="Y678" s="260"/>
      <c r="Z678" s="260"/>
      <c r="AA678" s="260"/>
      <c r="AB678" s="260"/>
      <c r="AC678" s="260"/>
      <c r="AD678" s="260"/>
      <c r="AE678" s="260"/>
      <c r="AF678" s="260"/>
      <c r="AG678" s="260"/>
      <c r="AH678" s="260"/>
      <c r="AI678" s="260"/>
      <c r="AJ678" s="260"/>
      <c r="AK678" s="260"/>
      <c r="AL678" s="260"/>
      <c r="AM678" s="260"/>
      <c r="AN678" s="260"/>
      <c r="AO678" s="260"/>
      <c r="AP678" s="260"/>
      <c r="AQ678" s="260"/>
      <c r="AR678" s="260"/>
      <c r="AS678" s="260"/>
      <c r="AT678" s="260"/>
      <c r="AU678" s="260"/>
      <c r="AV678" s="260"/>
      <c r="AW678" s="260"/>
      <c r="AX678" s="260"/>
      <c r="AY678" s="260"/>
      <c r="AZ678" s="260"/>
      <c r="BA678" s="260"/>
      <c r="BB678" s="260"/>
      <c r="BC678" s="260"/>
      <c r="BD678" s="260"/>
      <c r="BE678" s="260"/>
      <c r="BF678" s="260"/>
      <c r="BG678" s="260"/>
      <c r="BH678" s="260"/>
      <c r="BI678" s="260"/>
      <c r="BJ678" s="260"/>
      <c r="BK678" s="260"/>
      <c r="BL678" s="260"/>
      <c r="BM678" s="260"/>
      <c r="BN678" s="260"/>
      <c r="BO678" s="260"/>
      <c r="BP678" s="260"/>
      <c r="BQ678" s="260"/>
      <c r="BR678" s="260"/>
      <c r="BS678" s="260"/>
      <c r="BT678" s="260"/>
      <c r="BU678" s="260"/>
      <c r="BV678" s="260"/>
      <c r="BW678" s="260"/>
      <c r="BX678" s="260"/>
      <c r="BY678" s="260"/>
      <c r="BZ678" s="260"/>
      <c r="CA678" s="260"/>
      <c r="CB678" s="260"/>
    </row>
    <row r="679" spans="17:80" ht="15" customHeight="1">
      <c r="Q679" s="259"/>
      <c r="R679" s="260"/>
      <c r="S679" s="260"/>
      <c r="T679" s="260"/>
      <c r="U679" s="260"/>
      <c r="V679" s="260"/>
      <c r="W679" s="260"/>
      <c r="X679" s="260"/>
      <c r="Y679" s="260"/>
      <c r="Z679" s="260"/>
      <c r="AA679" s="260"/>
      <c r="AB679" s="260"/>
      <c r="AC679" s="260"/>
      <c r="AD679" s="260"/>
      <c r="AE679" s="260"/>
      <c r="AF679" s="260"/>
      <c r="AG679" s="260"/>
      <c r="AH679" s="260"/>
      <c r="AI679" s="260"/>
      <c r="AJ679" s="260"/>
      <c r="AK679" s="260"/>
      <c r="AL679" s="260"/>
      <c r="AM679" s="260"/>
      <c r="AN679" s="260"/>
      <c r="AO679" s="260"/>
      <c r="AP679" s="260"/>
      <c r="AQ679" s="260"/>
      <c r="AR679" s="260"/>
      <c r="AS679" s="260"/>
      <c r="AT679" s="260"/>
      <c r="AU679" s="260"/>
      <c r="AV679" s="260"/>
      <c r="AW679" s="260"/>
      <c r="AX679" s="260"/>
      <c r="AY679" s="260"/>
      <c r="AZ679" s="260"/>
      <c r="BA679" s="260"/>
      <c r="BB679" s="260"/>
      <c r="BC679" s="260"/>
      <c r="BD679" s="260"/>
      <c r="BE679" s="260"/>
      <c r="BF679" s="260"/>
      <c r="BG679" s="260"/>
      <c r="BH679" s="260"/>
      <c r="BI679" s="260"/>
      <c r="BJ679" s="260"/>
      <c r="BK679" s="260"/>
      <c r="BL679" s="260"/>
      <c r="BM679" s="260"/>
      <c r="BN679" s="260"/>
      <c r="BO679" s="260"/>
      <c r="BP679" s="260"/>
      <c r="BQ679" s="260"/>
      <c r="BR679" s="260"/>
      <c r="BS679" s="260"/>
      <c r="BT679" s="260"/>
      <c r="BU679" s="260"/>
      <c r="BV679" s="260"/>
      <c r="BW679" s="260"/>
      <c r="BX679" s="260"/>
      <c r="BY679" s="260"/>
      <c r="BZ679" s="260"/>
      <c r="CA679" s="260"/>
      <c r="CB679" s="260"/>
    </row>
    <row r="680" spans="17:80" ht="15" customHeight="1">
      <c r="Q680" s="259"/>
      <c r="R680" s="260"/>
      <c r="S680" s="260"/>
      <c r="T680" s="260"/>
      <c r="U680" s="260"/>
      <c r="V680" s="260"/>
      <c r="W680" s="260"/>
      <c r="X680" s="260"/>
      <c r="Y680" s="260"/>
      <c r="Z680" s="260"/>
      <c r="AA680" s="260"/>
      <c r="AB680" s="260"/>
      <c r="AC680" s="260"/>
      <c r="AD680" s="260"/>
      <c r="AE680" s="260"/>
      <c r="AF680" s="260"/>
      <c r="AG680" s="260"/>
      <c r="AH680" s="260"/>
      <c r="AI680" s="260"/>
      <c r="AJ680" s="260"/>
      <c r="AK680" s="260"/>
      <c r="AL680" s="260"/>
      <c r="AM680" s="260"/>
      <c r="AN680" s="260"/>
      <c r="AO680" s="260"/>
      <c r="AP680" s="260"/>
      <c r="AQ680" s="260"/>
      <c r="AR680" s="260"/>
      <c r="AS680" s="260"/>
      <c r="AT680" s="260"/>
      <c r="AU680" s="260"/>
      <c r="AV680" s="260"/>
      <c r="AW680" s="260"/>
      <c r="AX680" s="260"/>
      <c r="AY680" s="260"/>
      <c r="AZ680" s="260"/>
      <c r="BA680" s="260"/>
      <c r="BB680" s="260"/>
      <c r="BC680" s="260"/>
      <c r="BD680" s="260"/>
      <c r="BE680" s="260"/>
      <c r="BF680" s="260"/>
      <c r="BG680" s="260"/>
      <c r="BH680" s="260"/>
      <c r="BI680" s="260"/>
      <c r="BJ680" s="260"/>
      <c r="BK680" s="260"/>
      <c r="BL680" s="260"/>
      <c r="BM680" s="260"/>
      <c r="BN680" s="260"/>
      <c r="BO680" s="260"/>
      <c r="BP680" s="260"/>
      <c r="BQ680" s="260"/>
      <c r="BR680" s="260"/>
      <c r="BS680" s="260"/>
      <c r="BT680" s="260"/>
      <c r="BU680" s="260"/>
      <c r="BV680" s="260"/>
      <c r="BW680" s="260"/>
      <c r="BX680" s="260"/>
      <c r="BY680" s="260"/>
      <c r="BZ680" s="260"/>
      <c r="CA680" s="260"/>
      <c r="CB680" s="260"/>
    </row>
    <row r="681" spans="17:80" ht="15" customHeight="1">
      <c r="Q681" s="259"/>
      <c r="R681" s="260"/>
      <c r="S681" s="260"/>
      <c r="T681" s="260"/>
      <c r="U681" s="260"/>
      <c r="V681" s="260"/>
      <c r="W681" s="260"/>
      <c r="X681" s="260"/>
      <c r="Y681" s="260"/>
      <c r="Z681" s="260"/>
      <c r="AA681" s="260"/>
      <c r="AB681" s="260"/>
      <c r="AC681" s="260"/>
      <c r="AD681" s="260"/>
      <c r="AE681" s="260"/>
      <c r="AF681" s="260"/>
      <c r="AG681" s="260"/>
      <c r="AH681" s="260"/>
      <c r="AI681" s="260"/>
      <c r="AJ681" s="260"/>
      <c r="AK681" s="260"/>
      <c r="AL681" s="260"/>
      <c r="AM681" s="260"/>
      <c r="AN681" s="260"/>
      <c r="AO681" s="260"/>
      <c r="AP681" s="260"/>
      <c r="AQ681" s="260"/>
      <c r="AR681" s="260"/>
      <c r="AS681" s="260"/>
      <c r="AT681" s="260"/>
      <c r="AU681" s="260"/>
      <c r="AV681" s="260"/>
      <c r="AW681" s="260"/>
      <c r="AX681" s="260"/>
      <c r="AY681" s="260"/>
      <c r="AZ681" s="260"/>
      <c r="BA681" s="260"/>
      <c r="BB681" s="260"/>
      <c r="BC681" s="260"/>
      <c r="BD681" s="260"/>
      <c r="BE681" s="260"/>
      <c r="BF681" s="260"/>
      <c r="BG681" s="260"/>
      <c r="BH681" s="260"/>
      <c r="BI681" s="260"/>
      <c r="BJ681" s="260"/>
      <c r="BK681" s="260"/>
      <c r="BL681" s="260"/>
      <c r="BM681" s="260"/>
      <c r="BN681" s="260"/>
      <c r="BO681" s="260"/>
      <c r="BP681" s="260"/>
      <c r="BQ681" s="260"/>
      <c r="BR681" s="260"/>
      <c r="BS681" s="260"/>
      <c r="BT681" s="260"/>
      <c r="BU681" s="260"/>
      <c r="BV681" s="260"/>
      <c r="BW681" s="260"/>
      <c r="BX681" s="260"/>
      <c r="BY681" s="260"/>
      <c r="BZ681" s="260"/>
      <c r="CA681" s="260"/>
      <c r="CB681" s="260"/>
    </row>
    <row r="682" spans="17:80" ht="15" customHeight="1">
      <c r="Q682" s="259"/>
      <c r="R682" s="260"/>
      <c r="S682" s="260"/>
      <c r="T682" s="260"/>
      <c r="U682" s="260"/>
      <c r="V682" s="260"/>
      <c r="W682" s="260"/>
      <c r="X682" s="260"/>
      <c r="Y682" s="260"/>
      <c r="Z682" s="260"/>
      <c r="AA682" s="260"/>
      <c r="AB682" s="260"/>
      <c r="AC682" s="260"/>
      <c r="AD682" s="260"/>
      <c r="AE682" s="260"/>
      <c r="AF682" s="260"/>
      <c r="AG682" s="260"/>
      <c r="AH682" s="260"/>
      <c r="AI682" s="260"/>
      <c r="AJ682" s="260"/>
      <c r="AK682" s="260"/>
      <c r="AL682" s="260"/>
      <c r="AM682" s="260"/>
      <c r="AN682" s="260"/>
      <c r="AO682" s="260"/>
      <c r="AP682" s="260"/>
      <c r="AQ682" s="260"/>
      <c r="AR682" s="260"/>
      <c r="AS682" s="260"/>
      <c r="AT682" s="260"/>
      <c r="AU682" s="260"/>
      <c r="AV682" s="260"/>
      <c r="AW682" s="260"/>
      <c r="AX682" s="260"/>
      <c r="AY682" s="260"/>
      <c r="AZ682" s="260"/>
      <c r="BA682" s="260"/>
      <c r="BB682" s="260"/>
      <c r="BC682" s="260"/>
      <c r="BD682" s="260"/>
      <c r="BE682" s="260"/>
      <c r="BF682" s="260"/>
      <c r="BG682" s="260"/>
      <c r="BH682" s="260"/>
      <c r="BI682" s="260"/>
      <c r="BJ682" s="260"/>
      <c r="BK682" s="260"/>
      <c r="BL682" s="260"/>
      <c r="BM682" s="260"/>
      <c r="BN682" s="260"/>
      <c r="BO682" s="260"/>
      <c r="BP682" s="260"/>
      <c r="BQ682" s="260"/>
      <c r="BR682" s="260"/>
      <c r="BS682" s="260"/>
      <c r="BT682" s="260"/>
      <c r="BU682" s="260"/>
      <c r="BV682" s="260"/>
      <c r="BW682" s="260"/>
      <c r="BX682" s="260"/>
      <c r="BY682" s="260"/>
      <c r="BZ682" s="260"/>
      <c r="CA682" s="260"/>
      <c r="CB682" s="260"/>
    </row>
    <row r="683" spans="17:80" ht="15" customHeight="1">
      <c r="Q683" s="259"/>
      <c r="R683" s="260"/>
      <c r="S683" s="260"/>
      <c r="T683" s="260"/>
      <c r="U683" s="260"/>
      <c r="V683" s="260"/>
      <c r="W683" s="260"/>
      <c r="X683" s="260"/>
      <c r="Y683" s="260"/>
      <c r="Z683" s="260"/>
      <c r="AA683" s="260"/>
      <c r="AB683" s="260"/>
      <c r="AC683" s="260"/>
      <c r="AD683" s="260"/>
      <c r="AE683" s="260"/>
      <c r="AF683" s="260"/>
      <c r="AG683" s="260"/>
      <c r="AH683" s="260"/>
      <c r="AI683" s="260"/>
      <c r="AJ683" s="260"/>
      <c r="AK683" s="260"/>
      <c r="AL683" s="260"/>
      <c r="AM683" s="260"/>
      <c r="AN683" s="260"/>
      <c r="AO683" s="260"/>
      <c r="AP683" s="260"/>
      <c r="AQ683" s="260"/>
      <c r="AR683" s="260"/>
      <c r="AS683" s="260"/>
      <c r="AT683" s="260"/>
      <c r="AU683" s="260"/>
      <c r="AV683" s="260"/>
      <c r="AW683" s="260"/>
      <c r="AX683" s="260"/>
      <c r="AY683" s="260"/>
      <c r="AZ683" s="260"/>
      <c r="BA683" s="260"/>
      <c r="BB683" s="260"/>
      <c r="BC683" s="260"/>
      <c r="BD683" s="260"/>
      <c r="BE683" s="260"/>
      <c r="BF683" s="260"/>
      <c r="BG683" s="260"/>
      <c r="BH683" s="260"/>
      <c r="BI683" s="260"/>
      <c r="BJ683" s="260"/>
      <c r="BK683" s="260"/>
      <c r="BL683" s="260"/>
      <c r="BM683" s="260"/>
      <c r="BN683" s="260"/>
      <c r="BO683" s="260"/>
      <c r="BP683" s="260"/>
      <c r="BQ683" s="260"/>
      <c r="BR683" s="260"/>
      <c r="BS683" s="260"/>
      <c r="BT683" s="260"/>
      <c r="BU683" s="260"/>
      <c r="BV683" s="260"/>
      <c r="BW683" s="260"/>
      <c r="BX683" s="260"/>
      <c r="BY683" s="260"/>
      <c r="BZ683" s="260"/>
      <c r="CA683" s="260"/>
      <c r="CB683" s="260"/>
    </row>
    <row r="684" spans="17:80" ht="15" customHeight="1">
      <c r="Q684" s="259"/>
      <c r="R684" s="260"/>
      <c r="S684" s="260"/>
      <c r="T684" s="260"/>
      <c r="U684" s="260"/>
      <c r="V684" s="260"/>
      <c r="W684" s="260"/>
      <c r="X684" s="260"/>
      <c r="Y684" s="260"/>
      <c r="Z684" s="260"/>
      <c r="AA684" s="260"/>
      <c r="AB684" s="260"/>
      <c r="AC684" s="260"/>
      <c r="AD684" s="260"/>
      <c r="AE684" s="260"/>
      <c r="AF684" s="260"/>
      <c r="AG684" s="260"/>
      <c r="AH684" s="260"/>
      <c r="AI684" s="260"/>
      <c r="AJ684" s="260"/>
      <c r="AK684" s="260"/>
      <c r="AL684" s="260"/>
      <c r="AM684" s="260"/>
      <c r="AN684" s="260"/>
      <c r="AO684" s="260"/>
      <c r="AP684" s="260"/>
      <c r="AQ684" s="260"/>
      <c r="AR684" s="260"/>
      <c r="AS684" s="260"/>
      <c r="AT684" s="260"/>
      <c r="AU684" s="260"/>
      <c r="AV684" s="260"/>
      <c r="AW684" s="260"/>
      <c r="AX684" s="260"/>
      <c r="AY684" s="260"/>
      <c r="AZ684" s="260"/>
      <c r="BA684" s="260"/>
      <c r="BB684" s="260"/>
      <c r="BC684" s="260"/>
      <c r="BD684" s="260"/>
      <c r="BE684" s="260"/>
      <c r="BF684" s="260"/>
      <c r="BG684" s="260"/>
      <c r="BH684" s="260"/>
      <c r="BI684" s="260"/>
      <c r="BJ684" s="260"/>
      <c r="BK684" s="260"/>
      <c r="BL684" s="260"/>
      <c r="BM684" s="260"/>
      <c r="BN684" s="260"/>
      <c r="BO684" s="260"/>
      <c r="BP684" s="260"/>
      <c r="BQ684" s="260"/>
      <c r="BR684" s="260"/>
      <c r="BS684" s="260"/>
      <c r="BT684" s="260"/>
      <c r="BU684" s="260"/>
      <c r="BV684" s="260"/>
      <c r="BW684" s="260"/>
      <c r="BX684" s="260"/>
      <c r="BY684" s="260"/>
      <c r="BZ684" s="260"/>
      <c r="CA684" s="260"/>
      <c r="CB684" s="260"/>
    </row>
    <row r="685" spans="17:80" ht="15" customHeight="1">
      <c r="Q685" s="259"/>
      <c r="R685" s="260"/>
      <c r="S685" s="260"/>
      <c r="T685" s="260"/>
      <c r="U685" s="260"/>
      <c r="V685" s="260"/>
      <c r="W685" s="260"/>
      <c r="X685" s="260"/>
      <c r="Y685" s="260"/>
      <c r="Z685" s="260"/>
      <c r="AA685" s="260"/>
      <c r="AB685" s="260"/>
      <c r="AC685" s="260"/>
      <c r="AD685" s="260"/>
      <c r="AE685" s="260"/>
      <c r="AF685" s="260"/>
      <c r="AG685" s="260"/>
      <c r="AH685" s="260"/>
      <c r="AI685" s="260"/>
      <c r="AJ685" s="260"/>
      <c r="AK685" s="260"/>
      <c r="AL685" s="260"/>
      <c r="AM685" s="260"/>
      <c r="AN685" s="260"/>
      <c r="AO685" s="260"/>
      <c r="AP685" s="260"/>
      <c r="AQ685" s="260"/>
      <c r="AR685" s="260"/>
      <c r="AS685" s="260"/>
      <c r="AT685" s="260"/>
      <c r="AU685" s="260"/>
      <c r="AV685" s="260"/>
      <c r="AW685" s="260"/>
      <c r="AX685" s="260"/>
      <c r="AY685" s="260"/>
      <c r="AZ685" s="260"/>
      <c r="BA685" s="260"/>
      <c r="BB685" s="260"/>
      <c r="BC685" s="260"/>
      <c r="BD685" s="260"/>
      <c r="BE685" s="260"/>
      <c r="BF685" s="260"/>
      <c r="BG685" s="260"/>
      <c r="BH685" s="260"/>
      <c r="BI685" s="260"/>
      <c r="BJ685" s="260"/>
      <c r="BK685" s="260"/>
      <c r="BL685" s="260"/>
      <c r="BM685" s="260"/>
      <c r="BN685" s="260"/>
      <c r="BO685" s="260"/>
      <c r="BP685" s="260"/>
      <c r="BQ685" s="260"/>
      <c r="BR685" s="260"/>
      <c r="BS685" s="260"/>
      <c r="BT685" s="260"/>
      <c r="BU685" s="260"/>
      <c r="BV685" s="260"/>
      <c r="BW685" s="260"/>
      <c r="BX685" s="260"/>
      <c r="BY685" s="260"/>
      <c r="BZ685" s="260"/>
      <c r="CA685" s="260"/>
      <c r="CB685" s="260"/>
    </row>
    <row r="686" spans="17:80" ht="15" customHeight="1">
      <c r="Q686" s="259"/>
      <c r="R686" s="260"/>
      <c r="S686" s="260"/>
      <c r="T686" s="260"/>
      <c r="U686" s="260"/>
      <c r="V686" s="260"/>
      <c r="W686" s="260"/>
      <c r="X686" s="260"/>
      <c r="Y686" s="260"/>
      <c r="Z686" s="260"/>
      <c r="AA686" s="260"/>
      <c r="AB686" s="260"/>
      <c r="AC686" s="260"/>
      <c r="AD686" s="260"/>
      <c r="AE686" s="260"/>
      <c r="AF686" s="260"/>
      <c r="AG686" s="260"/>
      <c r="AH686" s="260"/>
      <c r="AI686" s="260"/>
      <c r="AJ686" s="260"/>
      <c r="AK686" s="260"/>
      <c r="AL686" s="260"/>
      <c r="AM686" s="260"/>
      <c r="AN686" s="260"/>
      <c r="AO686" s="260"/>
      <c r="AP686" s="260"/>
      <c r="AQ686" s="260"/>
      <c r="AR686" s="260"/>
      <c r="AS686" s="260"/>
      <c r="AT686" s="260"/>
      <c r="AU686" s="260"/>
      <c r="AV686" s="260"/>
      <c r="AW686" s="260"/>
      <c r="AX686" s="260"/>
      <c r="AY686" s="260"/>
      <c r="AZ686" s="260"/>
      <c r="BA686" s="260"/>
      <c r="BB686" s="260"/>
      <c r="BC686" s="260"/>
      <c r="BD686" s="260"/>
      <c r="BE686" s="260"/>
      <c r="BF686" s="260"/>
      <c r="BG686" s="260"/>
      <c r="BH686" s="260"/>
      <c r="BI686" s="260"/>
      <c r="BJ686" s="260"/>
      <c r="BK686" s="260"/>
      <c r="BL686" s="260"/>
      <c r="BM686" s="260"/>
      <c r="BN686" s="260"/>
      <c r="BO686" s="260"/>
      <c r="BP686" s="260"/>
      <c r="BQ686" s="260"/>
      <c r="BR686" s="260"/>
      <c r="BS686" s="260"/>
      <c r="BT686" s="260"/>
      <c r="BU686" s="260"/>
      <c r="BV686" s="260"/>
      <c r="BW686" s="260"/>
      <c r="BX686" s="260"/>
      <c r="BY686" s="260"/>
      <c r="BZ686" s="260"/>
      <c r="CA686" s="260"/>
      <c r="CB686" s="260"/>
    </row>
    <row r="687" spans="17:80" ht="15" customHeight="1">
      <c r="Q687" s="259"/>
      <c r="R687" s="260"/>
      <c r="S687" s="260"/>
      <c r="T687" s="260"/>
      <c r="U687" s="260"/>
      <c r="V687" s="260"/>
      <c r="W687" s="260"/>
      <c r="X687" s="260"/>
      <c r="Y687" s="260"/>
      <c r="Z687" s="260"/>
      <c r="AA687" s="260"/>
      <c r="AB687" s="260"/>
      <c r="AC687" s="260"/>
      <c r="AD687" s="260"/>
      <c r="AE687" s="260"/>
      <c r="AF687" s="260"/>
      <c r="AG687" s="260"/>
      <c r="AH687" s="260"/>
      <c r="AI687" s="260"/>
      <c r="AJ687" s="260"/>
      <c r="AK687" s="260"/>
      <c r="AL687" s="260"/>
      <c r="AM687" s="260"/>
      <c r="AN687" s="260"/>
      <c r="AO687" s="260"/>
      <c r="AP687" s="260"/>
      <c r="AQ687" s="260"/>
      <c r="AR687" s="260"/>
      <c r="AS687" s="260"/>
      <c r="AT687" s="260"/>
      <c r="AU687" s="260"/>
      <c r="AV687" s="260"/>
      <c r="AW687" s="260"/>
      <c r="AX687" s="260"/>
      <c r="AY687" s="260"/>
      <c r="AZ687" s="260"/>
      <c r="BA687" s="260"/>
      <c r="BB687" s="260"/>
      <c r="BC687" s="260"/>
      <c r="BD687" s="260"/>
      <c r="BE687" s="260"/>
      <c r="BF687" s="260"/>
      <c r="BG687" s="260"/>
      <c r="BH687" s="260"/>
      <c r="BI687" s="260"/>
      <c r="BJ687" s="260"/>
      <c r="BK687" s="260"/>
      <c r="BL687" s="260"/>
      <c r="BM687" s="260"/>
      <c r="BN687" s="260"/>
      <c r="BO687" s="260"/>
      <c r="BP687" s="260"/>
      <c r="BQ687" s="260"/>
      <c r="BR687" s="260"/>
      <c r="BS687" s="260"/>
      <c r="BT687" s="260"/>
      <c r="BU687" s="260"/>
      <c r="BV687" s="260"/>
      <c r="BW687" s="260"/>
      <c r="BX687" s="260"/>
      <c r="BY687" s="260"/>
      <c r="BZ687" s="260"/>
      <c r="CA687" s="260"/>
      <c r="CB687" s="260"/>
    </row>
    <row r="688" spans="17:80" ht="15" customHeight="1">
      <c r="Q688" s="259"/>
      <c r="R688" s="260"/>
      <c r="S688" s="260"/>
      <c r="T688" s="260"/>
      <c r="U688" s="260"/>
      <c r="V688" s="260"/>
      <c r="W688" s="260"/>
      <c r="X688" s="260"/>
      <c r="Y688" s="260"/>
      <c r="Z688" s="260"/>
      <c r="AA688" s="260"/>
      <c r="AB688" s="260"/>
      <c r="AC688" s="260"/>
      <c r="AD688" s="260"/>
      <c r="AE688" s="260"/>
      <c r="AF688" s="260"/>
      <c r="AG688" s="260"/>
      <c r="AH688" s="260"/>
      <c r="AI688" s="260"/>
      <c r="AJ688" s="260"/>
      <c r="AK688" s="260"/>
      <c r="AL688" s="260"/>
      <c r="AM688" s="260"/>
      <c r="AN688" s="260"/>
      <c r="AO688" s="260"/>
      <c r="AP688" s="260"/>
      <c r="AQ688" s="260"/>
      <c r="AR688" s="260"/>
      <c r="AS688" s="260"/>
      <c r="AT688" s="260"/>
      <c r="AU688" s="260"/>
      <c r="AV688" s="260"/>
      <c r="AW688" s="260"/>
      <c r="AX688" s="260"/>
      <c r="AY688" s="260"/>
      <c r="AZ688" s="260"/>
      <c r="BA688" s="260"/>
      <c r="BB688" s="260"/>
      <c r="BC688" s="260"/>
      <c r="BD688" s="260"/>
      <c r="BE688" s="260"/>
      <c r="BF688" s="260"/>
      <c r="BG688" s="260"/>
      <c r="BH688" s="260"/>
      <c r="BI688" s="260"/>
      <c r="BJ688" s="260"/>
      <c r="BK688" s="260"/>
      <c r="BL688" s="260"/>
      <c r="BM688" s="260"/>
      <c r="BN688" s="260"/>
      <c r="BO688" s="260"/>
      <c r="BP688" s="260"/>
      <c r="BQ688" s="260"/>
      <c r="BR688" s="260"/>
      <c r="BS688" s="260"/>
      <c r="BT688" s="260"/>
      <c r="BU688" s="260"/>
      <c r="BV688" s="260"/>
      <c r="BW688" s="260"/>
      <c r="BX688" s="260"/>
      <c r="BY688" s="260"/>
      <c r="BZ688" s="260"/>
      <c r="CA688" s="260"/>
      <c r="CB688" s="260"/>
    </row>
    <row r="689" spans="17:80" ht="15" customHeight="1">
      <c r="Q689" s="259"/>
      <c r="R689" s="260"/>
      <c r="S689" s="260"/>
      <c r="T689" s="260"/>
      <c r="U689" s="260"/>
      <c r="V689" s="260"/>
      <c r="W689" s="260"/>
      <c r="X689" s="260"/>
      <c r="Y689" s="260"/>
      <c r="Z689" s="260"/>
      <c r="AA689" s="260"/>
      <c r="AB689" s="260"/>
      <c r="AC689" s="260"/>
      <c r="AD689" s="260"/>
      <c r="AE689" s="260"/>
      <c r="AF689" s="260"/>
      <c r="AG689" s="260"/>
      <c r="AH689" s="260"/>
      <c r="AI689" s="260"/>
      <c r="AJ689" s="260"/>
      <c r="AK689" s="260"/>
      <c r="AL689" s="260"/>
      <c r="AM689" s="260"/>
      <c r="AN689" s="260"/>
      <c r="AO689" s="260"/>
      <c r="AP689" s="260"/>
      <c r="AQ689" s="260"/>
      <c r="AR689" s="260"/>
      <c r="AS689" s="260"/>
      <c r="AT689" s="260"/>
      <c r="AU689" s="260"/>
      <c r="AV689" s="260"/>
      <c r="AW689" s="260"/>
      <c r="AX689" s="260"/>
      <c r="AY689" s="260"/>
      <c r="AZ689" s="260"/>
      <c r="BA689" s="260"/>
      <c r="BB689" s="260"/>
      <c r="BC689" s="260"/>
      <c r="BD689" s="260"/>
      <c r="BE689" s="260"/>
      <c r="BF689" s="260"/>
      <c r="BG689" s="260"/>
      <c r="BH689" s="260"/>
      <c r="BI689" s="260"/>
      <c r="BJ689" s="260"/>
      <c r="BK689" s="260"/>
      <c r="BL689" s="260"/>
      <c r="BM689" s="260"/>
      <c r="BN689" s="260"/>
      <c r="BO689" s="260"/>
      <c r="BP689" s="260"/>
      <c r="BQ689" s="260"/>
      <c r="BR689" s="260"/>
      <c r="BS689" s="260"/>
      <c r="BT689" s="260"/>
      <c r="BU689" s="260"/>
      <c r="BV689" s="260"/>
      <c r="BW689" s="260"/>
      <c r="BX689" s="260"/>
      <c r="BY689" s="260"/>
      <c r="BZ689" s="260"/>
      <c r="CA689" s="260"/>
      <c r="CB689" s="260"/>
    </row>
    <row r="690" spans="17:80" ht="15" customHeight="1">
      <c r="Q690" s="259"/>
      <c r="R690" s="260"/>
      <c r="S690" s="260"/>
      <c r="T690" s="260"/>
      <c r="U690" s="260"/>
      <c r="V690" s="260"/>
      <c r="W690" s="260"/>
      <c r="X690" s="260"/>
      <c r="Y690" s="260"/>
      <c r="Z690" s="260"/>
      <c r="AA690" s="260"/>
      <c r="AB690" s="260"/>
      <c r="AC690" s="260"/>
      <c r="AD690" s="260"/>
      <c r="AE690" s="260"/>
      <c r="AF690" s="260"/>
      <c r="AG690" s="260"/>
      <c r="AH690" s="260"/>
      <c r="AI690" s="260"/>
      <c r="AJ690" s="260"/>
      <c r="AK690" s="260"/>
      <c r="AL690" s="260"/>
      <c r="AM690" s="260"/>
      <c r="AN690" s="260"/>
      <c r="AO690" s="260"/>
      <c r="AP690" s="260"/>
      <c r="AQ690" s="260"/>
      <c r="AR690" s="260"/>
      <c r="AS690" s="260"/>
      <c r="AT690" s="260"/>
      <c r="AU690" s="260"/>
      <c r="AV690" s="260"/>
      <c r="AW690" s="260"/>
      <c r="AX690" s="260"/>
      <c r="AY690" s="260"/>
      <c r="AZ690" s="260"/>
      <c r="BA690" s="260"/>
      <c r="BB690" s="260"/>
      <c r="BC690" s="260"/>
      <c r="BD690" s="260"/>
      <c r="BE690" s="260"/>
      <c r="BF690" s="260"/>
      <c r="BG690" s="260"/>
      <c r="BH690" s="260"/>
      <c r="BI690" s="260"/>
      <c r="BJ690" s="260"/>
      <c r="BK690" s="260"/>
      <c r="BL690" s="260"/>
      <c r="BM690" s="260"/>
      <c r="BN690" s="260"/>
      <c r="BO690" s="260"/>
      <c r="BP690" s="260"/>
      <c r="BQ690" s="260"/>
      <c r="BR690" s="260"/>
      <c r="BS690" s="260"/>
      <c r="BT690" s="260"/>
      <c r="BU690" s="260"/>
      <c r="BV690" s="260"/>
      <c r="BW690" s="260"/>
      <c r="BX690" s="260"/>
      <c r="BY690" s="260"/>
      <c r="BZ690" s="260"/>
      <c r="CA690" s="260"/>
      <c r="CB690" s="260"/>
    </row>
    <row r="691" spans="17:80" ht="15" customHeight="1">
      <c r="Q691" s="259"/>
      <c r="R691" s="260"/>
      <c r="S691" s="260"/>
      <c r="T691" s="260"/>
      <c r="U691" s="260"/>
      <c r="V691" s="260"/>
      <c r="W691" s="260"/>
      <c r="X691" s="260"/>
      <c r="Y691" s="260"/>
      <c r="Z691" s="260"/>
      <c r="AA691" s="260"/>
      <c r="AB691" s="260"/>
      <c r="AC691" s="260"/>
      <c r="AD691" s="260"/>
      <c r="AE691" s="260"/>
      <c r="AF691" s="260"/>
      <c r="AG691" s="260"/>
      <c r="AH691" s="260"/>
      <c r="AI691" s="260"/>
      <c r="AJ691" s="260"/>
      <c r="AK691" s="260"/>
      <c r="AL691" s="260"/>
      <c r="AM691" s="260"/>
      <c r="AN691" s="260"/>
      <c r="AO691" s="260"/>
      <c r="AP691" s="260"/>
      <c r="AQ691" s="260"/>
      <c r="AR691" s="260"/>
      <c r="AS691" s="260"/>
      <c r="AT691" s="260"/>
      <c r="AU691" s="260"/>
      <c r="AV691" s="260"/>
      <c r="AW691" s="260"/>
      <c r="AX691" s="260"/>
      <c r="AY691" s="260"/>
      <c r="AZ691" s="260"/>
      <c r="BA691" s="260"/>
      <c r="BB691" s="260"/>
      <c r="BC691" s="260"/>
      <c r="BD691" s="260"/>
      <c r="BE691" s="260"/>
      <c r="BF691" s="260"/>
      <c r="BG691" s="260"/>
      <c r="BH691" s="260"/>
      <c r="BI691" s="260"/>
      <c r="BJ691" s="260"/>
      <c r="BK691" s="260"/>
      <c r="BL691" s="260"/>
      <c r="BM691" s="260"/>
      <c r="BN691" s="260"/>
      <c r="BO691" s="260"/>
      <c r="BP691" s="260"/>
      <c r="BQ691" s="260"/>
      <c r="BR691" s="260"/>
      <c r="BS691" s="260"/>
      <c r="BT691" s="260"/>
      <c r="BU691" s="260"/>
      <c r="BV691" s="260"/>
      <c r="BW691" s="260"/>
      <c r="BX691" s="260"/>
      <c r="BY691" s="260"/>
      <c r="BZ691" s="260"/>
      <c r="CA691" s="260"/>
      <c r="CB691" s="260"/>
    </row>
    <row r="692" spans="17:80" ht="15" customHeight="1">
      <c r="Q692" s="259"/>
      <c r="R692" s="260"/>
      <c r="S692" s="260"/>
      <c r="T692" s="260"/>
      <c r="U692" s="260"/>
      <c r="V692" s="260"/>
      <c r="W692" s="260"/>
      <c r="X692" s="260"/>
      <c r="Y692" s="260"/>
      <c r="Z692" s="260"/>
      <c r="AA692" s="260"/>
      <c r="AB692" s="260"/>
      <c r="AC692" s="260"/>
      <c r="AD692" s="260"/>
      <c r="AE692" s="260"/>
      <c r="AF692" s="260"/>
      <c r="AG692" s="260"/>
      <c r="AH692" s="260"/>
      <c r="AI692" s="260"/>
      <c r="AJ692" s="260"/>
      <c r="AK692" s="260"/>
      <c r="AL692" s="260"/>
      <c r="AM692" s="260"/>
      <c r="AN692" s="260"/>
      <c r="AO692" s="260"/>
      <c r="AP692" s="260"/>
      <c r="AQ692" s="260"/>
      <c r="AR692" s="260"/>
      <c r="AS692" s="260"/>
      <c r="AT692" s="260"/>
      <c r="AU692" s="260"/>
      <c r="AV692" s="260"/>
      <c r="AW692" s="260"/>
      <c r="AX692" s="260"/>
      <c r="AY692" s="260"/>
      <c r="AZ692" s="260"/>
      <c r="BA692" s="260"/>
      <c r="BB692" s="260"/>
      <c r="BC692" s="260"/>
      <c r="BD692" s="260"/>
      <c r="BE692" s="260"/>
      <c r="BF692" s="260"/>
      <c r="BG692" s="260"/>
      <c r="BH692" s="260"/>
      <c r="BI692" s="260"/>
      <c r="BJ692" s="260"/>
      <c r="BK692" s="260"/>
      <c r="BL692" s="260"/>
      <c r="BM692" s="260"/>
      <c r="BN692" s="260"/>
      <c r="BO692" s="260"/>
      <c r="BP692" s="260"/>
      <c r="BQ692" s="260"/>
      <c r="BR692" s="260"/>
      <c r="BS692" s="260"/>
      <c r="BT692" s="260"/>
      <c r="BU692" s="260"/>
      <c r="BV692" s="260"/>
      <c r="BW692" s="260"/>
      <c r="BX692" s="260"/>
      <c r="BY692" s="260"/>
      <c r="BZ692" s="260"/>
      <c r="CA692" s="260"/>
      <c r="CB692" s="260"/>
    </row>
    <row r="693" spans="17:80" ht="15" customHeight="1">
      <c r="Q693" s="259"/>
      <c r="R693" s="260"/>
      <c r="S693" s="260"/>
      <c r="T693" s="260"/>
      <c r="U693" s="260"/>
      <c r="V693" s="260"/>
      <c r="W693" s="260"/>
      <c r="X693" s="260"/>
      <c r="Y693" s="260"/>
      <c r="Z693" s="260"/>
      <c r="AA693" s="260"/>
      <c r="AB693" s="260"/>
      <c r="AC693" s="260"/>
      <c r="AD693" s="260"/>
      <c r="AE693" s="260"/>
      <c r="AF693" s="260"/>
      <c r="AG693" s="260"/>
      <c r="AH693" s="260"/>
      <c r="AI693" s="260"/>
      <c r="AJ693" s="260"/>
      <c r="AK693" s="260"/>
      <c r="AL693" s="260"/>
      <c r="AM693" s="260"/>
      <c r="AN693" s="260"/>
      <c r="AO693" s="260"/>
      <c r="AP693" s="260"/>
      <c r="AQ693" s="260"/>
      <c r="AR693" s="260"/>
      <c r="AS693" s="260"/>
      <c r="AT693" s="260"/>
      <c r="AU693" s="260"/>
      <c r="AV693" s="260"/>
      <c r="AW693" s="260"/>
      <c r="AX693" s="260"/>
      <c r="AY693" s="260"/>
      <c r="AZ693" s="260"/>
      <c r="BA693" s="260"/>
      <c r="BB693" s="260"/>
      <c r="BC693" s="260"/>
      <c r="BD693" s="260"/>
      <c r="BE693" s="260"/>
      <c r="BF693" s="260"/>
      <c r="BG693" s="260"/>
      <c r="BH693" s="260"/>
      <c r="BI693" s="260"/>
      <c r="BJ693" s="260"/>
      <c r="BK693" s="260"/>
      <c r="BL693" s="260"/>
      <c r="BM693" s="260"/>
      <c r="BN693" s="260"/>
      <c r="BO693" s="260"/>
      <c r="BP693" s="260"/>
      <c r="BQ693" s="260"/>
      <c r="BR693" s="260"/>
      <c r="BS693" s="260"/>
      <c r="BT693" s="260"/>
      <c r="BU693" s="260"/>
      <c r="BV693" s="260"/>
      <c r="BW693" s="260"/>
      <c r="BX693" s="260"/>
      <c r="BY693" s="260"/>
      <c r="BZ693" s="260"/>
      <c r="CA693" s="260"/>
      <c r="CB693" s="260"/>
    </row>
    <row r="694" spans="17:80" ht="15" customHeight="1">
      <c r="Q694" s="259"/>
      <c r="R694" s="260"/>
      <c r="S694" s="260"/>
      <c r="T694" s="260"/>
      <c r="U694" s="260"/>
      <c r="V694" s="260"/>
      <c r="W694" s="260"/>
      <c r="X694" s="260"/>
      <c r="Y694" s="260"/>
      <c r="Z694" s="260"/>
      <c r="AA694" s="260"/>
      <c r="AB694" s="260"/>
      <c r="AC694" s="260"/>
      <c r="AD694" s="260"/>
      <c r="AE694" s="260"/>
      <c r="AF694" s="260"/>
      <c r="AG694" s="260"/>
      <c r="AH694" s="260"/>
      <c r="AI694" s="260"/>
      <c r="AJ694" s="260"/>
      <c r="AK694" s="260"/>
      <c r="AL694" s="260"/>
      <c r="AM694" s="260"/>
      <c r="AN694" s="260"/>
      <c r="AO694" s="260"/>
      <c r="AP694" s="260"/>
      <c r="AQ694" s="260"/>
      <c r="AR694" s="260"/>
      <c r="AS694" s="260"/>
      <c r="AT694" s="260"/>
      <c r="AU694" s="260"/>
      <c r="AV694" s="260"/>
      <c r="AW694" s="260"/>
      <c r="AX694" s="260"/>
      <c r="AY694" s="260"/>
      <c r="AZ694" s="260"/>
      <c r="BA694" s="260"/>
      <c r="BB694" s="260"/>
      <c r="BC694" s="260"/>
      <c r="BD694" s="260"/>
      <c r="BE694" s="260"/>
      <c r="BF694" s="260"/>
      <c r="BG694" s="260"/>
      <c r="BH694" s="260"/>
      <c r="BI694" s="260"/>
      <c r="BJ694" s="260"/>
      <c r="BK694" s="260"/>
      <c r="BL694" s="260"/>
      <c r="BM694" s="260"/>
      <c r="BN694" s="260"/>
      <c r="BO694" s="260"/>
      <c r="BP694" s="260"/>
      <c r="BQ694" s="260"/>
      <c r="BR694" s="260"/>
      <c r="BS694" s="260"/>
      <c r="BT694" s="260"/>
      <c r="BU694" s="260"/>
      <c r="BV694" s="260"/>
      <c r="BW694" s="260"/>
      <c r="BX694" s="260"/>
      <c r="BY694" s="260"/>
      <c r="BZ694" s="260"/>
      <c r="CA694" s="260"/>
      <c r="CB694" s="260"/>
    </row>
    <row r="695" spans="17:80" ht="15" customHeight="1">
      <c r="Q695" s="259"/>
      <c r="R695" s="260"/>
      <c r="S695" s="260"/>
      <c r="T695" s="260"/>
      <c r="U695" s="260"/>
      <c r="V695" s="260"/>
      <c r="W695" s="260"/>
      <c r="X695" s="260"/>
      <c r="Y695" s="260"/>
      <c r="Z695" s="260"/>
      <c r="AA695" s="260"/>
      <c r="AB695" s="260"/>
      <c r="AC695" s="260"/>
      <c r="AD695" s="260"/>
      <c r="AE695" s="260"/>
      <c r="AF695" s="260"/>
      <c r="AG695" s="260"/>
      <c r="AH695" s="260"/>
      <c r="AI695" s="260"/>
      <c r="AJ695" s="260"/>
      <c r="AK695" s="260"/>
      <c r="AL695" s="260"/>
      <c r="AM695" s="260"/>
      <c r="AN695" s="260"/>
      <c r="AO695" s="260"/>
      <c r="AP695" s="260"/>
      <c r="AQ695" s="260"/>
      <c r="AR695" s="260"/>
      <c r="AS695" s="260"/>
      <c r="AT695" s="260"/>
      <c r="AU695" s="260"/>
      <c r="AV695" s="260"/>
      <c r="AW695" s="260"/>
      <c r="AX695" s="260"/>
      <c r="AY695" s="260"/>
      <c r="AZ695" s="260"/>
      <c r="BA695" s="260"/>
      <c r="BB695" s="260"/>
      <c r="BC695" s="260"/>
      <c r="BD695" s="260"/>
      <c r="BE695" s="260"/>
      <c r="BF695" s="260"/>
      <c r="BG695" s="260"/>
      <c r="BH695" s="260"/>
      <c r="BI695" s="260"/>
      <c r="BJ695" s="260"/>
      <c r="BK695" s="260"/>
      <c r="BL695" s="260"/>
      <c r="BM695" s="260"/>
      <c r="BN695" s="260"/>
      <c r="BO695" s="260"/>
      <c r="BP695" s="260"/>
      <c r="BQ695" s="260"/>
      <c r="BR695" s="260"/>
      <c r="BS695" s="260"/>
      <c r="BT695" s="260"/>
      <c r="BU695" s="260"/>
      <c r="BV695" s="260"/>
      <c r="BW695" s="260"/>
      <c r="BX695" s="260"/>
      <c r="BY695" s="260"/>
      <c r="BZ695" s="260"/>
      <c r="CA695" s="260"/>
      <c r="CB695" s="260"/>
    </row>
    <row r="696" spans="17:80" ht="15" customHeight="1">
      <c r="Q696" s="259"/>
      <c r="R696" s="260"/>
      <c r="S696" s="260"/>
      <c r="T696" s="260"/>
      <c r="U696" s="260"/>
      <c r="V696" s="260"/>
      <c r="W696" s="260"/>
      <c r="X696" s="260"/>
      <c r="Y696" s="260"/>
      <c r="Z696" s="260"/>
      <c r="AA696" s="260"/>
      <c r="AB696" s="260"/>
      <c r="AC696" s="260"/>
      <c r="AD696" s="260"/>
      <c r="AE696" s="260"/>
      <c r="AF696" s="260"/>
      <c r="AG696" s="260"/>
      <c r="AH696" s="260"/>
      <c r="AI696" s="260"/>
      <c r="AJ696" s="260"/>
      <c r="AK696" s="260"/>
      <c r="AL696" s="260"/>
      <c r="AM696" s="260"/>
      <c r="AN696" s="260"/>
      <c r="AO696" s="260"/>
      <c r="AP696" s="260"/>
      <c r="AQ696" s="260"/>
      <c r="AR696" s="260"/>
      <c r="AS696" s="260"/>
      <c r="AT696" s="260"/>
      <c r="AU696" s="260"/>
      <c r="AV696" s="260"/>
      <c r="AW696" s="260"/>
      <c r="AX696" s="260"/>
      <c r="AY696" s="260"/>
      <c r="AZ696" s="260"/>
      <c r="BA696" s="260"/>
      <c r="BB696" s="260"/>
      <c r="BC696" s="260"/>
      <c r="BD696" s="260"/>
      <c r="BE696" s="260"/>
      <c r="BF696" s="260"/>
      <c r="BG696" s="260"/>
      <c r="BH696" s="260"/>
      <c r="BI696" s="260"/>
      <c r="BJ696" s="260"/>
      <c r="BK696" s="260"/>
      <c r="BL696" s="260"/>
      <c r="BM696" s="260"/>
      <c r="BN696" s="260"/>
      <c r="BO696" s="260"/>
      <c r="BP696" s="260"/>
      <c r="BQ696" s="260"/>
      <c r="BR696" s="260"/>
      <c r="BS696" s="260"/>
      <c r="BT696" s="260"/>
      <c r="BU696" s="260"/>
      <c r="BV696" s="260"/>
      <c r="BW696" s="260"/>
      <c r="BX696" s="260"/>
      <c r="BY696" s="260"/>
      <c r="BZ696" s="260"/>
      <c r="CA696" s="260"/>
      <c r="CB696" s="260"/>
    </row>
    <row r="697" spans="17:80" ht="15" customHeight="1">
      <c r="Q697" s="259"/>
      <c r="R697" s="260"/>
      <c r="S697" s="260"/>
      <c r="T697" s="260"/>
      <c r="U697" s="260"/>
      <c r="V697" s="260"/>
      <c r="W697" s="260"/>
      <c r="X697" s="260"/>
      <c r="Y697" s="260"/>
      <c r="Z697" s="260"/>
      <c r="AA697" s="260"/>
      <c r="AB697" s="260"/>
      <c r="AC697" s="260"/>
      <c r="AD697" s="260"/>
      <c r="AE697" s="260"/>
      <c r="AF697" s="260"/>
      <c r="AG697" s="260"/>
      <c r="AH697" s="260"/>
      <c r="AI697" s="260"/>
      <c r="AJ697" s="260"/>
      <c r="AK697" s="260"/>
      <c r="AL697" s="260"/>
      <c r="AM697" s="260"/>
      <c r="AN697" s="260"/>
      <c r="AO697" s="260"/>
      <c r="AP697" s="260"/>
      <c r="AQ697" s="260"/>
      <c r="AR697" s="260"/>
      <c r="AS697" s="260"/>
      <c r="AT697" s="260"/>
      <c r="AU697" s="260"/>
      <c r="AV697" s="260"/>
      <c r="AW697" s="260"/>
      <c r="AX697" s="260"/>
      <c r="AY697" s="260"/>
      <c r="AZ697" s="260"/>
      <c r="BA697" s="260"/>
      <c r="BB697" s="260"/>
      <c r="BC697" s="260"/>
      <c r="BD697" s="260"/>
      <c r="BE697" s="260"/>
      <c r="BF697" s="260"/>
      <c r="BG697" s="260"/>
      <c r="BH697" s="260"/>
      <c r="BI697" s="260"/>
      <c r="BJ697" s="260"/>
      <c r="BK697" s="260"/>
      <c r="BL697" s="260"/>
      <c r="BM697" s="260"/>
      <c r="BN697" s="260"/>
      <c r="BO697" s="260"/>
      <c r="BP697" s="260"/>
      <c r="BQ697" s="260"/>
      <c r="BR697" s="260"/>
      <c r="BS697" s="260"/>
      <c r="BT697" s="260"/>
      <c r="BU697" s="260"/>
      <c r="BV697" s="260"/>
      <c r="BW697" s="260"/>
      <c r="BX697" s="260"/>
      <c r="BY697" s="260"/>
      <c r="BZ697" s="260"/>
      <c r="CA697" s="260"/>
      <c r="CB697" s="260"/>
    </row>
    <row r="698" spans="17:80" ht="15" customHeight="1">
      <c r="Q698" s="259"/>
      <c r="R698" s="260"/>
      <c r="S698" s="260"/>
      <c r="T698" s="260"/>
      <c r="U698" s="260"/>
      <c r="V698" s="260"/>
      <c r="W698" s="260"/>
      <c r="X698" s="260"/>
      <c r="Y698" s="260"/>
      <c r="Z698" s="260"/>
      <c r="AA698" s="260"/>
      <c r="AB698" s="260"/>
      <c r="AC698" s="260"/>
      <c r="AD698" s="260"/>
      <c r="AE698" s="260"/>
      <c r="AF698" s="260"/>
      <c r="AG698" s="260"/>
      <c r="AH698" s="260"/>
      <c r="AI698" s="260"/>
      <c r="AJ698" s="260"/>
      <c r="AK698" s="260"/>
      <c r="AL698" s="260"/>
      <c r="AM698" s="260"/>
      <c r="AN698" s="260"/>
      <c r="AO698" s="260"/>
      <c r="AP698" s="260"/>
      <c r="AQ698" s="260"/>
      <c r="AR698" s="260"/>
      <c r="AS698" s="260"/>
      <c r="AT698" s="260"/>
      <c r="AU698" s="260"/>
      <c r="AV698" s="260"/>
      <c r="AW698" s="260"/>
      <c r="AX698" s="260"/>
      <c r="AY698" s="260"/>
      <c r="AZ698" s="260"/>
      <c r="BA698" s="260"/>
      <c r="BB698" s="260"/>
      <c r="BC698" s="260"/>
      <c r="BD698" s="260"/>
      <c r="BE698" s="260"/>
      <c r="BF698" s="260"/>
      <c r="BG698" s="260"/>
      <c r="BH698" s="260"/>
      <c r="BI698" s="260"/>
      <c r="BJ698" s="260"/>
      <c r="BK698" s="260"/>
      <c r="BL698" s="260"/>
      <c r="BM698" s="260"/>
      <c r="BN698" s="260"/>
      <c r="BO698" s="260"/>
      <c r="BP698" s="260"/>
      <c r="BQ698" s="260"/>
      <c r="BR698" s="260"/>
      <c r="BS698" s="260"/>
      <c r="BT698" s="260"/>
      <c r="BU698" s="260"/>
      <c r="BV698" s="260"/>
      <c r="BW698" s="260"/>
      <c r="BX698" s="260"/>
      <c r="BY698" s="260"/>
      <c r="BZ698" s="260"/>
      <c r="CA698" s="260"/>
      <c r="CB698" s="260"/>
    </row>
    <row r="699" spans="17:80" ht="15" customHeight="1">
      <c r="Q699" s="259"/>
      <c r="R699" s="260"/>
      <c r="S699" s="260"/>
      <c r="T699" s="260"/>
      <c r="U699" s="260"/>
      <c r="V699" s="260"/>
      <c r="W699" s="260"/>
      <c r="X699" s="260"/>
      <c r="Y699" s="260"/>
      <c r="Z699" s="260"/>
      <c r="AA699" s="260"/>
      <c r="AB699" s="260"/>
      <c r="AC699" s="260"/>
      <c r="AD699" s="260"/>
      <c r="AE699" s="260"/>
      <c r="AF699" s="260"/>
      <c r="AG699" s="260"/>
      <c r="AH699" s="260"/>
      <c r="AI699" s="260"/>
      <c r="AJ699" s="260"/>
      <c r="AK699" s="260"/>
      <c r="AL699" s="260"/>
      <c r="AM699" s="260"/>
      <c r="AN699" s="260"/>
      <c r="AO699" s="260"/>
      <c r="AP699" s="260"/>
      <c r="AQ699" s="260"/>
      <c r="AR699" s="260"/>
      <c r="AS699" s="260"/>
      <c r="AT699" s="260"/>
      <c r="AU699" s="260"/>
      <c r="AV699" s="260"/>
      <c r="AW699" s="260"/>
      <c r="AX699" s="260"/>
      <c r="AY699" s="260"/>
      <c r="AZ699" s="260"/>
      <c r="BA699" s="260"/>
      <c r="BB699" s="260"/>
      <c r="BC699" s="260"/>
      <c r="BD699" s="260"/>
      <c r="BE699" s="260"/>
      <c r="BF699" s="260"/>
      <c r="BG699" s="260"/>
      <c r="BH699" s="260"/>
      <c r="BI699" s="260"/>
      <c r="BJ699" s="260"/>
      <c r="BK699" s="260"/>
      <c r="BL699" s="260"/>
      <c r="BM699" s="260"/>
      <c r="BN699" s="260"/>
      <c r="BO699" s="260"/>
      <c r="BP699" s="260"/>
      <c r="BQ699" s="260"/>
      <c r="BR699" s="260"/>
      <c r="BS699" s="260"/>
      <c r="BT699" s="260"/>
      <c r="BU699" s="260"/>
      <c r="BV699" s="260"/>
      <c r="BW699" s="260"/>
      <c r="BX699" s="260"/>
      <c r="BY699" s="260"/>
      <c r="BZ699" s="260"/>
      <c r="CA699" s="260"/>
      <c r="CB699" s="260"/>
    </row>
    <row r="700" spans="17:80" ht="15" customHeight="1">
      <c r="Q700" s="259"/>
      <c r="R700" s="260"/>
      <c r="S700" s="260"/>
      <c r="T700" s="260"/>
      <c r="U700" s="260"/>
      <c r="V700" s="260"/>
      <c r="W700" s="260"/>
      <c r="X700" s="260"/>
      <c r="Y700" s="260"/>
      <c r="Z700" s="260"/>
      <c r="AA700" s="260"/>
      <c r="AB700" s="260"/>
      <c r="AC700" s="260"/>
      <c r="AD700" s="260"/>
      <c r="AE700" s="260"/>
      <c r="AF700" s="260"/>
      <c r="AG700" s="260"/>
      <c r="AH700" s="260"/>
      <c r="AI700" s="260"/>
      <c r="AJ700" s="260"/>
      <c r="AK700" s="260"/>
      <c r="AL700" s="260"/>
      <c r="AM700" s="260"/>
      <c r="AN700" s="260"/>
      <c r="AO700" s="260"/>
      <c r="AP700" s="260"/>
      <c r="AQ700" s="260"/>
      <c r="AR700" s="260"/>
      <c r="AS700" s="260"/>
      <c r="AT700" s="260"/>
      <c r="AU700" s="260"/>
      <c r="AV700" s="260"/>
      <c r="AW700" s="260"/>
      <c r="AX700" s="260"/>
      <c r="AY700" s="260"/>
      <c r="AZ700" s="260"/>
      <c r="BA700" s="260"/>
      <c r="BB700" s="260"/>
      <c r="BC700" s="260"/>
      <c r="BD700" s="260"/>
      <c r="BE700" s="260"/>
      <c r="BF700" s="260"/>
      <c r="BG700" s="260"/>
      <c r="BH700" s="260"/>
      <c r="BI700" s="260"/>
      <c r="BJ700" s="260"/>
      <c r="BK700" s="260"/>
      <c r="BL700" s="260"/>
      <c r="BM700" s="260"/>
      <c r="BN700" s="260"/>
      <c r="BO700" s="260"/>
      <c r="BP700" s="260"/>
      <c r="BQ700" s="260"/>
      <c r="BR700" s="260"/>
      <c r="BS700" s="260"/>
      <c r="BT700" s="260"/>
      <c r="BU700" s="260"/>
      <c r="BV700" s="260"/>
      <c r="BW700" s="260"/>
      <c r="BX700" s="260"/>
      <c r="BY700" s="260"/>
      <c r="BZ700" s="260"/>
      <c r="CA700" s="260"/>
      <c r="CB700" s="260"/>
    </row>
    <row r="701" spans="17:80" ht="15" customHeight="1">
      <c r="Q701" s="259"/>
      <c r="R701" s="260"/>
      <c r="S701" s="260"/>
      <c r="T701" s="260"/>
      <c r="U701" s="260"/>
      <c r="V701" s="260"/>
      <c r="W701" s="260"/>
      <c r="X701" s="260"/>
      <c r="Y701" s="260"/>
      <c r="Z701" s="260"/>
      <c r="AA701" s="260"/>
      <c r="AB701" s="260"/>
      <c r="AC701" s="260"/>
      <c r="AD701" s="260"/>
      <c r="AE701" s="260"/>
      <c r="AF701" s="260"/>
      <c r="AG701" s="260"/>
      <c r="AH701" s="260"/>
      <c r="AI701" s="260"/>
      <c r="AJ701" s="260"/>
      <c r="AK701" s="260"/>
      <c r="AL701" s="260"/>
      <c r="AM701" s="260"/>
      <c r="AN701" s="260"/>
      <c r="AO701" s="260"/>
      <c r="AP701" s="260"/>
      <c r="AQ701" s="260"/>
      <c r="AR701" s="260"/>
      <c r="AS701" s="260"/>
      <c r="AT701" s="260"/>
      <c r="AU701" s="260"/>
      <c r="AV701" s="260"/>
      <c r="AW701" s="260"/>
      <c r="AX701" s="260"/>
      <c r="AY701" s="260"/>
      <c r="AZ701" s="260"/>
      <c r="BA701" s="260"/>
      <c r="BB701" s="260"/>
      <c r="BC701" s="260"/>
      <c r="BD701" s="260"/>
      <c r="BE701" s="260"/>
      <c r="BF701" s="260"/>
      <c r="BG701" s="260"/>
      <c r="BH701" s="260"/>
      <c r="BI701" s="260"/>
      <c r="BJ701" s="260"/>
      <c r="BK701" s="260"/>
      <c r="BL701" s="260"/>
      <c r="BM701" s="260"/>
      <c r="BN701" s="260"/>
      <c r="BO701" s="260"/>
      <c r="BP701" s="260"/>
      <c r="BQ701" s="260"/>
      <c r="BR701" s="260"/>
      <c r="BS701" s="260"/>
      <c r="BT701" s="260"/>
      <c r="BU701" s="260"/>
      <c r="BV701" s="260"/>
      <c r="BW701" s="260"/>
      <c r="BX701" s="260"/>
      <c r="BY701" s="260"/>
      <c r="BZ701" s="260"/>
      <c r="CA701" s="260"/>
      <c r="CB701" s="260"/>
    </row>
    <row r="702" spans="17:80" ht="15" customHeight="1">
      <c r="Q702" s="259"/>
      <c r="R702" s="260"/>
      <c r="S702" s="260"/>
      <c r="T702" s="260"/>
      <c r="U702" s="260"/>
      <c r="V702" s="260"/>
      <c r="W702" s="260"/>
      <c r="X702" s="260"/>
      <c r="Y702" s="260"/>
      <c r="Z702" s="260"/>
      <c r="AA702" s="260"/>
      <c r="AB702" s="260"/>
      <c r="AC702" s="260"/>
      <c r="AD702" s="260"/>
      <c r="AE702" s="260"/>
      <c r="AF702" s="260"/>
      <c r="AG702" s="260"/>
      <c r="AH702" s="260"/>
      <c r="AI702" s="260"/>
      <c r="AJ702" s="260"/>
      <c r="AK702" s="260"/>
      <c r="AL702" s="260"/>
      <c r="AM702" s="260"/>
      <c r="AN702" s="260"/>
      <c r="AO702" s="260"/>
      <c r="AP702" s="260"/>
      <c r="AQ702" s="260"/>
      <c r="AR702" s="260"/>
      <c r="AS702" s="260"/>
      <c r="AT702" s="260"/>
      <c r="AU702" s="260"/>
      <c r="AV702" s="260"/>
      <c r="AW702" s="260"/>
      <c r="AX702" s="260"/>
      <c r="AY702" s="260"/>
      <c r="AZ702" s="260"/>
      <c r="BA702" s="260"/>
      <c r="BB702" s="260"/>
      <c r="BC702" s="260"/>
      <c r="BD702" s="260"/>
      <c r="BE702" s="260"/>
      <c r="BF702" s="260"/>
      <c r="BG702" s="260"/>
      <c r="BH702" s="260"/>
      <c r="BI702" s="260"/>
      <c r="BJ702" s="260"/>
      <c r="BK702" s="260"/>
      <c r="BL702" s="260"/>
      <c r="BM702" s="260"/>
      <c r="BN702" s="260"/>
      <c r="BO702" s="260"/>
      <c r="BP702" s="260"/>
      <c r="BQ702" s="260"/>
      <c r="BR702" s="260"/>
      <c r="BS702" s="260"/>
      <c r="BT702" s="260"/>
      <c r="BU702" s="260"/>
      <c r="BV702" s="260"/>
      <c r="BW702" s="260"/>
      <c r="BX702" s="260"/>
      <c r="BY702" s="260"/>
      <c r="BZ702" s="260"/>
      <c r="CA702" s="260"/>
      <c r="CB702" s="260"/>
    </row>
    <row r="703" spans="17:80" ht="15" customHeight="1">
      <c r="Q703" s="259"/>
      <c r="R703" s="260"/>
      <c r="S703" s="260"/>
      <c r="T703" s="260"/>
      <c r="U703" s="260"/>
      <c r="V703" s="260"/>
      <c r="W703" s="260"/>
      <c r="X703" s="260"/>
      <c r="Y703" s="260"/>
      <c r="Z703" s="260"/>
      <c r="AA703" s="260"/>
      <c r="AB703" s="260"/>
      <c r="AC703" s="260"/>
      <c r="AD703" s="260"/>
      <c r="AE703" s="260"/>
      <c r="AF703" s="260"/>
      <c r="AG703" s="260"/>
      <c r="AH703" s="260"/>
      <c r="AI703" s="260"/>
      <c r="AJ703" s="260"/>
      <c r="AK703" s="260"/>
      <c r="AL703" s="260"/>
      <c r="AM703" s="260"/>
      <c r="AN703" s="260"/>
      <c r="AO703" s="260"/>
      <c r="AP703" s="260"/>
      <c r="AQ703" s="260"/>
      <c r="AR703" s="260"/>
      <c r="AS703" s="260"/>
      <c r="AT703" s="260"/>
      <c r="AU703" s="260"/>
      <c r="AV703" s="260"/>
      <c r="AW703" s="260"/>
      <c r="AX703" s="260"/>
      <c r="AY703" s="260"/>
      <c r="AZ703" s="260"/>
      <c r="BA703" s="260"/>
      <c r="BB703" s="260"/>
      <c r="BC703" s="260"/>
      <c r="BD703" s="260"/>
      <c r="BE703" s="260"/>
      <c r="BF703" s="260"/>
      <c r="BG703" s="260"/>
      <c r="BH703" s="260"/>
      <c r="BI703" s="260"/>
      <c r="BJ703" s="260"/>
      <c r="BK703" s="260"/>
      <c r="BL703" s="260"/>
      <c r="BM703" s="260"/>
      <c r="BN703" s="260"/>
      <c r="BO703" s="260"/>
      <c r="BP703" s="260"/>
      <c r="BQ703" s="260"/>
      <c r="BR703" s="260"/>
      <c r="BS703" s="260"/>
      <c r="BT703" s="260"/>
      <c r="BU703" s="260"/>
      <c r="BV703" s="260"/>
      <c r="BW703" s="260"/>
      <c r="BX703" s="260"/>
      <c r="BY703" s="260"/>
      <c r="BZ703" s="260"/>
      <c r="CA703" s="260"/>
      <c r="CB703" s="260"/>
    </row>
    <row r="704" spans="17:80" ht="15" customHeight="1">
      <c r="Q704" s="259"/>
      <c r="R704" s="260"/>
      <c r="S704" s="260"/>
      <c r="T704" s="260"/>
      <c r="U704" s="260"/>
      <c r="V704" s="260"/>
      <c r="W704" s="260"/>
      <c r="X704" s="260"/>
      <c r="Y704" s="260"/>
      <c r="Z704" s="260"/>
      <c r="AA704" s="260"/>
      <c r="AB704" s="260"/>
      <c r="AC704" s="260"/>
      <c r="AD704" s="260"/>
      <c r="AE704" s="260"/>
      <c r="AF704" s="260"/>
      <c r="AG704" s="260"/>
      <c r="AH704" s="260"/>
      <c r="AI704" s="260"/>
      <c r="AJ704" s="260"/>
      <c r="AK704" s="260"/>
      <c r="AL704" s="260"/>
      <c r="AM704" s="260"/>
      <c r="AN704" s="260"/>
      <c r="AO704" s="260"/>
      <c r="AP704" s="260"/>
      <c r="AQ704" s="260"/>
      <c r="AR704" s="260"/>
      <c r="AS704" s="260"/>
      <c r="AT704" s="260"/>
      <c r="AU704" s="260"/>
      <c r="AV704" s="260"/>
      <c r="AW704" s="260"/>
      <c r="AX704" s="260"/>
      <c r="AY704" s="260"/>
      <c r="AZ704" s="260"/>
      <c r="BA704" s="260"/>
      <c r="BB704" s="260"/>
      <c r="BC704" s="260"/>
      <c r="BD704" s="260"/>
      <c r="BE704" s="260"/>
      <c r="BF704" s="260"/>
      <c r="BG704" s="260"/>
      <c r="BH704" s="260"/>
      <c r="BI704" s="260"/>
      <c r="BJ704" s="260"/>
      <c r="BK704" s="260"/>
      <c r="BL704" s="260"/>
      <c r="BM704" s="260"/>
      <c r="BN704" s="260"/>
      <c r="BO704" s="260"/>
      <c r="BP704" s="260"/>
      <c r="BQ704" s="260"/>
      <c r="BR704" s="260"/>
      <c r="BS704" s="260"/>
      <c r="BT704" s="260"/>
      <c r="BU704" s="260"/>
      <c r="BV704" s="260"/>
      <c r="BW704" s="260"/>
      <c r="BX704" s="260"/>
      <c r="BY704" s="260"/>
      <c r="BZ704" s="260"/>
      <c r="CA704" s="260"/>
      <c r="CB704" s="260"/>
    </row>
    <row r="705" spans="17:80" ht="15" customHeight="1">
      <c r="Q705" s="259"/>
      <c r="R705" s="260"/>
      <c r="S705" s="260"/>
      <c r="T705" s="260"/>
      <c r="U705" s="260"/>
      <c r="V705" s="260"/>
      <c r="W705" s="260"/>
      <c r="X705" s="260"/>
      <c r="Y705" s="260"/>
      <c r="Z705" s="260"/>
      <c r="AA705" s="260"/>
      <c r="AB705" s="260"/>
      <c r="AC705" s="260"/>
      <c r="AD705" s="260"/>
      <c r="AE705" s="260"/>
      <c r="AF705" s="260"/>
      <c r="AG705" s="260"/>
      <c r="AH705" s="260"/>
      <c r="AI705" s="260"/>
      <c r="AJ705" s="260"/>
      <c r="AK705" s="260"/>
      <c r="AL705" s="260"/>
      <c r="AM705" s="260"/>
      <c r="AN705" s="260"/>
      <c r="AO705" s="260"/>
      <c r="AP705" s="260"/>
      <c r="AQ705" s="260"/>
      <c r="AR705" s="260"/>
      <c r="AS705" s="260"/>
      <c r="AT705" s="260"/>
      <c r="AU705" s="260"/>
      <c r="AV705" s="260"/>
      <c r="AW705" s="260"/>
      <c r="AX705" s="260"/>
      <c r="AY705" s="260"/>
      <c r="AZ705" s="260"/>
      <c r="BA705" s="260"/>
      <c r="BB705" s="260"/>
      <c r="BC705" s="260"/>
      <c r="BD705" s="260"/>
      <c r="BE705" s="260"/>
      <c r="BF705" s="260"/>
      <c r="BG705" s="260"/>
      <c r="BH705" s="260"/>
      <c r="BI705" s="260"/>
      <c r="BJ705" s="260"/>
      <c r="BK705" s="260"/>
      <c r="BL705" s="260"/>
      <c r="BM705" s="260"/>
      <c r="BN705" s="260"/>
      <c r="BO705" s="260"/>
      <c r="BP705" s="260"/>
      <c r="BQ705" s="260"/>
      <c r="BR705" s="260"/>
      <c r="BS705" s="260"/>
      <c r="BT705" s="260"/>
      <c r="BU705" s="260"/>
      <c r="BV705" s="260"/>
      <c r="BW705" s="260"/>
      <c r="BX705" s="260"/>
      <c r="BY705" s="260"/>
      <c r="BZ705" s="260"/>
      <c r="CA705" s="260"/>
      <c r="CB705" s="260"/>
    </row>
    <row r="706" spans="17:80" ht="15" customHeight="1">
      <c r="Q706" s="259"/>
      <c r="R706" s="260"/>
      <c r="S706" s="260"/>
      <c r="T706" s="260"/>
      <c r="U706" s="260"/>
      <c r="V706" s="260"/>
      <c r="W706" s="260"/>
      <c r="X706" s="260"/>
      <c r="Y706" s="260"/>
      <c r="Z706" s="260"/>
      <c r="AA706" s="260"/>
      <c r="AB706" s="260"/>
      <c r="AC706" s="260"/>
      <c r="AD706" s="260"/>
      <c r="AE706" s="260"/>
      <c r="AF706" s="260"/>
      <c r="AG706" s="260"/>
      <c r="AH706" s="260"/>
      <c r="AI706" s="260"/>
      <c r="AJ706" s="260"/>
      <c r="AK706" s="260"/>
      <c r="AL706" s="260"/>
      <c r="AM706" s="260"/>
      <c r="AN706" s="260"/>
      <c r="AO706" s="260"/>
      <c r="AP706" s="260"/>
      <c r="AQ706" s="260"/>
      <c r="AR706" s="260"/>
      <c r="AS706" s="260"/>
      <c r="AT706" s="260"/>
      <c r="AU706" s="260"/>
      <c r="AV706" s="260"/>
      <c r="AW706" s="260"/>
      <c r="AX706" s="260"/>
      <c r="AY706" s="260"/>
      <c r="AZ706" s="260"/>
      <c r="BA706" s="260"/>
      <c r="BB706" s="260"/>
      <c r="BC706" s="260"/>
      <c r="BD706" s="260"/>
      <c r="BE706" s="260"/>
      <c r="BF706" s="260"/>
      <c r="BG706" s="260"/>
      <c r="BH706" s="260"/>
      <c r="BI706" s="260"/>
      <c r="BJ706" s="260"/>
      <c r="BK706" s="260"/>
      <c r="BL706" s="260"/>
      <c r="BM706" s="260"/>
      <c r="BN706" s="260"/>
      <c r="BO706" s="260"/>
      <c r="BP706" s="260"/>
      <c r="BQ706" s="260"/>
      <c r="BR706" s="260"/>
      <c r="BS706" s="260"/>
      <c r="BT706" s="260"/>
      <c r="BU706" s="260"/>
      <c r="BV706" s="260"/>
      <c r="BW706" s="260"/>
      <c r="BX706" s="260"/>
      <c r="BY706" s="260"/>
      <c r="BZ706" s="260"/>
      <c r="CA706" s="260"/>
      <c r="CB706" s="260"/>
    </row>
    <row r="707" spans="17:80" ht="15" customHeight="1">
      <c r="Q707" s="259"/>
      <c r="R707" s="260"/>
      <c r="S707" s="260"/>
      <c r="T707" s="260"/>
      <c r="U707" s="260"/>
      <c r="V707" s="260"/>
      <c r="W707" s="260"/>
      <c r="X707" s="260"/>
      <c r="Y707" s="260"/>
      <c r="Z707" s="260"/>
      <c r="AA707" s="260"/>
      <c r="AB707" s="260"/>
      <c r="AC707" s="260"/>
      <c r="AD707" s="260"/>
      <c r="AE707" s="260"/>
      <c r="AF707" s="260"/>
      <c r="AG707" s="260"/>
      <c r="AH707" s="260"/>
      <c r="AI707" s="260"/>
      <c r="AJ707" s="260"/>
      <c r="AK707" s="260"/>
      <c r="AL707" s="260"/>
      <c r="AM707" s="260"/>
      <c r="AN707" s="260"/>
      <c r="AO707" s="260"/>
      <c r="AP707" s="260"/>
      <c r="AQ707" s="260"/>
      <c r="AR707" s="260"/>
      <c r="AS707" s="260"/>
      <c r="AT707" s="260"/>
      <c r="AU707" s="260"/>
      <c r="AV707" s="260"/>
      <c r="AW707" s="260"/>
      <c r="AX707" s="260"/>
      <c r="AY707" s="260"/>
      <c r="AZ707" s="260"/>
      <c r="BA707" s="260"/>
      <c r="BB707" s="260"/>
      <c r="BC707" s="260"/>
      <c r="BD707" s="260"/>
      <c r="BE707" s="260"/>
      <c r="BF707" s="260"/>
      <c r="BG707" s="260"/>
      <c r="BH707" s="260"/>
      <c r="BI707" s="260"/>
      <c r="BJ707" s="260"/>
      <c r="BK707" s="260"/>
      <c r="BL707" s="260"/>
      <c r="BM707" s="260"/>
      <c r="BN707" s="260"/>
      <c r="BO707" s="260"/>
      <c r="BP707" s="260"/>
      <c r="BQ707" s="260"/>
      <c r="BR707" s="260"/>
      <c r="BS707" s="260"/>
      <c r="BT707" s="260"/>
      <c r="BU707" s="260"/>
      <c r="BV707" s="260"/>
      <c r="BW707" s="260"/>
      <c r="BX707" s="260"/>
      <c r="BY707" s="260"/>
      <c r="BZ707" s="260"/>
      <c r="CA707" s="260"/>
      <c r="CB707" s="260"/>
    </row>
    <row r="708" spans="17:80" ht="15" customHeight="1">
      <c r="Q708" s="259"/>
      <c r="R708" s="260"/>
      <c r="S708" s="260"/>
      <c r="T708" s="260"/>
      <c r="U708" s="260"/>
      <c r="V708" s="260"/>
      <c r="W708" s="260"/>
      <c r="X708" s="260"/>
      <c r="Y708" s="260"/>
      <c r="Z708" s="260"/>
      <c r="AA708" s="260"/>
      <c r="AB708" s="260"/>
      <c r="AC708" s="260"/>
      <c r="AD708" s="260"/>
      <c r="AE708" s="260"/>
      <c r="AF708" s="260"/>
      <c r="AG708" s="260"/>
      <c r="AH708" s="260"/>
      <c r="AI708" s="260"/>
      <c r="AJ708" s="260"/>
      <c r="AK708" s="260"/>
      <c r="AL708" s="260"/>
      <c r="AM708" s="260"/>
      <c r="AN708" s="260"/>
      <c r="AO708" s="260"/>
      <c r="AP708" s="260"/>
      <c r="AQ708" s="260"/>
      <c r="AR708" s="260"/>
      <c r="AS708" s="260"/>
      <c r="AT708" s="260"/>
      <c r="AU708" s="260"/>
      <c r="AV708" s="260"/>
      <c r="AW708" s="260"/>
      <c r="AX708" s="260"/>
      <c r="AY708" s="260"/>
      <c r="AZ708" s="260"/>
      <c r="BA708" s="260"/>
      <c r="BB708" s="260"/>
      <c r="BC708" s="260"/>
      <c r="BD708" s="260"/>
      <c r="BE708" s="260"/>
      <c r="BF708" s="260"/>
      <c r="BG708" s="260"/>
      <c r="BH708" s="260"/>
      <c r="BI708" s="260"/>
      <c r="BJ708" s="260"/>
      <c r="BK708" s="260"/>
      <c r="BL708" s="260"/>
      <c r="BM708" s="260"/>
      <c r="BN708" s="260"/>
      <c r="BO708" s="260"/>
      <c r="BP708" s="260"/>
      <c r="BQ708" s="260"/>
      <c r="BR708" s="260"/>
      <c r="BS708" s="260"/>
      <c r="BT708" s="260"/>
      <c r="BU708" s="260"/>
      <c r="BV708" s="260"/>
      <c r="BW708" s="260"/>
      <c r="BX708" s="260"/>
      <c r="BY708" s="260"/>
      <c r="BZ708" s="260"/>
      <c r="CA708" s="260"/>
      <c r="CB708" s="260"/>
    </row>
    <row r="709" spans="17:80" ht="15" customHeight="1">
      <c r="Q709" s="259"/>
      <c r="R709" s="260"/>
      <c r="S709" s="260"/>
      <c r="T709" s="260"/>
      <c r="U709" s="260"/>
      <c r="V709" s="260"/>
      <c r="W709" s="260"/>
      <c r="X709" s="260"/>
      <c r="Y709" s="260"/>
      <c r="Z709" s="260"/>
      <c r="AA709" s="260"/>
      <c r="AB709" s="260"/>
      <c r="AC709" s="260"/>
      <c r="AD709" s="260"/>
      <c r="AE709" s="260"/>
      <c r="AF709" s="260"/>
      <c r="AG709" s="260"/>
      <c r="AH709" s="260"/>
      <c r="AI709" s="260"/>
      <c r="AJ709" s="260"/>
      <c r="AK709" s="260"/>
      <c r="AL709" s="260"/>
      <c r="AM709" s="260"/>
      <c r="AN709" s="260"/>
      <c r="AO709" s="260"/>
      <c r="AP709" s="260"/>
      <c r="AQ709" s="260"/>
      <c r="AR709" s="260"/>
      <c r="AS709" s="260"/>
      <c r="AT709" s="260"/>
      <c r="AU709" s="260"/>
      <c r="AV709" s="260"/>
      <c r="AW709" s="260"/>
      <c r="AX709" s="260"/>
      <c r="AY709" s="260"/>
      <c r="AZ709" s="260"/>
      <c r="BA709" s="260"/>
      <c r="BB709" s="260"/>
      <c r="BC709" s="260"/>
      <c r="BD709" s="260"/>
      <c r="BE709" s="260"/>
      <c r="BF709" s="260"/>
      <c r="BG709" s="260"/>
      <c r="BH709" s="260"/>
      <c r="BI709" s="260"/>
      <c r="BJ709" s="260"/>
      <c r="BK709" s="260"/>
      <c r="BL709" s="260"/>
      <c r="BM709" s="260"/>
      <c r="BN709" s="260"/>
      <c r="BO709" s="260"/>
      <c r="BP709" s="260"/>
      <c r="BQ709" s="260"/>
      <c r="BR709" s="260"/>
      <c r="BS709" s="260"/>
      <c r="BT709" s="260"/>
      <c r="BU709" s="260"/>
      <c r="BV709" s="260"/>
      <c r="BW709" s="260"/>
      <c r="BX709" s="260"/>
      <c r="BY709" s="260"/>
      <c r="BZ709" s="260"/>
      <c r="CA709" s="260"/>
      <c r="CB709" s="260"/>
    </row>
    <row r="710" spans="17:80" ht="15" customHeight="1">
      <c r="Q710" s="259"/>
      <c r="R710" s="260"/>
      <c r="S710" s="260"/>
      <c r="T710" s="260"/>
      <c r="U710" s="260"/>
      <c r="V710" s="260"/>
      <c r="W710" s="260"/>
      <c r="X710" s="260"/>
      <c r="Y710" s="260"/>
      <c r="Z710" s="260"/>
      <c r="AA710" s="260"/>
      <c r="AB710" s="260"/>
      <c r="AC710" s="260"/>
      <c r="AD710" s="260"/>
      <c r="AE710" s="260"/>
      <c r="AF710" s="260"/>
      <c r="AG710" s="260"/>
      <c r="AH710" s="260"/>
      <c r="AI710" s="260"/>
      <c r="AJ710" s="260"/>
      <c r="AK710" s="260"/>
      <c r="AL710" s="260"/>
      <c r="AM710" s="260"/>
      <c r="AN710" s="260"/>
      <c r="AO710" s="260"/>
      <c r="AP710" s="260"/>
      <c r="AQ710" s="260"/>
      <c r="AR710" s="260"/>
      <c r="AS710" s="260"/>
      <c r="AT710" s="260"/>
      <c r="AU710" s="260"/>
      <c r="AV710" s="260"/>
      <c r="AW710" s="260"/>
      <c r="AX710" s="260"/>
      <c r="AY710" s="260"/>
      <c r="AZ710" s="260"/>
      <c r="BA710" s="260"/>
      <c r="BB710" s="260"/>
      <c r="BC710" s="260"/>
      <c r="BD710" s="260"/>
      <c r="BE710" s="260"/>
      <c r="BF710" s="260"/>
      <c r="BG710" s="260"/>
      <c r="BH710" s="260"/>
      <c r="BI710" s="260"/>
      <c r="BJ710" s="260"/>
      <c r="BK710" s="260"/>
      <c r="BL710" s="260"/>
      <c r="BM710" s="260"/>
      <c r="BN710" s="260"/>
      <c r="BO710" s="260"/>
      <c r="BP710" s="260"/>
      <c r="BQ710" s="260"/>
      <c r="BR710" s="260"/>
      <c r="BS710" s="260"/>
      <c r="BT710" s="260"/>
      <c r="BU710" s="260"/>
      <c r="BV710" s="260"/>
      <c r="BW710" s="260"/>
      <c r="BX710" s="260"/>
      <c r="BY710" s="260"/>
      <c r="BZ710" s="260"/>
      <c r="CA710" s="260"/>
      <c r="CB710" s="260"/>
    </row>
    <row r="711" spans="17:80" ht="15" customHeight="1">
      <c r="Q711" s="259"/>
      <c r="R711" s="260"/>
      <c r="S711" s="260"/>
      <c r="T711" s="260"/>
      <c r="U711" s="260"/>
      <c r="V711" s="260"/>
      <c r="W711" s="260"/>
      <c r="X711" s="260"/>
      <c r="Y711" s="260"/>
      <c r="Z711" s="260"/>
      <c r="AA711" s="260"/>
      <c r="AB711" s="260"/>
      <c r="AC711" s="260"/>
      <c r="AD711" s="260"/>
      <c r="AE711" s="260"/>
      <c r="AF711" s="260"/>
      <c r="AG711" s="260"/>
      <c r="AH711" s="260"/>
      <c r="AI711" s="260"/>
      <c r="AJ711" s="260"/>
      <c r="AK711" s="260"/>
      <c r="AL711" s="260"/>
      <c r="AM711" s="260"/>
      <c r="AN711" s="260"/>
      <c r="AO711" s="260"/>
      <c r="AP711" s="260"/>
      <c r="AQ711" s="260"/>
      <c r="AR711" s="260"/>
      <c r="AS711" s="260"/>
      <c r="AT711" s="260"/>
      <c r="AU711" s="260"/>
      <c r="AV711" s="260"/>
      <c r="AW711" s="260"/>
      <c r="AX711" s="260"/>
      <c r="AY711" s="260"/>
      <c r="AZ711" s="260"/>
      <c r="BA711" s="260"/>
      <c r="BB711" s="260"/>
      <c r="BC711" s="260"/>
      <c r="BD711" s="260"/>
      <c r="BE711" s="260"/>
      <c r="BF711" s="260"/>
      <c r="BG711" s="260"/>
      <c r="BH711" s="260"/>
      <c r="BI711" s="260"/>
      <c r="BJ711" s="260"/>
      <c r="BK711" s="260"/>
      <c r="BL711" s="260"/>
      <c r="BM711" s="260"/>
      <c r="BN711" s="260"/>
      <c r="BO711" s="260"/>
      <c r="BP711" s="260"/>
      <c r="BQ711" s="260"/>
      <c r="BR711" s="260"/>
      <c r="BS711" s="260"/>
      <c r="BT711" s="260"/>
      <c r="BU711" s="260"/>
      <c r="BV711" s="260"/>
      <c r="BW711" s="260"/>
      <c r="BX711" s="260"/>
      <c r="BY711" s="260"/>
      <c r="BZ711" s="260"/>
      <c r="CA711" s="260"/>
      <c r="CB711" s="260"/>
    </row>
    <row r="712" spans="17:80" ht="15" customHeight="1">
      <c r="Q712" s="259"/>
      <c r="R712" s="260"/>
      <c r="S712" s="260"/>
      <c r="T712" s="260"/>
      <c r="U712" s="260"/>
      <c r="V712" s="260"/>
      <c r="W712" s="260"/>
      <c r="X712" s="260"/>
      <c r="Y712" s="260"/>
      <c r="Z712" s="260"/>
      <c r="AA712" s="260"/>
      <c r="AB712" s="260"/>
      <c r="AC712" s="260"/>
      <c r="AD712" s="260"/>
      <c r="AE712" s="260"/>
      <c r="AF712" s="260"/>
      <c r="AG712" s="260"/>
      <c r="AH712" s="260"/>
      <c r="AI712" s="260"/>
      <c r="AJ712" s="260"/>
      <c r="AK712" s="260"/>
      <c r="AL712" s="260"/>
      <c r="AM712" s="260"/>
      <c r="AN712" s="260"/>
      <c r="AO712" s="260"/>
      <c r="AP712" s="260"/>
      <c r="AQ712" s="260"/>
      <c r="AR712" s="260"/>
      <c r="AS712" s="260"/>
      <c r="AT712" s="260"/>
      <c r="AU712" s="260"/>
      <c r="AV712" s="260"/>
      <c r="AW712" s="260"/>
      <c r="AX712" s="260"/>
      <c r="AY712" s="260"/>
      <c r="AZ712" s="260"/>
      <c r="BA712" s="260"/>
      <c r="BB712" s="260"/>
      <c r="BC712" s="260"/>
      <c r="BD712" s="260"/>
      <c r="BE712" s="260"/>
      <c r="BF712" s="260"/>
      <c r="BG712" s="260"/>
      <c r="BH712" s="260"/>
      <c r="BI712" s="260"/>
      <c r="BJ712" s="260"/>
      <c r="BK712" s="260"/>
      <c r="BL712" s="260"/>
      <c r="BM712" s="260"/>
      <c r="BN712" s="260"/>
      <c r="BO712" s="260"/>
      <c r="BP712" s="260"/>
      <c r="BQ712" s="260"/>
      <c r="BR712" s="260"/>
      <c r="BS712" s="260"/>
      <c r="BT712" s="260"/>
      <c r="BU712" s="260"/>
      <c r="BV712" s="260"/>
      <c r="BW712" s="260"/>
      <c r="BX712" s="260"/>
      <c r="BY712" s="260"/>
      <c r="BZ712" s="260"/>
      <c r="CA712" s="260"/>
      <c r="CB712" s="260"/>
    </row>
    <row r="713" spans="17:80" ht="15" customHeight="1">
      <c r="Q713" s="259"/>
      <c r="R713" s="260"/>
      <c r="S713" s="260"/>
      <c r="T713" s="260"/>
      <c r="U713" s="260"/>
      <c r="V713" s="260"/>
      <c r="W713" s="260"/>
      <c r="X713" s="260"/>
      <c r="Y713" s="260"/>
      <c r="Z713" s="260"/>
      <c r="AA713" s="260"/>
      <c r="AB713" s="260"/>
      <c r="AC713" s="260"/>
      <c r="AD713" s="260"/>
      <c r="AE713" s="260"/>
      <c r="AF713" s="260"/>
      <c r="AG713" s="260"/>
      <c r="AH713" s="260"/>
      <c r="AI713" s="260"/>
      <c r="AJ713" s="260"/>
      <c r="AK713" s="260"/>
      <c r="AL713" s="260"/>
      <c r="AM713" s="260"/>
      <c r="AN713" s="260"/>
      <c r="AO713" s="260"/>
      <c r="AP713" s="260"/>
      <c r="AQ713" s="260"/>
      <c r="AR713" s="260"/>
      <c r="AS713" s="260"/>
      <c r="AT713" s="260"/>
      <c r="AU713" s="260"/>
      <c r="AV713" s="260"/>
      <c r="AW713" s="260"/>
      <c r="AX713" s="260"/>
      <c r="AY713" s="260"/>
      <c r="AZ713" s="260"/>
      <c r="BA713" s="260"/>
      <c r="BB713" s="260"/>
      <c r="BC713" s="260"/>
      <c r="BD713" s="260"/>
      <c r="BE713" s="260"/>
      <c r="BF713" s="260"/>
      <c r="BG713" s="260"/>
      <c r="BH713" s="260"/>
      <c r="BI713" s="260"/>
      <c r="BJ713" s="260"/>
      <c r="BK713" s="260"/>
      <c r="BL713" s="260"/>
      <c r="BM713" s="260"/>
      <c r="BN713" s="260"/>
      <c r="BO713" s="260"/>
      <c r="BP713" s="260"/>
      <c r="BQ713" s="260"/>
      <c r="BR713" s="260"/>
      <c r="BS713" s="260"/>
      <c r="BT713" s="260"/>
      <c r="BU713" s="260"/>
      <c r="BV713" s="260"/>
      <c r="BW713" s="260"/>
      <c r="BX713" s="260"/>
      <c r="BY713" s="260"/>
      <c r="BZ713" s="260"/>
      <c r="CA713" s="260"/>
      <c r="CB713" s="260"/>
    </row>
    <row r="714" spans="17:80" ht="15" customHeight="1">
      <c r="Q714" s="259"/>
      <c r="R714" s="260"/>
      <c r="S714" s="260"/>
      <c r="T714" s="260"/>
      <c r="U714" s="260"/>
      <c r="V714" s="260"/>
      <c r="W714" s="260"/>
      <c r="X714" s="260"/>
      <c r="Y714" s="260"/>
      <c r="Z714" s="260"/>
      <c r="AA714" s="260"/>
      <c r="AB714" s="260"/>
      <c r="AC714" s="260"/>
      <c r="AD714" s="260"/>
      <c r="AE714" s="260"/>
      <c r="AF714" s="260"/>
      <c r="AG714" s="260"/>
      <c r="AH714" s="260"/>
      <c r="AI714" s="260"/>
      <c r="AJ714" s="260"/>
      <c r="AK714" s="260"/>
      <c r="AL714" s="260"/>
      <c r="AM714" s="260"/>
      <c r="AN714" s="260"/>
      <c r="AO714" s="260"/>
      <c r="AP714" s="260"/>
      <c r="AQ714" s="260"/>
      <c r="AR714" s="260"/>
      <c r="AS714" s="260"/>
      <c r="AT714" s="260"/>
      <c r="AU714" s="260"/>
      <c r="AV714" s="260"/>
      <c r="AW714" s="260"/>
      <c r="AX714" s="260"/>
      <c r="AY714" s="260"/>
      <c r="AZ714" s="260"/>
      <c r="BA714" s="260"/>
      <c r="BB714" s="260"/>
      <c r="BC714" s="260"/>
      <c r="BD714" s="260"/>
      <c r="BE714" s="260"/>
      <c r="BF714" s="260"/>
      <c r="BG714" s="260"/>
      <c r="BH714" s="260"/>
      <c r="BI714" s="260"/>
      <c r="BJ714" s="260"/>
      <c r="BK714" s="260"/>
      <c r="BL714" s="260"/>
      <c r="BM714" s="260"/>
      <c r="BN714" s="260"/>
      <c r="BO714" s="260"/>
      <c r="BP714" s="260"/>
      <c r="BQ714" s="260"/>
      <c r="BR714" s="260"/>
      <c r="BS714" s="260"/>
      <c r="BT714" s="260"/>
      <c r="BU714" s="260"/>
      <c r="BV714" s="260"/>
      <c r="BW714" s="260"/>
      <c r="BX714" s="260"/>
      <c r="BY714" s="260"/>
      <c r="BZ714" s="260"/>
      <c r="CA714" s="260"/>
      <c r="CB714" s="260"/>
    </row>
    <row r="715" spans="17:80" ht="15" customHeight="1">
      <c r="Q715" s="259"/>
      <c r="R715" s="260"/>
      <c r="S715" s="260"/>
      <c r="T715" s="260"/>
      <c r="U715" s="260"/>
      <c r="V715" s="260"/>
      <c r="W715" s="260"/>
      <c r="X715" s="260"/>
      <c r="Y715" s="260"/>
      <c r="Z715" s="260"/>
      <c r="AA715" s="260"/>
      <c r="AB715" s="260"/>
      <c r="AC715" s="260"/>
      <c r="AD715" s="260"/>
      <c r="AE715" s="260"/>
      <c r="AF715" s="260"/>
      <c r="AG715" s="260"/>
      <c r="AH715" s="260"/>
      <c r="AI715" s="260"/>
      <c r="AJ715" s="260"/>
      <c r="AK715" s="260"/>
      <c r="AL715" s="260"/>
      <c r="AM715" s="260"/>
      <c r="AN715" s="260"/>
      <c r="AO715" s="260"/>
      <c r="AP715" s="260"/>
      <c r="AQ715" s="260"/>
      <c r="AR715" s="260"/>
      <c r="AS715" s="260"/>
      <c r="AT715" s="260"/>
      <c r="AU715" s="260"/>
      <c r="AV715" s="260"/>
      <c r="AW715" s="260"/>
      <c r="AX715" s="260"/>
      <c r="AY715" s="260"/>
      <c r="AZ715" s="260"/>
      <c r="BA715" s="260"/>
      <c r="BB715" s="260"/>
      <c r="BC715" s="260"/>
      <c r="BD715" s="260"/>
      <c r="BE715" s="260"/>
      <c r="BF715" s="260"/>
      <c r="BG715" s="260"/>
      <c r="BH715" s="260"/>
      <c r="BI715" s="260"/>
      <c r="BJ715" s="260"/>
      <c r="BK715" s="260"/>
      <c r="BL715" s="260"/>
      <c r="BM715" s="260"/>
      <c r="BN715" s="260"/>
      <c r="BO715" s="260"/>
      <c r="BP715" s="260"/>
      <c r="BQ715" s="260"/>
      <c r="BR715" s="260"/>
      <c r="BS715" s="260"/>
      <c r="BT715" s="260"/>
      <c r="BU715" s="260"/>
      <c r="BV715" s="260"/>
      <c r="BW715" s="260"/>
      <c r="BX715" s="260"/>
      <c r="BY715" s="260"/>
      <c r="BZ715" s="260"/>
      <c r="CA715" s="260"/>
      <c r="CB715" s="260"/>
    </row>
    <row r="716" spans="17:80" ht="15" customHeight="1">
      <c r="Q716" s="259"/>
      <c r="R716" s="260"/>
      <c r="S716" s="260"/>
      <c r="T716" s="260"/>
      <c r="U716" s="260"/>
      <c r="V716" s="260"/>
      <c r="W716" s="260"/>
      <c r="X716" s="260"/>
      <c r="Y716" s="260"/>
      <c r="Z716" s="260"/>
      <c r="AA716" s="260"/>
      <c r="AB716" s="260"/>
      <c r="AC716" s="260"/>
      <c r="AD716" s="260"/>
      <c r="AE716" s="260"/>
      <c r="AF716" s="260"/>
      <c r="AG716" s="260"/>
      <c r="AH716" s="260"/>
      <c r="AI716" s="260"/>
      <c r="AJ716" s="260"/>
      <c r="AK716" s="260"/>
      <c r="AL716" s="260"/>
      <c r="AM716" s="260"/>
      <c r="AN716" s="260"/>
      <c r="AO716" s="260"/>
      <c r="AP716" s="260"/>
      <c r="AQ716" s="260"/>
      <c r="AR716" s="260"/>
      <c r="AS716" s="260"/>
      <c r="AT716" s="260"/>
      <c r="AU716" s="260"/>
      <c r="AV716" s="260"/>
      <c r="AW716" s="260"/>
      <c r="AX716" s="260"/>
      <c r="AY716" s="260"/>
      <c r="AZ716" s="260"/>
      <c r="BA716" s="260"/>
      <c r="BB716" s="260"/>
      <c r="BC716" s="260"/>
      <c r="BD716" s="260"/>
      <c r="BE716" s="260"/>
      <c r="BF716" s="260"/>
      <c r="BG716" s="260"/>
      <c r="BH716" s="260"/>
      <c r="BI716" s="260"/>
      <c r="BJ716" s="260"/>
      <c r="BK716" s="260"/>
      <c r="BL716" s="260"/>
      <c r="BM716" s="260"/>
      <c r="BN716" s="260"/>
      <c r="BO716" s="260"/>
      <c r="BP716" s="260"/>
      <c r="BQ716" s="260"/>
      <c r="BR716" s="260"/>
      <c r="BS716" s="260"/>
      <c r="BT716" s="260"/>
      <c r="BU716" s="260"/>
      <c r="BV716" s="260"/>
      <c r="BW716" s="260"/>
      <c r="BX716" s="260"/>
      <c r="BY716" s="260"/>
      <c r="BZ716" s="260"/>
      <c r="CA716" s="260"/>
      <c r="CB716" s="260"/>
    </row>
    <row r="717" spans="17:80" ht="15" customHeight="1">
      <c r="Q717" s="259"/>
      <c r="R717" s="260"/>
      <c r="S717" s="260"/>
      <c r="T717" s="260"/>
      <c r="U717" s="260"/>
      <c r="V717" s="260"/>
      <c r="W717" s="260"/>
      <c r="X717" s="260"/>
      <c r="Y717" s="260"/>
      <c r="Z717" s="260"/>
      <c r="AA717" s="260"/>
      <c r="AB717" s="260"/>
      <c r="AC717" s="260"/>
      <c r="AD717" s="260"/>
      <c r="AE717" s="260"/>
      <c r="AF717" s="260"/>
      <c r="AG717" s="260"/>
      <c r="AH717" s="260"/>
      <c r="AI717" s="260"/>
      <c r="AJ717" s="260"/>
      <c r="AK717" s="260"/>
      <c r="AL717" s="260"/>
      <c r="AM717" s="260"/>
      <c r="AN717" s="260"/>
      <c r="AO717" s="260"/>
      <c r="AP717" s="260"/>
      <c r="AQ717" s="260"/>
      <c r="AR717" s="260"/>
      <c r="AS717" s="260"/>
      <c r="AT717" s="260"/>
      <c r="AU717" s="260"/>
      <c r="AV717" s="260"/>
      <c r="AW717" s="260"/>
      <c r="AX717" s="260"/>
      <c r="AY717" s="260"/>
      <c r="AZ717" s="260"/>
      <c r="BA717" s="260"/>
      <c r="BB717" s="260"/>
      <c r="BC717" s="260"/>
      <c r="BD717" s="260"/>
      <c r="BE717" s="260"/>
      <c r="BF717" s="260"/>
      <c r="BG717" s="260"/>
      <c r="BH717" s="260"/>
      <c r="BI717" s="260"/>
      <c r="BJ717" s="260"/>
      <c r="BK717" s="260"/>
      <c r="BL717" s="260"/>
      <c r="BM717" s="260"/>
      <c r="BN717" s="260"/>
      <c r="BO717" s="260"/>
      <c r="BP717" s="260"/>
      <c r="BQ717" s="260"/>
      <c r="BR717" s="260"/>
      <c r="BS717" s="260"/>
      <c r="BT717" s="260"/>
      <c r="BU717" s="260"/>
      <c r="BV717" s="260"/>
      <c r="BW717" s="260"/>
      <c r="BX717" s="260"/>
      <c r="BY717" s="260"/>
      <c r="BZ717" s="260"/>
      <c r="CA717" s="260"/>
      <c r="CB717" s="260"/>
    </row>
    <row r="718" spans="17:80" ht="15" customHeight="1">
      <c r="Q718" s="259"/>
      <c r="R718" s="260"/>
      <c r="S718" s="260"/>
      <c r="T718" s="260"/>
      <c r="U718" s="260"/>
      <c r="V718" s="260"/>
      <c r="W718" s="260"/>
      <c r="X718" s="260"/>
      <c r="Y718" s="260"/>
      <c r="Z718" s="260"/>
      <c r="AA718" s="260"/>
      <c r="AB718" s="260"/>
      <c r="AC718" s="260"/>
      <c r="AD718" s="260"/>
      <c r="AE718" s="260"/>
      <c r="AF718" s="260"/>
      <c r="AG718" s="260"/>
      <c r="AH718" s="260"/>
      <c r="AI718" s="260"/>
      <c r="AJ718" s="260"/>
      <c r="AK718" s="260"/>
      <c r="AL718" s="260"/>
      <c r="AM718" s="260"/>
      <c r="AN718" s="260"/>
      <c r="AO718" s="260"/>
      <c r="AP718" s="260"/>
      <c r="AQ718" s="260"/>
      <c r="AR718" s="260"/>
      <c r="AS718" s="260"/>
      <c r="AT718" s="260"/>
      <c r="AU718" s="260"/>
      <c r="AV718" s="260"/>
      <c r="AW718" s="260"/>
      <c r="AX718" s="260"/>
      <c r="AY718" s="260"/>
      <c r="AZ718" s="260"/>
      <c r="BA718" s="260"/>
      <c r="BB718" s="260"/>
      <c r="BC718" s="260"/>
      <c r="BD718" s="260"/>
      <c r="BE718" s="260"/>
      <c r="BF718" s="260"/>
      <c r="BG718" s="260"/>
      <c r="BH718" s="260"/>
      <c r="BI718" s="260"/>
      <c r="BJ718" s="260"/>
      <c r="BK718" s="260"/>
      <c r="BL718" s="260"/>
      <c r="BM718" s="260"/>
      <c r="BN718" s="260"/>
      <c r="BO718" s="260"/>
      <c r="BP718" s="260"/>
      <c r="BQ718" s="260"/>
      <c r="BR718" s="260"/>
      <c r="BS718" s="260"/>
      <c r="BT718" s="260"/>
      <c r="BU718" s="260"/>
      <c r="BV718" s="260"/>
      <c r="BW718" s="260"/>
      <c r="BX718" s="260"/>
      <c r="BY718" s="260"/>
      <c r="BZ718" s="260"/>
      <c r="CA718" s="260"/>
      <c r="CB718" s="260"/>
    </row>
    <row r="719" spans="17:80" ht="15" customHeight="1">
      <c r="Q719" s="259"/>
      <c r="R719" s="260"/>
      <c r="S719" s="260"/>
      <c r="T719" s="260"/>
      <c r="U719" s="260"/>
      <c r="V719" s="260"/>
      <c r="W719" s="260"/>
      <c r="X719" s="260"/>
      <c r="Y719" s="260"/>
      <c r="Z719" s="260"/>
      <c r="AA719" s="260"/>
      <c r="AB719" s="260"/>
      <c r="AC719" s="260"/>
      <c r="AD719" s="260"/>
      <c r="AE719" s="260"/>
      <c r="AF719" s="260"/>
      <c r="AG719" s="260"/>
      <c r="AH719" s="260"/>
      <c r="AI719" s="260"/>
      <c r="AJ719" s="260"/>
      <c r="AK719" s="260"/>
      <c r="AL719" s="260"/>
      <c r="AM719" s="260"/>
      <c r="AN719" s="260"/>
      <c r="AO719" s="260"/>
      <c r="AP719" s="260"/>
      <c r="AQ719" s="260"/>
      <c r="AR719" s="260"/>
      <c r="AS719" s="260"/>
      <c r="AT719" s="260"/>
      <c r="AU719" s="260"/>
      <c r="AV719" s="260"/>
      <c r="AW719" s="260"/>
      <c r="AX719" s="260"/>
      <c r="AY719" s="260"/>
      <c r="AZ719" s="260"/>
      <c r="BA719" s="260"/>
      <c r="BB719" s="260"/>
      <c r="BC719" s="260"/>
      <c r="BD719" s="260"/>
      <c r="BE719" s="260"/>
      <c r="BF719" s="260"/>
      <c r="BG719" s="260"/>
      <c r="BH719" s="260"/>
      <c r="BI719" s="260"/>
      <c r="BJ719" s="260"/>
      <c r="BK719" s="260"/>
      <c r="BL719" s="260"/>
      <c r="BM719" s="260"/>
      <c r="BN719" s="260"/>
      <c r="BO719" s="260"/>
      <c r="BP719" s="260"/>
      <c r="BQ719" s="260"/>
      <c r="BR719" s="260"/>
      <c r="BS719" s="260"/>
      <c r="BT719" s="260"/>
      <c r="BU719" s="260"/>
      <c r="BV719" s="260"/>
      <c r="BW719" s="260"/>
      <c r="BX719" s="260"/>
      <c r="BY719" s="260"/>
      <c r="BZ719" s="260"/>
      <c r="CA719" s="260"/>
      <c r="CB719" s="260"/>
    </row>
    <row r="720" spans="17:80" ht="15" customHeight="1">
      <c r="Q720" s="259"/>
      <c r="R720" s="260"/>
      <c r="S720" s="260"/>
      <c r="T720" s="260"/>
      <c r="U720" s="260"/>
      <c r="V720" s="260"/>
      <c r="W720" s="260"/>
      <c r="X720" s="260"/>
      <c r="Y720" s="260"/>
      <c r="Z720" s="260"/>
      <c r="AA720" s="260"/>
      <c r="AB720" s="260"/>
      <c r="AC720" s="260"/>
      <c r="AD720" s="260"/>
      <c r="AE720" s="260"/>
      <c r="AF720" s="260"/>
      <c r="AG720" s="260"/>
      <c r="AH720" s="260"/>
      <c r="AI720" s="260"/>
      <c r="AJ720" s="260"/>
      <c r="AK720" s="260"/>
      <c r="AL720" s="260"/>
      <c r="AM720" s="260"/>
      <c r="AN720" s="260"/>
      <c r="AO720" s="260"/>
      <c r="AP720" s="260"/>
      <c r="AQ720" s="260"/>
      <c r="AR720" s="260"/>
      <c r="AS720" s="260"/>
      <c r="AT720" s="260"/>
      <c r="AU720" s="260"/>
      <c r="AV720" s="260"/>
      <c r="AW720" s="260"/>
      <c r="AX720" s="260"/>
      <c r="AY720" s="260"/>
      <c r="AZ720" s="260"/>
      <c r="BA720" s="260"/>
      <c r="BB720" s="260"/>
      <c r="BC720" s="260"/>
      <c r="BD720" s="260"/>
      <c r="BE720" s="260"/>
      <c r="BF720" s="260"/>
      <c r="BG720" s="260"/>
      <c r="BH720" s="260"/>
      <c r="BI720" s="260"/>
      <c r="BJ720" s="260"/>
      <c r="BK720" s="260"/>
      <c r="BL720" s="260"/>
      <c r="BM720" s="260"/>
      <c r="BN720" s="260"/>
      <c r="BO720" s="260"/>
      <c r="BP720" s="260"/>
      <c r="BQ720" s="260"/>
      <c r="BR720" s="260"/>
      <c r="BS720" s="260"/>
      <c r="BT720" s="260"/>
      <c r="BU720" s="260"/>
      <c r="BV720" s="260"/>
      <c r="BW720" s="260"/>
      <c r="BX720" s="260"/>
      <c r="BY720" s="260"/>
      <c r="BZ720" s="260"/>
      <c r="CA720" s="260"/>
      <c r="CB720" s="260"/>
    </row>
    <row r="721" spans="17:80" ht="15" customHeight="1">
      <c r="Q721" s="259"/>
      <c r="R721" s="260"/>
      <c r="S721" s="260"/>
      <c r="T721" s="260"/>
      <c r="U721" s="260"/>
      <c r="V721" s="260"/>
      <c r="W721" s="260"/>
      <c r="X721" s="260"/>
      <c r="Y721" s="260"/>
      <c r="Z721" s="260"/>
      <c r="AA721" s="260"/>
      <c r="AB721" s="260"/>
      <c r="AC721" s="260"/>
      <c r="AD721" s="260"/>
      <c r="AE721" s="260"/>
      <c r="AF721" s="260"/>
      <c r="AG721" s="260"/>
      <c r="AH721" s="260"/>
      <c r="AI721" s="260"/>
      <c r="AJ721" s="260"/>
      <c r="AK721" s="260"/>
      <c r="AL721" s="260"/>
      <c r="AM721" s="260"/>
      <c r="AN721" s="260"/>
      <c r="AO721" s="260"/>
      <c r="AP721" s="260"/>
      <c r="AQ721" s="260"/>
      <c r="AR721" s="260"/>
      <c r="AS721" s="260"/>
      <c r="AT721" s="260"/>
      <c r="AU721" s="260"/>
      <c r="AV721" s="260"/>
      <c r="AW721" s="260"/>
      <c r="AX721" s="260"/>
      <c r="AY721" s="260"/>
      <c r="AZ721" s="260"/>
      <c r="BA721" s="260"/>
      <c r="BB721" s="260"/>
      <c r="BC721" s="260"/>
      <c r="BD721" s="260"/>
      <c r="BE721" s="260"/>
      <c r="BF721" s="260"/>
      <c r="BG721" s="260"/>
      <c r="BH721" s="260"/>
      <c r="BI721" s="260"/>
      <c r="BJ721" s="260"/>
      <c r="BK721" s="260"/>
      <c r="BL721" s="260"/>
      <c r="BM721" s="260"/>
      <c r="BN721" s="260"/>
      <c r="BO721" s="260"/>
      <c r="BP721" s="260"/>
      <c r="BQ721" s="260"/>
      <c r="BR721" s="260"/>
      <c r="BS721" s="260"/>
      <c r="BT721" s="260"/>
      <c r="BU721" s="260"/>
      <c r="BV721" s="260"/>
      <c r="BW721" s="260"/>
      <c r="BX721" s="260"/>
      <c r="BY721" s="260"/>
      <c r="BZ721" s="260"/>
      <c r="CA721" s="260"/>
      <c r="CB721" s="260"/>
    </row>
    <row r="722" spans="17:80" ht="15" customHeight="1">
      <c r="Q722" s="259"/>
      <c r="R722" s="260"/>
      <c r="S722" s="260"/>
      <c r="T722" s="260"/>
      <c r="U722" s="260"/>
      <c r="V722" s="260"/>
      <c r="W722" s="260"/>
      <c r="X722" s="260"/>
      <c r="Y722" s="260"/>
      <c r="Z722" s="260"/>
      <c r="AA722" s="260"/>
      <c r="AB722" s="260"/>
      <c r="AC722" s="260"/>
      <c r="AD722" s="260"/>
      <c r="AE722" s="260"/>
      <c r="AF722" s="260"/>
      <c r="AG722" s="260"/>
      <c r="AH722" s="260"/>
      <c r="AI722" s="260"/>
      <c r="AJ722" s="260"/>
      <c r="AK722" s="260"/>
      <c r="AL722" s="260"/>
      <c r="AM722" s="260"/>
      <c r="AN722" s="260"/>
      <c r="AO722" s="260"/>
      <c r="AP722" s="260"/>
      <c r="AQ722" s="260"/>
      <c r="AR722" s="260"/>
      <c r="AS722" s="260"/>
      <c r="AT722" s="260"/>
      <c r="AU722" s="260"/>
      <c r="AV722" s="260"/>
      <c r="AW722" s="260"/>
      <c r="AX722" s="260"/>
      <c r="AY722" s="260"/>
      <c r="AZ722" s="260"/>
      <c r="BA722" s="260"/>
      <c r="BB722" s="260"/>
      <c r="BC722" s="260"/>
      <c r="BD722" s="260"/>
      <c r="BE722" s="260"/>
      <c r="BF722" s="260"/>
      <c r="BG722" s="260"/>
      <c r="BH722" s="260"/>
      <c r="BI722" s="260"/>
      <c r="BJ722" s="260"/>
      <c r="BK722" s="260"/>
      <c r="BL722" s="260"/>
      <c r="BM722" s="260"/>
      <c r="BN722" s="260"/>
      <c r="BO722" s="260"/>
      <c r="BP722" s="260"/>
      <c r="BQ722" s="260"/>
      <c r="BR722" s="260"/>
      <c r="BS722" s="260"/>
      <c r="BT722" s="260"/>
      <c r="BU722" s="260"/>
      <c r="BV722" s="260"/>
      <c r="BW722" s="260"/>
      <c r="BX722" s="260"/>
      <c r="BY722" s="260"/>
      <c r="BZ722" s="260"/>
      <c r="CA722" s="260"/>
      <c r="CB722" s="260"/>
    </row>
    <row r="723" spans="17:80" ht="15" customHeight="1">
      <c r="Q723" s="259"/>
      <c r="R723" s="260"/>
      <c r="S723" s="260"/>
      <c r="T723" s="260"/>
      <c r="U723" s="260"/>
      <c r="V723" s="260"/>
      <c r="W723" s="260"/>
      <c r="X723" s="260"/>
      <c r="Y723" s="260"/>
      <c r="Z723" s="260"/>
      <c r="AA723" s="260"/>
      <c r="AB723" s="260"/>
      <c r="AC723" s="260"/>
      <c r="AD723" s="260"/>
      <c r="AE723" s="260"/>
      <c r="AF723" s="260"/>
      <c r="AG723" s="260"/>
      <c r="AH723" s="260"/>
      <c r="AI723" s="260"/>
      <c r="AJ723" s="260"/>
      <c r="AK723" s="260"/>
      <c r="AL723" s="260"/>
      <c r="AM723" s="260"/>
      <c r="AN723" s="260"/>
      <c r="AO723" s="260"/>
      <c r="AP723" s="260"/>
      <c r="AQ723" s="260"/>
      <c r="AR723" s="260"/>
      <c r="AS723" s="260"/>
      <c r="AT723" s="260"/>
      <c r="AU723" s="260"/>
      <c r="AV723" s="260"/>
      <c r="AW723" s="260"/>
      <c r="AX723" s="260"/>
      <c r="AY723" s="260"/>
      <c r="AZ723" s="260"/>
      <c r="BA723" s="260"/>
      <c r="BB723" s="260"/>
      <c r="BC723" s="260"/>
      <c r="BD723" s="260"/>
      <c r="BE723" s="260"/>
      <c r="BF723" s="260"/>
      <c r="BG723" s="260"/>
      <c r="BH723" s="260"/>
      <c r="BI723" s="260"/>
      <c r="BJ723" s="260"/>
      <c r="BK723" s="260"/>
      <c r="BL723" s="260"/>
      <c r="BM723" s="260"/>
      <c r="BN723" s="260"/>
      <c r="BO723" s="260"/>
      <c r="BP723" s="260"/>
      <c r="BQ723" s="260"/>
      <c r="BR723" s="260"/>
      <c r="BS723" s="260"/>
      <c r="BT723" s="260"/>
      <c r="BU723" s="260"/>
      <c r="BV723" s="260"/>
      <c r="BW723" s="260"/>
      <c r="BX723" s="260"/>
      <c r="BY723" s="260"/>
      <c r="BZ723" s="260"/>
      <c r="CA723" s="260"/>
      <c r="CB723" s="260"/>
    </row>
    <row r="724" spans="17:80" ht="15" customHeight="1">
      <c r="Q724" s="259"/>
      <c r="R724" s="260"/>
      <c r="S724" s="260"/>
      <c r="T724" s="260"/>
      <c r="U724" s="260"/>
      <c r="V724" s="260"/>
      <c r="W724" s="260"/>
      <c r="X724" s="260"/>
      <c r="Y724" s="260"/>
      <c r="Z724" s="260"/>
      <c r="AA724" s="260"/>
      <c r="AB724" s="260"/>
      <c r="AC724" s="260"/>
      <c r="AD724" s="260"/>
      <c r="AE724" s="260"/>
      <c r="AF724" s="260"/>
      <c r="AG724" s="260"/>
      <c r="AH724" s="260"/>
      <c r="AI724" s="260"/>
      <c r="AJ724" s="260"/>
      <c r="AK724" s="260"/>
      <c r="AL724" s="260"/>
      <c r="AM724" s="260"/>
      <c r="AN724" s="260"/>
      <c r="AO724" s="260"/>
      <c r="AP724" s="260"/>
      <c r="AQ724" s="260"/>
      <c r="AR724" s="260"/>
      <c r="AS724" s="260"/>
      <c r="AT724" s="260"/>
      <c r="AU724" s="260"/>
      <c r="AV724" s="260"/>
      <c r="AW724" s="260"/>
      <c r="AX724" s="260"/>
      <c r="AY724" s="260"/>
      <c r="AZ724" s="260"/>
      <c r="BA724" s="260"/>
      <c r="BB724" s="260"/>
      <c r="BC724" s="260"/>
      <c r="BD724" s="260"/>
      <c r="BE724" s="260"/>
      <c r="BF724" s="260"/>
      <c r="BG724" s="260"/>
      <c r="BH724" s="260"/>
      <c r="BI724" s="260"/>
      <c r="BJ724" s="260"/>
      <c r="BK724" s="260"/>
      <c r="BL724" s="260"/>
      <c r="BM724" s="260"/>
      <c r="BN724" s="260"/>
      <c r="BO724" s="260"/>
      <c r="BP724" s="260"/>
      <c r="BQ724" s="260"/>
      <c r="BR724" s="260"/>
      <c r="BS724" s="260"/>
      <c r="BT724" s="260"/>
      <c r="BU724" s="260"/>
      <c r="BV724" s="260"/>
      <c r="BW724" s="260"/>
      <c r="BX724" s="260"/>
      <c r="BY724" s="260"/>
      <c r="BZ724" s="260"/>
      <c r="CA724" s="260"/>
      <c r="CB724" s="260"/>
    </row>
    <row r="725" spans="17:80" ht="15" customHeight="1">
      <c r="Q725" s="259"/>
      <c r="R725" s="260"/>
      <c r="S725" s="260"/>
      <c r="T725" s="260"/>
      <c r="U725" s="260"/>
      <c r="V725" s="260"/>
      <c r="W725" s="260"/>
      <c r="X725" s="260"/>
      <c r="Y725" s="260"/>
      <c r="Z725" s="260"/>
      <c r="AA725" s="260"/>
      <c r="AB725" s="260"/>
      <c r="AC725" s="260"/>
      <c r="AD725" s="260"/>
      <c r="AE725" s="260"/>
      <c r="AF725" s="260"/>
      <c r="AG725" s="260"/>
      <c r="AH725" s="260"/>
      <c r="AI725" s="260"/>
      <c r="AJ725" s="260"/>
      <c r="AK725" s="260"/>
      <c r="AL725" s="260"/>
      <c r="AM725" s="260"/>
      <c r="AN725" s="260"/>
      <c r="AO725" s="260"/>
      <c r="AP725" s="260"/>
      <c r="AQ725" s="260"/>
      <c r="AR725" s="260"/>
      <c r="AS725" s="260"/>
      <c r="AT725" s="260"/>
      <c r="AU725" s="260"/>
      <c r="AV725" s="260"/>
      <c r="AW725" s="260"/>
      <c r="AX725" s="260"/>
      <c r="AY725" s="260"/>
      <c r="AZ725" s="260"/>
      <c r="BA725" s="260"/>
      <c r="BB725" s="260"/>
      <c r="BC725" s="260"/>
      <c r="BD725" s="260"/>
      <c r="BE725" s="260"/>
      <c r="BF725" s="260"/>
      <c r="BG725" s="260"/>
      <c r="BH725" s="260"/>
      <c r="BI725" s="260"/>
      <c r="BJ725" s="260"/>
      <c r="BK725" s="260"/>
      <c r="BL725" s="260"/>
      <c r="BM725" s="260"/>
      <c r="BN725" s="260"/>
      <c r="BO725" s="260"/>
      <c r="BP725" s="260"/>
      <c r="BQ725" s="260"/>
      <c r="BR725" s="260"/>
      <c r="BS725" s="260"/>
      <c r="BT725" s="260"/>
      <c r="BU725" s="260"/>
      <c r="BV725" s="260"/>
      <c r="BW725" s="260"/>
      <c r="BX725" s="260"/>
      <c r="BY725" s="260"/>
      <c r="BZ725" s="260"/>
      <c r="CA725" s="260"/>
      <c r="CB725" s="260"/>
    </row>
    <row r="726" spans="17:80" ht="15" customHeight="1">
      <c r="Q726" s="259"/>
      <c r="R726" s="260"/>
      <c r="S726" s="260"/>
      <c r="T726" s="260"/>
      <c r="U726" s="260"/>
      <c r="V726" s="260"/>
      <c r="W726" s="260"/>
      <c r="X726" s="260"/>
      <c r="Y726" s="260"/>
      <c r="Z726" s="260"/>
      <c r="AA726" s="260"/>
      <c r="AB726" s="260"/>
      <c r="AC726" s="260"/>
      <c r="AD726" s="260"/>
      <c r="AE726" s="260"/>
      <c r="AF726" s="260"/>
      <c r="AG726" s="260"/>
      <c r="AH726" s="260"/>
      <c r="AI726" s="260"/>
      <c r="AJ726" s="260"/>
      <c r="AK726" s="260"/>
      <c r="AL726" s="260"/>
      <c r="AM726" s="260"/>
      <c r="AN726" s="260"/>
      <c r="AO726" s="260"/>
      <c r="AP726" s="260"/>
      <c r="AQ726" s="260"/>
      <c r="AR726" s="260"/>
      <c r="AS726" s="260"/>
      <c r="AT726" s="260"/>
      <c r="AU726" s="260"/>
      <c r="AV726" s="260"/>
      <c r="AW726" s="260"/>
      <c r="AX726" s="260"/>
      <c r="AY726" s="260"/>
      <c r="AZ726" s="260"/>
      <c r="BA726" s="260"/>
      <c r="BB726" s="260"/>
      <c r="BC726" s="260"/>
      <c r="BD726" s="260"/>
      <c r="BE726" s="260"/>
      <c r="BF726" s="260"/>
      <c r="BG726" s="260"/>
      <c r="BH726" s="260"/>
      <c r="BI726" s="260"/>
      <c r="BJ726" s="260"/>
      <c r="BK726" s="260"/>
      <c r="BL726" s="260"/>
      <c r="BM726" s="260"/>
      <c r="BN726" s="260"/>
      <c r="BO726" s="260"/>
      <c r="BP726" s="260"/>
      <c r="BQ726" s="260"/>
      <c r="BR726" s="260"/>
      <c r="BS726" s="260"/>
      <c r="BT726" s="260"/>
      <c r="BU726" s="260"/>
      <c r="BV726" s="260"/>
      <c r="BW726" s="260"/>
      <c r="BX726" s="260"/>
      <c r="BY726" s="260"/>
      <c r="BZ726" s="260"/>
      <c r="CA726" s="260"/>
      <c r="CB726" s="260"/>
    </row>
    <row r="727" spans="17:80" ht="15" customHeight="1">
      <c r="Q727" s="259"/>
      <c r="R727" s="260"/>
      <c r="S727" s="260"/>
      <c r="T727" s="260"/>
      <c r="U727" s="260"/>
      <c r="V727" s="260"/>
      <c r="W727" s="260"/>
      <c r="X727" s="260"/>
      <c r="Y727" s="260"/>
      <c r="Z727" s="260"/>
      <c r="AA727" s="260"/>
      <c r="AB727" s="260"/>
      <c r="AC727" s="260"/>
      <c r="AD727" s="260"/>
      <c r="AE727" s="260"/>
      <c r="AF727" s="260"/>
      <c r="AG727" s="260"/>
      <c r="AH727" s="260"/>
      <c r="AI727" s="260"/>
      <c r="AJ727" s="260"/>
      <c r="AK727" s="260"/>
      <c r="AL727" s="260"/>
      <c r="AM727" s="260"/>
      <c r="AN727" s="260"/>
      <c r="AO727" s="260"/>
      <c r="AP727" s="260"/>
      <c r="AQ727" s="260"/>
      <c r="AR727" s="260"/>
      <c r="AS727" s="260"/>
      <c r="AT727" s="260"/>
      <c r="AU727" s="260"/>
      <c r="AV727" s="260"/>
      <c r="AW727" s="260"/>
      <c r="AX727" s="260"/>
      <c r="AY727" s="260"/>
      <c r="AZ727" s="260"/>
      <c r="BA727" s="260"/>
      <c r="BB727" s="260"/>
      <c r="BC727" s="260"/>
      <c r="BD727" s="260"/>
      <c r="BE727" s="260"/>
      <c r="BF727" s="260"/>
      <c r="BG727" s="260"/>
      <c r="BH727" s="260"/>
      <c r="BI727" s="260"/>
      <c r="BJ727" s="260"/>
      <c r="BK727" s="260"/>
      <c r="BL727" s="260"/>
      <c r="BM727" s="260"/>
      <c r="BN727" s="260"/>
      <c r="BO727" s="260"/>
      <c r="BP727" s="260"/>
      <c r="BQ727" s="260"/>
      <c r="BR727" s="260"/>
      <c r="BS727" s="260"/>
      <c r="BT727" s="260"/>
      <c r="BU727" s="260"/>
      <c r="BV727" s="260"/>
      <c r="BW727" s="260"/>
      <c r="BX727" s="260"/>
      <c r="BY727" s="260"/>
      <c r="BZ727" s="260"/>
      <c r="CA727" s="260"/>
      <c r="CB727" s="260"/>
    </row>
    <row r="728" spans="17:80" ht="15" customHeight="1">
      <c r="Q728" s="259"/>
      <c r="R728" s="260"/>
      <c r="S728" s="260"/>
      <c r="T728" s="260"/>
      <c r="U728" s="260"/>
      <c r="V728" s="260"/>
      <c r="W728" s="260"/>
      <c r="X728" s="260"/>
      <c r="Y728" s="260"/>
      <c r="Z728" s="260"/>
      <c r="AA728" s="260"/>
      <c r="AB728" s="260"/>
      <c r="AC728" s="260"/>
      <c r="AD728" s="260"/>
      <c r="AE728" s="260"/>
      <c r="AF728" s="260"/>
      <c r="AG728" s="260"/>
      <c r="AH728" s="260"/>
      <c r="AI728" s="260"/>
      <c r="AJ728" s="260"/>
      <c r="AK728" s="260"/>
      <c r="AL728" s="260"/>
      <c r="AM728" s="260"/>
      <c r="AN728" s="260"/>
      <c r="AO728" s="260"/>
      <c r="AP728" s="260"/>
      <c r="AQ728" s="260"/>
      <c r="AR728" s="260"/>
      <c r="AS728" s="260"/>
      <c r="AT728" s="260"/>
      <c r="AU728" s="260"/>
      <c r="AV728" s="260"/>
      <c r="AW728" s="260"/>
      <c r="AX728" s="260"/>
      <c r="AY728" s="260"/>
      <c r="AZ728" s="260"/>
      <c r="BA728" s="260"/>
      <c r="BB728" s="260"/>
      <c r="BC728" s="260"/>
      <c r="BD728" s="260"/>
      <c r="BE728" s="260"/>
      <c r="BF728" s="260"/>
      <c r="BG728" s="260"/>
      <c r="BH728" s="260"/>
      <c r="BI728" s="260"/>
      <c r="BJ728" s="260"/>
      <c r="BK728" s="260"/>
      <c r="BL728" s="260"/>
      <c r="BM728" s="260"/>
      <c r="BN728" s="260"/>
      <c r="BO728" s="260"/>
      <c r="BP728" s="260"/>
      <c r="BQ728" s="260"/>
      <c r="BR728" s="260"/>
      <c r="BS728" s="260"/>
      <c r="BT728" s="260"/>
      <c r="BU728" s="260"/>
      <c r="BV728" s="260"/>
      <c r="BW728" s="260"/>
      <c r="BX728" s="260"/>
      <c r="BY728" s="260"/>
      <c r="BZ728" s="260"/>
      <c r="CA728" s="260"/>
      <c r="CB728" s="260"/>
    </row>
    <row r="729" spans="17:80" ht="15" customHeight="1">
      <c r="Q729" s="259"/>
      <c r="R729" s="260"/>
      <c r="S729" s="260"/>
      <c r="T729" s="260"/>
      <c r="U729" s="260"/>
      <c r="V729" s="260"/>
      <c r="W729" s="260"/>
      <c r="X729" s="260"/>
      <c r="Y729" s="260"/>
      <c r="Z729" s="260"/>
      <c r="AA729" s="260"/>
      <c r="AB729" s="260"/>
      <c r="AC729" s="260"/>
      <c r="AD729" s="260"/>
      <c r="AE729" s="260"/>
      <c r="AF729" s="260"/>
      <c r="AG729" s="260"/>
      <c r="AH729" s="260"/>
      <c r="AI729" s="260"/>
      <c r="AJ729" s="260"/>
      <c r="AK729" s="260"/>
      <c r="AL729" s="260"/>
      <c r="AM729" s="260"/>
      <c r="AN729" s="260"/>
      <c r="AO729" s="260"/>
      <c r="AP729" s="260"/>
      <c r="AQ729" s="260"/>
      <c r="AR729" s="260"/>
      <c r="AS729" s="260"/>
      <c r="AT729" s="260"/>
      <c r="AU729" s="260"/>
      <c r="AV729" s="260"/>
      <c r="AW729" s="260"/>
      <c r="AX729" s="260"/>
      <c r="AY729" s="260"/>
      <c r="AZ729" s="260"/>
      <c r="BA729" s="260"/>
      <c r="BB729" s="260"/>
      <c r="BC729" s="260"/>
      <c r="BD729" s="260"/>
      <c r="BE729" s="260"/>
      <c r="BF729" s="260"/>
      <c r="BG729" s="260"/>
      <c r="BH729" s="260"/>
      <c r="BI729" s="260"/>
      <c r="BJ729" s="260"/>
      <c r="BK729" s="260"/>
      <c r="BL729" s="260"/>
      <c r="BM729" s="260"/>
      <c r="BN729" s="260"/>
      <c r="BO729" s="260"/>
      <c r="BP729" s="260"/>
      <c r="BQ729" s="260"/>
      <c r="BR729" s="260"/>
      <c r="BS729" s="260"/>
      <c r="BT729" s="260"/>
      <c r="BU729" s="260"/>
      <c r="BV729" s="260"/>
      <c r="BW729" s="260"/>
      <c r="BX729" s="260"/>
      <c r="BY729" s="260"/>
      <c r="BZ729" s="260"/>
      <c r="CA729" s="260"/>
      <c r="CB729" s="260"/>
    </row>
    <row r="730" spans="17:80" ht="15" customHeight="1">
      <c r="Q730" s="259"/>
      <c r="R730" s="260"/>
      <c r="S730" s="260"/>
      <c r="T730" s="260"/>
      <c r="U730" s="260"/>
      <c r="V730" s="260"/>
      <c r="W730" s="260"/>
      <c r="X730" s="260"/>
      <c r="Y730" s="260"/>
      <c r="Z730" s="260"/>
      <c r="AA730" s="260"/>
      <c r="AB730" s="260"/>
      <c r="AC730" s="260"/>
      <c r="AD730" s="260"/>
      <c r="AE730" s="260"/>
      <c r="AF730" s="260"/>
      <c r="AG730" s="260"/>
      <c r="AH730" s="260"/>
      <c r="AI730" s="260"/>
      <c r="AJ730" s="260"/>
      <c r="AK730" s="260"/>
      <c r="AL730" s="260"/>
      <c r="AM730" s="260"/>
      <c r="AN730" s="260"/>
      <c r="AO730" s="260"/>
      <c r="AP730" s="260"/>
      <c r="AQ730" s="260"/>
      <c r="AR730" s="260"/>
      <c r="AS730" s="260"/>
      <c r="AT730" s="260"/>
      <c r="AU730" s="260"/>
      <c r="AV730" s="260"/>
      <c r="AW730" s="260"/>
      <c r="AX730" s="260"/>
      <c r="AY730" s="260"/>
      <c r="AZ730" s="260"/>
      <c r="BA730" s="260"/>
      <c r="BB730" s="260"/>
      <c r="BC730" s="260"/>
      <c r="BD730" s="260"/>
      <c r="BE730" s="260"/>
      <c r="BF730" s="260"/>
      <c r="BG730" s="260"/>
      <c r="BH730" s="260"/>
      <c r="BI730" s="260"/>
      <c r="BJ730" s="260"/>
      <c r="BK730" s="260"/>
      <c r="BL730" s="260"/>
      <c r="BM730" s="260"/>
      <c r="BN730" s="260"/>
      <c r="BO730" s="260"/>
      <c r="BP730" s="260"/>
      <c r="BQ730" s="260"/>
      <c r="BR730" s="260"/>
      <c r="BS730" s="260"/>
      <c r="BT730" s="260"/>
      <c r="BU730" s="260"/>
      <c r="BV730" s="260"/>
      <c r="BW730" s="260"/>
      <c r="BX730" s="260"/>
      <c r="BY730" s="260"/>
      <c r="BZ730" s="260"/>
      <c r="CA730" s="260"/>
      <c r="CB730" s="260"/>
    </row>
    <row r="731" spans="17:80" ht="15" customHeight="1">
      <c r="Q731" s="259"/>
      <c r="R731" s="260"/>
      <c r="S731" s="260"/>
      <c r="T731" s="260"/>
      <c r="U731" s="260"/>
      <c r="V731" s="260"/>
      <c r="W731" s="260"/>
      <c r="X731" s="260"/>
      <c r="Y731" s="260"/>
      <c r="Z731" s="260"/>
      <c r="AA731" s="260"/>
      <c r="AB731" s="260"/>
      <c r="AC731" s="260"/>
      <c r="AD731" s="260"/>
      <c r="AE731" s="260"/>
      <c r="AF731" s="260"/>
      <c r="AG731" s="260"/>
      <c r="AH731" s="260"/>
      <c r="AI731" s="260"/>
      <c r="AJ731" s="260"/>
      <c r="AK731" s="260"/>
      <c r="AL731" s="260"/>
      <c r="AM731" s="260"/>
      <c r="AN731" s="260"/>
      <c r="AO731" s="260"/>
      <c r="AP731" s="260"/>
      <c r="AQ731" s="260"/>
      <c r="AR731" s="260"/>
      <c r="AS731" s="260"/>
      <c r="AT731" s="260"/>
      <c r="AU731" s="260"/>
      <c r="AV731" s="260"/>
      <c r="AW731" s="260"/>
      <c r="AX731" s="260"/>
      <c r="AY731" s="260"/>
      <c r="AZ731" s="260"/>
      <c r="BA731" s="260"/>
      <c r="BB731" s="260"/>
      <c r="BC731" s="260"/>
      <c r="BD731" s="260"/>
      <c r="BE731" s="260"/>
      <c r="BF731" s="260"/>
      <c r="BG731" s="260"/>
      <c r="BH731" s="260"/>
      <c r="BI731" s="260"/>
      <c r="BJ731" s="260"/>
      <c r="BK731" s="260"/>
      <c r="BL731" s="260"/>
      <c r="BM731" s="260"/>
      <c r="BN731" s="260"/>
      <c r="BO731" s="260"/>
      <c r="BP731" s="260"/>
      <c r="BQ731" s="260"/>
      <c r="BR731" s="260"/>
      <c r="BS731" s="260"/>
      <c r="BT731" s="260"/>
      <c r="BU731" s="260"/>
      <c r="BV731" s="260"/>
      <c r="BW731" s="260"/>
      <c r="BX731" s="260"/>
      <c r="BY731" s="260"/>
      <c r="BZ731" s="260"/>
      <c r="CA731" s="260"/>
      <c r="CB731" s="260"/>
    </row>
    <row r="732" spans="17:80" ht="15" customHeight="1">
      <c r="Q732" s="259"/>
      <c r="R732" s="260"/>
      <c r="S732" s="260"/>
      <c r="T732" s="260"/>
      <c r="U732" s="260"/>
      <c r="V732" s="260"/>
      <c r="W732" s="260"/>
      <c r="X732" s="260"/>
      <c r="Y732" s="260"/>
      <c r="Z732" s="260"/>
      <c r="AA732" s="260"/>
      <c r="AB732" s="260"/>
      <c r="AC732" s="260"/>
      <c r="AD732" s="260"/>
      <c r="AE732" s="260"/>
      <c r="AF732" s="260"/>
      <c r="AG732" s="260"/>
      <c r="AH732" s="260"/>
      <c r="AI732" s="260"/>
      <c r="AJ732" s="260"/>
      <c r="AK732" s="260"/>
      <c r="AL732" s="260"/>
      <c r="AM732" s="260"/>
      <c r="AN732" s="260"/>
      <c r="AO732" s="260"/>
      <c r="AP732" s="260"/>
      <c r="AQ732" s="260"/>
      <c r="AR732" s="260"/>
      <c r="AS732" s="260"/>
      <c r="AT732" s="260"/>
      <c r="AU732" s="260"/>
      <c r="AV732" s="260"/>
      <c r="AW732" s="260"/>
      <c r="AX732" s="260"/>
      <c r="AY732" s="260"/>
      <c r="AZ732" s="260"/>
      <c r="BA732" s="260"/>
      <c r="BB732" s="260"/>
      <c r="BC732" s="260"/>
      <c r="BD732" s="260"/>
      <c r="BE732" s="260"/>
      <c r="BF732" s="260"/>
      <c r="BG732" s="260"/>
      <c r="BH732" s="260"/>
      <c r="BI732" s="260"/>
      <c r="BJ732" s="260"/>
      <c r="BK732" s="260"/>
      <c r="BL732" s="260"/>
      <c r="BM732" s="260"/>
      <c r="BN732" s="260"/>
      <c r="BO732" s="260"/>
      <c r="BP732" s="260"/>
      <c r="BQ732" s="260"/>
      <c r="BR732" s="260"/>
      <c r="BS732" s="260"/>
      <c r="BT732" s="260"/>
      <c r="BU732" s="260"/>
      <c r="BV732" s="260"/>
      <c r="BW732" s="260"/>
      <c r="BX732" s="260"/>
      <c r="BY732" s="260"/>
      <c r="BZ732" s="260"/>
      <c r="CA732" s="260"/>
      <c r="CB732" s="260"/>
    </row>
    <row r="733" spans="17:80" ht="15" customHeight="1">
      <c r="Q733" s="259"/>
      <c r="R733" s="260"/>
      <c r="S733" s="260"/>
      <c r="T733" s="260"/>
      <c r="U733" s="260"/>
      <c r="V733" s="260"/>
      <c r="W733" s="260"/>
      <c r="X733" s="260"/>
      <c r="Y733" s="260"/>
      <c r="Z733" s="260"/>
      <c r="AA733" s="260"/>
      <c r="AB733" s="260"/>
      <c r="AC733" s="260"/>
      <c r="AD733" s="260"/>
      <c r="AE733" s="260"/>
      <c r="AF733" s="260"/>
      <c r="AG733" s="260"/>
      <c r="AH733" s="260"/>
      <c r="AI733" s="260"/>
      <c r="AJ733" s="260"/>
      <c r="AK733" s="260"/>
      <c r="AL733" s="260"/>
      <c r="AM733" s="260"/>
      <c r="AN733" s="260"/>
      <c r="AO733" s="260"/>
      <c r="AP733" s="260"/>
      <c r="AQ733" s="260"/>
      <c r="AR733" s="260"/>
      <c r="AS733" s="260"/>
      <c r="AT733" s="260"/>
      <c r="AU733" s="260"/>
      <c r="AV733" s="260"/>
      <c r="AW733" s="260"/>
      <c r="AX733" s="260"/>
      <c r="AY733" s="260"/>
      <c r="AZ733" s="260"/>
      <c r="BA733" s="260"/>
      <c r="BB733" s="260"/>
      <c r="BC733" s="260"/>
      <c r="BD733" s="260"/>
      <c r="BE733" s="260"/>
      <c r="BF733" s="260"/>
      <c r="BG733" s="260"/>
      <c r="BH733" s="260"/>
      <c r="BI733" s="260"/>
      <c r="BJ733" s="260"/>
      <c r="BK733" s="260"/>
      <c r="BL733" s="260"/>
      <c r="BM733" s="260"/>
      <c r="BN733" s="260"/>
      <c r="BO733" s="260"/>
      <c r="BP733" s="260"/>
      <c r="BQ733" s="260"/>
      <c r="BR733" s="260"/>
      <c r="BS733" s="260"/>
      <c r="BT733" s="260"/>
      <c r="BU733" s="260"/>
      <c r="BV733" s="260"/>
      <c r="BW733" s="260"/>
      <c r="BX733" s="260"/>
      <c r="BY733" s="260"/>
      <c r="BZ733" s="260"/>
      <c r="CA733" s="260"/>
      <c r="CB733" s="260"/>
    </row>
    <row r="734" spans="17:80" ht="15" customHeight="1">
      <c r="Q734" s="259"/>
      <c r="R734" s="260"/>
      <c r="S734" s="260"/>
      <c r="T734" s="260"/>
      <c r="U734" s="260"/>
      <c r="V734" s="260"/>
      <c r="W734" s="260"/>
      <c r="X734" s="260"/>
      <c r="Y734" s="260"/>
      <c r="Z734" s="260"/>
      <c r="AA734" s="260"/>
      <c r="AB734" s="260"/>
      <c r="AC734" s="260"/>
      <c r="AD734" s="260"/>
      <c r="AE734" s="260"/>
      <c r="AF734" s="260"/>
      <c r="AG734" s="260"/>
      <c r="AH734" s="260"/>
      <c r="AI734" s="260"/>
      <c r="AJ734" s="260"/>
      <c r="AK734" s="260"/>
      <c r="AL734" s="260"/>
      <c r="AM734" s="260"/>
      <c r="AN734" s="260"/>
      <c r="AO734" s="260"/>
      <c r="AP734" s="260"/>
      <c r="AQ734" s="260"/>
      <c r="AR734" s="260"/>
      <c r="AS734" s="260"/>
      <c r="AT734" s="260"/>
      <c r="AU734" s="260"/>
      <c r="AV734" s="260"/>
      <c r="AW734" s="260"/>
      <c r="AX734" s="260"/>
      <c r="AY734" s="260"/>
      <c r="AZ734" s="260"/>
      <c r="BA734" s="260"/>
      <c r="BB734" s="260"/>
      <c r="BC734" s="260"/>
      <c r="BD734" s="260"/>
      <c r="BE734" s="260"/>
      <c r="BF734" s="260"/>
      <c r="BG734" s="260"/>
      <c r="BH734" s="260"/>
      <c r="BI734" s="260"/>
      <c r="BJ734" s="260"/>
      <c r="BK734" s="260"/>
      <c r="BL734" s="260"/>
      <c r="BM734" s="260"/>
      <c r="BN734" s="260"/>
      <c r="BO734" s="260"/>
      <c r="BP734" s="260"/>
      <c r="BQ734" s="260"/>
      <c r="BR734" s="260"/>
      <c r="BS734" s="260"/>
      <c r="BT734" s="260"/>
      <c r="BU734" s="260"/>
      <c r="BV734" s="260"/>
      <c r="BW734" s="260"/>
      <c r="BX734" s="260"/>
      <c r="BY734" s="260"/>
      <c r="BZ734" s="260"/>
      <c r="CA734" s="260"/>
      <c r="CB734" s="260"/>
    </row>
    <row r="735" spans="17:80" ht="15" customHeight="1">
      <c r="Q735" s="259"/>
      <c r="R735" s="260"/>
      <c r="S735" s="260"/>
      <c r="T735" s="260"/>
      <c r="U735" s="260"/>
      <c r="V735" s="260"/>
      <c r="W735" s="260"/>
      <c r="X735" s="260"/>
      <c r="Y735" s="260"/>
      <c r="Z735" s="260"/>
      <c r="AA735" s="260"/>
      <c r="AB735" s="260"/>
      <c r="AC735" s="260"/>
      <c r="AD735" s="260"/>
      <c r="AE735" s="260"/>
      <c r="AF735" s="260"/>
      <c r="AG735" s="260"/>
      <c r="AH735" s="260"/>
      <c r="AI735" s="260"/>
      <c r="AJ735" s="260"/>
      <c r="AK735" s="260"/>
      <c r="AL735" s="260"/>
      <c r="AM735" s="260"/>
      <c r="AN735" s="260"/>
      <c r="AO735" s="260"/>
      <c r="AP735" s="260"/>
      <c r="AQ735" s="260"/>
      <c r="AR735" s="260"/>
      <c r="AS735" s="260"/>
      <c r="AT735" s="260"/>
      <c r="AU735" s="260"/>
      <c r="AV735" s="260"/>
      <c r="AW735" s="260"/>
      <c r="AX735" s="260"/>
      <c r="AY735" s="260"/>
      <c r="AZ735" s="260"/>
      <c r="BA735" s="260"/>
      <c r="BB735" s="260"/>
      <c r="BC735" s="260"/>
      <c r="BD735" s="260"/>
      <c r="BE735" s="260"/>
      <c r="BF735" s="260"/>
      <c r="BG735" s="260"/>
      <c r="BH735" s="260"/>
      <c r="BI735" s="260"/>
      <c r="BJ735" s="260"/>
      <c r="BK735" s="260"/>
      <c r="BL735" s="260"/>
      <c r="BM735" s="260"/>
      <c r="BN735" s="260"/>
      <c r="BO735" s="260"/>
      <c r="BP735" s="260"/>
      <c r="BQ735" s="260"/>
      <c r="BR735" s="260"/>
      <c r="BS735" s="260"/>
      <c r="BT735" s="260"/>
      <c r="BU735" s="260"/>
      <c r="BV735" s="260"/>
      <c r="BW735" s="260"/>
      <c r="BX735" s="260"/>
      <c r="BY735" s="260"/>
      <c r="BZ735" s="260"/>
      <c r="CA735" s="260"/>
      <c r="CB735" s="260"/>
    </row>
    <row r="736" spans="17:80" ht="15" customHeight="1">
      <c r="Q736" s="259"/>
      <c r="R736" s="260"/>
      <c r="S736" s="260"/>
      <c r="T736" s="260"/>
      <c r="U736" s="260"/>
      <c r="V736" s="260"/>
      <c r="W736" s="260"/>
      <c r="X736" s="260"/>
      <c r="Y736" s="260"/>
      <c r="Z736" s="260"/>
      <c r="AA736" s="260"/>
      <c r="AB736" s="260"/>
      <c r="AC736" s="260"/>
      <c r="AD736" s="260"/>
      <c r="AE736" s="260"/>
      <c r="AF736" s="260"/>
      <c r="AG736" s="260"/>
      <c r="AH736" s="260"/>
      <c r="AI736" s="260"/>
      <c r="AJ736" s="260"/>
      <c r="AK736" s="260"/>
      <c r="AL736" s="260"/>
      <c r="AM736" s="260"/>
      <c r="AN736" s="260"/>
      <c r="AO736" s="260"/>
      <c r="AP736" s="260"/>
      <c r="AQ736" s="260"/>
      <c r="AR736" s="260"/>
      <c r="AS736" s="260"/>
      <c r="AT736" s="260"/>
      <c r="AU736" s="260"/>
      <c r="AV736" s="260"/>
      <c r="AW736" s="260"/>
      <c r="AX736" s="260"/>
      <c r="AY736" s="260"/>
      <c r="AZ736" s="260"/>
      <c r="BA736" s="260"/>
      <c r="BB736" s="260"/>
      <c r="BC736" s="260"/>
      <c r="BD736" s="260"/>
      <c r="BE736" s="260"/>
      <c r="BF736" s="260"/>
      <c r="BG736" s="260"/>
      <c r="BH736" s="260"/>
      <c r="BI736" s="260"/>
      <c r="BJ736" s="260"/>
      <c r="BK736" s="260"/>
      <c r="BL736" s="260"/>
      <c r="BM736" s="260"/>
      <c r="BN736" s="260"/>
      <c r="BO736" s="260"/>
      <c r="BP736" s="260"/>
      <c r="BQ736" s="260"/>
      <c r="BR736" s="260"/>
      <c r="BS736" s="260"/>
      <c r="BT736" s="260"/>
      <c r="BU736" s="260"/>
      <c r="BV736" s="260"/>
      <c r="BW736" s="260"/>
      <c r="BX736" s="260"/>
      <c r="BY736" s="260"/>
      <c r="BZ736" s="260"/>
      <c r="CA736" s="260"/>
      <c r="CB736" s="260"/>
    </row>
    <row r="737" spans="17:80" ht="15" customHeight="1">
      <c r="Q737" s="259"/>
      <c r="R737" s="260"/>
      <c r="S737" s="260"/>
      <c r="T737" s="260"/>
      <c r="U737" s="260"/>
      <c r="V737" s="260"/>
      <c r="W737" s="260"/>
      <c r="X737" s="260"/>
      <c r="Y737" s="260"/>
      <c r="Z737" s="260"/>
      <c r="AA737" s="260"/>
      <c r="AB737" s="260"/>
      <c r="AC737" s="260"/>
      <c r="AD737" s="260"/>
      <c r="AE737" s="260"/>
      <c r="AF737" s="260"/>
      <c r="AG737" s="260"/>
      <c r="AH737" s="260"/>
      <c r="AI737" s="260"/>
      <c r="AJ737" s="260"/>
      <c r="AK737" s="260"/>
      <c r="AL737" s="260"/>
      <c r="AM737" s="260"/>
      <c r="AN737" s="260"/>
      <c r="AO737" s="260"/>
      <c r="AP737" s="260"/>
      <c r="AQ737" s="260"/>
      <c r="AR737" s="260"/>
      <c r="AS737" s="260"/>
      <c r="AT737" s="260"/>
      <c r="AU737" s="260"/>
      <c r="AV737" s="260"/>
      <c r="AW737" s="260"/>
      <c r="AX737" s="260"/>
      <c r="AY737" s="260"/>
      <c r="AZ737" s="260"/>
      <c r="BA737" s="260"/>
      <c r="BB737" s="260"/>
      <c r="BC737" s="260"/>
      <c r="BD737" s="260"/>
      <c r="BE737" s="260"/>
      <c r="BF737" s="260"/>
      <c r="BG737" s="260"/>
      <c r="BH737" s="260"/>
      <c r="BI737" s="260"/>
      <c r="BJ737" s="260"/>
      <c r="BK737" s="260"/>
      <c r="BL737" s="260"/>
      <c r="BM737" s="260"/>
      <c r="BN737" s="260"/>
      <c r="BO737" s="260"/>
      <c r="BP737" s="260"/>
      <c r="BQ737" s="260"/>
      <c r="BR737" s="260"/>
      <c r="BS737" s="260"/>
      <c r="BT737" s="260"/>
      <c r="BU737" s="260"/>
      <c r="BV737" s="260"/>
      <c r="BW737" s="260"/>
      <c r="BX737" s="260"/>
      <c r="BY737" s="260"/>
      <c r="BZ737" s="260"/>
      <c r="CA737" s="260"/>
      <c r="CB737" s="260"/>
    </row>
    <row r="738" spans="17:80" ht="15" customHeight="1">
      <c r="Q738" s="259"/>
      <c r="R738" s="260"/>
      <c r="S738" s="260"/>
      <c r="T738" s="260"/>
      <c r="U738" s="260"/>
      <c r="V738" s="260"/>
      <c r="W738" s="260"/>
      <c r="X738" s="260"/>
      <c r="Y738" s="260"/>
      <c r="Z738" s="260"/>
      <c r="AA738" s="260"/>
      <c r="AB738" s="260"/>
      <c r="AC738" s="260"/>
      <c r="AD738" s="260"/>
      <c r="AE738" s="260"/>
      <c r="AF738" s="260"/>
      <c r="AG738" s="260"/>
      <c r="AH738" s="260"/>
      <c r="AI738" s="260"/>
      <c r="AJ738" s="260"/>
      <c r="AK738" s="260"/>
      <c r="AL738" s="260"/>
      <c r="AM738" s="260"/>
      <c r="AN738" s="260"/>
      <c r="AO738" s="260"/>
      <c r="AP738" s="260"/>
      <c r="AQ738" s="260"/>
      <c r="AR738" s="260"/>
      <c r="AS738" s="260"/>
      <c r="AT738" s="260"/>
      <c r="AU738" s="260"/>
      <c r="AV738" s="260"/>
      <c r="AW738" s="260"/>
      <c r="AX738" s="260"/>
      <c r="AY738" s="260"/>
      <c r="AZ738" s="260"/>
      <c r="BA738" s="260"/>
      <c r="BB738" s="260"/>
      <c r="BC738" s="260"/>
      <c r="BD738" s="260"/>
      <c r="BE738" s="260"/>
      <c r="BF738" s="260"/>
      <c r="BG738" s="260"/>
      <c r="BH738" s="260"/>
      <c r="BI738" s="260"/>
      <c r="BJ738" s="260"/>
      <c r="BK738" s="260"/>
      <c r="BL738" s="260"/>
      <c r="BM738" s="260"/>
      <c r="BN738" s="260"/>
      <c r="BO738" s="260"/>
      <c r="BP738" s="260"/>
      <c r="BQ738" s="260"/>
      <c r="BR738" s="260"/>
      <c r="BS738" s="260"/>
      <c r="BT738" s="260"/>
      <c r="BU738" s="260"/>
      <c r="BV738" s="260"/>
      <c r="BW738" s="260"/>
      <c r="BX738" s="260"/>
      <c r="BY738" s="260"/>
      <c r="BZ738" s="260"/>
      <c r="CA738" s="260"/>
      <c r="CB738" s="260"/>
    </row>
    <row r="739" spans="17:80" ht="15" customHeight="1">
      <c r="Q739" s="259"/>
      <c r="R739" s="260"/>
      <c r="S739" s="260"/>
      <c r="T739" s="260"/>
      <c r="U739" s="260"/>
      <c r="V739" s="260"/>
      <c r="W739" s="260"/>
      <c r="X739" s="260"/>
      <c r="Y739" s="260"/>
      <c r="Z739" s="260"/>
      <c r="AA739" s="260"/>
      <c r="AB739" s="260"/>
      <c r="AC739" s="260"/>
      <c r="AD739" s="260"/>
      <c r="AE739" s="260"/>
      <c r="AF739" s="260"/>
      <c r="AG739" s="260"/>
      <c r="AH739" s="260"/>
      <c r="AI739" s="260"/>
      <c r="AJ739" s="260"/>
      <c r="AK739" s="260"/>
      <c r="AL739" s="260"/>
      <c r="AM739" s="260"/>
      <c r="AN739" s="260"/>
      <c r="AO739" s="260"/>
      <c r="AP739" s="260"/>
      <c r="AQ739" s="260"/>
      <c r="AR739" s="260"/>
      <c r="AS739" s="260"/>
      <c r="AT739" s="260"/>
      <c r="AU739" s="260"/>
      <c r="AV739" s="260"/>
      <c r="AW739" s="260"/>
      <c r="AX739" s="260"/>
      <c r="AY739" s="260"/>
      <c r="AZ739" s="260"/>
      <c r="BA739" s="260"/>
      <c r="BB739" s="260"/>
      <c r="BC739" s="260"/>
      <c r="BD739" s="260"/>
      <c r="BE739" s="260"/>
      <c r="BF739" s="260"/>
      <c r="BG739" s="260"/>
      <c r="BH739" s="260"/>
      <c r="BI739" s="260"/>
      <c r="BJ739" s="260"/>
      <c r="BK739" s="260"/>
      <c r="BL739" s="260"/>
      <c r="BM739" s="260"/>
      <c r="BN739" s="260"/>
      <c r="BO739" s="260"/>
      <c r="BP739" s="260"/>
      <c r="BQ739" s="260"/>
      <c r="BR739" s="260"/>
      <c r="BS739" s="260"/>
      <c r="BT739" s="260"/>
      <c r="BU739" s="260"/>
      <c r="BV739" s="260"/>
      <c r="BW739" s="260"/>
      <c r="BX739" s="260"/>
      <c r="BY739" s="260"/>
      <c r="BZ739" s="260"/>
      <c r="CA739" s="260"/>
      <c r="CB739" s="260"/>
    </row>
    <row r="740" spans="17:80" ht="15" customHeight="1">
      <c r="Q740" s="259"/>
      <c r="R740" s="260"/>
      <c r="S740" s="260"/>
      <c r="T740" s="260"/>
      <c r="U740" s="260"/>
      <c r="V740" s="260"/>
      <c r="W740" s="260"/>
      <c r="X740" s="260"/>
      <c r="Y740" s="260"/>
      <c r="Z740" s="260"/>
      <c r="AA740" s="260"/>
      <c r="AB740" s="260"/>
      <c r="AC740" s="260"/>
      <c r="AD740" s="260"/>
      <c r="AE740" s="260"/>
      <c r="AF740" s="260"/>
      <c r="AG740" s="260"/>
      <c r="AH740" s="260"/>
      <c r="AI740" s="260"/>
      <c r="AJ740" s="260"/>
      <c r="AK740" s="260"/>
      <c r="AL740" s="260"/>
      <c r="AM740" s="260"/>
      <c r="AN740" s="260"/>
      <c r="AO740" s="260"/>
      <c r="AP740" s="260"/>
      <c r="AQ740" s="260"/>
      <c r="AR740" s="260"/>
      <c r="AS740" s="260"/>
      <c r="AT740" s="260"/>
      <c r="AU740" s="260"/>
      <c r="AV740" s="260"/>
      <c r="AW740" s="260"/>
      <c r="AX740" s="260"/>
      <c r="AY740" s="260"/>
      <c r="AZ740" s="260"/>
      <c r="BA740" s="260"/>
      <c r="BB740" s="260"/>
      <c r="BC740" s="260"/>
      <c r="BD740" s="260"/>
      <c r="BE740" s="260"/>
      <c r="BF740" s="260"/>
      <c r="BG740" s="260"/>
      <c r="BH740" s="260"/>
      <c r="BI740" s="260"/>
      <c r="BJ740" s="260"/>
      <c r="BK740" s="260"/>
      <c r="BL740" s="260"/>
      <c r="BM740" s="260"/>
      <c r="BN740" s="260"/>
      <c r="BO740" s="260"/>
      <c r="BP740" s="260"/>
      <c r="BQ740" s="260"/>
      <c r="BR740" s="260"/>
      <c r="BS740" s="260"/>
      <c r="BT740" s="260"/>
      <c r="BU740" s="260"/>
      <c r="BV740" s="260"/>
      <c r="BW740" s="260"/>
      <c r="BX740" s="260"/>
      <c r="BY740" s="260"/>
      <c r="BZ740" s="260"/>
      <c r="CA740" s="260"/>
      <c r="CB740" s="260"/>
    </row>
    <row r="741" spans="17:80" ht="15" customHeight="1">
      <c r="Q741" s="259"/>
      <c r="R741" s="260"/>
      <c r="S741" s="260"/>
      <c r="T741" s="260"/>
      <c r="U741" s="260"/>
      <c r="V741" s="260"/>
      <c r="W741" s="260"/>
      <c r="X741" s="260"/>
      <c r="Y741" s="260"/>
      <c r="Z741" s="260"/>
      <c r="AA741" s="260"/>
      <c r="AB741" s="260"/>
      <c r="AC741" s="260"/>
      <c r="AD741" s="260"/>
      <c r="AE741" s="260"/>
      <c r="AF741" s="260"/>
      <c r="AG741" s="260"/>
      <c r="AH741" s="260"/>
      <c r="AI741" s="260"/>
      <c r="AJ741" s="260"/>
      <c r="AK741" s="260"/>
      <c r="AL741" s="260"/>
      <c r="AM741" s="260"/>
      <c r="AN741" s="260"/>
      <c r="AO741" s="260"/>
      <c r="AP741" s="260"/>
      <c r="AQ741" s="260"/>
      <c r="AR741" s="260"/>
      <c r="AS741" s="260"/>
      <c r="AT741" s="260"/>
      <c r="AU741" s="260"/>
      <c r="AV741" s="260"/>
      <c r="AW741" s="260"/>
      <c r="AX741" s="260"/>
      <c r="AY741" s="260"/>
      <c r="AZ741" s="260"/>
      <c r="BA741" s="260"/>
      <c r="BB741" s="260"/>
      <c r="BC741" s="260"/>
      <c r="BD741" s="260"/>
      <c r="BE741" s="260"/>
      <c r="BF741" s="260"/>
      <c r="BG741" s="260"/>
      <c r="BH741" s="260"/>
      <c r="BI741" s="260"/>
      <c r="BJ741" s="260"/>
      <c r="BK741" s="260"/>
      <c r="BL741" s="260"/>
      <c r="BM741" s="260"/>
      <c r="BN741" s="260"/>
      <c r="BO741" s="260"/>
      <c r="BP741" s="260"/>
      <c r="BQ741" s="260"/>
      <c r="BR741" s="260"/>
      <c r="BS741" s="260"/>
      <c r="BT741" s="260"/>
      <c r="BU741" s="260"/>
      <c r="BV741" s="260"/>
      <c r="BW741" s="260"/>
      <c r="BX741" s="260"/>
      <c r="BY741" s="260"/>
      <c r="BZ741" s="260"/>
      <c r="CA741" s="260"/>
      <c r="CB741" s="260"/>
    </row>
    <row r="742" spans="17:80" ht="15" customHeight="1">
      <c r="Q742" s="259"/>
      <c r="R742" s="260"/>
      <c r="S742" s="260"/>
      <c r="T742" s="260"/>
      <c r="U742" s="260"/>
      <c r="V742" s="260"/>
      <c r="W742" s="260"/>
      <c r="X742" s="260"/>
      <c r="Y742" s="260"/>
      <c r="Z742" s="260"/>
      <c r="AA742" s="260"/>
      <c r="AB742" s="260"/>
      <c r="AC742" s="260"/>
      <c r="AD742" s="260"/>
      <c r="AE742" s="260"/>
      <c r="AF742" s="260"/>
      <c r="AG742" s="260"/>
      <c r="AH742" s="260"/>
      <c r="AI742" s="260"/>
      <c r="AJ742" s="260"/>
      <c r="AK742" s="260"/>
      <c r="AL742" s="260"/>
      <c r="AM742" s="260"/>
      <c r="AN742" s="260"/>
      <c r="AO742" s="260"/>
      <c r="AP742" s="260"/>
      <c r="AQ742" s="260"/>
      <c r="AR742" s="260"/>
      <c r="AS742" s="260"/>
      <c r="AT742" s="260"/>
      <c r="AU742" s="260"/>
      <c r="AV742" s="260"/>
      <c r="AW742" s="260"/>
      <c r="AX742" s="260"/>
      <c r="AY742" s="260"/>
      <c r="AZ742" s="260"/>
      <c r="BA742" s="260"/>
      <c r="BB742" s="260"/>
      <c r="BC742" s="260"/>
      <c r="BD742" s="260"/>
      <c r="BE742" s="260"/>
      <c r="BF742" s="260"/>
      <c r="BG742" s="260"/>
      <c r="BH742" s="260"/>
      <c r="BI742" s="260"/>
      <c r="BJ742" s="260"/>
      <c r="BK742" s="260"/>
      <c r="BL742" s="260"/>
      <c r="BM742" s="260"/>
      <c r="BN742" s="260"/>
      <c r="BO742" s="260"/>
      <c r="BP742" s="260"/>
      <c r="BQ742" s="260"/>
      <c r="BR742" s="260"/>
      <c r="BS742" s="260"/>
      <c r="BT742" s="260"/>
      <c r="BU742" s="260"/>
      <c r="BV742" s="260"/>
      <c r="BW742" s="260"/>
      <c r="BX742" s="260"/>
      <c r="BY742" s="260"/>
      <c r="BZ742" s="260"/>
      <c r="CA742" s="260"/>
      <c r="CB742" s="260"/>
    </row>
    <row r="743" spans="17:80" ht="15" customHeight="1">
      <c r="Q743" s="259"/>
      <c r="R743" s="260"/>
      <c r="S743" s="260"/>
      <c r="T743" s="260"/>
      <c r="U743" s="260"/>
      <c r="V743" s="260"/>
      <c r="W743" s="260"/>
      <c r="X743" s="260"/>
      <c r="Y743" s="260"/>
      <c r="Z743" s="260"/>
      <c r="AA743" s="260"/>
      <c r="AB743" s="260"/>
      <c r="AC743" s="260"/>
      <c r="AD743" s="260"/>
      <c r="AE743" s="260"/>
      <c r="AF743" s="260"/>
      <c r="AG743" s="260"/>
      <c r="AH743" s="260"/>
      <c r="AI743" s="260"/>
      <c r="AJ743" s="260"/>
      <c r="AK743" s="260"/>
      <c r="AL743" s="260"/>
      <c r="AM743" s="260"/>
      <c r="AN743" s="260"/>
      <c r="AO743" s="260"/>
      <c r="AP743" s="260"/>
      <c r="AQ743" s="260"/>
      <c r="AR743" s="260"/>
      <c r="AS743" s="260"/>
      <c r="AT743" s="260"/>
      <c r="AU743" s="260"/>
      <c r="AV743" s="260"/>
      <c r="AW743" s="260"/>
      <c r="AX743" s="260"/>
      <c r="AY743" s="260"/>
      <c r="AZ743" s="260"/>
      <c r="BA743" s="260"/>
      <c r="BB743" s="260"/>
      <c r="BC743" s="260"/>
      <c r="BD743" s="260"/>
      <c r="BE743" s="260"/>
      <c r="BF743" s="260"/>
      <c r="BG743" s="260"/>
      <c r="BH743" s="260"/>
      <c r="BI743" s="260"/>
      <c r="BJ743" s="260"/>
      <c r="BK743" s="260"/>
      <c r="BL743" s="260"/>
      <c r="BM743" s="260"/>
      <c r="BN743" s="260"/>
      <c r="BO743" s="260"/>
      <c r="BP743" s="260"/>
      <c r="BQ743" s="260"/>
      <c r="BR743" s="260"/>
      <c r="BS743" s="260"/>
      <c r="BT743" s="260"/>
      <c r="BU743" s="260"/>
      <c r="BV743" s="260"/>
      <c r="BW743" s="260"/>
      <c r="BX743" s="260"/>
      <c r="BY743" s="260"/>
      <c r="BZ743" s="260"/>
      <c r="CA743" s="260"/>
      <c r="CB743" s="260"/>
    </row>
    <row r="744" spans="17:80" ht="15" customHeight="1">
      <c r="Q744" s="259"/>
      <c r="R744" s="260"/>
      <c r="S744" s="260"/>
      <c r="T744" s="260"/>
      <c r="U744" s="260"/>
      <c r="V744" s="260"/>
      <c r="W744" s="260"/>
      <c r="X744" s="260"/>
      <c r="Y744" s="260"/>
      <c r="Z744" s="260"/>
      <c r="AA744" s="260"/>
      <c r="AB744" s="260"/>
      <c r="AC744" s="260"/>
      <c r="AD744" s="260"/>
      <c r="AE744" s="260"/>
      <c r="AF744" s="260"/>
      <c r="AG744" s="260"/>
      <c r="AH744" s="260"/>
      <c r="AI744" s="260"/>
      <c r="AJ744" s="260"/>
      <c r="AK744" s="260"/>
      <c r="AL744" s="260"/>
      <c r="AM744" s="260"/>
      <c r="AN744" s="260"/>
      <c r="AO744" s="260"/>
      <c r="AP744" s="260"/>
      <c r="AQ744" s="260"/>
      <c r="AR744" s="260"/>
      <c r="AS744" s="260"/>
      <c r="AT744" s="260"/>
      <c r="AU744" s="260"/>
      <c r="AV744" s="260"/>
      <c r="AW744" s="260"/>
      <c r="AX744" s="260"/>
      <c r="AY744" s="260"/>
      <c r="AZ744" s="260"/>
      <c r="BA744" s="260"/>
      <c r="BB744" s="260"/>
      <c r="BC744" s="260"/>
      <c r="BD744" s="260"/>
      <c r="BE744" s="260"/>
      <c r="BF744" s="260"/>
      <c r="BG744" s="260"/>
      <c r="BH744" s="260"/>
      <c r="BI744" s="260"/>
      <c r="BJ744" s="260"/>
      <c r="BK744" s="260"/>
      <c r="BL744" s="260"/>
      <c r="BM744" s="260"/>
      <c r="BN744" s="260"/>
      <c r="BO744" s="260"/>
      <c r="BP744" s="260"/>
      <c r="BQ744" s="260"/>
      <c r="BR744" s="260"/>
      <c r="BS744" s="260"/>
      <c r="BT744" s="260"/>
      <c r="BU744" s="260"/>
      <c r="BV744" s="260"/>
      <c r="BW744" s="260"/>
      <c r="BX744" s="260"/>
      <c r="BY744" s="260"/>
      <c r="BZ744" s="260"/>
      <c r="CA744" s="260"/>
      <c r="CB744" s="260"/>
    </row>
    <row r="745" spans="17:80" ht="15" customHeight="1">
      <c r="Q745" s="259"/>
      <c r="R745" s="260"/>
      <c r="S745" s="260"/>
      <c r="T745" s="260"/>
      <c r="U745" s="260"/>
      <c r="V745" s="260"/>
      <c r="W745" s="260"/>
      <c r="X745" s="260"/>
      <c r="Y745" s="260"/>
      <c r="Z745" s="260"/>
      <c r="AA745" s="260"/>
      <c r="AB745" s="260"/>
      <c r="AC745" s="260"/>
      <c r="AD745" s="260"/>
      <c r="AE745" s="260"/>
      <c r="AF745" s="260"/>
      <c r="AG745" s="260"/>
      <c r="AH745" s="260"/>
      <c r="AI745" s="260"/>
      <c r="AJ745" s="260"/>
      <c r="AK745" s="260"/>
      <c r="AL745" s="260"/>
      <c r="AM745" s="260"/>
      <c r="AN745" s="260"/>
      <c r="AO745" s="260"/>
      <c r="AP745" s="260"/>
      <c r="AQ745" s="260"/>
      <c r="AR745" s="260"/>
      <c r="AS745" s="260"/>
      <c r="AT745" s="260"/>
      <c r="AU745" s="260"/>
      <c r="AV745" s="260"/>
      <c r="AW745" s="260"/>
      <c r="AX745" s="260"/>
      <c r="AY745" s="260"/>
      <c r="AZ745" s="260"/>
      <c r="BA745" s="260"/>
      <c r="BB745" s="260"/>
      <c r="BC745" s="260"/>
      <c r="BD745" s="260"/>
      <c r="BE745" s="260"/>
      <c r="BF745" s="260"/>
      <c r="BG745" s="260"/>
      <c r="BH745" s="260"/>
      <c r="BI745" s="260"/>
      <c r="BJ745" s="260"/>
      <c r="BK745" s="260"/>
      <c r="BL745" s="260"/>
      <c r="BM745" s="260"/>
      <c r="BN745" s="260"/>
      <c r="BO745" s="260"/>
      <c r="BP745" s="260"/>
      <c r="BQ745" s="260"/>
      <c r="BR745" s="260"/>
      <c r="BS745" s="260"/>
      <c r="BT745" s="260"/>
      <c r="BU745" s="260"/>
      <c r="BV745" s="260"/>
      <c r="BW745" s="260"/>
      <c r="BX745" s="260"/>
      <c r="BY745" s="260"/>
      <c r="BZ745" s="260"/>
      <c r="CA745" s="260"/>
      <c r="CB745" s="260"/>
    </row>
    <row r="746" spans="17:80" ht="15" customHeight="1">
      <c r="Q746" s="259"/>
      <c r="R746" s="260"/>
      <c r="S746" s="260"/>
      <c r="T746" s="260"/>
      <c r="U746" s="260"/>
      <c r="V746" s="260"/>
      <c r="W746" s="260"/>
      <c r="X746" s="260"/>
      <c r="Y746" s="260"/>
      <c r="Z746" s="260"/>
      <c r="AA746" s="260"/>
      <c r="AB746" s="260"/>
      <c r="AC746" s="260"/>
      <c r="AD746" s="260"/>
      <c r="AE746" s="260"/>
      <c r="AF746" s="260"/>
      <c r="AG746" s="260"/>
      <c r="AH746" s="260"/>
      <c r="AI746" s="260"/>
      <c r="AJ746" s="260"/>
      <c r="AK746" s="260"/>
      <c r="AL746" s="260"/>
      <c r="AM746" s="260"/>
      <c r="AN746" s="260"/>
      <c r="AO746" s="260"/>
      <c r="AP746" s="260"/>
      <c r="AQ746" s="260"/>
      <c r="AR746" s="260"/>
      <c r="AS746" s="260"/>
      <c r="AT746" s="260"/>
      <c r="AU746" s="260"/>
      <c r="AV746" s="260"/>
      <c r="AW746" s="260"/>
      <c r="AX746" s="260"/>
      <c r="AY746" s="260"/>
      <c r="AZ746" s="260"/>
      <c r="BA746" s="260"/>
      <c r="BB746" s="260"/>
      <c r="BC746" s="260"/>
      <c r="BD746" s="260"/>
      <c r="BE746" s="260"/>
      <c r="BF746" s="260"/>
      <c r="BG746" s="260"/>
      <c r="BH746" s="260"/>
      <c r="BI746" s="260"/>
      <c r="BJ746" s="260"/>
      <c r="BK746" s="260"/>
      <c r="BL746" s="260"/>
      <c r="BM746" s="260"/>
      <c r="BN746" s="260"/>
      <c r="BO746" s="260"/>
      <c r="BP746" s="260"/>
      <c r="BQ746" s="260"/>
      <c r="BR746" s="260"/>
      <c r="BS746" s="260"/>
      <c r="BT746" s="260"/>
      <c r="BU746" s="260"/>
      <c r="BV746" s="260"/>
      <c r="BW746" s="260"/>
      <c r="BX746" s="260"/>
      <c r="BY746" s="260"/>
      <c r="BZ746" s="260"/>
      <c r="CA746" s="260"/>
      <c r="CB746" s="260"/>
    </row>
    <row r="747" spans="17:80" ht="15" customHeight="1">
      <c r="Q747" s="259"/>
      <c r="R747" s="260"/>
      <c r="S747" s="260"/>
      <c r="T747" s="260"/>
      <c r="U747" s="260"/>
      <c r="V747" s="260"/>
      <c r="W747" s="260"/>
      <c r="X747" s="260"/>
      <c r="Y747" s="260"/>
      <c r="Z747" s="260"/>
      <c r="AA747" s="260"/>
      <c r="AB747" s="260"/>
      <c r="AC747" s="260"/>
      <c r="AD747" s="260"/>
      <c r="AE747" s="260"/>
      <c r="AF747" s="260"/>
      <c r="AG747" s="260"/>
      <c r="AH747" s="260"/>
      <c r="AI747" s="260"/>
      <c r="AJ747" s="260"/>
      <c r="AK747" s="260"/>
      <c r="AL747" s="260"/>
      <c r="AM747" s="260"/>
      <c r="AN747" s="260"/>
      <c r="AO747" s="260"/>
      <c r="AP747" s="260"/>
      <c r="AQ747" s="260"/>
      <c r="AR747" s="260"/>
      <c r="AS747" s="260"/>
      <c r="AT747" s="260"/>
      <c r="AU747" s="260"/>
      <c r="AV747" s="260"/>
      <c r="AW747" s="260"/>
      <c r="AX747" s="260"/>
      <c r="AY747" s="260"/>
      <c r="AZ747" s="260"/>
      <c r="BA747" s="260"/>
      <c r="BB747" s="260"/>
      <c r="BC747" s="260"/>
      <c r="BD747" s="260"/>
      <c r="BE747" s="260"/>
      <c r="BF747" s="260"/>
      <c r="BG747" s="260"/>
      <c r="BH747" s="260"/>
      <c r="BI747" s="260"/>
      <c r="BJ747" s="260"/>
      <c r="BK747" s="260"/>
      <c r="BL747" s="260"/>
      <c r="BM747" s="260"/>
      <c r="BN747" s="260"/>
      <c r="BO747" s="260"/>
      <c r="BP747" s="260"/>
      <c r="BQ747" s="260"/>
      <c r="BR747" s="260"/>
      <c r="BS747" s="260"/>
      <c r="BT747" s="260"/>
      <c r="BU747" s="260"/>
      <c r="BV747" s="260"/>
      <c r="BW747" s="260"/>
      <c r="BX747" s="260"/>
      <c r="BY747" s="260"/>
      <c r="BZ747" s="260"/>
      <c r="CA747" s="260"/>
      <c r="CB747" s="260"/>
    </row>
    <row r="748" spans="17:80" ht="15" customHeight="1">
      <c r="Q748" s="259"/>
      <c r="R748" s="260"/>
      <c r="S748" s="260"/>
      <c r="T748" s="260"/>
      <c r="U748" s="260"/>
      <c r="V748" s="260"/>
      <c r="W748" s="260"/>
      <c r="X748" s="260"/>
      <c r="Y748" s="260"/>
      <c r="Z748" s="260"/>
      <c r="AA748" s="260"/>
      <c r="AB748" s="260"/>
      <c r="AC748" s="260"/>
      <c r="AD748" s="260"/>
      <c r="AE748" s="260"/>
      <c r="AF748" s="260"/>
      <c r="AG748" s="260"/>
      <c r="AH748" s="260"/>
      <c r="AI748" s="260"/>
      <c r="AJ748" s="260"/>
      <c r="AK748" s="260"/>
      <c r="AL748" s="260"/>
      <c r="AM748" s="260"/>
      <c r="AN748" s="260"/>
      <c r="AO748" s="260"/>
      <c r="AP748" s="260"/>
      <c r="AQ748" s="260"/>
      <c r="AR748" s="260"/>
      <c r="AS748" s="260"/>
      <c r="AT748" s="260"/>
      <c r="AU748" s="260"/>
      <c r="AV748" s="260"/>
      <c r="AW748" s="260"/>
      <c r="AX748" s="260"/>
      <c r="AY748" s="260"/>
      <c r="AZ748" s="260"/>
      <c r="BA748" s="260"/>
      <c r="BB748" s="260"/>
      <c r="BC748" s="260"/>
      <c r="BD748" s="260"/>
      <c r="BE748" s="260"/>
      <c r="BF748" s="260"/>
      <c r="BG748" s="260"/>
      <c r="BH748" s="260"/>
      <c r="BI748" s="260"/>
      <c r="BJ748" s="260"/>
      <c r="BK748" s="260"/>
      <c r="BL748" s="260"/>
      <c r="BM748" s="260"/>
      <c r="BN748" s="260"/>
      <c r="BO748" s="260"/>
      <c r="BP748" s="260"/>
      <c r="BQ748" s="260"/>
      <c r="BR748" s="260"/>
      <c r="BS748" s="260"/>
      <c r="BT748" s="260"/>
      <c r="BU748" s="260"/>
      <c r="BV748" s="260"/>
      <c r="BW748" s="260"/>
      <c r="BX748" s="260"/>
      <c r="BY748" s="260"/>
      <c r="BZ748" s="260"/>
      <c r="CA748" s="260"/>
      <c r="CB748" s="260"/>
    </row>
    <row r="749" spans="17:80" ht="15" customHeight="1">
      <c r="Q749" s="259"/>
      <c r="R749" s="260"/>
      <c r="S749" s="260"/>
      <c r="T749" s="260"/>
      <c r="U749" s="260"/>
      <c r="V749" s="260"/>
      <c r="W749" s="260"/>
      <c r="X749" s="260"/>
      <c r="Y749" s="260"/>
      <c r="Z749" s="260"/>
      <c r="AA749" s="260"/>
      <c r="AB749" s="260"/>
      <c r="AC749" s="260"/>
      <c r="AD749" s="260"/>
      <c r="AE749" s="260"/>
      <c r="AF749" s="260"/>
      <c r="AG749" s="260"/>
      <c r="AH749" s="260"/>
      <c r="AI749" s="260"/>
      <c r="AJ749" s="260"/>
      <c r="AK749" s="260"/>
      <c r="AL749" s="260"/>
      <c r="AM749" s="260"/>
      <c r="AN749" s="260"/>
      <c r="AO749" s="260"/>
      <c r="AP749" s="260"/>
      <c r="AQ749" s="260"/>
      <c r="AR749" s="260"/>
      <c r="AS749" s="260"/>
      <c r="AT749" s="260"/>
      <c r="AU749" s="260"/>
      <c r="AV749" s="260"/>
      <c r="AW749" s="260"/>
      <c r="AX749" s="260"/>
      <c r="AY749" s="260"/>
      <c r="AZ749" s="260"/>
      <c r="BA749" s="260"/>
      <c r="BB749" s="260"/>
      <c r="BC749" s="260"/>
      <c r="BD749" s="260"/>
      <c r="BE749" s="260"/>
      <c r="BF749" s="260"/>
      <c r="BG749" s="260"/>
      <c r="BH749" s="260"/>
      <c r="BI749" s="260"/>
      <c r="BJ749" s="260"/>
      <c r="BK749" s="260"/>
      <c r="BL749" s="260"/>
      <c r="BM749" s="260"/>
      <c r="BN749" s="260"/>
      <c r="BO749" s="260"/>
      <c r="BP749" s="260"/>
      <c r="BQ749" s="260"/>
      <c r="BR749" s="260"/>
      <c r="BS749" s="260"/>
      <c r="BT749" s="260"/>
      <c r="BU749" s="260"/>
      <c r="BV749" s="260"/>
      <c r="BW749" s="260"/>
      <c r="BX749" s="260"/>
      <c r="BY749" s="260"/>
      <c r="BZ749" s="260"/>
      <c r="CA749" s="260"/>
      <c r="CB749" s="260"/>
    </row>
    <row r="750" spans="17:80" ht="15" customHeight="1">
      <c r="Q750" s="259"/>
      <c r="R750" s="260"/>
      <c r="S750" s="260"/>
      <c r="T750" s="260"/>
      <c r="U750" s="260"/>
      <c r="V750" s="260"/>
      <c r="W750" s="260"/>
      <c r="X750" s="260"/>
      <c r="Y750" s="260"/>
      <c r="Z750" s="260"/>
      <c r="AA750" s="260"/>
      <c r="AB750" s="260"/>
      <c r="AC750" s="260"/>
      <c r="AD750" s="260"/>
      <c r="AE750" s="260"/>
      <c r="AF750" s="260"/>
      <c r="AG750" s="260"/>
      <c r="AH750" s="260"/>
      <c r="AI750" s="260"/>
      <c r="AJ750" s="260"/>
      <c r="AK750" s="260"/>
      <c r="AL750" s="260"/>
      <c r="AM750" s="260"/>
      <c r="AN750" s="260"/>
      <c r="AO750" s="260"/>
      <c r="AP750" s="260"/>
      <c r="AQ750" s="260"/>
      <c r="AR750" s="260"/>
      <c r="AS750" s="260"/>
      <c r="AT750" s="260"/>
      <c r="AU750" s="260"/>
      <c r="AV750" s="260"/>
      <c r="AW750" s="260"/>
      <c r="AX750" s="260"/>
      <c r="AY750" s="260"/>
      <c r="AZ750" s="260"/>
      <c r="BA750" s="260"/>
      <c r="BB750" s="260"/>
      <c r="BC750" s="260"/>
      <c r="BD750" s="260"/>
      <c r="BE750" s="260"/>
      <c r="BF750" s="260"/>
      <c r="BG750" s="260"/>
      <c r="BH750" s="260"/>
      <c r="BI750" s="260"/>
      <c r="BJ750" s="260"/>
      <c r="BK750" s="260"/>
      <c r="BL750" s="260"/>
      <c r="BM750" s="260"/>
      <c r="BN750" s="260"/>
      <c r="BO750" s="260"/>
      <c r="BP750" s="260"/>
      <c r="BQ750" s="260"/>
      <c r="BR750" s="260"/>
      <c r="BS750" s="260"/>
      <c r="BT750" s="260"/>
      <c r="BU750" s="260"/>
      <c r="BV750" s="260"/>
      <c r="BW750" s="260"/>
      <c r="BX750" s="260"/>
      <c r="BY750" s="260"/>
      <c r="BZ750" s="260"/>
      <c r="CA750" s="260"/>
      <c r="CB750" s="260"/>
    </row>
    <row r="751" spans="17:80" ht="15" customHeight="1">
      <c r="Q751" s="259"/>
      <c r="R751" s="260"/>
      <c r="S751" s="260"/>
      <c r="T751" s="260"/>
      <c r="U751" s="260"/>
      <c r="V751" s="260"/>
      <c r="W751" s="260"/>
      <c r="X751" s="260"/>
      <c r="Y751" s="260"/>
      <c r="Z751" s="260"/>
      <c r="AA751" s="260"/>
      <c r="AB751" s="260"/>
      <c r="AC751" s="260"/>
      <c r="AD751" s="260"/>
      <c r="AE751" s="260"/>
      <c r="AF751" s="260"/>
      <c r="AG751" s="260"/>
      <c r="AH751" s="260"/>
      <c r="AI751" s="260"/>
      <c r="AJ751" s="260"/>
      <c r="AK751" s="260"/>
      <c r="AL751" s="260"/>
      <c r="AM751" s="260"/>
      <c r="AN751" s="260"/>
      <c r="AO751" s="260"/>
      <c r="AP751" s="260"/>
      <c r="AQ751" s="260"/>
      <c r="AR751" s="260"/>
      <c r="AS751" s="260"/>
      <c r="AT751" s="260"/>
      <c r="AU751" s="260"/>
      <c r="AV751" s="260"/>
      <c r="AW751" s="260"/>
      <c r="AX751" s="260"/>
      <c r="AY751" s="260"/>
      <c r="AZ751" s="260"/>
      <c r="BA751" s="260"/>
      <c r="BB751" s="260"/>
      <c r="BC751" s="260"/>
      <c r="BD751" s="260"/>
      <c r="BE751" s="260"/>
      <c r="BF751" s="260"/>
      <c r="BG751" s="260"/>
      <c r="BH751" s="260"/>
      <c r="BI751" s="260"/>
      <c r="BJ751" s="260"/>
      <c r="BK751" s="260"/>
      <c r="BL751" s="260"/>
      <c r="BM751" s="260"/>
      <c r="BN751" s="260"/>
      <c r="BO751" s="260"/>
      <c r="BP751" s="260"/>
      <c r="BQ751" s="260"/>
      <c r="BR751" s="260"/>
      <c r="BS751" s="260"/>
      <c r="BT751" s="260"/>
      <c r="BU751" s="260"/>
      <c r="BV751" s="260"/>
      <c r="BW751" s="260"/>
      <c r="BX751" s="260"/>
      <c r="BY751" s="260"/>
      <c r="BZ751" s="260"/>
      <c r="CA751" s="260"/>
      <c r="CB751" s="260"/>
    </row>
    <row r="752" spans="17:80" ht="15" customHeight="1">
      <c r="Q752" s="259"/>
      <c r="R752" s="260"/>
      <c r="S752" s="260"/>
      <c r="T752" s="260"/>
      <c r="U752" s="260"/>
      <c r="V752" s="260"/>
      <c r="W752" s="260"/>
      <c r="X752" s="260"/>
      <c r="Y752" s="260"/>
      <c r="Z752" s="260"/>
      <c r="AA752" s="260"/>
      <c r="AB752" s="260"/>
      <c r="AC752" s="260"/>
      <c r="AD752" s="260"/>
      <c r="AE752" s="260"/>
      <c r="AF752" s="260"/>
      <c r="AG752" s="260"/>
      <c r="AH752" s="260"/>
      <c r="AI752" s="260"/>
      <c r="AJ752" s="260"/>
      <c r="AK752" s="260"/>
      <c r="AL752" s="260"/>
      <c r="AM752" s="260"/>
      <c r="AN752" s="260"/>
      <c r="AO752" s="260"/>
      <c r="AP752" s="260"/>
      <c r="AQ752" s="260"/>
      <c r="AR752" s="260"/>
      <c r="AS752" s="260"/>
      <c r="AT752" s="260"/>
      <c r="AU752" s="260"/>
      <c r="AV752" s="260"/>
      <c r="AW752" s="260"/>
      <c r="AX752" s="260"/>
      <c r="AY752" s="260"/>
      <c r="AZ752" s="260"/>
      <c r="BA752" s="260"/>
      <c r="BB752" s="260"/>
      <c r="BC752" s="260"/>
      <c r="BD752" s="260"/>
      <c r="BE752" s="260"/>
      <c r="BF752" s="260"/>
      <c r="BG752" s="260"/>
      <c r="BH752" s="260"/>
      <c r="BI752" s="260"/>
      <c r="BJ752" s="260"/>
      <c r="BK752" s="260"/>
      <c r="BL752" s="260"/>
      <c r="BM752" s="260"/>
      <c r="BN752" s="260"/>
      <c r="BO752" s="260"/>
      <c r="BP752" s="260"/>
      <c r="BQ752" s="260"/>
      <c r="BR752" s="260"/>
      <c r="BS752" s="260"/>
      <c r="BT752" s="260"/>
      <c r="BU752" s="260"/>
      <c r="BV752" s="260"/>
      <c r="BW752" s="260"/>
      <c r="BX752" s="260"/>
      <c r="BY752" s="260"/>
      <c r="BZ752" s="260"/>
      <c r="CA752" s="260"/>
      <c r="CB752" s="260"/>
    </row>
    <row r="753" spans="17:80" ht="15" customHeight="1">
      <c r="Q753" s="259"/>
      <c r="R753" s="260"/>
      <c r="S753" s="260"/>
      <c r="T753" s="260"/>
      <c r="U753" s="260"/>
      <c r="V753" s="260"/>
      <c r="W753" s="260"/>
      <c r="X753" s="260"/>
      <c r="Y753" s="260"/>
      <c r="Z753" s="260"/>
      <c r="AA753" s="260"/>
      <c r="AB753" s="260"/>
      <c r="AC753" s="260"/>
      <c r="AD753" s="260"/>
      <c r="AE753" s="260"/>
      <c r="AF753" s="260"/>
      <c r="AG753" s="260"/>
      <c r="AH753" s="260"/>
      <c r="AI753" s="260"/>
      <c r="AJ753" s="260"/>
      <c r="AK753" s="260"/>
      <c r="AL753" s="260"/>
      <c r="AM753" s="260"/>
      <c r="AN753" s="260"/>
      <c r="AO753" s="260"/>
      <c r="AP753" s="260"/>
      <c r="AQ753" s="260"/>
      <c r="AR753" s="260"/>
      <c r="AS753" s="260"/>
      <c r="AT753" s="260"/>
      <c r="AU753" s="260"/>
      <c r="AV753" s="260"/>
      <c r="AW753" s="260"/>
      <c r="AX753" s="260"/>
      <c r="AY753" s="260"/>
      <c r="AZ753" s="260"/>
      <c r="BA753" s="260"/>
      <c r="BB753" s="260"/>
      <c r="BC753" s="260"/>
      <c r="BD753" s="260"/>
      <c r="BE753" s="260"/>
      <c r="BF753" s="260"/>
      <c r="BG753" s="260"/>
      <c r="BH753" s="260"/>
      <c r="BI753" s="260"/>
      <c r="BJ753" s="260"/>
      <c r="BK753" s="260"/>
      <c r="BL753" s="260"/>
      <c r="BM753" s="260"/>
      <c r="BN753" s="260"/>
      <c r="BO753" s="260"/>
      <c r="BP753" s="260"/>
      <c r="BQ753" s="260"/>
      <c r="BR753" s="260"/>
      <c r="BS753" s="260"/>
      <c r="BT753" s="260"/>
      <c r="BU753" s="260"/>
      <c r="BV753" s="260"/>
      <c r="BW753" s="260"/>
      <c r="BX753" s="260"/>
      <c r="BY753" s="260"/>
      <c r="BZ753" s="260"/>
      <c r="CA753" s="260"/>
      <c r="CB753" s="260"/>
    </row>
    <row r="754" spans="17:80" ht="15" customHeight="1">
      <c r="Q754" s="259"/>
      <c r="R754" s="260"/>
      <c r="S754" s="260"/>
      <c r="T754" s="260"/>
      <c r="U754" s="260"/>
      <c r="V754" s="260"/>
      <c r="W754" s="260"/>
      <c r="X754" s="260"/>
      <c r="Y754" s="260"/>
      <c r="Z754" s="260"/>
      <c r="AA754" s="260"/>
      <c r="AB754" s="260"/>
      <c r="AC754" s="260"/>
      <c r="AD754" s="260"/>
      <c r="AE754" s="260"/>
      <c r="AF754" s="260"/>
      <c r="AG754" s="260"/>
      <c r="AH754" s="260"/>
      <c r="AI754" s="260"/>
      <c r="AJ754" s="260"/>
      <c r="AK754" s="260"/>
      <c r="AL754" s="260"/>
      <c r="AM754" s="260"/>
      <c r="AN754" s="260"/>
      <c r="AO754" s="260"/>
      <c r="AP754" s="260"/>
      <c r="AQ754" s="260"/>
      <c r="AR754" s="260"/>
      <c r="AS754" s="260"/>
      <c r="AT754" s="260"/>
      <c r="AU754" s="260"/>
      <c r="AV754" s="260"/>
      <c r="AW754" s="260"/>
      <c r="AX754" s="260"/>
      <c r="AY754" s="260"/>
      <c r="AZ754" s="260"/>
      <c r="BA754" s="260"/>
      <c r="BB754" s="260"/>
      <c r="BC754" s="260"/>
      <c r="BD754" s="260"/>
      <c r="BE754" s="260"/>
      <c r="BF754" s="260"/>
      <c r="BG754" s="260"/>
      <c r="BH754" s="260"/>
      <c r="BI754" s="260"/>
      <c r="BJ754" s="260"/>
      <c r="BK754" s="260"/>
      <c r="BL754" s="260"/>
      <c r="BM754" s="260"/>
      <c r="BN754" s="260"/>
      <c r="BO754" s="260"/>
      <c r="BP754" s="260"/>
      <c r="BQ754" s="260"/>
      <c r="BR754" s="260"/>
      <c r="BS754" s="260"/>
      <c r="BT754" s="260"/>
      <c r="BU754" s="260"/>
      <c r="BV754" s="260"/>
      <c r="BW754" s="260"/>
      <c r="BX754" s="260"/>
      <c r="BY754" s="260"/>
      <c r="BZ754" s="260"/>
      <c r="CA754" s="260"/>
      <c r="CB754" s="260"/>
    </row>
    <row r="755" spans="17:80" ht="15" customHeight="1">
      <c r="Q755" s="259"/>
      <c r="R755" s="260"/>
      <c r="S755" s="260"/>
      <c r="T755" s="260"/>
      <c r="U755" s="260"/>
      <c r="V755" s="260"/>
      <c r="W755" s="260"/>
      <c r="X755" s="260"/>
      <c r="Y755" s="260"/>
      <c r="Z755" s="260"/>
      <c r="AA755" s="260"/>
      <c r="AB755" s="260"/>
      <c r="AC755" s="260"/>
      <c r="AD755" s="260"/>
      <c r="AE755" s="260"/>
      <c r="AF755" s="260"/>
      <c r="AG755" s="260"/>
      <c r="AH755" s="260"/>
      <c r="AI755" s="260"/>
      <c r="AJ755" s="260"/>
      <c r="AK755" s="260"/>
      <c r="AL755" s="260"/>
      <c r="AM755" s="260"/>
      <c r="AN755" s="260"/>
      <c r="AO755" s="260"/>
      <c r="AP755" s="260"/>
      <c r="AQ755" s="260"/>
      <c r="AR755" s="260"/>
      <c r="AS755" s="260"/>
      <c r="AT755" s="260"/>
      <c r="AU755" s="260"/>
      <c r="AV755" s="260"/>
      <c r="AW755" s="260"/>
      <c r="AX755" s="260"/>
      <c r="AY755" s="260"/>
      <c r="AZ755" s="260"/>
      <c r="BA755" s="260"/>
      <c r="BB755" s="260"/>
      <c r="BC755" s="260"/>
      <c r="BD755" s="260"/>
      <c r="BE755" s="260"/>
      <c r="BF755" s="260"/>
      <c r="BG755" s="260"/>
      <c r="BH755" s="260"/>
      <c r="BI755" s="260"/>
      <c r="BJ755" s="260"/>
      <c r="BK755" s="260"/>
      <c r="BL755" s="260"/>
      <c r="BM755" s="260"/>
      <c r="BN755" s="260"/>
      <c r="BO755" s="260"/>
      <c r="BP755" s="260"/>
      <c r="BQ755" s="260"/>
      <c r="BR755" s="260"/>
      <c r="BS755" s="260"/>
      <c r="BT755" s="260"/>
      <c r="BU755" s="260"/>
      <c r="BV755" s="260"/>
      <c r="BW755" s="260"/>
      <c r="BX755" s="260"/>
      <c r="BY755" s="260"/>
      <c r="BZ755" s="260"/>
      <c r="CA755" s="260"/>
      <c r="CB755" s="260"/>
    </row>
    <row r="756" spans="17:80" ht="15" customHeight="1">
      <c r="Q756" s="259"/>
      <c r="R756" s="260"/>
      <c r="S756" s="260"/>
      <c r="T756" s="260"/>
      <c r="U756" s="260"/>
      <c r="V756" s="260"/>
      <c r="W756" s="260"/>
      <c r="X756" s="260"/>
      <c r="Y756" s="260"/>
      <c r="Z756" s="260"/>
      <c r="AA756" s="260"/>
      <c r="AB756" s="260"/>
      <c r="AC756" s="260"/>
      <c r="AD756" s="260"/>
      <c r="AE756" s="260"/>
      <c r="AF756" s="260"/>
      <c r="AG756" s="260"/>
      <c r="AH756" s="260"/>
      <c r="AI756" s="260"/>
      <c r="AJ756" s="260"/>
      <c r="AK756" s="260"/>
      <c r="AL756" s="260"/>
      <c r="AM756" s="260"/>
      <c r="AN756" s="260"/>
      <c r="AO756" s="260"/>
      <c r="AP756" s="260"/>
      <c r="AQ756" s="260"/>
      <c r="AR756" s="260"/>
      <c r="AS756" s="260"/>
      <c r="AT756" s="260"/>
      <c r="AU756" s="260"/>
      <c r="AV756" s="260"/>
      <c r="AW756" s="260"/>
      <c r="AX756" s="260"/>
      <c r="AY756" s="260"/>
      <c r="AZ756" s="260"/>
      <c r="BA756" s="260"/>
      <c r="BB756" s="260"/>
      <c r="BC756" s="260"/>
      <c r="BD756" s="260"/>
      <c r="BE756" s="260"/>
      <c r="BF756" s="260"/>
      <c r="BG756" s="260"/>
      <c r="BH756" s="260"/>
      <c r="BI756" s="260"/>
      <c r="BJ756" s="260"/>
      <c r="BK756" s="260"/>
      <c r="BL756" s="260"/>
      <c r="BM756" s="260"/>
      <c r="BN756" s="260"/>
      <c r="BO756" s="260"/>
      <c r="BP756" s="260"/>
      <c r="BQ756" s="260"/>
      <c r="BR756" s="260"/>
      <c r="BS756" s="260"/>
      <c r="BT756" s="260"/>
      <c r="BU756" s="260"/>
      <c r="BV756" s="260"/>
      <c r="BW756" s="260"/>
      <c r="BX756" s="260"/>
      <c r="BY756" s="260"/>
      <c r="BZ756" s="260"/>
      <c r="CA756" s="260"/>
      <c r="CB756" s="260"/>
    </row>
    <row r="757" spans="17:80" ht="15" customHeight="1">
      <c r="Q757" s="259"/>
      <c r="R757" s="260"/>
      <c r="S757" s="260"/>
      <c r="T757" s="260"/>
      <c r="U757" s="260"/>
      <c r="V757" s="260"/>
      <c r="W757" s="260"/>
      <c r="X757" s="260"/>
      <c r="Y757" s="260"/>
      <c r="Z757" s="260"/>
      <c r="AA757" s="260"/>
      <c r="AB757" s="260"/>
      <c r="AC757" s="260"/>
      <c r="AD757" s="260"/>
      <c r="AE757" s="260"/>
      <c r="AF757" s="260"/>
      <c r="AG757" s="260"/>
      <c r="AH757" s="260"/>
      <c r="AI757" s="260"/>
      <c r="AJ757" s="260"/>
      <c r="AK757" s="260"/>
      <c r="AL757" s="260"/>
      <c r="AM757" s="260"/>
      <c r="AN757" s="260"/>
      <c r="AO757" s="260"/>
      <c r="AP757" s="260"/>
      <c r="AQ757" s="260"/>
      <c r="AR757" s="260"/>
      <c r="AS757" s="260"/>
      <c r="AT757" s="260"/>
      <c r="AU757" s="260"/>
      <c r="AV757" s="260"/>
      <c r="AW757" s="260"/>
      <c r="AX757" s="260"/>
      <c r="AY757" s="260"/>
      <c r="AZ757" s="260"/>
      <c r="BA757" s="260"/>
      <c r="BB757" s="260"/>
      <c r="BC757" s="260"/>
      <c r="BD757" s="260"/>
      <c r="BE757" s="260"/>
      <c r="BF757" s="260"/>
      <c r="BG757" s="260"/>
      <c r="BH757" s="260"/>
      <c r="BI757" s="260"/>
      <c r="BJ757" s="260"/>
      <c r="BK757" s="260"/>
      <c r="BL757" s="260"/>
      <c r="BM757" s="260"/>
      <c r="BN757" s="260"/>
      <c r="BO757" s="260"/>
      <c r="BP757" s="260"/>
      <c r="BQ757" s="260"/>
      <c r="BR757" s="260"/>
      <c r="BS757" s="260"/>
      <c r="BT757" s="260"/>
      <c r="BU757" s="260"/>
      <c r="BV757" s="260"/>
      <c r="BW757" s="260"/>
      <c r="BX757" s="260"/>
      <c r="BY757" s="260"/>
      <c r="BZ757" s="260"/>
      <c r="CA757" s="260"/>
      <c r="CB757" s="260"/>
    </row>
    <row r="758" spans="17:80" ht="15" customHeight="1">
      <c r="Q758" s="259"/>
      <c r="R758" s="260"/>
      <c r="S758" s="260"/>
      <c r="T758" s="260"/>
      <c r="U758" s="260"/>
      <c r="V758" s="260"/>
      <c r="W758" s="260"/>
      <c r="X758" s="260"/>
      <c r="Y758" s="260"/>
      <c r="Z758" s="260"/>
      <c r="AA758" s="260"/>
      <c r="AB758" s="260"/>
      <c r="AC758" s="260"/>
      <c r="AD758" s="260"/>
      <c r="AE758" s="260"/>
      <c r="AF758" s="260"/>
      <c r="AG758" s="260"/>
      <c r="AH758" s="260"/>
      <c r="AI758" s="260"/>
      <c r="AJ758" s="260"/>
      <c r="AK758" s="260"/>
      <c r="AL758" s="260"/>
      <c r="AM758" s="260"/>
      <c r="AN758" s="260"/>
      <c r="AO758" s="260"/>
      <c r="AP758" s="260"/>
      <c r="AQ758" s="260"/>
      <c r="AR758" s="260"/>
      <c r="AS758" s="260"/>
      <c r="AT758" s="260"/>
      <c r="AU758" s="260"/>
      <c r="AV758" s="260"/>
      <c r="AW758" s="260"/>
      <c r="AX758" s="260"/>
      <c r="AY758" s="260"/>
      <c r="AZ758" s="260"/>
      <c r="BA758" s="260"/>
      <c r="BB758" s="260"/>
      <c r="BC758" s="260"/>
      <c r="BD758" s="260"/>
      <c r="BE758" s="260"/>
      <c r="BF758" s="260"/>
      <c r="BG758" s="260"/>
      <c r="BH758" s="260"/>
      <c r="BI758" s="260"/>
      <c r="BJ758" s="260"/>
      <c r="BK758" s="260"/>
      <c r="BL758" s="260"/>
      <c r="BM758" s="260"/>
      <c r="BN758" s="260"/>
      <c r="BO758" s="260"/>
      <c r="BP758" s="260"/>
      <c r="BQ758" s="260"/>
      <c r="BR758" s="260"/>
      <c r="BS758" s="260"/>
      <c r="BT758" s="260"/>
      <c r="BU758" s="260"/>
      <c r="BV758" s="260"/>
      <c r="BW758" s="260"/>
      <c r="BX758" s="260"/>
      <c r="BY758" s="260"/>
      <c r="BZ758" s="260"/>
      <c r="CA758" s="260"/>
      <c r="CB758" s="260"/>
    </row>
    <row r="759" spans="17:80" ht="15" customHeight="1">
      <c r="Q759" s="259"/>
      <c r="R759" s="260"/>
      <c r="S759" s="260"/>
      <c r="T759" s="260"/>
      <c r="U759" s="260"/>
      <c r="V759" s="260"/>
      <c r="W759" s="260"/>
      <c r="X759" s="260"/>
      <c r="Y759" s="260"/>
      <c r="Z759" s="260"/>
      <c r="AA759" s="260"/>
      <c r="AB759" s="260"/>
      <c r="AC759" s="260"/>
      <c r="AD759" s="260"/>
      <c r="AE759" s="260"/>
      <c r="AF759" s="260"/>
      <c r="AG759" s="260"/>
      <c r="AH759" s="260"/>
      <c r="AI759" s="260"/>
      <c r="AJ759" s="260"/>
      <c r="AK759" s="260"/>
      <c r="AL759" s="260"/>
      <c r="AM759" s="260"/>
      <c r="AN759" s="260"/>
      <c r="AO759" s="260"/>
      <c r="AP759" s="260"/>
      <c r="AQ759" s="260"/>
      <c r="AR759" s="260"/>
      <c r="AS759" s="260"/>
      <c r="AT759" s="260"/>
      <c r="AU759" s="260"/>
      <c r="AV759" s="260"/>
      <c r="AW759" s="260"/>
      <c r="AX759" s="260"/>
      <c r="AY759" s="260"/>
      <c r="AZ759" s="260"/>
      <c r="BA759" s="260"/>
      <c r="BB759" s="260"/>
      <c r="BC759" s="260"/>
      <c r="BD759" s="260"/>
      <c r="BE759" s="260"/>
      <c r="BF759" s="260"/>
      <c r="BG759" s="260"/>
      <c r="BH759" s="260"/>
      <c r="BI759" s="260"/>
      <c r="BJ759" s="260"/>
      <c r="BK759" s="260"/>
      <c r="BL759" s="260"/>
      <c r="BM759" s="260"/>
      <c r="BN759" s="260"/>
      <c r="BO759" s="260"/>
      <c r="BP759" s="260"/>
      <c r="BQ759" s="260"/>
      <c r="BR759" s="260"/>
      <c r="BS759" s="260"/>
      <c r="BT759" s="260"/>
      <c r="BU759" s="260"/>
      <c r="BV759" s="260"/>
      <c r="BW759" s="260"/>
      <c r="BX759" s="260"/>
      <c r="BY759" s="260"/>
      <c r="BZ759" s="260"/>
      <c r="CA759" s="260"/>
      <c r="CB759" s="260"/>
    </row>
    <row r="760" spans="17:80" ht="15" customHeight="1">
      <c r="Q760" s="259"/>
      <c r="R760" s="260"/>
      <c r="S760" s="260"/>
      <c r="T760" s="260"/>
      <c r="U760" s="260"/>
      <c r="V760" s="260"/>
      <c r="W760" s="260"/>
      <c r="X760" s="260"/>
      <c r="Y760" s="260"/>
      <c r="Z760" s="260"/>
      <c r="AA760" s="260"/>
      <c r="AB760" s="260"/>
      <c r="AC760" s="260"/>
      <c r="AD760" s="260"/>
      <c r="AE760" s="260"/>
      <c r="AF760" s="260"/>
      <c r="AG760" s="260"/>
      <c r="AH760" s="260"/>
      <c r="AI760" s="260"/>
      <c r="AJ760" s="260"/>
      <c r="AK760" s="260"/>
      <c r="AL760" s="260"/>
      <c r="AM760" s="260"/>
      <c r="AN760" s="260"/>
      <c r="AO760" s="260"/>
      <c r="AP760" s="260"/>
      <c r="AQ760" s="260"/>
      <c r="AR760" s="260"/>
      <c r="AS760" s="260"/>
      <c r="AT760" s="260"/>
      <c r="AU760" s="260"/>
      <c r="AV760" s="260"/>
      <c r="AW760" s="260"/>
      <c r="AX760" s="260"/>
      <c r="AY760" s="260"/>
      <c r="AZ760" s="260"/>
      <c r="BA760" s="260"/>
      <c r="BB760" s="260"/>
      <c r="BC760" s="260"/>
      <c r="BD760" s="260"/>
      <c r="BE760" s="260"/>
      <c r="BF760" s="260"/>
      <c r="BG760" s="260"/>
      <c r="BH760" s="260"/>
      <c r="BI760" s="260"/>
      <c r="BJ760" s="260"/>
      <c r="BK760" s="260"/>
      <c r="BL760" s="260"/>
      <c r="BM760" s="260"/>
      <c r="BN760" s="260"/>
      <c r="BO760" s="260"/>
      <c r="BP760" s="260"/>
      <c r="BQ760" s="260"/>
      <c r="BR760" s="260"/>
      <c r="BS760" s="260"/>
      <c r="BT760" s="260"/>
      <c r="BU760" s="260"/>
      <c r="BV760" s="260"/>
      <c r="BW760" s="260"/>
      <c r="BX760" s="260"/>
      <c r="BY760" s="260"/>
      <c r="BZ760" s="260"/>
      <c r="CA760" s="260"/>
      <c r="CB760" s="260"/>
    </row>
    <row r="761" spans="17:80" ht="15" customHeight="1">
      <c r="Q761" s="259"/>
      <c r="R761" s="260"/>
      <c r="S761" s="260"/>
      <c r="T761" s="260"/>
      <c r="U761" s="260"/>
      <c r="V761" s="260"/>
      <c r="W761" s="260"/>
      <c r="X761" s="260"/>
      <c r="Y761" s="260"/>
      <c r="Z761" s="260"/>
      <c r="AA761" s="260"/>
      <c r="AB761" s="260"/>
      <c r="AC761" s="260"/>
      <c r="AD761" s="260"/>
      <c r="AE761" s="260"/>
      <c r="AF761" s="260"/>
      <c r="AG761" s="260"/>
      <c r="AH761" s="260"/>
      <c r="AI761" s="260"/>
      <c r="AJ761" s="260"/>
      <c r="AK761" s="260"/>
      <c r="AL761" s="260"/>
      <c r="AM761" s="260"/>
      <c r="AN761" s="260"/>
      <c r="AO761" s="260"/>
      <c r="AP761" s="260"/>
      <c r="AQ761" s="260"/>
      <c r="AR761" s="260"/>
      <c r="AS761" s="260"/>
      <c r="AT761" s="260"/>
      <c r="AU761" s="260"/>
      <c r="AV761" s="260"/>
      <c r="AW761" s="260"/>
      <c r="AX761" s="260"/>
      <c r="AY761" s="260"/>
      <c r="AZ761" s="260"/>
      <c r="BA761" s="260"/>
      <c r="BB761" s="260"/>
      <c r="BC761" s="260"/>
      <c r="BD761" s="260"/>
      <c r="BE761" s="260"/>
      <c r="BF761" s="260"/>
      <c r="BG761" s="260"/>
      <c r="BH761" s="260"/>
      <c r="BI761" s="260"/>
      <c r="BJ761" s="260"/>
      <c r="BK761" s="260"/>
      <c r="BL761" s="260"/>
      <c r="BM761" s="260"/>
      <c r="BN761" s="260"/>
      <c r="BO761" s="260"/>
      <c r="BP761" s="260"/>
      <c r="BQ761" s="260"/>
      <c r="BR761" s="260"/>
      <c r="BS761" s="260"/>
      <c r="BT761" s="260"/>
      <c r="BU761" s="260"/>
      <c r="BV761" s="260"/>
      <c r="BW761" s="260"/>
      <c r="BX761" s="260"/>
      <c r="BY761" s="260"/>
      <c r="BZ761" s="260"/>
      <c r="CA761" s="260"/>
      <c r="CB761" s="260"/>
    </row>
    <row r="762" spans="17:80" ht="15" customHeight="1">
      <c r="Q762" s="259"/>
      <c r="R762" s="260"/>
      <c r="S762" s="260"/>
      <c r="T762" s="260"/>
      <c r="U762" s="260"/>
      <c r="V762" s="260"/>
      <c r="W762" s="260"/>
      <c r="X762" s="260"/>
      <c r="Y762" s="260"/>
      <c r="Z762" s="260"/>
      <c r="AA762" s="260"/>
      <c r="AB762" s="260"/>
      <c r="AC762" s="260"/>
      <c r="AD762" s="260"/>
      <c r="AE762" s="260"/>
      <c r="AF762" s="260"/>
      <c r="AG762" s="260"/>
      <c r="AH762" s="260"/>
      <c r="AI762" s="260"/>
      <c r="AJ762" s="260"/>
      <c r="AK762" s="260"/>
      <c r="AL762" s="260"/>
      <c r="AM762" s="260"/>
      <c r="AN762" s="260"/>
      <c r="AO762" s="260"/>
      <c r="AP762" s="260"/>
      <c r="AQ762" s="260"/>
      <c r="AR762" s="260"/>
      <c r="AS762" s="260"/>
      <c r="AT762" s="260"/>
      <c r="AU762" s="260"/>
      <c r="AV762" s="260"/>
      <c r="AW762" s="260"/>
      <c r="AX762" s="260"/>
      <c r="AY762" s="260"/>
      <c r="AZ762" s="260"/>
      <c r="BA762" s="260"/>
      <c r="BB762" s="260"/>
      <c r="BC762" s="260"/>
      <c r="BD762" s="260"/>
      <c r="BE762" s="260"/>
      <c r="BF762" s="260"/>
      <c r="BG762" s="260"/>
      <c r="BH762" s="260"/>
      <c r="BI762" s="260"/>
      <c r="BJ762" s="260"/>
      <c r="BK762" s="260"/>
      <c r="BL762" s="260"/>
      <c r="BM762" s="260"/>
      <c r="BN762" s="260"/>
      <c r="BO762" s="260"/>
      <c r="BP762" s="260"/>
      <c r="BQ762" s="260"/>
      <c r="BR762" s="260"/>
      <c r="BS762" s="260"/>
      <c r="BT762" s="260"/>
      <c r="BU762" s="260"/>
      <c r="BV762" s="260"/>
      <c r="BW762" s="260"/>
      <c r="BX762" s="260"/>
      <c r="BY762" s="260"/>
      <c r="BZ762" s="260"/>
      <c r="CA762" s="260"/>
      <c r="CB762" s="260"/>
    </row>
    <row r="763" spans="17:80" ht="15" customHeight="1">
      <c r="Q763" s="259"/>
      <c r="R763" s="260"/>
      <c r="S763" s="260"/>
      <c r="T763" s="260"/>
      <c r="U763" s="260"/>
      <c r="V763" s="260"/>
      <c r="W763" s="260"/>
      <c r="X763" s="260"/>
      <c r="Y763" s="260"/>
      <c r="Z763" s="260"/>
      <c r="AA763" s="260"/>
      <c r="AB763" s="260"/>
      <c r="AC763" s="260"/>
      <c r="AD763" s="260"/>
      <c r="AE763" s="260"/>
      <c r="AF763" s="260"/>
      <c r="AG763" s="260"/>
      <c r="AH763" s="260"/>
      <c r="AI763" s="260"/>
      <c r="AJ763" s="260"/>
      <c r="AK763" s="260"/>
      <c r="AL763" s="260"/>
      <c r="AM763" s="260"/>
      <c r="AN763" s="260"/>
      <c r="AO763" s="260"/>
      <c r="AP763" s="260"/>
      <c r="AQ763" s="260"/>
      <c r="AR763" s="260"/>
      <c r="AS763" s="260"/>
      <c r="AT763" s="260"/>
      <c r="AU763" s="260"/>
      <c r="AV763" s="260"/>
      <c r="AW763" s="260"/>
      <c r="AX763" s="260"/>
      <c r="AY763" s="260"/>
      <c r="AZ763" s="260"/>
      <c r="BA763" s="260"/>
      <c r="BB763" s="260"/>
      <c r="BC763" s="260"/>
      <c r="BD763" s="260"/>
      <c r="BE763" s="260"/>
      <c r="BF763" s="260"/>
      <c r="BG763" s="260"/>
      <c r="BH763" s="260"/>
      <c r="BI763" s="260"/>
      <c r="BJ763" s="260"/>
      <c r="BK763" s="260"/>
      <c r="BL763" s="260"/>
      <c r="BM763" s="260"/>
      <c r="BN763" s="260"/>
      <c r="BO763" s="260"/>
      <c r="BP763" s="260"/>
      <c r="BQ763" s="260"/>
      <c r="BR763" s="260"/>
      <c r="BS763" s="260"/>
      <c r="BT763" s="260"/>
      <c r="BU763" s="260"/>
      <c r="BV763" s="260"/>
      <c r="BW763" s="260"/>
      <c r="BX763" s="260"/>
      <c r="BY763" s="260"/>
      <c r="BZ763" s="260"/>
      <c r="CA763" s="260"/>
      <c r="CB763" s="260"/>
    </row>
    <row r="764" spans="17:80" ht="15" customHeight="1">
      <c r="Q764" s="259"/>
      <c r="R764" s="260"/>
      <c r="S764" s="260"/>
      <c r="T764" s="260"/>
      <c r="U764" s="260"/>
      <c r="V764" s="260"/>
      <c r="W764" s="260"/>
      <c r="X764" s="260"/>
      <c r="Y764" s="260"/>
      <c r="Z764" s="260"/>
      <c r="AA764" s="260"/>
      <c r="AB764" s="260"/>
      <c r="AC764" s="260"/>
      <c r="AD764" s="260"/>
      <c r="AE764" s="260"/>
      <c r="AF764" s="260"/>
      <c r="AG764" s="260"/>
      <c r="AH764" s="260"/>
      <c r="AI764" s="260"/>
      <c r="AJ764" s="260"/>
      <c r="AK764" s="260"/>
      <c r="AL764" s="260"/>
      <c r="AM764" s="260"/>
      <c r="AN764" s="260"/>
      <c r="AO764" s="260"/>
      <c r="AP764" s="260"/>
      <c r="AQ764" s="260"/>
      <c r="AR764" s="260"/>
      <c r="AS764" s="260"/>
      <c r="AT764" s="260"/>
      <c r="AU764" s="260"/>
      <c r="AV764" s="260"/>
      <c r="AW764" s="260"/>
      <c r="AX764" s="260"/>
      <c r="AY764" s="260"/>
      <c r="AZ764" s="260"/>
      <c r="BA764" s="260"/>
      <c r="BB764" s="260"/>
      <c r="BC764" s="260"/>
      <c r="BD764" s="260"/>
      <c r="BE764" s="260"/>
      <c r="BF764" s="260"/>
      <c r="BG764" s="260"/>
      <c r="BH764" s="260"/>
      <c r="BI764" s="260"/>
      <c r="BJ764" s="260"/>
      <c r="BK764" s="260"/>
      <c r="BL764" s="260"/>
      <c r="BM764" s="260"/>
      <c r="BN764" s="260"/>
      <c r="BO764" s="260"/>
      <c r="BP764" s="260"/>
      <c r="BQ764" s="260"/>
      <c r="BR764" s="260"/>
      <c r="BS764" s="260"/>
      <c r="BT764" s="260"/>
      <c r="BU764" s="260"/>
      <c r="BV764" s="260"/>
      <c r="BW764" s="260"/>
      <c r="BX764" s="260"/>
      <c r="BY764" s="260"/>
      <c r="BZ764" s="260"/>
      <c r="CA764" s="260"/>
      <c r="CB764" s="260"/>
    </row>
    <row r="765" spans="17:80" ht="15" customHeight="1">
      <c r="Q765" s="259"/>
      <c r="R765" s="260"/>
      <c r="S765" s="260"/>
      <c r="T765" s="260"/>
      <c r="U765" s="260"/>
      <c r="V765" s="260"/>
      <c r="W765" s="260"/>
      <c r="X765" s="260"/>
      <c r="Y765" s="260"/>
      <c r="Z765" s="260"/>
      <c r="AA765" s="260"/>
      <c r="AB765" s="260"/>
      <c r="AC765" s="260"/>
      <c r="AD765" s="260"/>
      <c r="AE765" s="260"/>
      <c r="AF765" s="260"/>
      <c r="AG765" s="260"/>
      <c r="AH765" s="260"/>
      <c r="AI765" s="260"/>
      <c r="AJ765" s="260"/>
      <c r="AK765" s="260"/>
      <c r="AL765" s="260"/>
      <c r="AM765" s="260"/>
      <c r="AN765" s="260"/>
      <c r="AO765" s="260"/>
      <c r="AP765" s="260"/>
      <c r="AQ765" s="260"/>
      <c r="AR765" s="260"/>
      <c r="AS765" s="260"/>
      <c r="AT765" s="260"/>
      <c r="AU765" s="260"/>
      <c r="AV765" s="260"/>
      <c r="AW765" s="260"/>
      <c r="AX765" s="260"/>
      <c r="AY765" s="260"/>
      <c r="AZ765" s="260"/>
      <c r="BA765" s="260"/>
      <c r="BB765" s="260"/>
      <c r="BC765" s="260"/>
      <c r="BD765" s="260"/>
      <c r="BE765" s="260"/>
      <c r="BF765" s="260"/>
      <c r="BG765" s="260"/>
      <c r="BH765" s="260"/>
      <c r="BI765" s="260"/>
      <c r="BJ765" s="260"/>
      <c r="BK765" s="260"/>
      <c r="BL765" s="260"/>
      <c r="BM765" s="260"/>
      <c r="BN765" s="260"/>
      <c r="BO765" s="260"/>
      <c r="BP765" s="260"/>
      <c r="BQ765" s="260"/>
      <c r="BR765" s="260"/>
      <c r="BS765" s="260"/>
      <c r="BT765" s="260"/>
      <c r="BU765" s="260"/>
      <c r="BV765" s="260"/>
      <c r="BW765" s="260"/>
      <c r="BX765" s="260"/>
      <c r="BY765" s="260"/>
      <c r="BZ765" s="260"/>
      <c r="CA765" s="260"/>
      <c r="CB765" s="260"/>
    </row>
    <row r="766" spans="17:80" ht="15" customHeight="1">
      <c r="Q766" s="259"/>
      <c r="R766" s="260"/>
      <c r="S766" s="260"/>
      <c r="T766" s="260"/>
      <c r="U766" s="260"/>
      <c r="V766" s="260"/>
      <c r="W766" s="260"/>
      <c r="X766" s="260"/>
      <c r="Y766" s="260"/>
      <c r="Z766" s="260"/>
      <c r="AA766" s="260"/>
      <c r="AB766" s="260"/>
      <c r="AC766" s="260"/>
      <c r="AD766" s="260"/>
      <c r="AE766" s="260"/>
      <c r="AF766" s="260"/>
      <c r="AG766" s="260"/>
      <c r="AH766" s="260"/>
      <c r="AI766" s="260"/>
      <c r="AJ766" s="260"/>
      <c r="AK766" s="260"/>
      <c r="AL766" s="260"/>
      <c r="AM766" s="260"/>
      <c r="AN766" s="260"/>
      <c r="AO766" s="260"/>
      <c r="AP766" s="260"/>
      <c r="AQ766" s="260"/>
      <c r="AR766" s="260"/>
      <c r="AS766" s="260"/>
      <c r="AT766" s="260"/>
      <c r="AU766" s="260"/>
      <c r="AV766" s="260"/>
      <c r="AW766" s="260"/>
      <c r="AX766" s="260"/>
      <c r="AY766" s="260"/>
      <c r="AZ766" s="260"/>
      <c r="BA766" s="260"/>
      <c r="BB766" s="260"/>
      <c r="BC766" s="260"/>
      <c r="BD766" s="260"/>
      <c r="BE766" s="260"/>
      <c r="BF766" s="260"/>
      <c r="BG766" s="260"/>
      <c r="BH766" s="260"/>
      <c r="BI766" s="260"/>
      <c r="BJ766" s="260"/>
      <c r="BK766" s="260"/>
      <c r="BL766" s="260"/>
      <c r="BM766" s="260"/>
      <c r="BN766" s="260"/>
      <c r="BO766" s="260"/>
      <c r="BP766" s="260"/>
      <c r="BQ766" s="260"/>
      <c r="BR766" s="260"/>
      <c r="BS766" s="260"/>
      <c r="BT766" s="260"/>
      <c r="BU766" s="260"/>
      <c r="BV766" s="260"/>
      <c r="BW766" s="260"/>
      <c r="BX766" s="260"/>
      <c r="BY766" s="260"/>
      <c r="BZ766" s="260"/>
      <c r="CA766" s="260"/>
      <c r="CB766" s="260"/>
    </row>
    <row r="767" spans="17:80" ht="15" customHeight="1">
      <c r="Q767" s="259"/>
      <c r="R767" s="260"/>
      <c r="S767" s="260"/>
      <c r="T767" s="260"/>
      <c r="U767" s="260"/>
      <c r="V767" s="260"/>
      <c r="W767" s="260"/>
      <c r="X767" s="260"/>
      <c r="Y767" s="260"/>
      <c r="Z767" s="260"/>
      <c r="AA767" s="260"/>
      <c r="AB767" s="260"/>
      <c r="AC767" s="260"/>
      <c r="AD767" s="260"/>
      <c r="AE767" s="260"/>
      <c r="AF767" s="260"/>
      <c r="AG767" s="260"/>
      <c r="AH767" s="260"/>
      <c r="AI767" s="260"/>
      <c r="AJ767" s="260"/>
      <c r="AK767" s="260"/>
      <c r="AL767" s="260"/>
      <c r="AM767" s="260"/>
      <c r="AN767" s="260"/>
      <c r="AO767" s="260"/>
      <c r="AP767" s="260"/>
      <c r="AQ767" s="260"/>
      <c r="AR767" s="260"/>
      <c r="AS767" s="260"/>
      <c r="AT767" s="260"/>
      <c r="AU767" s="260"/>
      <c r="AV767" s="260"/>
      <c r="AW767" s="260"/>
      <c r="AX767" s="260"/>
      <c r="AY767" s="260"/>
      <c r="AZ767" s="260"/>
      <c r="BA767" s="260"/>
      <c r="BB767" s="260"/>
      <c r="BC767" s="260"/>
      <c r="BD767" s="260"/>
      <c r="BE767" s="260"/>
      <c r="BF767" s="260"/>
      <c r="BG767" s="260"/>
      <c r="BH767" s="260"/>
      <c r="BI767" s="260"/>
      <c r="BJ767" s="260"/>
      <c r="BK767" s="260"/>
      <c r="BL767" s="260"/>
      <c r="BM767" s="260"/>
      <c r="BN767" s="260"/>
      <c r="BO767" s="260"/>
      <c r="BP767" s="260"/>
      <c r="BQ767" s="260"/>
      <c r="BR767" s="260"/>
      <c r="BS767" s="260"/>
      <c r="BT767" s="260"/>
      <c r="BU767" s="260"/>
      <c r="BV767" s="260"/>
      <c r="BW767" s="260"/>
      <c r="BX767" s="260"/>
      <c r="BY767" s="260"/>
      <c r="BZ767" s="260"/>
      <c r="CA767" s="260"/>
      <c r="CB767" s="260"/>
    </row>
    <row r="768" spans="17:80" ht="15" customHeight="1">
      <c r="Q768" s="259"/>
      <c r="R768" s="260"/>
      <c r="S768" s="260"/>
      <c r="T768" s="260"/>
      <c r="U768" s="260"/>
      <c r="V768" s="260"/>
      <c r="W768" s="260"/>
      <c r="X768" s="260"/>
      <c r="Y768" s="260"/>
      <c r="Z768" s="260"/>
      <c r="AA768" s="260"/>
      <c r="AB768" s="260"/>
      <c r="AC768" s="260"/>
      <c r="AD768" s="260"/>
      <c r="AE768" s="260"/>
      <c r="AF768" s="260"/>
      <c r="AG768" s="260"/>
      <c r="AH768" s="260"/>
      <c r="AI768" s="260"/>
      <c r="AJ768" s="260"/>
      <c r="AK768" s="260"/>
      <c r="AL768" s="260"/>
      <c r="AM768" s="260"/>
      <c r="AN768" s="260"/>
      <c r="AO768" s="260"/>
      <c r="AP768" s="260"/>
      <c r="AQ768" s="260"/>
      <c r="AR768" s="260"/>
      <c r="AS768" s="260"/>
      <c r="AT768" s="260"/>
      <c r="AU768" s="260"/>
      <c r="AV768" s="260"/>
      <c r="AW768" s="260"/>
      <c r="AX768" s="260"/>
      <c r="AY768" s="260"/>
      <c r="AZ768" s="260"/>
      <c r="BA768" s="260"/>
      <c r="BB768" s="260"/>
      <c r="BC768" s="260"/>
      <c r="BD768" s="260"/>
      <c r="BE768" s="260"/>
      <c r="BF768" s="260"/>
      <c r="BG768" s="260"/>
      <c r="BH768" s="260"/>
      <c r="BI768" s="260"/>
      <c r="BJ768" s="260"/>
      <c r="BK768" s="260"/>
      <c r="BL768" s="260"/>
      <c r="BM768" s="260"/>
      <c r="BN768" s="260"/>
      <c r="BO768" s="260"/>
      <c r="BP768" s="260"/>
      <c r="BQ768" s="260"/>
      <c r="BR768" s="260"/>
      <c r="BS768" s="260"/>
      <c r="BT768" s="260"/>
      <c r="BU768" s="260"/>
      <c r="BV768" s="260"/>
      <c r="BW768" s="260"/>
      <c r="BX768" s="260"/>
      <c r="BY768" s="260"/>
      <c r="BZ768" s="260"/>
      <c r="CA768" s="260"/>
      <c r="CB768" s="260"/>
    </row>
    <row r="769" spans="17:80" ht="15" customHeight="1">
      <c r="Q769" s="259"/>
      <c r="R769" s="260"/>
      <c r="S769" s="260"/>
      <c r="T769" s="260"/>
      <c r="U769" s="260"/>
      <c r="V769" s="260"/>
      <c r="W769" s="260"/>
      <c r="X769" s="260"/>
      <c r="Y769" s="260"/>
      <c r="Z769" s="260"/>
      <c r="AA769" s="260"/>
      <c r="AB769" s="260"/>
      <c r="AC769" s="260"/>
      <c r="AD769" s="260"/>
      <c r="AE769" s="260"/>
      <c r="AF769" s="260"/>
      <c r="AG769" s="260"/>
      <c r="AH769" s="260"/>
      <c r="AI769" s="260"/>
      <c r="AJ769" s="260"/>
      <c r="AK769" s="260"/>
      <c r="AL769" s="260"/>
      <c r="AM769" s="260"/>
      <c r="AN769" s="260"/>
      <c r="AO769" s="260"/>
      <c r="AP769" s="260"/>
      <c r="AQ769" s="260"/>
      <c r="AR769" s="260"/>
      <c r="AS769" s="260"/>
      <c r="AT769" s="260"/>
      <c r="AU769" s="260"/>
      <c r="AV769" s="260"/>
      <c r="AW769" s="260"/>
      <c r="AX769" s="260"/>
      <c r="AY769" s="260"/>
      <c r="AZ769" s="260"/>
      <c r="BA769" s="260"/>
      <c r="BB769" s="260"/>
      <c r="BC769" s="260"/>
      <c r="BD769" s="260"/>
      <c r="BE769" s="260"/>
      <c r="BF769" s="260"/>
      <c r="BG769" s="260"/>
      <c r="BH769" s="260"/>
      <c r="BI769" s="260"/>
      <c r="BJ769" s="260"/>
      <c r="BK769" s="260"/>
      <c r="BL769" s="260"/>
      <c r="BM769" s="260"/>
      <c r="BN769" s="260"/>
      <c r="BO769" s="260"/>
      <c r="BP769" s="260"/>
      <c r="BQ769" s="260"/>
      <c r="BR769" s="260"/>
      <c r="BS769" s="260"/>
      <c r="BT769" s="260"/>
      <c r="BU769" s="260"/>
      <c r="BV769" s="260"/>
      <c r="BW769" s="260"/>
      <c r="BX769" s="260"/>
      <c r="BY769" s="260"/>
      <c r="BZ769" s="260"/>
      <c r="CA769" s="260"/>
      <c r="CB769" s="260"/>
    </row>
    <row r="770" spans="17:80" ht="15" customHeight="1">
      <c r="Q770" s="259"/>
      <c r="R770" s="260"/>
      <c r="S770" s="260"/>
      <c r="T770" s="260"/>
      <c r="U770" s="260"/>
      <c r="V770" s="260"/>
      <c r="W770" s="260"/>
      <c r="X770" s="260"/>
      <c r="Y770" s="260"/>
      <c r="Z770" s="260"/>
      <c r="AA770" s="260"/>
      <c r="AB770" s="260"/>
      <c r="AC770" s="260"/>
      <c r="AD770" s="260"/>
      <c r="AE770" s="260"/>
      <c r="AF770" s="260"/>
      <c r="AG770" s="260"/>
      <c r="AH770" s="260"/>
      <c r="AI770" s="260"/>
      <c r="AJ770" s="260"/>
      <c r="AK770" s="260"/>
      <c r="AL770" s="260"/>
      <c r="AM770" s="260"/>
      <c r="AN770" s="260"/>
      <c r="AO770" s="260"/>
      <c r="AP770" s="260"/>
      <c r="AQ770" s="260"/>
      <c r="AR770" s="260"/>
      <c r="AS770" s="260"/>
      <c r="AT770" s="260"/>
      <c r="AU770" s="260"/>
      <c r="AV770" s="260"/>
      <c r="AW770" s="260"/>
      <c r="AX770" s="260"/>
      <c r="AY770" s="260"/>
      <c r="AZ770" s="260"/>
      <c r="BA770" s="260"/>
      <c r="BB770" s="260"/>
      <c r="BC770" s="260"/>
      <c r="BD770" s="260"/>
      <c r="BE770" s="260"/>
      <c r="BF770" s="260"/>
      <c r="BG770" s="260"/>
      <c r="BH770" s="260"/>
      <c r="BI770" s="260"/>
      <c r="BJ770" s="260"/>
      <c r="BK770" s="260"/>
      <c r="BL770" s="260"/>
      <c r="BM770" s="260"/>
      <c r="BN770" s="260"/>
      <c r="BO770" s="260"/>
      <c r="BP770" s="260"/>
      <c r="BQ770" s="260"/>
      <c r="BR770" s="260"/>
      <c r="BS770" s="260"/>
      <c r="BT770" s="260"/>
      <c r="BU770" s="260"/>
      <c r="BV770" s="260"/>
      <c r="BW770" s="260"/>
      <c r="BX770" s="260"/>
      <c r="BY770" s="260"/>
      <c r="BZ770" s="260"/>
      <c r="CA770" s="260"/>
      <c r="CB770" s="260"/>
    </row>
    <row r="771" spans="17:80" ht="15" customHeight="1">
      <c r="Q771" s="259"/>
      <c r="R771" s="260"/>
      <c r="S771" s="260"/>
      <c r="T771" s="260"/>
      <c r="U771" s="260"/>
      <c r="V771" s="260"/>
      <c r="W771" s="260"/>
      <c r="X771" s="260"/>
      <c r="Y771" s="260"/>
      <c r="Z771" s="260"/>
      <c r="AA771" s="260"/>
      <c r="AB771" s="260"/>
      <c r="AC771" s="260"/>
      <c r="AD771" s="260"/>
      <c r="AE771" s="260"/>
      <c r="AF771" s="260"/>
      <c r="AG771" s="260"/>
      <c r="AH771" s="260"/>
      <c r="AI771" s="260"/>
      <c r="AJ771" s="260"/>
      <c r="AK771" s="260"/>
      <c r="AL771" s="260"/>
      <c r="AM771" s="260"/>
      <c r="AN771" s="260"/>
      <c r="AO771" s="260"/>
      <c r="AP771" s="260"/>
      <c r="AQ771" s="260"/>
      <c r="AR771" s="260"/>
      <c r="AS771" s="260"/>
      <c r="AT771" s="260"/>
      <c r="AU771" s="260"/>
      <c r="AV771" s="260"/>
      <c r="AW771" s="260"/>
      <c r="AX771" s="260"/>
      <c r="AY771" s="260"/>
      <c r="AZ771" s="260"/>
      <c r="BA771" s="260"/>
      <c r="BB771" s="260"/>
      <c r="BC771" s="260"/>
      <c r="BD771" s="260"/>
      <c r="BE771" s="260"/>
      <c r="BF771" s="260"/>
      <c r="BG771" s="260"/>
      <c r="BH771" s="260"/>
      <c r="BI771" s="260"/>
      <c r="BJ771" s="260"/>
      <c r="BK771" s="260"/>
      <c r="BL771" s="260"/>
      <c r="BM771" s="260"/>
      <c r="BN771" s="260"/>
      <c r="BO771" s="260"/>
      <c r="BP771" s="260"/>
      <c r="BQ771" s="260"/>
      <c r="BR771" s="260"/>
      <c r="BS771" s="260"/>
      <c r="BT771" s="260"/>
      <c r="BU771" s="260"/>
      <c r="BV771" s="260"/>
      <c r="BW771" s="260"/>
      <c r="BX771" s="260"/>
      <c r="BY771" s="260"/>
      <c r="BZ771" s="260"/>
      <c r="CA771" s="260"/>
      <c r="CB771" s="260"/>
    </row>
    <row r="772" spans="17:80" ht="15" customHeight="1">
      <c r="Q772" s="259"/>
      <c r="R772" s="260"/>
      <c r="S772" s="260"/>
      <c r="T772" s="260"/>
      <c r="U772" s="260"/>
      <c r="V772" s="260"/>
      <c r="W772" s="260"/>
      <c r="X772" s="260"/>
      <c r="Y772" s="260"/>
      <c r="Z772" s="260"/>
      <c r="AA772" s="260"/>
      <c r="AB772" s="260"/>
      <c r="AC772" s="260"/>
      <c r="AD772" s="260"/>
      <c r="AE772" s="260"/>
      <c r="AF772" s="260"/>
      <c r="AG772" s="260"/>
      <c r="AH772" s="260"/>
      <c r="AI772" s="260"/>
      <c r="AJ772" s="260"/>
      <c r="AK772" s="260"/>
      <c r="AL772" s="260"/>
      <c r="AM772" s="260"/>
      <c r="AN772" s="260"/>
      <c r="AO772" s="260"/>
      <c r="AP772" s="260"/>
      <c r="AQ772" s="260"/>
      <c r="AR772" s="260"/>
      <c r="AS772" s="260"/>
      <c r="AT772" s="260"/>
      <c r="AU772" s="260"/>
      <c r="AV772" s="260"/>
      <c r="AW772" s="260"/>
      <c r="AX772" s="260"/>
      <c r="AY772" s="260"/>
      <c r="AZ772" s="260"/>
      <c r="BA772" s="260"/>
      <c r="BB772" s="260"/>
      <c r="BC772" s="260"/>
      <c r="BD772" s="260"/>
      <c r="BE772" s="260"/>
      <c r="BF772" s="260"/>
      <c r="BG772" s="260"/>
      <c r="BH772" s="260"/>
      <c r="BI772" s="260"/>
      <c r="BJ772" s="260"/>
      <c r="BK772" s="260"/>
      <c r="BL772" s="260"/>
      <c r="BM772" s="260"/>
      <c r="BN772" s="260"/>
      <c r="BO772" s="260"/>
      <c r="BP772" s="260"/>
      <c r="BQ772" s="260"/>
      <c r="BR772" s="260"/>
      <c r="BS772" s="260"/>
      <c r="BT772" s="260"/>
      <c r="BU772" s="260"/>
      <c r="BV772" s="260"/>
      <c r="BW772" s="260"/>
      <c r="BX772" s="260"/>
      <c r="BY772" s="260"/>
      <c r="BZ772" s="260"/>
      <c r="CA772" s="260"/>
      <c r="CB772" s="260"/>
    </row>
    <row r="773" spans="17:80" ht="15" customHeight="1">
      <c r="Q773" s="259"/>
      <c r="R773" s="260"/>
      <c r="S773" s="260"/>
      <c r="T773" s="260"/>
      <c r="U773" s="260"/>
      <c r="V773" s="260"/>
      <c r="W773" s="260"/>
      <c r="X773" s="260"/>
      <c r="Y773" s="260"/>
      <c r="Z773" s="260"/>
      <c r="AA773" s="260"/>
      <c r="AB773" s="260"/>
      <c r="AC773" s="260"/>
      <c r="AD773" s="260"/>
      <c r="AE773" s="260"/>
      <c r="AF773" s="260"/>
      <c r="AG773" s="260"/>
      <c r="AH773" s="260"/>
      <c r="AI773" s="260"/>
      <c r="AJ773" s="260"/>
      <c r="AK773" s="260"/>
      <c r="AL773" s="260"/>
      <c r="AM773" s="260"/>
      <c r="AN773" s="260"/>
      <c r="AO773" s="260"/>
      <c r="AP773" s="260"/>
      <c r="AQ773" s="260"/>
      <c r="AR773" s="260"/>
      <c r="AS773" s="260"/>
      <c r="AT773" s="260"/>
      <c r="AU773" s="260"/>
      <c r="AV773" s="260"/>
      <c r="AW773" s="260"/>
      <c r="AX773" s="260"/>
      <c r="AY773" s="260"/>
      <c r="AZ773" s="260"/>
      <c r="BA773" s="260"/>
      <c r="BB773" s="260"/>
      <c r="BC773" s="260"/>
      <c r="BD773" s="260"/>
      <c r="BE773" s="260"/>
      <c r="BF773" s="260"/>
      <c r="BG773" s="260"/>
      <c r="BH773" s="260"/>
      <c r="BI773" s="260"/>
      <c r="BJ773" s="260"/>
      <c r="BK773" s="260"/>
      <c r="BL773" s="260"/>
      <c r="BM773" s="260"/>
      <c r="BN773" s="260"/>
      <c r="BO773" s="260"/>
      <c r="BP773" s="260"/>
      <c r="BQ773" s="260"/>
      <c r="BR773" s="260"/>
      <c r="BS773" s="260"/>
      <c r="BT773" s="260"/>
      <c r="BU773" s="260"/>
      <c r="BV773" s="260"/>
      <c r="BW773" s="260"/>
      <c r="BX773" s="260"/>
      <c r="BY773" s="260"/>
      <c r="BZ773" s="260"/>
      <c r="CA773" s="260"/>
      <c r="CB773" s="260"/>
    </row>
    <row r="774" spans="17:80" ht="15" customHeight="1">
      <c r="Q774" s="259"/>
      <c r="R774" s="260"/>
      <c r="S774" s="260"/>
      <c r="T774" s="260"/>
      <c r="U774" s="260"/>
      <c r="V774" s="260"/>
      <c r="W774" s="260"/>
      <c r="X774" s="260"/>
      <c r="Y774" s="260"/>
      <c r="Z774" s="260"/>
      <c r="AA774" s="260"/>
      <c r="AB774" s="260"/>
      <c r="AC774" s="260"/>
      <c r="AD774" s="260"/>
      <c r="AE774" s="260"/>
      <c r="AF774" s="260"/>
      <c r="AG774" s="260"/>
      <c r="AH774" s="260"/>
      <c r="AI774" s="260"/>
      <c r="AJ774" s="260"/>
      <c r="AK774" s="260"/>
      <c r="AL774" s="260"/>
      <c r="AM774" s="260"/>
      <c r="AN774" s="260"/>
      <c r="AO774" s="260"/>
      <c r="AP774" s="260"/>
      <c r="AQ774" s="260"/>
      <c r="AR774" s="260"/>
      <c r="AS774" s="260"/>
      <c r="AT774" s="260"/>
      <c r="AU774" s="260"/>
      <c r="AV774" s="260"/>
      <c r="AW774" s="260"/>
      <c r="AX774" s="260"/>
      <c r="AY774" s="260"/>
      <c r="AZ774" s="260"/>
      <c r="BA774" s="260"/>
      <c r="BB774" s="260"/>
      <c r="BC774" s="260"/>
      <c r="BD774" s="260"/>
      <c r="BE774" s="260"/>
      <c r="BF774" s="260"/>
      <c r="BG774" s="260"/>
      <c r="BH774" s="260"/>
      <c r="BI774" s="260"/>
      <c r="BJ774" s="260"/>
      <c r="BK774" s="260"/>
      <c r="BL774" s="260"/>
      <c r="BM774" s="260"/>
      <c r="BN774" s="260"/>
      <c r="BO774" s="260"/>
      <c r="BP774" s="260"/>
      <c r="BQ774" s="260"/>
      <c r="BR774" s="260"/>
      <c r="BS774" s="260"/>
      <c r="BT774" s="260"/>
      <c r="BU774" s="260"/>
      <c r="BV774" s="260"/>
      <c r="BW774" s="260"/>
      <c r="BX774" s="260"/>
      <c r="BY774" s="260"/>
      <c r="BZ774" s="260"/>
      <c r="CA774" s="260"/>
      <c r="CB774" s="260"/>
    </row>
    <row r="775" spans="17:80" ht="15" customHeight="1">
      <c r="Q775" s="259"/>
      <c r="R775" s="260"/>
      <c r="S775" s="260"/>
      <c r="T775" s="260"/>
      <c r="U775" s="260"/>
      <c r="V775" s="260"/>
      <c r="W775" s="260"/>
      <c r="X775" s="260"/>
      <c r="Y775" s="260"/>
      <c r="Z775" s="260"/>
      <c r="AA775" s="260"/>
      <c r="AB775" s="260"/>
      <c r="AC775" s="260"/>
      <c r="AD775" s="260"/>
      <c r="AE775" s="260"/>
      <c r="AF775" s="260"/>
      <c r="AG775" s="260"/>
      <c r="AH775" s="260"/>
      <c r="AI775" s="260"/>
      <c r="AJ775" s="260"/>
      <c r="AK775" s="260"/>
      <c r="AL775" s="260"/>
      <c r="AM775" s="260"/>
      <c r="AN775" s="260"/>
      <c r="AO775" s="260"/>
      <c r="AP775" s="260"/>
      <c r="AQ775" s="260"/>
      <c r="AR775" s="260"/>
      <c r="AS775" s="260"/>
      <c r="AT775" s="260"/>
      <c r="AU775" s="260"/>
      <c r="AV775" s="260"/>
      <c r="AW775" s="260"/>
      <c r="AX775" s="260"/>
      <c r="AY775" s="260"/>
      <c r="AZ775" s="260"/>
      <c r="BA775" s="260"/>
      <c r="BB775" s="260"/>
      <c r="BC775" s="260"/>
      <c r="BD775" s="260"/>
      <c r="BE775" s="260"/>
      <c r="BF775" s="260"/>
      <c r="BG775" s="260"/>
      <c r="BH775" s="260"/>
      <c r="BI775" s="260"/>
      <c r="BJ775" s="260"/>
      <c r="BK775" s="260"/>
      <c r="BL775" s="260"/>
      <c r="BM775" s="260"/>
      <c r="BN775" s="260"/>
      <c r="BO775" s="260"/>
      <c r="BP775" s="260"/>
      <c r="BQ775" s="260"/>
      <c r="BR775" s="260"/>
      <c r="BS775" s="260"/>
      <c r="BT775" s="260"/>
      <c r="BU775" s="260"/>
      <c r="BV775" s="260"/>
      <c r="BW775" s="260"/>
      <c r="BX775" s="260"/>
      <c r="BY775" s="260"/>
      <c r="BZ775" s="260"/>
      <c r="CA775" s="260"/>
      <c r="CB775" s="260"/>
    </row>
    <row r="776" spans="17:80" ht="15" customHeight="1">
      <c r="Q776" s="259"/>
      <c r="R776" s="260"/>
      <c r="S776" s="260"/>
      <c r="T776" s="260"/>
      <c r="U776" s="260"/>
      <c r="V776" s="260"/>
      <c r="W776" s="260"/>
      <c r="X776" s="260"/>
      <c r="Y776" s="260"/>
      <c r="Z776" s="260"/>
      <c r="AA776" s="260"/>
      <c r="AB776" s="260"/>
      <c r="AC776" s="260"/>
      <c r="AD776" s="260"/>
      <c r="AE776" s="260"/>
      <c r="AF776" s="260"/>
      <c r="AG776" s="260"/>
      <c r="AH776" s="260"/>
      <c r="AI776" s="260"/>
      <c r="AJ776" s="260"/>
      <c r="AK776" s="260"/>
      <c r="AL776" s="260"/>
      <c r="AM776" s="260"/>
      <c r="AN776" s="260"/>
      <c r="AO776" s="260"/>
      <c r="AP776" s="260"/>
      <c r="AQ776" s="260"/>
      <c r="AR776" s="260"/>
      <c r="AS776" s="260"/>
      <c r="AT776" s="260"/>
      <c r="AU776" s="260"/>
      <c r="AV776" s="260"/>
      <c r="AW776" s="260"/>
      <c r="AX776" s="260"/>
      <c r="AY776" s="260"/>
      <c r="AZ776" s="260"/>
      <c r="BA776" s="260"/>
      <c r="BB776" s="260"/>
      <c r="BC776" s="260"/>
      <c r="BD776" s="260"/>
      <c r="BE776" s="260"/>
      <c r="BF776" s="260"/>
      <c r="BG776" s="260"/>
      <c r="BH776" s="260"/>
      <c r="BI776" s="260"/>
      <c r="BJ776" s="260"/>
      <c r="BK776" s="260"/>
      <c r="BL776" s="260"/>
      <c r="BM776" s="260"/>
      <c r="BN776" s="260"/>
      <c r="BO776" s="260"/>
      <c r="BP776" s="260"/>
      <c r="BQ776" s="260"/>
      <c r="BR776" s="260"/>
      <c r="BS776" s="260"/>
      <c r="BT776" s="260"/>
      <c r="BU776" s="260"/>
      <c r="BV776" s="260"/>
      <c r="BW776" s="260"/>
      <c r="BX776" s="260"/>
      <c r="BY776" s="260"/>
      <c r="BZ776" s="260"/>
      <c r="CA776" s="260"/>
      <c r="CB776" s="260"/>
    </row>
    <row r="777" spans="17:80" ht="15" customHeight="1">
      <c r="Q777" s="259"/>
      <c r="R777" s="260"/>
      <c r="S777" s="260"/>
      <c r="T777" s="260"/>
      <c r="U777" s="260"/>
      <c r="V777" s="260"/>
      <c r="W777" s="260"/>
      <c r="X777" s="260"/>
      <c r="Y777" s="260"/>
      <c r="Z777" s="260"/>
      <c r="AA777" s="260"/>
      <c r="AB777" s="260"/>
      <c r="AC777" s="260"/>
      <c r="AD777" s="260"/>
      <c r="AE777" s="260"/>
      <c r="AF777" s="260"/>
      <c r="AG777" s="260"/>
      <c r="AH777" s="260"/>
      <c r="AI777" s="260"/>
      <c r="AJ777" s="260"/>
      <c r="AK777" s="260"/>
      <c r="AL777" s="260"/>
      <c r="AM777" s="260"/>
      <c r="AN777" s="260"/>
      <c r="AO777" s="260"/>
      <c r="AP777" s="260"/>
      <c r="AQ777" s="260"/>
      <c r="AR777" s="260"/>
      <c r="AS777" s="260"/>
      <c r="AT777" s="260"/>
      <c r="AU777" s="260"/>
      <c r="AV777" s="260"/>
      <c r="AW777" s="260"/>
      <c r="AX777" s="260"/>
      <c r="AY777" s="260"/>
      <c r="AZ777" s="260"/>
      <c r="BA777" s="260"/>
      <c r="BB777" s="260"/>
      <c r="BC777" s="260"/>
      <c r="BD777" s="260"/>
      <c r="BE777" s="260"/>
      <c r="BF777" s="260"/>
      <c r="BG777" s="260"/>
      <c r="BH777" s="260"/>
      <c r="BI777" s="260"/>
      <c r="BJ777" s="260"/>
      <c r="BK777" s="260"/>
      <c r="BL777" s="260"/>
      <c r="BM777" s="260"/>
      <c r="BN777" s="260"/>
      <c r="BO777" s="260"/>
      <c r="BP777" s="260"/>
      <c r="BQ777" s="260"/>
      <c r="BR777" s="260"/>
      <c r="BS777" s="260"/>
      <c r="BT777" s="260"/>
      <c r="BU777" s="260"/>
      <c r="BV777" s="260"/>
      <c r="BW777" s="260"/>
      <c r="BX777" s="260"/>
      <c r="BY777" s="260"/>
      <c r="BZ777" s="260"/>
      <c r="CA777" s="260"/>
      <c r="CB777" s="260"/>
    </row>
    <row r="778" spans="17:80" ht="15" customHeight="1">
      <c r="Q778" s="259"/>
      <c r="R778" s="260"/>
      <c r="S778" s="260"/>
      <c r="T778" s="260"/>
      <c r="U778" s="260"/>
      <c r="V778" s="260"/>
      <c r="W778" s="260"/>
      <c r="X778" s="260"/>
      <c r="Y778" s="260"/>
      <c r="Z778" s="260"/>
      <c r="AA778" s="260"/>
      <c r="AB778" s="260"/>
      <c r="AC778" s="260"/>
      <c r="AD778" s="260"/>
      <c r="AE778" s="260"/>
      <c r="AF778" s="260"/>
      <c r="AG778" s="260"/>
      <c r="AH778" s="260"/>
      <c r="AI778" s="260"/>
      <c r="AJ778" s="260"/>
      <c r="AK778" s="260"/>
      <c r="AL778" s="260"/>
      <c r="AM778" s="260"/>
      <c r="AN778" s="260"/>
      <c r="AO778" s="260"/>
      <c r="AP778" s="260"/>
      <c r="AQ778" s="260"/>
      <c r="AR778" s="260"/>
      <c r="AS778" s="260"/>
      <c r="AT778" s="260"/>
      <c r="AU778" s="260"/>
      <c r="AV778" s="260"/>
      <c r="AW778" s="260"/>
      <c r="AX778" s="260"/>
      <c r="AY778" s="260"/>
      <c r="AZ778" s="260"/>
      <c r="BA778" s="260"/>
      <c r="BB778" s="260"/>
      <c r="BC778" s="260"/>
      <c r="BD778" s="260"/>
      <c r="BE778" s="260"/>
      <c r="BF778" s="260"/>
      <c r="BG778" s="260"/>
      <c r="BH778" s="260"/>
      <c r="BI778" s="260"/>
      <c r="BJ778" s="260"/>
      <c r="BK778" s="260"/>
      <c r="BL778" s="260"/>
      <c r="BM778" s="260"/>
      <c r="BN778" s="260"/>
      <c r="BO778" s="260"/>
      <c r="BP778" s="260"/>
      <c r="BQ778" s="260"/>
      <c r="BR778" s="260"/>
      <c r="BS778" s="260"/>
      <c r="BT778" s="260"/>
      <c r="BU778" s="260"/>
      <c r="BV778" s="260"/>
      <c r="BW778" s="260"/>
      <c r="BX778" s="260"/>
      <c r="BY778" s="260"/>
      <c r="BZ778" s="260"/>
      <c r="CA778" s="260"/>
      <c r="CB778" s="260"/>
    </row>
    <row r="779" spans="17:80" ht="15" customHeight="1">
      <c r="Q779" s="259"/>
      <c r="R779" s="260"/>
      <c r="S779" s="260"/>
      <c r="T779" s="260"/>
      <c r="U779" s="260"/>
      <c r="V779" s="260"/>
      <c r="W779" s="260"/>
      <c r="X779" s="260"/>
      <c r="Y779" s="260"/>
      <c r="Z779" s="260"/>
      <c r="AA779" s="260"/>
      <c r="AB779" s="260"/>
      <c r="AC779" s="260"/>
      <c r="AD779" s="260"/>
      <c r="AE779" s="260"/>
      <c r="AF779" s="260"/>
      <c r="AG779" s="260"/>
      <c r="AH779" s="260"/>
      <c r="AI779" s="260"/>
      <c r="AJ779" s="260"/>
      <c r="AK779" s="260"/>
      <c r="AL779" s="260"/>
      <c r="AM779" s="260"/>
      <c r="AN779" s="260"/>
      <c r="AO779" s="260"/>
      <c r="AP779" s="260"/>
      <c r="AQ779" s="260"/>
      <c r="AR779" s="260"/>
      <c r="AS779" s="260"/>
      <c r="AT779" s="260"/>
      <c r="AU779" s="260"/>
      <c r="AV779" s="260"/>
      <c r="AW779" s="260"/>
      <c r="AX779" s="260"/>
      <c r="AY779" s="260"/>
      <c r="AZ779" s="260"/>
      <c r="BA779" s="260"/>
      <c r="BB779" s="260"/>
      <c r="BC779" s="260"/>
      <c r="BD779" s="260"/>
      <c r="BE779" s="260"/>
      <c r="BF779" s="260"/>
      <c r="BG779" s="260"/>
      <c r="BH779" s="260"/>
      <c r="BI779" s="260"/>
      <c r="BJ779" s="260"/>
      <c r="BK779" s="260"/>
      <c r="BL779" s="260"/>
      <c r="BM779" s="260"/>
      <c r="BN779" s="260"/>
      <c r="BO779" s="260"/>
      <c r="BP779" s="260"/>
      <c r="BQ779" s="260"/>
      <c r="BR779" s="260"/>
      <c r="BS779" s="260"/>
      <c r="BT779" s="260"/>
      <c r="BU779" s="260"/>
      <c r="BV779" s="260"/>
      <c r="BW779" s="260"/>
      <c r="BX779" s="260"/>
      <c r="BY779" s="260"/>
      <c r="BZ779" s="260"/>
      <c r="CA779" s="260"/>
      <c r="CB779" s="260"/>
    </row>
    <row r="780" spans="17:80" ht="15" customHeight="1">
      <c r="Q780" s="259"/>
      <c r="R780" s="260"/>
      <c r="S780" s="260"/>
      <c r="T780" s="260"/>
      <c r="U780" s="260"/>
      <c r="V780" s="260"/>
      <c r="W780" s="260"/>
      <c r="X780" s="260"/>
      <c r="Y780" s="260"/>
      <c r="Z780" s="260"/>
      <c r="AA780" s="260"/>
      <c r="AB780" s="260"/>
      <c r="AC780" s="260"/>
      <c r="AD780" s="260"/>
      <c r="AE780" s="260"/>
      <c r="AF780" s="260"/>
      <c r="AG780" s="260"/>
      <c r="AH780" s="260"/>
      <c r="AI780" s="260"/>
      <c r="AJ780" s="260"/>
      <c r="AK780" s="260"/>
      <c r="AL780" s="260"/>
      <c r="AM780" s="260"/>
      <c r="AN780" s="260"/>
      <c r="AO780" s="260"/>
      <c r="AP780" s="260"/>
      <c r="AQ780" s="260"/>
      <c r="AR780" s="260"/>
      <c r="AS780" s="260"/>
      <c r="AT780" s="260"/>
      <c r="AU780" s="260"/>
      <c r="AV780" s="260"/>
      <c r="AW780" s="260"/>
      <c r="AX780" s="260"/>
      <c r="AY780" s="260"/>
      <c r="AZ780" s="260"/>
      <c r="BA780" s="260"/>
      <c r="BB780" s="260"/>
      <c r="BC780" s="260"/>
      <c r="BD780" s="260"/>
      <c r="BE780" s="260"/>
      <c r="BF780" s="260"/>
      <c r="BG780" s="260"/>
      <c r="BH780" s="260"/>
      <c r="BI780" s="260"/>
      <c r="BJ780" s="260"/>
      <c r="BK780" s="260"/>
      <c r="BL780" s="260"/>
      <c r="BM780" s="260"/>
      <c r="BN780" s="260"/>
      <c r="BO780" s="260"/>
      <c r="BP780" s="260"/>
      <c r="BQ780" s="260"/>
      <c r="BR780" s="260"/>
      <c r="BS780" s="260"/>
      <c r="BT780" s="260"/>
      <c r="BU780" s="260"/>
      <c r="BV780" s="260"/>
      <c r="BW780" s="260"/>
      <c r="BX780" s="260"/>
      <c r="BY780" s="260"/>
      <c r="BZ780" s="260"/>
      <c r="CA780" s="260"/>
      <c r="CB780" s="260"/>
    </row>
    <row r="781" spans="17:80" ht="15" customHeight="1">
      <c r="Q781" s="259"/>
      <c r="R781" s="260"/>
      <c r="S781" s="260"/>
      <c r="T781" s="260"/>
      <c r="U781" s="260"/>
      <c r="V781" s="260"/>
      <c r="W781" s="260"/>
      <c r="X781" s="260"/>
      <c r="Y781" s="260"/>
      <c r="Z781" s="260"/>
      <c r="AA781" s="260"/>
      <c r="AB781" s="260"/>
      <c r="AC781" s="260"/>
      <c r="AD781" s="260"/>
      <c r="AE781" s="260"/>
      <c r="AF781" s="260"/>
      <c r="AG781" s="260"/>
      <c r="AH781" s="260"/>
      <c r="AI781" s="260"/>
      <c r="AJ781" s="260"/>
      <c r="AK781" s="260"/>
      <c r="AL781" s="260"/>
      <c r="AM781" s="260"/>
      <c r="AN781" s="260"/>
      <c r="AO781" s="260"/>
      <c r="AP781" s="260"/>
      <c r="AQ781" s="260"/>
      <c r="AR781" s="260"/>
      <c r="AS781" s="260"/>
      <c r="AT781" s="260"/>
      <c r="AU781" s="260"/>
      <c r="AV781" s="260"/>
      <c r="AW781" s="260"/>
      <c r="AX781" s="260"/>
      <c r="AY781" s="260"/>
      <c r="AZ781" s="260"/>
      <c r="BA781" s="260"/>
      <c r="BB781" s="260"/>
      <c r="BC781" s="260"/>
      <c r="BD781" s="260"/>
      <c r="BE781" s="260"/>
      <c r="BF781" s="260"/>
      <c r="BG781" s="260"/>
      <c r="BH781" s="260"/>
      <c r="BI781" s="260"/>
      <c r="BJ781" s="260"/>
      <c r="BK781" s="260"/>
      <c r="BL781" s="260"/>
      <c r="BM781" s="260"/>
      <c r="BN781" s="260"/>
      <c r="BO781" s="260"/>
      <c r="BP781" s="260"/>
      <c r="BQ781" s="260"/>
      <c r="BR781" s="260"/>
      <c r="BS781" s="260"/>
      <c r="BT781" s="260"/>
      <c r="BU781" s="260"/>
      <c r="BV781" s="260"/>
      <c r="BW781" s="260"/>
      <c r="BX781" s="260"/>
      <c r="BY781" s="260"/>
      <c r="BZ781" s="260"/>
      <c r="CA781" s="260"/>
      <c r="CB781" s="260"/>
    </row>
    <row r="782" spans="17:80" ht="15" customHeight="1">
      <c r="Q782" s="259"/>
      <c r="R782" s="260"/>
      <c r="S782" s="260"/>
      <c r="T782" s="260"/>
      <c r="U782" s="260"/>
      <c r="V782" s="260"/>
      <c r="W782" s="260"/>
      <c r="X782" s="260"/>
      <c r="Y782" s="260"/>
      <c r="Z782" s="260"/>
      <c r="AA782" s="260"/>
      <c r="AB782" s="260"/>
      <c r="AC782" s="260"/>
      <c r="AD782" s="260"/>
      <c r="AE782" s="260"/>
      <c r="AF782" s="260"/>
      <c r="AG782" s="260"/>
      <c r="AH782" s="260"/>
      <c r="AI782" s="260"/>
      <c r="AJ782" s="260"/>
      <c r="AK782" s="260"/>
      <c r="AL782" s="260"/>
      <c r="AM782" s="260"/>
      <c r="AN782" s="260"/>
      <c r="AO782" s="260"/>
      <c r="AP782" s="260"/>
      <c r="AQ782" s="260"/>
      <c r="AR782" s="260"/>
      <c r="AS782" s="260"/>
      <c r="AT782" s="260"/>
      <c r="AU782" s="260"/>
      <c r="AV782" s="260"/>
      <c r="AW782" s="260"/>
      <c r="AX782" s="260"/>
      <c r="AY782" s="260"/>
      <c r="AZ782" s="260"/>
      <c r="BA782" s="260"/>
      <c r="BB782" s="260"/>
      <c r="BC782" s="260"/>
      <c r="BD782" s="260"/>
      <c r="BE782" s="260"/>
      <c r="BF782" s="260"/>
      <c r="BG782" s="260"/>
      <c r="BH782" s="260"/>
      <c r="BI782" s="260"/>
      <c r="BJ782" s="260"/>
      <c r="BK782" s="260"/>
      <c r="BL782" s="260"/>
      <c r="BM782" s="260"/>
      <c r="BN782" s="260"/>
      <c r="BO782" s="260"/>
      <c r="BP782" s="260"/>
      <c r="BQ782" s="260"/>
      <c r="BR782" s="260"/>
      <c r="BS782" s="260"/>
      <c r="BT782" s="260"/>
      <c r="BU782" s="260"/>
      <c r="BV782" s="260"/>
      <c r="BW782" s="260"/>
      <c r="BX782" s="260"/>
      <c r="BY782" s="260"/>
      <c r="BZ782" s="260"/>
      <c r="CA782" s="260"/>
      <c r="CB782" s="260"/>
    </row>
    <row r="783" spans="17:80" ht="15" customHeight="1">
      <c r="Q783" s="259"/>
      <c r="R783" s="260"/>
      <c r="S783" s="260"/>
      <c r="T783" s="260"/>
      <c r="U783" s="260"/>
      <c r="V783" s="260"/>
      <c r="W783" s="260"/>
      <c r="X783" s="260"/>
      <c r="Y783" s="260"/>
      <c r="Z783" s="260"/>
      <c r="AA783" s="260"/>
      <c r="AB783" s="260"/>
      <c r="AC783" s="260"/>
      <c r="AD783" s="260"/>
      <c r="AE783" s="260"/>
      <c r="AF783" s="260"/>
      <c r="AG783" s="260"/>
      <c r="AH783" s="260"/>
      <c r="AI783" s="260"/>
      <c r="AJ783" s="260"/>
      <c r="AK783" s="260"/>
      <c r="AL783" s="260"/>
      <c r="AM783" s="260"/>
      <c r="AN783" s="260"/>
      <c r="AO783" s="260"/>
      <c r="AP783" s="260"/>
      <c r="AQ783" s="260"/>
      <c r="AR783" s="260"/>
      <c r="AS783" s="260"/>
      <c r="AT783" s="260"/>
      <c r="AU783" s="260"/>
      <c r="AV783" s="260"/>
      <c r="AW783" s="260"/>
      <c r="AX783" s="260"/>
      <c r="AY783" s="260"/>
      <c r="AZ783" s="260"/>
      <c r="BA783" s="260"/>
      <c r="BB783" s="260"/>
      <c r="BC783" s="260"/>
      <c r="BD783" s="260"/>
      <c r="BE783" s="260"/>
      <c r="BF783" s="260"/>
      <c r="BG783" s="260"/>
      <c r="BH783" s="260"/>
      <c r="BI783" s="260"/>
      <c r="BJ783" s="260"/>
      <c r="BK783" s="260"/>
      <c r="BL783" s="260"/>
      <c r="BM783" s="260"/>
      <c r="BN783" s="260"/>
      <c r="BO783" s="260"/>
      <c r="BP783" s="260"/>
      <c r="BQ783" s="260"/>
      <c r="BR783" s="260"/>
      <c r="BS783" s="260"/>
      <c r="BT783" s="260"/>
      <c r="BU783" s="260"/>
      <c r="BV783" s="260"/>
      <c r="BW783" s="260"/>
      <c r="BX783" s="260"/>
      <c r="BY783" s="260"/>
      <c r="BZ783" s="260"/>
      <c r="CA783" s="260"/>
      <c r="CB783" s="260"/>
    </row>
    <row r="784" spans="17:80" ht="15" customHeight="1">
      <c r="Q784" s="259"/>
      <c r="R784" s="260"/>
      <c r="S784" s="260"/>
      <c r="T784" s="260"/>
      <c r="U784" s="260"/>
      <c r="V784" s="260"/>
      <c r="W784" s="260"/>
      <c r="X784" s="260"/>
      <c r="Y784" s="260"/>
      <c r="Z784" s="260"/>
      <c r="AA784" s="260"/>
      <c r="AB784" s="260"/>
      <c r="AC784" s="260"/>
      <c r="AD784" s="260"/>
      <c r="AE784" s="260"/>
      <c r="AF784" s="260"/>
      <c r="AG784" s="260"/>
      <c r="AH784" s="260"/>
      <c r="AI784" s="260"/>
      <c r="AJ784" s="260"/>
      <c r="AK784" s="260"/>
      <c r="AL784" s="260"/>
      <c r="AM784" s="260"/>
      <c r="AN784" s="260"/>
      <c r="AO784" s="260"/>
      <c r="AP784" s="260"/>
      <c r="AQ784" s="260"/>
      <c r="AR784" s="260"/>
      <c r="AS784" s="260"/>
      <c r="AT784" s="260"/>
      <c r="AU784" s="260"/>
      <c r="AV784" s="260"/>
      <c r="AW784" s="260"/>
      <c r="AX784" s="260"/>
      <c r="AY784" s="260"/>
      <c r="AZ784" s="260"/>
      <c r="BA784" s="260"/>
      <c r="BB784" s="260"/>
      <c r="BC784" s="260"/>
      <c r="BD784" s="260"/>
      <c r="BE784" s="260"/>
      <c r="BF784" s="260"/>
      <c r="BG784" s="260"/>
      <c r="BH784" s="260"/>
      <c r="BI784" s="260"/>
      <c r="BJ784" s="260"/>
      <c r="BK784" s="260"/>
      <c r="BL784" s="260"/>
      <c r="BM784" s="260"/>
      <c r="BN784" s="260"/>
      <c r="BO784" s="260"/>
      <c r="BP784" s="260"/>
      <c r="BQ784" s="260"/>
      <c r="BR784" s="260"/>
      <c r="BS784" s="260"/>
      <c r="BT784" s="260"/>
      <c r="BU784" s="260"/>
      <c r="BV784" s="260"/>
      <c r="BW784" s="260"/>
      <c r="BX784" s="260"/>
      <c r="BY784" s="260"/>
      <c r="BZ784" s="260"/>
      <c r="CA784" s="260"/>
      <c r="CB784" s="260"/>
    </row>
    <row r="785" spans="17:80" ht="15" customHeight="1">
      <c r="Q785" s="259"/>
      <c r="R785" s="260"/>
      <c r="S785" s="260"/>
      <c r="T785" s="260"/>
      <c r="U785" s="260"/>
      <c r="V785" s="260"/>
      <c r="W785" s="260"/>
      <c r="X785" s="260"/>
      <c r="Y785" s="260"/>
      <c r="Z785" s="260"/>
      <c r="AA785" s="260"/>
      <c r="AB785" s="260"/>
      <c r="AC785" s="260"/>
      <c r="AD785" s="260"/>
      <c r="AE785" s="260"/>
      <c r="AF785" s="260"/>
      <c r="AG785" s="260"/>
      <c r="AH785" s="260"/>
      <c r="AI785" s="260"/>
      <c r="AJ785" s="260"/>
      <c r="AK785" s="260"/>
      <c r="AL785" s="260"/>
      <c r="AM785" s="260"/>
      <c r="AN785" s="260"/>
      <c r="AO785" s="260"/>
      <c r="AP785" s="260"/>
      <c r="AQ785" s="260"/>
      <c r="AR785" s="260"/>
      <c r="AS785" s="260"/>
      <c r="AT785" s="260"/>
      <c r="AU785" s="260"/>
      <c r="AV785" s="260"/>
      <c r="AW785" s="260"/>
      <c r="AX785" s="260"/>
      <c r="AY785" s="260"/>
      <c r="AZ785" s="260"/>
      <c r="BA785" s="260"/>
      <c r="BB785" s="260"/>
      <c r="BC785" s="260"/>
      <c r="BD785" s="260"/>
      <c r="BE785" s="260"/>
      <c r="BF785" s="260"/>
      <c r="BG785" s="260"/>
      <c r="BH785" s="260"/>
      <c r="BI785" s="260"/>
      <c r="BJ785" s="260"/>
      <c r="BK785" s="260"/>
      <c r="BL785" s="260"/>
      <c r="BM785" s="260"/>
      <c r="BN785" s="260"/>
      <c r="BO785" s="260"/>
      <c r="BP785" s="260"/>
      <c r="BQ785" s="260"/>
      <c r="BR785" s="260"/>
      <c r="BS785" s="260"/>
      <c r="BT785" s="260"/>
      <c r="BU785" s="260"/>
      <c r="BV785" s="260"/>
      <c r="BW785" s="260"/>
      <c r="BX785" s="260"/>
      <c r="BY785" s="260"/>
      <c r="BZ785" s="260"/>
      <c r="CA785" s="260"/>
      <c r="CB785" s="260"/>
    </row>
    <row r="786" spans="17:80" ht="15" customHeight="1">
      <c r="Q786" s="259"/>
      <c r="R786" s="260"/>
      <c r="S786" s="260"/>
      <c r="T786" s="260"/>
      <c r="U786" s="260"/>
      <c r="V786" s="260"/>
      <c r="W786" s="260"/>
      <c r="X786" s="260"/>
      <c r="Y786" s="260"/>
      <c r="Z786" s="260"/>
      <c r="AA786" s="260"/>
      <c r="AB786" s="260"/>
      <c r="AC786" s="260"/>
      <c r="AD786" s="260"/>
      <c r="AE786" s="260"/>
      <c r="AF786" s="260"/>
      <c r="AG786" s="260"/>
      <c r="AH786" s="260"/>
      <c r="AI786" s="260"/>
      <c r="AJ786" s="260"/>
      <c r="AK786" s="260"/>
      <c r="AL786" s="260"/>
      <c r="AM786" s="260"/>
      <c r="AN786" s="260"/>
      <c r="AO786" s="260"/>
      <c r="AP786" s="260"/>
      <c r="AQ786" s="260"/>
      <c r="AR786" s="260"/>
      <c r="AS786" s="260"/>
      <c r="AT786" s="260"/>
      <c r="AU786" s="260"/>
      <c r="AV786" s="260"/>
      <c r="AW786" s="260"/>
      <c r="AX786" s="260"/>
      <c r="AY786" s="260"/>
      <c r="AZ786" s="260"/>
      <c r="BA786" s="260"/>
      <c r="BB786" s="260"/>
      <c r="BC786" s="260"/>
      <c r="BD786" s="260"/>
      <c r="BE786" s="260"/>
      <c r="BF786" s="260"/>
      <c r="BG786" s="260"/>
      <c r="BH786" s="260"/>
      <c r="BI786" s="260"/>
      <c r="BJ786" s="260"/>
      <c r="BK786" s="260"/>
      <c r="BL786" s="260"/>
      <c r="BM786" s="260"/>
      <c r="BN786" s="260"/>
      <c r="BO786" s="260"/>
      <c r="BP786" s="260"/>
      <c r="BQ786" s="260"/>
      <c r="BR786" s="260"/>
      <c r="BS786" s="260"/>
      <c r="BT786" s="260"/>
      <c r="BU786" s="260"/>
      <c r="BV786" s="260"/>
      <c r="BW786" s="260"/>
      <c r="BX786" s="260"/>
      <c r="BY786" s="260"/>
      <c r="BZ786" s="260"/>
      <c r="CA786" s="260"/>
      <c r="CB786" s="260"/>
    </row>
    <row r="787" spans="17:80" ht="15" customHeight="1">
      <c r="Q787" s="259"/>
      <c r="R787" s="260"/>
      <c r="S787" s="260"/>
      <c r="T787" s="260"/>
      <c r="U787" s="260"/>
      <c r="V787" s="260"/>
      <c r="W787" s="260"/>
      <c r="X787" s="260"/>
      <c r="Y787" s="260"/>
      <c r="Z787" s="260"/>
      <c r="AA787" s="260"/>
      <c r="AB787" s="260"/>
      <c r="AC787" s="260"/>
      <c r="AD787" s="260"/>
      <c r="AE787" s="260"/>
      <c r="AF787" s="260"/>
      <c r="AG787" s="260"/>
      <c r="AH787" s="260"/>
      <c r="AI787" s="260"/>
      <c r="AJ787" s="260"/>
      <c r="AK787" s="260"/>
      <c r="AL787" s="260"/>
      <c r="AM787" s="260"/>
      <c r="AN787" s="260"/>
      <c r="AO787" s="260"/>
      <c r="AP787" s="260"/>
      <c r="AQ787" s="260"/>
      <c r="AR787" s="260"/>
      <c r="AS787" s="260"/>
      <c r="AT787" s="260"/>
      <c r="AU787" s="260"/>
      <c r="AV787" s="260"/>
      <c r="AW787" s="260"/>
      <c r="AX787" s="260"/>
      <c r="AY787" s="260"/>
      <c r="AZ787" s="260"/>
      <c r="BA787" s="260"/>
      <c r="BB787" s="260"/>
      <c r="BC787" s="260"/>
      <c r="BD787" s="260"/>
      <c r="BE787" s="260"/>
      <c r="BF787" s="260"/>
      <c r="BG787" s="260"/>
      <c r="BH787" s="260"/>
      <c r="BI787" s="260"/>
      <c r="BJ787" s="260"/>
      <c r="BK787" s="260"/>
      <c r="BL787" s="260"/>
      <c r="BM787" s="260"/>
      <c r="BN787" s="260"/>
      <c r="BO787" s="260"/>
      <c r="BP787" s="260"/>
      <c r="BQ787" s="260"/>
      <c r="BR787" s="260"/>
      <c r="BS787" s="260"/>
      <c r="BT787" s="260"/>
      <c r="BU787" s="260"/>
      <c r="BV787" s="260"/>
      <c r="BW787" s="260"/>
      <c r="BX787" s="260"/>
      <c r="BY787" s="260"/>
      <c r="BZ787" s="260"/>
      <c r="CA787" s="260"/>
      <c r="CB787" s="260"/>
    </row>
    <row r="788" spans="17:80" ht="15" customHeight="1">
      <c r="Q788" s="259"/>
      <c r="R788" s="260"/>
      <c r="S788" s="260"/>
      <c r="T788" s="260"/>
      <c r="U788" s="260"/>
      <c r="V788" s="260"/>
      <c r="W788" s="260"/>
      <c r="X788" s="260"/>
      <c r="Y788" s="260"/>
      <c r="Z788" s="260"/>
      <c r="AA788" s="260"/>
      <c r="AB788" s="260"/>
      <c r="AC788" s="260"/>
      <c r="AD788" s="260"/>
      <c r="AE788" s="260"/>
      <c r="AF788" s="260"/>
      <c r="AG788" s="260"/>
      <c r="AH788" s="260"/>
      <c r="AI788" s="260"/>
      <c r="AJ788" s="260"/>
      <c r="AK788" s="260"/>
      <c r="AL788" s="260"/>
      <c r="AM788" s="260"/>
      <c r="AN788" s="260"/>
      <c r="AO788" s="260"/>
      <c r="AP788" s="260"/>
      <c r="AQ788" s="260"/>
      <c r="AR788" s="260"/>
      <c r="AS788" s="260"/>
      <c r="AT788" s="260"/>
      <c r="AU788" s="260"/>
      <c r="AV788" s="260"/>
      <c r="AW788" s="260"/>
      <c r="AX788" s="260"/>
      <c r="AY788" s="260"/>
      <c r="AZ788" s="260"/>
      <c r="BA788" s="260"/>
      <c r="BB788" s="260"/>
      <c r="BC788" s="260"/>
      <c r="BD788" s="260"/>
      <c r="BE788" s="260"/>
      <c r="BF788" s="260"/>
      <c r="BG788" s="260"/>
      <c r="BH788" s="260"/>
      <c r="BI788" s="260"/>
      <c r="BJ788" s="260"/>
      <c r="BK788" s="260"/>
      <c r="BL788" s="260"/>
      <c r="BM788" s="260"/>
      <c r="BN788" s="260"/>
      <c r="BO788" s="260"/>
      <c r="BP788" s="260"/>
      <c r="BQ788" s="260"/>
      <c r="BR788" s="260"/>
      <c r="BS788" s="260"/>
      <c r="BT788" s="260"/>
      <c r="BU788" s="260"/>
      <c r="BV788" s="260"/>
      <c r="BW788" s="260"/>
      <c r="BX788" s="260"/>
      <c r="BY788" s="260"/>
      <c r="BZ788" s="260"/>
      <c r="CA788" s="260"/>
      <c r="CB788" s="260"/>
    </row>
    <row r="789" spans="17:80" ht="15" customHeight="1">
      <c r="Q789" s="259"/>
      <c r="R789" s="260"/>
      <c r="S789" s="260"/>
      <c r="T789" s="260"/>
      <c r="U789" s="260"/>
      <c r="V789" s="260"/>
      <c r="W789" s="260"/>
      <c r="X789" s="260"/>
      <c r="Y789" s="260"/>
      <c r="Z789" s="260"/>
      <c r="AA789" s="260"/>
      <c r="AB789" s="260"/>
      <c r="AC789" s="260"/>
      <c r="AD789" s="260"/>
      <c r="AE789" s="260"/>
      <c r="AF789" s="260"/>
      <c r="AG789" s="260"/>
      <c r="AH789" s="260"/>
      <c r="AI789" s="260"/>
      <c r="AJ789" s="260"/>
      <c r="AK789" s="260"/>
      <c r="AL789" s="260"/>
      <c r="AM789" s="260"/>
      <c r="AN789" s="260"/>
      <c r="AO789" s="260"/>
      <c r="AP789" s="260"/>
      <c r="AQ789" s="260"/>
      <c r="AR789" s="260"/>
      <c r="AS789" s="260"/>
      <c r="AT789" s="260"/>
      <c r="AU789" s="260"/>
      <c r="AV789" s="260"/>
      <c r="AW789" s="260"/>
      <c r="AX789" s="260"/>
      <c r="AY789" s="260"/>
      <c r="AZ789" s="260"/>
      <c r="BA789" s="260"/>
      <c r="BB789" s="260"/>
      <c r="BC789" s="260"/>
      <c r="BD789" s="260"/>
      <c r="BE789" s="260"/>
      <c r="BF789" s="260"/>
      <c r="BG789" s="260"/>
      <c r="BH789" s="260"/>
      <c r="BI789" s="260"/>
      <c r="BJ789" s="260"/>
      <c r="BK789" s="260"/>
      <c r="BL789" s="260"/>
      <c r="BM789" s="260"/>
      <c r="BN789" s="260"/>
      <c r="BO789" s="260"/>
      <c r="BP789" s="260"/>
      <c r="BQ789" s="260"/>
      <c r="BR789" s="260"/>
      <c r="BS789" s="260"/>
      <c r="BT789" s="260"/>
      <c r="BU789" s="260"/>
      <c r="BV789" s="260"/>
      <c r="BW789" s="260"/>
      <c r="BX789" s="260"/>
      <c r="BY789" s="260"/>
      <c r="BZ789" s="260"/>
      <c r="CA789" s="260"/>
      <c r="CB789" s="260"/>
    </row>
    <row r="790" spans="17:80" ht="15" customHeight="1">
      <c r="Q790" s="259"/>
      <c r="R790" s="260"/>
      <c r="S790" s="260"/>
      <c r="T790" s="260"/>
      <c r="U790" s="260"/>
      <c r="V790" s="260"/>
      <c r="W790" s="260"/>
      <c r="X790" s="260"/>
      <c r="Y790" s="260"/>
      <c r="Z790" s="260"/>
      <c r="AA790" s="260"/>
      <c r="AB790" s="260"/>
      <c r="AC790" s="260"/>
      <c r="AD790" s="260"/>
      <c r="AE790" s="260"/>
      <c r="AF790" s="260"/>
      <c r="AG790" s="260"/>
      <c r="AH790" s="260"/>
      <c r="AI790" s="260"/>
      <c r="AJ790" s="260"/>
      <c r="AK790" s="260"/>
      <c r="AL790" s="260"/>
      <c r="AM790" s="260"/>
      <c r="AN790" s="260"/>
      <c r="AO790" s="260"/>
      <c r="AP790" s="260"/>
      <c r="AQ790" s="260"/>
      <c r="AR790" s="260"/>
      <c r="AS790" s="260"/>
      <c r="AT790" s="260"/>
      <c r="AU790" s="260"/>
      <c r="AV790" s="260"/>
      <c r="AW790" s="260"/>
      <c r="AX790" s="260"/>
      <c r="AY790" s="260"/>
      <c r="AZ790" s="260"/>
      <c r="BA790" s="260"/>
      <c r="BB790" s="260"/>
      <c r="BC790" s="260"/>
      <c r="BD790" s="260"/>
      <c r="BE790" s="260"/>
      <c r="BF790" s="260"/>
      <c r="BG790" s="260"/>
      <c r="BH790" s="260"/>
      <c r="BI790" s="260"/>
      <c r="BJ790" s="260"/>
      <c r="BK790" s="260"/>
      <c r="BL790" s="260"/>
      <c r="BM790" s="260"/>
      <c r="BN790" s="260"/>
      <c r="BO790" s="260"/>
      <c r="BP790" s="260"/>
      <c r="BQ790" s="260"/>
      <c r="BR790" s="260"/>
      <c r="BS790" s="260"/>
      <c r="BT790" s="260"/>
      <c r="BU790" s="260"/>
      <c r="BV790" s="260"/>
      <c r="BW790" s="260"/>
      <c r="BX790" s="260"/>
      <c r="BY790" s="260"/>
      <c r="BZ790" s="260"/>
      <c r="CA790" s="260"/>
      <c r="CB790" s="260"/>
    </row>
    <row r="791" spans="17:80" ht="15" customHeight="1">
      <c r="Q791" s="259"/>
      <c r="R791" s="260"/>
      <c r="S791" s="260"/>
      <c r="T791" s="260"/>
      <c r="U791" s="260"/>
      <c r="V791" s="260"/>
      <c r="W791" s="260"/>
      <c r="X791" s="260"/>
      <c r="Y791" s="260"/>
      <c r="Z791" s="260"/>
      <c r="AA791" s="260"/>
      <c r="AB791" s="260"/>
      <c r="AC791" s="260"/>
      <c r="AD791" s="260"/>
      <c r="AE791" s="260"/>
      <c r="AF791" s="260"/>
      <c r="AG791" s="260"/>
      <c r="AH791" s="260"/>
      <c r="AI791" s="260"/>
      <c r="AJ791" s="260"/>
      <c r="AK791" s="260"/>
      <c r="AL791" s="260"/>
      <c r="AM791" s="260"/>
      <c r="AN791" s="260"/>
      <c r="AO791" s="260"/>
      <c r="AP791" s="260"/>
      <c r="AQ791" s="260"/>
      <c r="AR791" s="260"/>
      <c r="AS791" s="260"/>
      <c r="AT791" s="260"/>
      <c r="AU791" s="260"/>
      <c r="AV791" s="260"/>
      <c r="AW791" s="260"/>
      <c r="AX791" s="260"/>
      <c r="AY791" s="260"/>
      <c r="AZ791" s="260"/>
      <c r="BA791" s="260"/>
      <c r="BB791" s="260"/>
      <c r="BC791" s="260"/>
      <c r="BD791" s="260"/>
      <c r="BE791" s="260"/>
      <c r="BF791" s="260"/>
      <c r="BG791" s="260"/>
      <c r="BH791" s="260"/>
      <c r="BI791" s="260"/>
      <c r="BJ791" s="260"/>
      <c r="BK791" s="260"/>
      <c r="BL791" s="260"/>
      <c r="BM791" s="260"/>
      <c r="BN791" s="260"/>
      <c r="BO791" s="260"/>
      <c r="BP791" s="260"/>
      <c r="BQ791" s="260"/>
      <c r="BR791" s="260"/>
      <c r="BS791" s="260"/>
      <c r="BT791" s="260"/>
      <c r="BU791" s="260"/>
      <c r="BV791" s="260"/>
      <c r="BW791" s="260"/>
      <c r="BX791" s="260"/>
      <c r="BY791" s="260"/>
      <c r="BZ791" s="260"/>
      <c r="CA791" s="260"/>
      <c r="CB791" s="260"/>
    </row>
    <row r="792" spans="17:80" ht="15" customHeight="1">
      <c r="Q792" s="259"/>
      <c r="R792" s="260"/>
      <c r="S792" s="260"/>
      <c r="T792" s="260"/>
      <c r="U792" s="260"/>
      <c r="V792" s="260"/>
      <c r="W792" s="260"/>
      <c r="X792" s="260"/>
      <c r="Y792" s="260"/>
      <c r="Z792" s="260"/>
      <c r="AA792" s="260"/>
      <c r="AB792" s="260"/>
      <c r="AC792" s="260"/>
      <c r="AD792" s="260"/>
      <c r="AE792" s="260"/>
      <c r="AF792" s="260"/>
      <c r="AG792" s="260"/>
      <c r="AH792" s="260"/>
      <c r="AI792" s="260"/>
      <c r="AJ792" s="260"/>
      <c r="AK792" s="260"/>
      <c r="AL792" s="260"/>
      <c r="AM792" s="260"/>
      <c r="AN792" s="260"/>
      <c r="AO792" s="260"/>
      <c r="AP792" s="260"/>
      <c r="AQ792" s="260"/>
      <c r="AR792" s="260"/>
      <c r="AS792" s="260"/>
      <c r="AT792" s="260"/>
      <c r="AU792" s="260"/>
      <c r="AV792" s="260"/>
      <c r="AW792" s="260"/>
      <c r="AX792" s="260"/>
      <c r="AY792" s="260"/>
      <c r="AZ792" s="260"/>
      <c r="BA792" s="260"/>
      <c r="BB792" s="260"/>
      <c r="BC792" s="260"/>
      <c r="BD792" s="260"/>
      <c r="BE792" s="260"/>
      <c r="BF792" s="260"/>
      <c r="BG792" s="260"/>
      <c r="BH792" s="260"/>
      <c r="BI792" s="260"/>
      <c r="BJ792" s="260"/>
      <c r="BK792" s="260"/>
      <c r="BL792" s="260"/>
      <c r="BM792" s="260"/>
      <c r="BN792" s="260"/>
      <c r="BO792" s="260"/>
      <c r="BP792" s="260"/>
      <c r="BQ792" s="260"/>
      <c r="BR792" s="260"/>
      <c r="BS792" s="260"/>
      <c r="BT792" s="260"/>
      <c r="BU792" s="260"/>
      <c r="BV792" s="260"/>
      <c r="BW792" s="260"/>
      <c r="BX792" s="260"/>
      <c r="BY792" s="260"/>
      <c r="BZ792" s="260"/>
      <c r="CA792" s="260"/>
      <c r="CB792" s="260"/>
    </row>
    <row r="793" spans="17:80" ht="15" customHeight="1">
      <c r="Q793" s="259"/>
      <c r="R793" s="260"/>
      <c r="S793" s="260"/>
      <c r="T793" s="260"/>
      <c r="U793" s="260"/>
      <c r="V793" s="260"/>
      <c r="W793" s="260"/>
      <c r="X793" s="260"/>
      <c r="Y793" s="260"/>
      <c r="Z793" s="260"/>
      <c r="AA793" s="260"/>
      <c r="AB793" s="260"/>
      <c r="AC793" s="260"/>
      <c r="AD793" s="260"/>
      <c r="AE793" s="260"/>
      <c r="AF793" s="260"/>
      <c r="AG793" s="260"/>
      <c r="AH793" s="260"/>
      <c r="AI793" s="260"/>
      <c r="AJ793" s="260"/>
      <c r="AK793" s="260"/>
      <c r="AL793" s="260"/>
      <c r="AM793" s="260"/>
      <c r="AN793" s="260"/>
      <c r="AO793" s="260"/>
      <c r="AP793" s="260"/>
      <c r="AQ793" s="260"/>
      <c r="AR793" s="260"/>
      <c r="AS793" s="260"/>
      <c r="AT793" s="260"/>
      <c r="AU793" s="260"/>
      <c r="AV793" s="260"/>
      <c r="AW793" s="260"/>
      <c r="AX793" s="260"/>
      <c r="AY793" s="260"/>
      <c r="AZ793" s="260"/>
      <c r="BA793" s="260"/>
      <c r="BB793" s="260"/>
      <c r="BC793" s="260"/>
      <c r="BD793" s="260"/>
      <c r="BE793" s="260"/>
      <c r="BF793" s="260"/>
      <c r="BG793" s="260"/>
      <c r="BH793" s="260"/>
      <c r="BI793" s="260"/>
      <c r="BJ793" s="260"/>
      <c r="BK793" s="260"/>
      <c r="BL793" s="260"/>
      <c r="BM793" s="260"/>
      <c r="BN793" s="260"/>
      <c r="BO793" s="260"/>
      <c r="BP793" s="260"/>
      <c r="BQ793" s="260"/>
      <c r="BR793" s="260"/>
      <c r="BS793" s="260"/>
      <c r="BT793" s="260"/>
      <c r="BU793" s="260"/>
      <c r="BV793" s="260"/>
      <c r="BW793" s="260"/>
      <c r="BX793" s="260"/>
      <c r="BY793" s="260"/>
      <c r="BZ793" s="260"/>
      <c r="CA793" s="260"/>
      <c r="CB793" s="260"/>
    </row>
    <row r="794" spans="17:80" ht="15" customHeight="1">
      <c r="Q794" s="259"/>
      <c r="R794" s="260"/>
      <c r="S794" s="260"/>
      <c r="T794" s="260"/>
      <c r="U794" s="260"/>
      <c r="V794" s="260"/>
      <c r="W794" s="260"/>
      <c r="X794" s="260"/>
      <c r="Y794" s="260"/>
      <c r="Z794" s="260"/>
      <c r="AA794" s="260"/>
      <c r="AB794" s="260"/>
      <c r="AC794" s="260"/>
      <c r="AD794" s="260"/>
      <c r="AE794" s="260"/>
      <c r="AF794" s="260"/>
      <c r="AG794" s="260"/>
      <c r="AH794" s="260"/>
      <c r="AI794" s="260"/>
      <c r="AJ794" s="260"/>
      <c r="AK794" s="260"/>
      <c r="AL794" s="260"/>
      <c r="AM794" s="260"/>
      <c r="AN794" s="260"/>
      <c r="AO794" s="260"/>
      <c r="AP794" s="260"/>
      <c r="AQ794" s="260"/>
      <c r="AR794" s="260"/>
      <c r="AS794" s="260"/>
      <c r="AT794" s="260"/>
      <c r="AU794" s="260"/>
      <c r="AV794" s="260"/>
      <c r="AW794" s="260"/>
      <c r="AX794" s="260"/>
      <c r="AY794" s="260"/>
      <c r="AZ794" s="260"/>
      <c r="BA794" s="260"/>
      <c r="BB794" s="260"/>
      <c r="BC794" s="260"/>
      <c r="BD794" s="260"/>
      <c r="BE794" s="260"/>
      <c r="BF794" s="260"/>
      <c r="BG794" s="260"/>
      <c r="BH794" s="260"/>
      <c r="BI794" s="260"/>
      <c r="BJ794" s="260"/>
      <c r="BK794" s="260"/>
      <c r="BL794" s="260"/>
      <c r="BM794" s="260"/>
      <c r="BN794" s="260"/>
      <c r="BO794" s="260"/>
      <c r="BP794" s="260"/>
      <c r="BQ794" s="260"/>
      <c r="BR794" s="260"/>
      <c r="BS794" s="260"/>
      <c r="BT794" s="260"/>
      <c r="BU794" s="260"/>
      <c r="BV794" s="260"/>
      <c r="BW794" s="260"/>
      <c r="BX794" s="260"/>
      <c r="BY794" s="260"/>
      <c r="BZ794" s="260"/>
      <c r="CA794" s="260"/>
      <c r="CB794" s="260"/>
    </row>
    <row r="795" spans="17:80" ht="15" customHeight="1">
      <c r="Q795" s="259"/>
      <c r="R795" s="260"/>
      <c r="S795" s="260"/>
      <c r="T795" s="260"/>
      <c r="U795" s="260"/>
      <c r="V795" s="260"/>
      <c r="W795" s="260"/>
      <c r="X795" s="260"/>
      <c r="Y795" s="260"/>
      <c r="Z795" s="260"/>
      <c r="AA795" s="260"/>
      <c r="AB795" s="260"/>
      <c r="AC795" s="260"/>
      <c r="AD795" s="260"/>
      <c r="AE795" s="260"/>
      <c r="AF795" s="260"/>
      <c r="AG795" s="260"/>
      <c r="AH795" s="260"/>
      <c r="AI795" s="260"/>
      <c r="AJ795" s="260"/>
      <c r="AK795" s="260"/>
      <c r="AL795" s="260"/>
      <c r="AM795" s="260"/>
      <c r="AN795" s="260"/>
      <c r="AO795" s="260"/>
      <c r="AP795" s="260"/>
      <c r="AQ795" s="260"/>
      <c r="AR795" s="260"/>
      <c r="AS795" s="260"/>
      <c r="AT795" s="260"/>
      <c r="AU795" s="260"/>
      <c r="AV795" s="260"/>
      <c r="AW795" s="260"/>
      <c r="AX795" s="260"/>
      <c r="AY795" s="260"/>
      <c r="AZ795" s="260"/>
      <c r="BA795" s="260"/>
      <c r="BB795" s="260"/>
      <c r="BC795" s="260"/>
      <c r="BD795" s="260"/>
      <c r="BE795" s="260"/>
      <c r="BF795" s="260"/>
      <c r="BG795" s="260"/>
      <c r="BH795" s="260"/>
      <c r="BI795" s="260"/>
      <c r="BJ795" s="260"/>
      <c r="BK795" s="260"/>
      <c r="BL795" s="260"/>
      <c r="BM795" s="260"/>
      <c r="BN795" s="260"/>
      <c r="BO795" s="260"/>
      <c r="BP795" s="260"/>
      <c r="BQ795" s="260"/>
      <c r="BR795" s="260"/>
      <c r="BS795" s="260"/>
      <c r="BT795" s="260"/>
      <c r="BU795" s="260"/>
      <c r="BV795" s="260"/>
      <c r="BW795" s="260"/>
      <c r="BX795" s="260"/>
      <c r="BY795" s="260"/>
      <c r="BZ795" s="260"/>
      <c r="CA795" s="260"/>
      <c r="CB795" s="260"/>
    </row>
    <row r="796" spans="17:80" ht="15" customHeight="1">
      <c r="Q796" s="259"/>
      <c r="R796" s="260"/>
      <c r="S796" s="260"/>
      <c r="T796" s="260"/>
      <c r="U796" s="260"/>
      <c r="V796" s="260"/>
      <c r="W796" s="260"/>
      <c r="X796" s="260"/>
      <c r="Y796" s="260"/>
      <c r="Z796" s="260"/>
      <c r="AA796" s="260"/>
      <c r="AB796" s="260"/>
      <c r="AC796" s="260"/>
      <c r="AD796" s="260"/>
      <c r="AE796" s="260"/>
      <c r="AF796" s="260"/>
      <c r="AG796" s="260"/>
      <c r="AH796" s="260"/>
      <c r="AI796" s="260"/>
      <c r="AJ796" s="260"/>
      <c r="AK796" s="260"/>
      <c r="AL796" s="260"/>
      <c r="AM796" s="260"/>
      <c r="AN796" s="260"/>
      <c r="AO796" s="260"/>
      <c r="AP796" s="260"/>
      <c r="AQ796" s="260"/>
      <c r="AR796" s="260"/>
      <c r="AS796" s="260"/>
      <c r="AT796" s="260"/>
      <c r="AU796" s="260"/>
      <c r="AV796" s="260"/>
      <c r="AW796" s="260"/>
      <c r="AX796" s="260"/>
      <c r="AY796" s="260"/>
      <c r="AZ796" s="260"/>
      <c r="BA796" s="260"/>
      <c r="BB796" s="260"/>
      <c r="BC796" s="260"/>
      <c r="BD796" s="260"/>
      <c r="BE796" s="260"/>
      <c r="BF796" s="260"/>
      <c r="BG796" s="260"/>
      <c r="BH796" s="260"/>
      <c r="BI796" s="260"/>
      <c r="BJ796" s="260"/>
      <c r="BK796" s="260"/>
      <c r="BL796" s="260"/>
      <c r="BM796" s="260"/>
      <c r="BN796" s="260"/>
      <c r="BO796" s="260"/>
      <c r="BP796" s="260"/>
      <c r="BQ796" s="260"/>
      <c r="BR796" s="260"/>
      <c r="BS796" s="260"/>
      <c r="BT796" s="260"/>
      <c r="BU796" s="260"/>
      <c r="BV796" s="260"/>
      <c r="BW796" s="260"/>
      <c r="BX796" s="260"/>
      <c r="BY796" s="260"/>
      <c r="BZ796" s="260"/>
      <c r="CA796" s="260"/>
      <c r="CB796" s="260"/>
    </row>
    <row r="797" spans="17:80" ht="15" customHeight="1">
      <c r="Q797" s="259"/>
      <c r="R797" s="260"/>
      <c r="S797" s="260"/>
      <c r="T797" s="260"/>
      <c r="U797" s="260"/>
      <c r="V797" s="260"/>
      <c r="W797" s="260"/>
      <c r="X797" s="260"/>
      <c r="Y797" s="260"/>
      <c r="Z797" s="260"/>
      <c r="AA797" s="260"/>
      <c r="AB797" s="260"/>
      <c r="AC797" s="260"/>
      <c r="AD797" s="260"/>
      <c r="AE797" s="260"/>
      <c r="AF797" s="260"/>
      <c r="AG797" s="260"/>
      <c r="AH797" s="260"/>
      <c r="AI797" s="260"/>
      <c r="AJ797" s="260"/>
      <c r="AK797" s="260"/>
      <c r="AL797" s="260"/>
      <c r="AM797" s="260"/>
      <c r="AN797" s="260"/>
      <c r="AO797" s="260"/>
      <c r="AP797" s="260"/>
      <c r="AQ797" s="260"/>
      <c r="AR797" s="260"/>
      <c r="AS797" s="260"/>
      <c r="AT797" s="260"/>
      <c r="AU797" s="260"/>
      <c r="AV797" s="260"/>
      <c r="AW797" s="260"/>
      <c r="AX797" s="260"/>
      <c r="AY797" s="260"/>
      <c r="AZ797" s="260"/>
      <c r="BA797" s="260"/>
      <c r="BB797" s="260"/>
      <c r="BC797" s="260"/>
      <c r="BD797" s="260"/>
      <c r="BE797" s="260"/>
      <c r="BF797" s="260"/>
      <c r="BG797" s="260"/>
      <c r="BH797" s="260"/>
      <c r="BI797" s="260"/>
      <c r="BJ797" s="260"/>
      <c r="BK797" s="260"/>
      <c r="BL797" s="260"/>
      <c r="BM797" s="260"/>
      <c r="BN797" s="260"/>
      <c r="BO797" s="260"/>
      <c r="BP797" s="260"/>
      <c r="BQ797" s="260"/>
      <c r="BR797" s="260"/>
      <c r="BS797" s="260"/>
      <c r="BT797" s="260"/>
      <c r="BU797" s="260"/>
      <c r="BV797" s="260"/>
      <c r="BW797" s="260"/>
      <c r="BX797" s="260"/>
      <c r="BY797" s="260"/>
      <c r="BZ797" s="260"/>
      <c r="CA797" s="260"/>
      <c r="CB797" s="260"/>
    </row>
    <row r="798" spans="17:80" ht="15" customHeight="1">
      <c r="Q798" s="259"/>
      <c r="R798" s="260"/>
      <c r="S798" s="260"/>
      <c r="T798" s="260"/>
      <c r="U798" s="260"/>
      <c r="V798" s="260"/>
      <c r="W798" s="260"/>
      <c r="X798" s="260"/>
      <c r="Y798" s="260"/>
      <c r="Z798" s="260"/>
      <c r="AA798" s="260"/>
      <c r="AB798" s="260"/>
      <c r="AC798" s="260"/>
      <c r="AD798" s="260"/>
      <c r="AE798" s="260"/>
      <c r="AF798" s="260"/>
      <c r="AG798" s="260"/>
      <c r="AH798" s="260"/>
      <c r="AI798" s="260"/>
      <c r="AJ798" s="260"/>
      <c r="AK798" s="260"/>
      <c r="AL798" s="260"/>
      <c r="AM798" s="260"/>
      <c r="AN798" s="260"/>
      <c r="AO798" s="260"/>
      <c r="AP798" s="260"/>
      <c r="AQ798" s="260"/>
      <c r="AR798" s="260"/>
      <c r="AS798" s="260"/>
      <c r="AT798" s="260"/>
      <c r="AU798" s="260"/>
      <c r="AV798" s="260"/>
      <c r="AW798" s="260"/>
      <c r="AX798" s="260"/>
      <c r="AY798" s="260"/>
      <c r="AZ798" s="260"/>
      <c r="BA798" s="260"/>
      <c r="BB798" s="260"/>
      <c r="BC798" s="260"/>
      <c r="BD798" s="260"/>
      <c r="BE798" s="260"/>
      <c r="BF798" s="260"/>
      <c r="BG798" s="260"/>
      <c r="BH798" s="260"/>
      <c r="BI798" s="260"/>
      <c r="BJ798" s="260"/>
      <c r="BK798" s="260"/>
      <c r="BL798" s="260"/>
      <c r="BM798" s="260"/>
      <c r="BN798" s="260"/>
      <c r="BO798" s="260"/>
      <c r="BP798" s="260"/>
      <c r="BQ798" s="260"/>
      <c r="BR798" s="260"/>
      <c r="BS798" s="260"/>
      <c r="BT798" s="260"/>
      <c r="BU798" s="260"/>
      <c r="BV798" s="260"/>
      <c r="BW798" s="260"/>
      <c r="BX798" s="260"/>
      <c r="BY798" s="260"/>
      <c r="BZ798" s="260"/>
      <c r="CA798" s="260"/>
      <c r="CB798" s="260"/>
    </row>
    <row r="799" spans="17:80" ht="15" customHeight="1">
      <c r="Q799" s="259"/>
      <c r="R799" s="260"/>
      <c r="S799" s="260"/>
      <c r="T799" s="260"/>
      <c r="U799" s="260"/>
      <c r="V799" s="260"/>
      <c r="W799" s="260"/>
      <c r="X799" s="260"/>
      <c r="Y799" s="260"/>
      <c r="Z799" s="260"/>
      <c r="AA799" s="260"/>
      <c r="AB799" s="260"/>
      <c r="AC799" s="260"/>
      <c r="AD799" s="260"/>
      <c r="AE799" s="260"/>
      <c r="AF799" s="260"/>
      <c r="AG799" s="260"/>
      <c r="AH799" s="260"/>
      <c r="AI799" s="260"/>
      <c r="AJ799" s="260"/>
      <c r="AK799" s="260"/>
      <c r="AL799" s="260"/>
      <c r="AM799" s="260"/>
      <c r="AN799" s="260"/>
      <c r="AO799" s="260"/>
      <c r="AP799" s="260"/>
      <c r="AQ799" s="260"/>
      <c r="AR799" s="260"/>
      <c r="AS799" s="260"/>
      <c r="AT799" s="260"/>
      <c r="AU799" s="260"/>
      <c r="AV799" s="260"/>
      <c r="AW799" s="260"/>
      <c r="AX799" s="260"/>
      <c r="AY799" s="260"/>
      <c r="AZ799" s="260"/>
      <c r="BA799" s="260"/>
      <c r="BB799" s="260"/>
      <c r="BC799" s="260"/>
      <c r="BD799" s="260"/>
      <c r="BE799" s="260"/>
      <c r="BF799" s="260"/>
      <c r="BG799" s="260"/>
      <c r="BH799" s="260"/>
      <c r="BI799" s="260"/>
      <c r="BJ799" s="260"/>
      <c r="BK799" s="260"/>
      <c r="BL799" s="260"/>
      <c r="BM799" s="260"/>
      <c r="BN799" s="260"/>
      <c r="BO799" s="260"/>
      <c r="BP799" s="260"/>
      <c r="BQ799" s="260"/>
      <c r="BR799" s="260"/>
      <c r="BS799" s="260"/>
      <c r="BT799" s="260"/>
      <c r="BU799" s="260"/>
      <c r="BV799" s="260"/>
      <c r="BW799" s="260"/>
      <c r="BX799" s="260"/>
      <c r="BY799" s="260"/>
      <c r="BZ799" s="260"/>
      <c r="CA799" s="260"/>
      <c r="CB799" s="260"/>
    </row>
    <row r="800" spans="17:80" ht="15" customHeight="1">
      <c r="Q800" s="259"/>
      <c r="R800" s="260"/>
      <c r="S800" s="260"/>
      <c r="T800" s="260"/>
      <c r="U800" s="260"/>
      <c r="V800" s="260"/>
      <c r="W800" s="260"/>
      <c r="X800" s="260"/>
      <c r="Y800" s="260"/>
      <c r="Z800" s="260"/>
      <c r="AA800" s="260"/>
      <c r="AB800" s="260"/>
      <c r="AC800" s="260"/>
      <c r="AD800" s="260"/>
      <c r="AE800" s="260"/>
      <c r="AF800" s="260"/>
      <c r="AG800" s="260"/>
      <c r="AH800" s="260"/>
      <c r="AI800" s="260"/>
      <c r="AJ800" s="260"/>
      <c r="AK800" s="260"/>
      <c r="AL800" s="260"/>
      <c r="AM800" s="260"/>
      <c r="AN800" s="260"/>
      <c r="AO800" s="260"/>
      <c r="AP800" s="260"/>
      <c r="AQ800" s="260"/>
      <c r="AR800" s="260"/>
      <c r="AS800" s="260"/>
      <c r="AT800" s="260"/>
      <c r="AU800" s="260"/>
      <c r="AV800" s="260"/>
      <c r="AW800" s="260"/>
      <c r="AX800" s="260"/>
      <c r="AY800" s="260"/>
      <c r="AZ800" s="260"/>
      <c r="BA800" s="260"/>
      <c r="BB800" s="260"/>
      <c r="BC800" s="260"/>
      <c r="BD800" s="260"/>
      <c r="BE800" s="260"/>
      <c r="BF800" s="260"/>
      <c r="BG800" s="260"/>
      <c r="BH800" s="260"/>
      <c r="BI800" s="260"/>
      <c r="BJ800" s="260"/>
      <c r="BK800" s="260"/>
      <c r="BL800" s="260"/>
      <c r="BM800" s="260"/>
      <c r="BN800" s="260"/>
      <c r="BO800" s="260"/>
      <c r="BP800" s="260"/>
      <c r="BQ800" s="260"/>
      <c r="BR800" s="260"/>
      <c r="BS800" s="260"/>
      <c r="BT800" s="260"/>
      <c r="BU800" s="260"/>
      <c r="BV800" s="260"/>
      <c r="BW800" s="260"/>
      <c r="BX800" s="260"/>
      <c r="BY800" s="260"/>
      <c r="BZ800" s="260"/>
      <c r="CA800" s="260"/>
      <c r="CB800" s="260"/>
    </row>
    <row r="801" spans="17:80" ht="15" customHeight="1">
      <c r="Q801" s="259"/>
      <c r="R801" s="260"/>
      <c r="S801" s="260"/>
      <c r="T801" s="260"/>
      <c r="U801" s="260"/>
      <c r="V801" s="260"/>
      <c r="W801" s="260"/>
      <c r="X801" s="260"/>
      <c r="Y801" s="260"/>
      <c r="Z801" s="260"/>
      <c r="AA801" s="260"/>
      <c r="AB801" s="260"/>
      <c r="AC801" s="260"/>
      <c r="AD801" s="260"/>
      <c r="AE801" s="260"/>
      <c r="AF801" s="260"/>
      <c r="AG801" s="260"/>
      <c r="AH801" s="260"/>
      <c r="AI801" s="260"/>
      <c r="AJ801" s="260"/>
      <c r="AK801" s="260"/>
      <c r="AL801" s="260"/>
      <c r="AM801" s="260"/>
      <c r="AN801" s="260"/>
      <c r="AO801" s="260"/>
      <c r="AP801" s="260"/>
      <c r="AQ801" s="260"/>
      <c r="AR801" s="260"/>
      <c r="AS801" s="260"/>
      <c r="AT801" s="260"/>
      <c r="AU801" s="260"/>
      <c r="AV801" s="260"/>
      <c r="AW801" s="260"/>
      <c r="AX801" s="260"/>
      <c r="AY801" s="260"/>
      <c r="AZ801" s="260"/>
      <c r="BA801" s="260"/>
      <c r="BB801" s="260"/>
      <c r="BC801" s="260"/>
      <c r="BD801" s="260"/>
      <c r="BE801" s="260"/>
      <c r="BF801" s="260"/>
      <c r="BG801" s="260"/>
      <c r="BH801" s="260"/>
      <c r="BI801" s="260"/>
      <c r="BJ801" s="260"/>
      <c r="BK801" s="260"/>
      <c r="BL801" s="260"/>
      <c r="BM801" s="260"/>
      <c r="BN801" s="260"/>
      <c r="BO801" s="260"/>
      <c r="BP801" s="260"/>
      <c r="BQ801" s="260"/>
      <c r="BR801" s="260"/>
      <c r="BS801" s="260"/>
      <c r="BT801" s="260"/>
      <c r="BU801" s="260"/>
      <c r="BV801" s="260"/>
      <c r="BW801" s="260"/>
      <c r="BX801" s="260"/>
      <c r="BY801" s="260"/>
      <c r="BZ801" s="260"/>
      <c r="CA801" s="260"/>
      <c r="CB801" s="260"/>
    </row>
    <row r="802" spans="17:80" ht="15" customHeight="1">
      <c r="Q802" s="259"/>
      <c r="R802" s="260"/>
      <c r="S802" s="260"/>
      <c r="T802" s="260"/>
      <c r="U802" s="260"/>
      <c r="V802" s="260"/>
      <c r="W802" s="260"/>
      <c r="X802" s="260"/>
      <c r="Y802" s="260"/>
      <c r="Z802" s="260"/>
      <c r="AA802" s="260"/>
      <c r="AB802" s="260"/>
      <c r="AC802" s="260"/>
      <c r="AD802" s="260"/>
      <c r="AE802" s="260"/>
      <c r="AF802" s="260"/>
      <c r="AG802" s="260"/>
      <c r="AH802" s="260"/>
      <c r="AI802" s="260"/>
      <c r="AJ802" s="260"/>
      <c r="AK802" s="260"/>
      <c r="AL802" s="260"/>
      <c r="AM802" s="260"/>
      <c r="AN802" s="260"/>
      <c r="AO802" s="260"/>
      <c r="AP802" s="260"/>
      <c r="AQ802" s="260"/>
      <c r="AR802" s="260"/>
      <c r="AS802" s="260"/>
      <c r="AT802" s="260"/>
      <c r="AU802" s="260"/>
      <c r="AV802" s="260"/>
      <c r="AW802" s="260"/>
      <c r="AX802" s="260"/>
      <c r="AY802" s="260"/>
      <c r="AZ802" s="260"/>
      <c r="BA802" s="260"/>
      <c r="BB802" s="260"/>
      <c r="BC802" s="260"/>
      <c r="BD802" s="260"/>
      <c r="BE802" s="260"/>
      <c r="BF802" s="260"/>
      <c r="BG802" s="260"/>
      <c r="BH802" s="260"/>
      <c r="BI802" s="260"/>
      <c r="BJ802" s="260"/>
      <c r="BK802" s="260"/>
      <c r="BL802" s="260"/>
      <c r="BM802" s="260"/>
      <c r="BN802" s="260"/>
      <c r="BO802" s="260"/>
      <c r="BP802" s="260"/>
      <c r="BQ802" s="260"/>
      <c r="BR802" s="260"/>
      <c r="BS802" s="260"/>
      <c r="BT802" s="260"/>
      <c r="BU802" s="260"/>
      <c r="BV802" s="260"/>
      <c r="BW802" s="260"/>
      <c r="BX802" s="260"/>
      <c r="BY802" s="260"/>
      <c r="BZ802" s="260"/>
      <c r="CA802" s="260"/>
      <c r="CB802" s="260"/>
    </row>
    <row r="803" spans="17:80" ht="15" customHeight="1">
      <c r="Q803" s="259"/>
      <c r="R803" s="260"/>
      <c r="S803" s="260"/>
      <c r="T803" s="260"/>
      <c r="U803" s="260"/>
      <c r="V803" s="260"/>
      <c r="W803" s="260"/>
      <c r="X803" s="260"/>
      <c r="Y803" s="260"/>
      <c r="Z803" s="260"/>
      <c r="AA803" s="260"/>
      <c r="AB803" s="260"/>
      <c r="AC803" s="260"/>
      <c r="AD803" s="260"/>
      <c r="AE803" s="260"/>
      <c r="AF803" s="260"/>
      <c r="AG803" s="260"/>
      <c r="AH803" s="260"/>
      <c r="AI803" s="260"/>
      <c r="AJ803" s="260"/>
      <c r="AK803" s="260"/>
      <c r="AL803" s="260"/>
      <c r="AM803" s="260"/>
      <c r="AN803" s="260"/>
      <c r="AO803" s="260"/>
      <c r="AP803" s="260"/>
      <c r="AQ803" s="260"/>
      <c r="AR803" s="260"/>
      <c r="AS803" s="260"/>
      <c r="AT803" s="260"/>
      <c r="AU803" s="260"/>
      <c r="AV803" s="260"/>
      <c r="AW803" s="260"/>
      <c r="AX803" s="260"/>
      <c r="AY803" s="260"/>
      <c r="AZ803" s="260"/>
      <c r="BA803" s="260"/>
      <c r="BB803" s="260"/>
      <c r="BC803" s="260"/>
      <c r="BD803" s="260"/>
      <c r="BE803" s="260"/>
      <c r="BF803" s="260"/>
      <c r="BG803" s="260"/>
      <c r="BH803" s="260"/>
      <c r="BI803" s="260"/>
      <c r="BJ803" s="260"/>
      <c r="BK803" s="260"/>
      <c r="BL803" s="260"/>
      <c r="BM803" s="260"/>
      <c r="BN803" s="260"/>
      <c r="BO803" s="260"/>
      <c r="BP803" s="260"/>
      <c r="BQ803" s="260"/>
      <c r="BR803" s="260"/>
      <c r="BS803" s="260"/>
      <c r="BT803" s="260"/>
      <c r="BU803" s="260"/>
      <c r="BV803" s="260"/>
      <c r="BW803" s="260"/>
      <c r="BX803" s="260"/>
      <c r="BY803" s="260"/>
      <c r="BZ803" s="260"/>
      <c r="CA803" s="260"/>
      <c r="CB803" s="260"/>
    </row>
    <row r="804" spans="17:80" ht="15" customHeight="1">
      <c r="Q804" s="259"/>
      <c r="R804" s="260"/>
      <c r="S804" s="260"/>
      <c r="T804" s="260"/>
      <c r="U804" s="260"/>
      <c r="V804" s="260"/>
      <c r="W804" s="260"/>
      <c r="X804" s="260"/>
      <c r="Y804" s="260"/>
      <c r="Z804" s="260"/>
      <c r="AA804" s="260"/>
      <c r="AB804" s="260"/>
      <c r="AC804" s="260"/>
      <c r="AD804" s="260"/>
      <c r="AE804" s="260"/>
      <c r="AF804" s="260"/>
      <c r="AG804" s="260"/>
      <c r="AH804" s="260"/>
      <c r="AI804" s="260"/>
      <c r="AJ804" s="260"/>
      <c r="AK804" s="260"/>
      <c r="AL804" s="260"/>
      <c r="AM804" s="260"/>
      <c r="AN804" s="260"/>
      <c r="AO804" s="260"/>
      <c r="AP804" s="260"/>
      <c r="AQ804" s="260"/>
      <c r="AR804" s="260"/>
      <c r="AS804" s="260"/>
      <c r="AT804" s="260"/>
      <c r="AU804" s="260"/>
      <c r="AV804" s="260"/>
      <c r="AW804" s="260"/>
      <c r="AX804" s="260"/>
      <c r="AY804" s="260"/>
      <c r="AZ804" s="260"/>
      <c r="BA804" s="260"/>
      <c r="BB804" s="260"/>
      <c r="BC804" s="260"/>
      <c r="BD804" s="260"/>
      <c r="BE804" s="260"/>
      <c r="BF804" s="260"/>
      <c r="BG804" s="260"/>
      <c r="BH804" s="260"/>
      <c r="BI804" s="260"/>
      <c r="BJ804" s="260"/>
      <c r="BK804" s="260"/>
      <c r="BL804" s="260"/>
      <c r="BM804" s="260"/>
      <c r="BN804" s="260"/>
      <c r="BO804" s="260"/>
      <c r="BP804" s="260"/>
      <c r="BQ804" s="260"/>
      <c r="BR804" s="260"/>
      <c r="BS804" s="260"/>
      <c r="BT804" s="260"/>
      <c r="BU804" s="260"/>
      <c r="BV804" s="260"/>
      <c r="BW804" s="260"/>
      <c r="BX804" s="260"/>
      <c r="BY804" s="260"/>
      <c r="BZ804" s="260"/>
      <c r="CA804" s="260"/>
      <c r="CB804" s="260"/>
    </row>
    <row r="805" spans="17:80" ht="15" customHeight="1">
      <c r="Q805" s="259"/>
      <c r="R805" s="260"/>
      <c r="S805" s="260"/>
      <c r="T805" s="260"/>
      <c r="U805" s="260"/>
      <c r="V805" s="260"/>
      <c r="W805" s="260"/>
      <c r="X805" s="260"/>
      <c r="Y805" s="260"/>
      <c r="Z805" s="260"/>
      <c r="AA805" s="260"/>
      <c r="AB805" s="260"/>
      <c r="AC805" s="260"/>
      <c r="AD805" s="260"/>
      <c r="AE805" s="260"/>
      <c r="AF805" s="260"/>
      <c r="AG805" s="260"/>
      <c r="AH805" s="260"/>
      <c r="AI805" s="260"/>
      <c r="AJ805" s="260"/>
      <c r="AK805" s="260"/>
      <c r="AL805" s="260"/>
      <c r="AM805" s="260"/>
      <c r="AN805" s="260"/>
      <c r="AO805" s="260"/>
      <c r="AP805" s="260"/>
      <c r="AQ805" s="260"/>
      <c r="AR805" s="260"/>
      <c r="AS805" s="260"/>
      <c r="AT805" s="260"/>
      <c r="AU805" s="260"/>
      <c r="AV805" s="260"/>
      <c r="AW805" s="260"/>
      <c r="AX805" s="260"/>
      <c r="AY805" s="260"/>
      <c r="AZ805" s="260"/>
      <c r="BA805" s="260"/>
      <c r="BB805" s="260"/>
      <c r="BC805" s="260"/>
      <c r="BD805" s="260"/>
      <c r="BE805" s="260"/>
      <c r="BF805" s="260"/>
      <c r="BG805" s="260"/>
      <c r="BH805" s="260"/>
      <c r="BI805" s="260"/>
      <c r="BJ805" s="260"/>
      <c r="BK805" s="260"/>
      <c r="BL805" s="260"/>
      <c r="BM805" s="260"/>
      <c r="BN805" s="260"/>
      <c r="BO805" s="260"/>
      <c r="BP805" s="260"/>
      <c r="BQ805" s="260"/>
      <c r="BR805" s="260"/>
      <c r="BS805" s="260"/>
      <c r="BT805" s="260"/>
      <c r="BU805" s="260"/>
      <c r="BV805" s="260"/>
      <c r="BW805" s="260"/>
      <c r="BX805" s="260"/>
      <c r="BY805" s="260"/>
      <c r="BZ805" s="260"/>
      <c r="CA805" s="260"/>
      <c r="CB805" s="260"/>
    </row>
    <row r="806" spans="17:80" ht="15" customHeight="1">
      <c r="Q806" s="259"/>
      <c r="R806" s="260"/>
      <c r="S806" s="260"/>
      <c r="T806" s="260"/>
      <c r="U806" s="260"/>
      <c r="V806" s="260"/>
      <c r="W806" s="260"/>
      <c r="X806" s="260"/>
      <c r="Y806" s="260"/>
      <c r="Z806" s="260"/>
      <c r="AA806" s="260"/>
      <c r="AB806" s="260"/>
      <c r="AC806" s="260"/>
      <c r="AD806" s="260"/>
      <c r="AE806" s="260"/>
      <c r="AF806" s="260"/>
      <c r="AG806" s="260"/>
      <c r="AH806" s="260"/>
      <c r="AI806" s="260"/>
      <c r="AJ806" s="260"/>
      <c r="AK806" s="260"/>
      <c r="AL806" s="260"/>
      <c r="AM806" s="260"/>
      <c r="AN806" s="260"/>
      <c r="AO806" s="260"/>
      <c r="AP806" s="260"/>
      <c r="AQ806" s="260"/>
      <c r="AR806" s="260"/>
      <c r="AS806" s="260"/>
      <c r="AT806" s="260"/>
      <c r="AU806" s="260"/>
      <c r="AV806" s="260"/>
      <c r="AW806" s="260"/>
      <c r="AX806" s="260"/>
      <c r="AY806" s="260"/>
      <c r="AZ806" s="260"/>
      <c r="BA806" s="260"/>
      <c r="BB806" s="260"/>
      <c r="BC806" s="260"/>
      <c r="BD806" s="260"/>
      <c r="BE806" s="260"/>
      <c r="BF806" s="260"/>
      <c r="BG806" s="260"/>
      <c r="BH806" s="260"/>
      <c r="BI806" s="260"/>
      <c r="BJ806" s="260"/>
      <c r="BK806" s="260"/>
      <c r="BL806" s="260"/>
      <c r="BM806" s="260"/>
      <c r="BN806" s="260"/>
      <c r="BO806" s="260"/>
      <c r="BP806" s="260"/>
      <c r="BQ806" s="260"/>
      <c r="BR806" s="260"/>
      <c r="BS806" s="260"/>
      <c r="BT806" s="260"/>
      <c r="BU806" s="260"/>
      <c r="BV806" s="260"/>
      <c r="BW806" s="260"/>
      <c r="BX806" s="260"/>
      <c r="BY806" s="260"/>
      <c r="BZ806" s="260"/>
      <c r="CA806" s="260"/>
      <c r="CB806" s="260"/>
    </row>
    <row r="807" spans="17:80" ht="15" customHeight="1">
      <c r="Q807" s="259"/>
      <c r="R807" s="260"/>
      <c r="S807" s="260"/>
      <c r="T807" s="260"/>
      <c r="U807" s="260"/>
      <c r="V807" s="260"/>
      <c r="W807" s="260"/>
      <c r="X807" s="260"/>
      <c r="Y807" s="260"/>
      <c r="Z807" s="260"/>
      <c r="AA807" s="260"/>
      <c r="AB807" s="260"/>
      <c r="AC807" s="260"/>
      <c r="AD807" s="260"/>
      <c r="AE807" s="260"/>
      <c r="AF807" s="260"/>
      <c r="AG807" s="260"/>
      <c r="AH807" s="260"/>
      <c r="AI807" s="260"/>
      <c r="AJ807" s="260"/>
      <c r="AK807" s="260"/>
      <c r="AL807" s="260"/>
      <c r="AM807" s="260"/>
      <c r="AN807" s="260"/>
      <c r="AO807" s="260"/>
      <c r="AP807" s="260"/>
      <c r="AQ807" s="260"/>
      <c r="AR807" s="260"/>
      <c r="AS807" s="260"/>
      <c r="AT807" s="260"/>
      <c r="AU807" s="260"/>
      <c r="AV807" s="260"/>
      <c r="AW807" s="260"/>
      <c r="AX807" s="260"/>
      <c r="AY807" s="260"/>
      <c r="AZ807" s="260"/>
      <c r="BA807" s="260"/>
      <c r="BB807" s="260"/>
      <c r="BC807" s="260"/>
      <c r="BD807" s="260"/>
      <c r="BE807" s="260"/>
      <c r="BF807" s="260"/>
      <c r="BG807" s="260"/>
      <c r="BH807" s="260"/>
      <c r="BI807" s="260"/>
      <c r="BJ807" s="260"/>
      <c r="BK807" s="260"/>
      <c r="BL807" s="260"/>
      <c r="BM807" s="260"/>
      <c r="BN807" s="260"/>
      <c r="BO807" s="260"/>
      <c r="BP807" s="260"/>
      <c r="BQ807" s="260"/>
      <c r="BR807" s="260"/>
      <c r="BS807" s="260"/>
      <c r="BT807" s="260"/>
      <c r="BU807" s="260"/>
      <c r="BV807" s="260"/>
      <c r="BW807" s="260"/>
      <c r="BX807" s="260"/>
      <c r="BY807" s="260"/>
      <c r="BZ807" s="260"/>
      <c r="CA807" s="260"/>
      <c r="CB807" s="260"/>
    </row>
    <row r="808" spans="17:80" ht="15" customHeight="1">
      <c r="Q808" s="259"/>
      <c r="R808" s="260"/>
      <c r="S808" s="260"/>
      <c r="T808" s="260"/>
      <c r="U808" s="260"/>
      <c r="V808" s="260"/>
      <c r="W808" s="260"/>
      <c r="X808" s="260"/>
      <c r="Y808" s="260"/>
      <c r="Z808" s="260"/>
      <c r="AA808" s="260"/>
      <c r="AB808" s="260"/>
      <c r="AC808" s="260"/>
      <c r="AD808" s="260"/>
      <c r="AE808" s="260"/>
      <c r="AF808" s="260"/>
      <c r="AG808" s="260"/>
      <c r="AH808" s="260"/>
      <c r="AI808" s="260"/>
      <c r="AJ808" s="260"/>
      <c r="AK808" s="260"/>
      <c r="AL808" s="260"/>
      <c r="AM808" s="260"/>
      <c r="AN808" s="260"/>
      <c r="AO808" s="260"/>
      <c r="AP808" s="260"/>
      <c r="AQ808" s="260"/>
      <c r="AR808" s="260"/>
      <c r="AS808" s="260"/>
      <c r="AT808" s="260"/>
      <c r="AU808" s="260"/>
      <c r="AV808" s="260"/>
      <c r="AW808" s="260"/>
      <c r="AX808" s="260"/>
      <c r="AY808" s="260"/>
      <c r="AZ808" s="260"/>
      <c r="BA808" s="260"/>
      <c r="BB808" s="260"/>
      <c r="BC808" s="260"/>
      <c r="BD808" s="260"/>
      <c r="BE808" s="260"/>
      <c r="BF808" s="260"/>
      <c r="BG808" s="260"/>
      <c r="BH808" s="260"/>
      <c r="BI808" s="260"/>
      <c r="BJ808" s="260"/>
      <c r="BK808" s="260"/>
      <c r="BL808" s="260"/>
      <c r="BM808" s="260"/>
      <c r="BN808" s="260"/>
      <c r="BO808" s="260"/>
      <c r="BP808" s="260"/>
      <c r="BQ808" s="260"/>
      <c r="BR808" s="260"/>
      <c r="BS808" s="260"/>
      <c r="BT808" s="260"/>
      <c r="BU808" s="260"/>
      <c r="BV808" s="260"/>
      <c r="BW808" s="260"/>
      <c r="BX808" s="260"/>
      <c r="BY808" s="260"/>
      <c r="BZ808" s="260"/>
      <c r="CA808" s="260"/>
      <c r="CB808" s="260"/>
    </row>
    <row r="809" spans="17:80" ht="15" customHeight="1">
      <c r="Q809" s="259"/>
      <c r="R809" s="260"/>
      <c r="S809" s="260"/>
      <c r="T809" s="260"/>
      <c r="U809" s="260"/>
      <c r="V809" s="260"/>
      <c r="W809" s="260"/>
      <c r="X809" s="260"/>
      <c r="Y809" s="260"/>
      <c r="Z809" s="260"/>
      <c r="AA809" s="260"/>
      <c r="AB809" s="260"/>
      <c r="AC809" s="260"/>
      <c r="AD809" s="260"/>
      <c r="AE809" s="260"/>
      <c r="AF809" s="260"/>
      <c r="AG809" s="260"/>
      <c r="AH809" s="260"/>
      <c r="AI809" s="260"/>
      <c r="AJ809" s="260"/>
      <c r="AK809" s="260"/>
      <c r="AL809" s="260"/>
      <c r="AM809" s="260"/>
      <c r="AN809" s="260"/>
      <c r="AO809" s="260"/>
      <c r="AP809" s="260"/>
      <c r="AQ809" s="260"/>
      <c r="AR809" s="260"/>
      <c r="AS809" s="260"/>
      <c r="AT809" s="260"/>
      <c r="AU809" s="260"/>
      <c r="AV809" s="260"/>
      <c r="AW809" s="260"/>
      <c r="AX809" s="260"/>
      <c r="AY809" s="260"/>
      <c r="AZ809" s="260"/>
      <c r="BA809" s="260"/>
      <c r="BB809" s="260"/>
      <c r="BC809" s="260"/>
      <c r="BD809" s="260"/>
      <c r="BE809" s="260"/>
      <c r="BF809" s="260"/>
      <c r="BG809" s="260"/>
      <c r="BH809" s="260"/>
      <c r="BI809" s="260"/>
      <c r="BJ809" s="260"/>
      <c r="BK809" s="260"/>
      <c r="BL809" s="260"/>
      <c r="BM809" s="260"/>
      <c r="BN809" s="260"/>
      <c r="BO809" s="260"/>
      <c r="BP809" s="260"/>
      <c r="BQ809" s="260"/>
      <c r="BR809" s="260"/>
      <c r="BS809" s="260"/>
      <c r="BT809" s="260"/>
      <c r="BU809" s="260"/>
      <c r="BV809" s="260"/>
      <c r="BW809" s="260"/>
      <c r="BX809" s="260"/>
      <c r="BY809" s="260"/>
      <c r="BZ809" s="260"/>
      <c r="CA809" s="260"/>
      <c r="CB809" s="260"/>
    </row>
    <row r="810" spans="17:80" ht="15" customHeight="1">
      <c r="Q810" s="259"/>
      <c r="R810" s="260"/>
      <c r="S810" s="260"/>
      <c r="T810" s="260"/>
      <c r="U810" s="260"/>
      <c r="V810" s="260"/>
      <c r="W810" s="260"/>
      <c r="X810" s="260"/>
      <c r="Y810" s="260"/>
      <c r="Z810" s="260"/>
      <c r="AA810" s="260"/>
      <c r="AB810" s="260"/>
      <c r="AC810" s="260"/>
      <c r="AD810" s="260"/>
      <c r="AE810" s="260"/>
      <c r="AF810" s="260"/>
      <c r="AG810" s="260"/>
      <c r="AH810" s="260"/>
      <c r="AI810" s="260"/>
      <c r="AJ810" s="260"/>
      <c r="AK810" s="260"/>
      <c r="AL810" s="260"/>
      <c r="AM810" s="260"/>
      <c r="AN810" s="260"/>
      <c r="AO810" s="260"/>
      <c r="AP810" s="260"/>
      <c r="AQ810" s="260"/>
      <c r="AR810" s="260"/>
      <c r="AS810" s="260"/>
      <c r="AT810" s="260"/>
      <c r="AU810" s="260"/>
      <c r="AV810" s="260"/>
      <c r="AW810" s="260"/>
      <c r="AX810" s="260"/>
      <c r="AY810" s="260"/>
      <c r="AZ810" s="260"/>
      <c r="BA810" s="260"/>
      <c r="BB810" s="260"/>
      <c r="BC810" s="260"/>
      <c r="BD810" s="260"/>
      <c r="BE810" s="260"/>
      <c r="BF810" s="260"/>
      <c r="BG810" s="260"/>
      <c r="BH810" s="260"/>
      <c r="BI810" s="260"/>
      <c r="BJ810" s="260"/>
      <c r="BK810" s="260"/>
      <c r="BL810" s="260"/>
      <c r="BM810" s="260"/>
      <c r="BN810" s="260"/>
      <c r="BO810" s="260"/>
      <c r="BP810" s="260"/>
      <c r="BQ810" s="260"/>
      <c r="BR810" s="260"/>
      <c r="BS810" s="260"/>
      <c r="BT810" s="260"/>
      <c r="BU810" s="260"/>
      <c r="BV810" s="260"/>
      <c r="BW810" s="260"/>
      <c r="BX810" s="260"/>
      <c r="BY810" s="260"/>
      <c r="BZ810" s="260"/>
      <c r="CA810" s="260"/>
      <c r="CB810" s="260"/>
    </row>
    <row r="811" spans="17:80" ht="15" customHeight="1">
      <c r="Q811" s="259"/>
      <c r="R811" s="260"/>
      <c r="S811" s="260"/>
      <c r="T811" s="260"/>
      <c r="U811" s="260"/>
      <c r="V811" s="260"/>
      <c r="W811" s="260"/>
      <c r="X811" s="260"/>
      <c r="Y811" s="260"/>
      <c r="Z811" s="260"/>
      <c r="AA811" s="260"/>
      <c r="AB811" s="260"/>
      <c r="AC811" s="260"/>
      <c r="AD811" s="260"/>
      <c r="AE811" s="260"/>
      <c r="AF811" s="260"/>
      <c r="AG811" s="260"/>
      <c r="AH811" s="260"/>
      <c r="AI811" s="260"/>
      <c r="AJ811" s="260"/>
      <c r="AK811" s="260"/>
      <c r="AL811" s="260"/>
      <c r="AM811" s="260"/>
      <c r="AN811" s="260"/>
      <c r="AO811" s="260"/>
      <c r="AP811" s="260"/>
      <c r="AQ811" s="260"/>
      <c r="AR811" s="260"/>
      <c r="AS811" s="260"/>
      <c r="AT811" s="260"/>
      <c r="AU811" s="260"/>
      <c r="AV811" s="260"/>
      <c r="AW811" s="260"/>
      <c r="AX811" s="260"/>
      <c r="AY811" s="260"/>
      <c r="AZ811" s="260"/>
      <c r="BA811" s="260"/>
      <c r="BB811" s="260"/>
      <c r="BC811" s="260"/>
      <c r="BD811" s="260"/>
      <c r="BE811" s="260"/>
      <c r="BF811" s="260"/>
      <c r="BG811" s="260"/>
      <c r="BH811" s="260"/>
      <c r="BI811" s="260"/>
      <c r="BJ811" s="260"/>
      <c r="BK811" s="260"/>
      <c r="BL811" s="260"/>
      <c r="BM811" s="260"/>
      <c r="BN811" s="260"/>
      <c r="BO811" s="260"/>
      <c r="BP811" s="260"/>
      <c r="BQ811" s="260"/>
      <c r="BR811" s="260"/>
      <c r="BS811" s="260"/>
      <c r="BT811" s="260"/>
      <c r="BU811" s="260"/>
      <c r="BV811" s="260"/>
      <c r="BW811" s="260"/>
      <c r="BX811" s="260"/>
      <c r="BY811" s="260"/>
      <c r="BZ811" s="260"/>
      <c r="CA811" s="260"/>
      <c r="CB811" s="260"/>
    </row>
    <row r="812" spans="17:80" ht="15" customHeight="1">
      <c r="Q812" s="259"/>
      <c r="R812" s="260"/>
      <c r="S812" s="260"/>
      <c r="T812" s="260"/>
      <c r="U812" s="260"/>
      <c r="V812" s="260"/>
      <c r="W812" s="260"/>
      <c r="X812" s="260"/>
      <c r="Y812" s="260"/>
      <c r="Z812" s="260"/>
      <c r="AA812" s="260"/>
      <c r="AB812" s="260"/>
      <c r="AC812" s="260"/>
      <c r="AD812" s="260"/>
      <c r="AE812" s="260"/>
      <c r="AF812" s="260"/>
      <c r="AG812" s="260"/>
      <c r="AH812" s="260"/>
      <c r="AI812" s="260"/>
      <c r="AJ812" s="260"/>
      <c r="AK812" s="260"/>
      <c r="AL812" s="260"/>
      <c r="AM812" s="260"/>
      <c r="AN812" s="260"/>
      <c r="AO812" s="260"/>
      <c r="AP812" s="260"/>
      <c r="AQ812" s="260"/>
      <c r="AR812" s="260"/>
      <c r="AS812" s="260"/>
      <c r="AT812" s="260"/>
      <c r="AU812" s="260"/>
      <c r="AV812" s="260"/>
      <c r="AW812" s="260"/>
      <c r="AX812" s="260"/>
      <c r="AY812" s="260"/>
      <c r="AZ812" s="260"/>
      <c r="BA812" s="260"/>
      <c r="BB812" s="260"/>
      <c r="BC812" s="260"/>
      <c r="BD812" s="260"/>
      <c r="BE812" s="260"/>
      <c r="BF812" s="260"/>
      <c r="BG812" s="260"/>
      <c r="BH812" s="260"/>
      <c r="BI812" s="260"/>
      <c r="BJ812" s="260"/>
      <c r="BK812" s="260"/>
      <c r="BL812" s="260"/>
      <c r="BM812" s="260"/>
      <c r="BN812" s="260"/>
      <c r="BO812" s="260"/>
      <c r="BP812" s="260"/>
      <c r="BQ812" s="260"/>
      <c r="BR812" s="260"/>
      <c r="BS812" s="260"/>
      <c r="BT812" s="260"/>
      <c r="BU812" s="260"/>
      <c r="BV812" s="260"/>
      <c r="BW812" s="260"/>
      <c r="BX812" s="260"/>
      <c r="BY812" s="260"/>
      <c r="BZ812" s="260"/>
      <c r="CA812" s="260"/>
      <c r="CB812" s="260"/>
    </row>
    <row r="813" spans="17:80" ht="15" customHeight="1">
      <c r="Q813" s="259"/>
      <c r="R813" s="260"/>
      <c r="S813" s="260"/>
      <c r="T813" s="260"/>
      <c r="U813" s="260"/>
      <c r="V813" s="260"/>
      <c r="W813" s="260"/>
      <c r="X813" s="260"/>
      <c r="Y813" s="260"/>
      <c r="Z813" s="260"/>
      <c r="AA813" s="260"/>
      <c r="AB813" s="260"/>
      <c r="AC813" s="260"/>
      <c r="AD813" s="260"/>
      <c r="AE813" s="260"/>
      <c r="AF813" s="260"/>
      <c r="AG813" s="260"/>
      <c r="AH813" s="260"/>
      <c r="AI813" s="260"/>
      <c r="AJ813" s="260"/>
      <c r="AK813" s="260"/>
      <c r="AL813" s="260"/>
      <c r="AM813" s="260"/>
      <c r="AN813" s="260"/>
      <c r="AO813" s="260"/>
      <c r="AP813" s="260"/>
      <c r="AQ813" s="260"/>
      <c r="AR813" s="260"/>
      <c r="AS813" s="260"/>
      <c r="AT813" s="260"/>
      <c r="AU813" s="260"/>
      <c r="AV813" s="260"/>
      <c r="AW813" s="260"/>
      <c r="AX813" s="260"/>
      <c r="AY813" s="260"/>
      <c r="AZ813" s="260"/>
      <c r="BA813" s="260"/>
      <c r="BB813" s="260"/>
      <c r="BC813" s="260"/>
      <c r="BD813" s="260"/>
      <c r="BE813" s="260"/>
      <c r="BF813" s="260"/>
      <c r="BG813" s="260"/>
      <c r="BH813" s="260"/>
      <c r="BI813" s="260"/>
      <c r="BJ813" s="260"/>
      <c r="BK813" s="260"/>
      <c r="BL813" s="260"/>
      <c r="BM813" s="260"/>
      <c r="BN813" s="260"/>
      <c r="BO813" s="260"/>
      <c r="BP813" s="260"/>
      <c r="BQ813" s="260"/>
      <c r="BR813" s="260"/>
      <c r="BS813" s="260"/>
      <c r="BT813" s="260"/>
      <c r="BU813" s="260"/>
      <c r="BV813" s="260"/>
      <c r="BW813" s="260"/>
      <c r="BX813" s="260"/>
      <c r="BY813" s="260"/>
      <c r="BZ813" s="260"/>
      <c r="CA813" s="260"/>
      <c r="CB813" s="260"/>
    </row>
    <row r="814" spans="17:80" ht="15" customHeight="1">
      <c r="Q814" s="259"/>
      <c r="R814" s="260"/>
      <c r="S814" s="260"/>
      <c r="T814" s="260"/>
      <c r="U814" s="260"/>
      <c r="V814" s="260"/>
      <c r="W814" s="260"/>
      <c r="X814" s="260"/>
      <c r="Y814" s="260"/>
      <c r="Z814" s="260"/>
      <c r="AA814" s="260"/>
      <c r="AB814" s="260"/>
      <c r="AC814" s="260"/>
      <c r="AD814" s="260"/>
      <c r="AE814" s="260"/>
      <c r="AF814" s="260"/>
      <c r="AG814" s="260"/>
      <c r="AH814" s="260"/>
      <c r="AI814" s="260"/>
      <c r="AJ814" s="260"/>
      <c r="AK814" s="260"/>
      <c r="AL814" s="260"/>
      <c r="AM814" s="260"/>
      <c r="AN814" s="260"/>
      <c r="AO814" s="260"/>
      <c r="AP814" s="260"/>
      <c r="AQ814" s="260"/>
      <c r="AR814" s="260"/>
      <c r="AS814" s="260"/>
      <c r="AT814" s="260"/>
      <c r="AU814" s="260"/>
      <c r="AV814" s="260"/>
      <c r="AW814" s="260"/>
      <c r="AX814" s="260"/>
      <c r="AY814" s="260"/>
      <c r="AZ814" s="260"/>
      <c r="BA814" s="260"/>
      <c r="BB814" s="260"/>
      <c r="BC814" s="260"/>
      <c r="BD814" s="260"/>
      <c r="BE814" s="260"/>
      <c r="BF814" s="260"/>
      <c r="BG814" s="260"/>
      <c r="BH814" s="260"/>
      <c r="BI814" s="260"/>
      <c r="BJ814" s="260"/>
      <c r="BK814" s="260"/>
      <c r="BL814" s="260"/>
      <c r="BM814" s="260"/>
      <c r="BN814" s="260"/>
      <c r="BO814" s="260"/>
      <c r="BP814" s="260"/>
      <c r="BQ814" s="260"/>
      <c r="BR814" s="260"/>
      <c r="BS814" s="260"/>
      <c r="BT814" s="260"/>
      <c r="BU814" s="260"/>
      <c r="BV814" s="260"/>
      <c r="BW814" s="260"/>
      <c r="BX814" s="260"/>
      <c r="BY814" s="260"/>
      <c r="BZ814" s="260"/>
      <c r="CA814" s="260"/>
      <c r="CB814" s="260"/>
    </row>
    <row r="815" spans="17:80" ht="15" customHeight="1">
      <c r="Q815" s="259"/>
      <c r="R815" s="260"/>
      <c r="S815" s="260"/>
      <c r="T815" s="260"/>
      <c r="U815" s="260"/>
      <c r="V815" s="260"/>
      <c r="W815" s="260"/>
      <c r="X815" s="260"/>
      <c r="Y815" s="260"/>
      <c r="Z815" s="260"/>
      <c r="AA815" s="260"/>
      <c r="AB815" s="260"/>
      <c r="AC815" s="260"/>
      <c r="AD815" s="260"/>
      <c r="AE815" s="260"/>
      <c r="AF815" s="260"/>
      <c r="AG815" s="260"/>
      <c r="AH815" s="260"/>
      <c r="AI815" s="260"/>
      <c r="AJ815" s="260"/>
      <c r="AK815" s="260"/>
      <c r="AL815" s="260"/>
      <c r="AM815" s="260"/>
      <c r="AN815" s="260"/>
      <c r="AO815" s="260"/>
      <c r="AP815" s="260"/>
      <c r="AQ815" s="260"/>
      <c r="AR815" s="260"/>
      <c r="AS815" s="260"/>
      <c r="AT815" s="260"/>
      <c r="AU815" s="260"/>
      <c r="AV815" s="260"/>
      <c r="AW815" s="260"/>
      <c r="AX815" s="260"/>
      <c r="AY815" s="260"/>
      <c r="AZ815" s="260"/>
      <c r="BA815" s="260"/>
      <c r="BB815" s="260"/>
      <c r="BC815" s="260"/>
      <c r="BD815" s="260"/>
      <c r="BE815" s="260"/>
      <c r="BF815" s="260"/>
      <c r="BG815" s="260"/>
      <c r="BH815" s="260"/>
      <c r="BI815" s="260"/>
      <c r="BJ815" s="260"/>
      <c r="BK815" s="260"/>
      <c r="BL815" s="260"/>
      <c r="BM815" s="260"/>
      <c r="BN815" s="260"/>
      <c r="BO815" s="260"/>
      <c r="BP815" s="260"/>
      <c r="BQ815" s="260"/>
      <c r="BR815" s="260"/>
      <c r="BS815" s="260"/>
      <c r="BT815" s="260"/>
      <c r="BU815" s="260"/>
      <c r="BV815" s="260"/>
      <c r="BW815" s="260"/>
      <c r="BX815" s="260"/>
      <c r="BY815" s="260"/>
      <c r="BZ815" s="260"/>
      <c r="CA815" s="260"/>
      <c r="CB815" s="260"/>
    </row>
    <row r="816" spans="17:80" ht="15" customHeight="1">
      <c r="Q816" s="259"/>
      <c r="R816" s="260"/>
      <c r="S816" s="260"/>
      <c r="T816" s="260"/>
      <c r="U816" s="260"/>
      <c r="V816" s="260"/>
      <c r="W816" s="260"/>
      <c r="X816" s="260"/>
      <c r="Y816" s="260"/>
      <c r="Z816" s="260"/>
      <c r="AA816" s="260"/>
      <c r="AB816" s="260"/>
      <c r="AC816" s="260"/>
      <c r="AD816" s="260"/>
      <c r="AE816" s="260"/>
      <c r="AF816" s="260"/>
      <c r="AG816" s="260"/>
      <c r="AH816" s="260"/>
      <c r="AI816" s="260"/>
      <c r="AJ816" s="260"/>
      <c r="AK816" s="260"/>
      <c r="AL816" s="260"/>
      <c r="AM816" s="260"/>
      <c r="AN816" s="260"/>
      <c r="AO816" s="260"/>
      <c r="AP816" s="260"/>
      <c r="AQ816" s="260"/>
      <c r="AR816" s="260"/>
      <c r="AS816" s="260"/>
      <c r="AT816" s="260"/>
      <c r="AU816" s="260"/>
      <c r="AV816" s="260"/>
      <c r="AW816" s="260"/>
      <c r="AX816" s="260"/>
      <c r="AY816" s="260"/>
      <c r="AZ816" s="260"/>
      <c r="BA816" s="260"/>
      <c r="BB816" s="260"/>
      <c r="BC816" s="260"/>
      <c r="BD816" s="260"/>
      <c r="BE816" s="260"/>
      <c r="BF816" s="260"/>
      <c r="BG816" s="260"/>
      <c r="BH816" s="260"/>
      <c r="BI816" s="260"/>
      <c r="BJ816" s="260"/>
      <c r="BK816" s="260"/>
      <c r="BL816" s="260"/>
      <c r="BM816" s="260"/>
      <c r="BN816" s="260"/>
      <c r="BO816" s="260"/>
      <c r="BP816" s="260"/>
      <c r="BQ816" s="260"/>
      <c r="BR816" s="260"/>
      <c r="BS816" s="260"/>
      <c r="BT816" s="260"/>
      <c r="BU816" s="260"/>
      <c r="BV816" s="260"/>
      <c r="BW816" s="260"/>
      <c r="BX816" s="260"/>
      <c r="BY816" s="260"/>
      <c r="BZ816" s="260"/>
      <c r="CA816" s="260"/>
      <c r="CB816" s="260"/>
    </row>
    <row r="817" spans="17:80" ht="15" customHeight="1">
      <c r="Q817" s="259"/>
      <c r="R817" s="260"/>
      <c r="S817" s="260"/>
      <c r="T817" s="260"/>
      <c r="U817" s="260"/>
      <c r="V817" s="260"/>
      <c r="W817" s="260"/>
      <c r="X817" s="260"/>
      <c r="Y817" s="260"/>
      <c r="Z817" s="260"/>
      <c r="AA817" s="260"/>
      <c r="AB817" s="260"/>
      <c r="AC817" s="260"/>
      <c r="AD817" s="260"/>
      <c r="AE817" s="260"/>
      <c r="AF817" s="260"/>
      <c r="AG817" s="260"/>
      <c r="AH817" s="260"/>
      <c r="AI817" s="260"/>
      <c r="AJ817" s="260"/>
      <c r="AK817" s="260"/>
      <c r="AL817" s="260"/>
      <c r="AM817" s="260"/>
      <c r="AN817" s="260"/>
      <c r="AO817" s="260"/>
      <c r="AP817" s="260"/>
      <c r="AQ817" s="260"/>
      <c r="AR817" s="260"/>
      <c r="AS817" s="260"/>
      <c r="AT817" s="260"/>
      <c r="AU817" s="260"/>
      <c r="AV817" s="260"/>
      <c r="AW817" s="260"/>
      <c r="AX817" s="260"/>
      <c r="AY817" s="260"/>
      <c r="AZ817" s="260"/>
      <c r="BA817" s="260"/>
      <c r="BB817" s="260"/>
      <c r="BC817" s="260"/>
      <c r="BD817" s="260"/>
      <c r="BE817" s="260"/>
      <c r="BF817" s="260"/>
      <c r="BG817" s="260"/>
      <c r="BH817" s="260"/>
      <c r="BI817" s="260"/>
      <c r="BJ817" s="260"/>
      <c r="BK817" s="260"/>
      <c r="BL817" s="260"/>
      <c r="BM817" s="260"/>
      <c r="BN817" s="260"/>
      <c r="BO817" s="260"/>
      <c r="BP817" s="260"/>
      <c r="BQ817" s="260"/>
      <c r="BR817" s="260"/>
      <c r="BS817" s="260"/>
      <c r="BT817" s="260"/>
      <c r="BU817" s="260"/>
      <c r="BV817" s="260"/>
      <c r="BW817" s="260"/>
      <c r="BX817" s="260"/>
      <c r="BY817" s="260"/>
      <c r="BZ817" s="260"/>
      <c r="CA817" s="260"/>
      <c r="CB817" s="260"/>
    </row>
    <row r="818" spans="17:80" ht="15" customHeight="1">
      <c r="Q818" s="259"/>
      <c r="R818" s="260"/>
      <c r="S818" s="260"/>
      <c r="T818" s="260"/>
      <c r="U818" s="260"/>
      <c r="V818" s="260"/>
      <c r="W818" s="260"/>
      <c r="X818" s="260"/>
      <c r="Y818" s="260"/>
      <c r="Z818" s="260"/>
      <c r="AA818" s="260"/>
      <c r="AB818" s="260"/>
      <c r="AC818" s="260"/>
      <c r="AD818" s="260"/>
      <c r="AE818" s="260"/>
      <c r="AF818" s="260"/>
      <c r="AG818" s="260"/>
      <c r="AH818" s="260"/>
      <c r="AI818" s="260"/>
      <c r="AJ818" s="260"/>
      <c r="AK818" s="260"/>
      <c r="AL818" s="260"/>
      <c r="AM818" s="260"/>
      <c r="AN818" s="260"/>
      <c r="AO818" s="260"/>
      <c r="AP818" s="260"/>
      <c r="AQ818" s="260"/>
      <c r="AR818" s="260"/>
      <c r="AS818" s="260"/>
      <c r="AT818" s="260"/>
      <c r="AU818" s="260"/>
      <c r="AV818" s="260"/>
      <c r="AW818" s="260"/>
      <c r="AX818" s="260"/>
      <c r="AY818" s="260"/>
      <c r="AZ818" s="260"/>
      <c r="BA818" s="260"/>
      <c r="BB818" s="260"/>
      <c r="BC818" s="260"/>
      <c r="BD818" s="260"/>
      <c r="BE818" s="260"/>
      <c r="BF818" s="260"/>
      <c r="BG818" s="260"/>
      <c r="BH818" s="260"/>
      <c r="BI818" s="260"/>
      <c r="BJ818" s="260"/>
      <c r="BK818" s="260"/>
      <c r="BL818" s="260"/>
      <c r="BM818" s="260"/>
      <c r="BN818" s="260"/>
      <c r="BO818" s="260"/>
      <c r="BP818" s="260"/>
      <c r="BQ818" s="260"/>
      <c r="BR818" s="260"/>
      <c r="BS818" s="260"/>
      <c r="BT818" s="260"/>
      <c r="BU818" s="260"/>
      <c r="BV818" s="260"/>
      <c r="BW818" s="260"/>
      <c r="BX818" s="260"/>
      <c r="BY818" s="260"/>
      <c r="BZ818" s="260"/>
      <c r="CA818" s="260"/>
      <c r="CB818" s="260"/>
    </row>
    <row r="819" spans="17:80" ht="15" customHeight="1">
      <c r="Q819" s="259"/>
      <c r="R819" s="260"/>
      <c r="S819" s="260"/>
      <c r="T819" s="260"/>
      <c r="U819" s="260"/>
      <c r="V819" s="260"/>
      <c r="W819" s="260"/>
      <c r="X819" s="260"/>
      <c r="Y819" s="260"/>
      <c r="Z819" s="260"/>
      <c r="AA819" s="260"/>
      <c r="AB819" s="260"/>
      <c r="AC819" s="260"/>
      <c r="AD819" s="260"/>
      <c r="AE819" s="260"/>
      <c r="AF819" s="260"/>
      <c r="AG819" s="260"/>
      <c r="AH819" s="260"/>
      <c r="AI819" s="260"/>
      <c r="AJ819" s="260"/>
      <c r="AK819" s="260"/>
      <c r="AL819" s="260"/>
      <c r="AM819" s="260"/>
      <c r="AN819" s="260"/>
      <c r="AO819" s="260"/>
      <c r="AP819" s="260"/>
      <c r="AQ819" s="260"/>
      <c r="AR819" s="260"/>
      <c r="AS819" s="260"/>
      <c r="AT819" s="260"/>
      <c r="AU819" s="260"/>
      <c r="AV819" s="260"/>
      <c r="AW819" s="260"/>
      <c r="AX819" s="260"/>
      <c r="AY819" s="260"/>
      <c r="AZ819" s="260"/>
      <c r="BA819" s="260"/>
      <c r="BB819" s="260"/>
      <c r="BC819" s="260"/>
      <c r="BD819" s="260"/>
      <c r="BE819" s="260"/>
      <c r="BF819" s="260"/>
      <c r="BG819" s="260"/>
      <c r="BH819" s="260"/>
      <c r="BI819" s="260"/>
      <c r="BJ819" s="260"/>
      <c r="BK819" s="260"/>
      <c r="BL819" s="260"/>
      <c r="BM819" s="260"/>
      <c r="BN819" s="260"/>
      <c r="BO819" s="260"/>
      <c r="BP819" s="260"/>
      <c r="BQ819" s="260"/>
      <c r="BR819" s="260"/>
      <c r="BS819" s="260"/>
      <c r="BT819" s="260"/>
      <c r="BU819" s="260"/>
      <c r="BV819" s="260"/>
      <c r="BW819" s="260"/>
      <c r="BX819" s="260"/>
      <c r="BY819" s="260"/>
      <c r="BZ819" s="260"/>
      <c r="CA819" s="260"/>
      <c r="CB819" s="260"/>
    </row>
    <row r="820" spans="17:80" ht="15" customHeight="1">
      <c r="Q820" s="259"/>
      <c r="R820" s="260"/>
      <c r="S820" s="260"/>
      <c r="T820" s="260"/>
      <c r="U820" s="260"/>
      <c r="V820" s="260"/>
      <c r="W820" s="260"/>
      <c r="X820" s="260"/>
      <c r="Y820" s="260"/>
      <c r="Z820" s="260"/>
      <c r="AA820" s="260"/>
      <c r="AB820" s="260"/>
      <c r="AC820" s="260"/>
      <c r="AD820" s="260"/>
      <c r="AE820" s="260"/>
      <c r="AF820" s="260"/>
      <c r="AG820" s="260"/>
      <c r="AH820" s="260"/>
      <c r="AI820" s="260"/>
      <c r="AJ820" s="260"/>
      <c r="AK820" s="260"/>
      <c r="AL820" s="260"/>
      <c r="AM820" s="260"/>
      <c r="AN820" s="260"/>
      <c r="AO820" s="260"/>
      <c r="AP820" s="260"/>
      <c r="AQ820" s="260"/>
      <c r="AR820" s="260"/>
      <c r="AS820" s="260"/>
      <c r="AT820" s="260"/>
      <c r="AU820" s="260"/>
      <c r="AV820" s="260"/>
      <c r="AW820" s="260"/>
      <c r="AX820" s="260"/>
      <c r="AY820" s="260"/>
      <c r="AZ820" s="260"/>
      <c r="BA820" s="260"/>
      <c r="BB820" s="260"/>
      <c r="BC820" s="260"/>
      <c r="BD820" s="260"/>
      <c r="BE820" s="260"/>
      <c r="BF820" s="260"/>
      <c r="BG820" s="260"/>
      <c r="BH820" s="260"/>
      <c r="BI820" s="260"/>
      <c r="BJ820" s="260"/>
      <c r="BK820" s="260"/>
      <c r="BL820" s="260"/>
      <c r="BM820" s="260"/>
      <c r="BN820" s="260"/>
      <c r="BO820" s="260"/>
      <c r="BP820" s="260"/>
      <c r="BQ820" s="260"/>
      <c r="BR820" s="260"/>
      <c r="BS820" s="260"/>
      <c r="BT820" s="260"/>
      <c r="BU820" s="260"/>
      <c r="BV820" s="260"/>
      <c r="BW820" s="260"/>
      <c r="BX820" s="260"/>
      <c r="BY820" s="260"/>
      <c r="BZ820" s="260"/>
      <c r="CA820" s="260"/>
      <c r="CB820" s="260"/>
    </row>
    <row r="821" spans="17:80" ht="15" customHeight="1">
      <c r="Q821" s="259"/>
      <c r="R821" s="260"/>
      <c r="S821" s="260"/>
      <c r="T821" s="260"/>
      <c r="U821" s="260"/>
      <c r="V821" s="260"/>
      <c r="W821" s="260"/>
      <c r="X821" s="260"/>
      <c r="Y821" s="260"/>
      <c r="Z821" s="260"/>
      <c r="AA821" s="260"/>
      <c r="AB821" s="260"/>
      <c r="AC821" s="260"/>
      <c r="AD821" s="260"/>
      <c r="AE821" s="260"/>
      <c r="AF821" s="260"/>
      <c r="AG821" s="260"/>
      <c r="AH821" s="260"/>
      <c r="AI821" s="260"/>
      <c r="AJ821" s="260"/>
      <c r="AK821" s="260"/>
      <c r="AL821" s="260"/>
      <c r="AM821" s="260"/>
      <c r="AN821" s="260"/>
      <c r="AO821" s="260"/>
      <c r="AP821" s="260"/>
      <c r="AQ821" s="260"/>
      <c r="AR821" s="260"/>
      <c r="AS821" s="260"/>
      <c r="AT821" s="260"/>
      <c r="AU821" s="260"/>
      <c r="AV821" s="260"/>
      <c r="AW821" s="260"/>
      <c r="AX821" s="260"/>
      <c r="AY821" s="260"/>
      <c r="AZ821" s="260"/>
      <c r="BA821" s="260"/>
      <c r="BB821" s="260"/>
      <c r="BC821" s="260"/>
      <c r="BD821" s="260"/>
      <c r="BE821" s="260"/>
      <c r="BF821" s="260"/>
      <c r="BG821" s="260"/>
      <c r="BH821" s="260"/>
      <c r="BI821" s="260"/>
      <c r="BJ821" s="260"/>
      <c r="BK821" s="260"/>
      <c r="BL821" s="260"/>
      <c r="BM821" s="260"/>
      <c r="BN821" s="260"/>
      <c r="BO821" s="260"/>
      <c r="BP821" s="260"/>
      <c r="BQ821" s="260"/>
      <c r="BR821" s="260"/>
      <c r="BS821" s="260"/>
      <c r="BT821" s="260"/>
      <c r="BU821" s="260"/>
      <c r="BV821" s="260"/>
      <c r="BW821" s="260"/>
      <c r="BX821" s="260"/>
      <c r="BY821" s="260"/>
      <c r="BZ821" s="260"/>
      <c r="CA821" s="260"/>
      <c r="CB821" s="260"/>
    </row>
    <row r="822" spans="17:80" ht="15" customHeight="1">
      <c r="Q822" s="259"/>
      <c r="R822" s="260"/>
      <c r="S822" s="260"/>
      <c r="T822" s="260"/>
      <c r="U822" s="260"/>
      <c r="V822" s="260"/>
      <c r="W822" s="260"/>
      <c r="X822" s="260"/>
      <c r="Y822" s="260"/>
      <c r="Z822" s="260"/>
      <c r="AA822" s="260"/>
      <c r="AB822" s="260"/>
      <c r="AC822" s="260"/>
      <c r="AD822" s="260"/>
      <c r="AE822" s="260"/>
      <c r="AF822" s="260"/>
      <c r="AG822" s="260"/>
      <c r="AH822" s="260"/>
      <c r="AI822" s="260"/>
      <c r="AJ822" s="260"/>
      <c r="AK822" s="260"/>
      <c r="AL822" s="260"/>
      <c r="AM822" s="260"/>
      <c r="AN822" s="260"/>
      <c r="AO822" s="260"/>
      <c r="AP822" s="260"/>
      <c r="AQ822" s="260"/>
      <c r="AR822" s="260"/>
      <c r="AS822" s="260"/>
      <c r="AT822" s="260"/>
      <c r="AU822" s="260"/>
      <c r="AV822" s="260"/>
      <c r="AW822" s="260"/>
      <c r="AX822" s="260"/>
      <c r="AY822" s="260"/>
      <c r="AZ822" s="260"/>
      <c r="BA822" s="260"/>
      <c r="BB822" s="260"/>
      <c r="BC822" s="260"/>
      <c r="BD822" s="260"/>
      <c r="BE822" s="260"/>
      <c r="BF822" s="260"/>
      <c r="BG822" s="260"/>
      <c r="BH822" s="260"/>
      <c r="BI822" s="260"/>
      <c r="BJ822" s="260"/>
      <c r="BK822" s="260"/>
      <c r="BL822" s="260"/>
      <c r="BM822" s="260"/>
      <c r="BN822" s="260"/>
      <c r="BO822" s="260"/>
      <c r="BP822" s="260"/>
      <c r="BQ822" s="260"/>
      <c r="BR822" s="260"/>
      <c r="BS822" s="260"/>
      <c r="BT822" s="260"/>
      <c r="BU822" s="260"/>
      <c r="BV822" s="260"/>
      <c r="BW822" s="260"/>
      <c r="BX822" s="260"/>
      <c r="BY822" s="260"/>
      <c r="BZ822" s="260"/>
      <c r="CA822" s="260"/>
      <c r="CB822" s="260"/>
    </row>
    <row r="823" spans="17:80" ht="15" customHeight="1">
      <c r="Q823" s="259"/>
      <c r="R823" s="260"/>
      <c r="S823" s="260"/>
      <c r="T823" s="260"/>
      <c r="U823" s="260"/>
      <c r="V823" s="260"/>
      <c r="W823" s="260"/>
      <c r="X823" s="260"/>
      <c r="Y823" s="260"/>
      <c r="Z823" s="260"/>
      <c r="AA823" s="260"/>
      <c r="AB823" s="260"/>
      <c r="AC823" s="260"/>
      <c r="AD823" s="260"/>
      <c r="AE823" s="260"/>
      <c r="AF823" s="260"/>
      <c r="AG823" s="260"/>
      <c r="AH823" s="260"/>
      <c r="AI823" s="260"/>
      <c r="AJ823" s="260"/>
      <c r="AK823" s="260"/>
      <c r="AL823" s="260"/>
      <c r="AM823" s="260"/>
      <c r="AN823" s="260"/>
      <c r="AO823" s="260"/>
      <c r="AP823" s="260"/>
      <c r="AQ823" s="260"/>
      <c r="AR823" s="260"/>
      <c r="AS823" s="260"/>
      <c r="AT823" s="260"/>
      <c r="AU823" s="260"/>
      <c r="AV823" s="260"/>
      <c r="AW823" s="260"/>
      <c r="AX823" s="260"/>
      <c r="AY823" s="260"/>
      <c r="AZ823" s="260"/>
      <c r="BA823" s="260"/>
      <c r="BB823" s="260"/>
      <c r="BC823" s="260"/>
      <c r="BD823" s="260"/>
      <c r="BE823" s="260"/>
      <c r="BF823" s="260"/>
      <c r="BG823" s="260"/>
      <c r="BH823" s="260"/>
      <c r="BI823" s="260"/>
      <c r="BJ823" s="260"/>
      <c r="BK823" s="260"/>
      <c r="BL823" s="260"/>
      <c r="BM823" s="260"/>
      <c r="BN823" s="260"/>
      <c r="BO823" s="260"/>
      <c r="BP823" s="260"/>
      <c r="BQ823" s="260"/>
      <c r="BR823" s="260"/>
      <c r="BS823" s="260"/>
      <c r="BT823" s="260"/>
      <c r="BU823" s="260"/>
      <c r="BV823" s="260"/>
      <c r="BW823" s="260"/>
      <c r="BX823" s="260"/>
      <c r="BY823" s="260"/>
      <c r="BZ823" s="260"/>
      <c r="CA823" s="260"/>
      <c r="CB823" s="260"/>
    </row>
    <row r="824" spans="17:80" ht="15" customHeight="1">
      <c r="Q824" s="259"/>
      <c r="R824" s="260"/>
      <c r="S824" s="260"/>
      <c r="T824" s="260"/>
      <c r="U824" s="260"/>
      <c r="V824" s="260"/>
      <c r="W824" s="260"/>
      <c r="X824" s="260"/>
      <c r="Y824" s="260"/>
      <c r="Z824" s="260"/>
      <c r="AA824" s="260"/>
      <c r="AB824" s="260"/>
      <c r="AC824" s="260"/>
      <c r="AD824" s="260"/>
      <c r="AE824" s="260"/>
      <c r="AF824" s="260"/>
      <c r="AG824" s="260"/>
      <c r="AH824" s="260"/>
      <c r="AI824" s="260"/>
      <c r="AJ824" s="260"/>
      <c r="AK824" s="260"/>
      <c r="AL824" s="260"/>
      <c r="AM824" s="260"/>
      <c r="AN824" s="260"/>
      <c r="AO824" s="260"/>
      <c r="AP824" s="260"/>
      <c r="AQ824" s="260"/>
      <c r="AR824" s="260"/>
      <c r="AS824" s="260"/>
      <c r="AT824" s="260"/>
      <c r="AU824" s="260"/>
      <c r="AV824" s="260"/>
      <c r="AW824" s="260"/>
      <c r="AX824" s="260"/>
      <c r="AY824" s="260"/>
      <c r="AZ824" s="260"/>
      <c r="BA824" s="260"/>
      <c r="BB824" s="260"/>
      <c r="BC824" s="260"/>
      <c r="BD824" s="260"/>
      <c r="BE824" s="260"/>
      <c r="BF824" s="260"/>
      <c r="BG824" s="260"/>
      <c r="BH824" s="260"/>
      <c r="BI824" s="260"/>
      <c r="BJ824" s="260"/>
      <c r="BK824" s="260"/>
      <c r="BL824" s="260"/>
      <c r="BM824" s="260"/>
      <c r="BN824" s="260"/>
      <c r="BO824" s="260"/>
      <c r="BP824" s="260"/>
      <c r="BQ824" s="260"/>
      <c r="BR824" s="260"/>
      <c r="BS824" s="260"/>
      <c r="BT824" s="260"/>
      <c r="BU824" s="260"/>
      <c r="BV824" s="260"/>
      <c r="BW824" s="260"/>
      <c r="BX824" s="260"/>
      <c r="BY824" s="260"/>
      <c r="BZ824" s="260"/>
      <c r="CA824" s="260"/>
      <c r="CB824" s="260"/>
    </row>
    <row r="825" spans="17:80" ht="15" customHeight="1">
      <c r="Q825" s="259"/>
      <c r="R825" s="260"/>
      <c r="S825" s="260"/>
      <c r="T825" s="260"/>
      <c r="U825" s="260"/>
      <c r="V825" s="260"/>
      <c r="W825" s="260"/>
      <c r="X825" s="260"/>
      <c r="Y825" s="260"/>
      <c r="Z825" s="260"/>
      <c r="AA825" s="260"/>
      <c r="AB825" s="260"/>
      <c r="AC825" s="260"/>
      <c r="AD825" s="260"/>
      <c r="AE825" s="260"/>
      <c r="AF825" s="260"/>
      <c r="AG825" s="260"/>
      <c r="AH825" s="260"/>
      <c r="AI825" s="260"/>
      <c r="AJ825" s="260"/>
      <c r="AK825" s="260"/>
      <c r="AL825" s="260"/>
      <c r="AM825" s="260"/>
      <c r="AN825" s="260"/>
      <c r="AO825" s="260"/>
      <c r="AP825" s="260"/>
      <c r="AQ825" s="260"/>
      <c r="AR825" s="260"/>
      <c r="AS825" s="260"/>
      <c r="AT825" s="260"/>
      <c r="AU825" s="260"/>
      <c r="AV825" s="260"/>
      <c r="AW825" s="260"/>
      <c r="AX825" s="260"/>
      <c r="AY825" s="260"/>
      <c r="AZ825" s="260"/>
      <c r="BA825" s="260"/>
      <c r="BB825" s="260"/>
      <c r="BC825" s="260"/>
      <c r="BD825" s="260"/>
      <c r="BE825" s="260"/>
      <c r="BF825" s="260"/>
      <c r="BG825" s="260"/>
      <c r="BH825" s="260"/>
      <c r="BI825" s="260"/>
      <c r="BJ825" s="260"/>
      <c r="BK825" s="260"/>
      <c r="BL825" s="260"/>
      <c r="BM825" s="260"/>
      <c r="BN825" s="260"/>
      <c r="BO825" s="260"/>
      <c r="BP825" s="260"/>
      <c r="BQ825" s="260"/>
      <c r="BR825" s="260"/>
      <c r="BS825" s="260"/>
      <c r="BT825" s="260"/>
      <c r="BU825" s="260"/>
      <c r="BV825" s="260"/>
      <c r="BW825" s="260"/>
      <c r="BX825" s="260"/>
      <c r="BY825" s="260"/>
      <c r="BZ825" s="260"/>
      <c r="CA825" s="260"/>
      <c r="CB825" s="260"/>
    </row>
    <row r="826" spans="17:80" ht="15" customHeight="1">
      <c r="Q826" s="259"/>
      <c r="R826" s="260"/>
      <c r="S826" s="260"/>
      <c r="T826" s="260"/>
      <c r="U826" s="260"/>
      <c r="V826" s="260"/>
      <c r="W826" s="260"/>
      <c r="X826" s="260"/>
      <c r="Y826" s="260"/>
      <c r="Z826" s="260"/>
      <c r="AA826" s="260"/>
      <c r="AB826" s="260"/>
      <c r="AC826" s="260"/>
      <c r="AD826" s="260"/>
      <c r="AE826" s="260"/>
      <c r="AF826" s="260"/>
      <c r="AG826" s="260"/>
      <c r="AH826" s="260"/>
      <c r="AI826" s="260"/>
      <c r="AJ826" s="260"/>
      <c r="AK826" s="260"/>
      <c r="AL826" s="260"/>
      <c r="AM826" s="260"/>
      <c r="AN826" s="260"/>
      <c r="AO826" s="260"/>
      <c r="AP826" s="260"/>
      <c r="AQ826" s="260"/>
      <c r="AR826" s="260"/>
      <c r="AS826" s="260"/>
      <c r="AT826" s="260"/>
      <c r="AU826" s="260"/>
      <c r="AV826" s="260"/>
      <c r="AW826" s="260"/>
      <c r="AX826" s="260"/>
      <c r="AY826" s="260"/>
      <c r="AZ826" s="260"/>
      <c r="BA826" s="260"/>
      <c r="BB826" s="260"/>
      <c r="BC826" s="260"/>
      <c r="BD826" s="260"/>
      <c r="BE826" s="260"/>
      <c r="BF826" s="260"/>
      <c r="BG826" s="260"/>
      <c r="BH826" s="260"/>
      <c r="BI826" s="260"/>
      <c r="BJ826" s="260"/>
      <c r="BK826" s="260"/>
      <c r="BL826" s="260"/>
      <c r="BM826" s="260"/>
      <c r="BN826" s="260"/>
      <c r="BO826" s="260"/>
      <c r="BP826" s="260"/>
      <c r="BQ826" s="260"/>
      <c r="BR826" s="260"/>
      <c r="BS826" s="260"/>
      <c r="BT826" s="260"/>
      <c r="BU826" s="260"/>
      <c r="BV826" s="260"/>
      <c r="BW826" s="260"/>
      <c r="BX826" s="260"/>
      <c r="BY826" s="260"/>
      <c r="BZ826" s="260"/>
      <c r="CA826" s="260"/>
      <c r="CB826" s="260"/>
    </row>
    <row r="827" spans="17:80" ht="15" customHeight="1">
      <c r="Q827" s="259"/>
      <c r="R827" s="260"/>
      <c r="S827" s="260"/>
      <c r="T827" s="260"/>
      <c r="U827" s="260"/>
      <c r="V827" s="260"/>
      <c r="W827" s="260"/>
      <c r="X827" s="260"/>
      <c r="Y827" s="260"/>
      <c r="Z827" s="260"/>
      <c r="AA827" s="260"/>
      <c r="AB827" s="260"/>
      <c r="AC827" s="260"/>
      <c r="AD827" s="260"/>
      <c r="AE827" s="260"/>
      <c r="AF827" s="260"/>
      <c r="AG827" s="260"/>
      <c r="AH827" s="260"/>
      <c r="AI827" s="260"/>
      <c r="AJ827" s="260"/>
      <c r="AK827" s="260"/>
      <c r="AL827" s="260"/>
      <c r="AM827" s="260"/>
      <c r="AN827" s="260"/>
      <c r="AO827" s="260"/>
      <c r="AP827" s="260"/>
      <c r="AQ827" s="260"/>
      <c r="AR827" s="260"/>
      <c r="AS827" s="260"/>
      <c r="AT827" s="260"/>
      <c r="AU827" s="260"/>
      <c r="AV827" s="260"/>
      <c r="AW827" s="260"/>
      <c r="AX827" s="260"/>
      <c r="AY827" s="260"/>
      <c r="AZ827" s="260"/>
      <c r="BA827" s="260"/>
      <c r="BB827" s="260"/>
      <c r="BC827" s="260"/>
      <c r="BD827" s="260"/>
      <c r="BE827" s="260"/>
      <c r="BF827" s="260"/>
      <c r="BG827" s="260"/>
      <c r="BH827" s="260"/>
      <c r="BI827" s="260"/>
      <c r="BJ827" s="260"/>
      <c r="BK827" s="260"/>
      <c r="BL827" s="260"/>
      <c r="BM827" s="260"/>
      <c r="BN827" s="260"/>
      <c r="BO827" s="260"/>
      <c r="BP827" s="260"/>
      <c r="BQ827" s="260"/>
      <c r="BR827" s="260"/>
      <c r="BS827" s="260"/>
      <c r="BT827" s="260"/>
      <c r="BU827" s="260"/>
      <c r="BV827" s="260"/>
      <c r="BW827" s="260"/>
      <c r="BX827" s="260"/>
      <c r="BY827" s="260"/>
      <c r="BZ827" s="260"/>
      <c r="CA827" s="260"/>
      <c r="CB827" s="260"/>
    </row>
    <row r="828" spans="17:80" ht="15" customHeight="1">
      <c r="Q828" s="259"/>
      <c r="R828" s="260"/>
      <c r="S828" s="260"/>
      <c r="T828" s="260"/>
      <c r="U828" s="260"/>
      <c r="V828" s="260"/>
      <c r="W828" s="260"/>
      <c r="X828" s="260"/>
      <c r="Y828" s="260"/>
      <c r="Z828" s="260"/>
      <c r="AA828" s="260"/>
      <c r="AB828" s="260"/>
      <c r="AC828" s="260"/>
      <c r="AD828" s="260"/>
      <c r="AE828" s="260"/>
      <c r="AF828" s="260"/>
      <c r="AG828" s="260"/>
      <c r="AH828" s="260"/>
      <c r="AI828" s="260"/>
      <c r="AJ828" s="260"/>
      <c r="AK828" s="260"/>
      <c r="AL828" s="260"/>
      <c r="AM828" s="260"/>
      <c r="AN828" s="260"/>
      <c r="AO828" s="260"/>
      <c r="AP828" s="260"/>
      <c r="AQ828" s="260"/>
      <c r="AR828" s="260"/>
      <c r="AS828" s="260"/>
      <c r="AT828" s="260"/>
      <c r="AU828" s="260"/>
      <c r="AV828" s="260"/>
      <c r="AW828" s="260"/>
      <c r="AX828" s="260"/>
      <c r="AY828" s="260"/>
      <c r="AZ828" s="260"/>
      <c r="BA828" s="260"/>
      <c r="BB828" s="260"/>
      <c r="BC828" s="260"/>
      <c r="BD828" s="260"/>
      <c r="BE828" s="260"/>
      <c r="BF828" s="260"/>
      <c r="BG828" s="260"/>
      <c r="BH828" s="260"/>
      <c r="BI828" s="260"/>
      <c r="BJ828" s="260"/>
      <c r="BK828" s="260"/>
      <c r="BL828" s="260"/>
      <c r="BM828" s="260"/>
      <c r="BN828" s="260"/>
      <c r="BO828" s="260"/>
      <c r="BP828" s="260"/>
      <c r="BQ828" s="260"/>
      <c r="BR828" s="260"/>
      <c r="BS828" s="260"/>
      <c r="BT828" s="260"/>
      <c r="BU828" s="260"/>
      <c r="BV828" s="260"/>
      <c r="BW828" s="260"/>
      <c r="BX828" s="260"/>
      <c r="BY828" s="260"/>
      <c r="BZ828" s="260"/>
      <c r="CA828" s="260"/>
      <c r="CB828" s="260"/>
    </row>
    <row r="829" spans="17:80" ht="15" customHeight="1">
      <c r="Q829" s="259"/>
      <c r="R829" s="260"/>
      <c r="S829" s="260"/>
      <c r="T829" s="260"/>
      <c r="U829" s="260"/>
      <c r="V829" s="260"/>
      <c r="W829" s="260"/>
      <c r="X829" s="260"/>
      <c r="Y829" s="260"/>
      <c r="Z829" s="260"/>
      <c r="AA829" s="260"/>
      <c r="AB829" s="260"/>
      <c r="AC829" s="260"/>
      <c r="AD829" s="260"/>
      <c r="AE829" s="260"/>
      <c r="AF829" s="260"/>
      <c r="AG829" s="260"/>
      <c r="AH829" s="260"/>
      <c r="AI829" s="260"/>
      <c r="AJ829" s="260"/>
      <c r="AK829" s="260"/>
      <c r="AL829" s="260"/>
      <c r="AM829" s="260"/>
      <c r="AN829" s="260"/>
      <c r="AO829" s="260"/>
      <c r="AP829" s="260"/>
      <c r="AQ829" s="260"/>
      <c r="AR829" s="260"/>
      <c r="AS829" s="260"/>
      <c r="AT829" s="260"/>
      <c r="AU829" s="260"/>
      <c r="AV829" s="260"/>
      <c r="AW829" s="260"/>
      <c r="AX829" s="260"/>
      <c r="AY829" s="260"/>
      <c r="AZ829" s="260"/>
      <c r="BA829" s="260"/>
      <c r="BB829" s="260"/>
      <c r="BC829" s="260"/>
      <c r="BD829" s="260"/>
      <c r="BE829" s="260"/>
      <c r="BF829" s="260"/>
      <c r="BG829" s="260"/>
      <c r="BH829" s="260"/>
      <c r="BI829" s="260"/>
      <c r="BJ829" s="260"/>
      <c r="BK829" s="260"/>
      <c r="BL829" s="260"/>
      <c r="BM829" s="260"/>
      <c r="BN829" s="260"/>
      <c r="BO829" s="260"/>
      <c r="BP829" s="260"/>
      <c r="BQ829" s="260"/>
      <c r="BR829" s="260"/>
      <c r="BS829" s="260"/>
      <c r="BT829" s="260"/>
      <c r="BU829" s="260"/>
      <c r="BV829" s="260"/>
      <c r="BW829" s="260"/>
      <c r="BX829" s="260"/>
      <c r="BY829" s="260"/>
      <c r="BZ829" s="260"/>
      <c r="CA829" s="260"/>
      <c r="CB829" s="260"/>
    </row>
    <row r="830" spans="17:80" ht="15" customHeight="1">
      <c r="Q830" s="259"/>
      <c r="R830" s="260"/>
      <c r="S830" s="260"/>
      <c r="T830" s="260"/>
      <c r="U830" s="260"/>
      <c r="V830" s="260"/>
      <c r="W830" s="260"/>
      <c r="X830" s="260"/>
      <c r="Y830" s="260"/>
      <c r="Z830" s="260"/>
      <c r="AA830" s="260"/>
      <c r="AB830" s="260"/>
      <c r="AC830" s="260"/>
      <c r="AD830" s="260"/>
      <c r="AE830" s="260"/>
      <c r="AF830" s="260"/>
      <c r="AG830" s="260"/>
      <c r="AH830" s="260"/>
      <c r="AI830" s="260"/>
      <c r="AJ830" s="260"/>
      <c r="AK830" s="260"/>
      <c r="AL830" s="260"/>
      <c r="AM830" s="260"/>
      <c r="AN830" s="260"/>
      <c r="AO830" s="260"/>
      <c r="AP830" s="260"/>
      <c r="AQ830" s="260"/>
      <c r="AR830" s="260"/>
      <c r="AS830" s="260"/>
      <c r="AT830" s="260"/>
      <c r="AU830" s="260"/>
      <c r="AV830" s="260"/>
      <c r="AW830" s="260"/>
      <c r="AX830" s="260"/>
      <c r="AY830" s="260"/>
      <c r="AZ830" s="260"/>
      <c r="BA830" s="260"/>
      <c r="BB830" s="260"/>
      <c r="BC830" s="260"/>
      <c r="BD830" s="260"/>
      <c r="BE830" s="260"/>
      <c r="BF830" s="260"/>
      <c r="BG830" s="260"/>
      <c r="BH830" s="260"/>
      <c r="BI830" s="260"/>
      <c r="BJ830" s="260"/>
      <c r="BK830" s="260"/>
      <c r="BL830" s="260"/>
      <c r="BM830" s="260"/>
      <c r="BN830" s="260"/>
      <c r="BO830" s="260"/>
      <c r="BP830" s="260"/>
      <c r="BQ830" s="260"/>
      <c r="BR830" s="260"/>
      <c r="BS830" s="260"/>
      <c r="BT830" s="260"/>
      <c r="BU830" s="260"/>
      <c r="BV830" s="260"/>
      <c r="BW830" s="260"/>
      <c r="BX830" s="260"/>
      <c r="BY830" s="260"/>
      <c r="BZ830" s="260"/>
      <c r="CA830" s="260"/>
      <c r="CB830" s="260"/>
    </row>
    <row r="831" spans="17:80" ht="15" customHeight="1">
      <c r="Q831" s="259"/>
      <c r="R831" s="260"/>
      <c r="S831" s="260"/>
      <c r="T831" s="260"/>
      <c r="U831" s="260"/>
      <c r="V831" s="260"/>
      <c r="W831" s="260"/>
      <c r="X831" s="260"/>
      <c r="Y831" s="260"/>
      <c r="Z831" s="260"/>
      <c r="AA831" s="260"/>
      <c r="AB831" s="260"/>
      <c r="AC831" s="260"/>
      <c r="AD831" s="260"/>
      <c r="AE831" s="260"/>
      <c r="AF831" s="260"/>
      <c r="AG831" s="260"/>
      <c r="AH831" s="260"/>
      <c r="AI831" s="260"/>
      <c r="AJ831" s="260"/>
      <c r="AK831" s="260"/>
      <c r="AL831" s="260"/>
      <c r="AM831" s="260"/>
      <c r="AN831" s="260"/>
      <c r="AO831" s="260"/>
      <c r="AP831" s="260"/>
      <c r="AQ831" s="260"/>
      <c r="AR831" s="260"/>
      <c r="AS831" s="260"/>
      <c r="AT831" s="260"/>
      <c r="AU831" s="260"/>
      <c r="AV831" s="260"/>
      <c r="AW831" s="260"/>
      <c r="AX831" s="260"/>
      <c r="AY831" s="260"/>
      <c r="AZ831" s="260"/>
      <c r="BA831" s="260"/>
      <c r="BB831" s="260"/>
      <c r="BC831" s="260"/>
      <c r="BD831" s="260"/>
      <c r="BE831" s="260"/>
      <c r="BF831" s="260"/>
      <c r="BG831" s="260"/>
      <c r="BH831" s="260"/>
      <c r="BI831" s="260"/>
      <c r="BJ831" s="260"/>
      <c r="BK831" s="260"/>
      <c r="BL831" s="260"/>
      <c r="BM831" s="260"/>
      <c r="BN831" s="260"/>
      <c r="BO831" s="260"/>
      <c r="BP831" s="260"/>
      <c r="BQ831" s="260"/>
      <c r="BR831" s="260"/>
      <c r="BS831" s="260"/>
      <c r="BT831" s="260"/>
      <c r="BU831" s="260"/>
      <c r="BV831" s="260"/>
      <c r="BW831" s="260"/>
      <c r="BX831" s="260"/>
      <c r="BY831" s="260"/>
      <c r="BZ831" s="260"/>
      <c r="CA831" s="260"/>
      <c r="CB831" s="260"/>
    </row>
    <row r="832" spans="17:80" ht="15" customHeight="1">
      <c r="Q832" s="259"/>
      <c r="R832" s="260"/>
      <c r="S832" s="260"/>
      <c r="T832" s="260"/>
      <c r="U832" s="260"/>
      <c r="V832" s="260"/>
      <c r="W832" s="260"/>
      <c r="X832" s="260"/>
      <c r="Y832" s="260"/>
      <c r="Z832" s="260"/>
      <c r="AA832" s="260"/>
      <c r="AB832" s="260"/>
      <c r="AC832" s="260"/>
      <c r="AD832" s="260"/>
      <c r="AE832" s="260"/>
      <c r="AF832" s="260"/>
      <c r="AG832" s="260"/>
      <c r="AH832" s="260"/>
      <c r="AI832" s="260"/>
      <c r="AJ832" s="260"/>
      <c r="AK832" s="260"/>
      <c r="AL832" s="260"/>
      <c r="AM832" s="260"/>
      <c r="AN832" s="260"/>
      <c r="AO832" s="260"/>
      <c r="AP832" s="260"/>
      <c r="AQ832" s="260"/>
      <c r="AR832" s="260"/>
      <c r="AS832" s="260"/>
      <c r="AT832" s="260"/>
      <c r="AU832" s="260"/>
      <c r="AV832" s="260"/>
      <c r="AW832" s="260"/>
      <c r="AX832" s="260"/>
      <c r="AY832" s="260"/>
      <c r="AZ832" s="260"/>
      <c r="BA832" s="260"/>
      <c r="BB832" s="260"/>
      <c r="BC832" s="260"/>
      <c r="BD832" s="260"/>
      <c r="BE832" s="260"/>
      <c r="BF832" s="260"/>
      <c r="BG832" s="260"/>
      <c r="BH832" s="260"/>
      <c r="BI832" s="260"/>
      <c r="BJ832" s="260"/>
      <c r="BK832" s="260"/>
      <c r="BL832" s="260"/>
      <c r="BM832" s="260"/>
      <c r="BN832" s="260"/>
      <c r="BO832" s="260"/>
      <c r="BP832" s="260"/>
      <c r="BQ832" s="260"/>
      <c r="BR832" s="260"/>
      <c r="BS832" s="260"/>
      <c r="BT832" s="260"/>
      <c r="BU832" s="260"/>
      <c r="BV832" s="260"/>
      <c r="BW832" s="260"/>
      <c r="BX832" s="260"/>
      <c r="BY832" s="260"/>
      <c r="BZ832" s="260"/>
      <c r="CA832" s="260"/>
      <c r="CB832" s="260"/>
    </row>
    <row r="833" spans="17:80" ht="15" customHeight="1">
      <c r="Q833" s="259"/>
      <c r="R833" s="260"/>
      <c r="S833" s="260"/>
      <c r="T833" s="260"/>
      <c r="U833" s="260"/>
      <c r="V833" s="260"/>
      <c r="W833" s="260"/>
      <c r="X833" s="260"/>
      <c r="Y833" s="260"/>
      <c r="Z833" s="260"/>
      <c r="AA833" s="260"/>
      <c r="AB833" s="260"/>
      <c r="AC833" s="260"/>
      <c r="AD833" s="260"/>
      <c r="AE833" s="260"/>
      <c r="AF833" s="260"/>
      <c r="AG833" s="260"/>
      <c r="AH833" s="260"/>
      <c r="AI833" s="260"/>
      <c r="AJ833" s="260"/>
      <c r="AK833" s="260"/>
      <c r="AL833" s="260"/>
      <c r="AM833" s="260"/>
      <c r="AN833" s="260"/>
      <c r="AO833" s="260"/>
      <c r="AP833" s="260"/>
      <c r="AQ833" s="260"/>
      <c r="AR833" s="260"/>
      <c r="AS833" s="260"/>
      <c r="AT833" s="260"/>
      <c r="AU833" s="260"/>
      <c r="AV833" s="260"/>
      <c r="AW833" s="260"/>
      <c r="AX833" s="260"/>
      <c r="AY833" s="260"/>
      <c r="AZ833" s="260"/>
      <c r="BA833" s="260"/>
      <c r="BB833" s="260"/>
      <c r="BC833" s="260"/>
      <c r="BD833" s="260"/>
      <c r="BE833" s="260"/>
      <c r="BF833" s="260"/>
      <c r="BG833" s="260"/>
      <c r="BH833" s="260"/>
      <c r="BI833" s="260"/>
      <c r="BJ833" s="260"/>
      <c r="BK833" s="260"/>
      <c r="BL833" s="260"/>
      <c r="BM833" s="260"/>
      <c r="BN833" s="260"/>
      <c r="BO833" s="260"/>
      <c r="BP833" s="260"/>
      <c r="BQ833" s="260"/>
      <c r="BR833" s="260"/>
      <c r="BS833" s="260"/>
      <c r="BT833" s="260"/>
      <c r="BU833" s="260"/>
      <c r="BV833" s="260"/>
      <c r="BW833" s="260"/>
      <c r="BX833" s="260"/>
      <c r="BY833" s="260"/>
      <c r="BZ833" s="260"/>
      <c r="CA833" s="260"/>
      <c r="CB833" s="260"/>
    </row>
    <row r="834" spans="17:80" ht="15" customHeight="1">
      <c r="Q834" s="259"/>
      <c r="R834" s="260"/>
      <c r="S834" s="260"/>
      <c r="T834" s="260"/>
      <c r="U834" s="260"/>
      <c r="V834" s="260"/>
      <c r="W834" s="260"/>
      <c r="X834" s="260"/>
      <c r="Y834" s="260"/>
      <c r="Z834" s="260"/>
      <c r="AA834" s="260"/>
      <c r="AB834" s="260"/>
      <c r="AC834" s="260"/>
      <c r="AD834" s="260"/>
      <c r="AE834" s="260"/>
      <c r="AF834" s="260"/>
      <c r="AG834" s="260"/>
      <c r="AH834" s="260"/>
      <c r="AI834" s="260"/>
      <c r="AJ834" s="260"/>
      <c r="AK834" s="260"/>
      <c r="AL834" s="260"/>
      <c r="AM834" s="260"/>
      <c r="AN834" s="260"/>
      <c r="AO834" s="260"/>
      <c r="AP834" s="260"/>
      <c r="AQ834" s="260"/>
      <c r="AR834" s="260"/>
      <c r="AS834" s="260"/>
      <c r="AT834" s="260"/>
      <c r="AU834" s="260"/>
      <c r="AV834" s="260"/>
      <c r="AW834" s="260"/>
      <c r="AX834" s="260"/>
      <c r="AY834" s="260"/>
      <c r="AZ834" s="260"/>
      <c r="BA834" s="260"/>
      <c r="BB834" s="260"/>
      <c r="BC834" s="260"/>
      <c r="BD834" s="260"/>
      <c r="BE834" s="260"/>
      <c r="BF834" s="260"/>
      <c r="BG834" s="260"/>
      <c r="BH834" s="260"/>
      <c r="BI834" s="260"/>
      <c r="BJ834" s="260"/>
      <c r="BK834" s="260"/>
      <c r="BL834" s="260"/>
      <c r="BM834" s="260"/>
      <c r="BN834" s="260"/>
      <c r="BO834" s="260"/>
      <c r="BP834" s="260"/>
      <c r="BQ834" s="260"/>
      <c r="BR834" s="260"/>
      <c r="BS834" s="260"/>
      <c r="BT834" s="260"/>
      <c r="BU834" s="260"/>
      <c r="BV834" s="260"/>
      <c r="BW834" s="260"/>
      <c r="BX834" s="260"/>
      <c r="BY834" s="260"/>
      <c r="BZ834" s="260"/>
      <c r="CA834" s="260"/>
      <c r="CB834" s="260"/>
    </row>
    <row r="835" spans="17:80" ht="15" customHeight="1">
      <c r="Q835" s="262"/>
      <c r="R835" s="263"/>
      <c r="S835" s="263"/>
      <c r="T835" s="263"/>
      <c r="U835" s="263"/>
      <c r="V835" s="263"/>
      <c r="W835" s="263"/>
      <c r="X835" s="263"/>
      <c r="Y835" s="263"/>
      <c r="Z835" s="263"/>
      <c r="AA835" s="263"/>
      <c r="AB835" s="263"/>
      <c r="AC835" s="263"/>
      <c r="AD835" s="263"/>
      <c r="AE835" s="263"/>
      <c r="AF835" s="263"/>
      <c r="AG835" s="263"/>
      <c r="AH835" s="263"/>
      <c r="AI835" s="263"/>
      <c r="AJ835" s="263"/>
      <c r="AK835" s="263"/>
      <c r="AL835" s="263"/>
      <c r="AM835" s="263"/>
      <c r="AN835" s="263"/>
      <c r="AO835" s="263"/>
      <c r="AP835" s="263"/>
      <c r="AQ835" s="263"/>
      <c r="AR835" s="263"/>
      <c r="AS835" s="263"/>
      <c r="AT835" s="263"/>
      <c r="AU835" s="263"/>
      <c r="AV835" s="263"/>
      <c r="AW835" s="263"/>
      <c r="AX835" s="263"/>
      <c r="AY835" s="263"/>
      <c r="AZ835" s="263"/>
      <c r="BA835" s="263"/>
      <c r="BB835" s="263"/>
      <c r="BC835" s="263"/>
      <c r="BD835" s="263"/>
      <c r="BE835" s="263"/>
      <c r="BF835" s="263"/>
      <c r="BG835" s="263"/>
      <c r="BH835" s="263"/>
      <c r="BI835" s="263"/>
      <c r="BJ835" s="263"/>
      <c r="BK835" s="263"/>
      <c r="BL835" s="263"/>
      <c r="BM835" s="263"/>
      <c r="BN835" s="263"/>
      <c r="BO835" s="263"/>
      <c r="BP835" s="263"/>
      <c r="BQ835" s="263"/>
      <c r="BR835" s="263"/>
      <c r="BS835" s="263"/>
      <c r="BT835" s="263"/>
      <c r="BU835" s="263"/>
      <c r="BV835" s="263"/>
      <c r="BW835" s="263"/>
      <c r="BX835" s="263"/>
      <c r="BY835" s="263"/>
      <c r="BZ835" s="263"/>
      <c r="CA835" s="263"/>
      <c r="CB835" s="263"/>
    </row>
    <row r="836" spans="17:80" ht="15" customHeight="1">
      <c r="Q836" s="262"/>
      <c r="R836" s="263"/>
      <c r="S836" s="263"/>
      <c r="T836" s="263"/>
      <c r="U836" s="263"/>
      <c r="V836" s="263"/>
      <c r="W836" s="263"/>
      <c r="X836" s="263"/>
      <c r="Y836" s="263"/>
      <c r="Z836" s="263"/>
      <c r="AA836" s="263"/>
      <c r="AB836" s="263"/>
      <c r="AC836" s="263"/>
      <c r="AD836" s="263"/>
      <c r="AE836" s="263"/>
      <c r="AF836" s="263"/>
      <c r="AG836" s="263"/>
      <c r="AH836" s="263"/>
      <c r="AI836" s="263"/>
      <c r="AJ836" s="263"/>
      <c r="AK836" s="263"/>
      <c r="AL836" s="263"/>
      <c r="AM836" s="263"/>
      <c r="AN836" s="263"/>
      <c r="AO836" s="263"/>
      <c r="AP836" s="263"/>
      <c r="AQ836" s="263"/>
      <c r="AR836" s="263"/>
      <c r="AS836" s="263"/>
      <c r="AT836" s="263"/>
      <c r="AU836" s="263"/>
      <c r="AV836" s="263"/>
      <c r="AW836" s="263"/>
      <c r="AX836" s="263"/>
      <c r="AY836" s="263"/>
      <c r="AZ836" s="263"/>
      <c r="BA836" s="263"/>
      <c r="BB836" s="263"/>
      <c r="BC836" s="263"/>
      <c r="BD836" s="263"/>
      <c r="BE836" s="263"/>
      <c r="BF836" s="263"/>
      <c r="BG836" s="263"/>
      <c r="BH836" s="263"/>
      <c r="BI836" s="263"/>
      <c r="BJ836" s="263"/>
      <c r="BK836" s="263"/>
      <c r="BL836" s="263"/>
      <c r="BM836" s="263"/>
      <c r="BN836" s="263"/>
      <c r="BO836" s="263"/>
      <c r="BP836" s="263"/>
      <c r="BQ836" s="263"/>
      <c r="BR836" s="263"/>
      <c r="BS836" s="263"/>
      <c r="BT836" s="263"/>
      <c r="BU836" s="263"/>
      <c r="BV836" s="263"/>
      <c r="BW836" s="263"/>
      <c r="BX836" s="263"/>
      <c r="BY836" s="263"/>
      <c r="BZ836" s="263"/>
      <c r="CA836" s="263"/>
      <c r="CB836" s="263"/>
    </row>
    <row r="837" spans="17:80" ht="15" customHeight="1">
      <c r="Q837" s="262"/>
      <c r="R837" s="263"/>
      <c r="S837" s="263"/>
      <c r="T837" s="263"/>
      <c r="U837" s="263"/>
      <c r="V837" s="263"/>
      <c r="W837" s="263"/>
      <c r="X837" s="263"/>
      <c r="Y837" s="263"/>
      <c r="Z837" s="263"/>
      <c r="AA837" s="263"/>
      <c r="AB837" s="263"/>
      <c r="AC837" s="263"/>
      <c r="AD837" s="263"/>
      <c r="AE837" s="263"/>
      <c r="AF837" s="263"/>
      <c r="AG837" s="263"/>
      <c r="AH837" s="263"/>
      <c r="AI837" s="263"/>
      <c r="AJ837" s="263"/>
      <c r="AK837" s="263"/>
      <c r="AL837" s="263"/>
      <c r="AM837" s="263"/>
      <c r="AN837" s="263"/>
      <c r="AO837" s="263"/>
      <c r="AP837" s="263"/>
      <c r="AQ837" s="263"/>
      <c r="AR837" s="263"/>
      <c r="AS837" s="263"/>
      <c r="AT837" s="263"/>
      <c r="AU837" s="263"/>
      <c r="AV837" s="263"/>
      <c r="AW837" s="263"/>
      <c r="AX837" s="263"/>
      <c r="AY837" s="263"/>
      <c r="AZ837" s="263"/>
      <c r="BA837" s="263"/>
      <c r="BB837" s="263"/>
      <c r="BC837" s="263"/>
      <c r="BD837" s="263"/>
      <c r="BE837" s="263"/>
      <c r="BF837" s="263"/>
      <c r="BG837" s="263"/>
      <c r="BH837" s="263"/>
      <c r="BI837" s="263"/>
      <c r="BJ837" s="263"/>
      <c r="BK837" s="263"/>
      <c r="BL837" s="263"/>
      <c r="BM837" s="263"/>
      <c r="BN837" s="263"/>
      <c r="BO837" s="263"/>
      <c r="BP837" s="263"/>
      <c r="BQ837" s="263"/>
      <c r="BR837" s="263"/>
      <c r="BS837" s="263"/>
      <c r="BT837" s="263"/>
      <c r="BU837" s="263"/>
      <c r="BV837" s="263"/>
      <c r="BW837" s="263"/>
      <c r="BX837" s="263"/>
      <c r="BY837" s="263"/>
      <c r="BZ837" s="263"/>
      <c r="CA837" s="263"/>
      <c r="CB837" s="263"/>
    </row>
    <row r="838" spans="17:80" ht="15" customHeight="1">
      <c r="Q838" s="262"/>
      <c r="R838" s="263"/>
      <c r="S838" s="263"/>
      <c r="T838" s="263"/>
      <c r="U838" s="263"/>
      <c r="V838" s="263"/>
      <c r="W838" s="263"/>
      <c r="X838" s="263"/>
      <c r="Y838" s="263"/>
      <c r="Z838" s="263"/>
      <c r="AA838" s="263"/>
      <c r="AB838" s="263"/>
      <c r="AC838" s="263"/>
      <c r="AD838" s="263"/>
      <c r="AE838" s="263"/>
      <c r="AF838" s="263"/>
      <c r="AG838" s="263"/>
      <c r="AH838" s="263"/>
      <c r="AI838" s="263"/>
      <c r="AJ838" s="263"/>
      <c r="AK838" s="263"/>
      <c r="AL838" s="263"/>
      <c r="AM838" s="263"/>
      <c r="AN838" s="263"/>
      <c r="AO838" s="263"/>
      <c r="AP838" s="263"/>
      <c r="AQ838" s="263"/>
      <c r="AR838" s="263"/>
      <c r="AS838" s="263"/>
      <c r="AT838" s="263"/>
      <c r="AU838" s="263"/>
      <c r="AV838" s="263"/>
      <c r="AW838" s="263"/>
      <c r="AX838" s="263"/>
      <c r="AY838" s="263"/>
      <c r="AZ838" s="263"/>
      <c r="BA838" s="263"/>
      <c r="BB838" s="263"/>
      <c r="BC838" s="263"/>
      <c r="BD838" s="263"/>
      <c r="BE838" s="263"/>
      <c r="BF838" s="263"/>
      <c r="BG838" s="263"/>
      <c r="BH838" s="263"/>
      <c r="BI838" s="263"/>
      <c r="BJ838" s="263"/>
      <c r="BK838" s="263"/>
      <c r="BL838" s="263"/>
      <c r="BM838" s="263"/>
      <c r="BN838" s="263"/>
      <c r="BO838" s="263"/>
      <c r="BP838" s="263"/>
      <c r="BQ838" s="263"/>
      <c r="BR838" s="263"/>
      <c r="BS838" s="263"/>
      <c r="BT838" s="263"/>
      <c r="BU838" s="263"/>
      <c r="BV838" s="263"/>
      <c r="BW838" s="263"/>
      <c r="BX838" s="263"/>
      <c r="BY838" s="263"/>
      <c r="BZ838" s="263"/>
      <c r="CA838" s="263"/>
      <c r="CB838" s="263"/>
    </row>
    <row r="839" spans="17:80" ht="15" customHeight="1">
      <c r="Q839" s="262"/>
      <c r="R839" s="263"/>
      <c r="S839" s="263"/>
      <c r="T839" s="263"/>
      <c r="U839" s="263"/>
      <c r="V839" s="263"/>
      <c r="W839" s="263"/>
      <c r="X839" s="263"/>
      <c r="Y839" s="263"/>
      <c r="Z839" s="263"/>
      <c r="AA839" s="263"/>
      <c r="AB839" s="263"/>
      <c r="AC839" s="263"/>
      <c r="AD839" s="263"/>
      <c r="AE839" s="263"/>
      <c r="AF839" s="263"/>
      <c r="AG839" s="263"/>
      <c r="AH839" s="263"/>
      <c r="AI839" s="263"/>
      <c r="AJ839" s="263"/>
      <c r="AK839" s="263"/>
      <c r="AL839" s="263"/>
      <c r="AM839" s="263"/>
      <c r="AN839" s="263"/>
      <c r="AO839" s="263"/>
      <c r="AP839" s="263"/>
      <c r="AQ839" s="263"/>
      <c r="AR839" s="263"/>
      <c r="AS839" s="263"/>
      <c r="AT839" s="263"/>
      <c r="AU839" s="263"/>
      <c r="AV839" s="263"/>
      <c r="AW839" s="263"/>
      <c r="AX839" s="263"/>
      <c r="AY839" s="263"/>
      <c r="AZ839" s="263"/>
      <c r="BA839" s="263"/>
      <c r="BB839" s="263"/>
      <c r="BC839" s="263"/>
      <c r="BD839" s="263"/>
      <c r="BE839" s="263"/>
      <c r="BF839" s="263"/>
      <c r="BG839" s="263"/>
      <c r="BH839" s="263"/>
      <c r="BI839" s="263"/>
      <c r="BJ839" s="263"/>
      <c r="BK839" s="263"/>
      <c r="BL839" s="263"/>
      <c r="BM839" s="263"/>
      <c r="BN839" s="263"/>
      <c r="BO839" s="263"/>
      <c r="BP839" s="263"/>
      <c r="BQ839" s="263"/>
      <c r="BR839" s="263"/>
      <c r="BS839" s="263"/>
      <c r="BT839" s="263"/>
      <c r="BU839" s="263"/>
      <c r="BV839" s="263"/>
      <c r="BW839" s="263"/>
      <c r="BX839" s="263"/>
      <c r="BY839" s="263"/>
      <c r="BZ839" s="263"/>
      <c r="CA839" s="263"/>
      <c r="CB839" s="263"/>
    </row>
    <row r="840" spans="17:80" ht="15" customHeight="1">
      <c r="Q840" s="262"/>
      <c r="R840" s="263"/>
      <c r="S840" s="263"/>
      <c r="T840" s="263"/>
      <c r="U840" s="263"/>
      <c r="V840" s="263"/>
      <c r="W840" s="263"/>
      <c r="X840" s="263"/>
      <c r="Y840" s="263"/>
      <c r="Z840" s="263"/>
      <c r="AA840" s="263"/>
      <c r="AB840" s="263"/>
      <c r="AC840" s="263"/>
      <c r="AD840" s="263"/>
      <c r="AE840" s="263"/>
      <c r="AF840" s="263"/>
      <c r="AG840" s="263"/>
      <c r="AH840" s="263"/>
      <c r="AI840" s="263"/>
      <c r="AJ840" s="263"/>
      <c r="AK840" s="263"/>
      <c r="AL840" s="263"/>
      <c r="AM840" s="263"/>
      <c r="AN840" s="263"/>
      <c r="AO840" s="263"/>
      <c r="AP840" s="263"/>
      <c r="AQ840" s="263"/>
      <c r="AR840" s="263"/>
      <c r="AS840" s="263"/>
      <c r="AT840" s="263"/>
      <c r="AU840" s="263"/>
      <c r="AV840" s="263"/>
      <c r="AW840" s="263"/>
      <c r="AX840" s="263"/>
      <c r="AY840" s="263"/>
      <c r="AZ840" s="263"/>
      <c r="BA840" s="263"/>
      <c r="BB840" s="263"/>
      <c r="BC840" s="263"/>
      <c r="BD840" s="263"/>
      <c r="BE840" s="263"/>
      <c r="BF840" s="263"/>
      <c r="BG840" s="263"/>
      <c r="BH840" s="263"/>
      <c r="BI840" s="263"/>
      <c r="BJ840" s="263"/>
      <c r="BK840" s="263"/>
      <c r="BL840" s="263"/>
      <c r="BM840" s="263"/>
      <c r="BN840" s="263"/>
      <c r="BO840" s="263"/>
      <c r="BP840" s="263"/>
      <c r="BQ840" s="263"/>
      <c r="BR840" s="263"/>
      <c r="BS840" s="263"/>
      <c r="BT840" s="263"/>
      <c r="BU840" s="263"/>
      <c r="BV840" s="263"/>
      <c r="BW840" s="263"/>
      <c r="BX840" s="263"/>
      <c r="BY840" s="263"/>
      <c r="BZ840" s="263"/>
      <c r="CA840" s="263"/>
      <c r="CB840" s="263"/>
    </row>
    <row r="841" spans="17:80" ht="15" customHeight="1">
      <c r="Q841" s="262"/>
      <c r="R841" s="263"/>
      <c r="S841" s="263"/>
      <c r="T841" s="263"/>
      <c r="U841" s="263"/>
      <c r="V841" s="263"/>
      <c r="W841" s="263"/>
      <c r="X841" s="263"/>
      <c r="Y841" s="263"/>
      <c r="Z841" s="263"/>
      <c r="AA841" s="263"/>
      <c r="AB841" s="263"/>
      <c r="AC841" s="263"/>
      <c r="AD841" s="263"/>
      <c r="AE841" s="263"/>
      <c r="AF841" s="263"/>
      <c r="AG841" s="263"/>
      <c r="AH841" s="263"/>
      <c r="AI841" s="263"/>
      <c r="AJ841" s="263"/>
      <c r="AK841" s="263"/>
      <c r="AL841" s="263"/>
      <c r="AM841" s="263"/>
      <c r="AN841" s="263"/>
      <c r="AO841" s="263"/>
      <c r="AP841" s="263"/>
      <c r="AQ841" s="263"/>
      <c r="AR841" s="263"/>
      <c r="AS841" s="263"/>
      <c r="AT841" s="263"/>
      <c r="AU841" s="263"/>
      <c r="AV841" s="263"/>
      <c r="AW841" s="263"/>
      <c r="AX841" s="263"/>
      <c r="AY841" s="263"/>
      <c r="AZ841" s="263"/>
      <c r="BA841" s="263"/>
      <c r="BB841" s="263"/>
      <c r="BC841" s="263"/>
      <c r="BD841" s="263"/>
      <c r="BE841" s="263"/>
      <c r="BF841" s="263"/>
      <c r="BG841" s="263"/>
      <c r="BH841" s="263"/>
      <c r="BI841" s="263"/>
      <c r="BJ841" s="263"/>
      <c r="BK841" s="263"/>
      <c r="BL841" s="263"/>
      <c r="BM841" s="263"/>
      <c r="BN841" s="263"/>
      <c r="BO841" s="263"/>
      <c r="BP841" s="263"/>
      <c r="BQ841" s="263"/>
      <c r="BR841" s="263"/>
      <c r="BS841" s="263"/>
      <c r="BT841" s="263"/>
      <c r="BU841" s="263"/>
      <c r="BV841" s="263"/>
      <c r="BW841" s="263"/>
      <c r="BX841" s="263"/>
      <c r="BY841" s="263"/>
      <c r="BZ841" s="263"/>
      <c r="CA841" s="263"/>
      <c r="CB841" s="263"/>
    </row>
    <row r="842" spans="17:80" ht="15" customHeight="1">
      <c r="Q842" s="262"/>
      <c r="R842" s="263"/>
      <c r="S842" s="263"/>
      <c r="T842" s="263"/>
      <c r="U842" s="263"/>
      <c r="V842" s="263"/>
      <c r="W842" s="263"/>
      <c r="X842" s="263"/>
      <c r="Y842" s="263"/>
      <c r="Z842" s="263"/>
      <c r="AA842" s="263"/>
      <c r="AB842" s="263"/>
      <c r="AC842" s="263"/>
      <c r="AD842" s="263"/>
      <c r="AE842" s="263"/>
      <c r="AF842" s="263"/>
      <c r="AG842" s="263"/>
      <c r="AH842" s="263"/>
      <c r="AI842" s="263"/>
      <c r="AJ842" s="263"/>
      <c r="AK842" s="263"/>
      <c r="AL842" s="263"/>
      <c r="AM842" s="263"/>
      <c r="AN842" s="263"/>
      <c r="AO842" s="263"/>
      <c r="AP842" s="263"/>
      <c r="AQ842" s="263"/>
      <c r="AR842" s="263"/>
      <c r="AS842" s="263"/>
      <c r="AT842" s="263"/>
      <c r="AU842" s="263"/>
      <c r="AV842" s="263"/>
      <c r="AW842" s="263"/>
      <c r="AX842" s="263"/>
      <c r="AY842" s="263"/>
      <c r="AZ842" s="263"/>
      <c r="BA842" s="263"/>
      <c r="BB842" s="263"/>
      <c r="BC842" s="263"/>
      <c r="BD842" s="263"/>
      <c r="BE842" s="263"/>
      <c r="BF842" s="263"/>
      <c r="BG842" s="263"/>
      <c r="BH842" s="263"/>
      <c r="BI842" s="263"/>
      <c r="BJ842" s="263"/>
      <c r="BK842" s="263"/>
      <c r="BL842" s="263"/>
      <c r="BM842" s="263"/>
      <c r="BN842" s="263"/>
      <c r="BO842" s="263"/>
      <c r="BP842" s="263"/>
      <c r="BQ842" s="263"/>
      <c r="BR842" s="263"/>
      <c r="BS842" s="263"/>
      <c r="BT842" s="263"/>
      <c r="BU842" s="263"/>
      <c r="BV842" s="263"/>
      <c r="BW842" s="263"/>
      <c r="BX842" s="263"/>
      <c r="BY842" s="263"/>
      <c r="BZ842" s="263"/>
      <c r="CA842" s="263"/>
      <c r="CB842" s="263"/>
    </row>
    <row r="843" spans="17:80" ht="15" customHeight="1">
      <c r="Q843" s="262"/>
      <c r="R843" s="263"/>
      <c r="S843" s="263"/>
      <c r="T843" s="263"/>
      <c r="U843" s="263"/>
      <c r="V843" s="263"/>
      <c r="W843" s="263"/>
      <c r="X843" s="263"/>
      <c r="Y843" s="263"/>
      <c r="Z843" s="263"/>
      <c r="AA843" s="263"/>
      <c r="AB843" s="263"/>
      <c r="AC843" s="263"/>
      <c r="AD843" s="263"/>
      <c r="AE843" s="263"/>
      <c r="AF843" s="263"/>
      <c r="AG843" s="263"/>
      <c r="AH843" s="263"/>
      <c r="AI843" s="263"/>
      <c r="AJ843" s="263"/>
      <c r="AK843" s="263"/>
      <c r="AL843" s="263"/>
      <c r="AM843" s="263"/>
      <c r="AN843" s="263"/>
      <c r="AO843" s="263"/>
      <c r="AP843" s="263"/>
      <c r="AQ843" s="263"/>
      <c r="AR843" s="263"/>
      <c r="AS843" s="263"/>
      <c r="AT843" s="263"/>
      <c r="AU843" s="263"/>
      <c r="AV843" s="263"/>
      <c r="AW843" s="263"/>
      <c r="AX843" s="263"/>
      <c r="AY843" s="263"/>
      <c r="AZ843" s="263"/>
      <c r="BA843" s="263"/>
      <c r="BB843" s="263"/>
      <c r="BC843" s="263"/>
      <c r="BD843" s="263"/>
      <c r="BE843" s="263"/>
      <c r="BF843" s="263"/>
      <c r="BG843" s="263"/>
      <c r="BH843" s="263"/>
      <c r="BI843" s="263"/>
      <c r="BJ843" s="263"/>
      <c r="BK843" s="263"/>
      <c r="BL843" s="263"/>
      <c r="BM843" s="263"/>
      <c r="BN843" s="263"/>
      <c r="BO843" s="263"/>
      <c r="BP843" s="263"/>
      <c r="BQ843" s="263"/>
      <c r="BR843" s="263"/>
      <c r="BS843" s="263"/>
      <c r="BT843" s="263"/>
      <c r="BU843" s="263"/>
      <c r="BV843" s="263"/>
      <c r="BW843" s="263"/>
      <c r="BX843" s="263"/>
      <c r="BY843" s="263"/>
      <c r="BZ843" s="263"/>
      <c r="CA843" s="263"/>
      <c r="CB843" s="263"/>
    </row>
    <row r="844" spans="17:80" ht="15" customHeight="1">
      <c r="Q844" s="262"/>
      <c r="R844" s="263"/>
      <c r="S844" s="263"/>
      <c r="T844" s="263"/>
      <c r="U844" s="263"/>
      <c r="V844" s="263"/>
      <c r="W844" s="263"/>
      <c r="X844" s="263"/>
      <c r="Y844" s="263"/>
      <c r="Z844" s="263"/>
      <c r="AA844" s="263"/>
      <c r="AB844" s="263"/>
      <c r="AC844" s="263"/>
      <c r="AD844" s="263"/>
      <c r="AE844" s="263"/>
      <c r="AF844" s="263"/>
      <c r="AG844" s="263"/>
      <c r="AH844" s="263"/>
      <c r="AI844" s="263"/>
      <c r="AJ844" s="263"/>
      <c r="AK844" s="263"/>
      <c r="AL844" s="263"/>
      <c r="AM844" s="263"/>
      <c r="AN844" s="263"/>
      <c r="AO844" s="263"/>
      <c r="AP844" s="263"/>
      <c r="AQ844" s="263"/>
      <c r="AR844" s="263"/>
      <c r="AS844" s="263"/>
      <c r="AT844" s="263"/>
      <c r="AU844" s="263"/>
      <c r="AV844" s="263"/>
      <c r="AW844" s="263"/>
      <c r="AX844" s="263"/>
      <c r="AY844" s="263"/>
      <c r="AZ844" s="263"/>
      <c r="BA844" s="263"/>
      <c r="BB844" s="263"/>
      <c r="BC844" s="263"/>
      <c r="BD844" s="263"/>
      <c r="BE844" s="263"/>
      <c r="BF844" s="263"/>
      <c r="BG844" s="263"/>
      <c r="BH844" s="263"/>
      <c r="BI844" s="263"/>
      <c r="BJ844" s="263"/>
      <c r="BK844" s="263"/>
      <c r="BL844" s="263"/>
      <c r="BM844" s="263"/>
      <c r="BN844" s="263"/>
      <c r="BO844" s="263"/>
      <c r="BP844" s="263"/>
      <c r="BQ844" s="263"/>
      <c r="BR844" s="263"/>
      <c r="BS844" s="263"/>
      <c r="BT844" s="263"/>
      <c r="BU844" s="263"/>
      <c r="BV844" s="263"/>
      <c r="BW844" s="263"/>
      <c r="BX844" s="263"/>
      <c r="BY844" s="263"/>
      <c r="BZ844" s="263"/>
      <c r="CA844" s="263"/>
      <c r="CB844" s="263"/>
    </row>
    <row r="845" spans="17:80" ht="15" customHeight="1">
      <c r="Q845" s="262"/>
      <c r="R845" s="263"/>
      <c r="S845" s="263"/>
      <c r="T845" s="263"/>
      <c r="U845" s="263"/>
      <c r="V845" s="263"/>
      <c r="W845" s="263"/>
      <c r="X845" s="263"/>
      <c r="Y845" s="263"/>
      <c r="Z845" s="263"/>
      <c r="AA845" s="263"/>
      <c r="AB845" s="263"/>
      <c r="AC845" s="263"/>
      <c r="AD845" s="263"/>
      <c r="AE845" s="263"/>
      <c r="AF845" s="263"/>
      <c r="AG845" s="263"/>
      <c r="AH845" s="263"/>
      <c r="AI845" s="263"/>
      <c r="AJ845" s="263"/>
      <c r="AK845" s="263"/>
      <c r="AL845" s="263"/>
      <c r="AM845" s="263"/>
      <c r="AN845" s="263"/>
      <c r="AO845" s="263"/>
      <c r="AP845" s="263"/>
      <c r="AQ845" s="263"/>
      <c r="AR845" s="263"/>
      <c r="AS845" s="263"/>
      <c r="AT845" s="263"/>
      <c r="AU845" s="263"/>
      <c r="AV845" s="263"/>
      <c r="AW845" s="263"/>
      <c r="AX845" s="263"/>
      <c r="AY845" s="263"/>
      <c r="AZ845" s="263"/>
      <c r="BA845" s="263"/>
      <c r="BB845" s="263"/>
      <c r="BC845" s="263"/>
      <c r="BD845" s="263"/>
      <c r="BE845" s="263"/>
      <c r="BF845" s="263"/>
      <c r="BG845" s="263"/>
      <c r="BH845" s="263"/>
      <c r="BI845" s="263"/>
      <c r="BJ845" s="263"/>
      <c r="BK845" s="263"/>
      <c r="BL845" s="263"/>
      <c r="BM845" s="263"/>
      <c r="BN845" s="263"/>
      <c r="BO845" s="263"/>
      <c r="BP845" s="263"/>
      <c r="BQ845" s="263"/>
      <c r="BR845" s="263"/>
      <c r="BS845" s="263"/>
      <c r="BT845" s="263"/>
      <c r="BU845" s="263"/>
      <c r="BV845" s="263"/>
      <c r="BW845" s="263"/>
      <c r="BX845" s="263"/>
      <c r="BY845" s="263"/>
      <c r="BZ845" s="263"/>
      <c r="CA845" s="263"/>
      <c r="CB845" s="263"/>
    </row>
    <row r="846" spans="17:80" ht="15" customHeight="1">
      <c r="Q846" s="262"/>
      <c r="R846" s="263"/>
      <c r="S846" s="263"/>
      <c r="T846" s="263"/>
      <c r="U846" s="263"/>
      <c r="V846" s="263"/>
      <c r="W846" s="263"/>
      <c r="X846" s="263"/>
      <c r="Y846" s="263"/>
      <c r="Z846" s="263"/>
      <c r="AA846" s="263"/>
      <c r="AB846" s="263"/>
      <c r="AC846" s="263"/>
      <c r="AD846" s="263"/>
      <c r="AE846" s="263"/>
      <c r="AF846" s="263"/>
      <c r="AG846" s="263"/>
      <c r="AH846" s="263"/>
      <c r="AI846" s="263"/>
      <c r="AJ846" s="263"/>
      <c r="AK846" s="263"/>
      <c r="AL846" s="263"/>
      <c r="AM846" s="263"/>
      <c r="AN846" s="263"/>
      <c r="AO846" s="263"/>
      <c r="AP846" s="263"/>
      <c r="AQ846" s="263"/>
      <c r="AR846" s="263"/>
      <c r="AS846" s="263"/>
      <c r="AT846" s="263"/>
      <c r="AU846" s="263"/>
      <c r="AV846" s="263"/>
      <c r="AW846" s="263"/>
      <c r="AX846" s="263"/>
      <c r="AY846" s="263"/>
      <c r="AZ846" s="263"/>
      <c r="BA846" s="263"/>
      <c r="BB846" s="263"/>
      <c r="BC846" s="263"/>
      <c r="BD846" s="263"/>
      <c r="BE846" s="263"/>
      <c r="BF846" s="263"/>
      <c r="BG846" s="263"/>
      <c r="BH846" s="263"/>
      <c r="BI846" s="263"/>
      <c r="BJ846" s="263"/>
      <c r="BK846" s="263"/>
      <c r="BL846" s="263"/>
      <c r="BM846" s="263"/>
      <c r="BN846" s="263"/>
      <c r="BO846" s="263"/>
      <c r="BP846" s="263"/>
      <c r="BQ846" s="263"/>
      <c r="BR846" s="263"/>
      <c r="BS846" s="263"/>
      <c r="BT846" s="263"/>
      <c r="BU846" s="263"/>
      <c r="BV846" s="263"/>
      <c r="BW846" s="263"/>
      <c r="BX846" s="263"/>
      <c r="BY846" s="263"/>
      <c r="BZ846" s="263"/>
      <c r="CA846" s="263"/>
      <c r="CB846" s="263"/>
    </row>
    <row r="847" spans="17:80" ht="15" customHeight="1">
      <c r="Q847" s="262"/>
      <c r="R847" s="263"/>
      <c r="S847" s="263"/>
      <c r="T847" s="263"/>
      <c r="U847" s="263"/>
      <c r="V847" s="263"/>
      <c r="W847" s="263"/>
      <c r="X847" s="263"/>
      <c r="Y847" s="263"/>
      <c r="Z847" s="263"/>
      <c r="AA847" s="263"/>
      <c r="AB847" s="263"/>
      <c r="AC847" s="263"/>
      <c r="AD847" s="263"/>
      <c r="AE847" s="263"/>
      <c r="AF847" s="263"/>
      <c r="AG847" s="263"/>
      <c r="AH847" s="263"/>
      <c r="AI847" s="263"/>
      <c r="AJ847" s="263"/>
      <c r="AK847" s="263"/>
      <c r="AL847" s="263"/>
      <c r="AM847" s="263"/>
      <c r="AN847" s="263"/>
      <c r="AO847" s="263"/>
      <c r="AP847" s="263"/>
      <c r="AQ847" s="263"/>
      <c r="AR847" s="263"/>
      <c r="AS847" s="263"/>
      <c r="AT847" s="263"/>
      <c r="AU847" s="263"/>
      <c r="AV847" s="263"/>
      <c r="AW847" s="263"/>
      <c r="AX847" s="263"/>
      <c r="AY847" s="263"/>
      <c r="AZ847" s="263"/>
      <c r="BA847" s="263"/>
      <c r="BB847" s="263"/>
      <c r="BC847" s="263"/>
      <c r="BD847" s="263"/>
      <c r="BE847" s="263"/>
      <c r="BF847" s="263"/>
      <c r="BG847" s="263"/>
      <c r="BH847" s="263"/>
      <c r="BI847" s="263"/>
      <c r="BJ847" s="263"/>
      <c r="BK847" s="263"/>
      <c r="BL847" s="263"/>
      <c r="BM847" s="263"/>
      <c r="BN847" s="263"/>
      <c r="BO847" s="263"/>
      <c r="BP847" s="263"/>
      <c r="BQ847" s="263"/>
      <c r="BR847" s="263"/>
      <c r="BS847" s="263"/>
      <c r="BT847" s="263"/>
      <c r="BU847" s="263"/>
      <c r="BV847" s="263"/>
      <c r="BW847" s="263"/>
      <c r="BX847" s="263"/>
      <c r="BY847" s="263"/>
      <c r="BZ847" s="263"/>
      <c r="CA847" s="263"/>
      <c r="CB847" s="263"/>
    </row>
    <row r="848" spans="17:80" ht="15" customHeight="1">
      <c r="Q848" s="262"/>
      <c r="R848" s="263"/>
      <c r="S848" s="263"/>
      <c r="T848" s="263"/>
      <c r="U848" s="263"/>
      <c r="V848" s="263"/>
      <c r="W848" s="263"/>
      <c r="X848" s="263"/>
      <c r="Y848" s="263"/>
      <c r="Z848" s="263"/>
      <c r="AA848" s="263"/>
      <c r="AB848" s="263"/>
      <c r="AC848" s="263"/>
      <c r="AD848" s="263"/>
      <c r="AE848" s="263"/>
      <c r="AF848" s="263"/>
      <c r="AG848" s="263"/>
      <c r="AH848" s="263"/>
      <c r="AI848" s="263"/>
      <c r="AJ848" s="263"/>
      <c r="AK848" s="263"/>
      <c r="AL848" s="263"/>
      <c r="AM848" s="263"/>
      <c r="AN848" s="263"/>
      <c r="AO848" s="263"/>
      <c r="AP848" s="263"/>
      <c r="AQ848" s="263"/>
      <c r="AR848" s="263"/>
      <c r="AS848" s="263"/>
      <c r="AT848" s="263"/>
      <c r="AU848" s="263"/>
      <c r="AV848" s="263"/>
      <c r="AW848" s="263"/>
      <c r="AX848" s="263"/>
      <c r="AY848" s="263"/>
      <c r="AZ848" s="263"/>
      <c r="BA848" s="263"/>
      <c r="BB848" s="263"/>
      <c r="BC848" s="263"/>
      <c r="BD848" s="263"/>
      <c r="BE848" s="263"/>
      <c r="BF848" s="263"/>
      <c r="BG848" s="263"/>
      <c r="BH848" s="263"/>
      <c r="BI848" s="263"/>
      <c r="BJ848" s="263"/>
      <c r="BK848" s="263"/>
      <c r="BL848" s="263"/>
      <c r="BM848" s="263"/>
      <c r="BN848" s="263"/>
      <c r="BO848" s="263"/>
      <c r="BP848" s="263"/>
      <c r="BQ848" s="263"/>
      <c r="BR848" s="263"/>
      <c r="BS848" s="263"/>
      <c r="BT848" s="263"/>
      <c r="BU848" s="263"/>
      <c r="BV848" s="263"/>
      <c r="BW848" s="263"/>
      <c r="BX848" s="263"/>
      <c r="BY848" s="263"/>
      <c r="BZ848" s="263"/>
      <c r="CA848" s="263"/>
      <c r="CB848" s="263"/>
    </row>
    <row r="849" spans="17:80" ht="15" customHeight="1">
      <c r="Q849" s="262"/>
      <c r="R849" s="263"/>
      <c r="S849" s="263"/>
      <c r="T849" s="263"/>
      <c r="U849" s="263"/>
      <c r="V849" s="263"/>
      <c r="W849" s="263"/>
      <c r="X849" s="263"/>
      <c r="Y849" s="263"/>
      <c r="Z849" s="263"/>
      <c r="AA849" s="263"/>
      <c r="AB849" s="263"/>
      <c r="AC849" s="263"/>
      <c r="AD849" s="263"/>
      <c r="AE849" s="263"/>
      <c r="AF849" s="263"/>
      <c r="AG849" s="263"/>
      <c r="AH849" s="263"/>
      <c r="AI849" s="263"/>
      <c r="AJ849" s="263"/>
      <c r="AK849" s="263"/>
      <c r="AL849" s="263"/>
      <c r="AM849" s="263"/>
      <c r="AN849" s="263"/>
      <c r="AO849" s="263"/>
      <c r="AP849" s="263"/>
      <c r="AQ849" s="263"/>
      <c r="AR849" s="263"/>
      <c r="AS849" s="263"/>
      <c r="AT849" s="263"/>
      <c r="AU849" s="263"/>
      <c r="AV849" s="263"/>
      <c r="AW849" s="263"/>
      <c r="AX849" s="263"/>
      <c r="AY849" s="263"/>
      <c r="AZ849" s="263"/>
      <c r="BA849" s="263"/>
      <c r="BB849" s="263"/>
      <c r="BC849" s="263"/>
      <c r="BD849" s="263"/>
      <c r="BE849" s="263"/>
      <c r="BF849" s="263"/>
      <c r="BG849" s="263"/>
      <c r="BH849" s="263"/>
      <c r="BI849" s="263"/>
      <c r="BJ849" s="263"/>
      <c r="BK849" s="263"/>
      <c r="BL849" s="263"/>
      <c r="BM849" s="263"/>
      <c r="BN849" s="263"/>
      <c r="BO849" s="263"/>
      <c r="BP849" s="263"/>
      <c r="BQ849" s="263"/>
      <c r="BR849" s="263"/>
      <c r="BS849" s="263"/>
      <c r="BT849" s="263"/>
      <c r="BU849" s="263"/>
      <c r="BV849" s="263"/>
      <c r="BW849" s="263"/>
      <c r="BX849" s="263"/>
      <c r="BY849" s="263"/>
      <c r="BZ849" s="263"/>
      <c r="CA849" s="263"/>
      <c r="CB849" s="263"/>
    </row>
    <row r="850" spans="17:80" ht="15" customHeight="1">
      <c r="Q850" s="262"/>
      <c r="R850" s="263"/>
      <c r="S850" s="263"/>
      <c r="T850" s="263"/>
      <c r="U850" s="263"/>
      <c r="V850" s="263"/>
      <c r="W850" s="263"/>
      <c r="X850" s="263"/>
      <c r="Y850" s="263"/>
      <c r="Z850" s="263"/>
      <c r="AA850" s="263"/>
      <c r="AB850" s="263"/>
      <c r="AC850" s="263"/>
      <c r="AD850" s="263"/>
      <c r="AE850" s="263"/>
      <c r="AF850" s="263"/>
      <c r="AG850" s="263"/>
      <c r="AH850" s="263"/>
      <c r="AI850" s="263"/>
      <c r="AJ850" s="263"/>
      <c r="AK850" s="263"/>
      <c r="AL850" s="263"/>
      <c r="AM850" s="263"/>
      <c r="AN850" s="263"/>
      <c r="AO850" s="263"/>
      <c r="AP850" s="263"/>
      <c r="AQ850" s="263"/>
      <c r="AR850" s="263"/>
      <c r="AS850" s="263"/>
      <c r="AT850" s="263"/>
      <c r="AU850" s="263"/>
      <c r="AV850" s="263"/>
      <c r="AW850" s="263"/>
      <c r="AX850" s="263"/>
      <c r="AY850" s="263"/>
      <c r="AZ850" s="263"/>
      <c r="BA850" s="263"/>
      <c r="BB850" s="263"/>
      <c r="BC850" s="263"/>
      <c r="BD850" s="263"/>
      <c r="BE850" s="263"/>
      <c r="BF850" s="263"/>
      <c r="BG850" s="263"/>
      <c r="BH850" s="263"/>
      <c r="BI850" s="263"/>
      <c r="BJ850" s="263"/>
      <c r="BK850" s="263"/>
      <c r="BL850" s="263"/>
      <c r="BM850" s="263"/>
      <c r="BN850" s="263"/>
      <c r="BO850" s="263"/>
      <c r="BP850" s="263"/>
      <c r="BQ850" s="263"/>
      <c r="BR850" s="263"/>
      <c r="BS850" s="263"/>
      <c r="BT850" s="263"/>
      <c r="BU850" s="263"/>
      <c r="BV850" s="263"/>
      <c r="BW850" s="263"/>
      <c r="BX850" s="263"/>
      <c r="BY850" s="263"/>
      <c r="BZ850" s="263"/>
      <c r="CA850" s="263"/>
      <c r="CB850" s="263"/>
    </row>
    <row r="851" spans="17:80" ht="15" customHeight="1">
      <c r="Q851" s="262"/>
      <c r="R851" s="263"/>
      <c r="S851" s="263"/>
      <c r="T851" s="263"/>
      <c r="U851" s="263"/>
      <c r="V851" s="263"/>
      <c r="W851" s="263"/>
      <c r="X851" s="263"/>
      <c r="Y851" s="263"/>
      <c r="Z851" s="263"/>
      <c r="AA851" s="263"/>
      <c r="AB851" s="263"/>
      <c r="AC851" s="263"/>
      <c r="AD851" s="263"/>
      <c r="AE851" s="263"/>
      <c r="AF851" s="263"/>
      <c r="AG851" s="263"/>
      <c r="AH851" s="263"/>
      <c r="AI851" s="263"/>
      <c r="AJ851" s="263"/>
      <c r="AK851" s="263"/>
      <c r="AL851" s="263"/>
      <c r="AM851" s="263"/>
      <c r="AN851" s="263"/>
      <c r="AO851" s="263"/>
      <c r="AP851" s="263"/>
      <c r="AQ851" s="263"/>
      <c r="AR851" s="263"/>
      <c r="AS851" s="263"/>
      <c r="AT851" s="263"/>
      <c r="AU851" s="263"/>
      <c r="AV851" s="263"/>
      <c r="AW851" s="263"/>
      <c r="AX851" s="263"/>
      <c r="AY851" s="263"/>
      <c r="AZ851" s="263"/>
      <c r="BA851" s="263"/>
      <c r="BB851" s="263"/>
      <c r="BC851" s="263"/>
      <c r="BD851" s="263"/>
      <c r="BE851" s="263"/>
      <c r="BF851" s="263"/>
      <c r="BG851" s="263"/>
      <c r="BH851" s="263"/>
      <c r="BI851" s="263"/>
      <c r="BJ851" s="263"/>
      <c r="BK851" s="263"/>
      <c r="BL851" s="263"/>
      <c r="BM851" s="263"/>
      <c r="BN851" s="263"/>
      <c r="BO851" s="263"/>
      <c r="BP851" s="263"/>
      <c r="BQ851" s="263"/>
      <c r="BR851" s="263"/>
      <c r="BS851" s="263"/>
      <c r="BT851" s="263"/>
      <c r="BU851" s="263"/>
      <c r="BV851" s="263"/>
      <c r="BW851" s="263"/>
      <c r="BX851" s="263"/>
      <c r="BY851" s="263"/>
      <c r="BZ851" s="263"/>
      <c r="CA851" s="263"/>
      <c r="CB851" s="263"/>
    </row>
    <row r="852" spans="17:80" ht="15" customHeight="1">
      <c r="Q852" s="262"/>
      <c r="R852" s="263"/>
      <c r="S852" s="263"/>
      <c r="T852" s="263"/>
      <c r="U852" s="263"/>
      <c r="V852" s="263"/>
      <c r="W852" s="263"/>
      <c r="X852" s="263"/>
      <c r="Y852" s="263"/>
      <c r="Z852" s="263"/>
      <c r="AA852" s="263"/>
      <c r="AB852" s="263"/>
      <c r="AC852" s="263"/>
      <c r="AD852" s="263"/>
      <c r="AE852" s="263"/>
      <c r="AF852" s="263"/>
      <c r="AG852" s="263"/>
      <c r="AH852" s="263"/>
      <c r="AI852" s="263"/>
      <c r="AJ852" s="263"/>
      <c r="AK852" s="263"/>
      <c r="AL852" s="263"/>
      <c r="AM852" s="263"/>
      <c r="AN852" s="263"/>
      <c r="AO852" s="263"/>
      <c r="AP852" s="263"/>
      <c r="AQ852" s="263"/>
      <c r="AR852" s="263"/>
      <c r="AS852" s="263"/>
      <c r="AT852" s="263"/>
      <c r="AU852" s="263"/>
      <c r="AV852" s="263"/>
      <c r="AW852" s="263"/>
      <c r="AX852" s="263"/>
      <c r="AY852" s="263"/>
      <c r="AZ852" s="263"/>
      <c r="BA852" s="263"/>
      <c r="BB852" s="263"/>
      <c r="BC852" s="263"/>
      <c r="BD852" s="263"/>
      <c r="BE852" s="263"/>
      <c r="BF852" s="263"/>
      <c r="BG852" s="263"/>
      <c r="BH852" s="263"/>
      <c r="BI852" s="263"/>
      <c r="BJ852" s="263"/>
      <c r="BK852" s="263"/>
      <c r="BL852" s="263"/>
      <c r="BM852" s="263"/>
      <c r="BN852" s="263"/>
      <c r="BO852" s="263"/>
      <c r="BP852" s="263"/>
      <c r="BQ852" s="263"/>
      <c r="BR852" s="263"/>
      <c r="BS852" s="263"/>
      <c r="BT852" s="263"/>
      <c r="BU852" s="263"/>
      <c r="BV852" s="263"/>
      <c r="BW852" s="263"/>
      <c r="BX852" s="263"/>
      <c r="BY852" s="263"/>
      <c r="BZ852" s="263"/>
      <c r="CA852" s="263"/>
      <c r="CB852" s="263"/>
    </row>
    <row r="853" spans="17:80" ht="15" customHeight="1">
      <c r="Q853" s="262"/>
      <c r="R853" s="263"/>
      <c r="S853" s="263"/>
      <c r="T853" s="263"/>
      <c r="U853" s="263"/>
      <c r="V853" s="263"/>
      <c r="W853" s="263"/>
      <c r="X853" s="263"/>
      <c r="Y853" s="263"/>
      <c r="Z853" s="263"/>
      <c r="AA853" s="263"/>
      <c r="AB853" s="263"/>
      <c r="AC853" s="263"/>
      <c r="AD853" s="263"/>
      <c r="AE853" s="263"/>
      <c r="AF853" s="263"/>
      <c r="AG853" s="263"/>
      <c r="AH853" s="263"/>
      <c r="AI853" s="263"/>
      <c r="AJ853" s="263"/>
      <c r="AK853" s="263"/>
      <c r="AL853" s="263"/>
      <c r="AM853" s="263"/>
      <c r="AN853" s="263"/>
      <c r="AO853" s="263"/>
      <c r="AP853" s="263"/>
      <c r="AQ853" s="263"/>
      <c r="AR853" s="263"/>
      <c r="AS853" s="263"/>
      <c r="AT853" s="263"/>
      <c r="AU853" s="263"/>
      <c r="AV853" s="263"/>
      <c r="AW853" s="263"/>
      <c r="AX853" s="263"/>
      <c r="AY853" s="263"/>
      <c r="AZ853" s="263"/>
      <c r="BA853" s="263"/>
      <c r="BB853" s="263"/>
      <c r="BC853" s="263"/>
      <c r="BD853" s="263"/>
      <c r="BE853" s="263"/>
      <c r="BF853" s="263"/>
      <c r="BG853" s="263"/>
      <c r="BH853" s="263"/>
      <c r="BI853" s="263"/>
      <c r="BJ853" s="263"/>
      <c r="BK853" s="263"/>
      <c r="BL853" s="263"/>
      <c r="BM853" s="263"/>
      <c r="BN853" s="263"/>
      <c r="BO853" s="263"/>
      <c r="BP853" s="263"/>
      <c r="BQ853" s="263"/>
      <c r="BR853" s="263"/>
      <c r="BS853" s="263"/>
      <c r="BT853" s="263"/>
      <c r="BU853" s="263"/>
      <c r="BV853" s="263"/>
      <c r="BW853" s="263"/>
      <c r="BX853" s="263"/>
      <c r="BY853" s="263"/>
      <c r="BZ853" s="263"/>
      <c r="CA853" s="263"/>
      <c r="CB853" s="263"/>
    </row>
    <row r="854" spans="17:80" ht="15" customHeight="1">
      <c r="Q854" s="262"/>
      <c r="R854" s="263"/>
      <c r="S854" s="263"/>
      <c r="T854" s="263"/>
      <c r="U854" s="263"/>
      <c r="V854" s="263"/>
      <c r="W854" s="263"/>
      <c r="X854" s="263"/>
      <c r="Y854" s="263"/>
      <c r="Z854" s="263"/>
      <c r="AA854" s="263"/>
      <c r="AB854" s="263"/>
      <c r="AC854" s="263"/>
      <c r="AD854" s="263"/>
      <c r="AE854" s="263"/>
      <c r="AF854" s="263"/>
      <c r="AG854" s="263"/>
      <c r="AH854" s="263"/>
      <c r="AI854" s="263"/>
      <c r="AJ854" s="263"/>
      <c r="AK854" s="263"/>
      <c r="AL854" s="263"/>
      <c r="AM854" s="263"/>
      <c r="AN854" s="263"/>
      <c r="AO854" s="263"/>
      <c r="AP854" s="263"/>
      <c r="AQ854" s="263"/>
      <c r="AR854" s="263"/>
      <c r="AS854" s="263"/>
      <c r="AT854" s="263"/>
      <c r="AU854" s="263"/>
      <c r="AV854" s="263"/>
      <c r="AW854" s="263"/>
      <c r="AX854" s="263"/>
      <c r="AY854" s="263"/>
      <c r="AZ854" s="263"/>
      <c r="BA854" s="263"/>
      <c r="BB854" s="263"/>
      <c r="BC854" s="263"/>
      <c r="BD854" s="263"/>
      <c r="BE854" s="263"/>
      <c r="BF854" s="263"/>
      <c r="BG854" s="263"/>
      <c r="BH854" s="263"/>
      <c r="BI854" s="263"/>
      <c r="BJ854" s="263"/>
      <c r="BK854" s="263"/>
      <c r="BL854" s="263"/>
      <c r="BM854" s="263"/>
      <c r="BN854" s="263"/>
      <c r="BO854" s="263"/>
      <c r="BP854" s="263"/>
      <c r="BQ854" s="263"/>
      <c r="BR854" s="263"/>
      <c r="BS854" s="263"/>
      <c r="BT854" s="263"/>
      <c r="BU854" s="263"/>
      <c r="BV854" s="263"/>
      <c r="BW854" s="263"/>
      <c r="BX854" s="263"/>
      <c r="BY854" s="263"/>
      <c r="BZ854" s="263"/>
      <c r="CA854" s="263"/>
      <c r="CB854" s="263"/>
    </row>
    <row r="855" spans="17:80" ht="15" customHeight="1">
      <c r="Q855" s="262"/>
      <c r="R855" s="263"/>
      <c r="S855" s="263"/>
      <c r="T855" s="263"/>
      <c r="U855" s="263"/>
      <c r="V855" s="263"/>
      <c r="W855" s="263"/>
      <c r="X855" s="263"/>
      <c r="Y855" s="263"/>
      <c r="Z855" s="263"/>
      <c r="AA855" s="263"/>
      <c r="AB855" s="263"/>
      <c r="AC855" s="263"/>
      <c r="AD855" s="263"/>
      <c r="AE855" s="263"/>
      <c r="AF855" s="263"/>
      <c r="AG855" s="263"/>
      <c r="AH855" s="263"/>
      <c r="AI855" s="263"/>
      <c r="AJ855" s="263"/>
      <c r="AK855" s="263"/>
      <c r="AL855" s="263"/>
      <c r="AM855" s="263"/>
      <c r="AN855" s="263"/>
      <c r="AO855" s="263"/>
      <c r="AP855" s="263"/>
      <c r="AQ855" s="263"/>
      <c r="AR855" s="263"/>
      <c r="AS855" s="263"/>
      <c r="AT855" s="263"/>
      <c r="AU855" s="263"/>
      <c r="AV855" s="263"/>
      <c r="AW855" s="263"/>
      <c r="AX855" s="263"/>
      <c r="AY855" s="263"/>
      <c r="AZ855" s="263"/>
      <c r="BA855" s="263"/>
      <c r="BB855" s="263"/>
      <c r="BC855" s="263"/>
      <c r="BD855" s="263"/>
      <c r="BE855" s="263"/>
      <c r="BF855" s="263"/>
      <c r="BG855" s="263"/>
      <c r="BH855" s="263"/>
      <c r="BI855" s="263"/>
      <c r="BJ855" s="263"/>
      <c r="BK855" s="263"/>
      <c r="BL855" s="263"/>
      <c r="BM855" s="263"/>
      <c r="BN855" s="263"/>
      <c r="BO855" s="263"/>
      <c r="BP855" s="263"/>
      <c r="BQ855" s="263"/>
      <c r="BR855" s="263"/>
      <c r="BS855" s="263"/>
      <c r="BT855" s="263"/>
      <c r="BU855" s="263"/>
      <c r="BV855" s="263"/>
      <c r="BW855" s="263"/>
      <c r="BX855" s="263"/>
      <c r="BY855" s="263"/>
      <c r="BZ855" s="263"/>
      <c r="CA855" s="263"/>
      <c r="CB855" s="263"/>
    </row>
    <row r="856" spans="17:80" ht="15" customHeight="1">
      <c r="Q856" s="262"/>
      <c r="R856" s="263"/>
      <c r="S856" s="263"/>
      <c r="T856" s="263"/>
      <c r="U856" s="263"/>
      <c r="V856" s="263"/>
      <c r="W856" s="263"/>
      <c r="X856" s="263"/>
      <c r="Y856" s="263"/>
      <c r="Z856" s="263"/>
      <c r="AA856" s="263"/>
      <c r="AB856" s="263"/>
      <c r="AC856" s="263"/>
      <c r="AD856" s="263"/>
      <c r="AE856" s="263"/>
      <c r="AF856" s="263"/>
      <c r="AG856" s="263"/>
      <c r="AH856" s="263"/>
      <c r="AI856" s="263"/>
      <c r="AJ856" s="263"/>
      <c r="AK856" s="263"/>
      <c r="AL856" s="263"/>
      <c r="AM856" s="263"/>
      <c r="AN856" s="263"/>
      <c r="AO856" s="263"/>
      <c r="AP856" s="263"/>
      <c r="AQ856" s="263"/>
      <c r="AR856" s="263"/>
      <c r="AS856" s="263"/>
      <c r="AT856" s="263"/>
      <c r="AU856" s="263"/>
      <c r="AV856" s="263"/>
      <c r="AW856" s="263"/>
      <c r="AX856" s="263"/>
      <c r="AY856" s="263"/>
      <c r="AZ856" s="263"/>
      <c r="BA856" s="263"/>
      <c r="BB856" s="263"/>
      <c r="BC856" s="263"/>
      <c r="BD856" s="263"/>
      <c r="BE856" s="263"/>
      <c r="BF856" s="263"/>
      <c r="BG856" s="263"/>
      <c r="BH856" s="263"/>
      <c r="BI856" s="263"/>
      <c r="BJ856" s="263"/>
      <c r="BK856" s="263"/>
      <c r="BL856" s="263"/>
      <c r="BM856" s="263"/>
      <c r="BN856" s="263"/>
      <c r="BO856" s="263"/>
      <c r="BP856" s="263"/>
      <c r="BQ856" s="263"/>
      <c r="BR856" s="263"/>
      <c r="BS856" s="263"/>
      <c r="BT856" s="263"/>
      <c r="BU856" s="263"/>
      <c r="BV856" s="263"/>
      <c r="BW856" s="263"/>
      <c r="BX856" s="263"/>
      <c r="BY856" s="263"/>
      <c r="BZ856" s="263"/>
      <c r="CA856" s="263"/>
      <c r="CB856" s="263"/>
    </row>
    <row r="857" spans="17:80" ht="15" customHeight="1">
      <c r="Q857" s="262"/>
      <c r="R857" s="263"/>
      <c r="S857" s="263"/>
      <c r="T857" s="263"/>
      <c r="U857" s="263"/>
      <c r="V857" s="263"/>
      <c r="W857" s="263"/>
      <c r="X857" s="263"/>
      <c r="Y857" s="263"/>
      <c r="Z857" s="263"/>
      <c r="AA857" s="263"/>
      <c r="AB857" s="263"/>
      <c r="AC857" s="263"/>
      <c r="AD857" s="263"/>
      <c r="AE857" s="263"/>
      <c r="AF857" s="263"/>
      <c r="AG857" s="263"/>
      <c r="AH857" s="263"/>
      <c r="AI857" s="263"/>
      <c r="AJ857" s="263"/>
      <c r="AK857" s="263"/>
      <c r="AL857" s="263"/>
      <c r="AM857" s="263"/>
      <c r="AN857" s="263"/>
      <c r="AO857" s="263"/>
      <c r="AP857" s="263"/>
      <c r="AQ857" s="263"/>
      <c r="AR857" s="263"/>
      <c r="AS857" s="263"/>
      <c r="AT857" s="263"/>
      <c r="AU857" s="263"/>
      <c r="AV857" s="263"/>
      <c r="AW857" s="263"/>
      <c r="AX857" s="263"/>
      <c r="AY857" s="263"/>
      <c r="AZ857" s="263"/>
      <c r="BA857" s="263"/>
      <c r="BB857" s="263"/>
      <c r="BC857" s="263"/>
      <c r="BD857" s="263"/>
      <c r="BE857" s="263"/>
      <c r="BF857" s="263"/>
      <c r="BG857" s="263"/>
      <c r="BH857" s="263"/>
      <c r="BI857" s="263"/>
      <c r="BJ857" s="263"/>
      <c r="BK857" s="263"/>
      <c r="BL857" s="263"/>
      <c r="BM857" s="263"/>
      <c r="BN857" s="263"/>
      <c r="BO857" s="263"/>
      <c r="BP857" s="263"/>
      <c r="BQ857" s="263"/>
      <c r="BR857" s="263"/>
      <c r="BS857" s="263"/>
      <c r="BT857" s="263"/>
      <c r="BU857" s="263"/>
      <c r="BV857" s="263"/>
      <c r="BW857" s="263"/>
      <c r="BX857" s="263"/>
      <c r="BY857" s="263"/>
      <c r="BZ857" s="263"/>
      <c r="CA857" s="263"/>
      <c r="CB857" s="263"/>
    </row>
    <row r="858" spans="17:80" ht="15" customHeight="1">
      <c r="Q858" s="262"/>
      <c r="R858" s="263"/>
      <c r="S858" s="263"/>
      <c r="T858" s="263"/>
      <c r="U858" s="263"/>
      <c r="V858" s="263"/>
      <c r="W858" s="263"/>
      <c r="X858" s="263"/>
      <c r="Y858" s="263"/>
      <c r="Z858" s="263"/>
      <c r="AA858" s="263"/>
      <c r="AB858" s="263"/>
      <c r="AC858" s="263"/>
      <c r="AD858" s="263"/>
      <c r="AE858" s="263"/>
      <c r="AF858" s="263"/>
      <c r="AG858" s="263"/>
      <c r="AH858" s="263"/>
      <c r="AI858" s="263"/>
      <c r="AJ858" s="263"/>
      <c r="AK858" s="263"/>
      <c r="AL858" s="263"/>
      <c r="AM858" s="263"/>
      <c r="AN858" s="263"/>
      <c r="AO858" s="263"/>
      <c r="AP858" s="263"/>
      <c r="AQ858" s="263"/>
      <c r="AR858" s="263"/>
      <c r="AS858" s="263"/>
      <c r="AT858" s="263"/>
      <c r="AU858" s="263"/>
      <c r="AV858" s="263"/>
      <c r="AW858" s="263"/>
      <c r="AX858" s="263"/>
      <c r="AY858" s="263"/>
      <c r="AZ858" s="263"/>
      <c r="BA858" s="263"/>
      <c r="BB858" s="263"/>
      <c r="BC858" s="263"/>
      <c r="BD858" s="263"/>
      <c r="BE858" s="263"/>
      <c r="BF858" s="263"/>
      <c r="BG858" s="263"/>
      <c r="BH858" s="263"/>
      <c r="BI858" s="263"/>
      <c r="BJ858" s="263"/>
      <c r="BK858" s="263"/>
      <c r="BL858" s="263"/>
      <c r="BM858" s="263"/>
      <c r="BN858" s="263"/>
      <c r="BO858" s="263"/>
      <c r="BP858" s="263"/>
      <c r="BQ858" s="263"/>
      <c r="BR858" s="263"/>
      <c r="BS858" s="263"/>
      <c r="BT858" s="263"/>
      <c r="BU858" s="263"/>
      <c r="BV858" s="263"/>
      <c r="BW858" s="263"/>
      <c r="BX858" s="263"/>
      <c r="BY858" s="263"/>
      <c r="BZ858" s="263"/>
      <c r="CA858" s="263"/>
      <c r="CB858" s="263"/>
    </row>
    <row r="859" spans="17:80" ht="15" customHeight="1">
      <c r="Q859" s="262"/>
      <c r="R859" s="263"/>
      <c r="S859" s="263"/>
      <c r="T859" s="263"/>
      <c r="U859" s="263"/>
      <c r="V859" s="263"/>
      <c r="W859" s="263"/>
      <c r="X859" s="263"/>
      <c r="Y859" s="263"/>
      <c r="Z859" s="263"/>
      <c r="AA859" s="263"/>
      <c r="AB859" s="263"/>
      <c r="AC859" s="263"/>
      <c r="AD859" s="263"/>
      <c r="AE859" s="263"/>
      <c r="AF859" s="263"/>
      <c r="AG859" s="263"/>
      <c r="AH859" s="263"/>
      <c r="AI859" s="263"/>
      <c r="AJ859" s="263"/>
      <c r="AK859" s="263"/>
      <c r="AL859" s="263"/>
      <c r="AM859" s="263"/>
      <c r="AN859" s="263"/>
      <c r="AO859" s="263"/>
      <c r="AP859" s="263"/>
      <c r="AQ859" s="263"/>
      <c r="AR859" s="263"/>
      <c r="AS859" s="263"/>
      <c r="AT859" s="263"/>
      <c r="AU859" s="263"/>
      <c r="AV859" s="263"/>
      <c r="AW859" s="263"/>
      <c r="AX859" s="263"/>
      <c r="AY859" s="263"/>
      <c r="AZ859" s="263"/>
      <c r="BA859" s="263"/>
      <c r="BB859" s="263"/>
      <c r="BC859" s="263"/>
      <c r="BD859" s="263"/>
      <c r="BE859" s="263"/>
      <c r="BF859" s="263"/>
      <c r="BG859" s="263"/>
      <c r="BH859" s="263"/>
      <c r="BI859" s="263"/>
      <c r="BJ859" s="263"/>
      <c r="BK859" s="263"/>
      <c r="BL859" s="263"/>
      <c r="BM859" s="263"/>
      <c r="BN859" s="263"/>
      <c r="BO859" s="263"/>
      <c r="BP859" s="263"/>
      <c r="BQ859" s="263"/>
      <c r="BR859" s="263"/>
      <c r="BS859" s="263"/>
      <c r="BT859" s="263"/>
      <c r="BU859" s="263"/>
      <c r="BV859" s="263"/>
      <c r="BW859" s="263"/>
      <c r="BX859" s="263"/>
      <c r="BY859" s="263"/>
      <c r="BZ859" s="263"/>
      <c r="CA859" s="263"/>
      <c r="CB859" s="263"/>
    </row>
    <row r="860" spans="17:80" ht="15" customHeight="1">
      <c r="Q860" s="262"/>
      <c r="R860" s="263"/>
      <c r="S860" s="263"/>
      <c r="T860" s="263"/>
      <c r="U860" s="263"/>
      <c r="V860" s="263"/>
      <c r="W860" s="263"/>
      <c r="X860" s="263"/>
      <c r="Y860" s="263"/>
      <c r="Z860" s="263"/>
      <c r="AA860" s="263"/>
      <c r="AB860" s="263"/>
      <c r="AC860" s="263"/>
      <c r="AD860" s="263"/>
      <c r="AE860" s="263"/>
      <c r="AF860" s="263"/>
      <c r="AG860" s="263"/>
      <c r="AH860" s="263"/>
      <c r="AI860" s="263"/>
      <c r="AJ860" s="263"/>
      <c r="AK860" s="263"/>
      <c r="AL860" s="263"/>
      <c r="AM860" s="263"/>
      <c r="AN860" s="263"/>
      <c r="AO860" s="263"/>
      <c r="AP860" s="263"/>
      <c r="AQ860" s="263"/>
      <c r="AR860" s="263"/>
      <c r="AS860" s="263"/>
      <c r="AT860" s="263"/>
      <c r="AU860" s="263"/>
      <c r="AV860" s="263"/>
      <c r="AW860" s="263"/>
      <c r="AX860" s="263"/>
      <c r="AY860" s="263"/>
      <c r="AZ860" s="263"/>
      <c r="BA860" s="263"/>
      <c r="BB860" s="263"/>
      <c r="BC860" s="263"/>
      <c r="BD860" s="263"/>
      <c r="BE860" s="263"/>
      <c r="BF860" s="263"/>
      <c r="BG860" s="263"/>
      <c r="BH860" s="263"/>
      <c r="BI860" s="263"/>
      <c r="BJ860" s="263"/>
      <c r="BK860" s="263"/>
      <c r="BL860" s="263"/>
      <c r="BM860" s="263"/>
      <c r="BN860" s="263"/>
      <c r="BO860" s="263"/>
      <c r="BP860" s="263"/>
      <c r="BQ860" s="263"/>
      <c r="BR860" s="263"/>
      <c r="BS860" s="263"/>
      <c r="BT860" s="263"/>
      <c r="BU860" s="263"/>
      <c r="BV860" s="263"/>
      <c r="BW860" s="263"/>
      <c r="BX860" s="263"/>
      <c r="BY860" s="263"/>
      <c r="BZ860" s="263"/>
      <c r="CA860" s="263"/>
      <c r="CB860" s="263"/>
    </row>
    <row r="861" spans="17:80" ht="15" customHeight="1">
      <c r="Q861" s="262"/>
      <c r="R861" s="263"/>
      <c r="S861" s="263"/>
      <c r="T861" s="263"/>
      <c r="U861" s="263"/>
      <c r="V861" s="263"/>
      <c r="W861" s="263"/>
      <c r="X861" s="263"/>
      <c r="Y861" s="263"/>
      <c r="Z861" s="263"/>
      <c r="AA861" s="263"/>
      <c r="AB861" s="263"/>
      <c r="AC861" s="263"/>
      <c r="AD861" s="263"/>
      <c r="AE861" s="263"/>
      <c r="AF861" s="263"/>
      <c r="AG861" s="263"/>
      <c r="AH861" s="263"/>
      <c r="AI861" s="263"/>
      <c r="AJ861" s="263"/>
      <c r="AK861" s="263"/>
      <c r="AL861" s="263"/>
      <c r="AM861" s="263"/>
      <c r="AN861" s="263"/>
      <c r="AO861" s="263"/>
      <c r="AP861" s="263"/>
      <c r="AQ861" s="263"/>
      <c r="AR861" s="263"/>
      <c r="AS861" s="263"/>
      <c r="AT861" s="263"/>
      <c r="AU861" s="263"/>
      <c r="AV861" s="263"/>
      <c r="AW861" s="263"/>
      <c r="AX861" s="263"/>
      <c r="AY861" s="263"/>
      <c r="AZ861" s="263"/>
      <c r="BA861" s="263"/>
      <c r="BB861" s="263"/>
      <c r="BC861" s="263"/>
      <c r="BD861" s="263"/>
      <c r="BE861" s="263"/>
      <c r="BF861" s="263"/>
      <c r="BG861" s="263"/>
      <c r="BH861" s="263"/>
      <c r="BI861" s="263"/>
      <c r="BJ861" s="263"/>
      <c r="BK861" s="263"/>
      <c r="BL861" s="263"/>
      <c r="BM861" s="263"/>
      <c r="BN861" s="263"/>
      <c r="BO861" s="263"/>
      <c r="BP861" s="263"/>
      <c r="BQ861" s="263"/>
      <c r="BR861" s="263"/>
      <c r="BS861" s="263"/>
      <c r="BT861" s="263"/>
      <c r="BU861" s="263"/>
      <c r="BV861" s="263"/>
      <c r="BW861" s="263"/>
      <c r="BX861" s="263"/>
      <c r="BY861" s="263"/>
      <c r="BZ861" s="263"/>
      <c r="CA861" s="263"/>
      <c r="CB861" s="263"/>
    </row>
    <row r="862" spans="17:80" ht="15" customHeight="1">
      <c r="Q862" s="262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  <c r="AK862" s="263"/>
      <c r="AL862" s="263"/>
      <c r="AM862" s="263"/>
      <c r="AN862" s="263"/>
      <c r="AO862" s="263"/>
      <c r="AP862" s="263"/>
      <c r="AQ862" s="263"/>
      <c r="AR862" s="263"/>
      <c r="AS862" s="263"/>
      <c r="AT862" s="263"/>
      <c r="AU862" s="263"/>
      <c r="AV862" s="263"/>
      <c r="AW862" s="263"/>
      <c r="AX862" s="263"/>
      <c r="AY862" s="263"/>
      <c r="AZ862" s="263"/>
      <c r="BA862" s="263"/>
      <c r="BB862" s="263"/>
      <c r="BC862" s="263"/>
      <c r="BD862" s="263"/>
      <c r="BE862" s="263"/>
      <c r="BF862" s="263"/>
      <c r="BG862" s="263"/>
      <c r="BH862" s="263"/>
      <c r="BI862" s="263"/>
      <c r="BJ862" s="263"/>
      <c r="BK862" s="263"/>
      <c r="BL862" s="263"/>
      <c r="BM862" s="263"/>
      <c r="BN862" s="263"/>
      <c r="BO862" s="263"/>
      <c r="BP862" s="263"/>
      <c r="BQ862" s="263"/>
      <c r="BR862" s="263"/>
      <c r="BS862" s="263"/>
      <c r="BT862" s="263"/>
      <c r="BU862" s="263"/>
      <c r="BV862" s="263"/>
      <c r="BW862" s="263"/>
      <c r="BX862" s="263"/>
      <c r="BY862" s="263"/>
      <c r="BZ862" s="263"/>
      <c r="CA862" s="263"/>
      <c r="CB862" s="263"/>
    </row>
    <row r="863" spans="17:80" ht="15" customHeight="1">
      <c r="Q863" s="262"/>
      <c r="R863" s="263"/>
      <c r="S863" s="263"/>
      <c r="T863" s="263"/>
      <c r="U863" s="263"/>
      <c r="V863" s="263"/>
      <c r="W863" s="263"/>
      <c r="X863" s="263"/>
      <c r="Y863" s="263"/>
      <c r="Z863" s="263"/>
      <c r="AA863" s="263"/>
      <c r="AB863" s="263"/>
      <c r="AC863" s="263"/>
      <c r="AD863" s="263"/>
      <c r="AE863" s="263"/>
      <c r="AF863" s="263"/>
      <c r="AG863" s="263"/>
      <c r="AH863" s="263"/>
      <c r="AI863" s="263"/>
      <c r="AJ863" s="263"/>
      <c r="AK863" s="263"/>
      <c r="AL863" s="263"/>
      <c r="AM863" s="263"/>
      <c r="AN863" s="263"/>
      <c r="AO863" s="263"/>
      <c r="AP863" s="263"/>
      <c r="AQ863" s="263"/>
      <c r="AR863" s="263"/>
      <c r="AS863" s="263"/>
      <c r="AT863" s="263"/>
      <c r="AU863" s="263"/>
      <c r="AV863" s="263"/>
      <c r="AW863" s="263"/>
      <c r="AX863" s="263"/>
      <c r="AY863" s="263"/>
      <c r="AZ863" s="263"/>
      <c r="BA863" s="263"/>
      <c r="BB863" s="263"/>
      <c r="BC863" s="263"/>
      <c r="BD863" s="263"/>
      <c r="BE863" s="263"/>
      <c r="BF863" s="263"/>
      <c r="BG863" s="263"/>
      <c r="BH863" s="263"/>
      <c r="BI863" s="263"/>
      <c r="BJ863" s="263"/>
      <c r="BK863" s="263"/>
      <c r="BL863" s="263"/>
      <c r="BM863" s="263"/>
      <c r="BN863" s="263"/>
      <c r="BO863" s="263"/>
      <c r="BP863" s="263"/>
      <c r="BQ863" s="263"/>
      <c r="BR863" s="263"/>
      <c r="BS863" s="263"/>
      <c r="BT863" s="263"/>
      <c r="BU863" s="263"/>
      <c r="BV863" s="263"/>
      <c r="BW863" s="263"/>
      <c r="BX863" s="263"/>
      <c r="BY863" s="263"/>
      <c r="BZ863" s="263"/>
      <c r="CA863" s="263"/>
      <c r="CB863" s="263"/>
    </row>
    <row r="864" spans="17:80" ht="15" customHeight="1">
      <c r="Q864" s="262"/>
      <c r="R864" s="263"/>
      <c r="S864" s="263"/>
      <c r="T864" s="263"/>
      <c r="U864" s="263"/>
      <c r="V864" s="263"/>
      <c r="W864" s="263"/>
      <c r="X864" s="263"/>
      <c r="Y864" s="263"/>
      <c r="Z864" s="263"/>
      <c r="AA864" s="263"/>
      <c r="AB864" s="263"/>
      <c r="AC864" s="263"/>
      <c r="AD864" s="263"/>
      <c r="AE864" s="263"/>
      <c r="AF864" s="263"/>
      <c r="AG864" s="263"/>
      <c r="AH864" s="263"/>
      <c r="AI864" s="263"/>
      <c r="AJ864" s="263"/>
      <c r="AK864" s="263"/>
      <c r="AL864" s="263"/>
      <c r="AM864" s="263"/>
      <c r="AN864" s="263"/>
      <c r="AO864" s="263"/>
      <c r="AP864" s="263"/>
      <c r="AQ864" s="263"/>
      <c r="AR864" s="263"/>
      <c r="AS864" s="263"/>
      <c r="AT864" s="263"/>
      <c r="AU864" s="263"/>
      <c r="AV864" s="263"/>
      <c r="AW864" s="263"/>
      <c r="AX864" s="263"/>
      <c r="AY864" s="263"/>
      <c r="AZ864" s="263"/>
      <c r="BA864" s="263"/>
      <c r="BB864" s="263"/>
      <c r="BC864" s="263"/>
      <c r="BD864" s="263"/>
      <c r="BE864" s="263"/>
      <c r="BF864" s="263"/>
      <c r="BG864" s="263"/>
      <c r="BH864" s="263"/>
      <c r="BI864" s="263"/>
      <c r="BJ864" s="263"/>
      <c r="BK864" s="263"/>
      <c r="BL864" s="263"/>
      <c r="BM864" s="263"/>
      <c r="BN864" s="263"/>
      <c r="BO864" s="263"/>
      <c r="BP864" s="263"/>
      <c r="BQ864" s="263"/>
      <c r="BR864" s="263"/>
      <c r="BS864" s="263"/>
      <c r="BT864" s="263"/>
      <c r="BU864" s="263"/>
      <c r="BV864" s="263"/>
      <c r="BW864" s="263"/>
      <c r="BX864" s="263"/>
      <c r="BY864" s="263"/>
      <c r="BZ864" s="263"/>
      <c r="CA864" s="263"/>
      <c r="CB864" s="263"/>
    </row>
    <row r="865" spans="17:80" ht="15" customHeight="1">
      <c r="Q865" s="262"/>
      <c r="R865" s="263"/>
      <c r="S865" s="263"/>
      <c r="T865" s="263"/>
      <c r="U865" s="263"/>
      <c r="V865" s="263"/>
      <c r="W865" s="263"/>
      <c r="X865" s="263"/>
      <c r="Y865" s="263"/>
      <c r="Z865" s="263"/>
      <c r="AA865" s="263"/>
      <c r="AB865" s="263"/>
      <c r="AC865" s="263"/>
      <c r="AD865" s="263"/>
      <c r="AE865" s="263"/>
      <c r="AF865" s="263"/>
      <c r="AG865" s="263"/>
      <c r="AH865" s="263"/>
      <c r="AI865" s="263"/>
      <c r="AJ865" s="263"/>
      <c r="AK865" s="263"/>
      <c r="AL865" s="263"/>
      <c r="AM865" s="263"/>
      <c r="AN865" s="263"/>
      <c r="AO865" s="263"/>
      <c r="AP865" s="263"/>
      <c r="AQ865" s="263"/>
      <c r="AR865" s="263"/>
      <c r="AS865" s="263"/>
      <c r="AT865" s="263"/>
      <c r="AU865" s="263"/>
      <c r="AV865" s="263"/>
      <c r="AW865" s="263"/>
      <c r="AX865" s="263"/>
      <c r="AY865" s="263"/>
      <c r="AZ865" s="263"/>
      <c r="BA865" s="263"/>
      <c r="BB865" s="263"/>
      <c r="BC865" s="263"/>
      <c r="BD865" s="263"/>
      <c r="BE865" s="263"/>
      <c r="BF865" s="263"/>
      <c r="BG865" s="263"/>
      <c r="BH865" s="263"/>
      <c r="BI865" s="263"/>
      <c r="BJ865" s="263"/>
      <c r="BK865" s="263"/>
      <c r="BL865" s="263"/>
      <c r="BM865" s="263"/>
      <c r="BN865" s="263"/>
      <c r="BO865" s="263"/>
      <c r="BP865" s="263"/>
      <c r="BQ865" s="263"/>
      <c r="BR865" s="263"/>
      <c r="BS865" s="263"/>
      <c r="BT865" s="263"/>
      <c r="BU865" s="263"/>
      <c r="BV865" s="263"/>
      <c r="BW865" s="263"/>
      <c r="BX865" s="263"/>
      <c r="BY865" s="263"/>
      <c r="BZ865" s="263"/>
      <c r="CA865" s="263"/>
      <c r="CB865" s="263"/>
    </row>
    <row r="866" spans="17:80" ht="15" customHeight="1">
      <c r="Q866" s="262"/>
      <c r="R866" s="263"/>
      <c r="S866" s="263"/>
      <c r="T866" s="263"/>
      <c r="U866" s="263"/>
      <c r="V866" s="263"/>
      <c r="W866" s="263"/>
      <c r="X866" s="263"/>
      <c r="Y866" s="263"/>
      <c r="Z866" s="263"/>
      <c r="AA866" s="263"/>
      <c r="AB866" s="263"/>
      <c r="AC866" s="263"/>
      <c r="AD866" s="263"/>
      <c r="AE866" s="263"/>
      <c r="AF866" s="263"/>
      <c r="AG866" s="263"/>
      <c r="AH866" s="263"/>
      <c r="AI866" s="263"/>
      <c r="AJ866" s="263"/>
      <c r="AK866" s="263"/>
      <c r="AL866" s="263"/>
      <c r="AM866" s="263"/>
      <c r="AN866" s="263"/>
      <c r="AO866" s="263"/>
      <c r="AP866" s="263"/>
      <c r="AQ866" s="263"/>
      <c r="AR866" s="263"/>
      <c r="AS866" s="263"/>
      <c r="AT866" s="263"/>
      <c r="AU866" s="263"/>
      <c r="AV866" s="263"/>
      <c r="AW866" s="263"/>
      <c r="AX866" s="263"/>
      <c r="AY866" s="263"/>
      <c r="AZ866" s="263"/>
      <c r="BA866" s="263"/>
      <c r="BB866" s="263"/>
      <c r="BC866" s="263"/>
      <c r="BD866" s="263"/>
      <c r="BE866" s="263"/>
      <c r="BF866" s="263"/>
      <c r="BG866" s="263"/>
      <c r="BH866" s="263"/>
      <c r="BI866" s="263"/>
      <c r="BJ866" s="263"/>
      <c r="BK866" s="263"/>
      <c r="BL866" s="263"/>
      <c r="BM866" s="263"/>
      <c r="BN866" s="263"/>
      <c r="BO866" s="263"/>
      <c r="BP866" s="263"/>
      <c r="BQ866" s="263"/>
      <c r="BR866" s="263"/>
      <c r="BS866" s="263"/>
      <c r="BT866" s="263"/>
      <c r="BU866" s="263"/>
      <c r="BV866" s="263"/>
      <c r="BW866" s="263"/>
      <c r="BX866" s="263"/>
      <c r="BY866" s="263"/>
      <c r="BZ866" s="263"/>
      <c r="CA866" s="263"/>
      <c r="CB866" s="263"/>
    </row>
    <row r="867" spans="17:80" ht="15" customHeight="1">
      <c r="Q867" s="262"/>
      <c r="R867" s="263"/>
      <c r="S867" s="263"/>
      <c r="T867" s="263"/>
      <c r="U867" s="263"/>
      <c r="V867" s="263"/>
      <c r="W867" s="263"/>
      <c r="X867" s="263"/>
      <c r="Y867" s="263"/>
      <c r="Z867" s="263"/>
      <c r="AA867" s="263"/>
      <c r="AB867" s="263"/>
      <c r="AC867" s="263"/>
      <c r="AD867" s="263"/>
      <c r="AE867" s="263"/>
      <c r="AF867" s="263"/>
      <c r="AG867" s="263"/>
      <c r="AH867" s="263"/>
      <c r="AI867" s="263"/>
      <c r="AJ867" s="263"/>
      <c r="AK867" s="263"/>
      <c r="AL867" s="263"/>
      <c r="AM867" s="263"/>
      <c r="AN867" s="263"/>
      <c r="AO867" s="263"/>
      <c r="AP867" s="263"/>
      <c r="AQ867" s="263"/>
      <c r="AR867" s="263"/>
      <c r="AS867" s="263"/>
      <c r="AT867" s="263"/>
      <c r="AU867" s="263"/>
      <c r="AV867" s="263"/>
      <c r="AW867" s="263"/>
      <c r="AX867" s="263"/>
      <c r="AY867" s="263"/>
      <c r="AZ867" s="263"/>
      <c r="BA867" s="263"/>
      <c r="BB867" s="263"/>
      <c r="BC867" s="263"/>
      <c r="BD867" s="263"/>
      <c r="BE867" s="263"/>
      <c r="BF867" s="263"/>
      <c r="BG867" s="263"/>
      <c r="BH867" s="263"/>
      <c r="BI867" s="263"/>
      <c r="BJ867" s="263"/>
      <c r="BK867" s="263"/>
      <c r="BL867" s="263"/>
      <c r="BM867" s="263"/>
      <c r="BN867" s="263"/>
      <c r="BO867" s="263"/>
      <c r="BP867" s="263"/>
      <c r="BQ867" s="263"/>
      <c r="BR867" s="263"/>
      <c r="BS867" s="263"/>
      <c r="BT867" s="263"/>
      <c r="BU867" s="263"/>
      <c r="BV867" s="263"/>
      <c r="BW867" s="263"/>
      <c r="BX867" s="263"/>
      <c r="BY867" s="263"/>
      <c r="BZ867" s="263"/>
      <c r="CA867" s="263"/>
      <c r="CB867" s="263"/>
    </row>
    <row r="868" spans="17:80" ht="15" customHeight="1">
      <c r="Q868" s="262"/>
      <c r="R868" s="263"/>
      <c r="S868" s="263"/>
      <c r="T868" s="263"/>
      <c r="U868" s="263"/>
      <c r="V868" s="263"/>
      <c r="W868" s="263"/>
      <c r="X868" s="263"/>
      <c r="Y868" s="263"/>
      <c r="Z868" s="263"/>
      <c r="AA868" s="263"/>
      <c r="AB868" s="263"/>
      <c r="AC868" s="263"/>
      <c r="AD868" s="263"/>
      <c r="AE868" s="263"/>
      <c r="AF868" s="263"/>
      <c r="AG868" s="263"/>
      <c r="AH868" s="263"/>
      <c r="AI868" s="263"/>
      <c r="AJ868" s="263"/>
      <c r="AK868" s="263"/>
      <c r="AL868" s="263"/>
      <c r="AM868" s="263"/>
      <c r="AN868" s="263"/>
      <c r="AO868" s="263"/>
      <c r="AP868" s="263"/>
      <c r="AQ868" s="263"/>
      <c r="AR868" s="263"/>
      <c r="AS868" s="263"/>
      <c r="AT868" s="263"/>
      <c r="AU868" s="263"/>
      <c r="AV868" s="263"/>
      <c r="AW868" s="263"/>
      <c r="AX868" s="263"/>
      <c r="AY868" s="263"/>
      <c r="AZ868" s="263"/>
      <c r="BA868" s="263"/>
      <c r="BB868" s="263"/>
      <c r="BC868" s="263"/>
      <c r="BD868" s="263"/>
      <c r="BE868" s="263"/>
      <c r="BF868" s="263"/>
      <c r="BG868" s="263"/>
      <c r="BH868" s="263"/>
      <c r="BI868" s="263"/>
      <c r="BJ868" s="263"/>
      <c r="BK868" s="263"/>
      <c r="BL868" s="263"/>
      <c r="BM868" s="263"/>
      <c r="BN868" s="263"/>
      <c r="BO868" s="263"/>
      <c r="BP868" s="263"/>
      <c r="BQ868" s="263"/>
      <c r="BR868" s="263"/>
      <c r="BS868" s="263"/>
      <c r="BT868" s="263"/>
      <c r="BU868" s="263"/>
      <c r="BV868" s="263"/>
      <c r="BW868" s="263"/>
      <c r="BX868" s="263"/>
      <c r="BY868" s="263"/>
      <c r="BZ868" s="263"/>
      <c r="CA868" s="263"/>
      <c r="CB868" s="263"/>
    </row>
    <row r="869" spans="17:80" ht="15" customHeight="1">
      <c r="Q869" s="262"/>
      <c r="R869" s="263"/>
      <c r="S869" s="263"/>
      <c r="T869" s="263"/>
      <c r="U869" s="263"/>
      <c r="V869" s="263"/>
      <c r="W869" s="263"/>
      <c r="X869" s="263"/>
      <c r="Y869" s="263"/>
      <c r="Z869" s="263"/>
      <c r="AA869" s="263"/>
      <c r="AB869" s="263"/>
      <c r="AC869" s="263"/>
      <c r="AD869" s="263"/>
      <c r="AE869" s="263"/>
      <c r="AF869" s="263"/>
      <c r="AG869" s="263"/>
      <c r="AH869" s="263"/>
      <c r="AI869" s="263"/>
      <c r="AJ869" s="263"/>
      <c r="AK869" s="263"/>
      <c r="AL869" s="263"/>
      <c r="AM869" s="263"/>
      <c r="AN869" s="263"/>
      <c r="AO869" s="263"/>
      <c r="AP869" s="263"/>
      <c r="AQ869" s="263"/>
      <c r="AR869" s="263"/>
      <c r="AS869" s="263"/>
      <c r="AT869" s="263"/>
      <c r="AU869" s="263"/>
      <c r="AV869" s="263"/>
      <c r="AW869" s="263"/>
      <c r="AX869" s="263"/>
      <c r="AY869" s="263"/>
      <c r="AZ869" s="263"/>
      <c r="BA869" s="263"/>
      <c r="BB869" s="263"/>
      <c r="BC869" s="263"/>
      <c r="BD869" s="263"/>
      <c r="BE869" s="263"/>
      <c r="BF869" s="263"/>
      <c r="BG869" s="263"/>
      <c r="BH869" s="263"/>
      <c r="BI869" s="263"/>
      <c r="BJ869" s="263"/>
      <c r="BK869" s="263"/>
      <c r="BL869" s="263"/>
      <c r="BM869" s="263"/>
      <c r="BN869" s="263"/>
      <c r="BO869" s="263"/>
      <c r="BP869" s="263"/>
      <c r="BQ869" s="263"/>
      <c r="BR869" s="263"/>
      <c r="BS869" s="263"/>
      <c r="BT869" s="263"/>
      <c r="BU869" s="263"/>
      <c r="BV869" s="263"/>
      <c r="BW869" s="263"/>
      <c r="BX869" s="263"/>
      <c r="BY869" s="263"/>
      <c r="BZ869" s="263"/>
      <c r="CA869" s="263"/>
      <c r="CB869" s="263"/>
    </row>
    <row r="870" spans="17:80" ht="15" customHeight="1">
      <c r="Q870" s="262"/>
      <c r="R870" s="263"/>
      <c r="S870" s="263"/>
      <c r="T870" s="263"/>
      <c r="U870" s="263"/>
      <c r="V870" s="263"/>
      <c r="W870" s="263"/>
      <c r="X870" s="263"/>
      <c r="Y870" s="263"/>
      <c r="Z870" s="263"/>
      <c r="AA870" s="263"/>
      <c r="AB870" s="263"/>
      <c r="AC870" s="263"/>
      <c r="AD870" s="263"/>
      <c r="AE870" s="263"/>
      <c r="AF870" s="263"/>
      <c r="AG870" s="263"/>
      <c r="AH870" s="263"/>
      <c r="AI870" s="263"/>
      <c r="AJ870" s="263"/>
      <c r="AK870" s="263"/>
      <c r="AL870" s="263"/>
      <c r="AM870" s="263"/>
      <c r="AN870" s="263"/>
      <c r="AO870" s="263"/>
      <c r="AP870" s="263"/>
      <c r="AQ870" s="263"/>
      <c r="AR870" s="263"/>
      <c r="AS870" s="263"/>
      <c r="AT870" s="263"/>
      <c r="AU870" s="263"/>
      <c r="AV870" s="263"/>
      <c r="AW870" s="263"/>
      <c r="AX870" s="263"/>
      <c r="AY870" s="263"/>
      <c r="AZ870" s="263"/>
      <c r="BA870" s="263"/>
      <c r="BB870" s="263"/>
      <c r="BC870" s="263"/>
      <c r="BD870" s="263"/>
      <c r="BE870" s="263"/>
      <c r="BF870" s="263"/>
      <c r="BG870" s="263"/>
      <c r="BH870" s="263"/>
      <c r="BI870" s="263"/>
      <c r="BJ870" s="263"/>
      <c r="BK870" s="263"/>
      <c r="BL870" s="263"/>
      <c r="BM870" s="263"/>
      <c r="BN870" s="263"/>
      <c r="BO870" s="263"/>
      <c r="BP870" s="263"/>
      <c r="BQ870" s="263"/>
      <c r="BR870" s="263"/>
      <c r="BS870" s="263"/>
      <c r="BT870" s="263"/>
      <c r="BU870" s="263"/>
      <c r="BV870" s="263"/>
      <c r="BW870" s="263"/>
      <c r="BX870" s="263"/>
      <c r="BY870" s="263"/>
      <c r="BZ870" s="263"/>
      <c r="CA870" s="263"/>
      <c r="CB870" s="263"/>
    </row>
    <row r="871" spans="17:80" ht="15" customHeight="1">
      <c r="Q871" s="262"/>
      <c r="R871" s="263"/>
      <c r="S871" s="263"/>
      <c r="T871" s="263"/>
      <c r="U871" s="263"/>
      <c r="V871" s="263"/>
      <c r="W871" s="263"/>
      <c r="X871" s="263"/>
      <c r="Y871" s="263"/>
      <c r="Z871" s="263"/>
      <c r="AA871" s="263"/>
      <c r="AB871" s="263"/>
      <c r="AC871" s="263"/>
      <c r="AD871" s="263"/>
      <c r="AE871" s="263"/>
      <c r="AF871" s="263"/>
      <c r="AG871" s="263"/>
      <c r="AH871" s="263"/>
      <c r="AI871" s="263"/>
      <c r="AJ871" s="263"/>
      <c r="AK871" s="263"/>
      <c r="AL871" s="263"/>
      <c r="AM871" s="263"/>
      <c r="AN871" s="263"/>
      <c r="AO871" s="263"/>
      <c r="AP871" s="263"/>
      <c r="AQ871" s="263"/>
      <c r="AR871" s="263"/>
      <c r="AS871" s="263"/>
      <c r="AT871" s="263"/>
      <c r="AU871" s="263"/>
      <c r="AV871" s="263"/>
      <c r="AW871" s="263"/>
      <c r="AX871" s="263"/>
      <c r="AY871" s="263"/>
      <c r="AZ871" s="263"/>
      <c r="BA871" s="263"/>
      <c r="BB871" s="263"/>
      <c r="BC871" s="263"/>
      <c r="BD871" s="263"/>
      <c r="BE871" s="263"/>
      <c r="BF871" s="263"/>
      <c r="BG871" s="263"/>
      <c r="BH871" s="263"/>
      <c r="BI871" s="263"/>
      <c r="BJ871" s="263"/>
      <c r="BK871" s="263"/>
      <c r="BL871" s="263"/>
      <c r="BM871" s="263"/>
      <c r="BN871" s="263"/>
      <c r="BO871" s="263"/>
      <c r="BP871" s="263"/>
      <c r="BQ871" s="263"/>
      <c r="BR871" s="263"/>
      <c r="BS871" s="263"/>
      <c r="BT871" s="263"/>
      <c r="BU871" s="263"/>
      <c r="BV871" s="263"/>
      <c r="BW871" s="263"/>
      <c r="BX871" s="263"/>
      <c r="BY871" s="263"/>
      <c r="BZ871" s="263"/>
      <c r="CA871" s="263"/>
      <c r="CB871" s="263"/>
    </row>
    <row r="872" spans="17:80" ht="15" customHeight="1">
      <c r="Q872" s="262"/>
      <c r="R872" s="263"/>
      <c r="S872" s="263"/>
      <c r="T872" s="263"/>
      <c r="U872" s="263"/>
      <c r="V872" s="263"/>
      <c r="W872" s="263"/>
      <c r="X872" s="263"/>
      <c r="Y872" s="263"/>
      <c r="Z872" s="263"/>
      <c r="AA872" s="263"/>
      <c r="AB872" s="263"/>
      <c r="AC872" s="263"/>
      <c r="AD872" s="263"/>
      <c r="AE872" s="263"/>
      <c r="AF872" s="263"/>
      <c r="AG872" s="263"/>
      <c r="AH872" s="263"/>
      <c r="AI872" s="263"/>
      <c r="AJ872" s="263"/>
      <c r="AK872" s="263"/>
      <c r="AL872" s="263"/>
      <c r="AM872" s="263"/>
      <c r="AN872" s="263"/>
      <c r="AO872" s="263"/>
      <c r="AP872" s="263"/>
      <c r="AQ872" s="263"/>
      <c r="AR872" s="263"/>
      <c r="AS872" s="263"/>
      <c r="AT872" s="263"/>
      <c r="AU872" s="263"/>
      <c r="AV872" s="263"/>
      <c r="AW872" s="263"/>
      <c r="AX872" s="263"/>
      <c r="AY872" s="263"/>
      <c r="AZ872" s="263"/>
      <c r="BA872" s="263"/>
      <c r="BB872" s="263"/>
      <c r="BC872" s="263"/>
      <c r="BD872" s="263"/>
      <c r="BE872" s="263"/>
      <c r="BF872" s="263"/>
      <c r="BG872" s="263"/>
      <c r="BH872" s="263"/>
      <c r="BI872" s="263"/>
      <c r="BJ872" s="263"/>
      <c r="BK872" s="263"/>
      <c r="BL872" s="263"/>
      <c r="BM872" s="263"/>
      <c r="BN872" s="263"/>
      <c r="BO872" s="263"/>
      <c r="BP872" s="263"/>
      <c r="BQ872" s="263"/>
      <c r="BR872" s="263"/>
      <c r="BS872" s="263"/>
      <c r="BT872" s="263"/>
      <c r="BU872" s="263"/>
      <c r="BV872" s="263"/>
      <c r="BW872" s="263"/>
      <c r="BX872" s="263"/>
      <c r="BY872" s="263"/>
      <c r="BZ872" s="263"/>
      <c r="CA872" s="263"/>
      <c r="CB872" s="263"/>
    </row>
    <row r="873" spans="17:80" ht="15" customHeight="1">
      <c r="Q873" s="262"/>
      <c r="R873" s="263"/>
      <c r="S873" s="263"/>
      <c r="T873" s="263"/>
      <c r="U873" s="263"/>
      <c r="V873" s="263"/>
      <c r="W873" s="263"/>
      <c r="X873" s="263"/>
      <c r="Y873" s="263"/>
      <c r="Z873" s="263"/>
      <c r="AA873" s="263"/>
      <c r="AB873" s="263"/>
      <c r="AC873" s="263"/>
      <c r="AD873" s="263"/>
      <c r="AE873" s="263"/>
      <c r="AF873" s="263"/>
      <c r="AG873" s="263"/>
      <c r="AH873" s="263"/>
      <c r="AI873" s="263"/>
      <c r="AJ873" s="263"/>
      <c r="AK873" s="263"/>
      <c r="AL873" s="263"/>
      <c r="AM873" s="263"/>
      <c r="AN873" s="263"/>
      <c r="AO873" s="263"/>
      <c r="AP873" s="263"/>
      <c r="AQ873" s="263"/>
      <c r="AR873" s="263"/>
      <c r="AS873" s="263"/>
      <c r="AT873" s="263"/>
      <c r="AU873" s="263"/>
      <c r="AV873" s="263"/>
      <c r="AW873" s="263"/>
      <c r="AX873" s="263"/>
      <c r="AY873" s="263"/>
      <c r="AZ873" s="263"/>
      <c r="BA873" s="263"/>
      <c r="BB873" s="263"/>
      <c r="BC873" s="263"/>
      <c r="BD873" s="263"/>
      <c r="BE873" s="263"/>
      <c r="BF873" s="263"/>
      <c r="BG873" s="263"/>
      <c r="BH873" s="263"/>
      <c r="BI873" s="263"/>
      <c r="BJ873" s="263"/>
      <c r="BK873" s="263"/>
      <c r="BL873" s="263"/>
      <c r="BM873" s="263"/>
      <c r="BN873" s="263"/>
      <c r="BO873" s="263"/>
      <c r="BP873" s="263"/>
      <c r="BQ873" s="263"/>
      <c r="BR873" s="263"/>
      <c r="BS873" s="263"/>
      <c r="BT873" s="263"/>
      <c r="BU873" s="263"/>
      <c r="BV873" s="263"/>
      <c r="BW873" s="263"/>
      <c r="BX873" s="263"/>
      <c r="BY873" s="263"/>
      <c r="BZ873" s="263"/>
      <c r="CA873" s="263"/>
      <c r="CB873" s="263"/>
    </row>
    <row r="874" spans="17:80" ht="15" customHeight="1">
      <c r="Q874" s="262"/>
      <c r="R874" s="263"/>
      <c r="S874" s="263"/>
      <c r="T874" s="263"/>
      <c r="U874" s="263"/>
      <c r="V874" s="263"/>
      <c r="W874" s="263"/>
      <c r="X874" s="263"/>
      <c r="Y874" s="263"/>
      <c r="Z874" s="263"/>
      <c r="AA874" s="263"/>
      <c r="AB874" s="263"/>
      <c r="AC874" s="263"/>
      <c r="AD874" s="263"/>
      <c r="AE874" s="263"/>
      <c r="AF874" s="263"/>
      <c r="AG874" s="263"/>
      <c r="AH874" s="263"/>
      <c r="AI874" s="263"/>
      <c r="AJ874" s="263"/>
      <c r="AK874" s="263"/>
      <c r="AL874" s="263"/>
      <c r="AM874" s="263"/>
      <c r="AN874" s="263"/>
      <c r="AO874" s="263"/>
      <c r="AP874" s="263"/>
      <c r="AQ874" s="263"/>
      <c r="AR874" s="263"/>
      <c r="AS874" s="263"/>
      <c r="AT874" s="263"/>
      <c r="AU874" s="263"/>
      <c r="AV874" s="263"/>
      <c r="AW874" s="263"/>
      <c r="AX874" s="263"/>
      <c r="AY874" s="263"/>
      <c r="AZ874" s="263"/>
      <c r="BA874" s="263"/>
      <c r="BB874" s="263"/>
      <c r="BC874" s="263"/>
      <c r="BD874" s="263"/>
      <c r="BE874" s="263"/>
      <c r="BF874" s="263"/>
      <c r="BG874" s="263"/>
      <c r="BH874" s="263"/>
      <c r="BI874" s="263"/>
      <c r="BJ874" s="263"/>
      <c r="BK874" s="263"/>
      <c r="BL874" s="263"/>
      <c r="BM874" s="263"/>
      <c r="BN874" s="263"/>
      <c r="BO874" s="263"/>
      <c r="BP874" s="263"/>
      <c r="BQ874" s="263"/>
      <c r="BR874" s="263"/>
      <c r="BS874" s="263"/>
      <c r="BT874" s="263"/>
      <c r="BU874" s="263"/>
      <c r="BV874" s="263"/>
      <c r="BW874" s="263"/>
      <c r="BX874" s="263"/>
      <c r="BY874" s="263"/>
      <c r="BZ874" s="263"/>
      <c r="CA874" s="263"/>
      <c r="CB874" s="263"/>
    </row>
    <row r="875" spans="17:80" ht="15" customHeight="1">
      <c r="Q875" s="262"/>
      <c r="R875" s="263"/>
      <c r="S875" s="263"/>
      <c r="T875" s="263"/>
      <c r="U875" s="263"/>
      <c r="V875" s="263"/>
      <c r="W875" s="263"/>
      <c r="X875" s="263"/>
      <c r="Y875" s="263"/>
      <c r="Z875" s="263"/>
      <c r="AA875" s="263"/>
      <c r="AB875" s="263"/>
      <c r="AC875" s="263"/>
      <c r="AD875" s="263"/>
      <c r="AE875" s="263"/>
      <c r="AF875" s="263"/>
      <c r="AG875" s="263"/>
      <c r="AH875" s="263"/>
      <c r="AI875" s="263"/>
      <c r="AJ875" s="263"/>
      <c r="AK875" s="263"/>
      <c r="AL875" s="263"/>
      <c r="AM875" s="263"/>
      <c r="AN875" s="263"/>
      <c r="AO875" s="263"/>
      <c r="AP875" s="263"/>
      <c r="AQ875" s="263"/>
      <c r="AR875" s="263"/>
      <c r="AS875" s="263"/>
      <c r="AT875" s="263"/>
      <c r="AU875" s="263"/>
      <c r="AV875" s="263"/>
      <c r="AW875" s="263"/>
      <c r="AX875" s="263"/>
      <c r="AY875" s="263"/>
      <c r="AZ875" s="263"/>
      <c r="BA875" s="263"/>
      <c r="BB875" s="263"/>
      <c r="BC875" s="263"/>
      <c r="BD875" s="263"/>
      <c r="BE875" s="263"/>
      <c r="BF875" s="263"/>
      <c r="BG875" s="263"/>
      <c r="BH875" s="263"/>
      <c r="BI875" s="263"/>
      <c r="BJ875" s="263"/>
      <c r="BK875" s="263"/>
      <c r="BL875" s="263"/>
      <c r="BM875" s="263"/>
      <c r="BN875" s="263"/>
      <c r="BO875" s="263"/>
      <c r="BP875" s="263"/>
      <c r="BQ875" s="263"/>
      <c r="BR875" s="263"/>
      <c r="BS875" s="263"/>
      <c r="BT875" s="263"/>
      <c r="BU875" s="263"/>
      <c r="BV875" s="263"/>
      <c r="BW875" s="263"/>
      <c r="BX875" s="263"/>
      <c r="BY875" s="263"/>
      <c r="BZ875" s="263"/>
      <c r="CA875" s="263"/>
      <c r="CB875" s="263"/>
    </row>
    <row r="876" spans="17:80" ht="15" customHeight="1">
      <c r="Q876" s="262"/>
      <c r="R876" s="263"/>
      <c r="S876" s="263"/>
      <c r="T876" s="263"/>
      <c r="U876" s="263"/>
      <c r="V876" s="263"/>
      <c r="W876" s="263"/>
      <c r="X876" s="263"/>
      <c r="Y876" s="263"/>
      <c r="Z876" s="263"/>
      <c r="AA876" s="263"/>
      <c r="AB876" s="263"/>
      <c r="AC876" s="263"/>
      <c r="AD876" s="263"/>
      <c r="AE876" s="263"/>
      <c r="AF876" s="263"/>
      <c r="AG876" s="263"/>
      <c r="AH876" s="263"/>
      <c r="AI876" s="263"/>
      <c r="AJ876" s="263"/>
      <c r="AK876" s="263"/>
      <c r="AL876" s="263"/>
      <c r="AM876" s="263"/>
      <c r="AN876" s="263"/>
      <c r="AO876" s="263"/>
      <c r="AP876" s="263"/>
      <c r="AQ876" s="263"/>
      <c r="AR876" s="263"/>
      <c r="AS876" s="263"/>
      <c r="AT876" s="263"/>
      <c r="AU876" s="263"/>
      <c r="AV876" s="263"/>
      <c r="AW876" s="263"/>
      <c r="AX876" s="263"/>
      <c r="AY876" s="263"/>
      <c r="AZ876" s="263"/>
      <c r="BA876" s="263"/>
      <c r="BB876" s="263"/>
      <c r="BC876" s="263"/>
      <c r="BD876" s="263"/>
      <c r="BE876" s="263"/>
      <c r="BF876" s="263"/>
      <c r="BG876" s="263"/>
      <c r="BH876" s="263"/>
      <c r="BI876" s="263"/>
      <c r="BJ876" s="263"/>
      <c r="BK876" s="263"/>
      <c r="BL876" s="263"/>
      <c r="BM876" s="263"/>
      <c r="BN876" s="263"/>
      <c r="BO876" s="263"/>
      <c r="BP876" s="263"/>
      <c r="BQ876" s="263"/>
      <c r="BR876" s="263"/>
      <c r="BS876" s="263"/>
      <c r="BT876" s="263"/>
      <c r="BU876" s="263"/>
      <c r="BV876" s="263"/>
      <c r="BW876" s="263"/>
      <c r="BX876" s="263"/>
      <c r="BY876" s="263"/>
      <c r="BZ876" s="263"/>
      <c r="CA876" s="263"/>
      <c r="CB876" s="263"/>
    </row>
    <row r="877" spans="17:80" ht="15" customHeight="1">
      <c r="Q877" s="262"/>
      <c r="R877" s="263"/>
      <c r="S877" s="263"/>
      <c r="T877" s="263"/>
      <c r="U877" s="263"/>
      <c r="V877" s="263"/>
      <c r="W877" s="263"/>
      <c r="X877" s="263"/>
      <c r="Y877" s="263"/>
      <c r="Z877" s="263"/>
      <c r="AA877" s="263"/>
      <c r="AB877" s="263"/>
      <c r="AC877" s="263"/>
      <c r="AD877" s="263"/>
      <c r="AE877" s="263"/>
      <c r="AF877" s="263"/>
      <c r="AG877" s="263"/>
      <c r="AH877" s="263"/>
      <c r="AI877" s="263"/>
      <c r="AJ877" s="263"/>
      <c r="AK877" s="263"/>
      <c r="AL877" s="263"/>
      <c r="AM877" s="263"/>
      <c r="AN877" s="263"/>
      <c r="AO877" s="263"/>
      <c r="AP877" s="263"/>
      <c r="AQ877" s="263"/>
      <c r="AR877" s="263"/>
      <c r="AS877" s="263"/>
      <c r="AT877" s="263"/>
      <c r="AU877" s="263"/>
      <c r="AV877" s="263"/>
      <c r="AW877" s="263"/>
      <c r="AX877" s="263"/>
      <c r="AY877" s="263"/>
      <c r="AZ877" s="263"/>
      <c r="BA877" s="263"/>
      <c r="BB877" s="263"/>
      <c r="BC877" s="263"/>
      <c r="BD877" s="263"/>
      <c r="BE877" s="263"/>
      <c r="BF877" s="263"/>
      <c r="BG877" s="263"/>
      <c r="BH877" s="263"/>
      <c r="BI877" s="263"/>
      <c r="BJ877" s="263"/>
      <c r="BK877" s="263"/>
      <c r="BL877" s="263"/>
      <c r="BM877" s="263"/>
      <c r="BN877" s="263"/>
      <c r="BO877" s="263"/>
      <c r="BP877" s="263"/>
      <c r="BQ877" s="263"/>
      <c r="BR877" s="263"/>
      <c r="BS877" s="263"/>
      <c r="BT877" s="263"/>
      <c r="BU877" s="263"/>
      <c r="BV877" s="263"/>
      <c r="BW877" s="263"/>
      <c r="BX877" s="263"/>
      <c r="BY877" s="263"/>
      <c r="BZ877" s="263"/>
      <c r="CA877" s="263"/>
      <c r="CB877" s="263"/>
    </row>
    <row r="878" spans="17:80" ht="15" customHeight="1">
      <c r="Q878" s="262"/>
      <c r="R878" s="263"/>
      <c r="S878" s="263"/>
      <c r="T878" s="263"/>
      <c r="U878" s="263"/>
      <c r="V878" s="263"/>
      <c r="W878" s="263"/>
      <c r="X878" s="263"/>
      <c r="Y878" s="263"/>
      <c r="Z878" s="263"/>
      <c r="AA878" s="263"/>
      <c r="AB878" s="263"/>
      <c r="AC878" s="263"/>
      <c r="AD878" s="263"/>
      <c r="AE878" s="263"/>
      <c r="AF878" s="263"/>
      <c r="AG878" s="263"/>
      <c r="AH878" s="263"/>
      <c r="AI878" s="263"/>
      <c r="AJ878" s="263"/>
      <c r="AK878" s="263"/>
      <c r="AL878" s="263"/>
      <c r="AM878" s="263"/>
      <c r="AN878" s="263"/>
      <c r="AO878" s="263"/>
      <c r="AP878" s="263"/>
      <c r="AQ878" s="263"/>
      <c r="AR878" s="263"/>
      <c r="AS878" s="263"/>
      <c r="AT878" s="263"/>
      <c r="AU878" s="263"/>
      <c r="AV878" s="263"/>
      <c r="AW878" s="263"/>
      <c r="AX878" s="263"/>
      <c r="AY878" s="263"/>
      <c r="AZ878" s="263"/>
      <c r="BA878" s="263"/>
      <c r="BB878" s="263"/>
      <c r="BC878" s="263"/>
      <c r="BD878" s="263"/>
      <c r="BE878" s="263"/>
      <c r="BF878" s="263"/>
      <c r="BG878" s="263"/>
      <c r="BH878" s="263"/>
      <c r="BI878" s="263"/>
      <c r="BJ878" s="263"/>
      <c r="BK878" s="263"/>
      <c r="BL878" s="263"/>
      <c r="BM878" s="263"/>
      <c r="BN878" s="263"/>
      <c r="BO878" s="263"/>
      <c r="BP878" s="263"/>
      <c r="BQ878" s="263"/>
      <c r="BR878" s="263"/>
      <c r="BS878" s="263"/>
      <c r="BT878" s="263"/>
      <c r="BU878" s="263"/>
      <c r="BV878" s="263"/>
      <c r="BW878" s="263"/>
      <c r="BX878" s="263"/>
      <c r="BY878" s="263"/>
      <c r="BZ878" s="263"/>
      <c r="CA878" s="263"/>
      <c r="CB878" s="263"/>
    </row>
    <row r="879" spans="17:80" ht="15" customHeight="1">
      <c r="Q879" s="262"/>
      <c r="R879" s="263"/>
      <c r="S879" s="263"/>
      <c r="T879" s="263"/>
      <c r="U879" s="263"/>
      <c r="V879" s="263"/>
      <c r="W879" s="263"/>
      <c r="X879" s="263"/>
      <c r="Y879" s="263"/>
      <c r="Z879" s="263"/>
      <c r="AA879" s="263"/>
      <c r="AB879" s="263"/>
      <c r="AC879" s="263"/>
      <c r="AD879" s="263"/>
      <c r="AE879" s="263"/>
      <c r="AF879" s="263"/>
      <c r="AG879" s="263"/>
      <c r="AH879" s="263"/>
      <c r="AI879" s="263"/>
      <c r="AJ879" s="263"/>
      <c r="AK879" s="263"/>
      <c r="AL879" s="263"/>
      <c r="AM879" s="263"/>
      <c r="AN879" s="263"/>
      <c r="AO879" s="263"/>
      <c r="AP879" s="263"/>
      <c r="AQ879" s="263"/>
      <c r="AR879" s="263"/>
      <c r="AS879" s="263"/>
      <c r="AT879" s="263"/>
      <c r="AU879" s="263"/>
      <c r="AV879" s="263"/>
      <c r="AW879" s="263"/>
      <c r="AX879" s="263"/>
      <c r="AY879" s="263"/>
      <c r="AZ879" s="263"/>
      <c r="BA879" s="263"/>
      <c r="BB879" s="263"/>
      <c r="BC879" s="263"/>
      <c r="BD879" s="263"/>
      <c r="BE879" s="263"/>
      <c r="BF879" s="263"/>
      <c r="BG879" s="263"/>
      <c r="BH879" s="263"/>
      <c r="BI879" s="263"/>
      <c r="BJ879" s="263"/>
      <c r="BK879" s="263"/>
      <c r="BL879" s="263"/>
      <c r="BM879" s="263"/>
      <c r="BN879" s="263"/>
      <c r="BO879" s="263"/>
      <c r="BP879" s="263"/>
      <c r="BQ879" s="263"/>
      <c r="BR879" s="263"/>
      <c r="BS879" s="263"/>
      <c r="BT879" s="263"/>
      <c r="BU879" s="263"/>
      <c r="BV879" s="263"/>
      <c r="BW879" s="263"/>
      <c r="BX879" s="263"/>
      <c r="BY879" s="263"/>
      <c r="BZ879" s="263"/>
      <c r="CA879" s="263"/>
      <c r="CB879" s="263"/>
    </row>
    <row r="880" spans="17:80" ht="15" customHeight="1">
      <c r="Q880" s="262"/>
      <c r="R880" s="263"/>
      <c r="S880" s="263"/>
      <c r="T880" s="263"/>
      <c r="U880" s="263"/>
      <c r="V880" s="263"/>
      <c r="W880" s="263"/>
      <c r="X880" s="263"/>
      <c r="Y880" s="263"/>
      <c r="Z880" s="263"/>
      <c r="AA880" s="263"/>
      <c r="AB880" s="263"/>
      <c r="AC880" s="263"/>
      <c r="AD880" s="263"/>
      <c r="AE880" s="263"/>
      <c r="AF880" s="263"/>
      <c r="AG880" s="263"/>
      <c r="AH880" s="263"/>
      <c r="AI880" s="263"/>
      <c r="AJ880" s="263"/>
      <c r="AK880" s="263"/>
      <c r="AL880" s="263"/>
      <c r="AM880" s="263"/>
      <c r="AN880" s="263"/>
      <c r="AO880" s="263"/>
      <c r="AP880" s="263"/>
      <c r="AQ880" s="263"/>
      <c r="AR880" s="263"/>
      <c r="AS880" s="263"/>
      <c r="AT880" s="263"/>
      <c r="AU880" s="263"/>
      <c r="AV880" s="263"/>
      <c r="AW880" s="263"/>
      <c r="AX880" s="263"/>
      <c r="AY880" s="263"/>
      <c r="AZ880" s="263"/>
      <c r="BA880" s="263"/>
      <c r="BB880" s="263"/>
      <c r="BC880" s="263"/>
      <c r="BD880" s="263"/>
      <c r="BE880" s="263"/>
      <c r="BF880" s="263"/>
      <c r="BG880" s="263"/>
      <c r="BH880" s="263"/>
      <c r="BI880" s="263"/>
      <c r="BJ880" s="263"/>
      <c r="BK880" s="263"/>
      <c r="BL880" s="263"/>
      <c r="BM880" s="263"/>
      <c r="BN880" s="263"/>
      <c r="BO880" s="263"/>
      <c r="BP880" s="263"/>
      <c r="BQ880" s="263"/>
      <c r="BR880" s="263"/>
      <c r="BS880" s="263"/>
      <c r="BT880" s="263"/>
      <c r="BU880" s="263"/>
      <c r="BV880" s="263"/>
      <c r="BW880" s="263"/>
      <c r="BX880" s="263"/>
      <c r="BY880" s="263"/>
      <c r="BZ880" s="263"/>
      <c r="CA880" s="263"/>
      <c r="CB880" s="263"/>
    </row>
    <row r="881" spans="17:80" ht="15" customHeight="1">
      <c r="Q881" s="262"/>
      <c r="R881" s="263"/>
      <c r="S881" s="263"/>
      <c r="T881" s="263"/>
      <c r="U881" s="263"/>
      <c r="V881" s="263"/>
      <c r="W881" s="263"/>
      <c r="X881" s="263"/>
      <c r="Y881" s="263"/>
      <c r="Z881" s="263"/>
      <c r="AA881" s="263"/>
      <c r="AB881" s="263"/>
      <c r="AC881" s="263"/>
      <c r="AD881" s="263"/>
      <c r="AE881" s="263"/>
      <c r="AF881" s="263"/>
      <c r="AG881" s="263"/>
      <c r="AH881" s="263"/>
      <c r="AI881" s="263"/>
      <c r="AJ881" s="263"/>
      <c r="AK881" s="263"/>
      <c r="AL881" s="263"/>
      <c r="AM881" s="263"/>
      <c r="AN881" s="263"/>
      <c r="AO881" s="263"/>
      <c r="AP881" s="263"/>
      <c r="AQ881" s="263"/>
      <c r="AR881" s="263"/>
      <c r="AS881" s="263"/>
      <c r="AT881" s="263"/>
      <c r="AU881" s="263"/>
      <c r="AV881" s="263"/>
      <c r="AW881" s="263"/>
      <c r="AX881" s="263"/>
      <c r="AY881" s="263"/>
      <c r="AZ881" s="263"/>
      <c r="BA881" s="263"/>
      <c r="BB881" s="263"/>
      <c r="BC881" s="263"/>
      <c r="BD881" s="263"/>
      <c r="BE881" s="263"/>
      <c r="BF881" s="263"/>
      <c r="BG881" s="263"/>
      <c r="BH881" s="263"/>
      <c r="BI881" s="263"/>
      <c r="BJ881" s="263"/>
      <c r="BK881" s="263"/>
      <c r="BL881" s="263"/>
      <c r="BM881" s="263"/>
      <c r="BN881" s="263"/>
      <c r="BO881" s="263"/>
      <c r="BP881" s="263"/>
      <c r="BQ881" s="263"/>
      <c r="BR881" s="263"/>
      <c r="BS881" s="263"/>
      <c r="BT881" s="263"/>
      <c r="BU881" s="263"/>
      <c r="BV881" s="263"/>
      <c r="BW881" s="263"/>
      <c r="BX881" s="263"/>
      <c r="BY881" s="263"/>
      <c r="BZ881" s="263"/>
      <c r="CA881" s="263"/>
      <c r="CB881" s="263"/>
    </row>
    <row r="882" spans="17:80" ht="15" customHeight="1">
      <c r="Q882" s="262"/>
      <c r="R882" s="263"/>
      <c r="S882" s="263"/>
      <c r="T882" s="263"/>
      <c r="U882" s="263"/>
      <c r="V882" s="263"/>
      <c r="W882" s="263"/>
      <c r="X882" s="263"/>
      <c r="Y882" s="263"/>
      <c r="Z882" s="263"/>
      <c r="AA882" s="263"/>
      <c r="AB882" s="263"/>
      <c r="AC882" s="263"/>
      <c r="AD882" s="263"/>
      <c r="AE882" s="263"/>
      <c r="AF882" s="263"/>
      <c r="AG882" s="263"/>
      <c r="AH882" s="263"/>
      <c r="AI882" s="263"/>
      <c r="AJ882" s="263"/>
      <c r="AK882" s="263"/>
      <c r="AL882" s="263"/>
      <c r="AM882" s="263"/>
      <c r="AN882" s="263"/>
      <c r="AO882" s="263"/>
      <c r="AP882" s="263"/>
      <c r="AQ882" s="263"/>
      <c r="AR882" s="263"/>
      <c r="AS882" s="263"/>
      <c r="AT882" s="263"/>
      <c r="AU882" s="263"/>
      <c r="AV882" s="263"/>
      <c r="AW882" s="263"/>
      <c r="AX882" s="263"/>
      <c r="AY882" s="263"/>
      <c r="AZ882" s="263"/>
      <c r="BA882" s="263"/>
      <c r="BB882" s="263"/>
      <c r="BC882" s="263"/>
      <c r="BD882" s="263"/>
      <c r="BE882" s="263"/>
      <c r="BF882" s="263"/>
      <c r="BG882" s="263"/>
      <c r="BH882" s="263"/>
      <c r="BI882" s="263"/>
      <c r="BJ882" s="263"/>
      <c r="BK882" s="263"/>
      <c r="BL882" s="263"/>
      <c r="BM882" s="263"/>
      <c r="BN882" s="263"/>
      <c r="BO882" s="263"/>
      <c r="BP882" s="263"/>
      <c r="BQ882" s="263"/>
      <c r="BR882" s="263"/>
      <c r="BS882" s="263"/>
      <c r="BT882" s="263"/>
      <c r="BU882" s="263"/>
      <c r="BV882" s="263"/>
      <c r="BW882" s="263"/>
      <c r="BX882" s="263"/>
      <c r="BY882" s="263"/>
      <c r="BZ882" s="263"/>
      <c r="CA882" s="263"/>
      <c r="CB882" s="263"/>
    </row>
    <row r="883" spans="17:80" ht="15" customHeight="1">
      <c r="Q883" s="262"/>
      <c r="R883" s="263"/>
      <c r="S883" s="263"/>
      <c r="T883" s="263"/>
      <c r="U883" s="263"/>
      <c r="V883" s="263"/>
      <c r="W883" s="263"/>
      <c r="X883" s="263"/>
      <c r="Y883" s="263"/>
      <c r="Z883" s="263"/>
      <c r="AA883" s="263"/>
      <c r="AB883" s="263"/>
      <c r="AC883" s="263"/>
      <c r="AD883" s="263"/>
      <c r="AE883" s="263"/>
      <c r="AF883" s="263"/>
      <c r="AG883" s="263"/>
      <c r="AH883" s="263"/>
      <c r="AI883" s="263"/>
      <c r="AJ883" s="263"/>
      <c r="AK883" s="263"/>
      <c r="AL883" s="263"/>
      <c r="AM883" s="263"/>
      <c r="AN883" s="263"/>
      <c r="AO883" s="263"/>
      <c r="AP883" s="263"/>
      <c r="AQ883" s="263"/>
      <c r="AR883" s="263"/>
      <c r="AS883" s="263"/>
      <c r="AT883" s="263"/>
      <c r="AU883" s="263"/>
      <c r="AV883" s="263"/>
      <c r="AW883" s="263"/>
      <c r="AX883" s="263"/>
      <c r="AY883" s="263"/>
      <c r="AZ883" s="263"/>
      <c r="BA883" s="263"/>
      <c r="BB883" s="263"/>
      <c r="BC883" s="263"/>
      <c r="BD883" s="263"/>
      <c r="BE883" s="263"/>
      <c r="BF883" s="263"/>
      <c r="BG883" s="263"/>
      <c r="BH883" s="263"/>
      <c r="BI883" s="263"/>
      <c r="BJ883" s="263"/>
      <c r="BK883" s="263"/>
      <c r="BL883" s="263"/>
      <c r="BM883" s="263"/>
      <c r="BN883" s="263"/>
      <c r="BO883" s="263"/>
      <c r="BP883" s="263"/>
      <c r="BQ883" s="263"/>
      <c r="BR883" s="263"/>
      <c r="BS883" s="263"/>
      <c r="BT883" s="263"/>
      <c r="BU883" s="263"/>
      <c r="BV883" s="263"/>
      <c r="BW883" s="263"/>
      <c r="BX883" s="263"/>
      <c r="BY883" s="263"/>
      <c r="BZ883" s="263"/>
      <c r="CA883" s="263"/>
      <c r="CB883" s="263"/>
    </row>
    <row r="884" spans="17:80" ht="15" customHeight="1">
      <c r="Q884" s="262"/>
      <c r="R884" s="263"/>
      <c r="S884" s="263"/>
      <c r="T884" s="263"/>
      <c r="U884" s="263"/>
      <c r="V884" s="263"/>
      <c r="W884" s="263"/>
      <c r="X884" s="263"/>
      <c r="Y884" s="263"/>
      <c r="Z884" s="263"/>
      <c r="AA884" s="263"/>
      <c r="AB884" s="263"/>
      <c r="AC884" s="263"/>
      <c r="AD884" s="263"/>
      <c r="AE884" s="263"/>
      <c r="AF884" s="263"/>
      <c r="AG884" s="263"/>
      <c r="AH884" s="263"/>
      <c r="AI884" s="263"/>
      <c r="AJ884" s="263"/>
      <c r="AK884" s="263"/>
      <c r="AL884" s="263"/>
      <c r="AM884" s="263"/>
      <c r="AN884" s="263"/>
      <c r="AO884" s="263"/>
      <c r="AP884" s="263"/>
      <c r="AQ884" s="263"/>
      <c r="AR884" s="263"/>
      <c r="AS884" s="263"/>
      <c r="AT884" s="263"/>
      <c r="AU884" s="263"/>
      <c r="AV884" s="263"/>
      <c r="AW884" s="263"/>
      <c r="AX884" s="263"/>
      <c r="AY884" s="263"/>
      <c r="AZ884" s="263"/>
      <c r="BA884" s="263"/>
      <c r="BB884" s="263"/>
      <c r="BC884" s="263"/>
      <c r="BD884" s="263"/>
      <c r="BE884" s="263"/>
      <c r="BF884" s="263"/>
      <c r="BG884" s="263"/>
      <c r="BH884" s="263"/>
      <c r="BI884" s="263"/>
      <c r="BJ884" s="263"/>
      <c r="BK884" s="263"/>
      <c r="BL884" s="263"/>
      <c r="BM884" s="263"/>
      <c r="BN884" s="263"/>
      <c r="BO884" s="263"/>
      <c r="BP884" s="263"/>
      <c r="BQ884" s="263"/>
      <c r="BR884" s="263"/>
      <c r="BS884" s="263"/>
      <c r="BT884" s="263"/>
      <c r="BU884" s="263"/>
      <c r="BV884" s="263"/>
      <c r="BW884" s="263"/>
      <c r="BX884" s="263"/>
      <c r="BY884" s="263"/>
      <c r="BZ884" s="263"/>
      <c r="CA884" s="263"/>
      <c r="CB884" s="263"/>
    </row>
    <row r="885" spans="17:80" ht="15" customHeight="1">
      <c r="Q885" s="262"/>
      <c r="R885" s="263"/>
      <c r="S885" s="263"/>
      <c r="T885" s="263"/>
      <c r="U885" s="263"/>
      <c r="V885" s="263"/>
      <c r="W885" s="263"/>
      <c r="X885" s="263"/>
      <c r="Y885" s="263"/>
      <c r="Z885" s="263"/>
      <c r="AA885" s="263"/>
      <c r="AB885" s="263"/>
      <c r="AC885" s="263"/>
      <c r="AD885" s="263"/>
      <c r="AE885" s="263"/>
      <c r="AF885" s="263"/>
      <c r="AG885" s="263"/>
      <c r="AH885" s="263"/>
      <c r="AI885" s="263"/>
      <c r="AJ885" s="263"/>
      <c r="AK885" s="263"/>
      <c r="AL885" s="263"/>
      <c r="AM885" s="263"/>
      <c r="AN885" s="263"/>
      <c r="AO885" s="263"/>
      <c r="AP885" s="263"/>
      <c r="AQ885" s="263"/>
      <c r="AR885" s="263"/>
      <c r="AS885" s="263"/>
      <c r="AT885" s="263"/>
      <c r="AU885" s="263"/>
      <c r="AV885" s="263"/>
      <c r="AW885" s="263"/>
      <c r="AX885" s="263"/>
      <c r="AY885" s="263"/>
      <c r="AZ885" s="263"/>
      <c r="BA885" s="263"/>
      <c r="BB885" s="263"/>
      <c r="BC885" s="263"/>
      <c r="BD885" s="263"/>
      <c r="BE885" s="263"/>
      <c r="BF885" s="263"/>
      <c r="BG885" s="263"/>
      <c r="BH885" s="263"/>
      <c r="BI885" s="263"/>
      <c r="BJ885" s="263"/>
      <c r="BK885" s="263"/>
      <c r="BL885" s="263"/>
      <c r="BM885" s="263"/>
      <c r="BN885" s="263"/>
      <c r="BO885" s="263"/>
      <c r="BP885" s="263"/>
      <c r="BQ885" s="263"/>
      <c r="BR885" s="263"/>
      <c r="BS885" s="263"/>
      <c r="BT885" s="263"/>
      <c r="BU885" s="263"/>
      <c r="BV885" s="263"/>
      <c r="BW885" s="263"/>
      <c r="BX885" s="263"/>
      <c r="BY885" s="263"/>
      <c r="BZ885" s="263"/>
      <c r="CA885" s="263"/>
      <c r="CB885" s="263"/>
    </row>
    <row r="886" spans="17:80" ht="15" customHeight="1">
      <c r="Q886" s="262"/>
      <c r="R886" s="263"/>
      <c r="S886" s="263"/>
      <c r="T886" s="263"/>
      <c r="U886" s="263"/>
      <c r="V886" s="263"/>
      <c r="W886" s="263"/>
      <c r="X886" s="263"/>
      <c r="Y886" s="263"/>
      <c r="Z886" s="263"/>
      <c r="AA886" s="263"/>
      <c r="AB886" s="263"/>
      <c r="AC886" s="263"/>
      <c r="AD886" s="263"/>
      <c r="AE886" s="263"/>
      <c r="AF886" s="263"/>
      <c r="AG886" s="263"/>
      <c r="AH886" s="263"/>
      <c r="AI886" s="263"/>
      <c r="AJ886" s="263"/>
      <c r="AK886" s="263"/>
      <c r="AL886" s="263"/>
      <c r="AM886" s="263"/>
      <c r="AN886" s="263"/>
      <c r="AO886" s="263"/>
      <c r="AP886" s="263"/>
      <c r="AQ886" s="263"/>
      <c r="AR886" s="263"/>
      <c r="AS886" s="263"/>
      <c r="AT886" s="263"/>
      <c r="AU886" s="263"/>
      <c r="AV886" s="263"/>
      <c r="AW886" s="263"/>
      <c r="AX886" s="263"/>
      <c r="AY886" s="263"/>
      <c r="AZ886" s="263"/>
      <c r="BA886" s="263"/>
      <c r="BB886" s="263"/>
      <c r="BC886" s="263"/>
      <c r="BD886" s="263"/>
      <c r="BE886" s="263"/>
      <c r="BF886" s="263"/>
      <c r="BG886" s="263"/>
      <c r="BH886" s="263"/>
      <c r="BI886" s="263"/>
      <c r="BJ886" s="263"/>
      <c r="BK886" s="263"/>
      <c r="BL886" s="263"/>
      <c r="BM886" s="263"/>
      <c r="BN886" s="263"/>
      <c r="BO886" s="263"/>
      <c r="BP886" s="263"/>
      <c r="BQ886" s="263"/>
      <c r="BR886" s="263"/>
      <c r="BS886" s="263"/>
      <c r="BT886" s="263"/>
      <c r="BU886" s="263"/>
      <c r="BV886" s="263"/>
      <c r="BW886" s="263"/>
      <c r="BX886" s="263"/>
      <c r="BY886" s="263"/>
      <c r="BZ886" s="263"/>
      <c r="CA886" s="263"/>
      <c r="CB886" s="263"/>
    </row>
    <row r="887" spans="17:80" ht="15" customHeight="1">
      <c r="Q887" s="262"/>
      <c r="R887" s="263"/>
      <c r="S887" s="263"/>
      <c r="T887" s="263"/>
      <c r="U887" s="263"/>
      <c r="V887" s="263"/>
      <c r="W887" s="263"/>
      <c r="X887" s="263"/>
      <c r="Y887" s="263"/>
      <c r="Z887" s="263"/>
      <c r="AA887" s="263"/>
      <c r="AB887" s="263"/>
      <c r="AC887" s="263"/>
      <c r="AD887" s="263"/>
      <c r="AE887" s="263"/>
      <c r="AF887" s="263"/>
      <c r="AG887" s="263"/>
      <c r="AH887" s="263"/>
      <c r="AI887" s="263"/>
      <c r="AJ887" s="263"/>
      <c r="AK887" s="263"/>
      <c r="AL887" s="263"/>
      <c r="AM887" s="263"/>
      <c r="AN887" s="263"/>
      <c r="AO887" s="263"/>
      <c r="AP887" s="263"/>
      <c r="AQ887" s="263"/>
      <c r="AR887" s="263"/>
      <c r="AS887" s="263"/>
      <c r="AT887" s="263"/>
      <c r="AU887" s="263"/>
      <c r="AV887" s="263"/>
      <c r="AW887" s="263"/>
      <c r="AX887" s="263"/>
      <c r="AY887" s="263"/>
      <c r="AZ887" s="263"/>
      <c r="BA887" s="263"/>
      <c r="BB887" s="263"/>
      <c r="BC887" s="263"/>
      <c r="BD887" s="263"/>
      <c r="BE887" s="263"/>
      <c r="BF887" s="263"/>
      <c r="BG887" s="263"/>
      <c r="BH887" s="263"/>
      <c r="BI887" s="263"/>
      <c r="BJ887" s="263"/>
      <c r="BK887" s="263"/>
      <c r="BL887" s="263"/>
      <c r="BM887" s="263"/>
      <c r="BN887" s="263"/>
      <c r="BO887" s="263"/>
      <c r="BP887" s="263"/>
      <c r="BQ887" s="263"/>
      <c r="BR887" s="263"/>
      <c r="BS887" s="263"/>
      <c r="BT887" s="263"/>
      <c r="BU887" s="263"/>
      <c r="BV887" s="263"/>
      <c r="BW887" s="263"/>
      <c r="BX887" s="263"/>
      <c r="BY887" s="263"/>
      <c r="BZ887" s="263"/>
      <c r="CA887" s="263"/>
      <c r="CB887" s="263"/>
    </row>
    <row r="888" spans="17:80" ht="15" customHeight="1">
      <c r="Q888" s="262"/>
      <c r="R888" s="263"/>
      <c r="S888" s="263"/>
      <c r="T888" s="263"/>
      <c r="U888" s="263"/>
      <c r="V888" s="263"/>
      <c r="W888" s="263"/>
      <c r="X888" s="263"/>
      <c r="Y888" s="263"/>
      <c r="Z888" s="263"/>
      <c r="AA888" s="263"/>
      <c r="AB888" s="263"/>
      <c r="AC888" s="263"/>
      <c r="AD888" s="263"/>
      <c r="AE888" s="263"/>
      <c r="AF888" s="263"/>
      <c r="AG888" s="263"/>
      <c r="AH888" s="263"/>
      <c r="AI888" s="263"/>
      <c r="AJ888" s="263"/>
      <c r="AK888" s="263"/>
      <c r="AL888" s="263"/>
      <c r="AM888" s="263"/>
      <c r="AN888" s="263"/>
      <c r="AO888" s="263"/>
      <c r="AP888" s="263"/>
      <c r="AQ888" s="263"/>
      <c r="AR888" s="263"/>
      <c r="AS888" s="263"/>
      <c r="AT888" s="263"/>
      <c r="AU888" s="263"/>
      <c r="AV888" s="263"/>
      <c r="AW888" s="263"/>
      <c r="AX888" s="263"/>
      <c r="AY888" s="263"/>
      <c r="AZ888" s="263"/>
      <c r="BA888" s="263"/>
      <c r="BB888" s="263"/>
      <c r="BC888" s="263"/>
      <c r="BD888" s="263"/>
      <c r="BE888" s="263"/>
      <c r="BF888" s="263"/>
      <c r="BG888" s="263"/>
      <c r="BH888" s="263"/>
      <c r="BI888" s="263"/>
      <c r="BJ888" s="263"/>
      <c r="BK888" s="263"/>
      <c r="BL888" s="263"/>
      <c r="BM888" s="263"/>
      <c r="BN888" s="263"/>
      <c r="BO888" s="263"/>
      <c r="BP888" s="263"/>
      <c r="BQ888" s="263"/>
      <c r="BR888" s="263"/>
      <c r="BS888" s="263"/>
      <c r="BT888" s="263"/>
      <c r="BU888" s="263"/>
      <c r="BV888" s="263"/>
      <c r="BW888" s="263"/>
      <c r="BX888" s="263"/>
      <c r="BY888" s="263"/>
      <c r="BZ888" s="263"/>
      <c r="CA888" s="263"/>
      <c r="CB888" s="263"/>
    </row>
    <row r="889" spans="17:80" ht="15" customHeight="1">
      <c r="Q889" s="262"/>
      <c r="R889" s="263"/>
      <c r="S889" s="263"/>
      <c r="T889" s="263"/>
      <c r="U889" s="263"/>
      <c r="V889" s="263"/>
      <c r="W889" s="263"/>
      <c r="X889" s="263"/>
      <c r="Y889" s="263"/>
      <c r="Z889" s="263"/>
      <c r="AA889" s="263"/>
      <c r="AB889" s="263"/>
      <c r="AC889" s="263"/>
      <c r="AD889" s="263"/>
      <c r="AE889" s="263"/>
      <c r="AF889" s="263"/>
      <c r="AG889" s="263"/>
      <c r="AH889" s="263"/>
      <c r="AI889" s="263"/>
      <c r="AJ889" s="263"/>
      <c r="AK889" s="263"/>
      <c r="AL889" s="263"/>
      <c r="AM889" s="263"/>
      <c r="AN889" s="263"/>
      <c r="AO889" s="263"/>
      <c r="AP889" s="263"/>
      <c r="AQ889" s="263"/>
      <c r="AR889" s="263"/>
      <c r="AS889" s="263"/>
      <c r="AT889" s="263"/>
      <c r="AU889" s="263"/>
      <c r="AV889" s="263"/>
      <c r="AW889" s="263"/>
      <c r="AX889" s="263"/>
      <c r="AY889" s="263"/>
      <c r="AZ889" s="263"/>
      <c r="BA889" s="263"/>
      <c r="BB889" s="263"/>
      <c r="BC889" s="263"/>
      <c r="BD889" s="263"/>
      <c r="BE889" s="263"/>
      <c r="BF889" s="263"/>
      <c r="BG889" s="263"/>
      <c r="BH889" s="263"/>
      <c r="BI889" s="263"/>
      <c r="BJ889" s="263"/>
      <c r="BK889" s="263"/>
      <c r="BL889" s="263"/>
      <c r="BM889" s="263"/>
      <c r="BN889" s="263"/>
      <c r="BO889" s="263"/>
      <c r="BP889" s="263"/>
      <c r="BQ889" s="263"/>
      <c r="BR889" s="263"/>
      <c r="BS889" s="263"/>
      <c r="BT889" s="263"/>
      <c r="BU889" s="263"/>
      <c r="BV889" s="263"/>
      <c r="BW889" s="263"/>
      <c r="BX889" s="263"/>
      <c r="BY889" s="263"/>
      <c r="BZ889" s="263"/>
      <c r="CA889" s="263"/>
      <c r="CB889" s="263"/>
    </row>
    <row r="890" spans="17:80" ht="15" customHeight="1">
      <c r="Q890" s="262"/>
      <c r="R890" s="263"/>
      <c r="S890" s="263"/>
      <c r="T890" s="263"/>
      <c r="U890" s="263"/>
      <c r="V890" s="263"/>
      <c r="W890" s="263"/>
      <c r="X890" s="263"/>
      <c r="Y890" s="263"/>
      <c r="Z890" s="263"/>
      <c r="AA890" s="263"/>
      <c r="AB890" s="263"/>
      <c r="AC890" s="263"/>
      <c r="AD890" s="263"/>
      <c r="AE890" s="263"/>
      <c r="AF890" s="263"/>
      <c r="AG890" s="263"/>
      <c r="AH890" s="263"/>
      <c r="AI890" s="263"/>
      <c r="AJ890" s="263"/>
      <c r="AK890" s="263"/>
      <c r="AL890" s="263"/>
      <c r="AM890" s="263"/>
      <c r="AN890" s="263"/>
      <c r="AO890" s="263"/>
      <c r="AP890" s="263"/>
      <c r="AQ890" s="263"/>
      <c r="AR890" s="263"/>
      <c r="AS890" s="263"/>
      <c r="AT890" s="263"/>
      <c r="AU890" s="263"/>
      <c r="AV890" s="263"/>
      <c r="AW890" s="263"/>
      <c r="AX890" s="263"/>
      <c r="AY890" s="263"/>
      <c r="AZ890" s="263"/>
      <c r="BA890" s="263"/>
      <c r="BB890" s="263"/>
      <c r="BC890" s="263"/>
      <c r="BD890" s="263"/>
      <c r="BE890" s="263"/>
      <c r="BF890" s="263"/>
      <c r="BG890" s="263"/>
      <c r="BH890" s="263"/>
      <c r="BI890" s="263"/>
      <c r="BJ890" s="263"/>
      <c r="BK890" s="263"/>
      <c r="BL890" s="263"/>
      <c r="BM890" s="263"/>
      <c r="BN890" s="263"/>
      <c r="BO890" s="263"/>
      <c r="BP890" s="263"/>
      <c r="BQ890" s="263"/>
      <c r="BR890" s="263"/>
      <c r="BS890" s="263"/>
      <c r="BT890" s="263"/>
      <c r="BU890" s="263"/>
      <c r="BV890" s="263"/>
      <c r="BW890" s="263"/>
      <c r="BX890" s="263"/>
      <c r="BY890" s="263"/>
      <c r="BZ890" s="263"/>
      <c r="CA890" s="263"/>
      <c r="CB890" s="263"/>
    </row>
    <row r="891" spans="17:80" ht="15" customHeight="1">
      <c r="Q891" s="262"/>
      <c r="R891" s="263"/>
      <c r="S891" s="263"/>
      <c r="T891" s="263"/>
      <c r="U891" s="263"/>
      <c r="V891" s="263"/>
      <c r="W891" s="263"/>
      <c r="X891" s="263"/>
      <c r="Y891" s="263"/>
      <c r="Z891" s="263"/>
      <c r="AA891" s="263"/>
      <c r="AB891" s="263"/>
      <c r="AC891" s="263"/>
      <c r="AD891" s="263"/>
      <c r="AE891" s="263"/>
      <c r="AF891" s="263"/>
      <c r="AG891" s="263"/>
      <c r="AH891" s="263"/>
      <c r="AI891" s="263"/>
      <c r="AJ891" s="263"/>
      <c r="AK891" s="263"/>
      <c r="AL891" s="263"/>
      <c r="AM891" s="263"/>
      <c r="AN891" s="263"/>
      <c r="AO891" s="263"/>
      <c r="AP891" s="263"/>
      <c r="AQ891" s="263"/>
      <c r="AR891" s="263"/>
      <c r="AS891" s="263"/>
      <c r="AT891" s="263"/>
      <c r="AU891" s="263"/>
      <c r="AV891" s="263"/>
      <c r="AW891" s="263"/>
      <c r="AX891" s="263"/>
      <c r="AY891" s="263"/>
      <c r="AZ891" s="263"/>
      <c r="BA891" s="263"/>
      <c r="BB891" s="263"/>
      <c r="BC891" s="263"/>
      <c r="BD891" s="263"/>
      <c r="BE891" s="263"/>
      <c r="BF891" s="263"/>
      <c r="BG891" s="263"/>
      <c r="BH891" s="263"/>
      <c r="BI891" s="263"/>
      <c r="BJ891" s="263"/>
      <c r="BK891" s="263"/>
      <c r="BL891" s="263"/>
      <c r="BM891" s="263"/>
      <c r="BN891" s="263"/>
      <c r="BO891" s="263"/>
      <c r="BP891" s="263"/>
      <c r="BQ891" s="263"/>
      <c r="BR891" s="263"/>
      <c r="BS891" s="263"/>
      <c r="BT891" s="263"/>
      <c r="BU891" s="263"/>
      <c r="BV891" s="263"/>
      <c r="BW891" s="263"/>
      <c r="BX891" s="263"/>
      <c r="BY891" s="263"/>
      <c r="BZ891" s="263"/>
      <c r="CA891" s="263"/>
      <c r="CB891" s="263"/>
    </row>
    <row r="892" spans="17:80" ht="15" customHeight="1">
      <c r="Q892" s="262"/>
      <c r="R892" s="263"/>
      <c r="S892" s="263"/>
      <c r="T892" s="263"/>
      <c r="U892" s="263"/>
      <c r="V892" s="263"/>
      <c r="W892" s="263"/>
      <c r="X892" s="263"/>
      <c r="Y892" s="263"/>
      <c r="Z892" s="263"/>
      <c r="AA892" s="263"/>
      <c r="AB892" s="263"/>
      <c r="AC892" s="263"/>
      <c r="AD892" s="263"/>
      <c r="AE892" s="263"/>
      <c r="AF892" s="263"/>
      <c r="AG892" s="263"/>
      <c r="AH892" s="263"/>
      <c r="AI892" s="263"/>
      <c r="AJ892" s="263"/>
      <c r="AK892" s="263"/>
      <c r="AL892" s="263"/>
      <c r="AM892" s="263"/>
      <c r="AN892" s="263"/>
      <c r="AO892" s="263"/>
      <c r="AP892" s="263"/>
      <c r="AQ892" s="263"/>
      <c r="AR892" s="263"/>
      <c r="AS892" s="263"/>
      <c r="AT892" s="263"/>
      <c r="AU892" s="263"/>
      <c r="AV892" s="263"/>
      <c r="AW892" s="263"/>
      <c r="AX892" s="263"/>
      <c r="AY892" s="263"/>
      <c r="AZ892" s="263"/>
      <c r="BA892" s="263"/>
      <c r="BB892" s="263"/>
      <c r="BC892" s="263"/>
      <c r="BD892" s="263"/>
      <c r="BE892" s="263"/>
      <c r="BF892" s="263"/>
      <c r="BG892" s="263"/>
      <c r="BH892" s="263"/>
      <c r="BI892" s="263"/>
      <c r="BJ892" s="263"/>
      <c r="BK892" s="263"/>
      <c r="BL892" s="263"/>
      <c r="BM892" s="263"/>
      <c r="BN892" s="263"/>
      <c r="BO892" s="263"/>
      <c r="BP892" s="263"/>
      <c r="BQ892" s="263"/>
      <c r="BR892" s="263"/>
      <c r="BS892" s="263"/>
      <c r="BT892" s="263"/>
      <c r="BU892" s="263"/>
      <c r="BV892" s="263"/>
      <c r="BW892" s="263"/>
      <c r="BX892" s="263"/>
      <c r="BY892" s="263"/>
      <c r="BZ892" s="263"/>
      <c r="CA892" s="263"/>
      <c r="CB892" s="263"/>
    </row>
    <row r="893" spans="17:80" ht="15" customHeight="1">
      <c r="Q893" s="262"/>
      <c r="R893" s="263"/>
      <c r="S893" s="263"/>
      <c r="T893" s="263"/>
      <c r="U893" s="263"/>
      <c r="V893" s="263"/>
      <c r="W893" s="263"/>
      <c r="X893" s="263"/>
      <c r="Y893" s="263"/>
      <c r="Z893" s="263"/>
      <c r="AA893" s="263"/>
      <c r="AB893" s="263"/>
      <c r="AC893" s="263"/>
      <c r="AD893" s="263"/>
      <c r="AE893" s="263"/>
      <c r="AF893" s="263"/>
      <c r="AG893" s="263"/>
      <c r="AH893" s="263"/>
      <c r="AI893" s="263"/>
      <c r="AJ893" s="263"/>
      <c r="AK893" s="263"/>
      <c r="AL893" s="263"/>
      <c r="AM893" s="263"/>
      <c r="AN893" s="263"/>
      <c r="AO893" s="263"/>
      <c r="AP893" s="263"/>
      <c r="AQ893" s="263"/>
      <c r="AR893" s="263"/>
      <c r="AS893" s="263"/>
      <c r="AT893" s="263"/>
      <c r="AU893" s="263"/>
      <c r="AV893" s="263"/>
      <c r="AW893" s="263"/>
      <c r="AX893" s="263"/>
      <c r="AY893" s="263"/>
      <c r="AZ893" s="263"/>
      <c r="BA893" s="263"/>
      <c r="BB893" s="263"/>
      <c r="BC893" s="263"/>
      <c r="BD893" s="263"/>
      <c r="BE893" s="263"/>
      <c r="BF893" s="263"/>
      <c r="BG893" s="263"/>
      <c r="BH893" s="263"/>
      <c r="BI893" s="263"/>
      <c r="BJ893" s="263"/>
      <c r="BK893" s="263"/>
      <c r="BL893" s="263"/>
      <c r="BM893" s="263"/>
      <c r="BN893" s="263"/>
      <c r="BO893" s="263"/>
      <c r="BP893" s="263"/>
      <c r="BQ893" s="263"/>
      <c r="BR893" s="263"/>
      <c r="BS893" s="263"/>
      <c r="BT893" s="263"/>
      <c r="BU893" s="263"/>
      <c r="BV893" s="263"/>
      <c r="BW893" s="263"/>
      <c r="BX893" s="263"/>
      <c r="BY893" s="263"/>
      <c r="BZ893" s="263"/>
      <c r="CA893" s="263"/>
      <c r="CB893" s="263"/>
    </row>
    <row r="894" spans="17:80" ht="15" customHeight="1">
      <c r="Q894" s="262"/>
      <c r="R894" s="263"/>
      <c r="S894" s="263"/>
      <c r="T894" s="263"/>
      <c r="U894" s="263"/>
      <c r="V894" s="263"/>
      <c r="W894" s="263"/>
      <c r="X894" s="263"/>
      <c r="Y894" s="263"/>
      <c r="Z894" s="263"/>
      <c r="AA894" s="263"/>
      <c r="AB894" s="263"/>
      <c r="AC894" s="263"/>
      <c r="AD894" s="263"/>
      <c r="AE894" s="263"/>
      <c r="AF894" s="263"/>
      <c r="AG894" s="263"/>
      <c r="AH894" s="263"/>
      <c r="AI894" s="263"/>
      <c r="AJ894" s="263"/>
      <c r="AK894" s="263"/>
      <c r="AL894" s="263"/>
      <c r="AM894" s="263"/>
      <c r="AN894" s="263"/>
      <c r="AO894" s="263"/>
      <c r="AP894" s="263"/>
      <c r="AQ894" s="263"/>
      <c r="AR894" s="263"/>
      <c r="AS894" s="263"/>
      <c r="AT894" s="263"/>
      <c r="AU894" s="263"/>
      <c r="AV894" s="263"/>
      <c r="AW894" s="263"/>
      <c r="AX894" s="263"/>
      <c r="AY894" s="263"/>
      <c r="AZ894" s="263"/>
      <c r="BA894" s="263"/>
      <c r="BB894" s="263"/>
      <c r="BC894" s="263"/>
      <c r="BD894" s="263"/>
      <c r="BE894" s="263"/>
      <c r="BF894" s="263"/>
      <c r="BG894" s="263"/>
      <c r="BH894" s="263"/>
      <c r="BI894" s="263"/>
      <c r="BJ894" s="263"/>
      <c r="BK894" s="263"/>
      <c r="BL894" s="263"/>
      <c r="BM894" s="263"/>
      <c r="BN894" s="263"/>
      <c r="BO894" s="263"/>
      <c r="BP894" s="263"/>
      <c r="BQ894" s="263"/>
      <c r="BR894" s="263"/>
      <c r="BS894" s="263"/>
      <c r="BT894" s="263"/>
      <c r="BU894" s="263"/>
      <c r="BV894" s="263"/>
      <c r="BW894" s="263"/>
      <c r="BX894" s="263"/>
      <c r="BY894" s="263"/>
      <c r="BZ894" s="263"/>
      <c r="CA894" s="263"/>
      <c r="CB894" s="263"/>
    </row>
    <row r="895" spans="17:80" ht="15" customHeight="1">
      <c r="Q895" s="262"/>
      <c r="R895" s="263"/>
      <c r="S895" s="263"/>
      <c r="T895" s="263"/>
      <c r="U895" s="263"/>
      <c r="V895" s="263"/>
      <c r="W895" s="263"/>
      <c r="X895" s="263"/>
      <c r="Y895" s="263"/>
      <c r="Z895" s="263"/>
      <c r="AA895" s="263"/>
      <c r="AB895" s="263"/>
      <c r="AC895" s="263"/>
      <c r="AD895" s="263"/>
      <c r="AE895" s="263"/>
      <c r="AF895" s="263"/>
      <c r="AG895" s="263"/>
      <c r="AH895" s="263"/>
      <c r="AI895" s="263"/>
      <c r="AJ895" s="263"/>
      <c r="AK895" s="263"/>
      <c r="AL895" s="263"/>
      <c r="AM895" s="263"/>
      <c r="AN895" s="263"/>
      <c r="AO895" s="263"/>
      <c r="AP895" s="263"/>
      <c r="AQ895" s="263"/>
      <c r="AR895" s="263"/>
      <c r="AS895" s="263"/>
      <c r="AT895" s="263"/>
      <c r="AU895" s="263"/>
      <c r="AV895" s="263"/>
      <c r="AW895" s="263"/>
      <c r="AX895" s="263"/>
      <c r="AY895" s="263"/>
      <c r="AZ895" s="263"/>
      <c r="BA895" s="263"/>
      <c r="BB895" s="263"/>
      <c r="BC895" s="263"/>
      <c r="BD895" s="263"/>
      <c r="BE895" s="263"/>
      <c r="BF895" s="263"/>
      <c r="BG895" s="263"/>
      <c r="BH895" s="263"/>
      <c r="BI895" s="263"/>
      <c r="BJ895" s="263"/>
      <c r="BK895" s="263"/>
      <c r="BL895" s="263"/>
      <c r="BM895" s="263"/>
      <c r="BN895" s="263"/>
      <c r="BO895" s="263"/>
      <c r="BP895" s="263"/>
      <c r="BQ895" s="263"/>
      <c r="BR895" s="263"/>
      <c r="BS895" s="263"/>
      <c r="BT895" s="263"/>
      <c r="BU895" s="263"/>
      <c r="BV895" s="263"/>
      <c r="BW895" s="263"/>
      <c r="BX895" s="263"/>
      <c r="BY895" s="263"/>
      <c r="BZ895" s="263"/>
      <c r="CA895" s="263"/>
      <c r="CB895" s="263"/>
    </row>
    <row r="896" spans="17:80" ht="15" customHeight="1">
      <c r="Q896" s="262"/>
      <c r="R896" s="263"/>
      <c r="S896" s="263"/>
      <c r="T896" s="263"/>
      <c r="U896" s="263"/>
      <c r="V896" s="263"/>
      <c r="W896" s="263"/>
      <c r="X896" s="263"/>
      <c r="Y896" s="263"/>
      <c r="Z896" s="263"/>
      <c r="AA896" s="263"/>
      <c r="AB896" s="263"/>
      <c r="AC896" s="263"/>
      <c r="AD896" s="263"/>
      <c r="AE896" s="263"/>
      <c r="AF896" s="263"/>
      <c r="AG896" s="263"/>
      <c r="AH896" s="263"/>
      <c r="AI896" s="263"/>
      <c r="AJ896" s="263"/>
      <c r="AK896" s="263"/>
      <c r="AL896" s="263"/>
      <c r="AM896" s="263"/>
      <c r="AN896" s="263"/>
      <c r="AO896" s="263"/>
      <c r="AP896" s="263"/>
      <c r="AQ896" s="263"/>
      <c r="AR896" s="263"/>
      <c r="AS896" s="263"/>
      <c r="AT896" s="263"/>
      <c r="AU896" s="263"/>
      <c r="AV896" s="263"/>
      <c r="AW896" s="263"/>
      <c r="AX896" s="263"/>
      <c r="AY896" s="263"/>
      <c r="AZ896" s="263"/>
      <c r="BA896" s="263"/>
      <c r="BB896" s="263"/>
      <c r="BC896" s="263"/>
      <c r="BD896" s="263"/>
      <c r="BE896" s="263"/>
      <c r="BF896" s="263"/>
      <c r="BG896" s="263"/>
      <c r="BH896" s="263"/>
      <c r="BI896" s="263"/>
      <c r="BJ896" s="263"/>
      <c r="BK896" s="263"/>
      <c r="BL896" s="263"/>
      <c r="BM896" s="263"/>
      <c r="BN896" s="263"/>
      <c r="BO896" s="263"/>
      <c r="BP896" s="263"/>
      <c r="BQ896" s="263"/>
      <c r="BR896" s="263"/>
      <c r="BS896" s="263"/>
      <c r="BT896" s="263"/>
      <c r="BU896" s="263"/>
      <c r="BV896" s="263"/>
      <c r="BW896" s="263"/>
      <c r="BX896" s="263"/>
      <c r="BY896" s="263"/>
      <c r="BZ896" s="263"/>
      <c r="CA896" s="263"/>
      <c r="CB896" s="263"/>
    </row>
    <row r="897" spans="17:80" ht="15" customHeight="1">
      <c r="Q897" s="262"/>
      <c r="R897" s="263"/>
      <c r="S897" s="263"/>
      <c r="T897" s="263"/>
      <c r="U897" s="263"/>
      <c r="V897" s="263"/>
      <c r="W897" s="263"/>
      <c r="X897" s="263"/>
      <c r="Y897" s="263"/>
      <c r="Z897" s="263"/>
      <c r="AA897" s="263"/>
      <c r="AB897" s="263"/>
      <c r="AC897" s="263"/>
      <c r="AD897" s="263"/>
      <c r="AE897" s="263"/>
      <c r="AF897" s="263"/>
      <c r="AG897" s="263"/>
      <c r="AH897" s="263"/>
      <c r="AI897" s="263"/>
      <c r="AJ897" s="263"/>
      <c r="AK897" s="263"/>
      <c r="AL897" s="263"/>
      <c r="AM897" s="263"/>
      <c r="AN897" s="263"/>
      <c r="AO897" s="263"/>
      <c r="AP897" s="263"/>
      <c r="AQ897" s="263"/>
      <c r="AR897" s="263"/>
      <c r="AS897" s="263"/>
      <c r="AT897" s="263"/>
      <c r="AU897" s="263"/>
      <c r="AV897" s="263"/>
      <c r="AW897" s="263"/>
      <c r="AX897" s="263"/>
      <c r="AY897" s="263"/>
      <c r="AZ897" s="263"/>
      <c r="BA897" s="263"/>
      <c r="BB897" s="263"/>
      <c r="BC897" s="263"/>
      <c r="BD897" s="263"/>
      <c r="BE897" s="263"/>
      <c r="BF897" s="263"/>
      <c r="BG897" s="263"/>
      <c r="BH897" s="263"/>
      <c r="BI897" s="263"/>
      <c r="BJ897" s="263"/>
      <c r="BK897" s="263"/>
      <c r="BL897" s="263"/>
      <c r="BM897" s="263"/>
      <c r="BN897" s="263"/>
      <c r="BO897" s="263"/>
      <c r="BP897" s="263"/>
      <c r="BQ897" s="263"/>
      <c r="BR897" s="263"/>
      <c r="BS897" s="263"/>
      <c r="BT897" s="263"/>
      <c r="BU897" s="263"/>
      <c r="BV897" s="263"/>
      <c r="BW897" s="263"/>
      <c r="BX897" s="263"/>
      <c r="BY897" s="263"/>
      <c r="BZ897" s="263"/>
      <c r="CA897" s="263"/>
      <c r="CB897" s="263"/>
    </row>
    <row r="898" spans="17:80" ht="15" customHeight="1">
      <c r="Q898" s="262"/>
      <c r="R898" s="263"/>
      <c r="S898" s="263"/>
      <c r="T898" s="263"/>
      <c r="U898" s="263"/>
      <c r="V898" s="263"/>
      <c r="W898" s="263"/>
      <c r="X898" s="263"/>
      <c r="Y898" s="263"/>
      <c r="Z898" s="263"/>
      <c r="AA898" s="263"/>
      <c r="AB898" s="263"/>
      <c r="AC898" s="263"/>
      <c r="AD898" s="263"/>
      <c r="AE898" s="263"/>
      <c r="AF898" s="263"/>
      <c r="AG898" s="263"/>
      <c r="AH898" s="263"/>
      <c r="AI898" s="263"/>
      <c r="AJ898" s="263"/>
      <c r="AK898" s="263"/>
      <c r="AL898" s="263"/>
      <c r="AM898" s="263"/>
      <c r="AN898" s="263"/>
      <c r="AO898" s="263"/>
      <c r="AP898" s="263"/>
      <c r="AQ898" s="263"/>
      <c r="AR898" s="263"/>
      <c r="AS898" s="263"/>
      <c r="AT898" s="263"/>
      <c r="AU898" s="263"/>
      <c r="AV898" s="263"/>
      <c r="AW898" s="263"/>
      <c r="AX898" s="263"/>
      <c r="AY898" s="263"/>
      <c r="AZ898" s="263"/>
      <c r="BA898" s="263"/>
      <c r="BB898" s="263"/>
      <c r="BC898" s="263"/>
      <c r="BD898" s="263"/>
      <c r="BE898" s="263"/>
      <c r="BF898" s="263"/>
      <c r="BG898" s="263"/>
      <c r="BH898" s="263"/>
      <c r="BI898" s="263"/>
      <c r="BJ898" s="263"/>
      <c r="BK898" s="263"/>
      <c r="BL898" s="263"/>
      <c r="BM898" s="263"/>
      <c r="BN898" s="263"/>
      <c r="BO898" s="263"/>
      <c r="BP898" s="263"/>
      <c r="BQ898" s="263"/>
      <c r="BR898" s="263"/>
      <c r="BS898" s="263"/>
      <c r="BT898" s="263"/>
      <c r="BU898" s="263"/>
      <c r="BV898" s="263"/>
      <c r="BW898" s="263"/>
      <c r="BX898" s="263"/>
      <c r="BY898" s="263"/>
      <c r="BZ898" s="263"/>
      <c r="CA898" s="263"/>
      <c r="CB898" s="263"/>
    </row>
    <row r="899" spans="17:80" ht="15" customHeight="1">
      <c r="Q899" s="262"/>
      <c r="R899" s="263"/>
      <c r="S899" s="263"/>
      <c r="T899" s="263"/>
      <c r="U899" s="263"/>
      <c r="V899" s="263"/>
      <c r="W899" s="263"/>
      <c r="X899" s="263"/>
      <c r="Y899" s="263"/>
      <c r="Z899" s="263"/>
      <c r="AA899" s="263"/>
      <c r="AB899" s="263"/>
      <c r="AC899" s="263"/>
      <c r="AD899" s="263"/>
      <c r="AE899" s="263"/>
      <c r="AF899" s="263"/>
      <c r="AG899" s="263"/>
      <c r="AH899" s="263"/>
      <c r="AI899" s="263"/>
      <c r="AJ899" s="263"/>
      <c r="AK899" s="263"/>
      <c r="AL899" s="263"/>
      <c r="AM899" s="263"/>
      <c r="AN899" s="263"/>
      <c r="AO899" s="263"/>
      <c r="AP899" s="263"/>
      <c r="AQ899" s="263"/>
      <c r="AR899" s="263"/>
      <c r="AS899" s="263"/>
      <c r="AT899" s="263"/>
      <c r="AU899" s="263"/>
      <c r="AV899" s="263"/>
      <c r="AW899" s="263"/>
      <c r="AX899" s="263"/>
      <c r="AY899" s="263"/>
      <c r="AZ899" s="263"/>
      <c r="BA899" s="263"/>
      <c r="BB899" s="263"/>
      <c r="BC899" s="263"/>
      <c r="BD899" s="263"/>
      <c r="BE899" s="263"/>
      <c r="BF899" s="263"/>
      <c r="BG899" s="263"/>
      <c r="BH899" s="263"/>
      <c r="BI899" s="263"/>
      <c r="BJ899" s="263"/>
      <c r="BK899" s="263"/>
      <c r="BL899" s="263"/>
      <c r="BM899" s="263"/>
      <c r="BN899" s="263"/>
      <c r="BO899" s="263"/>
      <c r="BP899" s="263"/>
      <c r="BQ899" s="263"/>
      <c r="BR899" s="263"/>
      <c r="BS899" s="263"/>
      <c r="BT899" s="263"/>
      <c r="BU899" s="263"/>
      <c r="BV899" s="263"/>
      <c r="BW899" s="263"/>
      <c r="BX899" s="263"/>
      <c r="BY899" s="263"/>
      <c r="BZ899" s="263"/>
      <c r="CA899" s="263"/>
      <c r="CB899" s="263"/>
    </row>
    <row r="900" spans="17:80" ht="15" customHeight="1">
      <c r="Q900" s="262"/>
      <c r="R900" s="263"/>
      <c r="S900" s="263"/>
      <c r="T900" s="263"/>
      <c r="U900" s="263"/>
      <c r="V900" s="263"/>
      <c r="W900" s="263"/>
      <c r="X900" s="263"/>
      <c r="Y900" s="263"/>
      <c r="Z900" s="263"/>
      <c r="AA900" s="263"/>
      <c r="AB900" s="263"/>
      <c r="AC900" s="263"/>
      <c r="AD900" s="263"/>
      <c r="AE900" s="263"/>
      <c r="AF900" s="263"/>
      <c r="AG900" s="263"/>
      <c r="AH900" s="263"/>
      <c r="AI900" s="263"/>
      <c r="AJ900" s="263"/>
      <c r="AK900" s="263"/>
      <c r="AL900" s="263"/>
      <c r="AM900" s="263"/>
      <c r="AN900" s="263"/>
      <c r="AO900" s="263"/>
      <c r="AP900" s="263"/>
      <c r="AQ900" s="263"/>
      <c r="AR900" s="263"/>
      <c r="AS900" s="263"/>
      <c r="AT900" s="263"/>
      <c r="AU900" s="263"/>
      <c r="AV900" s="263"/>
      <c r="AW900" s="263"/>
      <c r="AX900" s="263"/>
      <c r="AY900" s="263"/>
      <c r="AZ900" s="263"/>
      <c r="BA900" s="263"/>
      <c r="BB900" s="263"/>
      <c r="BC900" s="263"/>
      <c r="BD900" s="263"/>
      <c r="BE900" s="263"/>
      <c r="BF900" s="263"/>
      <c r="BG900" s="263"/>
      <c r="BH900" s="263"/>
      <c r="BI900" s="263"/>
      <c r="BJ900" s="263"/>
      <c r="BK900" s="263"/>
      <c r="BL900" s="263"/>
      <c r="BM900" s="263"/>
      <c r="BN900" s="263"/>
      <c r="BO900" s="263"/>
      <c r="BP900" s="263"/>
      <c r="BQ900" s="263"/>
      <c r="BR900" s="263"/>
      <c r="BS900" s="263"/>
      <c r="BT900" s="263"/>
      <c r="BU900" s="263"/>
      <c r="BV900" s="263"/>
      <c r="BW900" s="263"/>
      <c r="BX900" s="263"/>
      <c r="BY900" s="263"/>
      <c r="BZ900" s="263"/>
      <c r="CA900" s="263"/>
      <c r="CB900" s="263"/>
    </row>
    <row r="901" spans="17:80" ht="15" customHeight="1">
      <c r="Q901" s="262"/>
      <c r="R901" s="263"/>
      <c r="S901" s="263"/>
      <c r="T901" s="263"/>
      <c r="U901" s="263"/>
      <c r="V901" s="263"/>
      <c r="W901" s="263"/>
      <c r="X901" s="263"/>
      <c r="Y901" s="263"/>
      <c r="Z901" s="263"/>
      <c r="AA901" s="263"/>
      <c r="AB901" s="263"/>
      <c r="AC901" s="263"/>
      <c r="AD901" s="263"/>
      <c r="AE901" s="263"/>
      <c r="AF901" s="263"/>
      <c r="AG901" s="263"/>
      <c r="AH901" s="263"/>
      <c r="AI901" s="263"/>
      <c r="AJ901" s="263"/>
      <c r="AK901" s="263"/>
      <c r="AL901" s="263"/>
      <c r="AM901" s="263"/>
      <c r="AN901" s="263"/>
      <c r="AO901" s="263"/>
      <c r="AP901" s="263"/>
      <c r="AQ901" s="263"/>
      <c r="AR901" s="263"/>
      <c r="AS901" s="263"/>
      <c r="AT901" s="263"/>
      <c r="AU901" s="263"/>
      <c r="AV901" s="263"/>
      <c r="AW901" s="263"/>
      <c r="AX901" s="263"/>
      <c r="AY901" s="263"/>
      <c r="AZ901" s="263"/>
      <c r="BA901" s="263"/>
      <c r="BB901" s="263"/>
      <c r="BC901" s="263"/>
      <c r="BD901" s="263"/>
      <c r="BE901" s="263"/>
      <c r="BF901" s="263"/>
      <c r="BG901" s="263"/>
      <c r="BH901" s="263"/>
      <c r="BI901" s="263"/>
      <c r="BJ901" s="263"/>
      <c r="BK901" s="263"/>
      <c r="BL901" s="263"/>
      <c r="BM901" s="263"/>
      <c r="BN901" s="263"/>
      <c r="BO901" s="263"/>
      <c r="BP901" s="263"/>
      <c r="BQ901" s="263"/>
      <c r="BR901" s="263"/>
      <c r="BS901" s="263"/>
      <c r="BT901" s="263"/>
      <c r="BU901" s="263"/>
      <c r="BV901" s="263"/>
      <c r="BW901" s="263"/>
      <c r="BX901" s="263"/>
      <c r="BY901" s="263"/>
      <c r="BZ901" s="263"/>
      <c r="CA901" s="263"/>
      <c r="CB901" s="263"/>
    </row>
    <row r="902" spans="17:80" ht="15" customHeight="1">
      <c r="Q902" s="262"/>
      <c r="R902" s="263"/>
      <c r="S902" s="263"/>
      <c r="T902" s="263"/>
      <c r="U902" s="263"/>
      <c r="V902" s="263"/>
      <c r="W902" s="263"/>
      <c r="X902" s="263"/>
      <c r="Y902" s="263"/>
      <c r="Z902" s="263"/>
      <c r="AA902" s="263"/>
      <c r="AB902" s="263"/>
      <c r="AC902" s="263"/>
      <c r="AD902" s="263"/>
      <c r="AE902" s="263"/>
      <c r="AF902" s="263"/>
      <c r="AG902" s="263"/>
      <c r="AH902" s="263"/>
      <c r="AI902" s="263"/>
      <c r="AJ902" s="263"/>
      <c r="AK902" s="263"/>
      <c r="AL902" s="263"/>
      <c r="AM902" s="263"/>
      <c r="AN902" s="263"/>
      <c r="AO902" s="263"/>
      <c r="AP902" s="263"/>
      <c r="AQ902" s="263"/>
      <c r="AR902" s="263"/>
      <c r="AS902" s="263"/>
      <c r="AT902" s="263"/>
      <c r="AU902" s="263"/>
      <c r="AV902" s="263"/>
      <c r="AW902" s="263"/>
      <c r="AX902" s="263"/>
      <c r="AY902" s="263"/>
      <c r="AZ902" s="263"/>
      <c r="BA902" s="263"/>
      <c r="BB902" s="263"/>
      <c r="BC902" s="263"/>
      <c r="BD902" s="263"/>
      <c r="BE902" s="263"/>
      <c r="BF902" s="263"/>
      <c r="BG902" s="263"/>
      <c r="BH902" s="263"/>
      <c r="BI902" s="263"/>
      <c r="BJ902" s="263"/>
      <c r="BK902" s="263"/>
      <c r="BL902" s="263"/>
      <c r="BM902" s="263"/>
      <c r="BN902" s="263"/>
      <c r="BO902" s="263"/>
      <c r="BP902" s="263"/>
      <c r="BQ902" s="263"/>
      <c r="BR902" s="263"/>
      <c r="BS902" s="263"/>
      <c r="BT902" s="263"/>
      <c r="BU902" s="263"/>
      <c r="BV902" s="263"/>
      <c r="BW902" s="263"/>
      <c r="BX902" s="263"/>
      <c r="BY902" s="263"/>
      <c r="BZ902" s="263"/>
      <c r="CA902" s="263"/>
      <c r="CB902" s="263"/>
    </row>
    <row r="903" spans="17:80" ht="15" customHeight="1">
      <c r="Q903" s="262"/>
      <c r="R903" s="263"/>
      <c r="S903" s="263"/>
      <c r="T903" s="263"/>
      <c r="U903" s="263"/>
      <c r="V903" s="263"/>
      <c r="W903" s="263"/>
      <c r="X903" s="263"/>
      <c r="Y903" s="263"/>
      <c r="Z903" s="263"/>
      <c r="AA903" s="263"/>
      <c r="AB903" s="263"/>
      <c r="AC903" s="263"/>
      <c r="AD903" s="263"/>
      <c r="AE903" s="263"/>
      <c r="AF903" s="263"/>
      <c r="AG903" s="263"/>
      <c r="AH903" s="263"/>
      <c r="AI903" s="263"/>
      <c r="AJ903" s="263"/>
      <c r="AK903" s="263"/>
      <c r="AL903" s="263"/>
      <c r="AM903" s="263"/>
      <c r="AN903" s="263"/>
      <c r="AO903" s="263"/>
      <c r="AP903" s="263"/>
      <c r="AQ903" s="263"/>
      <c r="AR903" s="263"/>
      <c r="AS903" s="263"/>
      <c r="AT903" s="263"/>
      <c r="AU903" s="263"/>
      <c r="AV903" s="263"/>
      <c r="AW903" s="263"/>
      <c r="AX903" s="263"/>
      <c r="AY903" s="263"/>
      <c r="AZ903" s="263"/>
      <c r="BA903" s="263"/>
      <c r="BB903" s="263"/>
      <c r="BC903" s="263"/>
      <c r="BD903" s="263"/>
      <c r="BE903" s="263"/>
      <c r="BF903" s="263"/>
      <c r="BG903" s="263"/>
      <c r="BH903" s="263"/>
      <c r="BI903" s="263"/>
      <c r="BJ903" s="263"/>
      <c r="BK903" s="263"/>
      <c r="BL903" s="263"/>
      <c r="BM903" s="263"/>
      <c r="BN903" s="263"/>
      <c r="BO903" s="263"/>
      <c r="BP903" s="263"/>
      <c r="BQ903" s="263"/>
      <c r="BR903" s="263"/>
      <c r="BS903" s="263"/>
      <c r="BT903" s="263"/>
      <c r="BU903" s="263"/>
      <c r="BV903" s="263"/>
      <c r="BW903" s="263"/>
      <c r="BX903" s="263"/>
      <c r="BY903" s="263"/>
      <c r="BZ903" s="263"/>
      <c r="CA903" s="263"/>
      <c r="CB903" s="263"/>
    </row>
    <row r="904" spans="17:80" ht="15" customHeight="1">
      <c r="Q904" s="262"/>
      <c r="R904" s="263"/>
      <c r="S904" s="263"/>
      <c r="T904" s="263"/>
      <c r="U904" s="263"/>
      <c r="V904" s="263"/>
      <c r="W904" s="263"/>
      <c r="X904" s="263"/>
      <c r="Y904" s="263"/>
      <c r="Z904" s="263"/>
      <c r="AA904" s="263"/>
      <c r="AB904" s="263"/>
      <c r="AC904" s="263"/>
      <c r="AD904" s="263"/>
      <c r="AE904" s="263"/>
      <c r="AF904" s="263"/>
      <c r="AG904" s="263"/>
      <c r="AH904" s="263"/>
      <c r="AI904" s="263"/>
      <c r="AJ904" s="263"/>
      <c r="AK904" s="263"/>
      <c r="AL904" s="263"/>
      <c r="AM904" s="263"/>
      <c r="AN904" s="263"/>
      <c r="AO904" s="263"/>
      <c r="AP904" s="263"/>
      <c r="AQ904" s="263"/>
      <c r="AR904" s="263"/>
      <c r="AS904" s="263"/>
      <c r="AT904" s="263"/>
      <c r="AU904" s="263"/>
      <c r="AV904" s="263"/>
      <c r="AW904" s="263"/>
      <c r="AX904" s="263"/>
      <c r="AY904" s="263"/>
      <c r="AZ904" s="263"/>
      <c r="BA904" s="263"/>
      <c r="BB904" s="263"/>
      <c r="BC904" s="263"/>
      <c r="BD904" s="263"/>
      <c r="BE904" s="263"/>
      <c r="BF904" s="263"/>
      <c r="BG904" s="263"/>
      <c r="BH904" s="263"/>
      <c r="BI904" s="263"/>
      <c r="BJ904" s="263"/>
      <c r="BK904" s="263"/>
      <c r="BL904" s="263"/>
      <c r="BM904" s="263"/>
      <c r="BN904" s="263"/>
      <c r="BO904" s="263"/>
      <c r="BP904" s="263"/>
      <c r="BQ904" s="263"/>
      <c r="BR904" s="263"/>
      <c r="BS904" s="263"/>
      <c r="BT904" s="263"/>
      <c r="BU904" s="263"/>
      <c r="BV904" s="263"/>
      <c r="BW904" s="263"/>
      <c r="BX904" s="263"/>
      <c r="BY904" s="263"/>
      <c r="BZ904" s="263"/>
      <c r="CA904" s="263"/>
      <c r="CB904" s="263"/>
    </row>
    <row r="905" spans="17:80" ht="15" customHeight="1">
      <c r="Q905" s="262"/>
      <c r="R905" s="263"/>
      <c r="S905" s="263"/>
      <c r="T905" s="263"/>
      <c r="U905" s="263"/>
      <c r="V905" s="263"/>
      <c r="W905" s="263"/>
      <c r="X905" s="263"/>
      <c r="Y905" s="263"/>
      <c r="Z905" s="263"/>
      <c r="AA905" s="263"/>
      <c r="AB905" s="263"/>
      <c r="AC905" s="263"/>
      <c r="AD905" s="263"/>
      <c r="AE905" s="263"/>
      <c r="AF905" s="263"/>
      <c r="AG905" s="263"/>
      <c r="AH905" s="263"/>
      <c r="AI905" s="263"/>
      <c r="AJ905" s="263"/>
      <c r="AK905" s="263"/>
      <c r="AL905" s="263"/>
      <c r="AM905" s="263"/>
      <c r="AN905" s="263"/>
      <c r="AO905" s="263"/>
      <c r="AP905" s="263"/>
      <c r="AQ905" s="263"/>
      <c r="AR905" s="263"/>
      <c r="AS905" s="263"/>
      <c r="AT905" s="263"/>
      <c r="AU905" s="263"/>
      <c r="AV905" s="263"/>
      <c r="AW905" s="263"/>
      <c r="AX905" s="263"/>
      <c r="AY905" s="263"/>
      <c r="AZ905" s="263"/>
      <c r="BA905" s="263"/>
      <c r="BB905" s="263"/>
      <c r="BC905" s="263"/>
      <c r="BD905" s="263"/>
      <c r="BE905" s="263"/>
      <c r="BF905" s="263"/>
      <c r="BG905" s="263"/>
      <c r="BH905" s="263"/>
      <c r="BI905" s="263"/>
      <c r="BJ905" s="263"/>
      <c r="BK905" s="263"/>
      <c r="BL905" s="263"/>
      <c r="BM905" s="263"/>
      <c r="BN905" s="263"/>
      <c r="BO905" s="263"/>
      <c r="BP905" s="263"/>
      <c r="BQ905" s="263"/>
      <c r="BR905" s="263"/>
      <c r="BS905" s="263"/>
      <c r="BT905" s="263"/>
      <c r="BU905" s="263"/>
      <c r="BV905" s="263"/>
      <c r="BW905" s="263"/>
      <c r="BX905" s="263"/>
      <c r="BY905" s="263"/>
      <c r="BZ905" s="263"/>
      <c r="CA905" s="263"/>
      <c r="CB905" s="263"/>
    </row>
    <row r="906" spans="17:80" ht="15" customHeight="1">
      <c r="Q906" s="262"/>
      <c r="R906" s="263"/>
      <c r="S906" s="263"/>
      <c r="T906" s="263"/>
      <c r="U906" s="263"/>
      <c r="V906" s="263"/>
      <c r="W906" s="263"/>
      <c r="X906" s="263"/>
      <c r="Y906" s="263"/>
      <c r="Z906" s="263"/>
      <c r="AA906" s="263"/>
      <c r="AB906" s="263"/>
      <c r="AC906" s="263"/>
      <c r="AD906" s="263"/>
      <c r="AE906" s="263"/>
      <c r="AF906" s="263"/>
      <c r="AG906" s="263"/>
      <c r="AH906" s="263"/>
      <c r="AI906" s="263"/>
      <c r="AJ906" s="263"/>
      <c r="AK906" s="263"/>
      <c r="AL906" s="263"/>
      <c r="AM906" s="263"/>
      <c r="AN906" s="263"/>
      <c r="AO906" s="263"/>
      <c r="AP906" s="263"/>
      <c r="AQ906" s="263"/>
      <c r="AR906" s="263"/>
      <c r="AS906" s="263"/>
      <c r="AT906" s="263"/>
      <c r="AU906" s="263"/>
      <c r="AV906" s="263"/>
      <c r="AW906" s="263"/>
      <c r="AX906" s="263"/>
      <c r="AY906" s="263"/>
      <c r="AZ906" s="263"/>
      <c r="BA906" s="263"/>
      <c r="BB906" s="263"/>
      <c r="BC906" s="263"/>
      <c r="BD906" s="263"/>
      <c r="BE906" s="263"/>
      <c r="BF906" s="263"/>
      <c r="BG906" s="263"/>
      <c r="BH906" s="263"/>
      <c r="BI906" s="263"/>
      <c r="BJ906" s="263"/>
      <c r="BK906" s="263"/>
      <c r="BL906" s="263"/>
      <c r="BM906" s="263"/>
      <c r="BN906" s="263"/>
      <c r="BO906" s="263"/>
      <c r="BP906" s="263"/>
      <c r="BQ906" s="263"/>
      <c r="BR906" s="263"/>
      <c r="BS906" s="263"/>
      <c r="BT906" s="263"/>
      <c r="BU906" s="263"/>
      <c r="BV906" s="263"/>
      <c r="BW906" s="263"/>
      <c r="BX906" s="263"/>
      <c r="BY906" s="263"/>
      <c r="BZ906" s="263"/>
      <c r="CA906" s="263"/>
      <c r="CB906" s="263"/>
    </row>
    <row r="907" spans="17:80" ht="15" customHeight="1">
      <c r="Q907" s="262"/>
      <c r="R907" s="263"/>
      <c r="S907" s="263"/>
      <c r="T907" s="263"/>
      <c r="U907" s="263"/>
      <c r="V907" s="263"/>
      <c r="W907" s="263"/>
      <c r="X907" s="263"/>
      <c r="Y907" s="263"/>
      <c r="Z907" s="263"/>
      <c r="AA907" s="263"/>
      <c r="AB907" s="263"/>
      <c r="AC907" s="263"/>
      <c r="AD907" s="263"/>
      <c r="AE907" s="263"/>
      <c r="AF907" s="263"/>
      <c r="AG907" s="263"/>
      <c r="AH907" s="263"/>
      <c r="AI907" s="263"/>
      <c r="AJ907" s="263"/>
      <c r="AK907" s="263"/>
      <c r="AL907" s="263"/>
      <c r="AM907" s="263"/>
      <c r="AN907" s="263"/>
      <c r="AO907" s="263"/>
      <c r="AP907" s="263"/>
      <c r="AQ907" s="263"/>
      <c r="AR907" s="263"/>
      <c r="AS907" s="263"/>
      <c r="AT907" s="263"/>
      <c r="AU907" s="263"/>
      <c r="AV907" s="263"/>
      <c r="AW907" s="263"/>
      <c r="AX907" s="263"/>
      <c r="AY907" s="263"/>
      <c r="AZ907" s="263"/>
      <c r="BA907" s="263"/>
      <c r="BB907" s="263"/>
      <c r="BC907" s="263"/>
      <c r="BD907" s="263"/>
      <c r="BE907" s="263"/>
      <c r="BF907" s="263"/>
      <c r="BG907" s="263"/>
      <c r="BH907" s="263"/>
      <c r="BI907" s="263"/>
      <c r="BJ907" s="263"/>
      <c r="BK907" s="263"/>
      <c r="BL907" s="263"/>
      <c r="BM907" s="263"/>
      <c r="BN907" s="263"/>
      <c r="BO907" s="263"/>
      <c r="BP907" s="263"/>
      <c r="BQ907" s="263"/>
      <c r="BR907" s="263"/>
      <c r="BS907" s="263"/>
      <c r="BT907" s="263"/>
      <c r="BU907" s="263"/>
      <c r="BV907" s="263"/>
      <c r="BW907" s="263"/>
      <c r="BX907" s="263"/>
      <c r="BY907" s="263"/>
      <c r="BZ907" s="263"/>
      <c r="CA907" s="263"/>
      <c r="CB907" s="263"/>
    </row>
    <row r="908" spans="17:80" ht="15" customHeight="1">
      <c r="Q908" s="262"/>
      <c r="R908" s="263"/>
      <c r="S908" s="263"/>
      <c r="T908" s="263"/>
      <c r="U908" s="263"/>
      <c r="V908" s="263"/>
      <c r="W908" s="263"/>
      <c r="X908" s="263"/>
      <c r="Y908" s="263"/>
      <c r="Z908" s="263"/>
      <c r="AA908" s="263"/>
      <c r="AB908" s="263"/>
      <c r="AC908" s="263"/>
      <c r="AD908" s="263"/>
      <c r="AE908" s="263"/>
      <c r="AF908" s="263"/>
      <c r="AG908" s="263"/>
      <c r="AH908" s="263"/>
      <c r="AI908" s="263"/>
      <c r="AJ908" s="263"/>
      <c r="AK908" s="263"/>
      <c r="AL908" s="263"/>
      <c r="AM908" s="263"/>
      <c r="AN908" s="263"/>
      <c r="AO908" s="263"/>
      <c r="AP908" s="263"/>
      <c r="AQ908" s="263"/>
      <c r="AR908" s="263"/>
      <c r="AS908" s="263"/>
      <c r="AT908" s="263"/>
      <c r="AU908" s="263"/>
      <c r="AV908" s="263"/>
      <c r="AW908" s="263"/>
      <c r="AX908" s="263"/>
      <c r="AY908" s="263"/>
      <c r="AZ908" s="263"/>
      <c r="BA908" s="263"/>
      <c r="BB908" s="263"/>
      <c r="BC908" s="263"/>
      <c r="BD908" s="263"/>
      <c r="BE908" s="263"/>
      <c r="BF908" s="263"/>
      <c r="BG908" s="263"/>
      <c r="BH908" s="263"/>
      <c r="BI908" s="263"/>
      <c r="BJ908" s="263"/>
      <c r="BK908" s="263"/>
      <c r="BL908" s="263"/>
      <c r="BM908" s="263"/>
      <c r="BN908" s="263"/>
      <c r="BO908" s="263"/>
      <c r="BP908" s="263"/>
      <c r="BQ908" s="263"/>
      <c r="BR908" s="263"/>
      <c r="BS908" s="263"/>
      <c r="BT908" s="263"/>
      <c r="BU908" s="263"/>
      <c r="BV908" s="263"/>
      <c r="BW908" s="263"/>
      <c r="BX908" s="263"/>
      <c r="BY908" s="263"/>
      <c r="BZ908" s="263"/>
      <c r="CA908" s="263"/>
      <c r="CB908" s="263"/>
    </row>
    <row r="909" spans="17:80" ht="15" customHeight="1">
      <c r="Q909" s="262"/>
      <c r="R909" s="263"/>
      <c r="S909" s="263"/>
      <c r="T909" s="263"/>
      <c r="U909" s="263"/>
      <c r="V909" s="263"/>
      <c r="W909" s="263"/>
      <c r="X909" s="263"/>
      <c r="Y909" s="263"/>
      <c r="Z909" s="263"/>
      <c r="AA909" s="263"/>
      <c r="AB909" s="263"/>
      <c r="AC909" s="263"/>
      <c r="AD909" s="263"/>
      <c r="AE909" s="263"/>
      <c r="AF909" s="263"/>
      <c r="AG909" s="263"/>
      <c r="AH909" s="263"/>
      <c r="AI909" s="263"/>
      <c r="AJ909" s="263"/>
      <c r="AK909" s="263"/>
      <c r="AL909" s="263"/>
      <c r="AM909" s="263"/>
      <c r="AN909" s="263"/>
      <c r="AO909" s="263"/>
      <c r="AP909" s="263"/>
      <c r="AQ909" s="263"/>
      <c r="AR909" s="263"/>
      <c r="AS909" s="263"/>
      <c r="AT909" s="263"/>
      <c r="AU909" s="263"/>
      <c r="AV909" s="263"/>
      <c r="AW909" s="263"/>
      <c r="AX909" s="263"/>
      <c r="AY909" s="263"/>
      <c r="AZ909" s="263"/>
      <c r="BA909" s="263"/>
      <c r="BB909" s="263"/>
      <c r="BC909" s="263"/>
      <c r="BD909" s="263"/>
      <c r="BE909" s="263"/>
      <c r="BF909" s="263"/>
      <c r="BG909" s="263"/>
      <c r="BH909" s="263"/>
      <c r="BI909" s="263"/>
      <c r="BJ909" s="263"/>
      <c r="BK909" s="263"/>
      <c r="BL909" s="263"/>
      <c r="BM909" s="263"/>
      <c r="BN909" s="263"/>
      <c r="BO909" s="263"/>
      <c r="BP909" s="263"/>
      <c r="BQ909" s="263"/>
      <c r="BR909" s="263"/>
      <c r="BS909" s="263"/>
      <c r="BT909" s="263"/>
      <c r="BU909" s="263"/>
      <c r="BV909" s="263"/>
      <c r="BW909" s="263"/>
      <c r="BX909" s="263"/>
      <c r="BY909" s="263"/>
      <c r="BZ909" s="263"/>
      <c r="CA909" s="263"/>
      <c r="CB909" s="263"/>
    </row>
    <row r="910" spans="17:80" ht="15" customHeight="1">
      <c r="Q910" s="262"/>
      <c r="R910" s="263"/>
      <c r="S910" s="263"/>
      <c r="T910" s="263"/>
      <c r="U910" s="263"/>
      <c r="V910" s="263"/>
      <c r="W910" s="263"/>
      <c r="X910" s="263"/>
      <c r="Y910" s="263"/>
      <c r="Z910" s="263"/>
      <c r="AA910" s="263"/>
      <c r="AB910" s="263"/>
      <c r="AC910" s="263"/>
      <c r="AD910" s="263"/>
      <c r="AE910" s="263"/>
      <c r="AF910" s="263"/>
      <c r="AG910" s="263"/>
      <c r="AH910" s="263"/>
      <c r="AI910" s="263"/>
      <c r="AJ910" s="263"/>
      <c r="AK910" s="263"/>
      <c r="AL910" s="263"/>
      <c r="AM910" s="263"/>
      <c r="AN910" s="263"/>
      <c r="AO910" s="263"/>
      <c r="AP910" s="263"/>
      <c r="AQ910" s="263"/>
      <c r="AR910" s="263"/>
      <c r="AS910" s="263"/>
      <c r="AT910" s="263"/>
      <c r="AU910" s="263"/>
      <c r="AV910" s="263"/>
      <c r="AW910" s="263"/>
      <c r="AX910" s="263"/>
      <c r="AY910" s="263"/>
      <c r="AZ910" s="263"/>
      <c r="BA910" s="263"/>
      <c r="BB910" s="263"/>
      <c r="BC910" s="263"/>
      <c r="BD910" s="263"/>
      <c r="BE910" s="263"/>
      <c r="BF910" s="263"/>
      <c r="BG910" s="263"/>
      <c r="BH910" s="263"/>
      <c r="BI910" s="263"/>
      <c r="BJ910" s="263"/>
      <c r="BK910" s="263"/>
      <c r="BL910" s="263"/>
      <c r="BM910" s="263"/>
      <c r="BN910" s="263"/>
      <c r="BO910" s="263"/>
      <c r="BP910" s="263"/>
      <c r="BQ910" s="263"/>
      <c r="BR910" s="263"/>
      <c r="BS910" s="263"/>
      <c r="BT910" s="263"/>
      <c r="BU910" s="263"/>
      <c r="BV910" s="263"/>
      <c r="BW910" s="263"/>
      <c r="BX910" s="263"/>
      <c r="BY910" s="263"/>
      <c r="BZ910" s="263"/>
      <c r="CA910" s="263"/>
      <c r="CB910" s="263"/>
    </row>
    <row r="911" spans="17:80" ht="15" customHeight="1">
      <c r="Q911" s="262"/>
      <c r="R911" s="263"/>
      <c r="S911" s="263"/>
      <c r="T911" s="263"/>
      <c r="U911" s="263"/>
      <c r="V911" s="263"/>
      <c r="W911" s="263"/>
      <c r="X911" s="263"/>
      <c r="Y911" s="263"/>
      <c r="Z911" s="263"/>
      <c r="AA911" s="263"/>
      <c r="AB911" s="263"/>
      <c r="AC911" s="263"/>
      <c r="AD911" s="263"/>
      <c r="AE911" s="263"/>
      <c r="AF911" s="263"/>
      <c r="AG911" s="263"/>
      <c r="AH911" s="263"/>
      <c r="AI911" s="263"/>
      <c r="AJ911" s="263"/>
      <c r="AK911" s="263"/>
      <c r="AL911" s="263"/>
      <c r="AM911" s="263"/>
      <c r="AN911" s="263"/>
      <c r="AO911" s="263"/>
      <c r="AP911" s="263"/>
      <c r="AQ911" s="263"/>
      <c r="AR911" s="263"/>
      <c r="AS911" s="263"/>
      <c r="AT911" s="263"/>
      <c r="AU911" s="263"/>
      <c r="AV911" s="263"/>
      <c r="AW911" s="263"/>
      <c r="AX911" s="263"/>
      <c r="AY911" s="263"/>
      <c r="AZ911" s="263"/>
      <c r="BA911" s="263"/>
      <c r="BB911" s="263"/>
      <c r="BC911" s="263"/>
      <c r="BD911" s="263"/>
      <c r="BE911" s="263"/>
      <c r="BF911" s="263"/>
      <c r="BG911" s="263"/>
      <c r="BH911" s="263"/>
      <c r="BI911" s="263"/>
      <c r="BJ911" s="263"/>
      <c r="BK911" s="263"/>
      <c r="BL911" s="263"/>
      <c r="BM911" s="263"/>
      <c r="BN911" s="263"/>
      <c r="BO911" s="263"/>
      <c r="BP911" s="263"/>
      <c r="BQ911" s="263"/>
      <c r="BR911" s="263"/>
      <c r="BS911" s="263"/>
      <c r="BT911" s="263"/>
      <c r="BU911" s="263"/>
      <c r="BV911" s="263"/>
      <c r="BW911" s="263"/>
      <c r="BX911" s="263"/>
      <c r="BY911" s="263"/>
      <c r="BZ911" s="263"/>
      <c r="CA911" s="263"/>
      <c r="CB911" s="263"/>
    </row>
    <row r="912" spans="17:80" ht="15" customHeight="1">
      <c r="Q912" s="262"/>
      <c r="R912" s="263"/>
      <c r="S912" s="263"/>
      <c r="T912" s="263"/>
      <c r="U912" s="263"/>
      <c r="V912" s="263"/>
      <c r="W912" s="263"/>
      <c r="X912" s="263"/>
      <c r="Y912" s="263"/>
      <c r="Z912" s="263"/>
      <c r="AA912" s="263"/>
      <c r="AB912" s="263"/>
      <c r="AC912" s="263"/>
      <c r="AD912" s="263"/>
      <c r="AE912" s="263"/>
      <c r="AF912" s="263"/>
      <c r="AG912" s="263"/>
      <c r="AH912" s="263"/>
      <c r="AI912" s="263"/>
      <c r="AJ912" s="263"/>
      <c r="AK912" s="263"/>
      <c r="AL912" s="263"/>
      <c r="AM912" s="263"/>
      <c r="AN912" s="263"/>
      <c r="AO912" s="263"/>
      <c r="AP912" s="263"/>
      <c r="AQ912" s="263"/>
      <c r="AR912" s="263"/>
      <c r="AS912" s="263"/>
      <c r="AT912" s="263"/>
      <c r="AU912" s="263"/>
      <c r="AV912" s="263"/>
      <c r="AW912" s="263"/>
      <c r="AX912" s="263"/>
      <c r="AY912" s="263"/>
      <c r="AZ912" s="263"/>
      <c r="BA912" s="263"/>
      <c r="BB912" s="263"/>
      <c r="BC912" s="263"/>
      <c r="BD912" s="263"/>
      <c r="BE912" s="263"/>
      <c r="BF912" s="263"/>
      <c r="BG912" s="263"/>
      <c r="BH912" s="263"/>
      <c r="BI912" s="263"/>
      <c r="BJ912" s="263"/>
      <c r="BK912" s="263"/>
      <c r="BL912" s="263"/>
      <c r="BM912" s="263"/>
      <c r="BN912" s="263"/>
      <c r="BO912" s="263"/>
      <c r="BP912" s="263"/>
      <c r="BQ912" s="263"/>
      <c r="BR912" s="263"/>
      <c r="BS912" s="263"/>
      <c r="BT912" s="263"/>
      <c r="BU912" s="263"/>
      <c r="BV912" s="263"/>
      <c r="BW912" s="263"/>
      <c r="BX912" s="263"/>
      <c r="BY912" s="263"/>
      <c r="BZ912" s="263"/>
      <c r="CA912" s="263"/>
      <c r="CB912" s="263"/>
    </row>
    <row r="913" spans="17:80" ht="15" customHeight="1">
      <c r="Q913" s="262"/>
      <c r="R913" s="263"/>
      <c r="S913" s="263"/>
      <c r="T913" s="263"/>
      <c r="U913" s="263"/>
      <c r="V913" s="263"/>
      <c r="W913" s="263"/>
      <c r="X913" s="263"/>
      <c r="Y913" s="263"/>
      <c r="Z913" s="263"/>
      <c r="AA913" s="263"/>
      <c r="AB913" s="263"/>
      <c r="AC913" s="263"/>
      <c r="AD913" s="263"/>
      <c r="AE913" s="263"/>
      <c r="AF913" s="263"/>
      <c r="AG913" s="263"/>
      <c r="AH913" s="263"/>
      <c r="AI913" s="263"/>
      <c r="AJ913" s="263"/>
      <c r="AK913" s="263"/>
      <c r="AL913" s="263"/>
      <c r="AM913" s="263"/>
      <c r="AN913" s="263"/>
      <c r="AO913" s="263"/>
      <c r="AP913" s="263"/>
      <c r="AQ913" s="263"/>
      <c r="AR913" s="263"/>
      <c r="AS913" s="263"/>
      <c r="AT913" s="263"/>
      <c r="AU913" s="263"/>
      <c r="AV913" s="263"/>
      <c r="AW913" s="263"/>
      <c r="AX913" s="263"/>
      <c r="AY913" s="263"/>
      <c r="AZ913" s="263"/>
      <c r="BA913" s="263"/>
      <c r="BB913" s="263"/>
      <c r="BC913" s="263"/>
      <c r="BD913" s="263"/>
      <c r="BE913" s="263"/>
      <c r="BF913" s="263"/>
      <c r="BG913" s="263"/>
      <c r="BH913" s="263"/>
      <c r="BI913" s="263"/>
      <c r="BJ913" s="263"/>
      <c r="BK913" s="263"/>
      <c r="BL913" s="263"/>
      <c r="BM913" s="263"/>
      <c r="BN913" s="263"/>
      <c r="BO913" s="263"/>
      <c r="BP913" s="263"/>
      <c r="BQ913" s="263"/>
      <c r="BR913" s="263"/>
      <c r="BS913" s="263"/>
      <c r="BT913" s="263"/>
      <c r="BU913" s="263"/>
      <c r="BV913" s="263"/>
      <c r="BW913" s="263"/>
      <c r="BX913" s="263"/>
      <c r="BY913" s="263"/>
      <c r="BZ913" s="263"/>
      <c r="CA913" s="263"/>
      <c r="CB913" s="263"/>
    </row>
    <row r="914" spans="17:80" ht="15" customHeight="1">
      <c r="Q914" s="262"/>
      <c r="R914" s="263"/>
      <c r="S914" s="263"/>
      <c r="T914" s="263"/>
      <c r="U914" s="263"/>
      <c r="V914" s="263"/>
      <c r="W914" s="263"/>
      <c r="X914" s="263"/>
      <c r="Y914" s="263"/>
      <c r="Z914" s="263"/>
      <c r="AA914" s="263"/>
      <c r="AB914" s="263"/>
      <c r="AC914" s="263"/>
      <c r="AD914" s="263"/>
      <c r="AE914" s="263"/>
      <c r="AF914" s="263"/>
      <c r="AG914" s="263"/>
      <c r="AH914" s="263"/>
      <c r="AI914" s="263"/>
      <c r="AJ914" s="263"/>
      <c r="AK914" s="263"/>
      <c r="AL914" s="263"/>
      <c r="AM914" s="263"/>
      <c r="AN914" s="263"/>
      <c r="AO914" s="263"/>
      <c r="AP914" s="263"/>
      <c r="AQ914" s="263"/>
      <c r="AR914" s="263"/>
      <c r="AS914" s="263"/>
      <c r="AT914" s="263"/>
      <c r="AU914" s="263"/>
      <c r="AV914" s="263"/>
      <c r="AW914" s="263"/>
      <c r="AX914" s="263"/>
      <c r="AY914" s="263"/>
      <c r="AZ914" s="263"/>
      <c r="BA914" s="263"/>
      <c r="BB914" s="263"/>
      <c r="BC914" s="263"/>
      <c r="BD914" s="263"/>
      <c r="BE914" s="263"/>
      <c r="BF914" s="263"/>
      <c r="BG914" s="263"/>
      <c r="BH914" s="263"/>
      <c r="BI914" s="263"/>
      <c r="BJ914" s="263"/>
      <c r="BK914" s="263"/>
      <c r="BL914" s="263"/>
      <c r="BM914" s="263"/>
      <c r="BN914" s="263"/>
      <c r="BO914" s="263"/>
      <c r="BP914" s="263"/>
      <c r="BQ914" s="263"/>
      <c r="BR914" s="263"/>
      <c r="BS914" s="263"/>
      <c r="BT914" s="263"/>
      <c r="BU914" s="263"/>
      <c r="BV914" s="263"/>
      <c r="BW914" s="263"/>
      <c r="BX914" s="263"/>
      <c r="BY914" s="263"/>
      <c r="BZ914" s="263"/>
      <c r="CA914" s="263"/>
      <c r="CB914" s="263"/>
    </row>
    <row r="915" spans="17:80" ht="15" customHeight="1">
      <c r="Q915" s="262"/>
      <c r="R915" s="263"/>
      <c r="S915" s="263"/>
      <c r="T915" s="263"/>
      <c r="U915" s="263"/>
      <c r="V915" s="263"/>
      <c r="W915" s="263"/>
      <c r="X915" s="263"/>
      <c r="Y915" s="263"/>
      <c r="Z915" s="263"/>
      <c r="AA915" s="263"/>
      <c r="AB915" s="263"/>
      <c r="AC915" s="263"/>
      <c r="AD915" s="263"/>
      <c r="AE915" s="263"/>
      <c r="AF915" s="263"/>
      <c r="AG915" s="263"/>
      <c r="AH915" s="263"/>
      <c r="AI915" s="263"/>
      <c r="AJ915" s="263"/>
      <c r="AK915" s="263"/>
      <c r="AL915" s="263"/>
      <c r="AM915" s="263"/>
      <c r="AN915" s="263"/>
      <c r="AO915" s="263"/>
      <c r="AP915" s="263"/>
      <c r="AQ915" s="263"/>
      <c r="AR915" s="263"/>
      <c r="AS915" s="263"/>
      <c r="AT915" s="263"/>
      <c r="AU915" s="263"/>
      <c r="AV915" s="263"/>
      <c r="AW915" s="263"/>
      <c r="AX915" s="263"/>
      <c r="AY915" s="263"/>
      <c r="AZ915" s="263"/>
      <c r="BA915" s="263"/>
      <c r="BB915" s="263"/>
      <c r="BC915" s="263"/>
      <c r="BD915" s="263"/>
      <c r="BE915" s="263"/>
      <c r="BF915" s="263"/>
      <c r="BG915" s="263"/>
      <c r="BH915" s="263"/>
      <c r="BI915" s="263"/>
      <c r="BJ915" s="263"/>
      <c r="BK915" s="263"/>
      <c r="BL915" s="263"/>
      <c r="BM915" s="263"/>
      <c r="BN915" s="263"/>
      <c r="BO915" s="263"/>
      <c r="BP915" s="263"/>
      <c r="BQ915" s="263"/>
      <c r="BR915" s="263"/>
      <c r="BS915" s="263"/>
      <c r="BT915" s="263"/>
      <c r="BU915" s="263"/>
      <c r="BV915" s="263"/>
      <c r="BW915" s="263"/>
      <c r="BX915" s="263"/>
      <c r="BY915" s="263"/>
      <c r="BZ915" s="263"/>
      <c r="CA915" s="263"/>
      <c r="CB915" s="263"/>
    </row>
    <row r="916" spans="17:80" ht="15" customHeight="1">
      <c r="Q916" s="262"/>
      <c r="R916" s="263"/>
      <c r="S916" s="263"/>
      <c r="T916" s="263"/>
      <c r="U916" s="263"/>
      <c r="V916" s="263"/>
      <c r="W916" s="263"/>
      <c r="X916" s="263"/>
      <c r="Y916" s="263"/>
      <c r="Z916" s="263"/>
      <c r="AA916" s="263"/>
      <c r="AB916" s="263"/>
      <c r="AC916" s="263"/>
      <c r="AD916" s="263"/>
      <c r="AE916" s="263"/>
      <c r="AF916" s="263"/>
      <c r="AG916" s="263"/>
      <c r="AH916" s="263"/>
      <c r="AI916" s="263"/>
      <c r="AJ916" s="263"/>
      <c r="AK916" s="263"/>
      <c r="AL916" s="263"/>
      <c r="AM916" s="263"/>
      <c r="AN916" s="263"/>
      <c r="AO916" s="263"/>
      <c r="AP916" s="263"/>
      <c r="AQ916" s="263"/>
      <c r="AR916" s="263"/>
      <c r="AS916" s="263"/>
      <c r="AT916" s="263"/>
      <c r="AU916" s="263"/>
      <c r="AV916" s="263"/>
      <c r="AW916" s="263"/>
      <c r="AX916" s="263"/>
      <c r="AY916" s="263"/>
      <c r="AZ916" s="263"/>
      <c r="BA916" s="263"/>
      <c r="BB916" s="263"/>
      <c r="BC916" s="263"/>
      <c r="BD916" s="263"/>
      <c r="BE916" s="263"/>
      <c r="BF916" s="263"/>
      <c r="BG916" s="263"/>
      <c r="BH916" s="263"/>
      <c r="BI916" s="263"/>
      <c r="BJ916" s="263"/>
      <c r="BK916" s="263"/>
      <c r="BL916" s="263"/>
      <c r="BM916" s="263"/>
      <c r="BN916" s="263"/>
      <c r="BO916" s="263"/>
      <c r="BP916" s="263"/>
      <c r="BQ916" s="263"/>
      <c r="BR916" s="263"/>
      <c r="BS916" s="263"/>
      <c r="BT916" s="263"/>
      <c r="BU916" s="263"/>
      <c r="BV916" s="263"/>
      <c r="BW916" s="263"/>
      <c r="BX916" s="263"/>
      <c r="BY916" s="263"/>
      <c r="BZ916" s="263"/>
      <c r="CA916" s="263"/>
      <c r="CB916" s="263"/>
    </row>
    <row r="917" spans="17:80" ht="15" customHeight="1">
      <c r="Q917" s="262"/>
      <c r="R917" s="263"/>
      <c r="S917" s="263"/>
      <c r="T917" s="263"/>
      <c r="U917" s="263"/>
      <c r="V917" s="263"/>
      <c r="W917" s="263"/>
      <c r="X917" s="263"/>
      <c r="Y917" s="263"/>
      <c r="Z917" s="263"/>
      <c r="AA917" s="263"/>
      <c r="AB917" s="263"/>
      <c r="AC917" s="263"/>
      <c r="AD917" s="263"/>
      <c r="AE917" s="263"/>
      <c r="AF917" s="263"/>
      <c r="AG917" s="263"/>
      <c r="AH917" s="263"/>
      <c r="AI917" s="263"/>
      <c r="AJ917" s="263"/>
      <c r="AK917" s="263"/>
      <c r="AL917" s="263"/>
      <c r="AM917" s="263"/>
      <c r="AN917" s="263"/>
      <c r="AO917" s="263"/>
      <c r="AP917" s="263"/>
      <c r="AQ917" s="263"/>
      <c r="AR917" s="263"/>
      <c r="AS917" s="263"/>
      <c r="AT917" s="263"/>
      <c r="AU917" s="263"/>
      <c r="AV917" s="263"/>
      <c r="AW917" s="263"/>
      <c r="AX917" s="263"/>
      <c r="AY917" s="263"/>
      <c r="AZ917" s="263"/>
      <c r="BA917" s="263"/>
      <c r="BB917" s="263"/>
      <c r="BC917" s="263"/>
      <c r="BD917" s="263"/>
      <c r="BE917" s="263"/>
      <c r="BF917" s="263"/>
      <c r="BG917" s="263"/>
      <c r="BH917" s="263"/>
      <c r="BI917" s="263"/>
      <c r="BJ917" s="263"/>
      <c r="BK917" s="263"/>
      <c r="BL917" s="263"/>
      <c r="BM917" s="263"/>
      <c r="BN917" s="263"/>
      <c r="BO917" s="263"/>
      <c r="BP917" s="263"/>
      <c r="BQ917" s="263"/>
      <c r="BR917" s="263"/>
      <c r="BS917" s="263"/>
      <c r="BT917" s="263"/>
      <c r="BU917" s="263"/>
      <c r="BV917" s="263"/>
      <c r="BW917" s="263"/>
      <c r="BX917" s="263"/>
      <c r="BY917" s="263"/>
      <c r="BZ917" s="263"/>
      <c r="CA917" s="263"/>
      <c r="CB917" s="263"/>
    </row>
    <row r="918" spans="17:80" ht="15" customHeight="1">
      <c r="Q918" s="262"/>
      <c r="R918" s="263"/>
      <c r="S918" s="263"/>
      <c r="T918" s="263"/>
      <c r="U918" s="263"/>
      <c r="V918" s="263"/>
      <c r="W918" s="263"/>
      <c r="X918" s="263"/>
      <c r="Y918" s="263"/>
      <c r="Z918" s="263"/>
      <c r="AA918" s="263"/>
      <c r="AB918" s="263"/>
      <c r="AC918" s="263"/>
      <c r="AD918" s="263"/>
      <c r="AE918" s="263"/>
      <c r="AF918" s="263"/>
      <c r="AG918" s="263"/>
      <c r="AH918" s="263"/>
      <c r="AI918" s="263"/>
      <c r="AJ918" s="263"/>
      <c r="AK918" s="263"/>
      <c r="AL918" s="263"/>
      <c r="AM918" s="263"/>
      <c r="AN918" s="263"/>
      <c r="AO918" s="263"/>
      <c r="AP918" s="263"/>
      <c r="AQ918" s="263"/>
      <c r="AR918" s="263"/>
      <c r="AS918" s="263"/>
      <c r="AT918" s="263"/>
      <c r="AU918" s="263"/>
      <c r="AV918" s="263"/>
      <c r="AW918" s="263"/>
      <c r="AX918" s="263"/>
      <c r="AY918" s="263"/>
      <c r="AZ918" s="263"/>
      <c r="BA918" s="263"/>
      <c r="BB918" s="263"/>
      <c r="BC918" s="263"/>
      <c r="BD918" s="263"/>
      <c r="BE918" s="263"/>
      <c r="BF918" s="263"/>
      <c r="BG918" s="263"/>
      <c r="BH918" s="263"/>
      <c r="BI918" s="263"/>
      <c r="BJ918" s="263"/>
      <c r="BK918" s="263"/>
      <c r="BL918" s="263"/>
      <c r="BM918" s="263"/>
      <c r="BN918" s="263"/>
      <c r="BO918" s="263"/>
      <c r="BP918" s="263"/>
      <c r="BQ918" s="263"/>
      <c r="BR918" s="263"/>
      <c r="BS918" s="263"/>
      <c r="BT918" s="263"/>
      <c r="BU918" s="263"/>
      <c r="BV918" s="263"/>
      <c r="BW918" s="263"/>
      <c r="BX918" s="263"/>
      <c r="BY918" s="263"/>
      <c r="BZ918" s="263"/>
      <c r="CA918" s="263"/>
      <c r="CB918" s="263"/>
    </row>
    <row r="919" spans="17:80" ht="15" customHeight="1">
      <c r="Q919" s="262"/>
      <c r="R919" s="263"/>
      <c r="S919" s="263"/>
      <c r="T919" s="263"/>
      <c r="U919" s="263"/>
      <c r="V919" s="263"/>
      <c r="W919" s="263"/>
      <c r="X919" s="263"/>
      <c r="Y919" s="263"/>
      <c r="Z919" s="263"/>
      <c r="AA919" s="263"/>
      <c r="AB919" s="263"/>
      <c r="AC919" s="263"/>
      <c r="AD919" s="263"/>
      <c r="AE919" s="263"/>
      <c r="AF919" s="263"/>
      <c r="AG919" s="263"/>
      <c r="AH919" s="263"/>
      <c r="AI919" s="263"/>
      <c r="AJ919" s="263"/>
      <c r="AK919" s="263"/>
      <c r="AL919" s="263"/>
      <c r="AM919" s="263"/>
      <c r="AN919" s="263"/>
      <c r="AO919" s="263"/>
      <c r="AP919" s="263"/>
      <c r="AQ919" s="263"/>
      <c r="AR919" s="263"/>
      <c r="AS919" s="263"/>
      <c r="AT919" s="263"/>
      <c r="AU919" s="263"/>
      <c r="AV919" s="263"/>
      <c r="AW919" s="263"/>
      <c r="AX919" s="263"/>
      <c r="AY919" s="263"/>
      <c r="AZ919" s="263"/>
      <c r="BA919" s="263"/>
      <c r="BB919" s="263"/>
      <c r="BC919" s="263"/>
      <c r="BD919" s="263"/>
      <c r="BE919" s="263"/>
      <c r="BF919" s="263"/>
      <c r="BG919" s="263"/>
      <c r="BH919" s="263"/>
      <c r="BI919" s="263"/>
      <c r="BJ919" s="263"/>
      <c r="BK919" s="263"/>
      <c r="BL919" s="263"/>
      <c r="BM919" s="263"/>
      <c r="BN919" s="263"/>
      <c r="BO919" s="263"/>
      <c r="BP919" s="263"/>
      <c r="BQ919" s="263"/>
      <c r="BR919" s="263"/>
      <c r="BS919" s="263"/>
      <c r="BT919" s="263"/>
      <c r="BU919" s="263"/>
      <c r="BV919" s="263"/>
      <c r="BW919" s="263"/>
      <c r="BX919" s="263"/>
      <c r="BY919" s="263"/>
      <c r="BZ919" s="263"/>
      <c r="CA919" s="263"/>
      <c r="CB919" s="263"/>
    </row>
    <row r="920" spans="17:80" ht="15" customHeight="1">
      <c r="Q920" s="262"/>
      <c r="R920" s="263"/>
      <c r="S920" s="263"/>
      <c r="T920" s="263"/>
      <c r="U920" s="263"/>
      <c r="V920" s="263"/>
      <c r="W920" s="263"/>
      <c r="X920" s="263"/>
      <c r="Y920" s="263"/>
      <c r="Z920" s="263"/>
      <c r="AA920" s="263"/>
      <c r="AB920" s="263"/>
      <c r="AC920" s="263"/>
      <c r="AD920" s="263"/>
      <c r="AE920" s="263"/>
      <c r="AF920" s="263"/>
      <c r="AG920" s="263"/>
      <c r="AH920" s="263"/>
      <c r="AI920" s="263"/>
      <c r="AJ920" s="263"/>
      <c r="AK920" s="263"/>
      <c r="AL920" s="263"/>
      <c r="AM920" s="263"/>
      <c r="AN920" s="263"/>
      <c r="AO920" s="263"/>
      <c r="AP920" s="263"/>
      <c r="AQ920" s="263"/>
      <c r="AR920" s="263"/>
      <c r="AS920" s="263"/>
      <c r="AT920" s="263"/>
      <c r="AU920" s="263"/>
      <c r="AV920" s="263"/>
      <c r="AW920" s="263"/>
      <c r="AX920" s="263"/>
      <c r="AY920" s="263"/>
      <c r="AZ920" s="263"/>
      <c r="BA920" s="263"/>
      <c r="BB920" s="263"/>
      <c r="BC920" s="263"/>
      <c r="BD920" s="263"/>
      <c r="BE920" s="263"/>
      <c r="BF920" s="263"/>
      <c r="BG920" s="263"/>
      <c r="BH920" s="263"/>
      <c r="BI920" s="263"/>
      <c r="BJ920" s="263"/>
      <c r="BK920" s="263"/>
      <c r="BL920" s="263"/>
      <c r="BM920" s="263"/>
      <c r="BN920" s="263"/>
      <c r="BO920" s="263"/>
      <c r="BP920" s="263"/>
      <c r="BQ920" s="263"/>
      <c r="BR920" s="263"/>
      <c r="BS920" s="263"/>
      <c r="BT920" s="263"/>
      <c r="BU920" s="263"/>
      <c r="BV920" s="263"/>
      <c r="BW920" s="263"/>
      <c r="BX920" s="263"/>
      <c r="BY920" s="263"/>
      <c r="BZ920" s="263"/>
      <c r="CA920" s="263"/>
      <c r="CB920" s="263"/>
    </row>
    <row r="921" spans="17:80" ht="15" customHeight="1">
      <c r="Q921" s="262"/>
      <c r="R921" s="263"/>
      <c r="S921" s="263"/>
      <c r="T921" s="263"/>
      <c r="U921" s="263"/>
      <c r="V921" s="263"/>
      <c r="W921" s="263"/>
      <c r="X921" s="263"/>
      <c r="Y921" s="263"/>
      <c r="Z921" s="263"/>
      <c r="AA921" s="263"/>
      <c r="AB921" s="263"/>
      <c r="AC921" s="263"/>
      <c r="AD921" s="263"/>
      <c r="AE921" s="263"/>
      <c r="AF921" s="263"/>
      <c r="AG921" s="263"/>
      <c r="AH921" s="263"/>
      <c r="AI921" s="263"/>
      <c r="AJ921" s="263"/>
      <c r="AK921" s="263"/>
      <c r="AL921" s="263"/>
      <c r="AM921" s="263"/>
      <c r="AN921" s="263"/>
      <c r="AO921" s="263"/>
      <c r="AP921" s="263"/>
      <c r="AQ921" s="263"/>
      <c r="AR921" s="263"/>
      <c r="AS921" s="263"/>
      <c r="AT921" s="263"/>
      <c r="AU921" s="263"/>
      <c r="AV921" s="263"/>
      <c r="AW921" s="263"/>
      <c r="AX921" s="263"/>
      <c r="AY921" s="263"/>
      <c r="AZ921" s="263"/>
      <c r="BA921" s="263"/>
      <c r="BB921" s="263"/>
      <c r="BC921" s="263"/>
      <c r="BD921" s="263"/>
      <c r="BE921" s="263"/>
      <c r="BF921" s="263"/>
      <c r="BG921" s="263"/>
      <c r="BH921" s="263"/>
      <c r="BI921" s="263"/>
      <c r="BJ921" s="263"/>
      <c r="BK921" s="263"/>
      <c r="BL921" s="263"/>
      <c r="BM921" s="263"/>
      <c r="BN921" s="263"/>
      <c r="BO921" s="263"/>
      <c r="BP921" s="263"/>
      <c r="BQ921" s="263"/>
      <c r="BR921" s="263"/>
      <c r="BS921" s="263"/>
      <c r="BT921" s="263"/>
      <c r="BU921" s="263"/>
      <c r="BV921" s="263"/>
      <c r="BW921" s="263"/>
      <c r="BX921" s="263"/>
      <c r="BY921" s="263"/>
      <c r="BZ921" s="263"/>
      <c r="CA921" s="263"/>
      <c r="CB921" s="263"/>
    </row>
    <row r="922" spans="17:80" ht="15" customHeight="1">
      <c r="Q922" s="262"/>
      <c r="R922" s="263"/>
      <c r="S922" s="263"/>
      <c r="T922" s="263"/>
      <c r="U922" s="263"/>
      <c r="V922" s="263"/>
      <c r="W922" s="263"/>
      <c r="X922" s="263"/>
      <c r="Y922" s="263"/>
      <c r="Z922" s="263"/>
      <c r="AA922" s="263"/>
      <c r="AB922" s="263"/>
      <c r="AC922" s="263"/>
      <c r="AD922" s="263"/>
      <c r="AE922" s="263"/>
      <c r="AF922" s="263"/>
      <c r="AG922" s="263"/>
      <c r="AH922" s="263"/>
      <c r="AI922" s="263"/>
      <c r="AJ922" s="263"/>
      <c r="AK922" s="263"/>
      <c r="AL922" s="263"/>
      <c r="AM922" s="263"/>
      <c r="AN922" s="263"/>
      <c r="AO922" s="263"/>
      <c r="AP922" s="263"/>
      <c r="AQ922" s="263"/>
      <c r="AR922" s="263"/>
      <c r="AS922" s="263"/>
      <c r="AT922" s="263"/>
      <c r="AU922" s="263"/>
      <c r="AV922" s="263"/>
      <c r="AW922" s="263"/>
      <c r="AX922" s="263"/>
      <c r="AY922" s="263"/>
      <c r="AZ922" s="263"/>
      <c r="BA922" s="263"/>
      <c r="BB922" s="263"/>
      <c r="BC922" s="263"/>
      <c r="BD922" s="263"/>
      <c r="BE922" s="263"/>
      <c r="BF922" s="263"/>
      <c r="BG922" s="263"/>
      <c r="BH922" s="263"/>
      <c r="BI922" s="263"/>
      <c r="BJ922" s="263"/>
      <c r="BK922" s="263"/>
      <c r="BL922" s="263"/>
      <c r="BM922" s="263"/>
      <c r="BN922" s="263"/>
      <c r="BO922" s="263"/>
      <c r="BP922" s="263"/>
      <c r="BQ922" s="263"/>
      <c r="BR922" s="263"/>
      <c r="BS922" s="263"/>
      <c r="BT922" s="263"/>
      <c r="BU922" s="263"/>
      <c r="BV922" s="263"/>
      <c r="BW922" s="263"/>
      <c r="BX922" s="263"/>
      <c r="BY922" s="263"/>
      <c r="BZ922" s="263"/>
      <c r="CA922" s="263"/>
      <c r="CB922" s="263"/>
    </row>
    <row r="923" spans="17:80" ht="15" customHeight="1">
      <c r="Q923" s="262"/>
      <c r="R923" s="263"/>
      <c r="S923" s="263"/>
      <c r="T923" s="263"/>
      <c r="U923" s="263"/>
      <c r="V923" s="263"/>
      <c r="W923" s="263"/>
      <c r="X923" s="263"/>
      <c r="Y923" s="263"/>
      <c r="Z923" s="263"/>
      <c r="AA923" s="263"/>
      <c r="AB923" s="263"/>
      <c r="AC923" s="263"/>
      <c r="AD923" s="263"/>
      <c r="AE923" s="263"/>
      <c r="AF923" s="263"/>
      <c r="AG923" s="263"/>
      <c r="AH923" s="263"/>
      <c r="AI923" s="263"/>
      <c r="AJ923" s="263"/>
      <c r="AK923" s="263"/>
      <c r="AL923" s="263"/>
      <c r="AM923" s="263"/>
      <c r="AN923" s="263"/>
      <c r="AO923" s="263"/>
      <c r="AP923" s="263"/>
      <c r="AQ923" s="263"/>
      <c r="AR923" s="263"/>
      <c r="AS923" s="263"/>
      <c r="AT923" s="263"/>
      <c r="AU923" s="263"/>
      <c r="AV923" s="263"/>
      <c r="AW923" s="263"/>
      <c r="AX923" s="263"/>
      <c r="AY923" s="263"/>
      <c r="AZ923" s="263"/>
      <c r="BA923" s="263"/>
      <c r="BB923" s="263"/>
      <c r="BC923" s="263"/>
      <c r="BD923" s="263"/>
      <c r="BE923" s="263"/>
      <c r="BF923" s="263"/>
      <c r="BG923" s="263"/>
      <c r="BH923" s="263"/>
      <c r="BI923" s="263"/>
      <c r="BJ923" s="263"/>
      <c r="BK923" s="263"/>
      <c r="BL923" s="263"/>
      <c r="BM923" s="263"/>
      <c r="BN923" s="263"/>
      <c r="BO923" s="263"/>
      <c r="BP923" s="263"/>
      <c r="BQ923" s="263"/>
      <c r="BR923" s="263"/>
      <c r="BS923" s="263"/>
      <c r="BT923" s="263"/>
      <c r="BU923" s="263"/>
      <c r="BV923" s="263"/>
      <c r="BW923" s="263"/>
      <c r="BX923" s="263"/>
      <c r="BY923" s="263"/>
      <c r="BZ923" s="263"/>
      <c r="CA923" s="263"/>
      <c r="CB923" s="263"/>
    </row>
    <row r="924" spans="17:80" ht="15" customHeight="1">
      <c r="Q924" s="262"/>
      <c r="R924" s="263"/>
      <c r="S924" s="263"/>
      <c r="T924" s="263"/>
      <c r="U924" s="263"/>
      <c r="V924" s="263"/>
      <c r="W924" s="263"/>
      <c r="X924" s="263"/>
      <c r="Y924" s="263"/>
      <c r="Z924" s="263"/>
      <c r="AA924" s="263"/>
      <c r="AB924" s="263"/>
      <c r="AC924" s="263"/>
      <c r="AD924" s="263"/>
      <c r="AE924" s="263"/>
      <c r="AF924" s="263"/>
      <c r="AG924" s="263"/>
      <c r="AH924" s="263"/>
      <c r="AI924" s="263"/>
      <c r="AJ924" s="263"/>
      <c r="AK924" s="263"/>
      <c r="AL924" s="263"/>
      <c r="AM924" s="263"/>
      <c r="AN924" s="263"/>
      <c r="AO924" s="263"/>
      <c r="AP924" s="263"/>
      <c r="AQ924" s="263"/>
      <c r="AR924" s="263"/>
      <c r="AS924" s="263"/>
      <c r="AT924" s="263"/>
      <c r="AU924" s="263"/>
      <c r="AV924" s="263"/>
      <c r="AW924" s="263"/>
      <c r="AX924" s="263"/>
      <c r="AY924" s="263"/>
      <c r="AZ924" s="263"/>
      <c r="BA924" s="263"/>
      <c r="BB924" s="263"/>
      <c r="BC924" s="263"/>
      <c r="BD924" s="263"/>
      <c r="BE924" s="263"/>
      <c r="BF924" s="263"/>
      <c r="BG924" s="263"/>
      <c r="BH924" s="263"/>
      <c r="BI924" s="263"/>
      <c r="BJ924" s="263"/>
      <c r="BK924" s="263"/>
      <c r="BL924" s="263"/>
      <c r="BM924" s="263"/>
      <c r="BN924" s="263"/>
      <c r="BO924" s="263"/>
      <c r="BP924" s="263"/>
      <c r="BQ924" s="263"/>
      <c r="BR924" s="263"/>
      <c r="BS924" s="263"/>
      <c r="BT924" s="263"/>
      <c r="BU924" s="263"/>
      <c r="BV924" s="263"/>
      <c r="BW924" s="263"/>
      <c r="BX924" s="263"/>
      <c r="BY924" s="263"/>
      <c r="BZ924" s="263"/>
      <c r="CA924" s="263"/>
      <c r="CB924" s="263"/>
    </row>
    <row r="925" spans="17:80" ht="15" customHeight="1">
      <c r="Q925" s="262"/>
      <c r="R925" s="263"/>
      <c r="S925" s="263"/>
      <c r="T925" s="263"/>
      <c r="U925" s="263"/>
      <c r="V925" s="263"/>
      <c r="W925" s="263"/>
      <c r="X925" s="263"/>
      <c r="Y925" s="263"/>
      <c r="Z925" s="263"/>
      <c r="AA925" s="263"/>
      <c r="AB925" s="263"/>
      <c r="AC925" s="263"/>
      <c r="AD925" s="263"/>
      <c r="AE925" s="263"/>
      <c r="AF925" s="263"/>
      <c r="AG925" s="263"/>
      <c r="AH925" s="263"/>
      <c r="AI925" s="263"/>
      <c r="AJ925" s="263"/>
      <c r="AK925" s="263"/>
      <c r="AL925" s="263"/>
      <c r="AM925" s="263"/>
      <c r="AN925" s="263"/>
      <c r="AO925" s="263"/>
      <c r="AP925" s="263"/>
      <c r="AQ925" s="263"/>
      <c r="AR925" s="263"/>
      <c r="AS925" s="263"/>
      <c r="AT925" s="263"/>
      <c r="AU925" s="263"/>
      <c r="AV925" s="263"/>
      <c r="AW925" s="263"/>
      <c r="AX925" s="263"/>
      <c r="AY925" s="263"/>
      <c r="AZ925" s="263"/>
      <c r="BA925" s="263"/>
      <c r="BB925" s="263"/>
      <c r="BC925" s="263"/>
      <c r="BD925" s="263"/>
      <c r="BE925" s="263"/>
      <c r="BF925" s="263"/>
      <c r="BG925" s="263"/>
      <c r="BH925" s="263"/>
      <c r="BI925" s="263"/>
      <c r="BJ925" s="263"/>
      <c r="BK925" s="263"/>
      <c r="BL925" s="263"/>
      <c r="BM925" s="263"/>
      <c r="BN925" s="263"/>
      <c r="BO925" s="263"/>
      <c r="BP925" s="263"/>
      <c r="BQ925" s="263"/>
      <c r="BR925" s="263"/>
      <c r="BS925" s="263"/>
      <c r="BT925" s="263"/>
      <c r="BU925" s="263"/>
      <c r="BV925" s="263"/>
      <c r="BW925" s="263"/>
      <c r="BX925" s="263"/>
      <c r="BY925" s="263"/>
      <c r="BZ925" s="263"/>
      <c r="CA925" s="263"/>
      <c r="CB925" s="263"/>
    </row>
    <row r="926" spans="17:80" ht="15" customHeight="1">
      <c r="Q926" s="262"/>
      <c r="R926" s="263"/>
      <c r="S926" s="263"/>
      <c r="T926" s="263"/>
      <c r="U926" s="263"/>
      <c r="V926" s="263"/>
      <c r="W926" s="263"/>
      <c r="X926" s="263"/>
      <c r="Y926" s="263"/>
      <c r="Z926" s="263"/>
      <c r="AA926" s="263"/>
      <c r="AB926" s="263"/>
      <c r="AC926" s="263"/>
      <c r="AD926" s="263"/>
      <c r="AE926" s="263"/>
      <c r="AF926" s="263"/>
      <c r="AG926" s="263"/>
      <c r="AH926" s="263"/>
      <c r="AI926" s="263"/>
      <c r="AJ926" s="263"/>
      <c r="AK926" s="263"/>
      <c r="AL926" s="263"/>
      <c r="AM926" s="263"/>
      <c r="AN926" s="263"/>
      <c r="AO926" s="263"/>
      <c r="AP926" s="263"/>
      <c r="AQ926" s="263"/>
      <c r="AR926" s="263"/>
      <c r="AS926" s="263"/>
      <c r="AT926" s="263"/>
      <c r="AU926" s="263"/>
      <c r="AV926" s="263"/>
      <c r="AW926" s="263"/>
      <c r="AX926" s="263"/>
      <c r="AY926" s="263"/>
      <c r="AZ926" s="263"/>
      <c r="BA926" s="263"/>
      <c r="BB926" s="263"/>
      <c r="BC926" s="263"/>
      <c r="BD926" s="263"/>
      <c r="BE926" s="263"/>
      <c r="BF926" s="263"/>
      <c r="BG926" s="263"/>
      <c r="BH926" s="263"/>
      <c r="BI926" s="263"/>
      <c r="BJ926" s="263"/>
      <c r="BK926" s="263"/>
      <c r="BL926" s="263"/>
      <c r="BM926" s="263"/>
      <c r="BN926" s="263"/>
      <c r="BO926" s="263"/>
      <c r="BP926" s="263"/>
      <c r="BQ926" s="263"/>
      <c r="BR926" s="263"/>
      <c r="BS926" s="263"/>
      <c r="BT926" s="263"/>
      <c r="BU926" s="263"/>
      <c r="BV926" s="263"/>
      <c r="BW926" s="263"/>
      <c r="BX926" s="263"/>
      <c r="BY926" s="263"/>
      <c r="BZ926" s="263"/>
      <c r="CA926" s="263"/>
      <c r="CB926" s="263"/>
    </row>
    <row r="927" spans="17:80" ht="15" customHeight="1">
      <c r="Q927" s="262"/>
      <c r="R927" s="263"/>
      <c r="S927" s="263"/>
      <c r="T927" s="263"/>
      <c r="U927" s="263"/>
      <c r="V927" s="263"/>
      <c r="W927" s="263"/>
      <c r="X927" s="263"/>
      <c r="Y927" s="263"/>
      <c r="Z927" s="263"/>
      <c r="AA927" s="263"/>
      <c r="AB927" s="263"/>
      <c r="AC927" s="263"/>
      <c r="AD927" s="263"/>
      <c r="AE927" s="263"/>
      <c r="AF927" s="263"/>
      <c r="AG927" s="263"/>
      <c r="AH927" s="263"/>
      <c r="AI927" s="263"/>
      <c r="AJ927" s="263"/>
      <c r="AK927" s="263"/>
      <c r="AL927" s="263"/>
      <c r="AM927" s="263"/>
      <c r="AN927" s="263"/>
      <c r="AO927" s="263"/>
      <c r="AP927" s="263"/>
      <c r="AQ927" s="263"/>
      <c r="AR927" s="263"/>
      <c r="AS927" s="263"/>
      <c r="AT927" s="263"/>
      <c r="AU927" s="263"/>
      <c r="AV927" s="263"/>
      <c r="AW927" s="263"/>
      <c r="AX927" s="263"/>
      <c r="AY927" s="263"/>
      <c r="AZ927" s="263"/>
      <c r="BA927" s="263"/>
      <c r="BB927" s="263"/>
      <c r="BC927" s="263"/>
      <c r="BD927" s="263"/>
      <c r="BE927" s="263"/>
      <c r="BF927" s="263"/>
      <c r="BG927" s="263"/>
      <c r="BH927" s="263"/>
      <c r="BI927" s="263"/>
      <c r="BJ927" s="263"/>
      <c r="BK927" s="263"/>
      <c r="BL927" s="263"/>
      <c r="BM927" s="263"/>
      <c r="BN927" s="263"/>
      <c r="BO927" s="263"/>
      <c r="BP927" s="263"/>
      <c r="BQ927" s="263"/>
      <c r="BR927" s="263"/>
      <c r="BS927" s="263"/>
      <c r="BT927" s="263"/>
      <c r="BU927" s="263"/>
      <c r="BV927" s="263"/>
      <c r="BW927" s="263"/>
      <c r="BX927" s="263"/>
      <c r="BY927" s="263"/>
      <c r="BZ927" s="263"/>
      <c r="CA927" s="263"/>
      <c r="CB927" s="263"/>
    </row>
    <row r="928" spans="17:80" ht="15" customHeight="1">
      <c r="Q928" s="262"/>
      <c r="R928" s="263"/>
      <c r="S928" s="263"/>
      <c r="T928" s="263"/>
      <c r="U928" s="263"/>
      <c r="V928" s="263"/>
      <c r="W928" s="263"/>
      <c r="X928" s="263"/>
      <c r="Y928" s="263"/>
      <c r="Z928" s="263"/>
      <c r="AA928" s="263"/>
      <c r="AB928" s="263"/>
      <c r="AC928" s="263"/>
      <c r="AD928" s="263"/>
      <c r="AE928" s="263"/>
      <c r="AF928" s="263"/>
      <c r="AG928" s="263"/>
      <c r="AH928" s="263"/>
      <c r="AI928" s="263"/>
      <c r="AJ928" s="263"/>
      <c r="AK928" s="263"/>
      <c r="AL928" s="263"/>
      <c r="AM928" s="263"/>
      <c r="AN928" s="263"/>
      <c r="AO928" s="263"/>
      <c r="AP928" s="263"/>
      <c r="AQ928" s="263"/>
      <c r="AR928" s="263"/>
      <c r="AS928" s="263"/>
      <c r="AT928" s="263"/>
      <c r="AU928" s="263"/>
      <c r="AV928" s="263"/>
      <c r="AW928" s="263"/>
      <c r="AX928" s="263"/>
      <c r="AY928" s="263"/>
      <c r="AZ928" s="263"/>
      <c r="BA928" s="263"/>
      <c r="BB928" s="263"/>
      <c r="BC928" s="263"/>
      <c r="BD928" s="263"/>
      <c r="BE928" s="263"/>
      <c r="BF928" s="263"/>
      <c r="BG928" s="263"/>
      <c r="BH928" s="263"/>
      <c r="BI928" s="263"/>
      <c r="BJ928" s="263"/>
      <c r="BK928" s="263"/>
      <c r="BL928" s="263"/>
      <c r="BM928" s="263"/>
      <c r="BN928" s="263"/>
      <c r="BO928" s="263"/>
      <c r="BP928" s="263"/>
      <c r="BQ928" s="263"/>
      <c r="BR928" s="263"/>
      <c r="BS928" s="263"/>
      <c r="BT928" s="263"/>
      <c r="BU928" s="263"/>
      <c r="BV928" s="263"/>
      <c r="BW928" s="263"/>
      <c r="BX928" s="263"/>
      <c r="BY928" s="263"/>
      <c r="BZ928" s="263"/>
      <c r="CA928" s="263"/>
      <c r="CB928" s="263"/>
    </row>
    <row r="929" spans="17:80" ht="15" customHeight="1">
      <c r="Q929" s="262"/>
      <c r="R929" s="263"/>
      <c r="S929" s="263"/>
      <c r="T929" s="263"/>
      <c r="U929" s="263"/>
      <c r="V929" s="263"/>
      <c r="W929" s="263"/>
      <c r="X929" s="263"/>
      <c r="Y929" s="263"/>
      <c r="Z929" s="263"/>
      <c r="AA929" s="263"/>
      <c r="AB929" s="263"/>
      <c r="AC929" s="263"/>
      <c r="AD929" s="263"/>
      <c r="AE929" s="263"/>
      <c r="AF929" s="263"/>
      <c r="AG929" s="263"/>
      <c r="AH929" s="263"/>
      <c r="AI929" s="263"/>
      <c r="AJ929" s="263"/>
      <c r="AK929" s="263"/>
      <c r="AL929" s="263"/>
      <c r="AM929" s="263"/>
      <c r="AN929" s="263"/>
      <c r="AO929" s="263"/>
      <c r="AP929" s="263"/>
      <c r="AQ929" s="263"/>
      <c r="AR929" s="263"/>
      <c r="AS929" s="263"/>
      <c r="AT929" s="263"/>
      <c r="AU929" s="263"/>
      <c r="AV929" s="263"/>
      <c r="AW929" s="263"/>
      <c r="AX929" s="263"/>
      <c r="AY929" s="263"/>
      <c r="AZ929" s="263"/>
      <c r="BA929" s="263"/>
      <c r="BB929" s="263"/>
      <c r="BC929" s="263"/>
      <c r="BD929" s="263"/>
      <c r="BE929" s="263"/>
      <c r="BF929" s="263"/>
      <c r="BG929" s="263"/>
      <c r="BH929" s="263"/>
      <c r="BI929" s="263"/>
      <c r="BJ929" s="263"/>
      <c r="BK929" s="263"/>
      <c r="BL929" s="263"/>
      <c r="BM929" s="263"/>
      <c r="BN929" s="263"/>
      <c r="BO929" s="263"/>
      <c r="BP929" s="263"/>
      <c r="BQ929" s="263"/>
      <c r="BR929" s="263"/>
      <c r="BS929" s="263"/>
      <c r="BT929" s="263"/>
      <c r="BU929" s="263"/>
      <c r="BV929" s="263"/>
      <c r="BW929" s="263"/>
      <c r="BX929" s="263"/>
      <c r="BY929" s="263"/>
      <c r="BZ929" s="263"/>
      <c r="CA929" s="263"/>
      <c r="CB929" s="263"/>
    </row>
    <row r="930" spans="17:80" ht="15" customHeight="1">
      <c r="Q930" s="262"/>
      <c r="R930" s="263"/>
      <c r="S930" s="263"/>
      <c r="T930" s="263"/>
      <c r="U930" s="263"/>
      <c r="V930" s="263"/>
      <c r="W930" s="263"/>
      <c r="X930" s="263"/>
      <c r="Y930" s="263"/>
      <c r="Z930" s="263"/>
      <c r="AA930" s="263"/>
      <c r="AB930" s="263"/>
      <c r="AC930" s="263"/>
      <c r="AD930" s="263"/>
      <c r="AE930" s="263"/>
      <c r="AF930" s="263"/>
      <c r="AG930" s="263"/>
      <c r="AH930" s="263"/>
      <c r="AI930" s="263"/>
      <c r="AJ930" s="263"/>
      <c r="AK930" s="263"/>
      <c r="AL930" s="263"/>
      <c r="AM930" s="263"/>
      <c r="AN930" s="263"/>
      <c r="AO930" s="263"/>
      <c r="AP930" s="263"/>
      <c r="AQ930" s="263"/>
      <c r="AR930" s="263"/>
      <c r="AS930" s="263"/>
      <c r="AT930" s="263"/>
      <c r="AU930" s="263"/>
      <c r="AV930" s="263"/>
      <c r="AW930" s="263"/>
      <c r="AX930" s="263"/>
      <c r="AY930" s="263"/>
      <c r="AZ930" s="263"/>
      <c r="BA930" s="263"/>
      <c r="BB930" s="263"/>
      <c r="BC930" s="263"/>
      <c r="BD930" s="263"/>
      <c r="BE930" s="263"/>
      <c r="BF930" s="263"/>
      <c r="BG930" s="263"/>
      <c r="BH930" s="263"/>
      <c r="BI930" s="263"/>
      <c r="BJ930" s="263"/>
      <c r="BK930" s="263"/>
      <c r="BL930" s="263"/>
      <c r="BM930" s="263"/>
      <c r="BN930" s="263"/>
      <c r="BO930" s="263"/>
      <c r="BP930" s="263"/>
      <c r="BQ930" s="263"/>
      <c r="BR930" s="263"/>
      <c r="BS930" s="263"/>
      <c r="BT930" s="263"/>
      <c r="BU930" s="263"/>
      <c r="BV930" s="263"/>
      <c r="BW930" s="263"/>
      <c r="BX930" s="263"/>
      <c r="BY930" s="263"/>
      <c r="BZ930" s="263"/>
      <c r="CA930" s="263"/>
      <c r="CB930" s="263"/>
    </row>
    <row r="931" spans="17:80" ht="15" customHeight="1">
      <c r="Q931" s="262"/>
      <c r="R931" s="263"/>
      <c r="S931" s="263"/>
      <c r="T931" s="263"/>
      <c r="U931" s="263"/>
      <c r="V931" s="263"/>
      <c r="W931" s="263"/>
      <c r="X931" s="263"/>
      <c r="Y931" s="263"/>
      <c r="Z931" s="263"/>
      <c r="AA931" s="263"/>
      <c r="AB931" s="263"/>
      <c r="AC931" s="263"/>
      <c r="AD931" s="263"/>
      <c r="AE931" s="263"/>
      <c r="AF931" s="263"/>
      <c r="AG931" s="263"/>
      <c r="AH931" s="263"/>
      <c r="AI931" s="263"/>
      <c r="AJ931" s="263"/>
      <c r="AK931" s="263"/>
      <c r="AL931" s="263"/>
      <c r="AM931" s="263"/>
      <c r="AN931" s="263"/>
      <c r="AO931" s="263"/>
      <c r="AP931" s="263"/>
      <c r="AQ931" s="263"/>
      <c r="AR931" s="263"/>
      <c r="AS931" s="263"/>
      <c r="AT931" s="263"/>
      <c r="AU931" s="263"/>
      <c r="AV931" s="263"/>
      <c r="AW931" s="263"/>
      <c r="AX931" s="263"/>
      <c r="AY931" s="263"/>
      <c r="AZ931" s="263"/>
      <c r="BA931" s="263"/>
      <c r="BB931" s="263"/>
      <c r="BC931" s="263"/>
      <c r="BD931" s="263"/>
      <c r="BE931" s="263"/>
      <c r="BF931" s="263"/>
      <c r="BG931" s="263"/>
      <c r="BH931" s="263"/>
      <c r="BI931" s="263"/>
      <c r="BJ931" s="263"/>
      <c r="BK931" s="263"/>
      <c r="BL931" s="263"/>
      <c r="BM931" s="263"/>
      <c r="BN931" s="263"/>
      <c r="BO931" s="263"/>
      <c r="BP931" s="263"/>
      <c r="BQ931" s="263"/>
      <c r="BR931" s="263"/>
      <c r="BS931" s="263"/>
      <c r="BT931" s="263"/>
      <c r="BU931" s="263"/>
      <c r="BV931" s="263"/>
      <c r="BW931" s="263"/>
      <c r="BX931" s="263"/>
      <c r="BY931" s="263"/>
      <c r="BZ931" s="263"/>
      <c r="CA931" s="263"/>
      <c r="CB931" s="263"/>
    </row>
    <row r="932" spans="17:80" ht="15" customHeight="1">
      <c r="Q932" s="262"/>
      <c r="R932" s="263"/>
      <c r="S932" s="263"/>
      <c r="T932" s="263"/>
      <c r="U932" s="263"/>
      <c r="V932" s="263"/>
      <c r="W932" s="263"/>
      <c r="X932" s="263"/>
      <c r="Y932" s="263"/>
      <c r="Z932" s="263"/>
      <c r="AA932" s="263"/>
      <c r="AB932" s="263"/>
      <c r="AC932" s="263"/>
      <c r="AD932" s="263"/>
      <c r="AE932" s="263"/>
      <c r="AF932" s="263"/>
      <c r="AG932" s="263"/>
      <c r="AH932" s="263"/>
      <c r="AI932" s="263"/>
      <c r="AJ932" s="263"/>
      <c r="AK932" s="263"/>
      <c r="AL932" s="263"/>
      <c r="AM932" s="263"/>
      <c r="AN932" s="263"/>
      <c r="AO932" s="263"/>
      <c r="AP932" s="263"/>
      <c r="AQ932" s="263"/>
      <c r="AR932" s="263"/>
      <c r="AS932" s="263"/>
      <c r="AT932" s="263"/>
      <c r="AU932" s="263"/>
      <c r="AV932" s="263"/>
      <c r="AW932" s="263"/>
      <c r="AX932" s="263"/>
      <c r="AY932" s="263"/>
      <c r="AZ932" s="263"/>
      <c r="BA932" s="263"/>
      <c r="BB932" s="263"/>
      <c r="BC932" s="263"/>
      <c r="BD932" s="263"/>
      <c r="BE932" s="263"/>
      <c r="BF932" s="263"/>
      <c r="BG932" s="263"/>
      <c r="BH932" s="263"/>
      <c r="BI932" s="263"/>
      <c r="BJ932" s="263"/>
      <c r="BK932" s="263"/>
      <c r="BL932" s="263"/>
      <c r="BM932" s="263"/>
      <c r="BN932" s="263"/>
      <c r="BO932" s="263"/>
      <c r="BP932" s="263"/>
      <c r="BQ932" s="263"/>
      <c r="BR932" s="263"/>
      <c r="BS932" s="263"/>
      <c r="BT932" s="263"/>
      <c r="BU932" s="263"/>
      <c r="BV932" s="263"/>
      <c r="BW932" s="263"/>
      <c r="BX932" s="263"/>
      <c r="BY932" s="263"/>
      <c r="BZ932" s="263"/>
      <c r="CA932" s="263"/>
      <c r="CB932" s="263"/>
    </row>
    <row r="933" spans="17:80" ht="15" customHeight="1">
      <c r="Q933" s="262"/>
      <c r="R933" s="263"/>
      <c r="S933" s="263"/>
      <c r="T933" s="263"/>
      <c r="U933" s="263"/>
      <c r="V933" s="263"/>
      <c r="W933" s="263"/>
      <c r="X933" s="263"/>
      <c r="Y933" s="263"/>
      <c r="Z933" s="263"/>
      <c r="AA933" s="263"/>
      <c r="AB933" s="263"/>
      <c r="AC933" s="263"/>
      <c r="AD933" s="263"/>
      <c r="AE933" s="263"/>
      <c r="AF933" s="263"/>
      <c r="AG933" s="263"/>
      <c r="AH933" s="263"/>
      <c r="AI933" s="263"/>
      <c r="AJ933" s="263"/>
      <c r="AK933" s="263"/>
      <c r="AL933" s="263"/>
      <c r="AM933" s="263"/>
      <c r="AN933" s="263"/>
      <c r="AO933" s="263"/>
      <c r="AP933" s="263"/>
      <c r="AQ933" s="263"/>
      <c r="AR933" s="263"/>
      <c r="AS933" s="263"/>
      <c r="AT933" s="263"/>
      <c r="AU933" s="263"/>
      <c r="AV933" s="263"/>
      <c r="AW933" s="263"/>
      <c r="AX933" s="263"/>
      <c r="AY933" s="263"/>
      <c r="AZ933" s="263"/>
      <c r="BA933" s="263"/>
      <c r="BB933" s="263"/>
      <c r="BC933" s="263"/>
      <c r="BD933" s="263"/>
      <c r="BE933" s="263"/>
      <c r="BF933" s="263"/>
      <c r="BG933" s="263"/>
      <c r="BH933" s="263"/>
      <c r="BI933" s="263"/>
      <c r="BJ933" s="263"/>
      <c r="BK933" s="263"/>
      <c r="BL933" s="263"/>
      <c r="BM933" s="263"/>
      <c r="BN933" s="263"/>
      <c r="BO933" s="263"/>
      <c r="BP933" s="263"/>
      <c r="BQ933" s="263"/>
      <c r="BR933" s="263"/>
      <c r="BS933" s="263"/>
      <c r="BT933" s="263"/>
      <c r="BU933" s="263"/>
      <c r="BV933" s="263"/>
      <c r="BW933" s="263"/>
      <c r="BX933" s="263"/>
      <c r="BY933" s="263"/>
      <c r="BZ933" s="263"/>
      <c r="CA933" s="263"/>
      <c r="CB933" s="263"/>
    </row>
    <row r="934" spans="17:80" ht="15" customHeight="1">
      <c r="Q934" s="262"/>
      <c r="R934" s="263"/>
      <c r="S934" s="263"/>
      <c r="T934" s="263"/>
      <c r="U934" s="263"/>
      <c r="V934" s="263"/>
      <c r="W934" s="263"/>
      <c r="X934" s="263"/>
      <c r="Y934" s="263"/>
      <c r="Z934" s="263"/>
      <c r="AA934" s="263"/>
      <c r="AB934" s="263"/>
      <c r="AC934" s="263"/>
      <c r="AD934" s="263"/>
      <c r="AE934" s="263"/>
      <c r="AF934" s="263"/>
      <c r="AG934" s="263"/>
      <c r="AH934" s="263"/>
      <c r="AI934" s="263"/>
      <c r="AJ934" s="263"/>
      <c r="AK934" s="263"/>
      <c r="AL934" s="263"/>
      <c r="AM934" s="263"/>
      <c r="AN934" s="263"/>
      <c r="AO934" s="263"/>
      <c r="AP934" s="263"/>
      <c r="AQ934" s="263"/>
      <c r="AR934" s="263"/>
      <c r="AS934" s="263"/>
      <c r="AT934" s="263"/>
      <c r="AU934" s="263"/>
      <c r="AV934" s="263"/>
      <c r="AW934" s="263"/>
      <c r="AX934" s="263"/>
      <c r="AY934" s="263"/>
      <c r="AZ934" s="263"/>
      <c r="BA934" s="263"/>
      <c r="BB934" s="263"/>
      <c r="BC934" s="263"/>
      <c r="BD934" s="263"/>
      <c r="BE934" s="263"/>
      <c r="BF934" s="263"/>
      <c r="BG934" s="263"/>
      <c r="BH934" s="263"/>
      <c r="BI934" s="263"/>
      <c r="BJ934" s="263"/>
      <c r="BK934" s="263"/>
      <c r="BL934" s="263"/>
      <c r="BM934" s="263"/>
      <c r="BN934" s="263"/>
      <c r="BO934" s="263"/>
      <c r="BP934" s="263"/>
      <c r="BQ934" s="263"/>
      <c r="BR934" s="263"/>
      <c r="BS934" s="263"/>
      <c r="BT934" s="263"/>
      <c r="BU934" s="263"/>
      <c r="BV934" s="263"/>
      <c r="BW934" s="263"/>
      <c r="BX934" s="263"/>
      <c r="BY934" s="263"/>
      <c r="BZ934" s="263"/>
      <c r="CA934" s="263"/>
      <c r="CB934" s="263"/>
    </row>
    <row r="935" spans="17:80" ht="15" customHeight="1">
      <c r="Q935" s="262"/>
      <c r="R935" s="263"/>
      <c r="S935" s="263"/>
      <c r="T935" s="263"/>
      <c r="U935" s="263"/>
      <c r="V935" s="263"/>
      <c r="W935" s="263"/>
      <c r="X935" s="263"/>
      <c r="Y935" s="263"/>
      <c r="Z935" s="263"/>
      <c r="AA935" s="263"/>
      <c r="AB935" s="263"/>
      <c r="AC935" s="263"/>
      <c r="AD935" s="263"/>
      <c r="AE935" s="263"/>
      <c r="AF935" s="263"/>
      <c r="AG935" s="263"/>
      <c r="AH935" s="263"/>
      <c r="AI935" s="263"/>
      <c r="AJ935" s="263"/>
      <c r="AK935" s="263"/>
      <c r="AL935" s="263"/>
      <c r="AM935" s="263"/>
      <c r="AN935" s="263"/>
      <c r="AO935" s="263"/>
      <c r="AP935" s="263"/>
      <c r="AQ935" s="263"/>
      <c r="AR935" s="263"/>
      <c r="AS935" s="263"/>
      <c r="AT935" s="263"/>
      <c r="AU935" s="263"/>
      <c r="AV935" s="263"/>
      <c r="AW935" s="263"/>
      <c r="AX935" s="263"/>
      <c r="AY935" s="263"/>
      <c r="AZ935" s="263"/>
      <c r="BA935" s="263"/>
      <c r="BB935" s="263"/>
      <c r="BC935" s="263"/>
      <c r="BD935" s="263"/>
      <c r="BE935" s="263"/>
      <c r="BF935" s="263"/>
      <c r="BG935" s="263"/>
      <c r="BH935" s="263"/>
      <c r="BI935" s="263"/>
      <c r="BJ935" s="263"/>
      <c r="BK935" s="263"/>
      <c r="BL935" s="263"/>
      <c r="BM935" s="263"/>
      <c r="BN935" s="263"/>
      <c r="BO935" s="263"/>
      <c r="BP935" s="263"/>
      <c r="BQ935" s="263"/>
      <c r="BR935" s="263"/>
      <c r="BS935" s="263"/>
      <c r="BT935" s="263"/>
      <c r="BU935" s="263"/>
      <c r="BV935" s="263"/>
      <c r="BW935" s="263"/>
      <c r="BX935" s="263"/>
      <c r="BY935" s="263"/>
      <c r="BZ935" s="263"/>
      <c r="CA935" s="263"/>
      <c r="CB935" s="263"/>
    </row>
    <row r="936" spans="17:80" ht="15" customHeight="1">
      <c r="Q936" s="262"/>
      <c r="R936" s="263"/>
      <c r="S936" s="263"/>
      <c r="T936" s="263"/>
      <c r="U936" s="263"/>
      <c r="V936" s="263"/>
      <c r="W936" s="263"/>
      <c r="X936" s="263"/>
      <c r="Y936" s="263"/>
      <c r="Z936" s="263"/>
      <c r="AA936" s="263"/>
      <c r="AB936" s="263"/>
      <c r="AC936" s="263"/>
      <c r="AD936" s="263"/>
      <c r="AE936" s="263"/>
      <c r="AF936" s="263"/>
      <c r="AG936" s="263"/>
      <c r="AH936" s="263"/>
      <c r="AI936" s="263"/>
      <c r="AJ936" s="263"/>
      <c r="AK936" s="263"/>
      <c r="AL936" s="263"/>
      <c r="AM936" s="263"/>
      <c r="AN936" s="263"/>
      <c r="AO936" s="263"/>
      <c r="AP936" s="263"/>
      <c r="AQ936" s="263"/>
      <c r="AR936" s="263"/>
      <c r="AS936" s="263"/>
      <c r="AT936" s="263"/>
      <c r="AU936" s="263"/>
      <c r="AV936" s="263"/>
      <c r="AW936" s="263"/>
      <c r="AX936" s="263"/>
      <c r="AY936" s="263"/>
      <c r="AZ936" s="263"/>
      <c r="BA936" s="263"/>
      <c r="BB936" s="263"/>
      <c r="BC936" s="263"/>
      <c r="BD936" s="263"/>
      <c r="BE936" s="263"/>
      <c r="BF936" s="263"/>
      <c r="BG936" s="263"/>
      <c r="BH936" s="263"/>
      <c r="BI936" s="263"/>
      <c r="BJ936" s="263"/>
      <c r="BK936" s="263"/>
      <c r="BL936" s="263"/>
      <c r="BM936" s="263"/>
      <c r="BN936" s="263"/>
      <c r="BO936" s="263"/>
      <c r="BP936" s="263"/>
      <c r="BQ936" s="263"/>
      <c r="BR936" s="263"/>
      <c r="BS936" s="263"/>
      <c r="BT936" s="263"/>
      <c r="BU936" s="263"/>
      <c r="BV936" s="263"/>
      <c r="BW936" s="263"/>
      <c r="BX936" s="263"/>
      <c r="BY936" s="263"/>
      <c r="BZ936" s="263"/>
      <c r="CA936" s="263"/>
      <c r="CB936" s="263"/>
    </row>
    <row r="937" spans="17:80" ht="15" customHeight="1">
      <c r="Q937" s="262"/>
      <c r="R937" s="263"/>
      <c r="S937" s="263"/>
      <c r="T937" s="263"/>
      <c r="U937" s="263"/>
      <c r="V937" s="263"/>
      <c r="W937" s="263"/>
      <c r="X937" s="263"/>
      <c r="Y937" s="263"/>
      <c r="Z937" s="263"/>
      <c r="AA937" s="263"/>
      <c r="AB937" s="263"/>
      <c r="AC937" s="263"/>
      <c r="AD937" s="263"/>
      <c r="AE937" s="263"/>
      <c r="AF937" s="263"/>
      <c r="AG937" s="263"/>
      <c r="AH937" s="263"/>
      <c r="AI937" s="263"/>
      <c r="AJ937" s="263"/>
      <c r="AK937" s="263"/>
      <c r="AL937" s="263"/>
      <c r="AM937" s="263"/>
      <c r="AN937" s="263"/>
      <c r="AO937" s="263"/>
      <c r="AP937" s="263"/>
      <c r="AQ937" s="263"/>
      <c r="AR937" s="263"/>
      <c r="AS937" s="263"/>
      <c r="AT937" s="263"/>
      <c r="AU937" s="263"/>
      <c r="AV937" s="263"/>
      <c r="AW937" s="263"/>
      <c r="AX937" s="263"/>
      <c r="AY937" s="263"/>
      <c r="AZ937" s="263"/>
      <c r="BA937" s="263"/>
      <c r="BB937" s="263"/>
      <c r="BC937" s="263"/>
      <c r="BD937" s="263"/>
      <c r="BE937" s="263"/>
      <c r="BF937" s="263"/>
      <c r="BG937" s="263"/>
      <c r="BH937" s="263"/>
      <c r="BI937" s="263"/>
      <c r="BJ937" s="263"/>
      <c r="BK937" s="263"/>
      <c r="BL937" s="263"/>
      <c r="BM937" s="263"/>
      <c r="BN937" s="263"/>
      <c r="BO937" s="263"/>
      <c r="BP937" s="263"/>
      <c r="BQ937" s="263"/>
      <c r="BR937" s="263"/>
      <c r="BS937" s="263"/>
      <c r="BT937" s="263"/>
      <c r="BU937" s="263"/>
      <c r="BV937" s="263"/>
      <c r="BW937" s="263"/>
      <c r="BX937" s="263"/>
      <c r="BY937" s="263"/>
      <c r="BZ937" s="263"/>
      <c r="CA937" s="263"/>
      <c r="CB937" s="263"/>
    </row>
    <row r="938" spans="17:80" ht="15" customHeight="1">
      <c r="Q938" s="262"/>
      <c r="R938" s="263"/>
      <c r="S938" s="263"/>
      <c r="T938" s="263"/>
      <c r="U938" s="263"/>
      <c r="V938" s="263"/>
      <c r="W938" s="263"/>
      <c r="X938" s="263"/>
      <c r="Y938" s="263"/>
      <c r="Z938" s="263"/>
      <c r="AA938" s="263"/>
      <c r="AB938" s="263"/>
      <c r="AC938" s="263"/>
      <c r="AD938" s="263"/>
      <c r="AE938" s="263"/>
      <c r="AF938" s="263"/>
      <c r="AG938" s="263"/>
      <c r="AH938" s="263"/>
      <c r="AI938" s="263"/>
      <c r="AJ938" s="263"/>
      <c r="AK938" s="263"/>
      <c r="AL938" s="263"/>
      <c r="AM938" s="263"/>
      <c r="AN938" s="263"/>
      <c r="AO938" s="263"/>
      <c r="AP938" s="263"/>
      <c r="AQ938" s="263"/>
      <c r="AR938" s="263"/>
      <c r="AS938" s="263"/>
      <c r="AT938" s="263"/>
      <c r="AU938" s="263"/>
      <c r="AV938" s="263"/>
      <c r="AW938" s="263"/>
      <c r="AX938" s="263"/>
      <c r="AY938" s="263"/>
      <c r="AZ938" s="263"/>
      <c r="BA938" s="263"/>
      <c r="BB938" s="263"/>
      <c r="BC938" s="263"/>
      <c r="BD938" s="263"/>
      <c r="BE938" s="263"/>
      <c r="BF938" s="263"/>
      <c r="BG938" s="263"/>
      <c r="BH938" s="263"/>
      <c r="BI938" s="263"/>
      <c r="BJ938" s="263"/>
      <c r="BK938" s="263"/>
      <c r="BL938" s="263"/>
      <c r="BM938" s="263"/>
      <c r="BN938" s="263"/>
      <c r="BO938" s="263"/>
      <c r="BP938" s="263"/>
      <c r="BQ938" s="263"/>
      <c r="BR938" s="263"/>
      <c r="BS938" s="263"/>
      <c r="BT938" s="263"/>
      <c r="BU938" s="263"/>
      <c r="BV938" s="263"/>
      <c r="BW938" s="263"/>
      <c r="BX938" s="263"/>
      <c r="BY938" s="263"/>
      <c r="BZ938" s="263"/>
      <c r="CA938" s="263"/>
      <c r="CB938" s="263"/>
    </row>
    <row r="939" spans="17:80" ht="15" customHeight="1">
      <c r="Q939" s="262"/>
      <c r="R939" s="263"/>
      <c r="S939" s="263"/>
      <c r="T939" s="263"/>
      <c r="U939" s="263"/>
      <c r="V939" s="263"/>
      <c r="W939" s="263"/>
      <c r="X939" s="263"/>
      <c r="Y939" s="263"/>
      <c r="Z939" s="263"/>
      <c r="AA939" s="263"/>
      <c r="AB939" s="263"/>
      <c r="AC939" s="263"/>
      <c r="AD939" s="263"/>
      <c r="AE939" s="263"/>
      <c r="AF939" s="263"/>
      <c r="AG939" s="263"/>
      <c r="AH939" s="263"/>
      <c r="AI939" s="263"/>
      <c r="AJ939" s="263"/>
      <c r="AK939" s="263"/>
      <c r="AL939" s="263"/>
      <c r="AM939" s="263"/>
      <c r="AN939" s="263"/>
      <c r="AO939" s="263"/>
      <c r="AP939" s="263"/>
      <c r="AQ939" s="263"/>
      <c r="AR939" s="263"/>
      <c r="AS939" s="263"/>
      <c r="AT939" s="263"/>
      <c r="AU939" s="263"/>
      <c r="AV939" s="263"/>
      <c r="AW939" s="263"/>
      <c r="AX939" s="263"/>
      <c r="AY939" s="263"/>
      <c r="AZ939" s="263"/>
      <c r="BA939" s="263"/>
      <c r="BB939" s="263"/>
      <c r="BC939" s="263"/>
      <c r="BD939" s="263"/>
      <c r="BE939" s="263"/>
      <c r="BF939" s="263"/>
      <c r="BG939" s="263"/>
      <c r="BH939" s="263"/>
      <c r="BI939" s="263"/>
      <c r="BJ939" s="263"/>
      <c r="BK939" s="263"/>
      <c r="BL939" s="263"/>
      <c r="BM939" s="263"/>
      <c r="BN939" s="263"/>
      <c r="BO939" s="263"/>
      <c r="BP939" s="263"/>
      <c r="BQ939" s="263"/>
      <c r="BR939" s="263"/>
      <c r="BS939" s="263"/>
      <c r="BT939" s="263"/>
      <c r="BU939" s="263"/>
      <c r="BV939" s="263"/>
      <c r="BW939" s="263"/>
      <c r="BX939" s="263"/>
      <c r="BY939" s="263"/>
      <c r="BZ939" s="263"/>
      <c r="CA939" s="263"/>
      <c r="CB939" s="263"/>
    </row>
    <row r="940" spans="17:80" ht="15" customHeight="1">
      <c r="Q940" s="262"/>
      <c r="R940" s="263"/>
      <c r="S940" s="263"/>
      <c r="T940" s="263"/>
      <c r="U940" s="263"/>
      <c r="V940" s="263"/>
      <c r="W940" s="263"/>
      <c r="X940" s="263"/>
      <c r="Y940" s="263"/>
      <c r="Z940" s="263"/>
      <c r="AA940" s="263"/>
      <c r="AB940" s="263"/>
      <c r="AC940" s="263"/>
      <c r="AD940" s="263"/>
      <c r="AE940" s="263"/>
      <c r="AF940" s="263"/>
      <c r="AG940" s="263"/>
      <c r="AH940" s="263"/>
      <c r="AI940" s="263"/>
      <c r="AJ940" s="263"/>
      <c r="AK940" s="263"/>
      <c r="AL940" s="263"/>
      <c r="AM940" s="263"/>
      <c r="AN940" s="263"/>
      <c r="AO940" s="263"/>
      <c r="AP940" s="263"/>
      <c r="AQ940" s="263"/>
      <c r="AR940" s="263"/>
      <c r="AS940" s="263"/>
      <c r="AT940" s="263"/>
      <c r="AU940" s="263"/>
      <c r="AV940" s="263"/>
      <c r="AW940" s="263"/>
      <c r="AX940" s="263"/>
      <c r="AY940" s="263"/>
      <c r="AZ940" s="263"/>
      <c r="BA940" s="263"/>
      <c r="BB940" s="263"/>
      <c r="BC940" s="263"/>
      <c r="BD940" s="263"/>
      <c r="BE940" s="263"/>
      <c r="BF940" s="263"/>
      <c r="BG940" s="263"/>
      <c r="BH940" s="263"/>
      <c r="BI940" s="263"/>
      <c r="BJ940" s="263"/>
      <c r="BK940" s="263"/>
      <c r="BL940" s="263"/>
      <c r="BM940" s="263"/>
      <c r="BN940" s="263"/>
      <c r="BO940" s="263"/>
      <c r="BP940" s="263"/>
      <c r="BQ940" s="263"/>
      <c r="BR940" s="263"/>
      <c r="BS940" s="263"/>
      <c r="BT940" s="263"/>
      <c r="BU940" s="263"/>
      <c r="BV940" s="263"/>
      <c r="BW940" s="263"/>
      <c r="BX940" s="263"/>
      <c r="BY940" s="263"/>
      <c r="BZ940" s="263"/>
      <c r="CA940" s="263"/>
      <c r="CB940" s="263"/>
    </row>
    <row r="941" spans="17:80" ht="15" customHeight="1">
      <c r="Q941" s="262"/>
      <c r="R941" s="263"/>
      <c r="S941" s="263"/>
      <c r="T941" s="263"/>
      <c r="U941" s="263"/>
      <c r="V941" s="263"/>
      <c r="W941" s="263"/>
      <c r="X941" s="263"/>
      <c r="Y941" s="263"/>
      <c r="Z941" s="263"/>
      <c r="AA941" s="263"/>
      <c r="AB941" s="263"/>
      <c r="AC941" s="263"/>
      <c r="AD941" s="263"/>
      <c r="AE941" s="263"/>
      <c r="AF941" s="263"/>
      <c r="AG941" s="263"/>
      <c r="AH941" s="263"/>
      <c r="AI941" s="263"/>
      <c r="AJ941" s="263"/>
      <c r="AK941" s="263"/>
      <c r="AL941" s="263"/>
      <c r="AM941" s="263"/>
      <c r="AN941" s="263"/>
      <c r="AO941" s="263"/>
      <c r="AP941" s="263"/>
      <c r="AQ941" s="263"/>
      <c r="AR941" s="263"/>
      <c r="AS941" s="263"/>
      <c r="AT941" s="263"/>
      <c r="AU941" s="263"/>
      <c r="AV941" s="263"/>
      <c r="AW941" s="263"/>
      <c r="AX941" s="263"/>
      <c r="AY941" s="263"/>
      <c r="AZ941" s="263"/>
      <c r="BA941" s="263"/>
      <c r="BB941" s="263"/>
      <c r="BC941" s="263"/>
      <c r="BD941" s="263"/>
      <c r="BE941" s="263"/>
      <c r="BF941" s="263"/>
      <c r="BG941" s="263"/>
      <c r="BH941" s="263"/>
      <c r="BI941" s="263"/>
      <c r="BJ941" s="263"/>
      <c r="BK941" s="263"/>
      <c r="BL941" s="263"/>
      <c r="BM941" s="263"/>
      <c r="BN941" s="263"/>
      <c r="BO941" s="263"/>
      <c r="BP941" s="263"/>
      <c r="BQ941" s="263"/>
      <c r="BR941" s="263"/>
      <c r="BS941" s="263"/>
      <c r="BT941" s="263"/>
      <c r="BU941" s="263"/>
      <c r="BV941" s="263"/>
      <c r="BW941" s="263"/>
      <c r="BX941" s="263"/>
      <c r="BY941" s="263"/>
      <c r="BZ941" s="263"/>
      <c r="CA941" s="263"/>
      <c r="CB941" s="263"/>
    </row>
    <row r="942" spans="17:80" ht="15" customHeight="1">
      <c r="Q942" s="262"/>
      <c r="R942" s="263"/>
      <c r="S942" s="263"/>
      <c r="T942" s="263"/>
      <c r="U942" s="263"/>
      <c r="V942" s="263"/>
      <c r="W942" s="263"/>
      <c r="X942" s="263"/>
      <c r="Y942" s="263"/>
      <c r="Z942" s="263"/>
      <c r="AA942" s="263"/>
      <c r="AB942" s="263"/>
      <c r="AC942" s="263"/>
      <c r="AD942" s="263"/>
      <c r="AE942" s="263"/>
      <c r="AF942" s="263"/>
      <c r="AG942" s="263"/>
      <c r="AH942" s="263"/>
      <c r="AI942" s="263"/>
      <c r="AJ942" s="263"/>
      <c r="AK942" s="263"/>
      <c r="AL942" s="263"/>
      <c r="AM942" s="263"/>
      <c r="AN942" s="263"/>
      <c r="AO942" s="263"/>
      <c r="AP942" s="263"/>
      <c r="AQ942" s="263"/>
      <c r="AR942" s="263"/>
      <c r="AS942" s="263"/>
      <c r="AT942" s="263"/>
      <c r="AU942" s="263"/>
      <c r="AV942" s="263"/>
      <c r="AW942" s="263"/>
      <c r="AX942" s="263"/>
      <c r="AY942" s="263"/>
      <c r="AZ942" s="263"/>
      <c r="BA942" s="263"/>
      <c r="BB942" s="263"/>
      <c r="BC942" s="263"/>
      <c r="BD942" s="263"/>
      <c r="BE942" s="263"/>
      <c r="BF942" s="263"/>
      <c r="BG942" s="263"/>
      <c r="BH942" s="263"/>
      <c r="BI942" s="263"/>
      <c r="BJ942" s="263"/>
      <c r="BK942" s="263"/>
      <c r="BL942" s="263"/>
      <c r="BM942" s="263"/>
      <c r="BN942" s="263"/>
      <c r="BO942" s="263"/>
      <c r="BP942" s="263"/>
      <c r="BQ942" s="263"/>
      <c r="BR942" s="263"/>
      <c r="BS942" s="263"/>
      <c r="BT942" s="263"/>
      <c r="BU942" s="263"/>
      <c r="BV942" s="263"/>
      <c r="BW942" s="263"/>
      <c r="BX942" s="263"/>
      <c r="BY942" s="263"/>
      <c r="BZ942" s="263"/>
      <c r="CA942" s="263"/>
      <c r="CB942" s="263"/>
    </row>
    <row r="943" spans="17:80" ht="15" customHeight="1">
      <c r="Q943" s="262"/>
      <c r="R943" s="263"/>
      <c r="S943" s="263"/>
      <c r="T943" s="263"/>
      <c r="U943" s="263"/>
      <c r="V943" s="263"/>
      <c r="W943" s="263"/>
      <c r="X943" s="263"/>
      <c r="Y943" s="263"/>
      <c r="Z943" s="263"/>
      <c r="AA943" s="263"/>
      <c r="AB943" s="263"/>
      <c r="AC943" s="263"/>
      <c r="AD943" s="263"/>
      <c r="AE943" s="263"/>
      <c r="AF943" s="263"/>
      <c r="AG943" s="263"/>
      <c r="AH943" s="263"/>
      <c r="AI943" s="263"/>
      <c r="AJ943" s="263"/>
      <c r="AK943" s="263"/>
      <c r="AL943" s="263"/>
      <c r="AM943" s="263"/>
      <c r="AN943" s="263"/>
      <c r="AO943" s="263"/>
      <c r="AP943" s="263"/>
      <c r="AQ943" s="263"/>
      <c r="AR943" s="263"/>
      <c r="AS943" s="263"/>
      <c r="AT943" s="263"/>
      <c r="AU943" s="263"/>
      <c r="AV943" s="263"/>
      <c r="AW943" s="263"/>
      <c r="AX943" s="263"/>
      <c r="AY943" s="263"/>
      <c r="AZ943" s="263"/>
      <c r="BA943" s="263"/>
      <c r="BB943" s="263"/>
      <c r="BC943" s="263"/>
      <c r="BD943" s="263"/>
      <c r="BE943" s="263"/>
      <c r="BF943" s="263"/>
      <c r="BG943" s="263"/>
      <c r="BH943" s="263"/>
      <c r="BI943" s="263"/>
      <c r="BJ943" s="263"/>
      <c r="BK943" s="263"/>
      <c r="BL943" s="263"/>
      <c r="BM943" s="263"/>
      <c r="BN943" s="263"/>
      <c r="BO943" s="263"/>
      <c r="BP943" s="263"/>
      <c r="BQ943" s="263"/>
      <c r="BR943" s="263"/>
      <c r="BS943" s="263"/>
      <c r="BT943" s="263"/>
      <c r="BU943" s="263"/>
      <c r="BV943" s="263"/>
      <c r="BW943" s="263"/>
      <c r="BX943" s="263"/>
      <c r="BY943" s="263"/>
      <c r="BZ943" s="263"/>
      <c r="CA943" s="263"/>
      <c r="CB943" s="263"/>
    </row>
    <row r="944" spans="17:80" ht="15" customHeight="1">
      <c r="Q944" s="262"/>
      <c r="R944" s="263"/>
      <c r="S944" s="263"/>
      <c r="T944" s="263"/>
      <c r="U944" s="263"/>
      <c r="V944" s="263"/>
      <c r="W944" s="263"/>
      <c r="X944" s="263"/>
      <c r="Y944" s="263"/>
      <c r="Z944" s="263"/>
      <c r="AA944" s="263"/>
      <c r="AB944" s="263"/>
      <c r="AC944" s="263"/>
      <c r="AD944" s="263"/>
      <c r="AE944" s="263"/>
      <c r="AF944" s="263"/>
      <c r="AG944" s="263"/>
      <c r="AH944" s="263"/>
      <c r="AI944" s="263"/>
      <c r="AJ944" s="263"/>
      <c r="AK944" s="263"/>
      <c r="AL944" s="263"/>
      <c r="AM944" s="263"/>
      <c r="AN944" s="263"/>
      <c r="AO944" s="263"/>
      <c r="AP944" s="263"/>
      <c r="AQ944" s="263"/>
      <c r="AR944" s="263"/>
      <c r="AS944" s="263"/>
      <c r="AT944" s="263"/>
      <c r="AU944" s="263"/>
      <c r="AV944" s="263"/>
      <c r="AW944" s="263"/>
      <c r="AX944" s="263"/>
      <c r="AY944" s="263"/>
      <c r="AZ944" s="263"/>
      <c r="BA944" s="263"/>
      <c r="BB944" s="263"/>
      <c r="BC944" s="263"/>
      <c r="BD944" s="263"/>
      <c r="BE944" s="263"/>
      <c r="BF944" s="263"/>
      <c r="BG944" s="263"/>
      <c r="BH944" s="263"/>
      <c r="BI944" s="263"/>
      <c r="BJ944" s="263"/>
      <c r="BK944" s="263"/>
      <c r="BL944" s="263"/>
      <c r="BM944" s="263"/>
      <c r="BN944" s="263"/>
      <c r="BO944" s="263"/>
      <c r="BP944" s="263"/>
      <c r="BQ944" s="263"/>
      <c r="BR944" s="263"/>
      <c r="BS944" s="263"/>
      <c r="BT944" s="263"/>
      <c r="BU944" s="263"/>
      <c r="BV944" s="263"/>
      <c r="BW944" s="263"/>
      <c r="BX944" s="263"/>
      <c r="BY944" s="263"/>
      <c r="BZ944" s="263"/>
      <c r="CA944" s="263"/>
      <c r="CB944" s="263"/>
    </row>
    <row r="945" spans="17:80" ht="15" customHeight="1">
      <c r="Q945" s="262"/>
      <c r="R945" s="263"/>
      <c r="S945" s="263"/>
      <c r="T945" s="263"/>
      <c r="U945" s="263"/>
      <c r="V945" s="263"/>
      <c r="W945" s="263"/>
      <c r="X945" s="263"/>
      <c r="Y945" s="263"/>
      <c r="Z945" s="263"/>
      <c r="AA945" s="263"/>
      <c r="AB945" s="263"/>
      <c r="AC945" s="263"/>
      <c r="AD945" s="263"/>
      <c r="AE945" s="263"/>
      <c r="AF945" s="263"/>
      <c r="AG945" s="263"/>
      <c r="AH945" s="263"/>
      <c r="AI945" s="263"/>
      <c r="AJ945" s="263"/>
      <c r="AK945" s="263"/>
      <c r="AL945" s="263"/>
      <c r="AM945" s="263"/>
      <c r="AN945" s="263"/>
      <c r="AO945" s="263"/>
      <c r="AP945" s="263"/>
      <c r="AQ945" s="263"/>
      <c r="AR945" s="263"/>
      <c r="AS945" s="263"/>
      <c r="AT945" s="263"/>
      <c r="AU945" s="263"/>
      <c r="AV945" s="263"/>
      <c r="AW945" s="263"/>
      <c r="AX945" s="263"/>
      <c r="AY945" s="263"/>
      <c r="AZ945" s="263"/>
      <c r="BA945" s="263"/>
      <c r="BB945" s="263"/>
      <c r="BC945" s="263"/>
      <c r="BD945" s="263"/>
      <c r="BE945" s="263"/>
      <c r="BF945" s="263"/>
      <c r="BG945" s="263"/>
      <c r="BH945" s="263"/>
      <c r="BI945" s="263"/>
      <c r="BJ945" s="263"/>
      <c r="BK945" s="263"/>
      <c r="BL945" s="263"/>
      <c r="BM945" s="263"/>
      <c r="BN945" s="263"/>
      <c r="BO945" s="263"/>
      <c r="BP945" s="263"/>
      <c r="BQ945" s="263"/>
      <c r="BR945" s="263"/>
      <c r="BS945" s="263"/>
      <c r="BT945" s="263"/>
      <c r="BU945" s="263"/>
      <c r="BV945" s="263"/>
      <c r="BW945" s="263"/>
      <c r="BX945" s="263"/>
      <c r="BY945" s="263"/>
      <c r="BZ945" s="263"/>
      <c r="CA945" s="263"/>
      <c r="CB945" s="263"/>
    </row>
    <row r="946" spans="17:80" ht="15" customHeight="1">
      <c r="Q946" s="262"/>
      <c r="R946" s="263"/>
      <c r="S946" s="263"/>
      <c r="T946" s="263"/>
      <c r="U946" s="263"/>
      <c r="V946" s="263"/>
      <c r="W946" s="263"/>
      <c r="X946" s="263"/>
      <c r="Y946" s="263"/>
      <c r="Z946" s="263"/>
      <c r="AA946" s="263"/>
      <c r="AB946" s="263"/>
      <c r="AC946" s="263"/>
      <c r="AD946" s="263"/>
      <c r="AE946" s="263"/>
      <c r="AF946" s="263"/>
      <c r="AG946" s="263"/>
      <c r="AH946" s="263"/>
      <c r="AI946" s="263"/>
      <c r="AJ946" s="263"/>
      <c r="AK946" s="263"/>
      <c r="AL946" s="263"/>
      <c r="AM946" s="263"/>
      <c r="AN946" s="263"/>
      <c r="AO946" s="263"/>
      <c r="AP946" s="263"/>
      <c r="AQ946" s="263"/>
      <c r="AR946" s="263"/>
      <c r="AS946" s="263"/>
      <c r="AT946" s="263"/>
      <c r="AU946" s="263"/>
      <c r="AV946" s="263"/>
      <c r="AW946" s="263"/>
      <c r="AX946" s="263"/>
      <c r="AY946" s="263"/>
      <c r="AZ946" s="263"/>
      <c r="BA946" s="263"/>
      <c r="BB946" s="263"/>
      <c r="BC946" s="263"/>
      <c r="BD946" s="263"/>
      <c r="BE946" s="263"/>
      <c r="BF946" s="263"/>
      <c r="BG946" s="263"/>
      <c r="BH946" s="263"/>
      <c r="BI946" s="263"/>
      <c r="BJ946" s="263"/>
      <c r="BK946" s="263"/>
      <c r="BL946" s="263"/>
      <c r="BM946" s="263"/>
      <c r="BN946" s="263"/>
      <c r="BO946" s="263"/>
      <c r="BP946" s="263"/>
      <c r="BQ946" s="263"/>
      <c r="BR946" s="263"/>
      <c r="BS946" s="263"/>
      <c r="BT946" s="263"/>
      <c r="BU946" s="263"/>
      <c r="BV946" s="263"/>
      <c r="BW946" s="263"/>
      <c r="BX946" s="263"/>
      <c r="BY946" s="263"/>
      <c r="BZ946" s="263"/>
      <c r="CA946" s="263"/>
      <c r="CB946" s="263"/>
    </row>
    <row r="947" spans="17:80" ht="15" customHeight="1">
      <c r="Q947" s="262"/>
      <c r="R947" s="263"/>
      <c r="S947" s="263"/>
      <c r="T947" s="263"/>
      <c r="U947" s="263"/>
      <c r="V947" s="263"/>
      <c r="W947" s="263"/>
      <c r="X947" s="263"/>
      <c r="Y947" s="263"/>
      <c r="Z947" s="263"/>
      <c r="AA947" s="263"/>
      <c r="AB947" s="263"/>
      <c r="AC947" s="263"/>
      <c r="AD947" s="263"/>
      <c r="AE947" s="263"/>
      <c r="AF947" s="263"/>
      <c r="AG947" s="263"/>
      <c r="AH947" s="263"/>
      <c r="AI947" s="263"/>
      <c r="AJ947" s="263"/>
      <c r="AK947" s="263"/>
      <c r="AL947" s="263"/>
      <c r="AM947" s="263"/>
      <c r="AN947" s="263"/>
      <c r="AO947" s="263"/>
      <c r="AP947" s="263"/>
      <c r="AQ947" s="263"/>
      <c r="AR947" s="263"/>
      <c r="AS947" s="263"/>
      <c r="AT947" s="263"/>
      <c r="AU947" s="263"/>
      <c r="AV947" s="263"/>
      <c r="AW947" s="263"/>
      <c r="AX947" s="263"/>
      <c r="AY947" s="263"/>
      <c r="AZ947" s="263"/>
      <c r="BA947" s="263"/>
      <c r="BB947" s="263"/>
      <c r="BC947" s="263"/>
      <c r="BD947" s="263"/>
      <c r="BE947" s="263"/>
      <c r="BF947" s="263"/>
      <c r="BG947" s="263"/>
      <c r="BH947" s="263"/>
      <c r="BI947" s="263"/>
      <c r="BJ947" s="263"/>
      <c r="BK947" s="263"/>
      <c r="BL947" s="263"/>
      <c r="BM947" s="263"/>
      <c r="BN947" s="263"/>
      <c r="BO947" s="263"/>
      <c r="BP947" s="263"/>
      <c r="BQ947" s="263"/>
      <c r="BR947" s="263"/>
      <c r="BS947" s="263"/>
      <c r="BT947" s="263"/>
      <c r="BU947" s="263"/>
      <c r="BV947" s="263"/>
      <c r="BW947" s="263"/>
      <c r="BX947" s="263"/>
      <c r="BY947" s="263"/>
      <c r="BZ947" s="263"/>
      <c r="CA947" s="263"/>
      <c r="CB947" s="263"/>
    </row>
    <row r="948" spans="17:80" ht="15" customHeight="1">
      <c r="Q948" s="262"/>
      <c r="R948" s="263"/>
      <c r="S948" s="263"/>
      <c r="T948" s="263"/>
      <c r="U948" s="263"/>
      <c r="V948" s="263"/>
      <c r="W948" s="263"/>
      <c r="X948" s="263"/>
      <c r="Y948" s="263"/>
      <c r="Z948" s="263"/>
      <c r="AA948" s="263"/>
      <c r="AB948" s="263"/>
      <c r="AC948" s="263"/>
      <c r="AD948" s="263"/>
      <c r="AE948" s="263"/>
      <c r="AF948" s="263"/>
      <c r="AG948" s="263"/>
      <c r="AH948" s="263"/>
      <c r="AI948" s="263"/>
      <c r="AJ948" s="263"/>
      <c r="AK948" s="263"/>
      <c r="AL948" s="263"/>
      <c r="AM948" s="263"/>
      <c r="AN948" s="263"/>
      <c r="AO948" s="263"/>
      <c r="AP948" s="263"/>
      <c r="AQ948" s="263"/>
      <c r="AR948" s="263"/>
      <c r="AS948" s="263"/>
      <c r="AT948" s="263"/>
      <c r="AU948" s="263"/>
      <c r="AV948" s="263"/>
      <c r="AW948" s="263"/>
      <c r="AX948" s="263"/>
      <c r="AY948" s="263"/>
      <c r="AZ948" s="263"/>
      <c r="BA948" s="263"/>
      <c r="BB948" s="263"/>
      <c r="BC948" s="263"/>
      <c r="BD948" s="263"/>
      <c r="BE948" s="263"/>
      <c r="BF948" s="263"/>
      <c r="BG948" s="263"/>
      <c r="BH948" s="263"/>
      <c r="BI948" s="263"/>
      <c r="BJ948" s="263"/>
      <c r="BK948" s="263"/>
      <c r="BL948" s="263"/>
      <c r="BM948" s="263"/>
      <c r="BN948" s="263"/>
      <c r="BO948" s="263"/>
      <c r="BP948" s="263"/>
      <c r="BQ948" s="263"/>
      <c r="BR948" s="263"/>
      <c r="BS948" s="263"/>
      <c r="BT948" s="263"/>
      <c r="BU948" s="263"/>
      <c r="BV948" s="263"/>
      <c r="BW948" s="263"/>
      <c r="BX948" s="263"/>
      <c r="BY948" s="263"/>
      <c r="BZ948" s="263"/>
      <c r="CA948" s="263"/>
      <c r="CB948" s="263"/>
    </row>
    <row r="949" spans="17:80" ht="15" customHeight="1">
      <c r="Q949" s="262"/>
      <c r="R949" s="263"/>
      <c r="S949" s="263"/>
      <c r="T949" s="263"/>
      <c r="U949" s="263"/>
      <c r="V949" s="263"/>
      <c r="W949" s="263"/>
      <c r="X949" s="263"/>
      <c r="Y949" s="263"/>
      <c r="Z949" s="263"/>
      <c r="AA949" s="263"/>
      <c r="AB949" s="263"/>
      <c r="AC949" s="263"/>
      <c r="AD949" s="263"/>
      <c r="AE949" s="263"/>
      <c r="AF949" s="263"/>
      <c r="AG949" s="263"/>
      <c r="AH949" s="263"/>
      <c r="AI949" s="263"/>
      <c r="AJ949" s="263"/>
      <c r="AK949" s="263"/>
      <c r="AL949" s="263"/>
      <c r="AM949" s="263"/>
      <c r="AN949" s="263"/>
      <c r="AO949" s="263"/>
      <c r="AP949" s="263"/>
      <c r="AQ949" s="263"/>
      <c r="AR949" s="263"/>
      <c r="AS949" s="263"/>
      <c r="AT949" s="263"/>
      <c r="AU949" s="263"/>
      <c r="AV949" s="263"/>
      <c r="AW949" s="263"/>
      <c r="AX949" s="263"/>
      <c r="AY949" s="263"/>
      <c r="AZ949" s="263"/>
      <c r="BA949" s="263"/>
      <c r="BB949" s="263"/>
      <c r="BC949" s="263"/>
      <c r="BD949" s="263"/>
      <c r="BE949" s="263"/>
      <c r="BF949" s="263"/>
      <c r="BG949" s="263"/>
      <c r="BH949" s="263"/>
      <c r="BI949" s="263"/>
      <c r="BJ949" s="263"/>
      <c r="BK949" s="263"/>
      <c r="BL949" s="263"/>
      <c r="BM949" s="263"/>
      <c r="BN949" s="263"/>
      <c r="BO949" s="263"/>
      <c r="BP949" s="263"/>
      <c r="BQ949" s="263"/>
      <c r="BR949" s="263"/>
      <c r="BS949" s="263"/>
      <c r="BT949" s="263"/>
      <c r="BU949" s="263"/>
      <c r="BV949" s="263"/>
      <c r="BW949" s="263"/>
      <c r="BX949" s="263"/>
      <c r="BY949" s="263"/>
      <c r="BZ949" s="263"/>
      <c r="CA949" s="263"/>
      <c r="CB949" s="263"/>
    </row>
    <row r="950" spans="17:80" ht="15" customHeight="1">
      <c r="Q950" s="262"/>
      <c r="R950" s="263"/>
      <c r="S950" s="263"/>
      <c r="T950" s="263"/>
      <c r="U950" s="263"/>
      <c r="V950" s="263"/>
      <c r="W950" s="263"/>
      <c r="X950" s="263"/>
      <c r="Y950" s="263"/>
      <c r="Z950" s="263"/>
      <c r="AA950" s="263"/>
      <c r="AB950" s="263"/>
      <c r="AC950" s="263"/>
      <c r="AD950" s="263"/>
      <c r="AE950" s="263"/>
      <c r="AF950" s="263"/>
      <c r="AG950" s="263"/>
      <c r="AH950" s="263"/>
      <c r="AI950" s="263"/>
      <c r="AJ950" s="263"/>
      <c r="AK950" s="263"/>
      <c r="AL950" s="263"/>
      <c r="AM950" s="263"/>
      <c r="AN950" s="263"/>
      <c r="AO950" s="263"/>
      <c r="AP950" s="263"/>
      <c r="AQ950" s="263"/>
      <c r="AR950" s="263"/>
      <c r="AS950" s="263"/>
      <c r="AT950" s="263"/>
      <c r="AU950" s="263"/>
      <c r="AV950" s="263"/>
      <c r="AW950" s="263"/>
      <c r="AX950" s="263"/>
      <c r="AY950" s="263"/>
      <c r="AZ950" s="263"/>
      <c r="BA950" s="263"/>
      <c r="BB950" s="263"/>
      <c r="BC950" s="263"/>
      <c r="BD950" s="263"/>
      <c r="BE950" s="263"/>
      <c r="BF950" s="263"/>
      <c r="BG950" s="263"/>
      <c r="BH950" s="263"/>
      <c r="BI950" s="263"/>
      <c r="BJ950" s="263"/>
      <c r="BK950" s="263"/>
      <c r="BL950" s="263"/>
      <c r="BM950" s="263"/>
      <c r="BN950" s="263"/>
      <c r="BO950" s="263"/>
      <c r="BP950" s="263"/>
      <c r="BQ950" s="263"/>
      <c r="BR950" s="263"/>
      <c r="BS950" s="263"/>
      <c r="BT950" s="263"/>
      <c r="BU950" s="263"/>
      <c r="BV950" s="263"/>
      <c r="BW950" s="263"/>
      <c r="BX950" s="263"/>
      <c r="BY950" s="263"/>
      <c r="BZ950" s="263"/>
      <c r="CA950" s="263"/>
      <c r="CB950" s="263"/>
    </row>
    <row r="951" spans="17:80" ht="15" customHeight="1">
      <c r="Q951" s="262"/>
      <c r="R951" s="263"/>
      <c r="S951" s="263"/>
      <c r="T951" s="263"/>
      <c r="U951" s="263"/>
      <c r="V951" s="263"/>
      <c r="W951" s="263"/>
      <c r="X951" s="263"/>
      <c r="Y951" s="263"/>
      <c r="Z951" s="263"/>
      <c r="AA951" s="263"/>
      <c r="AB951" s="263"/>
      <c r="AC951" s="263"/>
      <c r="AD951" s="263"/>
      <c r="AE951" s="263"/>
      <c r="AF951" s="263"/>
      <c r="AG951" s="263"/>
      <c r="AH951" s="263"/>
      <c r="AI951" s="263"/>
      <c r="AJ951" s="263"/>
      <c r="AK951" s="263"/>
      <c r="AL951" s="263"/>
      <c r="AM951" s="263"/>
      <c r="AN951" s="263"/>
      <c r="AO951" s="263"/>
      <c r="AP951" s="263"/>
      <c r="AQ951" s="263"/>
      <c r="AR951" s="263"/>
      <c r="AS951" s="263"/>
      <c r="AT951" s="263"/>
      <c r="AU951" s="263"/>
      <c r="AV951" s="263"/>
      <c r="AW951" s="263"/>
      <c r="AX951" s="263"/>
      <c r="AY951" s="263"/>
      <c r="AZ951" s="263"/>
      <c r="BA951" s="263"/>
      <c r="BB951" s="263"/>
      <c r="BC951" s="263"/>
      <c r="BD951" s="263"/>
      <c r="BE951" s="263"/>
      <c r="BF951" s="263"/>
      <c r="BG951" s="263"/>
      <c r="BH951" s="263"/>
      <c r="BI951" s="263"/>
      <c r="BJ951" s="263"/>
      <c r="BK951" s="263"/>
      <c r="BL951" s="263"/>
      <c r="BM951" s="263"/>
      <c r="BN951" s="263"/>
      <c r="BO951" s="263"/>
      <c r="BP951" s="263"/>
      <c r="BQ951" s="263"/>
      <c r="BR951" s="263"/>
      <c r="BS951" s="263"/>
      <c r="BT951" s="263"/>
      <c r="BU951" s="263"/>
      <c r="BV951" s="263"/>
      <c r="BW951" s="263"/>
      <c r="BX951" s="263"/>
      <c r="BY951" s="263"/>
      <c r="BZ951" s="263"/>
      <c r="CA951" s="263"/>
      <c r="CB951" s="263"/>
    </row>
    <row r="952" spans="17:80" ht="15" customHeight="1">
      <c r="Q952" s="262"/>
      <c r="R952" s="263"/>
      <c r="S952" s="263"/>
      <c r="T952" s="263"/>
      <c r="U952" s="263"/>
      <c r="V952" s="263"/>
      <c r="W952" s="263"/>
      <c r="X952" s="263"/>
      <c r="Y952" s="263"/>
      <c r="Z952" s="263"/>
      <c r="AA952" s="263"/>
      <c r="AB952" s="263"/>
      <c r="AC952" s="263"/>
      <c r="AD952" s="263"/>
      <c r="AE952" s="263"/>
      <c r="AF952" s="263"/>
      <c r="AG952" s="263"/>
      <c r="AH952" s="263"/>
      <c r="AI952" s="263"/>
      <c r="AJ952" s="263"/>
      <c r="AK952" s="263"/>
      <c r="AL952" s="263"/>
      <c r="AM952" s="263"/>
      <c r="AN952" s="263"/>
      <c r="AO952" s="263"/>
      <c r="AP952" s="263"/>
      <c r="AQ952" s="263"/>
      <c r="AR952" s="263"/>
      <c r="AS952" s="263"/>
      <c r="AT952" s="263"/>
      <c r="AU952" s="263"/>
      <c r="AV952" s="263"/>
      <c r="AW952" s="263"/>
      <c r="AX952" s="263"/>
      <c r="AY952" s="263"/>
      <c r="AZ952" s="263"/>
      <c r="BA952" s="263"/>
      <c r="BB952" s="263"/>
      <c r="BC952" s="263"/>
      <c r="BD952" s="263"/>
      <c r="BE952" s="263"/>
      <c r="BF952" s="263"/>
      <c r="BG952" s="263"/>
      <c r="BH952" s="263"/>
      <c r="BI952" s="263"/>
      <c r="BJ952" s="263"/>
      <c r="BK952" s="263"/>
      <c r="BL952" s="263"/>
      <c r="BM952" s="263"/>
      <c r="BN952" s="263"/>
      <c r="BO952" s="263"/>
      <c r="BP952" s="263"/>
      <c r="BQ952" s="263"/>
      <c r="BR952" s="263"/>
      <c r="BS952" s="263"/>
      <c r="BT952" s="263"/>
      <c r="BU952" s="263"/>
      <c r="BV952" s="263"/>
      <c r="BW952" s="263"/>
      <c r="BX952" s="263"/>
      <c r="BY952" s="263"/>
      <c r="BZ952" s="263"/>
      <c r="CA952" s="263"/>
      <c r="CB952" s="263"/>
    </row>
    <row r="953" spans="17:80" ht="15" customHeight="1">
      <c r="Q953" s="262"/>
      <c r="R953" s="263"/>
      <c r="S953" s="263"/>
      <c r="T953" s="263"/>
      <c r="U953" s="263"/>
      <c r="V953" s="263"/>
      <c r="W953" s="263"/>
      <c r="X953" s="263"/>
      <c r="Y953" s="263"/>
      <c r="Z953" s="263"/>
      <c r="AA953" s="263"/>
      <c r="AB953" s="263"/>
      <c r="AC953" s="263"/>
      <c r="AD953" s="263"/>
      <c r="AE953" s="263"/>
      <c r="AF953" s="263"/>
      <c r="AG953" s="263"/>
      <c r="AH953" s="263"/>
      <c r="AI953" s="263"/>
      <c r="AJ953" s="263"/>
      <c r="AK953" s="263"/>
      <c r="AL953" s="263"/>
      <c r="AM953" s="263"/>
      <c r="AN953" s="263"/>
      <c r="AO953" s="263"/>
      <c r="AP953" s="263"/>
      <c r="AQ953" s="263"/>
      <c r="AR953" s="263"/>
      <c r="AS953" s="263"/>
      <c r="AT953" s="263"/>
      <c r="AU953" s="263"/>
      <c r="AV953" s="263"/>
      <c r="AW953" s="263"/>
      <c r="AX953" s="263"/>
      <c r="AY953" s="263"/>
      <c r="AZ953" s="263"/>
      <c r="BA953" s="263"/>
      <c r="BB953" s="263"/>
      <c r="BC953" s="263"/>
      <c r="BD953" s="263"/>
      <c r="BE953" s="263"/>
      <c r="BF953" s="263"/>
      <c r="BG953" s="263"/>
      <c r="BH953" s="263"/>
      <c r="BI953" s="263"/>
      <c r="BJ953" s="263"/>
      <c r="BK953" s="263"/>
      <c r="BL953" s="263"/>
      <c r="BM953" s="263"/>
      <c r="BN953" s="263"/>
      <c r="BO953" s="263"/>
      <c r="BP953" s="263"/>
      <c r="BQ953" s="263"/>
      <c r="BR953" s="263"/>
      <c r="BS953" s="263"/>
      <c r="BT953" s="263"/>
      <c r="BU953" s="263"/>
      <c r="BV953" s="263"/>
      <c r="BW953" s="263"/>
      <c r="BX953" s="263"/>
      <c r="BY953" s="263"/>
      <c r="BZ953" s="263"/>
      <c r="CA953" s="263"/>
      <c r="CB953" s="263"/>
    </row>
    <row r="954" spans="17:80" ht="15" customHeight="1">
      <c r="Q954" s="262"/>
      <c r="R954" s="263"/>
      <c r="S954" s="263"/>
      <c r="T954" s="263"/>
      <c r="U954" s="263"/>
      <c r="V954" s="263"/>
      <c r="W954" s="263"/>
      <c r="X954" s="263"/>
      <c r="Y954" s="263"/>
      <c r="Z954" s="263"/>
      <c r="AA954" s="263"/>
      <c r="AB954" s="263"/>
      <c r="AC954" s="263"/>
      <c r="AD954" s="263"/>
      <c r="AE954" s="263"/>
      <c r="AF954" s="263"/>
      <c r="AG954" s="263"/>
      <c r="AH954" s="263"/>
      <c r="AI954" s="263"/>
      <c r="AJ954" s="263"/>
      <c r="AK954" s="263"/>
      <c r="AL954" s="263"/>
      <c r="AM954" s="263"/>
      <c r="AN954" s="263"/>
      <c r="AO954" s="263"/>
      <c r="AP954" s="263"/>
      <c r="AQ954" s="263"/>
      <c r="AR954" s="263"/>
      <c r="AS954" s="263"/>
      <c r="AT954" s="263"/>
      <c r="AU954" s="263"/>
      <c r="AV954" s="263"/>
      <c r="AW954" s="263"/>
      <c r="AX954" s="263"/>
      <c r="AY954" s="263"/>
      <c r="AZ954" s="263"/>
      <c r="BA954" s="263"/>
      <c r="BB954" s="263"/>
      <c r="BC954" s="263"/>
      <c r="BD954" s="263"/>
      <c r="BE954" s="263"/>
      <c r="BF954" s="263"/>
      <c r="BG954" s="263"/>
      <c r="BH954" s="263"/>
      <c r="BI954" s="263"/>
      <c r="BJ954" s="263"/>
      <c r="BK954" s="263"/>
      <c r="BL954" s="263"/>
      <c r="BM954" s="263"/>
      <c r="BN954" s="263"/>
      <c r="BO954" s="263"/>
      <c r="BP954" s="263"/>
      <c r="BQ954" s="263"/>
      <c r="BR954" s="263"/>
      <c r="BS954" s="263"/>
      <c r="BT954" s="263"/>
      <c r="BU954" s="263"/>
      <c r="BV954" s="263"/>
      <c r="BW954" s="263"/>
      <c r="BX954" s="263"/>
      <c r="BY954" s="263"/>
      <c r="BZ954" s="263"/>
      <c r="CA954" s="263"/>
      <c r="CB954" s="263"/>
    </row>
    <row r="955" spans="17:80" ht="15" customHeight="1">
      <c r="Q955" s="262"/>
      <c r="R955" s="263"/>
      <c r="S955" s="263"/>
      <c r="T955" s="263"/>
      <c r="U955" s="263"/>
      <c r="V955" s="263"/>
      <c r="W955" s="263"/>
      <c r="X955" s="263"/>
      <c r="Y955" s="263"/>
      <c r="Z955" s="263"/>
      <c r="AA955" s="263"/>
      <c r="AB955" s="263"/>
      <c r="AC955" s="263"/>
      <c r="AD955" s="263"/>
      <c r="AE955" s="263"/>
      <c r="AF955" s="263"/>
      <c r="AG955" s="263"/>
      <c r="AH955" s="263"/>
      <c r="AI955" s="263"/>
      <c r="AJ955" s="263"/>
      <c r="AK955" s="263"/>
      <c r="AL955" s="263"/>
      <c r="AM955" s="263"/>
      <c r="AN955" s="263"/>
      <c r="AO955" s="263"/>
      <c r="AP955" s="263"/>
      <c r="AQ955" s="263"/>
      <c r="AR955" s="263"/>
      <c r="AS955" s="263"/>
      <c r="AT955" s="263"/>
      <c r="AU955" s="263"/>
      <c r="AV955" s="263"/>
      <c r="AW955" s="263"/>
      <c r="AX955" s="263"/>
      <c r="AY955" s="263"/>
      <c r="AZ955" s="263"/>
      <c r="BA955" s="263"/>
      <c r="BB955" s="263"/>
      <c r="BC955" s="263"/>
      <c r="BD955" s="263"/>
      <c r="BE955" s="263"/>
      <c r="BF955" s="263"/>
      <c r="BG955" s="263"/>
      <c r="BH955" s="263"/>
      <c r="BI955" s="263"/>
      <c r="BJ955" s="263"/>
      <c r="BK955" s="263"/>
      <c r="BL955" s="263"/>
      <c r="BM955" s="263"/>
      <c r="BN955" s="263"/>
      <c r="BO955" s="263"/>
      <c r="BP955" s="263"/>
      <c r="BQ955" s="263"/>
      <c r="BR955" s="263"/>
      <c r="BS955" s="263"/>
      <c r="BT955" s="263"/>
      <c r="BU955" s="263"/>
      <c r="BV955" s="263"/>
      <c r="BW955" s="263"/>
      <c r="BX955" s="263"/>
      <c r="BY955" s="263"/>
      <c r="BZ955" s="263"/>
      <c r="CA955" s="263"/>
      <c r="CB955" s="263"/>
    </row>
    <row r="956" spans="17:80" ht="15" customHeight="1">
      <c r="Q956" s="262"/>
      <c r="R956" s="263"/>
      <c r="S956" s="263"/>
      <c r="T956" s="263"/>
      <c r="U956" s="263"/>
      <c r="V956" s="263"/>
      <c r="W956" s="263"/>
      <c r="X956" s="263"/>
      <c r="Y956" s="263"/>
      <c r="Z956" s="263"/>
      <c r="AA956" s="263"/>
      <c r="AB956" s="263"/>
      <c r="AC956" s="263"/>
      <c r="AD956" s="263"/>
      <c r="AE956" s="263"/>
      <c r="AF956" s="263"/>
      <c r="AG956" s="263"/>
      <c r="AH956" s="263"/>
      <c r="AI956" s="263"/>
      <c r="AJ956" s="263"/>
      <c r="AK956" s="263"/>
      <c r="AL956" s="263"/>
      <c r="AM956" s="263"/>
      <c r="AN956" s="263"/>
      <c r="AO956" s="263"/>
      <c r="AP956" s="263"/>
      <c r="AQ956" s="263"/>
      <c r="AR956" s="263"/>
      <c r="AS956" s="263"/>
      <c r="AT956" s="263"/>
      <c r="AU956" s="263"/>
      <c r="AV956" s="263"/>
      <c r="AW956" s="263"/>
      <c r="AX956" s="263"/>
      <c r="AY956" s="263"/>
      <c r="AZ956" s="263"/>
      <c r="BA956" s="263"/>
      <c r="BB956" s="263"/>
      <c r="BC956" s="263"/>
      <c r="BD956" s="263"/>
      <c r="BE956" s="263"/>
      <c r="BF956" s="263"/>
      <c r="BG956" s="263"/>
      <c r="BH956" s="263"/>
      <c r="BI956" s="263"/>
      <c r="BJ956" s="263"/>
      <c r="BK956" s="263"/>
      <c r="BL956" s="263"/>
      <c r="BM956" s="263"/>
      <c r="BN956" s="263"/>
      <c r="BO956" s="263"/>
      <c r="BP956" s="263"/>
      <c r="BQ956" s="263"/>
      <c r="BR956" s="263"/>
      <c r="BS956" s="263"/>
      <c r="BT956" s="263"/>
      <c r="BU956" s="263"/>
      <c r="BV956" s="263"/>
      <c r="BW956" s="263"/>
      <c r="BX956" s="263"/>
      <c r="BY956" s="263"/>
      <c r="BZ956" s="263"/>
      <c r="CA956" s="263"/>
      <c r="CB956" s="263"/>
    </row>
    <row r="957" spans="17:80" ht="15" customHeight="1">
      <c r="Q957" s="262"/>
      <c r="R957" s="263"/>
      <c r="S957" s="263"/>
      <c r="T957" s="263"/>
      <c r="U957" s="263"/>
      <c r="V957" s="263"/>
      <c r="W957" s="263"/>
      <c r="X957" s="263"/>
      <c r="Y957" s="263"/>
      <c r="Z957" s="263"/>
      <c r="AA957" s="263"/>
      <c r="AB957" s="263"/>
      <c r="AC957" s="263"/>
      <c r="AD957" s="263"/>
      <c r="AE957" s="263"/>
      <c r="AF957" s="263"/>
      <c r="AG957" s="263"/>
      <c r="AH957" s="263"/>
      <c r="AI957" s="263"/>
      <c r="AJ957" s="263"/>
      <c r="AK957" s="263"/>
      <c r="AL957" s="263"/>
      <c r="AM957" s="263"/>
      <c r="AN957" s="263"/>
      <c r="AO957" s="263"/>
      <c r="AP957" s="263"/>
      <c r="AQ957" s="263"/>
      <c r="AR957" s="263"/>
      <c r="AS957" s="263"/>
      <c r="AT957" s="263"/>
      <c r="AU957" s="263"/>
      <c r="AV957" s="263"/>
      <c r="AW957" s="263"/>
      <c r="AX957" s="263"/>
      <c r="AY957" s="263"/>
      <c r="AZ957" s="263"/>
      <c r="BA957" s="263"/>
      <c r="BB957" s="263"/>
      <c r="BC957" s="263"/>
      <c r="BD957" s="263"/>
      <c r="BE957" s="263"/>
      <c r="BF957" s="263"/>
      <c r="BG957" s="263"/>
      <c r="BH957" s="263"/>
      <c r="BI957" s="263"/>
      <c r="BJ957" s="263"/>
      <c r="BK957" s="263"/>
      <c r="BL957" s="263"/>
      <c r="BM957" s="263"/>
      <c r="BN957" s="263"/>
      <c r="BO957" s="263"/>
      <c r="BP957" s="263"/>
      <c r="BQ957" s="263"/>
      <c r="BR957" s="263"/>
      <c r="BS957" s="263"/>
      <c r="BT957" s="263"/>
      <c r="BU957" s="263"/>
      <c r="BV957" s="263"/>
      <c r="BW957" s="263"/>
      <c r="BX957" s="263"/>
      <c r="BY957" s="263"/>
      <c r="BZ957" s="263"/>
      <c r="CA957" s="263"/>
      <c r="CB957" s="263"/>
    </row>
    <row r="958" spans="17:80" ht="15" customHeight="1">
      <c r="Q958" s="262"/>
      <c r="R958" s="263"/>
      <c r="S958" s="263"/>
      <c r="T958" s="263"/>
      <c r="U958" s="263"/>
      <c r="V958" s="263"/>
      <c r="W958" s="263"/>
      <c r="X958" s="263"/>
      <c r="Y958" s="263"/>
      <c r="Z958" s="263"/>
      <c r="AA958" s="263"/>
      <c r="AB958" s="263"/>
      <c r="AC958" s="263"/>
      <c r="AD958" s="263"/>
      <c r="AE958" s="263"/>
      <c r="AF958" s="263"/>
      <c r="AG958" s="263"/>
      <c r="AH958" s="263"/>
      <c r="AI958" s="263"/>
      <c r="AJ958" s="263"/>
      <c r="AK958" s="263"/>
      <c r="AL958" s="263"/>
      <c r="AM958" s="263"/>
      <c r="AN958" s="263"/>
      <c r="AO958" s="263"/>
      <c r="AP958" s="263"/>
      <c r="AQ958" s="263"/>
      <c r="AR958" s="263"/>
      <c r="AS958" s="263"/>
      <c r="AT958" s="263"/>
      <c r="AU958" s="263"/>
      <c r="AV958" s="263"/>
      <c r="AW958" s="263"/>
      <c r="AX958" s="263"/>
      <c r="AY958" s="263"/>
      <c r="AZ958" s="263"/>
      <c r="BA958" s="263"/>
      <c r="BB958" s="263"/>
      <c r="BC958" s="263"/>
      <c r="BD958" s="263"/>
      <c r="BE958" s="263"/>
      <c r="BF958" s="263"/>
      <c r="BG958" s="263"/>
      <c r="BH958" s="263"/>
      <c r="BI958" s="263"/>
      <c r="BJ958" s="263"/>
      <c r="BK958" s="263"/>
      <c r="BL958" s="263"/>
      <c r="BM958" s="263"/>
      <c r="BN958" s="263"/>
      <c r="BO958" s="263"/>
      <c r="BP958" s="263"/>
      <c r="BQ958" s="263"/>
      <c r="BR958" s="263"/>
      <c r="BS958" s="263"/>
      <c r="BT958" s="263"/>
      <c r="BU958" s="263"/>
      <c r="BV958" s="263"/>
      <c r="BW958" s="263"/>
      <c r="BX958" s="263"/>
      <c r="BY958" s="263"/>
      <c r="BZ958" s="263"/>
      <c r="CA958" s="263"/>
      <c r="CB958" s="263"/>
    </row>
    <row r="959" spans="17:80" ht="15" customHeight="1">
      <c r="Q959" s="262"/>
      <c r="R959" s="263"/>
      <c r="S959" s="263"/>
      <c r="T959" s="263"/>
      <c r="U959" s="263"/>
      <c r="V959" s="263"/>
      <c r="W959" s="263"/>
      <c r="X959" s="263"/>
      <c r="Y959" s="263"/>
      <c r="Z959" s="263"/>
      <c r="AA959" s="263"/>
      <c r="AB959" s="263"/>
      <c r="AC959" s="263"/>
      <c r="AD959" s="263"/>
      <c r="AE959" s="263"/>
      <c r="AF959" s="263"/>
      <c r="AG959" s="263"/>
      <c r="AH959" s="263"/>
      <c r="AI959" s="263"/>
      <c r="AJ959" s="263"/>
      <c r="AK959" s="263"/>
      <c r="AL959" s="263"/>
      <c r="AM959" s="263"/>
      <c r="AN959" s="263"/>
      <c r="AO959" s="263"/>
      <c r="AP959" s="263"/>
      <c r="AQ959" s="263"/>
      <c r="AR959" s="263"/>
      <c r="AS959" s="263"/>
      <c r="AT959" s="263"/>
      <c r="AU959" s="263"/>
      <c r="AV959" s="263"/>
      <c r="AW959" s="263"/>
      <c r="AX959" s="263"/>
      <c r="AY959" s="263"/>
      <c r="AZ959" s="263"/>
      <c r="BA959" s="263"/>
      <c r="BB959" s="263"/>
      <c r="BC959" s="263"/>
      <c r="BD959" s="263"/>
      <c r="BE959" s="263"/>
      <c r="BF959" s="263"/>
      <c r="BG959" s="263"/>
      <c r="BH959" s="263"/>
      <c r="BI959" s="263"/>
      <c r="BJ959" s="263"/>
      <c r="BK959" s="263"/>
      <c r="BL959" s="263"/>
      <c r="BM959" s="263"/>
      <c r="BN959" s="263"/>
      <c r="BO959" s="263"/>
      <c r="BP959" s="263"/>
      <c r="BQ959" s="263"/>
      <c r="BR959" s="263"/>
      <c r="BS959" s="263"/>
      <c r="BT959" s="263"/>
      <c r="BU959" s="263"/>
      <c r="BV959" s="263"/>
      <c r="BW959" s="263"/>
      <c r="BX959" s="263"/>
      <c r="BY959" s="263"/>
      <c r="BZ959" s="263"/>
      <c r="CA959" s="263"/>
      <c r="CB959" s="263"/>
    </row>
    <row r="960" spans="17:80" ht="15" customHeight="1">
      <c r="Q960" s="262"/>
      <c r="R960" s="263"/>
      <c r="S960" s="263"/>
      <c r="T960" s="263"/>
      <c r="U960" s="263"/>
      <c r="V960" s="263"/>
      <c r="W960" s="263"/>
      <c r="X960" s="263"/>
      <c r="Y960" s="263"/>
      <c r="Z960" s="263"/>
      <c r="AA960" s="263"/>
      <c r="AB960" s="263"/>
      <c r="AC960" s="263"/>
      <c r="AD960" s="263"/>
      <c r="AE960" s="263"/>
      <c r="AF960" s="263"/>
      <c r="AG960" s="263"/>
      <c r="AH960" s="263"/>
      <c r="AI960" s="263"/>
      <c r="AJ960" s="263"/>
      <c r="AK960" s="263"/>
      <c r="AL960" s="263"/>
      <c r="AM960" s="263"/>
      <c r="AN960" s="263"/>
      <c r="AO960" s="263"/>
      <c r="AP960" s="263"/>
      <c r="AQ960" s="263"/>
      <c r="AR960" s="263"/>
      <c r="AS960" s="263"/>
      <c r="AT960" s="263"/>
      <c r="AU960" s="263"/>
      <c r="AV960" s="263"/>
      <c r="AW960" s="263"/>
      <c r="AX960" s="263"/>
      <c r="AY960" s="263"/>
      <c r="AZ960" s="263"/>
      <c r="BA960" s="263"/>
      <c r="BB960" s="263"/>
      <c r="BC960" s="263"/>
      <c r="BD960" s="263"/>
      <c r="BE960" s="263"/>
      <c r="BF960" s="263"/>
      <c r="BG960" s="263"/>
      <c r="BH960" s="263"/>
      <c r="BI960" s="263"/>
      <c r="BJ960" s="263"/>
      <c r="BK960" s="263"/>
      <c r="BL960" s="263"/>
      <c r="BM960" s="263"/>
      <c r="BN960" s="263"/>
      <c r="BO960" s="263"/>
      <c r="BP960" s="263"/>
      <c r="BQ960" s="263"/>
      <c r="BR960" s="263"/>
      <c r="BS960" s="263"/>
      <c r="BT960" s="263"/>
      <c r="BU960" s="263"/>
      <c r="BV960" s="263"/>
      <c r="BW960" s="263"/>
      <c r="BX960" s="263"/>
      <c r="BY960" s="263"/>
      <c r="BZ960" s="263"/>
      <c r="CA960" s="263"/>
      <c r="CB960" s="263"/>
    </row>
    <row r="961" spans="17:80" ht="15" customHeight="1">
      <c r="Q961" s="262"/>
      <c r="R961" s="263"/>
      <c r="S961" s="263"/>
      <c r="T961" s="263"/>
      <c r="U961" s="263"/>
      <c r="V961" s="263"/>
      <c r="W961" s="263"/>
      <c r="X961" s="263"/>
      <c r="Y961" s="263"/>
      <c r="Z961" s="263"/>
      <c r="AA961" s="263"/>
      <c r="AB961" s="263"/>
      <c r="AC961" s="263"/>
      <c r="AD961" s="263"/>
      <c r="AE961" s="263"/>
      <c r="AF961" s="263"/>
      <c r="AG961" s="263"/>
      <c r="AH961" s="263"/>
      <c r="AI961" s="263"/>
      <c r="AJ961" s="263"/>
      <c r="AK961" s="263"/>
      <c r="AL961" s="263"/>
      <c r="AM961" s="263"/>
      <c r="AN961" s="263"/>
      <c r="AO961" s="263"/>
      <c r="AP961" s="263"/>
      <c r="AQ961" s="263"/>
      <c r="AR961" s="263"/>
      <c r="AS961" s="263"/>
      <c r="AT961" s="263"/>
      <c r="AU961" s="263"/>
      <c r="AV961" s="263"/>
      <c r="AW961" s="263"/>
      <c r="AX961" s="263"/>
      <c r="AY961" s="263"/>
      <c r="AZ961" s="263"/>
      <c r="BA961" s="263"/>
      <c r="BB961" s="263"/>
      <c r="BC961" s="263"/>
      <c r="BD961" s="263"/>
      <c r="BE961" s="263"/>
      <c r="BF961" s="263"/>
      <c r="BG961" s="263"/>
      <c r="BH961" s="263"/>
      <c r="BI961" s="263"/>
      <c r="BJ961" s="263"/>
      <c r="BK961" s="263"/>
      <c r="BL961" s="263"/>
      <c r="BM961" s="263"/>
      <c r="BN961" s="263"/>
      <c r="BO961" s="263"/>
      <c r="BP961" s="263"/>
      <c r="BQ961" s="263"/>
      <c r="BR961" s="263"/>
      <c r="BS961" s="263"/>
      <c r="BT961" s="263"/>
      <c r="BU961" s="263"/>
      <c r="BV961" s="263"/>
      <c r="BW961" s="263"/>
      <c r="BX961" s="263"/>
      <c r="BY961" s="263"/>
      <c r="BZ961" s="263"/>
      <c r="CA961" s="263"/>
      <c r="CB961" s="263"/>
    </row>
    <row r="962" spans="17:80" ht="15" customHeight="1">
      <c r="Q962" s="262"/>
      <c r="R962" s="263"/>
      <c r="S962" s="263"/>
      <c r="T962" s="263"/>
      <c r="U962" s="263"/>
      <c r="V962" s="263"/>
      <c r="W962" s="263"/>
      <c r="X962" s="263"/>
      <c r="Y962" s="263"/>
      <c r="Z962" s="263"/>
      <c r="AA962" s="263"/>
      <c r="AB962" s="263"/>
      <c r="AC962" s="263"/>
      <c r="AD962" s="263"/>
      <c r="AE962" s="263"/>
      <c r="AF962" s="263"/>
      <c r="AG962" s="263"/>
      <c r="AH962" s="263"/>
      <c r="AI962" s="263"/>
      <c r="AJ962" s="263"/>
      <c r="AK962" s="263"/>
      <c r="AL962" s="263"/>
      <c r="AM962" s="263"/>
      <c r="AN962" s="263"/>
      <c r="AO962" s="263"/>
      <c r="AP962" s="263"/>
      <c r="AQ962" s="263"/>
      <c r="AR962" s="263"/>
      <c r="AS962" s="263"/>
      <c r="AT962" s="263"/>
      <c r="AU962" s="263"/>
      <c r="AV962" s="263"/>
      <c r="AW962" s="263"/>
      <c r="AX962" s="263"/>
      <c r="AY962" s="263"/>
      <c r="AZ962" s="263"/>
      <c r="BA962" s="263"/>
      <c r="BB962" s="263"/>
      <c r="BC962" s="263"/>
      <c r="BD962" s="263"/>
      <c r="BE962" s="263"/>
      <c r="BF962" s="263"/>
      <c r="BG962" s="263"/>
      <c r="BH962" s="263"/>
      <c r="BI962" s="263"/>
      <c r="BJ962" s="263"/>
      <c r="BK962" s="263"/>
      <c r="BL962" s="263"/>
      <c r="BM962" s="263"/>
      <c r="BN962" s="263"/>
      <c r="BO962" s="263"/>
      <c r="BP962" s="263"/>
      <c r="BQ962" s="263"/>
      <c r="BR962" s="263"/>
      <c r="BS962" s="263"/>
      <c r="BT962" s="263"/>
      <c r="BU962" s="263"/>
      <c r="BV962" s="263"/>
      <c r="BW962" s="263"/>
      <c r="BX962" s="263"/>
      <c r="BY962" s="263"/>
      <c r="BZ962" s="263"/>
      <c r="CA962" s="263"/>
      <c r="CB962" s="263"/>
    </row>
    <row r="963" spans="17:80" ht="15" customHeight="1">
      <c r="Q963" s="262"/>
      <c r="R963" s="263"/>
      <c r="S963" s="263"/>
      <c r="T963" s="263"/>
      <c r="U963" s="263"/>
      <c r="V963" s="263"/>
      <c r="W963" s="263"/>
      <c r="X963" s="263"/>
      <c r="Y963" s="263"/>
      <c r="Z963" s="263"/>
      <c r="AA963" s="263"/>
      <c r="AB963" s="263"/>
      <c r="AC963" s="263"/>
      <c r="AD963" s="263"/>
      <c r="AE963" s="263"/>
      <c r="AF963" s="263"/>
      <c r="AG963" s="263"/>
      <c r="AH963" s="263"/>
      <c r="AI963" s="263"/>
      <c r="AJ963" s="263"/>
      <c r="AK963" s="263"/>
      <c r="AL963" s="263"/>
      <c r="AM963" s="263"/>
      <c r="AN963" s="263"/>
      <c r="AO963" s="263"/>
      <c r="AP963" s="263"/>
      <c r="AQ963" s="263"/>
      <c r="AR963" s="263"/>
      <c r="AS963" s="263"/>
      <c r="AT963" s="263"/>
      <c r="AU963" s="263"/>
      <c r="AV963" s="263"/>
      <c r="AW963" s="263"/>
      <c r="AX963" s="263"/>
      <c r="AY963" s="263"/>
      <c r="AZ963" s="263"/>
      <c r="BA963" s="263"/>
      <c r="BB963" s="263"/>
      <c r="BC963" s="263"/>
      <c r="BD963" s="263"/>
      <c r="BE963" s="263"/>
      <c r="BF963" s="263"/>
      <c r="BG963" s="263"/>
      <c r="BH963" s="263"/>
      <c r="BI963" s="263"/>
      <c r="BJ963" s="263"/>
      <c r="BK963" s="263"/>
      <c r="BL963" s="263"/>
      <c r="BM963" s="263"/>
      <c r="BN963" s="263"/>
      <c r="BO963" s="263"/>
      <c r="BP963" s="263"/>
      <c r="BQ963" s="263"/>
      <c r="BR963" s="263"/>
      <c r="BS963" s="263"/>
      <c r="BT963" s="263"/>
      <c r="BU963" s="263"/>
      <c r="BV963" s="263"/>
      <c r="BW963" s="263"/>
      <c r="BX963" s="263"/>
      <c r="BY963" s="263"/>
      <c r="BZ963" s="263"/>
      <c r="CA963" s="263"/>
      <c r="CB963" s="263"/>
    </row>
    <row r="964" spans="17:80" ht="15" customHeight="1">
      <c r="Q964" s="262"/>
      <c r="R964" s="263"/>
      <c r="S964" s="263"/>
      <c r="T964" s="263"/>
      <c r="U964" s="263"/>
      <c r="V964" s="263"/>
      <c r="W964" s="263"/>
      <c r="X964" s="263"/>
      <c r="Y964" s="263"/>
      <c r="Z964" s="263"/>
      <c r="AA964" s="263"/>
      <c r="AB964" s="263"/>
      <c r="AC964" s="263"/>
      <c r="AD964" s="263"/>
      <c r="AE964" s="263"/>
      <c r="AF964" s="263"/>
      <c r="AG964" s="263"/>
      <c r="AH964" s="263"/>
      <c r="AI964" s="263"/>
      <c r="AJ964" s="263"/>
      <c r="AK964" s="263"/>
      <c r="AL964" s="263"/>
      <c r="AM964" s="263"/>
      <c r="AN964" s="263"/>
      <c r="AO964" s="263"/>
      <c r="AP964" s="263"/>
      <c r="AQ964" s="263"/>
      <c r="AR964" s="263"/>
      <c r="AS964" s="263"/>
      <c r="AT964" s="263"/>
      <c r="AU964" s="263"/>
      <c r="AV964" s="263"/>
      <c r="AW964" s="263"/>
      <c r="AX964" s="263"/>
      <c r="AY964" s="263"/>
      <c r="AZ964" s="263"/>
      <c r="BA964" s="263"/>
      <c r="BB964" s="263"/>
      <c r="BC964" s="263"/>
      <c r="BD964" s="263"/>
      <c r="BE964" s="263"/>
      <c r="BF964" s="263"/>
      <c r="BG964" s="263"/>
      <c r="BH964" s="263"/>
      <c r="BI964" s="263"/>
      <c r="BJ964" s="263"/>
      <c r="BK964" s="263"/>
      <c r="BL964" s="263"/>
      <c r="BM964" s="263"/>
      <c r="BN964" s="263"/>
      <c r="BO964" s="263"/>
      <c r="BP964" s="263"/>
      <c r="BQ964" s="263"/>
      <c r="BR964" s="263"/>
      <c r="BS964" s="263"/>
      <c r="BT964" s="263"/>
      <c r="BU964" s="263"/>
      <c r="BV964" s="263"/>
      <c r="BW964" s="263"/>
      <c r="BX964" s="263"/>
      <c r="BY964" s="263"/>
      <c r="BZ964" s="263"/>
      <c r="CA964" s="263"/>
      <c r="CB964" s="263"/>
    </row>
    <row r="965" spans="17:80" ht="15" customHeight="1">
      <c r="Q965" s="262"/>
      <c r="R965" s="263"/>
      <c r="S965" s="263"/>
      <c r="T965" s="263"/>
      <c r="U965" s="263"/>
      <c r="V965" s="263"/>
      <c r="W965" s="263"/>
      <c r="X965" s="263"/>
      <c r="Y965" s="263"/>
      <c r="Z965" s="263"/>
      <c r="AA965" s="263"/>
      <c r="AB965" s="263"/>
      <c r="AC965" s="263"/>
      <c r="AD965" s="263"/>
      <c r="AE965" s="263"/>
      <c r="AF965" s="263"/>
      <c r="AG965" s="263"/>
      <c r="AH965" s="263"/>
      <c r="AI965" s="263"/>
      <c r="AJ965" s="263"/>
      <c r="AK965" s="263"/>
      <c r="AL965" s="263"/>
      <c r="AM965" s="263"/>
      <c r="AN965" s="263"/>
      <c r="AO965" s="263"/>
      <c r="AP965" s="263"/>
      <c r="AQ965" s="263"/>
      <c r="AR965" s="263"/>
      <c r="AS965" s="263"/>
      <c r="AT965" s="263"/>
      <c r="AU965" s="263"/>
      <c r="AV965" s="263"/>
      <c r="AW965" s="263"/>
      <c r="AX965" s="263"/>
      <c r="AY965" s="263"/>
      <c r="AZ965" s="263"/>
      <c r="BA965" s="263"/>
      <c r="BB965" s="263"/>
      <c r="BC965" s="263"/>
      <c r="BD965" s="263"/>
      <c r="BE965" s="263"/>
      <c r="BF965" s="263"/>
      <c r="BG965" s="263"/>
      <c r="BH965" s="263"/>
      <c r="BI965" s="263"/>
      <c r="BJ965" s="263"/>
      <c r="BK965" s="263"/>
      <c r="BL965" s="263"/>
      <c r="BM965" s="263"/>
      <c r="BN965" s="263"/>
      <c r="BO965" s="263"/>
      <c r="BP965" s="263"/>
      <c r="BQ965" s="263"/>
      <c r="BR965" s="263"/>
      <c r="BS965" s="263"/>
      <c r="BT965" s="263"/>
      <c r="BU965" s="263"/>
      <c r="BV965" s="263"/>
      <c r="BW965" s="263"/>
      <c r="BX965" s="263"/>
      <c r="BY965" s="263"/>
      <c r="BZ965" s="263"/>
      <c r="CA965" s="263"/>
      <c r="CB965" s="263"/>
    </row>
    <row r="966" spans="17:80" ht="15" customHeight="1">
      <c r="Q966" s="262"/>
      <c r="R966" s="263"/>
      <c r="S966" s="263"/>
      <c r="T966" s="263"/>
      <c r="U966" s="263"/>
      <c r="V966" s="263"/>
      <c r="W966" s="263"/>
      <c r="X966" s="263"/>
      <c r="Y966" s="263"/>
      <c r="Z966" s="263"/>
      <c r="AA966" s="263"/>
      <c r="AB966" s="263"/>
      <c r="AC966" s="263"/>
      <c r="AD966" s="263"/>
      <c r="AE966" s="263"/>
      <c r="AF966" s="263"/>
      <c r="AG966" s="263"/>
      <c r="AH966" s="263"/>
      <c r="AI966" s="263"/>
      <c r="AJ966" s="263"/>
      <c r="AK966" s="263"/>
      <c r="AL966" s="263"/>
      <c r="AM966" s="263"/>
      <c r="AN966" s="263"/>
      <c r="AO966" s="263"/>
      <c r="AP966" s="263"/>
      <c r="AQ966" s="263"/>
      <c r="AR966" s="263"/>
      <c r="AS966" s="263"/>
      <c r="AT966" s="263"/>
      <c r="AU966" s="263"/>
      <c r="AV966" s="263"/>
      <c r="AW966" s="263"/>
      <c r="AX966" s="263"/>
      <c r="AY966" s="263"/>
      <c r="AZ966" s="263"/>
      <c r="BA966" s="263"/>
      <c r="BB966" s="263"/>
      <c r="BC966" s="263"/>
      <c r="BD966" s="263"/>
      <c r="BE966" s="263"/>
      <c r="BF966" s="263"/>
      <c r="BG966" s="263"/>
      <c r="BH966" s="263"/>
      <c r="BI966" s="263"/>
      <c r="BJ966" s="263"/>
      <c r="BK966" s="263"/>
      <c r="BL966" s="263"/>
      <c r="BM966" s="263"/>
      <c r="BN966" s="263"/>
      <c r="BO966" s="263"/>
      <c r="BP966" s="263"/>
      <c r="BQ966" s="263"/>
      <c r="BR966" s="263"/>
      <c r="BS966" s="263"/>
      <c r="BT966" s="263"/>
      <c r="BU966" s="263"/>
      <c r="BV966" s="263"/>
      <c r="BW966" s="263"/>
      <c r="BX966" s="263"/>
      <c r="BY966" s="263"/>
      <c r="BZ966" s="263"/>
      <c r="CA966" s="263"/>
      <c r="CB966" s="263"/>
    </row>
    <row r="967" spans="17:80" ht="15" customHeight="1">
      <c r="Q967" s="262"/>
      <c r="R967" s="263"/>
      <c r="S967" s="263"/>
      <c r="T967" s="263"/>
      <c r="U967" s="263"/>
      <c r="V967" s="263"/>
      <c r="W967" s="263"/>
      <c r="X967" s="263"/>
      <c r="Y967" s="263"/>
      <c r="Z967" s="263"/>
      <c r="AA967" s="263"/>
      <c r="AB967" s="263"/>
      <c r="AC967" s="263"/>
      <c r="AD967" s="263"/>
      <c r="AE967" s="263"/>
      <c r="AF967" s="263"/>
      <c r="AG967" s="263"/>
      <c r="AH967" s="263"/>
      <c r="AI967" s="263"/>
      <c r="AJ967" s="263"/>
      <c r="AK967" s="263"/>
      <c r="AL967" s="263"/>
      <c r="AM967" s="263"/>
      <c r="AN967" s="263"/>
      <c r="AO967" s="263"/>
      <c r="AP967" s="263"/>
      <c r="AQ967" s="263"/>
      <c r="AR967" s="263"/>
      <c r="AS967" s="263"/>
      <c r="AT967" s="263"/>
      <c r="AU967" s="263"/>
      <c r="AV967" s="263"/>
      <c r="AW967" s="263"/>
      <c r="AX967" s="263"/>
      <c r="AY967" s="263"/>
      <c r="AZ967" s="263"/>
      <c r="BA967" s="263"/>
      <c r="BB967" s="263"/>
      <c r="BC967" s="263"/>
      <c r="BD967" s="263"/>
      <c r="BE967" s="263"/>
      <c r="BF967" s="263"/>
      <c r="BG967" s="263"/>
      <c r="BH967" s="263"/>
      <c r="BI967" s="263"/>
      <c r="BJ967" s="263"/>
      <c r="BK967" s="263"/>
      <c r="BL967" s="263"/>
      <c r="BM967" s="263"/>
      <c r="BN967" s="263"/>
      <c r="BO967" s="263"/>
      <c r="BP967" s="263"/>
      <c r="BQ967" s="263"/>
      <c r="BR967" s="263"/>
      <c r="BS967" s="263"/>
      <c r="BT967" s="263"/>
      <c r="BU967" s="263"/>
      <c r="BV967" s="263"/>
      <c r="BW967" s="263"/>
      <c r="BX967" s="263"/>
      <c r="BY967" s="263"/>
      <c r="BZ967" s="263"/>
      <c r="CA967" s="263"/>
      <c r="CB967" s="263"/>
    </row>
    <row r="968" spans="17:80" ht="15" customHeight="1">
      <c r="Q968" s="262"/>
      <c r="R968" s="263"/>
      <c r="S968" s="263"/>
      <c r="T968" s="263"/>
      <c r="U968" s="263"/>
      <c r="V968" s="263"/>
      <c r="W968" s="263"/>
      <c r="X968" s="263"/>
      <c r="Y968" s="263"/>
      <c r="Z968" s="263"/>
      <c r="AA968" s="263"/>
      <c r="AB968" s="263"/>
      <c r="AC968" s="263"/>
      <c r="AD968" s="263"/>
      <c r="AE968" s="263"/>
      <c r="AF968" s="263"/>
      <c r="AG968" s="263"/>
      <c r="AH968" s="263"/>
      <c r="AI968" s="263"/>
      <c r="AJ968" s="263"/>
      <c r="AK968" s="263"/>
      <c r="AL968" s="263"/>
      <c r="AM968" s="263"/>
      <c r="AN968" s="263"/>
      <c r="AO968" s="263"/>
      <c r="AP968" s="263"/>
      <c r="AQ968" s="263"/>
      <c r="AR968" s="263"/>
      <c r="AS968" s="263"/>
      <c r="AT968" s="263"/>
      <c r="AU968" s="263"/>
      <c r="AV968" s="263"/>
      <c r="AW968" s="263"/>
      <c r="AX968" s="263"/>
      <c r="AY968" s="263"/>
      <c r="AZ968" s="263"/>
      <c r="BA968" s="263"/>
      <c r="BB968" s="263"/>
      <c r="BC968" s="263"/>
      <c r="BD968" s="263"/>
      <c r="BE968" s="263"/>
      <c r="BF968" s="263"/>
      <c r="BG968" s="263"/>
      <c r="BH968" s="263"/>
      <c r="BI968" s="263"/>
      <c r="BJ968" s="263"/>
      <c r="BK968" s="263"/>
      <c r="BL968" s="263"/>
      <c r="BM968" s="263"/>
      <c r="BN968" s="263"/>
      <c r="BO968" s="263"/>
      <c r="BP968" s="263"/>
      <c r="BQ968" s="263"/>
      <c r="BR968" s="263"/>
      <c r="BS968" s="263"/>
      <c r="BT968" s="263"/>
      <c r="BU968" s="263"/>
      <c r="BV968" s="263"/>
      <c r="BW968" s="263"/>
      <c r="BX968" s="263"/>
      <c r="BY968" s="263"/>
      <c r="BZ968" s="263"/>
      <c r="CA968" s="263"/>
      <c r="CB968" s="263"/>
    </row>
    <row r="969" spans="17:80" ht="15" customHeight="1">
      <c r="Q969" s="262"/>
      <c r="R969" s="263"/>
      <c r="S969" s="263"/>
      <c r="T969" s="263"/>
      <c r="U969" s="263"/>
      <c r="V969" s="263"/>
      <c r="W969" s="263"/>
      <c r="X969" s="263"/>
      <c r="Y969" s="263"/>
      <c r="Z969" s="263"/>
      <c r="AA969" s="263"/>
      <c r="AB969" s="263"/>
      <c r="AC969" s="263"/>
      <c r="AD969" s="263"/>
      <c r="AE969" s="263"/>
      <c r="AF969" s="263"/>
      <c r="AG969" s="263"/>
      <c r="AH969" s="263"/>
      <c r="AI969" s="263"/>
      <c r="AJ969" s="263"/>
      <c r="AK969" s="263"/>
      <c r="AL969" s="263"/>
      <c r="AM969" s="263"/>
      <c r="AN969" s="263"/>
      <c r="AO969" s="263"/>
      <c r="AP969" s="263"/>
      <c r="AQ969" s="263"/>
      <c r="AR969" s="263"/>
      <c r="AS969" s="263"/>
      <c r="AT969" s="263"/>
      <c r="AU969" s="263"/>
      <c r="AV969" s="263"/>
      <c r="AW969" s="263"/>
      <c r="AX969" s="263"/>
      <c r="AY969" s="263"/>
      <c r="AZ969" s="263"/>
      <c r="BA969" s="263"/>
      <c r="BB969" s="263"/>
      <c r="BC969" s="263"/>
      <c r="BD969" s="263"/>
      <c r="BE969" s="263"/>
      <c r="BF969" s="263"/>
      <c r="BG969" s="263"/>
      <c r="BH969" s="263"/>
      <c r="BI969" s="263"/>
      <c r="BJ969" s="263"/>
      <c r="BK969" s="263"/>
      <c r="BL969" s="263"/>
      <c r="BM969" s="263"/>
      <c r="BN969" s="263"/>
      <c r="BO969" s="263"/>
      <c r="BP969" s="263"/>
      <c r="BQ969" s="263"/>
      <c r="BR969" s="263"/>
      <c r="BS969" s="263"/>
      <c r="BT969" s="263"/>
      <c r="BU969" s="263"/>
      <c r="BV969" s="263"/>
      <c r="BW969" s="263"/>
      <c r="BX969" s="263"/>
      <c r="BY969" s="263"/>
      <c r="BZ969" s="263"/>
      <c r="CA969" s="263"/>
      <c r="CB969" s="263"/>
    </row>
    <row r="970" spans="17:80" ht="15" customHeight="1">
      <c r="Q970" s="262"/>
      <c r="R970" s="263"/>
      <c r="S970" s="263"/>
      <c r="T970" s="263"/>
      <c r="U970" s="263"/>
      <c r="V970" s="263"/>
      <c r="W970" s="263"/>
      <c r="X970" s="263"/>
      <c r="Y970" s="263"/>
      <c r="Z970" s="263"/>
      <c r="AA970" s="263"/>
      <c r="AB970" s="263"/>
      <c r="AC970" s="263"/>
      <c r="AD970" s="263"/>
      <c r="AE970" s="263"/>
      <c r="AF970" s="263"/>
      <c r="AG970" s="263"/>
      <c r="AH970" s="263"/>
      <c r="AI970" s="263"/>
      <c r="AJ970" s="263"/>
      <c r="AK970" s="263"/>
      <c r="AL970" s="263"/>
      <c r="AM970" s="263"/>
      <c r="AN970" s="263"/>
      <c r="AO970" s="263"/>
      <c r="AP970" s="263"/>
      <c r="AQ970" s="263"/>
      <c r="AR970" s="263"/>
      <c r="AS970" s="263"/>
      <c r="AT970" s="263"/>
      <c r="AU970" s="263"/>
      <c r="AV970" s="263"/>
      <c r="AW970" s="263"/>
      <c r="AX970" s="263"/>
      <c r="AY970" s="263"/>
      <c r="AZ970" s="263"/>
      <c r="BA970" s="263"/>
      <c r="BB970" s="263"/>
      <c r="BC970" s="263"/>
      <c r="BD970" s="263"/>
      <c r="BE970" s="263"/>
      <c r="BF970" s="263"/>
      <c r="BG970" s="263"/>
      <c r="BH970" s="263"/>
      <c r="BI970" s="263"/>
      <c r="BJ970" s="263"/>
      <c r="BK970" s="263"/>
      <c r="BL970" s="263"/>
      <c r="BM970" s="263"/>
      <c r="BN970" s="263"/>
      <c r="BO970" s="263"/>
      <c r="BP970" s="263"/>
      <c r="BQ970" s="263"/>
      <c r="BR970" s="263"/>
      <c r="BS970" s="263"/>
      <c r="BT970" s="263"/>
      <c r="BU970" s="263"/>
      <c r="BV970" s="263"/>
      <c r="BW970" s="263"/>
      <c r="BX970" s="263"/>
      <c r="BY970" s="263"/>
      <c r="BZ970" s="263"/>
      <c r="CA970" s="263"/>
      <c r="CB970" s="263"/>
    </row>
    <row r="971" spans="17:80" ht="15" customHeight="1">
      <c r="Q971" s="262"/>
      <c r="R971" s="263"/>
      <c r="S971" s="263"/>
      <c r="T971" s="263"/>
      <c r="U971" s="263"/>
      <c r="V971" s="263"/>
      <c r="W971" s="263"/>
      <c r="X971" s="263"/>
      <c r="Y971" s="263"/>
      <c r="Z971" s="263"/>
      <c r="AA971" s="263"/>
      <c r="AB971" s="263"/>
      <c r="AC971" s="263"/>
      <c r="AD971" s="263"/>
      <c r="AE971" s="263"/>
      <c r="AF971" s="263"/>
      <c r="AG971" s="263"/>
      <c r="AH971" s="263"/>
      <c r="AI971" s="263"/>
      <c r="AJ971" s="263"/>
      <c r="AK971" s="263"/>
      <c r="AL971" s="263"/>
      <c r="AM971" s="263"/>
      <c r="AN971" s="263"/>
      <c r="AO971" s="263"/>
      <c r="AP971" s="263"/>
      <c r="AQ971" s="263"/>
      <c r="AR971" s="263"/>
      <c r="AS971" s="263"/>
      <c r="AT971" s="263"/>
      <c r="AU971" s="263"/>
      <c r="AV971" s="263"/>
      <c r="AW971" s="263"/>
      <c r="AX971" s="263"/>
      <c r="AY971" s="263"/>
      <c r="AZ971" s="263"/>
      <c r="BA971" s="263"/>
      <c r="BB971" s="263"/>
      <c r="BC971" s="263"/>
      <c r="BD971" s="263"/>
      <c r="BE971" s="263"/>
      <c r="BF971" s="263"/>
      <c r="BG971" s="263"/>
      <c r="BH971" s="263"/>
      <c r="BI971" s="263"/>
      <c r="BJ971" s="263"/>
      <c r="BK971" s="263"/>
      <c r="BL971" s="263"/>
      <c r="BM971" s="263"/>
      <c r="BN971" s="263"/>
      <c r="BO971" s="263"/>
      <c r="BP971" s="263"/>
      <c r="BQ971" s="263"/>
      <c r="BR971" s="263"/>
      <c r="BS971" s="263"/>
      <c r="BT971" s="263"/>
      <c r="BU971" s="263"/>
      <c r="BV971" s="263"/>
      <c r="BW971" s="263"/>
      <c r="BX971" s="263"/>
      <c r="BY971" s="263"/>
      <c r="BZ971" s="263"/>
      <c r="CA971" s="263"/>
      <c r="CB971" s="263"/>
    </row>
    <row r="972" spans="17:80" ht="15" customHeight="1">
      <c r="Q972" s="262"/>
      <c r="R972" s="263"/>
      <c r="S972" s="263"/>
      <c r="T972" s="263"/>
      <c r="U972" s="263"/>
      <c r="V972" s="263"/>
      <c r="W972" s="263"/>
      <c r="X972" s="263"/>
      <c r="Y972" s="263"/>
      <c r="Z972" s="263"/>
      <c r="AA972" s="263"/>
      <c r="AB972" s="263"/>
      <c r="AC972" s="263"/>
      <c r="AD972" s="263"/>
      <c r="AE972" s="263"/>
      <c r="AF972" s="263"/>
      <c r="AG972" s="263"/>
      <c r="AH972" s="263"/>
      <c r="AI972" s="263"/>
      <c r="AJ972" s="263"/>
      <c r="AK972" s="263"/>
      <c r="AL972" s="263"/>
      <c r="AM972" s="263"/>
      <c r="AN972" s="263"/>
      <c r="AO972" s="263"/>
      <c r="AP972" s="263"/>
      <c r="AQ972" s="263"/>
      <c r="AR972" s="263"/>
      <c r="AS972" s="263"/>
      <c r="AT972" s="263"/>
      <c r="AU972" s="263"/>
      <c r="AV972" s="263"/>
      <c r="AW972" s="263"/>
      <c r="AX972" s="263"/>
      <c r="AY972" s="263"/>
      <c r="AZ972" s="263"/>
      <c r="BA972" s="263"/>
      <c r="BB972" s="263"/>
      <c r="BC972" s="263"/>
      <c r="BD972" s="263"/>
      <c r="BE972" s="263"/>
      <c r="BF972" s="263"/>
      <c r="BG972" s="263"/>
      <c r="BH972" s="263"/>
      <c r="BI972" s="263"/>
      <c r="BJ972" s="263"/>
      <c r="BK972" s="263"/>
      <c r="BL972" s="263"/>
      <c r="BM972" s="263"/>
      <c r="BN972" s="263"/>
      <c r="BO972" s="263"/>
      <c r="BP972" s="263"/>
      <c r="BQ972" s="263"/>
      <c r="BR972" s="263"/>
      <c r="BS972" s="263"/>
      <c r="BT972" s="263"/>
      <c r="BU972" s="263"/>
      <c r="BV972" s="263"/>
      <c r="BW972" s="263"/>
      <c r="BX972" s="263"/>
      <c r="BY972" s="263"/>
      <c r="BZ972" s="263"/>
      <c r="CA972" s="263"/>
      <c r="CB972" s="263"/>
    </row>
    <row r="973" spans="17:80" ht="15" customHeight="1">
      <c r="Q973" s="262"/>
      <c r="R973" s="263"/>
      <c r="S973" s="263"/>
      <c r="T973" s="263"/>
      <c r="U973" s="263"/>
      <c r="V973" s="263"/>
      <c r="W973" s="263"/>
      <c r="X973" s="263"/>
      <c r="Y973" s="263"/>
      <c r="Z973" s="263"/>
      <c r="AA973" s="263"/>
      <c r="AB973" s="263"/>
      <c r="AC973" s="263"/>
      <c r="AD973" s="263"/>
      <c r="AE973" s="263"/>
      <c r="AF973" s="263"/>
      <c r="AG973" s="263"/>
      <c r="AH973" s="263"/>
      <c r="AI973" s="263"/>
      <c r="AJ973" s="263"/>
      <c r="AK973" s="263"/>
      <c r="AL973" s="263"/>
      <c r="AM973" s="263"/>
      <c r="AN973" s="263"/>
      <c r="AO973" s="263"/>
      <c r="AP973" s="263"/>
      <c r="AQ973" s="263"/>
      <c r="AR973" s="263"/>
      <c r="AS973" s="263"/>
      <c r="AT973" s="263"/>
      <c r="AU973" s="263"/>
      <c r="AV973" s="263"/>
      <c r="AW973" s="263"/>
      <c r="AX973" s="263"/>
      <c r="AY973" s="263"/>
      <c r="AZ973" s="263"/>
      <c r="BA973" s="263"/>
      <c r="BB973" s="263"/>
      <c r="BC973" s="263"/>
      <c r="BD973" s="263"/>
      <c r="BE973" s="263"/>
      <c r="BF973" s="263"/>
      <c r="BG973" s="263"/>
      <c r="BH973" s="263"/>
      <c r="BI973" s="263"/>
      <c r="BJ973" s="263"/>
      <c r="BK973" s="263"/>
      <c r="BL973" s="263"/>
      <c r="BM973" s="263"/>
      <c r="BN973" s="263"/>
      <c r="BO973" s="263"/>
      <c r="BP973" s="263"/>
      <c r="BQ973" s="263"/>
      <c r="BR973" s="263"/>
      <c r="BS973" s="263"/>
      <c r="BT973" s="263"/>
      <c r="BU973" s="263"/>
      <c r="BV973" s="263"/>
      <c r="BW973" s="263"/>
      <c r="BX973" s="263"/>
      <c r="BY973" s="263"/>
      <c r="BZ973" s="263"/>
      <c r="CA973" s="263"/>
      <c r="CB973" s="263"/>
    </row>
    <row r="974" spans="17:80" ht="15" customHeight="1">
      <c r="Q974" s="262"/>
      <c r="R974" s="263"/>
      <c r="S974" s="263"/>
      <c r="T974" s="263"/>
      <c r="U974" s="263"/>
      <c r="V974" s="263"/>
      <c r="W974" s="263"/>
      <c r="X974" s="263"/>
      <c r="Y974" s="263"/>
      <c r="Z974" s="263"/>
      <c r="AA974" s="263"/>
      <c r="AB974" s="263"/>
      <c r="AC974" s="263"/>
      <c r="AD974" s="263"/>
      <c r="AE974" s="263"/>
      <c r="AF974" s="263"/>
      <c r="AG974" s="263"/>
      <c r="AH974" s="263"/>
      <c r="AI974" s="263"/>
      <c r="AJ974" s="263"/>
      <c r="AK974" s="263"/>
      <c r="AL974" s="263"/>
      <c r="AM974" s="263"/>
      <c r="AN974" s="263"/>
      <c r="AO974" s="263"/>
      <c r="AP974" s="263"/>
      <c r="AQ974" s="263"/>
      <c r="AR974" s="263"/>
      <c r="AS974" s="263"/>
      <c r="AT974" s="263"/>
      <c r="AU974" s="263"/>
      <c r="AV974" s="263"/>
      <c r="AW974" s="263"/>
      <c r="AX974" s="263"/>
      <c r="AY974" s="263"/>
      <c r="AZ974" s="263"/>
      <c r="BA974" s="263"/>
      <c r="BB974" s="263"/>
      <c r="BC974" s="263"/>
      <c r="BD974" s="263"/>
      <c r="BE974" s="263"/>
      <c r="BF974" s="263"/>
      <c r="BG974" s="263"/>
      <c r="BH974" s="263"/>
      <c r="BI974" s="263"/>
      <c r="BJ974" s="263"/>
      <c r="BK974" s="263"/>
      <c r="BL974" s="263"/>
      <c r="BM974" s="263"/>
      <c r="BN974" s="263"/>
      <c r="BO974" s="263"/>
      <c r="BP974" s="263"/>
      <c r="BQ974" s="263"/>
      <c r="BR974" s="263"/>
      <c r="BS974" s="263"/>
      <c r="BT974" s="263"/>
      <c r="BU974" s="263"/>
      <c r="BV974" s="263"/>
      <c r="BW974" s="263"/>
      <c r="BX974" s="263"/>
      <c r="BY974" s="263"/>
      <c r="BZ974" s="263"/>
      <c r="CA974" s="263"/>
      <c r="CB974" s="263"/>
    </row>
    <row r="975" spans="17:80" ht="15" customHeight="1">
      <c r="Q975" s="262"/>
      <c r="R975" s="263"/>
      <c r="S975" s="263"/>
      <c r="T975" s="263"/>
      <c r="U975" s="263"/>
      <c r="V975" s="263"/>
      <c r="W975" s="263"/>
      <c r="X975" s="263"/>
      <c r="Y975" s="263"/>
      <c r="Z975" s="263"/>
      <c r="AA975" s="263"/>
      <c r="AB975" s="263"/>
      <c r="AC975" s="263"/>
      <c r="AD975" s="263"/>
      <c r="AE975" s="263"/>
      <c r="AF975" s="263"/>
      <c r="AG975" s="263"/>
      <c r="AH975" s="263"/>
      <c r="AI975" s="263"/>
      <c r="AJ975" s="263"/>
      <c r="AK975" s="263"/>
      <c r="AL975" s="263"/>
      <c r="AM975" s="263"/>
      <c r="AN975" s="263"/>
      <c r="AO975" s="263"/>
      <c r="AP975" s="263"/>
      <c r="AQ975" s="263"/>
      <c r="AR975" s="263"/>
      <c r="AS975" s="263"/>
      <c r="AT975" s="263"/>
      <c r="AU975" s="263"/>
      <c r="AV975" s="263"/>
      <c r="AW975" s="263"/>
      <c r="AX975" s="263"/>
      <c r="AY975" s="263"/>
      <c r="AZ975" s="263"/>
      <c r="BA975" s="263"/>
      <c r="BB975" s="263"/>
      <c r="BC975" s="263"/>
      <c r="BD975" s="263"/>
      <c r="BE975" s="263"/>
      <c r="BF975" s="263"/>
      <c r="BG975" s="263"/>
      <c r="BH975" s="263"/>
      <c r="BI975" s="263"/>
      <c r="BJ975" s="263"/>
      <c r="BK975" s="263"/>
      <c r="BL975" s="263"/>
      <c r="BM975" s="263"/>
      <c r="BN975" s="263"/>
      <c r="BO975" s="263"/>
      <c r="BP975" s="263"/>
      <c r="BQ975" s="263"/>
      <c r="BR975" s="263"/>
      <c r="BS975" s="263"/>
      <c r="BT975" s="263"/>
      <c r="BU975" s="263"/>
      <c r="BV975" s="263"/>
      <c r="BW975" s="263"/>
      <c r="BX975" s="263"/>
      <c r="BY975" s="263"/>
      <c r="BZ975" s="263"/>
      <c r="CA975" s="263"/>
      <c r="CB975" s="263"/>
    </row>
    <row r="976" spans="17:80" ht="15" customHeight="1">
      <c r="Q976" s="262"/>
      <c r="R976" s="263"/>
      <c r="S976" s="263"/>
      <c r="T976" s="263"/>
      <c r="U976" s="263"/>
      <c r="V976" s="263"/>
      <c r="W976" s="263"/>
      <c r="X976" s="263"/>
      <c r="Y976" s="263"/>
      <c r="Z976" s="263"/>
      <c r="AA976" s="263"/>
      <c r="AB976" s="263"/>
      <c r="AC976" s="263"/>
      <c r="AD976" s="263"/>
      <c r="AE976" s="263"/>
      <c r="AF976" s="263"/>
      <c r="AG976" s="263"/>
      <c r="AH976" s="263"/>
      <c r="AI976" s="263"/>
      <c r="AJ976" s="263"/>
      <c r="AK976" s="263"/>
      <c r="AL976" s="263"/>
      <c r="AM976" s="263"/>
      <c r="AN976" s="263"/>
      <c r="AO976" s="263"/>
      <c r="AP976" s="263"/>
      <c r="AQ976" s="263"/>
      <c r="AR976" s="263"/>
      <c r="AS976" s="263"/>
      <c r="AT976" s="263"/>
      <c r="AU976" s="263"/>
      <c r="AV976" s="263"/>
      <c r="AW976" s="263"/>
      <c r="AX976" s="263"/>
      <c r="AY976" s="263"/>
      <c r="AZ976" s="263"/>
      <c r="BA976" s="263"/>
      <c r="BB976" s="263"/>
      <c r="BC976" s="263"/>
      <c r="BD976" s="263"/>
      <c r="BE976" s="263"/>
      <c r="BF976" s="263"/>
      <c r="BG976" s="263"/>
      <c r="BH976" s="263"/>
      <c r="BI976" s="263"/>
      <c r="BJ976" s="263"/>
      <c r="BK976" s="263"/>
      <c r="BL976" s="263"/>
      <c r="BM976" s="263"/>
      <c r="BN976" s="263"/>
      <c r="BO976" s="263"/>
      <c r="BP976" s="263"/>
      <c r="BQ976" s="263"/>
      <c r="BR976" s="263"/>
      <c r="BS976" s="263"/>
      <c r="BT976" s="263"/>
      <c r="BU976" s="263"/>
      <c r="BV976" s="263"/>
      <c r="BW976" s="263"/>
      <c r="BX976" s="263"/>
      <c r="BY976" s="263"/>
      <c r="BZ976" s="263"/>
      <c r="CA976" s="263"/>
      <c r="CB976" s="263"/>
    </row>
    <row r="977" spans="17:80" ht="15" customHeight="1">
      <c r="Q977" s="262"/>
      <c r="R977" s="263"/>
      <c r="S977" s="263"/>
      <c r="T977" s="263"/>
      <c r="U977" s="263"/>
      <c r="V977" s="263"/>
      <c r="W977" s="263"/>
      <c r="X977" s="263"/>
      <c r="Y977" s="263"/>
      <c r="Z977" s="263"/>
      <c r="AA977" s="263"/>
      <c r="AB977" s="263"/>
      <c r="AC977" s="263"/>
      <c r="AD977" s="263"/>
      <c r="AE977" s="263"/>
      <c r="AF977" s="263"/>
      <c r="AG977" s="263"/>
      <c r="AH977" s="263"/>
      <c r="AI977" s="263"/>
      <c r="AJ977" s="263"/>
      <c r="AK977" s="263"/>
      <c r="AL977" s="263"/>
      <c r="AM977" s="263"/>
      <c r="AN977" s="263"/>
      <c r="AO977" s="263"/>
      <c r="AP977" s="263"/>
      <c r="AQ977" s="263"/>
      <c r="AR977" s="263"/>
      <c r="AS977" s="263"/>
      <c r="AT977" s="263"/>
      <c r="AU977" s="263"/>
      <c r="AV977" s="263"/>
      <c r="AW977" s="263"/>
      <c r="AX977" s="263"/>
      <c r="AY977" s="263"/>
      <c r="AZ977" s="263"/>
      <c r="BA977" s="263"/>
      <c r="BB977" s="263"/>
      <c r="BC977" s="263"/>
      <c r="BD977" s="263"/>
      <c r="BE977" s="263"/>
      <c r="BF977" s="263"/>
      <c r="BG977" s="263"/>
      <c r="BH977" s="263"/>
      <c r="BI977" s="263"/>
      <c r="BJ977" s="263"/>
      <c r="BK977" s="263"/>
      <c r="BL977" s="263"/>
      <c r="BM977" s="263"/>
      <c r="BN977" s="263"/>
      <c r="BO977" s="263"/>
      <c r="BP977" s="263"/>
      <c r="BQ977" s="263"/>
      <c r="BR977" s="263"/>
      <c r="BS977" s="263"/>
      <c r="BT977" s="263"/>
      <c r="BU977" s="263"/>
      <c r="BV977" s="263"/>
      <c r="BW977" s="263"/>
      <c r="BX977" s="263"/>
      <c r="BY977" s="263"/>
      <c r="BZ977" s="263"/>
      <c r="CA977" s="263"/>
      <c r="CB977" s="263"/>
    </row>
    <row r="978" spans="17:80" ht="15" customHeight="1">
      <c r="Q978" s="262"/>
      <c r="R978" s="263"/>
      <c r="S978" s="263"/>
      <c r="T978" s="263"/>
      <c r="U978" s="263"/>
      <c r="V978" s="263"/>
      <c r="W978" s="263"/>
      <c r="X978" s="263"/>
      <c r="Y978" s="263"/>
      <c r="Z978" s="263"/>
      <c r="AA978" s="263"/>
      <c r="AB978" s="263"/>
      <c r="AC978" s="263"/>
      <c r="AD978" s="263"/>
      <c r="AE978" s="263"/>
      <c r="AF978" s="263"/>
      <c r="AG978" s="263"/>
      <c r="AH978" s="263"/>
      <c r="AI978" s="263"/>
      <c r="AJ978" s="263"/>
      <c r="AK978" s="263"/>
      <c r="AL978" s="263"/>
      <c r="AM978" s="263"/>
      <c r="AN978" s="263"/>
      <c r="AO978" s="263"/>
      <c r="AP978" s="263"/>
      <c r="AQ978" s="263"/>
      <c r="AR978" s="263"/>
      <c r="AS978" s="263"/>
      <c r="AT978" s="263"/>
      <c r="AU978" s="263"/>
      <c r="AV978" s="263"/>
      <c r="AW978" s="263"/>
      <c r="AX978" s="263"/>
      <c r="AY978" s="263"/>
      <c r="AZ978" s="263"/>
      <c r="BA978" s="263"/>
      <c r="BB978" s="263"/>
      <c r="BC978" s="263"/>
      <c r="BD978" s="263"/>
      <c r="BE978" s="263"/>
      <c r="BF978" s="263"/>
      <c r="BG978" s="263"/>
      <c r="BH978" s="263"/>
      <c r="BI978" s="263"/>
      <c r="BJ978" s="263"/>
      <c r="BK978" s="263"/>
      <c r="BL978" s="263"/>
      <c r="BM978" s="263"/>
      <c r="BN978" s="263"/>
      <c r="BO978" s="263"/>
      <c r="BP978" s="263"/>
      <c r="BQ978" s="263"/>
      <c r="BR978" s="263"/>
      <c r="BS978" s="263"/>
      <c r="BT978" s="263"/>
      <c r="BU978" s="263"/>
      <c r="BV978" s="263"/>
      <c r="BW978" s="263"/>
      <c r="BX978" s="263"/>
      <c r="BY978" s="263"/>
      <c r="BZ978" s="263"/>
      <c r="CA978" s="263"/>
      <c r="CB978" s="263"/>
    </row>
    <row r="979" spans="17:80" ht="15" customHeight="1">
      <c r="Q979" s="262"/>
      <c r="R979" s="263"/>
      <c r="S979" s="263"/>
      <c r="T979" s="263"/>
      <c r="U979" s="263"/>
      <c r="V979" s="263"/>
      <c r="W979" s="263"/>
      <c r="X979" s="263"/>
      <c r="Y979" s="263"/>
      <c r="Z979" s="263"/>
      <c r="AA979" s="263"/>
      <c r="AB979" s="263"/>
      <c r="AC979" s="263"/>
      <c r="AD979" s="263"/>
      <c r="AE979" s="263"/>
      <c r="AF979" s="263"/>
      <c r="AG979" s="263"/>
      <c r="AH979" s="263"/>
      <c r="AI979" s="263"/>
      <c r="AJ979" s="263"/>
      <c r="AK979" s="263"/>
      <c r="AL979" s="263"/>
      <c r="AM979" s="263"/>
      <c r="AN979" s="263"/>
      <c r="AO979" s="263"/>
      <c r="AP979" s="263"/>
      <c r="AQ979" s="263"/>
      <c r="AR979" s="263"/>
      <c r="AS979" s="263"/>
      <c r="AT979" s="263"/>
      <c r="AU979" s="263"/>
      <c r="AV979" s="263"/>
      <c r="AW979" s="263"/>
      <c r="AX979" s="263"/>
      <c r="AY979" s="263"/>
      <c r="AZ979" s="263"/>
      <c r="BA979" s="263"/>
      <c r="BB979" s="263"/>
      <c r="BC979" s="263"/>
      <c r="BD979" s="263"/>
      <c r="BE979" s="263"/>
      <c r="BF979" s="263"/>
      <c r="BG979" s="263"/>
      <c r="BH979" s="263"/>
      <c r="BI979" s="263"/>
      <c r="BJ979" s="263"/>
      <c r="BK979" s="263"/>
      <c r="BL979" s="263"/>
      <c r="BM979" s="263"/>
      <c r="BN979" s="263"/>
      <c r="BO979" s="263"/>
      <c r="BP979" s="263"/>
      <c r="BQ979" s="263"/>
      <c r="BR979" s="263"/>
      <c r="BS979" s="263"/>
      <c r="BT979" s="263"/>
      <c r="BU979" s="263"/>
      <c r="BV979" s="263"/>
      <c r="BW979" s="263"/>
      <c r="BX979" s="263"/>
      <c r="BY979" s="263"/>
      <c r="BZ979" s="263"/>
      <c r="CA979" s="263"/>
      <c r="CB979" s="263"/>
    </row>
    <row r="980" spans="17:80" ht="15" customHeight="1">
      <c r="Q980" s="262"/>
      <c r="R980" s="263"/>
      <c r="S980" s="263"/>
      <c r="T980" s="263"/>
      <c r="U980" s="263"/>
      <c r="V980" s="263"/>
      <c r="W980" s="263"/>
      <c r="X980" s="263"/>
      <c r="Y980" s="263"/>
      <c r="Z980" s="263"/>
      <c r="AA980" s="263"/>
      <c r="AB980" s="263"/>
      <c r="AC980" s="263"/>
      <c r="AD980" s="263"/>
      <c r="AE980" s="263"/>
      <c r="AF980" s="263"/>
      <c r="AG980" s="263"/>
      <c r="AH980" s="263"/>
      <c r="AI980" s="263"/>
      <c r="AJ980" s="263"/>
      <c r="AK980" s="263"/>
      <c r="AL980" s="263"/>
      <c r="AM980" s="263"/>
      <c r="AN980" s="263"/>
      <c r="AO980" s="263"/>
      <c r="AP980" s="263"/>
      <c r="AQ980" s="263"/>
      <c r="AR980" s="263"/>
      <c r="AS980" s="263"/>
      <c r="AT980" s="263"/>
      <c r="AU980" s="263"/>
      <c r="AV980" s="263"/>
      <c r="AW980" s="263"/>
      <c r="AX980" s="263"/>
      <c r="AY980" s="263"/>
      <c r="AZ980" s="263"/>
      <c r="BA980" s="263"/>
      <c r="BB980" s="263"/>
      <c r="BC980" s="263"/>
      <c r="BD980" s="263"/>
      <c r="BE980" s="263"/>
      <c r="BF980" s="263"/>
      <c r="BG980" s="263"/>
      <c r="BH980" s="263"/>
      <c r="BI980" s="263"/>
      <c r="BJ980" s="263"/>
      <c r="BK980" s="263"/>
      <c r="BL980" s="263"/>
      <c r="BM980" s="263"/>
      <c r="BN980" s="263"/>
      <c r="BO980" s="263"/>
      <c r="BP980" s="263"/>
      <c r="BQ980" s="263"/>
      <c r="BR980" s="263"/>
      <c r="BS980" s="263"/>
      <c r="BT980" s="263"/>
      <c r="BU980" s="263"/>
      <c r="BV980" s="263"/>
      <c r="BW980" s="263"/>
      <c r="BX980" s="263"/>
      <c r="BY980" s="263"/>
      <c r="BZ980" s="263"/>
      <c r="CA980" s="263"/>
      <c r="CB980" s="263"/>
    </row>
    <row r="981" spans="17:80" ht="15" customHeight="1">
      <c r="Q981" s="262"/>
      <c r="R981" s="263"/>
      <c r="S981" s="263"/>
      <c r="T981" s="263"/>
      <c r="U981" s="263"/>
      <c r="V981" s="263"/>
      <c r="W981" s="263"/>
      <c r="X981" s="263"/>
      <c r="Y981" s="263"/>
      <c r="Z981" s="263"/>
      <c r="AA981" s="263"/>
      <c r="AB981" s="263"/>
      <c r="AC981" s="263"/>
      <c r="AD981" s="263"/>
      <c r="AE981" s="263"/>
      <c r="AF981" s="263"/>
      <c r="AG981" s="263"/>
      <c r="AH981" s="263"/>
      <c r="AI981" s="263"/>
      <c r="AJ981" s="263"/>
      <c r="AK981" s="263"/>
      <c r="AL981" s="263"/>
      <c r="AM981" s="263"/>
      <c r="AN981" s="263"/>
      <c r="AO981" s="263"/>
      <c r="AP981" s="263"/>
      <c r="AQ981" s="263"/>
      <c r="AR981" s="263"/>
      <c r="AS981" s="263"/>
      <c r="AT981" s="263"/>
      <c r="AU981" s="263"/>
      <c r="AV981" s="263"/>
      <c r="AW981" s="263"/>
      <c r="AX981" s="263"/>
      <c r="AY981" s="263"/>
      <c r="AZ981" s="263"/>
      <c r="BA981" s="263"/>
      <c r="BB981" s="263"/>
      <c r="BC981" s="263"/>
      <c r="BD981" s="263"/>
      <c r="BE981" s="263"/>
      <c r="BF981" s="263"/>
      <c r="BG981" s="263"/>
      <c r="BH981" s="263"/>
      <c r="BI981" s="263"/>
      <c r="BJ981" s="263"/>
      <c r="BK981" s="263"/>
      <c r="BL981" s="263"/>
      <c r="BM981" s="263"/>
      <c r="BN981" s="263"/>
      <c r="BO981" s="263"/>
      <c r="BP981" s="263"/>
      <c r="BQ981" s="263"/>
      <c r="BR981" s="263"/>
      <c r="BS981" s="263"/>
      <c r="BT981" s="263"/>
      <c r="BU981" s="263"/>
      <c r="BV981" s="263"/>
      <c r="BW981" s="263"/>
      <c r="BX981" s="263"/>
      <c r="BY981" s="263"/>
      <c r="BZ981" s="263"/>
      <c r="CA981" s="263"/>
      <c r="CB981" s="263"/>
    </row>
    <row r="982" spans="17:80" ht="15" customHeight="1">
      <c r="Q982" s="262"/>
      <c r="R982" s="263"/>
      <c r="S982" s="263"/>
      <c r="T982" s="263"/>
      <c r="U982" s="263"/>
      <c r="V982" s="263"/>
      <c r="W982" s="263"/>
      <c r="X982" s="263"/>
      <c r="Y982" s="263"/>
      <c r="Z982" s="263"/>
      <c r="AA982" s="263"/>
      <c r="AB982" s="263"/>
      <c r="AC982" s="263"/>
      <c r="AD982" s="263"/>
      <c r="AE982" s="263"/>
      <c r="AF982" s="263"/>
      <c r="AG982" s="263"/>
      <c r="AH982" s="263"/>
      <c r="AI982" s="263"/>
      <c r="AJ982" s="263"/>
      <c r="AK982" s="263"/>
      <c r="AL982" s="263"/>
      <c r="AM982" s="263"/>
      <c r="AN982" s="263"/>
      <c r="AO982" s="263"/>
      <c r="AP982" s="263"/>
      <c r="AQ982" s="263"/>
      <c r="AR982" s="263"/>
      <c r="AS982" s="263"/>
      <c r="AT982" s="263"/>
      <c r="AU982" s="263"/>
      <c r="AV982" s="263"/>
      <c r="AW982" s="263"/>
      <c r="AX982" s="263"/>
      <c r="AY982" s="263"/>
      <c r="AZ982" s="263"/>
      <c r="BA982" s="263"/>
      <c r="BB982" s="263"/>
      <c r="BC982" s="263"/>
      <c r="BD982" s="263"/>
      <c r="BE982" s="263"/>
      <c r="BF982" s="263"/>
      <c r="BG982" s="263"/>
      <c r="BH982" s="263"/>
      <c r="BI982" s="263"/>
      <c r="BJ982" s="263"/>
      <c r="BK982" s="263"/>
      <c r="BL982" s="263"/>
      <c r="BM982" s="263"/>
      <c r="BN982" s="263"/>
      <c r="BO982" s="263"/>
      <c r="BP982" s="263"/>
      <c r="BQ982" s="263"/>
      <c r="BR982" s="263"/>
      <c r="BS982" s="263"/>
      <c r="BT982" s="263"/>
      <c r="BU982" s="263"/>
      <c r="BV982" s="263"/>
      <c r="BW982" s="263"/>
      <c r="BX982" s="263"/>
      <c r="BY982" s="263"/>
      <c r="BZ982" s="263"/>
      <c r="CA982" s="263"/>
      <c r="CB982" s="263"/>
    </row>
    <row r="983" spans="17:80" ht="15" customHeight="1">
      <c r="Q983" s="262"/>
      <c r="R983" s="263"/>
      <c r="S983" s="263"/>
      <c r="T983" s="263"/>
      <c r="U983" s="263"/>
      <c r="V983" s="263"/>
      <c r="W983" s="263"/>
      <c r="X983" s="263"/>
      <c r="Y983" s="263"/>
      <c r="Z983" s="263"/>
      <c r="AA983" s="263"/>
      <c r="AB983" s="263"/>
      <c r="AC983" s="263"/>
      <c r="AD983" s="263"/>
      <c r="AE983" s="263"/>
      <c r="AF983" s="263"/>
      <c r="AG983" s="263"/>
      <c r="AH983" s="263"/>
      <c r="AI983" s="263"/>
      <c r="AJ983" s="263"/>
      <c r="AK983" s="263"/>
      <c r="AL983" s="263"/>
      <c r="AM983" s="263"/>
      <c r="AN983" s="263"/>
      <c r="AO983" s="263"/>
      <c r="AP983" s="263"/>
      <c r="AQ983" s="263"/>
      <c r="AR983" s="263"/>
      <c r="AS983" s="263"/>
      <c r="AT983" s="263"/>
      <c r="AU983" s="263"/>
      <c r="AV983" s="263"/>
      <c r="AW983" s="263"/>
      <c r="AX983" s="263"/>
      <c r="AY983" s="263"/>
      <c r="AZ983" s="263"/>
      <c r="BA983" s="263"/>
      <c r="BB983" s="263"/>
      <c r="BC983" s="263"/>
      <c r="BD983" s="263"/>
      <c r="BE983" s="263"/>
      <c r="BF983" s="263"/>
      <c r="BG983" s="263"/>
      <c r="BH983" s="263"/>
      <c r="BI983" s="263"/>
      <c r="BJ983" s="263"/>
      <c r="BK983" s="263"/>
      <c r="BL983" s="263"/>
      <c r="BM983" s="263"/>
      <c r="BN983" s="263"/>
      <c r="BO983" s="263"/>
      <c r="BP983" s="263"/>
      <c r="BQ983" s="263"/>
      <c r="BR983" s="263"/>
      <c r="BS983" s="263"/>
      <c r="BT983" s="263"/>
      <c r="BU983" s="263"/>
      <c r="BV983" s="263"/>
      <c r="BW983" s="263"/>
      <c r="BX983" s="263"/>
      <c r="BY983" s="263"/>
      <c r="BZ983" s="263"/>
      <c r="CA983" s="263"/>
      <c r="CB983" s="263"/>
    </row>
    <row r="984" spans="17:80" ht="15" customHeight="1">
      <c r="Q984" s="262"/>
      <c r="R984" s="263"/>
      <c r="S984" s="263"/>
      <c r="T984" s="263"/>
      <c r="U984" s="263"/>
      <c r="V984" s="263"/>
      <c r="W984" s="263"/>
      <c r="X984" s="263"/>
      <c r="Y984" s="263"/>
      <c r="Z984" s="263"/>
      <c r="AA984" s="263"/>
      <c r="AB984" s="263"/>
      <c r="AC984" s="263"/>
      <c r="AD984" s="263"/>
      <c r="AE984" s="263"/>
      <c r="AF984" s="263"/>
      <c r="AG984" s="263"/>
      <c r="AH984" s="263"/>
      <c r="AI984" s="263"/>
      <c r="AJ984" s="263"/>
      <c r="AK984" s="263"/>
      <c r="AL984" s="263"/>
      <c r="AM984" s="263"/>
      <c r="AN984" s="263"/>
      <c r="AO984" s="263"/>
      <c r="AP984" s="263"/>
      <c r="AQ984" s="263"/>
      <c r="AR984" s="263"/>
      <c r="AS984" s="263"/>
      <c r="AT984" s="263"/>
      <c r="AU984" s="263"/>
      <c r="AV984" s="263"/>
      <c r="AW984" s="263"/>
      <c r="AX984" s="263"/>
      <c r="AY984" s="263"/>
      <c r="AZ984" s="263"/>
      <c r="BA984" s="263"/>
      <c r="BB984" s="263"/>
      <c r="BC984" s="263"/>
      <c r="BD984" s="263"/>
      <c r="BE984" s="263"/>
      <c r="BF984" s="263"/>
      <c r="BG984" s="263"/>
      <c r="BH984" s="263"/>
      <c r="BI984" s="263"/>
      <c r="BJ984" s="263"/>
      <c r="BK984" s="263"/>
      <c r="BL984" s="263"/>
      <c r="BM984" s="263"/>
      <c r="BN984" s="263"/>
      <c r="BO984" s="263"/>
      <c r="BP984" s="263"/>
      <c r="BQ984" s="263"/>
      <c r="BR984" s="263"/>
      <c r="BS984" s="263"/>
      <c r="BT984" s="263"/>
      <c r="BU984" s="263"/>
      <c r="BV984" s="263"/>
      <c r="BW984" s="263"/>
      <c r="BX984" s="263"/>
      <c r="BY984" s="263"/>
      <c r="BZ984" s="263"/>
      <c r="CA984" s="263"/>
      <c r="CB984" s="263"/>
    </row>
    <row r="985" spans="17:80" ht="15" customHeight="1">
      <c r="Q985" s="262"/>
      <c r="R985" s="263"/>
      <c r="S985" s="263"/>
      <c r="T985" s="263"/>
      <c r="U985" s="263"/>
      <c r="V985" s="263"/>
      <c r="W985" s="263"/>
      <c r="X985" s="263"/>
      <c r="Y985" s="263"/>
      <c r="Z985" s="263"/>
      <c r="AA985" s="263"/>
      <c r="AB985" s="263"/>
      <c r="AC985" s="263"/>
      <c r="AD985" s="263"/>
      <c r="AE985" s="263"/>
      <c r="AF985" s="263"/>
      <c r="AG985" s="263"/>
      <c r="AH985" s="263"/>
      <c r="AI985" s="263"/>
      <c r="AJ985" s="263"/>
      <c r="AK985" s="263"/>
      <c r="AL985" s="263"/>
      <c r="AM985" s="263"/>
      <c r="AN985" s="263"/>
      <c r="AO985" s="263"/>
      <c r="AP985" s="263"/>
      <c r="AQ985" s="263"/>
      <c r="AR985" s="263"/>
      <c r="AS985" s="263"/>
      <c r="AT985" s="263"/>
      <c r="AU985" s="263"/>
      <c r="AV985" s="263"/>
      <c r="AW985" s="263"/>
      <c r="AX985" s="263"/>
      <c r="AY985" s="263"/>
      <c r="AZ985" s="263"/>
      <c r="BA985" s="263"/>
      <c r="BB985" s="263"/>
      <c r="BC985" s="263"/>
      <c r="BD985" s="263"/>
      <c r="BE985" s="263"/>
      <c r="BF985" s="263"/>
      <c r="BG985" s="263"/>
      <c r="BH985" s="263"/>
      <c r="BI985" s="263"/>
      <c r="BJ985" s="263"/>
      <c r="BK985" s="263"/>
      <c r="BL985" s="263"/>
      <c r="BM985" s="263"/>
      <c r="BN985" s="263"/>
      <c r="BO985" s="263"/>
      <c r="BP985" s="263"/>
      <c r="BQ985" s="263"/>
      <c r="BR985" s="263"/>
      <c r="BS985" s="263"/>
      <c r="BT985" s="263"/>
      <c r="BU985" s="263"/>
      <c r="BV985" s="263"/>
      <c r="BW985" s="263"/>
      <c r="BX985" s="263"/>
      <c r="BY985" s="263"/>
      <c r="BZ985" s="263"/>
      <c r="CA985" s="263"/>
      <c r="CB985" s="263"/>
    </row>
    <row r="986" spans="17:80" ht="15" customHeight="1">
      <c r="Q986" s="262"/>
      <c r="R986" s="263"/>
      <c r="S986" s="263"/>
      <c r="T986" s="263"/>
      <c r="U986" s="263"/>
      <c r="V986" s="263"/>
      <c r="W986" s="263"/>
      <c r="X986" s="263"/>
      <c r="Y986" s="263"/>
      <c r="Z986" s="263"/>
      <c r="AA986" s="263"/>
      <c r="AB986" s="263"/>
      <c r="AC986" s="263"/>
      <c r="AD986" s="263"/>
      <c r="AE986" s="263"/>
      <c r="AF986" s="263"/>
      <c r="AG986" s="263"/>
      <c r="AH986" s="263"/>
      <c r="AI986" s="263"/>
      <c r="AJ986" s="263"/>
      <c r="AK986" s="263"/>
      <c r="AL986" s="263"/>
      <c r="AM986" s="263"/>
      <c r="AN986" s="263"/>
      <c r="AO986" s="263"/>
      <c r="AP986" s="263"/>
      <c r="AQ986" s="263"/>
      <c r="AR986" s="263"/>
      <c r="AS986" s="263"/>
      <c r="AT986" s="263"/>
      <c r="AU986" s="263"/>
      <c r="AV986" s="263"/>
      <c r="AW986" s="263"/>
      <c r="AX986" s="263"/>
      <c r="AY986" s="263"/>
      <c r="AZ986" s="263"/>
      <c r="BA986" s="263"/>
      <c r="BB986" s="263"/>
      <c r="BC986" s="263"/>
      <c r="BD986" s="263"/>
      <c r="BE986" s="263"/>
      <c r="BF986" s="263"/>
      <c r="BG986" s="263"/>
      <c r="BH986" s="263"/>
      <c r="BI986" s="263"/>
      <c r="BJ986" s="263"/>
      <c r="BK986" s="263"/>
      <c r="BL986" s="263"/>
      <c r="BM986" s="263"/>
      <c r="BN986" s="263"/>
      <c r="BO986" s="263"/>
      <c r="BP986" s="263"/>
      <c r="BQ986" s="263"/>
      <c r="BR986" s="263"/>
      <c r="BS986" s="263"/>
      <c r="BT986" s="263"/>
      <c r="BU986" s="263"/>
      <c r="BV986" s="263"/>
      <c r="BW986" s="263"/>
      <c r="BX986" s="263"/>
      <c r="BY986" s="263"/>
      <c r="BZ986" s="263"/>
      <c r="CA986" s="263"/>
      <c r="CB986" s="263"/>
    </row>
    <row r="987" spans="17:80" ht="15" customHeight="1">
      <c r="Q987" s="262"/>
      <c r="R987" s="263"/>
      <c r="S987" s="263"/>
      <c r="T987" s="263"/>
      <c r="U987" s="263"/>
      <c r="V987" s="263"/>
      <c r="W987" s="263"/>
      <c r="X987" s="263"/>
      <c r="Y987" s="263"/>
      <c r="Z987" s="263"/>
      <c r="AA987" s="263"/>
      <c r="AB987" s="263"/>
      <c r="AC987" s="263"/>
      <c r="AD987" s="263"/>
      <c r="AE987" s="263"/>
      <c r="AF987" s="263"/>
      <c r="AG987" s="263"/>
      <c r="AH987" s="263"/>
      <c r="AI987" s="263"/>
      <c r="AJ987" s="263"/>
      <c r="AK987" s="263"/>
      <c r="AL987" s="263"/>
      <c r="AM987" s="263"/>
      <c r="AN987" s="263"/>
      <c r="AO987" s="263"/>
      <c r="AP987" s="263"/>
      <c r="AQ987" s="263"/>
      <c r="AR987" s="263"/>
      <c r="AS987" s="263"/>
      <c r="AT987" s="263"/>
      <c r="AU987" s="263"/>
      <c r="AV987" s="263"/>
      <c r="AW987" s="263"/>
      <c r="AX987" s="263"/>
      <c r="AY987" s="263"/>
      <c r="AZ987" s="263"/>
      <c r="BA987" s="263"/>
      <c r="BB987" s="263"/>
      <c r="BC987" s="263"/>
      <c r="BD987" s="263"/>
      <c r="BE987" s="263"/>
      <c r="BF987" s="263"/>
      <c r="BG987" s="263"/>
      <c r="BH987" s="263"/>
      <c r="BI987" s="263"/>
      <c r="BJ987" s="263"/>
      <c r="BK987" s="263"/>
      <c r="BL987" s="263"/>
      <c r="BM987" s="263"/>
      <c r="BN987" s="263"/>
      <c r="BO987" s="263"/>
      <c r="BP987" s="263"/>
      <c r="BQ987" s="263"/>
      <c r="BR987" s="263"/>
      <c r="BS987" s="263"/>
      <c r="BT987" s="263"/>
      <c r="BU987" s="263"/>
      <c r="BV987" s="263"/>
      <c r="BW987" s="263"/>
      <c r="BX987" s="263"/>
      <c r="BY987" s="263"/>
      <c r="BZ987" s="263"/>
      <c r="CA987" s="263"/>
      <c r="CB987" s="263"/>
    </row>
    <row r="988" spans="17:80" ht="15" customHeight="1">
      <c r="Q988" s="262"/>
      <c r="R988" s="263"/>
      <c r="S988" s="263"/>
      <c r="T988" s="263"/>
      <c r="U988" s="263"/>
      <c r="V988" s="263"/>
      <c r="W988" s="263"/>
      <c r="X988" s="263"/>
      <c r="Y988" s="263"/>
      <c r="Z988" s="263"/>
      <c r="AA988" s="263"/>
      <c r="AB988" s="263"/>
      <c r="AC988" s="263"/>
      <c r="AD988" s="263"/>
      <c r="AE988" s="263"/>
      <c r="AF988" s="263"/>
      <c r="AG988" s="263"/>
      <c r="AH988" s="263"/>
      <c r="AI988" s="263"/>
      <c r="AJ988" s="263"/>
      <c r="AK988" s="263"/>
      <c r="AL988" s="263"/>
      <c r="AM988" s="263"/>
      <c r="AN988" s="263"/>
      <c r="AO988" s="263"/>
      <c r="AP988" s="263"/>
      <c r="AQ988" s="263"/>
      <c r="AR988" s="263"/>
      <c r="AS988" s="263"/>
      <c r="AT988" s="263"/>
      <c r="AU988" s="263"/>
      <c r="AV988" s="263"/>
      <c r="AW988" s="263"/>
      <c r="AX988" s="263"/>
      <c r="AY988" s="263"/>
      <c r="AZ988" s="263"/>
      <c r="BA988" s="263"/>
      <c r="BB988" s="263"/>
      <c r="BC988" s="263"/>
      <c r="BD988" s="263"/>
      <c r="BE988" s="263"/>
      <c r="BF988" s="263"/>
      <c r="BG988" s="263"/>
      <c r="BH988" s="263"/>
      <c r="BI988" s="263"/>
      <c r="BJ988" s="263"/>
      <c r="BK988" s="263"/>
      <c r="BL988" s="263"/>
      <c r="BM988" s="263"/>
      <c r="BN988" s="263"/>
      <c r="BO988" s="263"/>
      <c r="BP988" s="263"/>
      <c r="BQ988" s="263"/>
      <c r="BR988" s="263"/>
      <c r="BS988" s="263"/>
      <c r="BT988" s="263"/>
      <c r="BU988" s="263"/>
      <c r="BV988" s="263"/>
      <c r="BW988" s="263"/>
      <c r="BX988" s="263"/>
      <c r="BY988" s="263"/>
      <c r="BZ988" s="263"/>
      <c r="CA988" s="263"/>
      <c r="CB988" s="263"/>
    </row>
    <row r="989" spans="17:80" ht="15" customHeight="1">
      <c r="Q989" s="262"/>
      <c r="R989" s="263"/>
      <c r="S989" s="263"/>
      <c r="T989" s="263"/>
      <c r="U989" s="263"/>
      <c r="V989" s="263"/>
      <c r="W989" s="263"/>
      <c r="X989" s="263"/>
      <c r="Y989" s="263"/>
      <c r="Z989" s="263"/>
      <c r="AA989" s="263"/>
      <c r="AB989" s="263"/>
      <c r="AC989" s="263"/>
      <c r="AD989" s="263"/>
      <c r="AE989" s="263"/>
      <c r="AF989" s="263"/>
      <c r="AG989" s="263"/>
      <c r="AH989" s="263"/>
      <c r="AI989" s="263"/>
      <c r="AJ989" s="263"/>
      <c r="AK989" s="263"/>
      <c r="AL989" s="263"/>
      <c r="AM989" s="263"/>
      <c r="AN989" s="263"/>
      <c r="AO989" s="263"/>
      <c r="AP989" s="263"/>
      <c r="AQ989" s="263"/>
      <c r="AR989" s="263"/>
      <c r="AS989" s="263"/>
      <c r="AT989" s="263"/>
      <c r="AU989" s="263"/>
      <c r="AV989" s="263"/>
      <c r="AW989" s="263"/>
      <c r="AX989" s="263"/>
      <c r="AY989" s="263"/>
      <c r="AZ989" s="263"/>
      <c r="BA989" s="263"/>
      <c r="BB989" s="263"/>
      <c r="BC989" s="263"/>
      <c r="BD989" s="263"/>
      <c r="BE989" s="263"/>
      <c r="BF989" s="263"/>
      <c r="BG989" s="263"/>
      <c r="BH989" s="263"/>
      <c r="BI989" s="263"/>
      <c r="BJ989" s="263"/>
      <c r="BK989" s="263"/>
      <c r="BL989" s="263"/>
      <c r="BM989" s="263"/>
      <c r="BN989" s="263"/>
      <c r="BO989" s="263"/>
      <c r="BP989" s="263"/>
      <c r="BQ989" s="263"/>
      <c r="BR989" s="263"/>
      <c r="BS989" s="263"/>
      <c r="BT989" s="263"/>
      <c r="BU989" s="263"/>
      <c r="BV989" s="263"/>
      <c r="BW989" s="263"/>
      <c r="BX989" s="263"/>
      <c r="BY989" s="263"/>
      <c r="BZ989" s="263"/>
      <c r="CA989" s="263"/>
      <c r="CB989" s="263"/>
    </row>
    <row r="990" spans="17:80" ht="15" customHeight="1">
      <c r="Q990" s="262"/>
      <c r="R990" s="263"/>
      <c r="S990" s="263"/>
      <c r="T990" s="263"/>
      <c r="U990" s="263"/>
      <c r="V990" s="263"/>
      <c r="W990" s="263"/>
      <c r="X990" s="263"/>
      <c r="Y990" s="263"/>
      <c r="Z990" s="263"/>
      <c r="AA990" s="263"/>
      <c r="AB990" s="263"/>
      <c r="AC990" s="263"/>
      <c r="AD990" s="263"/>
      <c r="AE990" s="263"/>
      <c r="AF990" s="263"/>
      <c r="AG990" s="263"/>
      <c r="AH990" s="263"/>
      <c r="AI990" s="263"/>
      <c r="AJ990" s="263"/>
      <c r="AK990" s="263"/>
      <c r="AL990" s="263"/>
      <c r="AM990" s="263"/>
      <c r="AN990" s="263"/>
      <c r="AO990" s="263"/>
      <c r="AP990" s="263"/>
      <c r="AQ990" s="263"/>
      <c r="AR990" s="263"/>
      <c r="AS990" s="263"/>
      <c r="AT990" s="263"/>
      <c r="AU990" s="263"/>
      <c r="AV990" s="263"/>
      <c r="AW990" s="263"/>
      <c r="AX990" s="263"/>
      <c r="AY990" s="263"/>
      <c r="AZ990" s="263"/>
      <c r="BA990" s="263"/>
      <c r="BB990" s="263"/>
      <c r="BC990" s="263"/>
      <c r="BD990" s="263"/>
      <c r="BE990" s="263"/>
      <c r="BF990" s="263"/>
      <c r="BG990" s="263"/>
      <c r="BH990" s="263"/>
      <c r="BI990" s="263"/>
      <c r="BJ990" s="263"/>
      <c r="BK990" s="263"/>
      <c r="BL990" s="263"/>
      <c r="BM990" s="263"/>
      <c r="BN990" s="263"/>
      <c r="BO990" s="263"/>
      <c r="BP990" s="263"/>
      <c r="BQ990" s="263"/>
      <c r="BR990" s="263"/>
      <c r="BS990" s="263"/>
      <c r="BT990" s="263"/>
      <c r="BU990" s="263"/>
      <c r="BV990" s="263"/>
      <c r="BW990" s="263"/>
      <c r="BX990" s="263"/>
      <c r="BY990" s="263"/>
      <c r="BZ990" s="263"/>
      <c r="CA990" s="263"/>
      <c r="CB990" s="263"/>
    </row>
    <row r="991" spans="17:80" ht="15" customHeight="1">
      <c r="Q991" s="262"/>
      <c r="R991" s="263"/>
      <c r="S991" s="263"/>
      <c r="T991" s="263"/>
      <c r="U991" s="263"/>
      <c r="V991" s="263"/>
      <c r="W991" s="263"/>
      <c r="X991" s="263"/>
      <c r="Y991" s="263"/>
      <c r="Z991" s="263"/>
      <c r="AA991" s="263"/>
      <c r="AB991" s="263"/>
      <c r="AC991" s="263"/>
      <c r="AD991" s="263"/>
      <c r="AE991" s="263"/>
      <c r="AF991" s="263"/>
      <c r="AG991" s="263"/>
      <c r="AH991" s="263"/>
      <c r="AI991" s="263"/>
      <c r="AJ991" s="263"/>
      <c r="AK991" s="263"/>
      <c r="AL991" s="263"/>
      <c r="AM991" s="263"/>
      <c r="AN991" s="263"/>
      <c r="AO991" s="263"/>
      <c r="AP991" s="263"/>
      <c r="AQ991" s="263"/>
      <c r="AR991" s="263"/>
      <c r="AS991" s="263"/>
      <c r="AT991" s="263"/>
      <c r="AU991" s="263"/>
      <c r="AV991" s="263"/>
      <c r="AW991" s="263"/>
      <c r="AX991" s="263"/>
      <c r="AY991" s="263"/>
      <c r="AZ991" s="263"/>
      <c r="BA991" s="263"/>
      <c r="BB991" s="263"/>
      <c r="BC991" s="263"/>
      <c r="BD991" s="263"/>
      <c r="BE991" s="263"/>
      <c r="BF991" s="263"/>
      <c r="BG991" s="263"/>
      <c r="BH991" s="263"/>
      <c r="BI991" s="263"/>
      <c r="BJ991" s="263"/>
      <c r="BK991" s="263"/>
      <c r="BL991" s="263"/>
      <c r="BM991" s="263"/>
      <c r="BN991" s="263"/>
      <c r="BO991" s="263"/>
      <c r="BP991" s="263"/>
      <c r="BQ991" s="263"/>
      <c r="BR991" s="263"/>
      <c r="BS991" s="263"/>
      <c r="BT991" s="263"/>
      <c r="BU991" s="263"/>
      <c r="BV991" s="263"/>
      <c r="BW991" s="263"/>
      <c r="BX991" s="263"/>
      <c r="BY991" s="263"/>
      <c r="BZ991" s="263"/>
      <c r="CA991" s="263"/>
      <c r="CB991" s="263"/>
    </row>
    <row r="992" spans="17:80" ht="15" customHeight="1">
      <c r="Q992" s="262"/>
      <c r="R992" s="263"/>
      <c r="S992" s="263"/>
      <c r="T992" s="263"/>
      <c r="U992" s="263"/>
      <c r="V992" s="263"/>
      <c r="W992" s="263"/>
      <c r="X992" s="263"/>
      <c r="Y992" s="263"/>
      <c r="Z992" s="263"/>
      <c r="AA992" s="263"/>
      <c r="AB992" s="263"/>
      <c r="AC992" s="263"/>
      <c r="AD992" s="263"/>
      <c r="AE992" s="263"/>
      <c r="AF992" s="263"/>
      <c r="AG992" s="263"/>
      <c r="AH992" s="263"/>
      <c r="AI992" s="263"/>
      <c r="AJ992" s="263"/>
      <c r="AK992" s="263"/>
      <c r="AL992" s="263"/>
      <c r="AM992" s="263"/>
      <c r="AN992" s="263"/>
      <c r="AO992" s="263"/>
      <c r="AP992" s="263"/>
      <c r="AQ992" s="263"/>
      <c r="AR992" s="263"/>
      <c r="AS992" s="263"/>
      <c r="AT992" s="263"/>
      <c r="AU992" s="263"/>
      <c r="AV992" s="263"/>
      <c r="AW992" s="263"/>
      <c r="AX992" s="263"/>
      <c r="AY992" s="263"/>
      <c r="AZ992" s="263"/>
      <c r="BA992" s="263"/>
      <c r="BB992" s="263"/>
      <c r="BC992" s="263"/>
      <c r="BD992" s="263"/>
      <c r="BE992" s="263"/>
      <c r="BF992" s="263"/>
      <c r="BG992" s="263"/>
      <c r="BH992" s="263"/>
      <c r="BI992" s="263"/>
      <c r="BJ992" s="263"/>
      <c r="BK992" s="263"/>
      <c r="BL992" s="263"/>
      <c r="BM992" s="263"/>
      <c r="BN992" s="263"/>
      <c r="BO992" s="263"/>
      <c r="BP992" s="263"/>
      <c r="BQ992" s="263"/>
      <c r="BR992" s="263"/>
      <c r="BS992" s="263"/>
      <c r="BT992" s="263"/>
      <c r="BU992" s="263"/>
      <c r="BV992" s="263"/>
      <c r="BW992" s="263"/>
      <c r="BX992" s="263"/>
      <c r="BY992" s="263"/>
      <c r="BZ992" s="263"/>
      <c r="CA992" s="263"/>
      <c r="CB992" s="263"/>
    </row>
    <row r="993" spans="17:80" ht="15" customHeight="1">
      <c r="Q993" s="262"/>
      <c r="R993" s="263"/>
      <c r="S993" s="263"/>
      <c r="T993" s="263"/>
      <c r="U993" s="263"/>
      <c r="V993" s="263"/>
      <c r="W993" s="263"/>
      <c r="X993" s="263"/>
      <c r="Y993" s="263"/>
      <c r="Z993" s="263"/>
      <c r="AA993" s="263"/>
      <c r="AB993" s="263"/>
      <c r="AC993" s="263"/>
      <c r="AD993" s="263"/>
      <c r="AE993" s="263"/>
      <c r="AF993" s="263"/>
      <c r="AG993" s="263"/>
      <c r="AH993" s="263"/>
      <c r="AI993" s="263"/>
      <c r="AJ993" s="263"/>
      <c r="AK993" s="263"/>
      <c r="AL993" s="263"/>
      <c r="AM993" s="263"/>
      <c r="AN993" s="263"/>
      <c r="AO993" s="263"/>
      <c r="AP993" s="263"/>
      <c r="AQ993" s="263"/>
      <c r="AR993" s="263"/>
      <c r="AS993" s="263"/>
      <c r="AT993" s="263"/>
      <c r="AU993" s="263"/>
      <c r="AV993" s="263"/>
      <c r="AW993" s="263"/>
      <c r="AX993" s="263"/>
      <c r="AY993" s="263"/>
      <c r="AZ993" s="263"/>
      <c r="BA993" s="263"/>
      <c r="BB993" s="263"/>
      <c r="BC993" s="263"/>
      <c r="BD993" s="263"/>
      <c r="BE993" s="263"/>
      <c r="BF993" s="263"/>
      <c r="BG993" s="263"/>
      <c r="BH993" s="263"/>
      <c r="BI993" s="263"/>
      <c r="BJ993" s="263"/>
      <c r="BK993" s="263"/>
      <c r="BL993" s="263"/>
      <c r="BM993" s="263"/>
      <c r="BN993" s="263"/>
      <c r="BO993" s="263"/>
      <c r="BP993" s="263"/>
      <c r="BQ993" s="263"/>
      <c r="BR993" s="263"/>
      <c r="BS993" s="263"/>
      <c r="BT993" s="263"/>
      <c r="BU993" s="263"/>
      <c r="BV993" s="263"/>
      <c r="BW993" s="263"/>
      <c r="BX993" s="263"/>
      <c r="BY993" s="263"/>
      <c r="BZ993" s="263"/>
      <c r="CA993" s="263"/>
      <c r="CB993" s="263"/>
    </row>
    <row r="994" spans="17:80" ht="15" customHeight="1">
      <c r="Q994" s="262"/>
      <c r="R994" s="263"/>
      <c r="S994" s="263"/>
      <c r="T994" s="263"/>
      <c r="U994" s="263"/>
      <c r="V994" s="263"/>
      <c r="W994" s="263"/>
      <c r="X994" s="263"/>
      <c r="Y994" s="263"/>
      <c r="Z994" s="263"/>
      <c r="AA994" s="263"/>
      <c r="AB994" s="263"/>
      <c r="AC994" s="263"/>
      <c r="AD994" s="263"/>
      <c r="AE994" s="263"/>
      <c r="AF994" s="263"/>
      <c r="AG994" s="263"/>
      <c r="AH994" s="263"/>
      <c r="AI994" s="263"/>
      <c r="AJ994" s="263"/>
      <c r="AK994" s="263"/>
      <c r="AL994" s="263"/>
      <c r="AM994" s="263"/>
      <c r="AN994" s="263"/>
      <c r="AO994" s="263"/>
      <c r="AP994" s="263"/>
      <c r="AQ994" s="263"/>
      <c r="AR994" s="263"/>
      <c r="AS994" s="263"/>
      <c r="AT994" s="263"/>
      <c r="AU994" s="263"/>
      <c r="AV994" s="263"/>
      <c r="AW994" s="263"/>
      <c r="AX994" s="263"/>
      <c r="AY994" s="263"/>
      <c r="AZ994" s="263"/>
      <c r="BA994" s="263"/>
      <c r="BB994" s="263"/>
      <c r="BC994" s="263"/>
      <c r="BD994" s="263"/>
      <c r="BE994" s="263"/>
      <c r="BF994" s="263"/>
      <c r="BG994" s="263"/>
      <c r="BH994" s="263"/>
      <c r="BI994" s="263"/>
      <c r="BJ994" s="263"/>
      <c r="BK994" s="263"/>
      <c r="BL994" s="263"/>
      <c r="BM994" s="263"/>
      <c r="BN994" s="263"/>
      <c r="BO994" s="263"/>
      <c r="BP994" s="263"/>
      <c r="BQ994" s="263"/>
      <c r="BR994" s="263"/>
      <c r="BS994" s="263"/>
      <c r="BT994" s="263"/>
      <c r="BU994" s="263"/>
      <c r="BV994" s="263"/>
      <c r="BW994" s="263"/>
      <c r="BX994" s="263"/>
      <c r="BY994" s="263"/>
      <c r="BZ994" s="263"/>
      <c r="CA994" s="263"/>
      <c r="CB994" s="263"/>
    </row>
    <row r="995" spans="17:80" ht="15" customHeight="1">
      <c r="Q995" s="262"/>
      <c r="R995" s="263"/>
      <c r="S995" s="263"/>
      <c r="T995" s="263"/>
      <c r="U995" s="263"/>
      <c r="V995" s="263"/>
      <c r="W995" s="263"/>
      <c r="X995" s="263"/>
      <c r="Y995" s="263"/>
      <c r="Z995" s="263"/>
      <c r="AA995" s="263"/>
      <c r="AB995" s="263"/>
      <c r="AC995" s="263"/>
      <c r="AD995" s="263"/>
      <c r="AE995" s="263"/>
      <c r="AF995" s="263"/>
      <c r="AG995" s="263"/>
      <c r="AH995" s="263"/>
      <c r="AI995" s="263"/>
      <c r="AJ995" s="263"/>
      <c r="AK995" s="263"/>
      <c r="AL995" s="263"/>
      <c r="AM995" s="263"/>
      <c r="AN995" s="263"/>
      <c r="AO995" s="263"/>
      <c r="AP995" s="263"/>
      <c r="AQ995" s="263"/>
      <c r="AR995" s="263"/>
      <c r="AS995" s="263"/>
      <c r="AT995" s="263"/>
      <c r="AU995" s="263"/>
      <c r="AV995" s="263"/>
      <c r="AW995" s="263"/>
      <c r="AX995" s="263"/>
      <c r="AY995" s="263"/>
      <c r="AZ995" s="263"/>
      <c r="BA995" s="263"/>
      <c r="BB995" s="263"/>
      <c r="BC995" s="263"/>
      <c r="BD995" s="263"/>
      <c r="BE995" s="263"/>
      <c r="BF995" s="263"/>
      <c r="BG995" s="263"/>
      <c r="BH995" s="263"/>
      <c r="BI995" s="263"/>
      <c r="BJ995" s="263"/>
      <c r="BK995" s="263"/>
      <c r="BL995" s="263"/>
      <c r="BM995" s="263"/>
      <c r="BN995" s="263"/>
      <c r="BO995" s="263"/>
      <c r="BP995" s="263"/>
      <c r="BQ995" s="263"/>
      <c r="BR995" s="263"/>
      <c r="BS995" s="263"/>
      <c r="BT995" s="263"/>
      <c r="BU995" s="263"/>
      <c r="BV995" s="263"/>
      <c r="BW995" s="263"/>
      <c r="BX995" s="263"/>
      <c r="BY995" s="263"/>
      <c r="BZ995" s="263"/>
      <c r="CA995" s="263"/>
      <c r="CB995" s="263"/>
    </row>
    <row r="996" spans="17:80" ht="15" customHeight="1">
      <c r="Q996" s="262"/>
      <c r="R996" s="263"/>
      <c r="S996" s="263"/>
      <c r="T996" s="263"/>
      <c r="U996" s="263"/>
      <c r="V996" s="263"/>
      <c r="W996" s="263"/>
      <c r="X996" s="263"/>
      <c r="Y996" s="263"/>
      <c r="Z996" s="263"/>
      <c r="AA996" s="263"/>
      <c r="AB996" s="263"/>
      <c r="AC996" s="263"/>
      <c r="AD996" s="263"/>
      <c r="AE996" s="263"/>
      <c r="AF996" s="263"/>
      <c r="AG996" s="263"/>
      <c r="AH996" s="263"/>
      <c r="AI996" s="263"/>
      <c r="AJ996" s="263"/>
      <c r="AK996" s="263"/>
      <c r="AL996" s="263"/>
      <c r="AM996" s="263"/>
      <c r="AN996" s="263"/>
      <c r="AO996" s="263"/>
      <c r="AP996" s="263"/>
      <c r="AQ996" s="263"/>
      <c r="AR996" s="263"/>
      <c r="AS996" s="263"/>
      <c r="AT996" s="263"/>
      <c r="AU996" s="263"/>
      <c r="AV996" s="263"/>
      <c r="AW996" s="263"/>
      <c r="AX996" s="263"/>
      <c r="AY996" s="263"/>
      <c r="AZ996" s="263"/>
      <c r="BA996" s="263"/>
      <c r="BB996" s="263"/>
      <c r="BC996" s="263"/>
      <c r="BD996" s="263"/>
      <c r="BE996" s="263"/>
      <c r="BF996" s="263"/>
      <c r="BG996" s="263"/>
      <c r="BH996" s="263"/>
      <c r="BI996" s="263"/>
      <c r="BJ996" s="263"/>
      <c r="BK996" s="263"/>
      <c r="BL996" s="263"/>
      <c r="BM996" s="263"/>
      <c r="BN996" s="263"/>
      <c r="BO996" s="263"/>
      <c r="BP996" s="263"/>
      <c r="BQ996" s="263"/>
      <c r="BR996" s="263"/>
      <c r="BS996" s="263"/>
      <c r="BT996" s="263"/>
      <c r="BU996" s="263"/>
      <c r="BV996" s="263"/>
      <c r="BW996" s="263"/>
      <c r="BX996" s="263"/>
      <c r="BY996" s="263"/>
      <c r="BZ996" s="263"/>
      <c r="CA996" s="263"/>
      <c r="CB996" s="263"/>
    </row>
    <row r="997" spans="17:80" ht="15" customHeight="1">
      <c r="Q997" s="262"/>
      <c r="R997" s="263"/>
      <c r="S997" s="263"/>
      <c r="T997" s="263"/>
      <c r="U997" s="263"/>
      <c r="V997" s="263"/>
      <c r="W997" s="263"/>
      <c r="X997" s="263"/>
      <c r="Y997" s="263"/>
      <c r="Z997" s="263"/>
      <c r="AA997" s="263"/>
      <c r="AB997" s="263"/>
      <c r="AC997" s="263"/>
      <c r="AD997" s="263"/>
      <c r="AE997" s="263"/>
      <c r="AF997" s="263"/>
      <c r="AG997" s="263"/>
      <c r="AH997" s="263"/>
      <c r="AI997" s="263"/>
      <c r="AJ997" s="263"/>
      <c r="AK997" s="263"/>
      <c r="AL997" s="263"/>
      <c r="AM997" s="263"/>
      <c r="AN997" s="263"/>
      <c r="AO997" s="263"/>
      <c r="AP997" s="263"/>
      <c r="AQ997" s="263"/>
      <c r="AR997" s="263"/>
      <c r="AS997" s="263"/>
      <c r="AT997" s="263"/>
      <c r="AU997" s="263"/>
      <c r="AV997" s="263"/>
      <c r="AW997" s="263"/>
      <c r="AX997" s="263"/>
      <c r="AY997" s="263"/>
      <c r="AZ997" s="263"/>
      <c r="BA997" s="263"/>
      <c r="BB997" s="263"/>
      <c r="BC997" s="263"/>
      <c r="BD997" s="263"/>
      <c r="BE997" s="263"/>
      <c r="BF997" s="263"/>
      <c r="BG997" s="263"/>
      <c r="BH997" s="263"/>
      <c r="BI997" s="263"/>
      <c r="BJ997" s="263"/>
      <c r="BK997" s="263"/>
      <c r="BL997" s="263"/>
      <c r="BM997" s="263"/>
      <c r="BN997" s="263"/>
      <c r="BO997" s="263"/>
      <c r="BP997" s="263"/>
      <c r="BQ997" s="263"/>
      <c r="BR997" s="263"/>
      <c r="BS997" s="263"/>
      <c r="BT997" s="263"/>
      <c r="BU997" s="263"/>
      <c r="BV997" s="263"/>
      <c r="BW997" s="263"/>
      <c r="BX997" s="263"/>
      <c r="BY997" s="263"/>
      <c r="BZ997" s="263"/>
      <c r="CA997" s="263"/>
      <c r="CB997" s="263"/>
    </row>
    <row r="998" spans="17:80" ht="15" customHeight="1">
      <c r="Q998" s="262"/>
      <c r="R998" s="263"/>
      <c r="S998" s="263"/>
      <c r="T998" s="263"/>
      <c r="U998" s="263"/>
      <c r="V998" s="263"/>
      <c r="W998" s="263"/>
      <c r="X998" s="263"/>
      <c r="Y998" s="263"/>
      <c r="Z998" s="263"/>
      <c r="AA998" s="263"/>
      <c r="AB998" s="263"/>
      <c r="AC998" s="263"/>
      <c r="AD998" s="263"/>
      <c r="AE998" s="263"/>
      <c r="AF998" s="263"/>
      <c r="AG998" s="263"/>
      <c r="AH998" s="263"/>
      <c r="AI998" s="263"/>
      <c r="AJ998" s="263"/>
      <c r="AK998" s="263"/>
      <c r="AL998" s="263"/>
      <c r="AM998" s="263"/>
      <c r="AN998" s="263"/>
      <c r="AO998" s="263"/>
      <c r="AP998" s="263"/>
      <c r="AQ998" s="263"/>
      <c r="AR998" s="263"/>
      <c r="AS998" s="263"/>
      <c r="AT998" s="263"/>
      <c r="AU998" s="263"/>
      <c r="AV998" s="263"/>
      <c r="AW998" s="263"/>
      <c r="AX998" s="263"/>
      <c r="AY998" s="263"/>
      <c r="AZ998" s="263"/>
      <c r="BA998" s="263"/>
      <c r="BB998" s="263"/>
      <c r="BC998" s="263"/>
      <c r="BD998" s="263"/>
      <c r="BE998" s="263"/>
      <c r="BF998" s="263"/>
      <c r="BG998" s="263"/>
      <c r="BH998" s="263"/>
      <c r="BI998" s="263"/>
      <c r="BJ998" s="263"/>
      <c r="BK998" s="263"/>
      <c r="BL998" s="263"/>
      <c r="BM998" s="263"/>
      <c r="BN998" s="263"/>
      <c r="BO998" s="263"/>
      <c r="BP998" s="263"/>
      <c r="BQ998" s="263"/>
      <c r="BR998" s="263"/>
      <c r="BS998" s="263"/>
      <c r="BT998" s="263"/>
      <c r="BU998" s="263"/>
      <c r="BV998" s="263"/>
      <c r="BW998" s="263"/>
      <c r="BX998" s="263"/>
      <c r="BY998" s="263"/>
      <c r="BZ998" s="263"/>
      <c r="CA998" s="263"/>
      <c r="CB998" s="263"/>
    </row>
    <row r="999" spans="17:80" ht="15" customHeight="1">
      <c r="Q999" s="262"/>
      <c r="R999" s="263"/>
      <c r="S999" s="263"/>
      <c r="T999" s="263"/>
      <c r="U999" s="263"/>
      <c r="V999" s="263"/>
      <c r="W999" s="263"/>
      <c r="X999" s="263"/>
      <c r="Y999" s="263"/>
      <c r="Z999" s="263"/>
      <c r="AA999" s="263"/>
      <c r="AB999" s="263"/>
      <c r="AC999" s="263"/>
      <c r="AD999" s="263"/>
      <c r="AE999" s="263"/>
      <c r="AF999" s="263"/>
      <c r="AG999" s="263"/>
      <c r="AH999" s="263"/>
      <c r="AI999" s="263"/>
      <c r="AJ999" s="263"/>
      <c r="AK999" s="263"/>
      <c r="AL999" s="263"/>
      <c r="AM999" s="263"/>
      <c r="AN999" s="263"/>
      <c r="AO999" s="263"/>
      <c r="AP999" s="263"/>
      <c r="AQ999" s="263"/>
      <c r="AR999" s="263"/>
      <c r="AS999" s="263"/>
      <c r="AT999" s="263"/>
      <c r="AU999" s="263"/>
      <c r="AV999" s="263"/>
      <c r="AW999" s="263"/>
      <c r="AX999" s="263"/>
      <c r="AY999" s="263"/>
      <c r="AZ999" s="263"/>
      <c r="BA999" s="263"/>
      <c r="BB999" s="263"/>
      <c r="BC999" s="263"/>
      <c r="BD999" s="263"/>
      <c r="BE999" s="263"/>
      <c r="BF999" s="263"/>
      <c r="BG999" s="263"/>
      <c r="BH999" s="263"/>
      <c r="BI999" s="263"/>
      <c r="BJ999" s="263"/>
      <c r="BK999" s="263"/>
      <c r="BL999" s="263"/>
      <c r="BM999" s="263"/>
      <c r="BN999" s="263"/>
      <c r="BO999" s="263"/>
      <c r="BP999" s="263"/>
      <c r="BQ999" s="263"/>
      <c r="BR999" s="263"/>
      <c r="BS999" s="263"/>
      <c r="BT999" s="263"/>
      <c r="BU999" s="263"/>
      <c r="BV999" s="263"/>
      <c r="BW999" s="263"/>
      <c r="BX999" s="263"/>
      <c r="BY999" s="263"/>
      <c r="BZ999" s="263"/>
      <c r="CA999" s="263"/>
      <c r="CB999" s="263"/>
    </row>
    <row r="1000" spans="17:80" ht="15" customHeight="1">
      <c r="Q1000" s="262"/>
      <c r="R1000" s="263"/>
      <c r="S1000" s="263"/>
      <c r="T1000" s="263"/>
      <c r="U1000" s="263"/>
      <c r="V1000" s="263"/>
      <c r="W1000" s="263"/>
      <c r="X1000" s="263"/>
      <c r="Y1000" s="263"/>
      <c r="Z1000" s="263"/>
      <c r="AA1000" s="263"/>
      <c r="AB1000" s="263"/>
      <c r="AC1000" s="263"/>
      <c r="AD1000" s="263"/>
      <c r="AE1000" s="263"/>
      <c r="AF1000" s="263"/>
      <c r="AG1000" s="263"/>
      <c r="AH1000" s="263"/>
      <c r="AI1000" s="263"/>
      <c r="AJ1000" s="263"/>
      <c r="AK1000" s="263"/>
      <c r="AL1000" s="263"/>
      <c r="AM1000" s="263"/>
      <c r="AN1000" s="263"/>
      <c r="AO1000" s="263"/>
      <c r="AP1000" s="263"/>
      <c r="AQ1000" s="263"/>
      <c r="AR1000" s="263"/>
      <c r="AS1000" s="263"/>
      <c r="AT1000" s="263"/>
      <c r="AU1000" s="263"/>
      <c r="AV1000" s="263"/>
      <c r="AW1000" s="263"/>
      <c r="AX1000" s="263"/>
      <c r="AY1000" s="263"/>
      <c r="AZ1000" s="263"/>
      <c r="BA1000" s="263"/>
      <c r="BB1000" s="263"/>
      <c r="BC1000" s="263"/>
      <c r="BD1000" s="263"/>
      <c r="BE1000" s="263"/>
      <c r="BF1000" s="263"/>
      <c r="BG1000" s="263"/>
      <c r="BH1000" s="263"/>
      <c r="BI1000" s="263"/>
      <c r="BJ1000" s="263"/>
      <c r="BK1000" s="263"/>
      <c r="BL1000" s="263"/>
      <c r="BM1000" s="263"/>
      <c r="BN1000" s="263"/>
      <c r="BO1000" s="263"/>
      <c r="BP1000" s="263"/>
      <c r="BQ1000" s="263"/>
      <c r="BR1000" s="263"/>
      <c r="BS1000" s="263"/>
      <c r="BT1000" s="263"/>
      <c r="BU1000" s="263"/>
      <c r="BV1000" s="263"/>
      <c r="BW1000" s="263"/>
      <c r="BX1000" s="263"/>
      <c r="BY1000" s="263"/>
      <c r="BZ1000" s="263"/>
      <c r="CA1000" s="263"/>
      <c r="CB1000" s="263"/>
    </row>
    <row r="1001" spans="17:80" ht="15" customHeight="1">
      <c r="Q1001" s="262"/>
      <c r="R1001" s="263"/>
      <c r="S1001" s="263"/>
      <c r="T1001" s="263"/>
      <c r="U1001" s="263"/>
      <c r="V1001" s="263"/>
      <c r="W1001" s="263"/>
      <c r="X1001" s="263"/>
      <c r="Y1001" s="263"/>
      <c r="Z1001" s="263"/>
      <c r="AA1001" s="263"/>
      <c r="AB1001" s="263"/>
      <c r="AC1001" s="263"/>
      <c r="AD1001" s="263"/>
      <c r="AE1001" s="263"/>
      <c r="AF1001" s="263"/>
      <c r="AG1001" s="263"/>
      <c r="AH1001" s="263"/>
      <c r="AI1001" s="263"/>
      <c r="AJ1001" s="263"/>
      <c r="AK1001" s="263"/>
      <c r="AL1001" s="263"/>
      <c r="AM1001" s="263"/>
      <c r="AN1001" s="263"/>
      <c r="AO1001" s="263"/>
      <c r="AP1001" s="263"/>
      <c r="AQ1001" s="263"/>
      <c r="AR1001" s="263"/>
      <c r="AS1001" s="263"/>
      <c r="AT1001" s="263"/>
      <c r="AU1001" s="263"/>
      <c r="AV1001" s="263"/>
      <c r="AW1001" s="263"/>
      <c r="AX1001" s="263"/>
      <c r="AY1001" s="263"/>
      <c r="AZ1001" s="263"/>
      <c r="BA1001" s="263"/>
      <c r="BB1001" s="263"/>
      <c r="BC1001" s="263"/>
      <c r="BD1001" s="263"/>
      <c r="BE1001" s="263"/>
      <c r="BF1001" s="263"/>
      <c r="BG1001" s="263"/>
      <c r="BH1001" s="263"/>
      <c r="BI1001" s="263"/>
      <c r="BJ1001" s="263"/>
      <c r="BK1001" s="263"/>
      <c r="BL1001" s="263"/>
      <c r="BM1001" s="263"/>
      <c r="BN1001" s="263"/>
      <c r="BO1001" s="263"/>
      <c r="BP1001" s="263"/>
      <c r="BQ1001" s="263"/>
      <c r="BR1001" s="263"/>
      <c r="BS1001" s="263"/>
      <c r="BT1001" s="263"/>
      <c r="BU1001" s="263"/>
      <c r="BV1001" s="263"/>
      <c r="BW1001" s="263"/>
      <c r="BX1001" s="263"/>
      <c r="BY1001" s="263"/>
      <c r="BZ1001" s="263"/>
      <c r="CA1001" s="263"/>
      <c r="CB1001" s="263"/>
    </row>
    <row r="1002" spans="17:80" ht="15" customHeight="1">
      <c r="Q1002" s="262"/>
      <c r="R1002" s="263"/>
      <c r="S1002" s="263"/>
      <c r="T1002" s="263"/>
      <c r="U1002" s="263"/>
      <c r="V1002" s="263"/>
      <c r="W1002" s="263"/>
      <c r="X1002" s="263"/>
      <c r="Y1002" s="263"/>
      <c r="Z1002" s="263"/>
      <c r="AA1002" s="263"/>
      <c r="AB1002" s="263"/>
      <c r="AC1002" s="263"/>
      <c r="AD1002" s="263"/>
      <c r="AE1002" s="263"/>
      <c r="AF1002" s="263"/>
      <c r="AG1002" s="263"/>
      <c r="AH1002" s="263"/>
      <c r="AI1002" s="263"/>
      <c r="AJ1002" s="263"/>
      <c r="AK1002" s="263"/>
      <c r="AL1002" s="263"/>
      <c r="AM1002" s="263"/>
      <c r="AN1002" s="263"/>
      <c r="AO1002" s="263"/>
      <c r="AP1002" s="263"/>
      <c r="AQ1002" s="263"/>
      <c r="AR1002" s="263"/>
      <c r="AS1002" s="263"/>
      <c r="AT1002" s="263"/>
      <c r="AU1002" s="263"/>
      <c r="AV1002" s="263"/>
      <c r="AW1002" s="263"/>
      <c r="AX1002" s="263"/>
      <c r="AY1002" s="263"/>
      <c r="AZ1002" s="263"/>
      <c r="BA1002" s="263"/>
      <c r="BB1002" s="263"/>
      <c r="BC1002" s="263"/>
      <c r="BD1002" s="263"/>
      <c r="BE1002" s="263"/>
      <c r="BF1002" s="263"/>
      <c r="BG1002" s="263"/>
      <c r="BH1002" s="263"/>
      <c r="BI1002" s="263"/>
      <c r="BJ1002" s="263"/>
      <c r="BK1002" s="263"/>
      <c r="BL1002" s="263"/>
      <c r="BM1002" s="263"/>
      <c r="BN1002" s="263"/>
      <c r="BO1002" s="263"/>
      <c r="BP1002" s="263"/>
      <c r="BQ1002" s="263"/>
      <c r="BR1002" s="263"/>
      <c r="BS1002" s="263"/>
      <c r="BT1002" s="263"/>
      <c r="BU1002" s="263"/>
      <c r="BV1002" s="263"/>
      <c r="BW1002" s="263"/>
      <c r="BX1002" s="263"/>
      <c r="BY1002" s="263"/>
      <c r="BZ1002" s="263"/>
      <c r="CA1002" s="263"/>
      <c r="CB1002" s="263"/>
    </row>
    <row r="1003" spans="17:80" ht="15" customHeight="1">
      <c r="Q1003" s="262"/>
      <c r="R1003" s="263"/>
      <c r="S1003" s="263"/>
      <c r="T1003" s="263"/>
      <c r="U1003" s="263"/>
      <c r="V1003" s="263"/>
      <c r="W1003" s="263"/>
      <c r="X1003" s="263"/>
      <c r="Y1003" s="263"/>
      <c r="Z1003" s="263"/>
      <c r="AA1003" s="263"/>
      <c r="AB1003" s="263"/>
      <c r="AC1003" s="263"/>
      <c r="AD1003" s="263"/>
      <c r="AE1003" s="263"/>
      <c r="AF1003" s="263"/>
      <c r="AG1003" s="263"/>
      <c r="AH1003" s="263"/>
      <c r="AI1003" s="263"/>
      <c r="AJ1003" s="263"/>
      <c r="AK1003" s="263"/>
      <c r="AL1003" s="263"/>
      <c r="AM1003" s="263"/>
      <c r="AN1003" s="263"/>
      <c r="AO1003" s="263"/>
      <c r="AP1003" s="263"/>
      <c r="AQ1003" s="263"/>
      <c r="AR1003" s="263"/>
      <c r="AS1003" s="263"/>
      <c r="AT1003" s="263"/>
      <c r="AU1003" s="263"/>
      <c r="AV1003" s="263"/>
      <c r="AW1003" s="263"/>
      <c r="AX1003" s="263"/>
      <c r="AY1003" s="263"/>
      <c r="AZ1003" s="263"/>
      <c r="BA1003" s="263"/>
      <c r="BB1003" s="263"/>
      <c r="BC1003" s="263"/>
      <c r="BD1003" s="263"/>
      <c r="BE1003" s="263"/>
      <c r="BF1003" s="263"/>
      <c r="BG1003" s="263"/>
      <c r="BH1003" s="263"/>
      <c r="BI1003" s="263"/>
      <c r="BJ1003" s="263"/>
      <c r="BK1003" s="263"/>
      <c r="BL1003" s="263"/>
      <c r="BM1003" s="263"/>
      <c r="BN1003" s="263"/>
      <c r="BO1003" s="263"/>
      <c r="BP1003" s="263"/>
      <c r="BQ1003" s="263"/>
      <c r="BR1003" s="263"/>
      <c r="BS1003" s="263"/>
      <c r="BT1003" s="263"/>
      <c r="BU1003" s="263"/>
      <c r="BV1003" s="263"/>
      <c r="BW1003" s="263"/>
      <c r="BX1003" s="263"/>
      <c r="BY1003" s="263"/>
      <c r="BZ1003" s="263"/>
      <c r="CA1003" s="263"/>
      <c r="CB1003" s="263"/>
    </row>
    <row r="1004" spans="17:80" ht="15" customHeight="1">
      <c r="Q1004" s="262"/>
      <c r="R1004" s="263"/>
      <c r="S1004" s="263"/>
      <c r="T1004" s="263"/>
      <c r="U1004" s="263"/>
      <c r="V1004" s="263"/>
      <c r="W1004" s="263"/>
      <c r="X1004" s="263"/>
      <c r="Y1004" s="263"/>
      <c r="Z1004" s="263"/>
      <c r="AA1004" s="263"/>
      <c r="AB1004" s="263"/>
      <c r="AC1004" s="263"/>
      <c r="AD1004" s="263"/>
      <c r="AE1004" s="263"/>
      <c r="AF1004" s="263"/>
      <c r="AG1004" s="263"/>
      <c r="AH1004" s="263"/>
      <c r="AI1004" s="263"/>
      <c r="AJ1004" s="263"/>
      <c r="AK1004" s="263"/>
      <c r="AL1004" s="263"/>
      <c r="AM1004" s="263"/>
      <c r="AN1004" s="263"/>
      <c r="AO1004" s="263"/>
      <c r="AP1004" s="263"/>
      <c r="AQ1004" s="263"/>
      <c r="AR1004" s="263"/>
      <c r="AS1004" s="263"/>
      <c r="AT1004" s="263"/>
      <c r="AU1004" s="263"/>
      <c r="AV1004" s="263"/>
      <c r="AW1004" s="263"/>
      <c r="AX1004" s="263"/>
      <c r="AY1004" s="263"/>
      <c r="AZ1004" s="263"/>
      <c r="BA1004" s="263"/>
      <c r="BB1004" s="263"/>
      <c r="BC1004" s="263"/>
      <c r="BD1004" s="263"/>
      <c r="BE1004" s="263"/>
      <c r="BF1004" s="263"/>
      <c r="BG1004" s="263"/>
      <c r="BH1004" s="263"/>
      <c r="BI1004" s="263"/>
      <c r="BJ1004" s="263"/>
      <c r="BK1004" s="263"/>
      <c r="BL1004" s="263"/>
      <c r="BM1004" s="263"/>
      <c r="BN1004" s="263"/>
      <c r="BO1004" s="263"/>
      <c r="BP1004" s="263"/>
      <c r="BQ1004" s="263"/>
      <c r="BR1004" s="263"/>
      <c r="BS1004" s="263"/>
      <c r="BT1004" s="263"/>
      <c r="BU1004" s="263"/>
      <c r="BV1004" s="263"/>
      <c r="BW1004" s="263"/>
      <c r="BX1004" s="263"/>
      <c r="BY1004" s="263"/>
      <c r="BZ1004" s="263"/>
      <c r="CA1004" s="263"/>
      <c r="CB1004" s="263"/>
    </row>
    <row r="1005" spans="17:80" ht="15" customHeight="1">
      <c r="Q1005" s="262"/>
      <c r="R1005" s="263"/>
      <c r="S1005" s="263"/>
      <c r="T1005" s="263"/>
      <c r="U1005" s="263"/>
      <c r="V1005" s="263"/>
      <c r="W1005" s="263"/>
      <c r="X1005" s="263"/>
      <c r="Y1005" s="263"/>
      <c r="Z1005" s="263"/>
      <c r="AA1005" s="263"/>
      <c r="AB1005" s="263"/>
      <c r="AC1005" s="263"/>
      <c r="AD1005" s="263"/>
      <c r="AE1005" s="263"/>
      <c r="AF1005" s="263"/>
      <c r="AG1005" s="263"/>
      <c r="AH1005" s="263"/>
      <c r="AI1005" s="263"/>
      <c r="AJ1005" s="263"/>
      <c r="AK1005" s="263"/>
      <c r="AL1005" s="263"/>
      <c r="AM1005" s="263"/>
      <c r="AN1005" s="263"/>
      <c r="AO1005" s="263"/>
      <c r="AP1005" s="263"/>
      <c r="AQ1005" s="263"/>
      <c r="AR1005" s="263"/>
      <c r="AS1005" s="263"/>
      <c r="AT1005" s="263"/>
      <c r="AU1005" s="263"/>
      <c r="AV1005" s="263"/>
      <c r="AW1005" s="263"/>
      <c r="AX1005" s="263"/>
      <c r="AY1005" s="263"/>
      <c r="AZ1005" s="263"/>
      <c r="BA1005" s="263"/>
      <c r="BB1005" s="263"/>
      <c r="BC1005" s="263"/>
      <c r="BD1005" s="263"/>
      <c r="BE1005" s="263"/>
      <c r="BF1005" s="263"/>
      <c r="BG1005" s="263"/>
      <c r="BH1005" s="263"/>
      <c r="BI1005" s="263"/>
      <c r="BJ1005" s="263"/>
      <c r="BK1005" s="263"/>
      <c r="BL1005" s="263"/>
      <c r="BM1005" s="263"/>
      <c r="BN1005" s="263"/>
      <c r="BO1005" s="263"/>
      <c r="BP1005" s="263"/>
      <c r="BQ1005" s="263"/>
      <c r="BR1005" s="263"/>
      <c r="BS1005" s="263"/>
      <c r="BT1005" s="263"/>
      <c r="BU1005" s="263"/>
      <c r="BV1005" s="263"/>
      <c r="BW1005" s="263"/>
      <c r="BX1005" s="263"/>
      <c r="BY1005" s="263"/>
      <c r="BZ1005" s="263"/>
      <c r="CA1005" s="263"/>
      <c r="CB1005" s="263"/>
    </row>
    <row r="1006" spans="17:80" ht="15" customHeight="1">
      <c r="Q1006" s="262"/>
      <c r="R1006" s="263"/>
      <c r="S1006" s="263"/>
      <c r="T1006" s="263"/>
      <c r="U1006" s="263"/>
      <c r="V1006" s="263"/>
      <c r="W1006" s="263"/>
      <c r="X1006" s="263"/>
      <c r="Y1006" s="263"/>
      <c r="Z1006" s="263"/>
      <c r="AA1006" s="263"/>
      <c r="AB1006" s="263"/>
      <c r="AC1006" s="263"/>
      <c r="AD1006" s="263"/>
      <c r="AE1006" s="263"/>
      <c r="AF1006" s="263"/>
      <c r="AG1006" s="263"/>
      <c r="AH1006" s="263"/>
      <c r="AI1006" s="263"/>
      <c r="AJ1006" s="263"/>
      <c r="AK1006" s="263"/>
      <c r="AL1006" s="263"/>
      <c r="AM1006" s="263"/>
      <c r="AN1006" s="263"/>
      <c r="AO1006" s="263"/>
      <c r="AP1006" s="263"/>
      <c r="AQ1006" s="263"/>
      <c r="AR1006" s="263"/>
      <c r="AS1006" s="263"/>
      <c r="AT1006" s="263"/>
      <c r="AU1006" s="263"/>
      <c r="AV1006" s="263"/>
      <c r="AW1006" s="263"/>
      <c r="AX1006" s="263"/>
      <c r="AY1006" s="263"/>
      <c r="AZ1006" s="263"/>
      <c r="BA1006" s="263"/>
      <c r="BB1006" s="263"/>
      <c r="BC1006" s="263"/>
      <c r="BD1006" s="263"/>
      <c r="BE1006" s="263"/>
      <c r="BF1006" s="263"/>
      <c r="BG1006" s="263"/>
      <c r="BH1006" s="263"/>
      <c r="BI1006" s="263"/>
      <c r="BJ1006" s="263"/>
      <c r="BK1006" s="263"/>
      <c r="BL1006" s="263"/>
      <c r="BM1006" s="263"/>
      <c r="BN1006" s="263"/>
      <c r="BO1006" s="263"/>
      <c r="BP1006" s="263"/>
      <c r="BQ1006" s="263"/>
      <c r="BR1006" s="263"/>
      <c r="BS1006" s="263"/>
      <c r="BT1006" s="263"/>
      <c r="BU1006" s="263"/>
      <c r="BV1006" s="263"/>
      <c r="BW1006" s="263"/>
      <c r="BX1006" s="263"/>
      <c r="BY1006" s="263"/>
      <c r="BZ1006" s="263"/>
      <c r="CA1006" s="263"/>
      <c r="CB1006" s="263"/>
    </row>
    <row r="1007" spans="17:80" ht="15" customHeight="1">
      <c r="Q1007" s="262"/>
      <c r="R1007" s="263"/>
      <c r="S1007" s="263"/>
      <c r="T1007" s="263"/>
      <c r="U1007" s="263"/>
      <c r="V1007" s="263"/>
      <c r="W1007" s="263"/>
      <c r="X1007" s="263"/>
      <c r="Y1007" s="263"/>
      <c r="Z1007" s="263"/>
      <c r="AA1007" s="263"/>
      <c r="AB1007" s="263"/>
      <c r="AC1007" s="263"/>
      <c r="AD1007" s="263"/>
      <c r="AE1007" s="263"/>
      <c r="AF1007" s="263"/>
      <c r="AG1007" s="263"/>
      <c r="AH1007" s="263"/>
      <c r="AI1007" s="263"/>
      <c r="AJ1007" s="263"/>
      <c r="AK1007" s="263"/>
      <c r="AL1007" s="263"/>
      <c r="AM1007" s="263"/>
      <c r="AN1007" s="263"/>
      <c r="AO1007" s="263"/>
      <c r="AP1007" s="263"/>
      <c r="AQ1007" s="263"/>
      <c r="AR1007" s="263"/>
      <c r="AS1007" s="263"/>
      <c r="AT1007" s="263"/>
      <c r="AU1007" s="263"/>
      <c r="AV1007" s="263"/>
      <c r="AW1007" s="263"/>
      <c r="AX1007" s="263"/>
      <c r="AY1007" s="263"/>
      <c r="AZ1007" s="263"/>
      <c r="BA1007" s="263"/>
      <c r="BB1007" s="263"/>
      <c r="BC1007" s="263"/>
      <c r="BD1007" s="263"/>
      <c r="BE1007" s="263"/>
      <c r="BF1007" s="263"/>
      <c r="BG1007" s="263"/>
      <c r="BH1007" s="263"/>
      <c r="BI1007" s="263"/>
      <c r="BJ1007" s="263"/>
      <c r="BK1007" s="263"/>
      <c r="BL1007" s="263"/>
      <c r="BM1007" s="263"/>
      <c r="BN1007" s="263"/>
      <c r="BO1007" s="263"/>
      <c r="BP1007" s="263"/>
      <c r="BQ1007" s="263"/>
      <c r="BR1007" s="263"/>
      <c r="BS1007" s="263"/>
      <c r="BT1007" s="263"/>
      <c r="BU1007" s="263"/>
      <c r="BV1007" s="263"/>
      <c r="BW1007" s="263"/>
      <c r="BX1007" s="263"/>
      <c r="BY1007" s="263"/>
      <c r="BZ1007" s="263"/>
      <c r="CA1007" s="263"/>
      <c r="CB1007" s="263"/>
    </row>
    <row r="1008" spans="17:80" ht="15" customHeight="1">
      <c r="Q1008" s="262"/>
      <c r="R1008" s="263"/>
      <c r="S1008" s="263"/>
      <c r="T1008" s="263"/>
      <c r="U1008" s="263"/>
      <c r="V1008" s="263"/>
      <c r="W1008" s="263"/>
      <c r="X1008" s="263"/>
      <c r="Y1008" s="263"/>
      <c r="Z1008" s="263"/>
      <c r="AA1008" s="263"/>
      <c r="AB1008" s="263"/>
      <c r="AC1008" s="263"/>
      <c r="AD1008" s="263"/>
      <c r="AE1008" s="263"/>
      <c r="AF1008" s="263"/>
      <c r="AG1008" s="263"/>
      <c r="AH1008" s="263"/>
      <c r="AI1008" s="263"/>
      <c r="AJ1008" s="263"/>
      <c r="AK1008" s="263"/>
      <c r="AL1008" s="263"/>
      <c r="AM1008" s="263"/>
      <c r="AN1008" s="263"/>
      <c r="AO1008" s="263"/>
      <c r="AP1008" s="263"/>
      <c r="AQ1008" s="263"/>
      <c r="AR1008" s="263"/>
      <c r="AS1008" s="263"/>
      <c r="AT1008" s="263"/>
      <c r="AU1008" s="263"/>
      <c r="AV1008" s="263"/>
      <c r="AW1008" s="263"/>
      <c r="AX1008" s="263"/>
      <c r="AY1008" s="263"/>
      <c r="AZ1008" s="263"/>
      <c r="BA1008" s="263"/>
      <c r="BB1008" s="263"/>
      <c r="BC1008" s="263"/>
      <c r="BD1008" s="263"/>
      <c r="BE1008" s="263"/>
      <c r="BF1008" s="263"/>
      <c r="BG1008" s="263"/>
      <c r="BH1008" s="263"/>
      <c r="BI1008" s="263"/>
      <c r="BJ1008" s="263"/>
      <c r="BK1008" s="263"/>
      <c r="BL1008" s="263"/>
      <c r="BM1008" s="263"/>
      <c r="BN1008" s="263"/>
      <c r="BO1008" s="263"/>
      <c r="BP1008" s="263"/>
      <c r="BQ1008" s="263"/>
      <c r="BR1008" s="263"/>
      <c r="BS1008" s="263"/>
      <c r="BT1008" s="263"/>
      <c r="BU1008" s="263"/>
      <c r="BV1008" s="263"/>
      <c r="BW1008" s="263"/>
      <c r="BX1008" s="263"/>
      <c r="BY1008" s="263"/>
      <c r="BZ1008" s="263"/>
      <c r="CA1008" s="263"/>
      <c r="CB1008" s="263"/>
    </row>
    <row r="1009" spans="17:80" ht="15" customHeight="1">
      <c r="Q1009" s="262"/>
      <c r="R1009" s="263"/>
      <c r="S1009" s="263"/>
      <c r="T1009" s="263"/>
      <c r="U1009" s="263"/>
      <c r="V1009" s="263"/>
      <c r="W1009" s="263"/>
      <c r="X1009" s="263"/>
      <c r="Y1009" s="263"/>
      <c r="Z1009" s="263"/>
      <c r="AA1009" s="263"/>
      <c r="AB1009" s="263"/>
      <c r="AC1009" s="263"/>
      <c r="AD1009" s="263"/>
      <c r="AE1009" s="263"/>
      <c r="AF1009" s="263"/>
      <c r="AG1009" s="263"/>
      <c r="AH1009" s="263"/>
      <c r="AI1009" s="263"/>
      <c r="AJ1009" s="263"/>
      <c r="AK1009" s="263"/>
      <c r="AL1009" s="263"/>
      <c r="AM1009" s="263"/>
      <c r="AN1009" s="263"/>
      <c r="AO1009" s="263"/>
      <c r="AP1009" s="263"/>
      <c r="AQ1009" s="263"/>
      <c r="AR1009" s="263"/>
      <c r="AS1009" s="263"/>
      <c r="AT1009" s="263"/>
      <c r="AU1009" s="263"/>
      <c r="AV1009" s="263"/>
      <c r="AW1009" s="263"/>
      <c r="AX1009" s="263"/>
      <c r="AY1009" s="263"/>
      <c r="AZ1009" s="263"/>
      <c r="BA1009" s="263"/>
      <c r="BB1009" s="263"/>
      <c r="BC1009" s="263"/>
      <c r="BD1009" s="263"/>
      <c r="BE1009" s="263"/>
      <c r="BF1009" s="263"/>
      <c r="BG1009" s="263"/>
      <c r="BH1009" s="263"/>
      <c r="BI1009" s="263"/>
      <c r="BJ1009" s="263"/>
      <c r="BK1009" s="263"/>
      <c r="BL1009" s="263"/>
      <c r="BM1009" s="263"/>
      <c r="BN1009" s="263"/>
      <c r="BO1009" s="263"/>
      <c r="BP1009" s="263"/>
      <c r="BQ1009" s="263"/>
      <c r="BR1009" s="263"/>
      <c r="BS1009" s="263"/>
      <c r="BT1009" s="263"/>
      <c r="BU1009" s="263"/>
      <c r="BV1009" s="263"/>
      <c r="BW1009" s="263"/>
      <c r="BX1009" s="263"/>
      <c r="BY1009" s="263"/>
      <c r="BZ1009" s="263"/>
      <c r="CA1009" s="263"/>
      <c r="CB1009" s="263"/>
    </row>
    <row r="1010" spans="17:80" ht="15" customHeight="1">
      <c r="Q1010" s="262"/>
      <c r="R1010" s="263"/>
      <c r="S1010" s="263"/>
      <c r="T1010" s="263"/>
      <c r="U1010" s="263"/>
      <c r="V1010" s="263"/>
      <c r="W1010" s="263"/>
      <c r="X1010" s="263"/>
      <c r="Y1010" s="263"/>
      <c r="Z1010" s="263"/>
      <c r="AA1010" s="263"/>
      <c r="AB1010" s="263"/>
      <c r="AC1010" s="263"/>
      <c r="AD1010" s="263"/>
      <c r="AE1010" s="263"/>
      <c r="AF1010" s="263"/>
      <c r="AG1010" s="263"/>
      <c r="AH1010" s="263"/>
      <c r="AI1010" s="263"/>
      <c r="AJ1010" s="263"/>
      <c r="AK1010" s="263"/>
      <c r="AL1010" s="263"/>
      <c r="AM1010" s="263"/>
      <c r="AN1010" s="263"/>
      <c r="AO1010" s="263"/>
      <c r="AP1010" s="263"/>
      <c r="AQ1010" s="263"/>
      <c r="AR1010" s="263"/>
      <c r="AS1010" s="263"/>
      <c r="AT1010" s="263"/>
      <c r="AU1010" s="263"/>
      <c r="AV1010" s="263"/>
      <c r="AW1010" s="263"/>
      <c r="AX1010" s="263"/>
      <c r="AY1010" s="263"/>
      <c r="AZ1010" s="263"/>
      <c r="BA1010" s="263"/>
      <c r="BB1010" s="263"/>
      <c r="BC1010" s="263"/>
      <c r="BD1010" s="263"/>
      <c r="BE1010" s="263"/>
      <c r="BF1010" s="263"/>
      <c r="BG1010" s="263"/>
      <c r="BH1010" s="263"/>
      <c r="BI1010" s="263"/>
      <c r="BJ1010" s="263"/>
      <c r="BK1010" s="263"/>
      <c r="BL1010" s="263"/>
      <c r="BM1010" s="263"/>
      <c r="BN1010" s="263"/>
      <c r="BO1010" s="263"/>
      <c r="BP1010" s="263"/>
      <c r="BQ1010" s="263"/>
      <c r="BR1010" s="263"/>
      <c r="BS1010" s="263"/>
      <c r="BT1010" s="263"/>
      <c r="BU1010" s="263"/>
      <c r="BV1010" s="263"/>
      <c r="BW1010" s="263"/>
      <c r="BX1010" s="263"/>
      <c r="BY1010" s="263"/>
      <c r="BZ1010" s="263"/>
      <c r="CA1010" s="263"/>
      <c r="CB1010" s="263"/>
    </row>
    <row r="1011" spans="17:80" ht="15" customHeight="1">
      <c r="Q1011" s="262"/>
      <c r="R1011" s="263"/>
      <c r="S1011" s="263"/>
      <c r="T1011" s="263"/>
      <c r="U1011" s="263"/>
      <c r="V1011" s="263"/>
      <c r="W1011" s="263"/>
      <c r="X1011" s="263"/>
      <c r="Y1011" s="263"/>
      <c r="Z1011" s="263"/>
      <c r="AA1011" s="263"/>
      <c r="AB1011" s="263"/>
      <c r="AC1011" s="263"/>
      <c r="AD1011" s="263"/>
      <c r="AE1011" s="263"/>
      <c r="AF1011" s="263"/>
      <c r="AG1011" s="263"/>
      <c r="AH1011" s="263"/>
      <c r="AI1011" s="263"/>
      <c r="AJ1011" s="263"/>
      <c r="AK1011" s="263"/>
      <c r="AL1011" s="263"/>
      <c r="AM1011" s="263"/>
      <c r="AN1011" s="263"/>
      <c r="AO1011" s="263"/>
      <c r="AP1011" s="263"/>
      <c r="AQ1011" s="263"/>
      <c r="AR1011" s="263"/>
      <c r="AS1011" s="263"/>
      <c r="AT1011" s="263"/>
      <c r="AU1011" s="263"/>
      <c r="AV1011" s="263"/>
      <c r="AW1011" s="263"/>
      <c r="AX1011" s="263"/>
      <c r="AY1011" s="263"/>
      <c r="AZ1011" s="263"/>
      <c r="BA1011" s="263"/>
      <c r="BB1011" s="263"/>
      <c r="BC1011" s="263"/>
      <c r="BD1011" s="263"/>
      <c r="BE1011" s="263"/>
      <c r="BF1011" s="263"/>
      <c r="BG1011" s="263"/>
      <c r="BH1011" s="263"/>
      <c r="BI1011" s="263"/>
      <c r="BJ1011" s="263"/>
      <c r="BK1011" s="263"/>
      <c r="BL1011" s="263"/>
      <c r="BM1011" s="263"/>
      <c r="BN1011" s="263"/>
      <c r="BO1011" s="263"/>
      <c r="BP1011" s="263"/>
      <c r="BQ1011" s="263"/>
      <c r="BR1011" s="263"/>
      <c r="BS1011" s="263"/>
      <c r="BT1011" s="263"/>
      <c r="BU1011" s="263"/>
      <c r="BV1011" s="263"/>
      <c r="BW1011" s="263"/>
      <c r="BX1011" s="263"/>
      <c r="BY1011" s="263"/>
      <c r="BZ1011" s="263"/>
      <c r="CA1011" s="263"/>
      <c r="CB1011" s="263"/>
    </row>
    <row r="1012" spans="17:80" ht="15" customHeight="1">
      <c r="Q1012" s="262"/>
      <c r="R1012" s="263"/>
      <c r="S1012" s="263"/>
      <c r="T1012" s="263"/>
      <c r="U1012" s="263"/>
      <c r="V1012" s="263"/>
      <c r="W1012" s="263"/>
      <c r="X1012" s="263"/>
      <c r="Y1012" s="263"/>
      <c r="Z1012" s="263"/>
      <c r="AA1012" s="263"/>
      <c r="AB1012" s="263"/>
      <c r="AC1012" s="263"/>
      <c r="AD1012" s="263"/>
      <c r="AE1012" s="263"/>
      <c r="AF1012" s="263"/>
      <c r="AG1012" s="263"/>
      <c r="AH1012" s="263"/>
      <c r="AI1012" s="263"/>
      <c r="AJ1012" s="263"/>
      <c r="AK1012" s="263"/>
      <c r="AL1012" s="263"/>
      <c r="AM1012" s="263"/>
      <c r="AN1012" s="263"/>
      <c r="AO1012" s="263"/>
      <c r="AP1012" s="263"/>
      <c r="AQ1012" s="263"/>
      <c r="AR1012" s="263"/>
      <c r="AS1012" s="263"/>
      <c r="AT1012" s="263"/>
      <c r="AU1012" s="263"/>
      <c r="AV1012" s="263"/>
      <c r="AW1012" s="263"/>
      <c r="AX1012" s="263"/>
      <c r="AY1012" s="263"/>
      <c r="AZ1012" s="263"/>
      <c r="BA1012" s="263"/>
      <c r="BB1012" s="263"/>
      <c r="BC1012" s="263"/>
      <c r="BD1012" s="263"/>
      <c r="BE1012" s="263"/>
      <c r="BF1012" s="263"/>
      <c r="BG1012" s="263"/>
      <c r="BH1012" s="263"/>
      <c r="BI1012" s="263"/>
      <c r="BJ1012" s="263"/>
      <c r="BK1012" s="263"/>
      <c r="BL1012" s="263"/>
      <c r="BM1012" s="263"/>
      <c r="BN1012" s="263"/>
      <c r="BO1012" s="263"/>
      <c r="BP1012" s="263"/>
      <c r="BQ1012" s="263"/>
      <c r="BR1012" s="263"/>
      <c r="BS1012" s="263"/>
      <c r="BT1012" s="263"/>
      <c r="BU1012" s="263"/>
      <c r="BV1012" s="263"/>
      <c r="BW1012" s="263"/>
      <c r="BX1012" s="263"/>
      <c r="BY1012" s="263"/>
      <c r="BZ1012" s="263"/>
      <c r="CA1012" s="263"/>
      <c r="CB1012" s="263"/>
    </row>
    <row r="1013" spans="17:80" ht="15" customHeight="1">
      <c r="Q1013" s="262"/>
      <c r="R1013" s="263"/>
      <c r="S1013" s="263"/>
      <c r="T1013" s="263"/>
      <c r="U1013" s="263"/>
      <c r="V1013" s="263"/>
      <c r="W1013" s="263"/>
      <c r="X1013" s="263"/>
      <c r="Y1013" s="263"/>
      <c r="Z1013" s="263"/>
      <c r="AA1013" s="263"/>
      <c r="AB1013" s="263"/>
      <c r="AC1013" s="263"/>
      <c r="AD1013" s="263"/>
      <c r="AE1013" s="263"/>
      <c r="AF1013" s="263"/>
      <c r="AG1013" s="263"/>
      <c r="AH1013" s="263"/>
      <c r="AI1013" s="263"/>
      <c r="AJ1013" s="263"/>
      <c r="AK1013" s="263"/>
      <c r="AL1013" s="263"/>
      <c r="AM1013" s="263"/>
      <c r="AN1013" s="263"/>
      <c r="AO1013" s="263"/>
      <c r="AP1013" s="263"/>
      <c r="AQ1013" s="263"/>
      <c r="AR1013" s="263"/>
      <c r="AS1013" s="263"/>
      <c r="AT1013" s="263"/>
      <c r="AU1013" s="263"/>
      <c r="AV1013" s="263"/>
      <c r="AW1013" s="263"/>
      <c r="AX1013" s="263"/>
      <c r="AY1013" s="263"/>
      <c r="AZ1013" s="263"/>
      <c r="BA1013" s="263"/>
      <c r="BB1013" s="263"/>
      <c r="BC1013" s="263"/>
      <c r="BD1013" s="263"/>
      <c r="BE1013" s="263"/>
      <c r="BF1013" s="263"/>
      <c r="BG1013" s="263"/>
      <c r="BH1013" s="263"/>
      <c r="BI1013" s="263"/>
      <c r="BJ1013" s="263"/>
      <c r="BK1013" s="263"/>
      <c r="BL1013" s="263"/>
      <c r="BM1013" s="263"/>
      <c r="BN1013" s="263"/>
      <c r="BO1013" s="263"/>
      <c r="BP1013" s="263"/>
      <c r="BQ1013" s="263"/>
      <c r="BR1013" s="263"/>
      <c r="BS1013" s="263"/>
      <c r="BT1013" s="263"/>
      <c r="BU1013" s="263"/>
      <c r="BV1013" s="263"/>
      <c r="BW1013" s="263"/>
      <c r="BX1013" s="263"/>
      <c r="BY1013" s="263"/>
      <c r="BZ1013" s="263"/>
      <c r="CA1013" s="263"/>
      <c r="CB1013" s="263"/>
    </row>
    <row r="1014" spans="17:80" ht="15" customHeight="1">
      <c r="Q1014" s="262"/>
      <c r="R1014" s="263"/>
      <c r="S1014" s="263"/>
      <c r="T1014" s="263"/>
      <c r="U1014" s="263"/>
      <c r="V1014" s="263"/>
      <c r="W1014" s="263"/>
      <c r="X1014" s="263"/>
      <c r="Y1014" s="263"/>
      <c r="Z1014" s="263"/>
      <c r="AA1014" s="263"/>
      <c r="AB1014" s="263"/>
      <c r="AC1014" s="263"/>
      <c r="AD1014" s="263"/>
      <c r="AE1014" s="263"/>
      <c r="AF1014" s="263"/>
      <c r="AG1014" s="263"/>
      <c r="AH1014" s="263"/>
      <c r="AI1014" s="263"/>
      <c r="AJ1014" s="263"/>
      <c r="AK1014" s="263"/>
      <c r="AL1014" s="263"/>
      <c r="AM1014" s="263"/>
      <c r="AN1014" s="263"/>
      <c r="AO1014" s="263"/>
      <c r="AP1014" s="263"/>
      <c r="AQ1014" s="263"/>
      <c r="AR1014" s="263"/>
      <c r="AS1014" s="263"/>
      <c r="AT1014" s="263"/>
      <c r="AU1014" s="263"/>
      <c r="AV1014" s="263"/>
      <c r="AW1014" s="263"/>
      <c r="AX1014" s="263"/>
      <c r="AY1014" s="263"/>
      <c r="AZ1014" s="263"/>
      <c r="BA1014" s="263"/>
      <c r="BB1014" s="263"/>
      <c r="BC1014" s="263"/>
      <c r="BD1014" s="263"/>
      <c r="BE1014" s="263"/>
      <c r="BF1014" s="263"/>
      <c r="BG1014" s="263"/>
      <c r="BH1014" s="263"/>
      <c r="BI1014" s="263"/>
      <c r="BJ1014" s="263"/>
      <c r="BK1014" s="263"/>
      <c r="BL1014" s="263"/>
      <c r="BM1014" s="263"/>
      <c r="BN1014" s="263"/>
      <c r="BO1014" s="263"/>
      <c r="BP1014" s="263"/>
      <c r="BQ1014" s="263"/>
      <c r="BR1014" s="263"/>
      <c r="BS1014" s="263"/>
      <c r="BT1014" s="263"/>
      <c r="BU1014" s="263"/>
      <c r="BV1014" s="263"/>
      <c r="BW1014" s="263"/>
      <c r="BX1014" s="263"/>
      <c r="BY1014" s="263"/>
      <c r="BZ1014" s="263"/>
      <c r="CA1014" s="263"/>
      <c r="CB1014" s="263"/>
    </row>
    <row r="1015" spans="17:80" ht="15" customHeight="1">
      <c r="Q1015" s="262"/>
      <c r="R1015" s="263"/>
      <c r="S1015" s="263"/>
      <c r="T1015" s="263"/>
      <c r="U1015" s="263"/>
      <c r="V1015" s="263"/>
      <c r="W1015" s="263"/>
      <c r="X1015" s="263"/>
      <c r="Y1015" s="263"/>
      <c r="Z1015" s="263"/>
      <c r="AA1015" s="263"/>
      <c r="AB1015" s="263"/>
      <c r="AC1015" s="263"/>
      <c r="AD1015" s="263"/>
      <c r="AE1015" s="263"/>
      <c r="AF1015" s="263"/>
      <c r="AG1015" s="263"/>
      <c r="AH1015" s="263"/>
      <c r="AI1015" s="263"/>
      <c r="AJ1015" s="263"/>
      <c r="AK1015" s="263"/>
      <c r="AL1015" s="263"/>
      <c r="AM1015" s="263"/>
      <c r="AN1015" s="263"/>
      <c r="AO1015" s="263"/>
      <c r="AP1015" s="263"/>
      <c r="AQ1015" s="263"/>
      <c r="AR1015" s="263"/>
      <c r="AS1015" s="263"/>
      <c r="AT1015" s="263"/>
      <c r="AU1015" s="263"/>
      <c r="AV1015" s="263"/>
      <c r="AW1015" s="263"/>
      <c r="AX1015" s="263"/>
      <c r="AY1015" s="263"/>
      <c r="AZ1015" s="263"/>
      <c r="BA1015" s="263"/>
      <c r="BB1015" s="263"/>
      <c r="BC1015" s="263"/>
      <c r="BD1015" s="263"/>
      <c r="BE1015" s="263"/>
      <c r="BF1015" s="263"/>
      <c r="BG1015" s="263"/>
      <c r="BH1015" s="263"/>
      <c r="BI1015" s="263"/>
      <c r="BJ1015" s="263"/>
      <c r="BK1015" s="263"/>
      <c r="BL1015" s="263"/>
      <c r="BM1015" s="263"/>
      <c r="BN1015" s="263"/>
      <c r="BO1015" s="263"/>
      <c r="BP1015" s="263"/>
      <c r="BQ1015" s="263"/>
      <c r="BR1015" s="263"/>
      <c r="BS1015" s="263"/>
      <c r="BT1015" s="263"/>
      <c r="BU1015" s="263"/>
      <c r="BV1015" s="263"/>
      <c r="BW1015" s="263"/>
      <c r="BX1015" s="263"/>
      <c r="BY1015" s="263"/>
      <c r="BZ1015" s="263"/>
      <c r="CA1015" s="263"/>
      <c r="CB1015" s="263"/>
    </row>
    <row r="1016" spans="17:80" ht="15" customHeight="1">
      <c r="Q1016" s="262"/>
      <c r="R1016" s="263"/>
      <c r="S1016" s="263"/>
      <c r="T1016" s="263"/>
      <c r="U1016" s="263"/>
      <c r="V1016" s="263"/>
      <c r="W1016" s="263"/>
      <c r="X1016" s="263"/>
      <c r="Y1016" s="263"/>
      <c r="Z1016" s="263"/>
      <c r="AA1016" s="263"/>
      <c r="AB1016" s="263"/>
      <c r="AC1016" s="263"/>
      <c r="AD1016" s="263"/>
      <c r="AE1016" s="263"/>
      <c r="AF1016" s="263"/>
      <c r="AG1016" s="263"/>
      <c r="AH1016" s="263"/>
      <c r="AI1016" s="263"/>
      <c r="AJ1016" s="263"/>
      <c r="AK1016" s="263"/>
      <c r="AL1016" s="263"/>
      <c r="AM1016" s="263"/>
      <c r="AN1016" s="263"/>
      <c r="AO1016" s="263"/>
      <c r="AP1016" s="263"/>
      <c r="AQ1016" s="263"/>
      <c r="AR1016" s="263"/>
      <c r="AS1016" s="263"/>
      <c r="AT1016" s="263"/>
      <c r="AU1016" s="263"/>
      <c r="AV1016" s="263"/>
      <c r="AW1016" s="263"/>
      <c r="AX1016" s="263"/>
      <c r="AY1016" s="263"/>
      <c r="AZ1016" s="263"/>
      <c r="BA1016" s="263"/>
      <c r="BB1016" s="263"/>
      <c r="BC1016" s="263"/>
      <c r="BD1016" s="263"/>
      <c r="BE1016" s="263"/>
      <c r="BF1016" s="263"/>
      <c r="BG1016" s="263"/>
      <c r="BH1016" s="263"/>
      <c r="BI1016" s="263"/>
      <c r="BJ1016" s="263"/>
      <c r="BK1016" s="263"/>
      <c r="BL1016" s="263"/>
      <c r="BM1016" s="263"/>
      <c r="BN1016" s="263"/>
      <c r="BO1016" s="263"/>
      <c r="BP1016" s="263"/>
      <c r="BQ1016" s="263"/>
      <c r="BR1016" s="263"/>
      <c r="BS1016" s="263"/>
      <c r="BT1016" s="263"/>
      <c r="BU1016" s="263"/>
      <c r="BV1016" s="263"/>
      <c r="BW1016" s="263"/>
      <c r="BX1016" s="263"/>
      <c r="BY1016" s="263"/>
      <c r="BZ1016" s="263"/>
      <c r="CA1016" s="263"/>
      <c r="CB1016" s="263"/>
    </row>
    <row r="1017" spans="17:80" ht="15" customHeight="1">
      <c r="Q1017" s="262"/>
      <c r="R1017" s="263"/>
      <c r="S1017" s="263"/>
      <c r="T1017" s="263"/>
      <c r="U1017" s="263"/>
      <c r="V1017" s="263"/>
      <c r="W1017" s="263"/>
      <c r="X1017" s="263"/>
      <c r="Y1017" s="263"/>
      <c r="Z1017" s="263"/>
      <c r="AA1017" s="263"/>
      <c r="AB1017" s="263"/>
      <c r="AC1017" s="263"/>
      <c r="AD1017" s="263"/>
      <c r="AE1017" s="263"/>
      <c r="AF1017" s="263"/>
      <c r="AG1017" s="263"/>
      <c r="AH1017" s="263"/>
      <c r="AI1017" s="263"/>
      <c r="AJ1017" s="263"/>
      <c r="AK1017" s="263"/>
      <c r="AL1017" s="263"/>
      <c r="AM1017" s="263"/>
      <c r="AN1017" s="263"/>
      <c r="AO1017" s="263"/>
      <c r="AP1017" s="263"/>
      <c r="AQ1017" s="263"/>
      <c r="AR1017" s="263"/>
      <c r="AS1017" s="263"/>
      <c r="AT1017" s="263"/>
      <c r="AU1017" s="263"/>
      <c r="AV1017" s="263"/>
      <c r="AW1017" s="263"/>
      <c r="AX1017" s="263"/>
      <c r="AY1017" s="263"/>
      <c r="AZ1017" s="263"/>
      <c r="BA1017" s="263"/>
      <c r="BB1017" s="263"/>
      <c r="BC1017" s="263"/>
      <c r="BD1017" s="263"/>
      <c r="BE1017" s="263"/>
      <c r="BF1017" s="263"/>
      <c r="BG1017" s="263"/>
      <c r="BH1017" s="263"/>
      <c r="BI1017" s="263"/>
      <c r="BJ1017" s="263"/>
      <c r="BK1017" s="263"/>
      <c r="BL1017" s="263"/>
      <c r="BM1017" s="263"/>
      <c r="BN1017" s="263"/>
      <c r="BO1017" s="263"/>
      <c r="BP1017" s="263"/>
      <c r="BQ1017" s="263"/>
      <c r="BR1017" s="263"/>
      <c r="BS1017" s="263"/>
      <c r="BT1017" s="263"/>
      <c r="BU1017" s="263"/>
      <c r="BV1017" s="263"/>
      <c r="BW1017" s="263"/>
      <c r="BX1017" s="263"/>
      <c r="BY1017" s="263"/>
      <c r="BZ1017" s="263"/>
      <c r="CA1017" s="263"/>
      <c r="CB1017" s="263"/>
    </row>
    <row r="1018" spans="17:80" ht="15" customHeight="1">
      <c r="Q1018" s="262"/>
      <c r="R1018" s="263"/>
      <c r="S1018" s="263"/>
      <c r="T1018" s="263"/>
      <c r="U1018" s="263"/>
      <c r="V1018" s="263"/>
      <c r="W1018" s="263"/>
      <c r="X1018" s="263"/>
      <c r="Y1018" s="263"/>
      <c r="Z1018" s="263"/>
      <c r="AA1018" s="263"/>
      <c r="AB1018" s="263"/>
      <c r="AC1018" s="263"/>
      <c r="AD1018" s="263"/>
      <c r="AE1018" s="263"/>
      <c r="AF1018" s="263"/>
      <c r="AG1018" s="263"/>
      <c r="AH1018" s="263"/>
      <c r="AI1018" s="263"/>
      <c r="AJ1018" s="263"/>
      <c r="AK1018" s="263"/>
      <c r="AL1018" s="263"/>
      <c r="AM1018" s="263"/>
      <c r="AN1018" s="263"/>
      <c r="AO1018" s="263"/>
      <c r="AP1018" s="263"/>
      <c r="AQ1018" s="263"/>
      <c r="AR1018" s="263"/>
      <c r="AS1018" s="263"/>
      <c r="AT1018" s="263"/>
      <c r="AU1018" s="263"/>
      <c r="AV1018" s="263"/>
      <c r="AW1018" s="263"/>
      <c r="AX1018" s="263"/>
      <c r="AY1018" s="263"/>
      <c r="AZ1018" s="263"/>
      <c r="BA1018" s="263"/>
      <c r="BB1018" s="263"/>
      <c r="BC1018" s="263"/>
      <c r="BD1018" s="263"/>
      <c r="BE1018" s="263"/>
      <c r="BF1018" s="263"/>
      <c r="BG1018" s="263"/>
      <c r="BH1018" s="263"/>
      <c r="BI1018" s="263"/>
      <c r="BJ1018" s="263"/>
      <c r="BK1018" s="263"/>
      <c r="BL1018" s="263"/>
      <c r="BM1018" s="263"/>
      <c r="BN1018" s="263"/>
      <c r="BO1018" s="263"/>
      <c r="BP1018" s="263"/>
      <c r="BQ1018" s="263"/>
      <c r="BR1018" s="263"/>
      <c r="BS1018" s="263"/>
      <c r="BT1018" s="263"/>
      <c r="BU1018" s="263"/>
      <c r="BV1018" s="263"/>
      <c r="BW1018" s="263"/>
      <c r="BX1018" s="263"/>
      <c r="BY1018" s="263"/>
      <c r="BZ1018" s="263"/>
      <c r="CA1018" s="263"/>
      <c r="CB1018" s="263"/>
    </row>
    <row r="1019" spans="17:80" ht="15" customHeight="1">
      <c r="Q1019" s="262"/>
      <c r="R1019" s="263"/>
      <c r="S1019" s="263"/>
      <c r="T1019" s="263"/>
      <c r="U1019" s="263"/>
      <c r="V1019" s="263"/>
      <c r="W1019" s="263"/>
      <c r="X1019" s="263"/>
      <c r="Y1019" s="263"/>
      <c r="Z1019" s="263"/>
      <c r="AA1019" s="263"/>
      <c r="AB1019" s="263"/>
      <c r="AC1019" s="263"/>
      <c r="AD1019" s="263"/>
      <c r="AE1019" s="263"/>
      <c r="AF1019" s="263"/>
      <c r="AG1019" s="263"/>
      <c r="AH1019" s="263"/>
      <c r="AI1019" s="263"/>
      <c r="AJ1019" s="263"/>
      <c r="AK1019" s="263"/>
      <c r="AL1019" s="263"/>
      <c r="AM1019" s="263"/>
      <c r="AN1019" s="263"/>
      <c r="AO1019" s="263"/>
      <c r="AP1019" s="263"/>
      <c r="AQ1019" s="263"/>
      <c r="AR1019" s="263"/>
      <c r="AS1019" s="263"/>
      <c r="AT1019" s="263"/>
      <c r="AU1019" s="263"/>
      <c r="AV1019" s="263"/>
      <c r="AW1019" s="263"/>
      <c r="AX1019" s="263"/>
      <c r="AY1019" s="263"/>
      <c r="AZ1019" s="263"/>
      <c r="BA1019" s="263"/>
      <c r="BB1019" s="263"/>
      <c r="BC1019" s="263"/>
      <c r="BD1019" s="263"/>
      <c r="BE1019" s="263"/>
      <c r="BF1019" s="263"/>
      <c r="BG1019" s="263"/>
      <c r="BH1019" s="263"/>
      <c r="BI1019" s="263"/>
      <c r="BJ1019" s="263"/>
      <c r="BK1019" s="263"/>
      <c r="BL1019" s="263"/>
      <c r="BM1019" s="263"/>
      <c r="BN1019" s="263"/>
      <c r="BO1019" s="263"/>
      <c r="BP1019" s="263"/>
      <c r="BQ1019" s="263"/>
      <c r="BR1019" s="263"/>
      <c r="BS1019" s="263"/>
      <c r="BT1019" s="263"/>
      <c r="BU1019" s="263"/>
      <c r="BV1019" s="263"/>
      <c r="BW1019" s="263"/>
      <c r="BX1019" s="263"/>
      <c r="BY1019" s="263"/>
      <c r="BZ1019" s="263"/>
      <c r="CA1019" s="263"/>
      <c r="CB1019" s="263"/>
    </row>
    <row r="1020" spans="17:80" ht="15" customHeight="1">
      <c r="Q1020" s="262"/>
      <c r="R1020" s="263"/>
      <c r="S1020" s="263"/>
      <c r="T1020" s="263"/>
      <c r="U1020" s="263"/>
      <c r="V1020" s="263"/>
      <c r="W1020" s="263"/>
      <c r="X1020" s="263"/>
      <c r="Y1020" s="263"/>
      <c r="Z1020" s="263"/>
      <c r="AA1020" s="263"/>
      <c r="AB1020" s="263"/>
      <c r="AC1020" s="263"/>
      <c r="AD1020" s="263"/>
      <c r="AE1020" s="263"/>
      <c r="AF1020" s="263"/>
      <c r="AG1020" s="263"/>
      <c r="AH1020" s="263"/>
      <c r="AI1020" s="263"/>
      <c r="AJ1020" s="263"/>
      <c r="AK1020" s="263"/>
      <c r="AL1020" s="263"/>
      <c r="AM1020" s="263"/>
      <c r="AN1020" s="263"/>
      <c r="AO1020" s="263"/>
      <c r="AP1020" s="263"/>
      <c r="AQ1020" s="263"/>
      <c r="AR1020" s="263"/>
      <c r="AS1020" s="263"/>
      <c r="AT1020" s="263"/>
      <c r="AU1020" s="263"/>
      <c r="AV1020" s="263"/>
      <c r="AW1020" s="263"/>
      <c r="AX1020" s="263"/>
      <c r="AY1020" s="263"/>
      <c r="AZ1020" s="263"/>
      <c r="BA1020" s="263"/>
      <c r="BB1020" s="263"/>
      <c r="BC1020" s="263"/>
      <c r="BD1020" s="263"/>
      <c r="BE1020" s="263"/>
      <c r="BF1020" s="263"/>
      <c r="BG1020" s="263"/>
      <c r="BH1020" s="263"/>
      <c r="BI1020" s="263"/>
      <c r="BJ1020" s="263"/>
      <c r="BK1020" s="263"/>
      <c r="BL1020" s="263"/>
      <c r="BM1020" s="263"/>
      <c r="BN1020" s="263"/>
      <c r="BO1020" s="263"/>
      <c r="BP1020" s="263"/>
      <c r="BQ1020" s="263"/>
      <c r="BR1020" s="263"/>
      <c r="BS1020" s="263"/>
      <c r="BT1020" s="263"/>
      <c r="BU1020" s="263"/>
      <c r="BV1020" s="263"/>
      <c r="BW1020" s="263"/>
      <c r="BX1020" s="263"/>
      <c r="BY1020" s="263"/>
      <c r="BZ1020" s="263"/>
      <c r="CA1020" s="263"/>
      <c r="CB1020" s="263"/>
    </row>
    <row r="1021" spans="17:80" ht="15" customHeight="1">
      <c r="Q1021" s="262"/>
      <c r="R1021" s="263"/>
      <c r="S1021" s="263"/>
      <c r="T1021" s="263"/>
      <c r="U1021" s="263"/>
      <c r="V1021" s="263"/>
      <c r="W1021" s="263"/>
      <c r="X1021" s="263"/>
      <c r="Y1021" s="263"/>
      <c r="Z1021" s="263"/>
      <c r="AA1021" s="263"/>
      <c r="AB1021" s="263"/>
      <c r="AC1021" s="263"/>
      <c r="AD1021" s="263"/>
      <c r="AE1021" s="263"/>
      <c r="AF1021" s="263"/>
      <c r="AG1021" s="263"/>
      <c r="AH1021" s="263"/>
      <c r="AI1021" s="263"/>
      <c r="AJ1021" s="263"/>
      <c r="AK1021" s="263"/>
      <c r="AL1021" s="263"/>
      <c r="AM1021" s="263"/>
      <c r="AN1021" s="263"/>
      <c r="AO1021" s="263"/>
      <c r="AP1021" s="263"/>
      <c r="AQ1021" s="263"/>
      <c r="AR1021" s="263"/>
      <c r="AS1021" s="263"/>
      <c r="AT1021" s="263"/>
      <c r="AU1021" s="263"/>
      <c r="AV1021" s="263"/>
      <c r="AW1021" s="263"/>
      <c r="AX1021" s="263"/>
      <c r="AY1021" s="263"/>
      <c r="AZ1021" s="263"/>
      <c r="BA1021" s="263"/>
      <c r="BB1021" s="263"/>
      <c r="BC1021" s="263"/>
      <c r="BD1021" s="263"/>
      <c r="BE1021" s="263"/>
      <c r="BF1021" s="263"/>
      <c r="BG1021" s="263"/>
      <c r="BH1021" s="263"/>
      <c r="BI1021" s="263"/>
      <c r="BJ1021" s="263"/>
      <c r="BK1021" s="263"/>
      <c r="BL1021" s="263"/>
      <c r="BM1021" s="263"/>
      <c r="BN1021" s="263"/>
      <c r="BO1021" s="263"/>
      <c r="BP1021" s="263"/>
      <c r="BQ1021" s="263"/>
      <c r="BR1021" s="263"/>
      <c r="BS1021" s="263"/>
      <c r="BT1021" s="263"/>
      <c r="BU1021" s="263"/>
      <c r="BV1021" s="263"/>
      <c r="BW1021" s="263"/>
      <c r="BX1021" s="263"/>
      <c r="BY1021" s="263"/>
      <c r="BZ1021" s="263"/>
      <c r="CA1021" s="263"/>
      <c r="CB1021" s="263"/>
    </row>
    <row r="1022" spans="17:80" ht="15" customHeight="1">
      <c r="Q1022" s="262"/>
      <c r="R1022" s="263"/>
      <c r="S1022" s="263"/>
      <c r="T1022" s="263"/>
      <c r="U1022" s="263"/>
      <c r="V1022" s="263"/>
      <c r="W1022" s="263"/>
      <c r="X1022" s="263"/>
      <c r="Y1022" s="263"/>
      <c r="Z1022" s="263"/>
      <c r="AA1022" s="263"/>
      <c r="AB1022" s="263"/>
      <c r="AC1022" s="263"/>
      <c r="AD1022" s="263"/>
      <c r="AE1022" s="263"/>
      <c r="AF1022" s="263"/>
      <c r="AG1022" s="263"/>
      <c r="AH1022" s="263"/>
      <c r="AI1022" s="263"/>
      <c r="AJ1022" s="263"/>
      <c r="AK1022" s="263"/>
      <c r="AL1022" s="263"/>
      <c r="AM1022" s="263"/>
      <c r="AN1022" s="263"/>
      <c r="AO1022" s="263"/>
      <c r="AP1022" s="263"/>
      <c r="AQ1022" s="263"/>
      <c r="AR1022" s="263"/>
      <c r="AS1022" s="263"/>
      <c r="AT1022" s="263"/>
      <c r="AU1022" s="263"/>
      <c r="AV1022" s="263"/>
      <c r="AW1022" s="263"/>
      <c r="AX1022" s="263"/>
      <c r="AY1022" s="263"/>
      <c r="AZ1022" s="263"/>
      <c r="BA1022" s="263"/>
      <c r="BB1022" s="263"/>
      <c r="BC1022" s="263"/>
      <c r="BD1022" s="263"/>
      <c r="BE1022" s="263"/>
      <c r="BF1022" s="263"/>
      <c r="BG1022" s="263"/>
      <c r="BH1022" s="263"/>
      <c r="BI1022" s="263"/>
      <c r="BJ1022" s="263"/>
      <c r="BK1022" s="263"/>
      <c r="BL1022" s="263"/>
      <c r="BM1022" s="263"/>
      <c r="BN1022" s="263"/>
      <c r="BO1022" s="263"/>
      <c r="BP1022" s="263"/>
      <c r="BQ1022" s="263"/>
      <c r="BR1022" s="263"/>
      <c r="BS1022" s="263"/>
      <c r="BT1022" s="263"/>
      <c r="BU1022" s="263"/>
      <c r="BV1022" s="263"/>
      <c r="BW1022" s="263"/>
      <c r="BX1022" s="263"/>
      <c r="BY1022" s="263"/>
      <c r="BZ1022" s="263"/>
      <c r="CA1022" s="263"/>
      <c r="CB1022" s="263"/>
    </row>
    <row r="1023" spans="17:80" ht="15" customHeight="1">
      <c r="Q1023" s="262"/>
      <c r="R1023" s="263"/>
      <c r="S1023" s="263"/>
      <c r="T1023" s="263"/>
      <c r="U1023" s="263"/>
      <c r="V1023" s="263"/>
      <c r="W1023" s="263"/>
      <c r="X1023" s="263"/>
      <c r="Y1023" s="263"/>
      <c r="Z1023" s="263"/>
      <c r="AA1023" s="263"/>
      <c r="AB1023" s="263"/>
      <c r="AC1023" s="263"/>
      <c r="AD1023" s="263"/>
      <c r="AE1023" s="263"/>
      <c r="AF1023" s="263"/>
      <c r="AG1023" s="263"/>
      <c r="AH1023" s="263"/>
      <c r="AI1023" s="263"/>
      <c r="AJ1023" s="263"/>
      <c r="AK1023" s="263"/>
      <c r="AL1023" s="263"/>
      <c r="AM1023" s="263"/>
      <c r="AN1023" s="263"/>
      <c r="AO1023" s="263"/>
      <c r="AP1023" s="263"/>
      <c r="AQ1023" s="263"/>
      <c r="AR1023" s="263"/>
      <c r="AS1023" s="263"/>
      <c r="AT1023" s="263"/>
      <c r="AU1023" s="263"/>
      <c r="AV1023" s="263"/>
      <c r="AW1023" s="263"/>
      <c r="AX1023" s="263"/>
      <c r="AY1023" s="263"/>
      <c r="AZ1023" s="263"/>
      <c r="BA1023" s="263"/>
      <c r="BB1023" s="263"/>
      <c r="BC1023" s="263"/>
      <c r="BD1023" s="263"/>
      <c r="BE1023" s="263"/>
      <c r="BF1023" s="263"/>
      <c r="BG1023" s="263"/>
      <c r="BH1023" s="263"/>
      <c r="BI1023" s="263"/>
      <c r="BJ1023" s="263"/>
      <c r="BK1023" s="263"/>
      <c r="BL1023" s="263"/>
      <c r="BM1023" s="263"/>
      <c r="BN1023" s="263"/>
      <c r="BO1023" s="263"/>
      <c r="BP1023" s="263"/>
      <c r="BQ1023" s="263"/>
      <c r="BR1023" s="263"/>
      <c r="BS1023" s="263"/>
      <c r="BT1023" s="263"/>
      <c r="BU1023" s="263"/>
      <c r="BV1023" s="263"/>
      <c r="BW1023" s="263"/>
      <c r="BX1023" s="263"/>
      <c r="BY1023" s="263"/>
      <c r="BZ1023" s="263"/>
      <c r="CA1023" s="263"/>
      <c r="CB1023" s="263"/>
    </row>
    <row r="1024" spans="17:80" ht="15" customHeight="1">
      <c r="Q1024" s="262"/>
      <c r="R1024" s="263"/>
      <c r="S1024" s="263"/>
      <c r="T1024" s="263"/>
      <c r="U1024" s="263"/>
      <c r="V1024" s="263"/>
      <c r="W1024" s="263"/>
      <c r="X1024" s="263"/>
      <c r="Y1024" s="263"/>
      <c r="Z1024" s="263"/>
      <c r="AA1024" s="263"/>
      <c r="AB1024" s="263"/>
      <c r="AC1024" s="263"/>
      <c r="AD1024" s="263"/>
      <c r="AE1024" s="263"/>
      <c r="AF1024" s="263"/>
      <c r="AG1024" s="263"/>
      <c r="AH1024" s="263"/>
      <c r="AI1024" s="263"/>
      <c r="AJ1024" s="263"/>
      <c r="AK1024" s="263"/>
      <c r="AL1024" s="263"/>
      <c r="AM1024" s="263"/>
      <c r="AN1024" s="263"/>
      <c r="AO1024" s="263"/>
      <c r="AP1024" s="263"/>
      <c r="AQ1024" s="263"/>
      <c r="AR1024" s="263"/>
      <c r="AS1024" s="263"/>
      <c r="AT1024" s="263"/>
      <c r="AU1024" s="263"/>
      <c r="AV1024" s="263"/>
      <c r="AW1024" s="263"/>
      <c r="AX1024" s="263"/>
      <c r="AY1024" s="263"/>
      <c r="AZ1024" s="263"/>
      <c r="BA1024" s="263"/>
      <c r="BB1024" s="263"/>
      <c r="BC1024" s="263"/>
      <c r="BD1024" s="263"/>
      <c r="BE1024" s="263"/>
      <c r="BF1024" s="263"/>
      <c r="BG1024" s="263"/>
      <c r="BH1024" s="263"/>
      <c r="BI1024" s="263"/>
      <c r="BJ1024" s="263"/>
      <c r="BK1024" s="263"/>
      <c r="BL1024" s="263"/>
      <c r="BM1024" s="263"/>
      <c r="BN1024" s="263"/>
      <c r="BO1024" s="263"/>
      <c r="BP1024" s="263"/>
      <c r="BQ1024" s="263"/>
      <c r="BR1024" s="263"/>
      <c r="BS1024" s="263"/>
      <c r="BT1024" s="263"/>
      <c r="BU1024" s="263"/>
      <c r="BV1024" s="263"/>
      <c r="BW1024" s="263"/>
      <c r="BX1024" s="263"/>
      <c r="BY1024" s="263"/>
      <c r="BZ1024" s="263"/>
      <c r="CA1024" s="263"/>
      <c r="CB1024" s="263"/>
    </row>
    <row r="1025" spans="17:80" ht="15" customHeight="1">
      <c r="Q1025" s="262"/>
      <c r="R1025" s="263"/>
      <c r="S1025" s="263"/>
      <c r="T1025" s="263"/>
      <c r="U1025" s="263"/>
      <c r="V1025" s="263"/>
      <c r="W1025" s="263"/>
      <c r="X1025" s="263"/>
      <c r="Y1025" s="263"/>
      <c r="Z1025" s="263"/>
      <c r="AA1025" s="263"/>
      <c r="AB1025" s="263"/>
      <c r="AC1025" s="263"/>
      <c r="AD1025" s="263"/>
      <c r="AE1025" s="263"/>
      <c r="AF1025" s="263"/>
      <c r="AG1025" s="263"/>
      <c r="AH1025" s="263"/>
      <c r="AI1025" s="263"/>
      <c r="AJ1025" s="263"/>
      <c r="AK1025" s="263"/>
      <c r="AL1025" s="263"/>
      <c r="AM1025" s="263"/>
      <c r="AN1025" s="263"/>
      <c r="AO1025" s="263"/>
      <c r="AP1025" s="263"/>
      <c r="AQ1025" s="263"/>
      <c r="AR1025" s="263"/>
      <c r="AS1025" s="263"/>
      <c r="AT1025" s="263"/>
      <c r="AU1025" s="263"/>
      <c r="AV1025" s="263"/>
      <c r="AW1025" s="263"/>
      <c r="AX1025" s="263"/>
      <c r="AY1025" s="263"/>
      <c r="AZ1025" s="263"/>
      <c r="BA1025" s="263"/>
      <c r="BB1025" s="263"/>
      <c r="BC1025" s="263"/>
      <c r="BD1025" s="263"/>
      <c r="BE1025" s="263"/>
      <c r="BF1025" s="263"/>
      <c r="BG1025" s="263"/>
      <c r="BH1025" s="263"/>
      <c r="BI1025" s="263"/>
      <c r="BJ1025" s="263"/>
      <c r="BK1025" s="263"/>
      <c r="BL1025" s="263"/>
      <c r="BM1025" s="263"/>
      <c r="BN1025" s="263"/>
      <c r="BO1025" s="263"/>
      <c r="BP1025" s="263"/>
      <c r="BQ1025" s="263"/>
      <c r="BR1025" s="263"/>
      <c r="BS1025" s="263"/>
      <c r="BT1025" s="263"/>
      <c r="BU1025" s="263"/>
      <c r="BV1025" s="263"/>
      <c r="BW1025" s="263"/>
      <c r="BX1025" s="263"/>
      <c r="BY1025" s="263"/>
      <c r="BZ1025" s="263"/>
      <c r="CA1025" s="263"/>
      <c r="CB1025" s="263"/>
    </row>
    <row r="1026" spans="17:80" ht="15" customHeight="1">
      <c r="Q1026" s="262"/>
      <c r="R1026" s="263"/>
      <c r="S1026" s="263"/>
      <c r="T1026" s="263"/>
      <c r="U1026" s="263"/>
      <c r="V1026" s="263"/>
      <c r="W1026" s="263"/>
      <c r="X1026" s="263"/>
      <c r="Y1026" s="263"/>
      <c r="Z1026" s="263"/>
      <c r="AA1026" s="263"/>
      <c r="AB1026" s="263"/>
      <c r="AC1026" s="263"/>
      <c r="AD1026" s="263"/>
      <c r="AE1026" s="263"/>
      <c r="AF1026" s="263"/>
      <c r="AG1026" s="263"/>
      <c r="AH1026" s="263"/>
      <c r="AI1026" s="263"/>
      <c r="AJ1026" s="263"/>
      <c r="AK1026" s="263"/>
      <c r="AL1026" s="263"/>
      <c r="AM1026" s="263"/>
      <c r="AN1026" s="263"/>
      <c r="AO1026" s="263"/>
      <c r="AP1026" s="263"/>
      <c r="AQ1026" s="263"/>
      <c r="AR1026" s="263"/>
      <c r="AS1026" s="263"/>
      <c r="AT1026" s="263"/>
      <c r="AU1026" s="263"/>
      <c r="AV1026" s="263"/>
      <c r="AW1026" s="263"/>
      <c r="AX1026" s="263"/>
      <c r="AY1026" s="263"/>
      <c r="AZ1026" s="263"/>
      <c r="BA1026" s="263"/>
      <c r="BB1026" s="263"/>
      <c r="BC1026" s="263"/>
      <c r="BD1026" s="263"/>
      <c r="BE1026" s="263"/>
      <c r="BF1026" s="263"/>
      <c r="BG1026" s="263"/>
      <c r="BH1026" s="263"/>
      <c r="BI1026" s="263"/>
      <c r="BJ1026" s="263"/>
      <c r="BK1026" s="263"/>
      <c r="BL1026" s="263"/>
      <c r="BM1026" s="263"/>
      <c r="BN1026" s="263"/>
      <c r="BO1026" s="263"/>
      <c r="BP1026" s="263"/>
      <c r="BQ1026" s="263"/>
      <c r="BR1026" s="263"/>
      <c r="BS1026" s="263"/>
      <c r="BT1026" s="263"/>
      <c r="BU1026" s="263"/>
      <c r="BV1026" s="263"/>
      <c r="BW1026" s="263"/>
      <c r="BX1026" s="263"/>
      <c r="BY1026" s="263"/>
      <c r="BZ1026" s="263"/>
      <c r="CA1026" s="263"/>
      <c r="CB1026" s="263"/>
    </row>
    <row r="1027" spans="17:80" ht="15" customHeight="1">
      <c r="Q1027" s="262"/>
      <c r="R1027" s="263"/>
      <c r="S1027" s="263"/>
      <c r="T1027" s="263"/>
      <c r="U1027" s="263"/>
      <c r="V1027" s="263"/>
      <c r="W1027" s="263"/>
      <c r="X1027" s="263"/>
      <c r="Y1027" s="263"/>
      <c r="Z1027" s="263"/>
      <c r="AA1027" s="263"/>
      <c r="AB1027" s="263"/>
      <c r="AC1027" s="263"/>
      <c r="AD1027" s="263"/>
      <c r="AE1027" s="263"/>
      <c r="AF1027" s="263"/>
      <c r="AG1027" s="263"/>
      <c r="AH1027" s="263"/>
      <c r="AI1027" s="263"/>
      <c r="AJ1027" s="263"/>
      <c r="AK1027" s="263"/>
      <c r="AL1027" s="263"/>
      <c r="AM1027" s="263"/>
      <c r="AN1027" s="263"/>
      <c r="AO1027" s="263"/>
      <c r="AP1027" s="263"/>
      <c r="AQ1027" s="263"/>
      <c r="AR1027" s="263"/>
      <c r="AS1027" s="263"/>
      <c r="AT1027" s="263"/>
      <c r="AU1027" s="263"/>
      <c r="AV1027" s="263"/>
      <c r="AW1027" s="263"/>
      <c r="AX1027" s="263"/>
      <c r="AY1027" s="263"/>
      <c r="AZ1027" s="263"/>
      <c r="BA1027" s="263"/>
      <c r="BB1027" s="263"/>
      <c r="BC1027" s="263"/>
      <c r="BD1027" s="263"/>
      <c r="BE1027" s="263"/>
      <c r="BF1027" s="263"/>
      <c r="BG1027" s="263"/>
      <c r="BH1027" s="263"/>
      <c r="BI1027" s="263"/>
      <c r="BJ1027" s="263"/>
      <c r="BK1027" s="263"/>
      <c r="BL1027" s="263"/>
      <c r="BM1027" s="263"/>
      <c r="BN1027" s="263"/>
      <c r="BO1027" s="263"/>
      <c r="BP1027" s="263"/>
      <c r="BQ1027" s="263"/>
      <c r="BR1027" s="263"/>
      <c r="BS1027" s="263"/>
      <c r="BT1027" s="263"/>
      <c r="BU1027" s="263"/>
      <c r="BV1027" s="263"/>
      <c r="BW1027" s="263"/>
      <c r="BX1027" s="263"/>
      <c r="BY1027" s="263"/>
      <c r="BZ1027" s="263"/>
      <c r="CA1027" s="263"/>
      <c r="CB1027" s="263"/>
    </row>
    <row r="1028" spans="17:80" ht="15" customHeight="1">
      <c r="Q1028" s="262"/>
      <c r="R1028" s="263"/>
      <c r="S1028" s="263"/>
      <c r="T1028" s="263"/>
      <c r="U1028" s="263"/>
      <c r="V1028" s="263"/>
      <c r="W1028" s="263"/>
      <c r="X1028" s="263"/>
      <c r="Y1028" s="263"/>
      <c r="Z1028" s="263"/>
      <c r="AA1028" s="263"/>
      <c r="AB1028" s="263"/>
      <c r="AC1028" s="263"/>
      <c r="AD1028" s="263"/>
      <c r="AE1028" s="263"/>
      <c r="AF1028" s="263"/>
      <c r="AG1028" s="263"/>
      <c r="AH1028" s="263"/>
      <c r="AI1028" s="263"/>
      <c r="AJ1028" s="263"/>
      <c r="AK1028" s="263"/>
      <c r="AL1028" s="263"/>
      <c r="AM1028" s="263"/>
      <c r="AN1028" s="263"/>
      <c r="AO1028" s="263"/>
      <c r="AP1028" s="263"/>
      <c r="AQ1028" s="263"/>
      <c r="AR1028" s="263"/>
      <c r="AS1028" s="263"/>
      <c r="AT1028" s="263"/>
      <c r="AU1028" s="263"/>
      <c r="AV1028" s="263"/>
      <c r="AW1028" s="263"/>
      <c r="AX1028" s="263"/>
      <c r="AY1028" s="263"/>
      <c r="AZ1028" s="263"/>
      <c r="BA1028" s="263"/>
      <c r="BB1028" s="263"/>
      <c r="BC1028" s="263"/>
      <c r="BD1028" s="263"/>
      <c r="BE1028" s="263"/>
      <c r="BF1028" s="263"/>
      <c r="BG1028" s="263"/>
      <c r="BH1028" s="263"/>
      <c r="BI1028" s="263"/>
      <c r="BJ1028" s="263"/>
      <c r="BK1028" s="263"/>
      <c r="BL1028" s="263"/>
      <c r="BM1028" s="263"/>
      <c r="BN1028" s="263"/>
      <c r="BO1028" s="263"/>
      <c r="BP1028" s="263"/>
      <c r="BQ1028" s="263"/>
      <c r="BR1028" s="263"/>
      <c r="BS1028" s="263"/>
      <c r="BT1028" s="263"/>
      <c r="BU1028" s="263"/>
      <c r="BV1028" s="263"/>
      <c r="BW1028" s="263"/>
      <c r="BX1028" s="263"/>
      <c r="BY1028" s="263"/>
      <c r="BZ1028" s="263"/>
      <c r="CA1028" s="263"/>
      <c r="CB1028" s="263"/>
    </row>
    <row r="1029" spans="17:80" ht="15" customHeight="1">
      <c r="Q1029" s="262"/>
      <c r="R1029" s="263"/>
      <c r="S1029" s="263"/>
      <c r="T1029" s="263"/>
      <c r="U1029" s="263"/>
      <c r="V1029" s="263"/>
      <c r="W1029" s="263"/>
      <c r="X1029" s="263"/>
      <c r="Y1029" s="263"/>
      <c r="Z1029" s="263"/>
      <c r="AA1029" s="263"/>
      <c r="AB1029" s="263"/>
      <c r="AC1029" s="263"/>
      <c r="AD1029" s="263"/>
      <c r="AE1029" s="263"/>
      <c r="AF1029" s="263"/>
      <c r="AG1029" s="263"/>
      <c r="AH1029" s="263"/>
      <c r="AI1029" s="263"/>
      <c r="AJ1029" s="263"/>
      <c r="AK1029" s="263"/>
      <c r="AL1029" s="263"/>
      <c r="AM1029" s="263"/>
      <c r="AN1029" s="263"/>
      <c r="AO1029" s="263"/>
      <c r="AP1029" s="263"/>
      <c r="AQ1029" s="263"/>
      <c r="AR1029" s="263"/>
      <c r="AS1029" s="263"/>
      <c r="AT1029" s="263"/>
      <c r="AU1029" s="263"/>
      <c r="AV1029" s="263"/>
      <c r="AW1029" s="263"/>
      <c r="AX1029" s="263"/>
      <c r="AY1029" s="263"/>
      <c r="AZ1029" s="263"/>
      <c r="BA1029" s="263"/>
      <c r="BB1029" s="263"/>
      <c r="BC1029" s="263"/>
      <c r="BD1029" s="263"/>
      <c r="BE1029" s="263"/>
      <c r="BF1029" s="263"/>
      <c r="BG1029" s="263"/>
      <c r="BH1029" s="263"/>
      <c r="BI1029" s="263"/>
      <c r="BJ1029" s="263"/>
      <c r="BK1029" s="263"/>
      <c r="BL1029" s="263"/>
      <c r="BM1029" s="263"/>
      <c r="BN1029" s="263"/>
      <c r="BO1029" s="263"/>
      <c r="BP1029" s="263"/>
      <c r="BQ1029" s="263"/>
      <c r="BR1029" s="263"/>
      <c r="BS1029" s="263"/>
      <c r="BT1029" s="263"/>
      <c r="BU1029" s="263"/>
      <c r="BV1029" s="263"/>
      <c r="BW1029" s="263"/>
      <c r="BX1029" s="263"/>
      <c r="BY1029" s="263"/>
      <c r="BZ1029" s="263"/>
      <c r="CA1029" s="263"/>
      <c r="CB1029" s="263"/>
    </row>
    <row r="1030" spans="17:80" ht="15" customHeight="1">
      <c r="Q1030" s="262"/>
      <c r="R1030" s="263"/>
      <c r="S1030" s="263"/>
      <c r="T1030" s="263"/>
      <c r="U1030" s="263"/>
      <c r="V1030" s="263"/>
      <c r="W1030" s="263"/>
      <c r="X1030" s="263"/>
      <c r="Y1030" s="263"/>
      <c r="Z1030" s="263"/>
      <c r="AA1030" s="263"/>
      <c r="AB1030" s="263"/>
      <c r="AC1030" s="263"/>
      <c r="AD1030" s="263"/>
      <c r="AE1030" s="263"/>
      <c r="AF1030" s="263"/>
      <c r="AG1030" s="263"/>
      <c r="AH1030" s="263"/>
      <c r="AI1030" s="263"/>
      <c r="AJ1030" s="263"/>
      <c r="AK1030" s="263"/>
      <c r="AL1030" s="263"/>
      <c r="AM1030" s="263"/>
      <c r="AN1030" s="263"/>
      <c r="AO1030" s="263"/>
      <c r="AP1030" s="263"/>
      <c r="AQ1030" s="263"/>
      <c r="AR1030" s="263"/>
      <c r="AS1030" s="263"/>
      <c r="AT1030" s="263"/>
      <c r="AU1030" s="263"/>
      <c r="AV1030" s="263"/>
      <c r="AW1030" s="263"/>
      <c r="AX1030" s="263"/>
      <c r="AY1030" s="263"/>
      <c r="AZ1030" s="263"/>
      <c r="BA1030" s="263"/>
      <c r="BB1030" s="263"/>
      <c r="BC1030" s="263"/>
      <c r="BD1030" s="263"/>
      <c r="BE1030" s="263"/>
      <c r="BF1030" s="263"/>
      <c r="BG1030" s="263"/>
      <c r="BH1030" s="263"/>
      <c r="BI1030" s="263"/>
      <c r="BJ1030" s="263"/>
      <c r="BK1030" s="263"/>
      <c r="BL1030" s="263"/>
      <c r="BM1030" s="263"/>
      <c r="BN1030" s="263"/>
      <c r="BO1030" s="263"/>
      <c r="BP1030" s="263"/>
      <c r="BQ1030" s="263"/>
      <c r="BR1030" s="263"/>
      <c r="BS1030" s="263"/>
      <c r="BT1030" s="263"/>
      <c r="BU1030" s="263"/>
      <c r="BV1030" s="263"/>
      <c r="BW1030" s="263"/>
      <c r="BX1030" s="263"/>
      <c r="BY1030" s="263"/>
      <c r="BZ1030" s="263"/>
      <c r="CA1030" s="263"/>
      <c r="CB1030" s="263"/>
    </row>
    <row r="1031" spans="17:80" ht="15" customHeight="1">
      <c r="Q1031" s="262"/>
      <c r="R1031" s="263"/>
      <c r="S1031" s="263"/>
      <c r="T1031" s="263"/>
      <c r="U1031" s="263"/>
      <c r="V1031" s="263"/>
      <c r="W1031" s="263"/>
      <c r="X1031" s="263"/>
      <c r="Y1031" s="263"/>
      <c r="Z1031" s="263"/>
      <c r="AA1031" s="263"/>
      <c r="AB1031" s="263"/>
      <c r="AC1031" s="263"/>
      <c r="AD1031" s="263"/>
      <c r="AE1031" s="263"/>
      <c r="AF1031" s="263"/>
      <c r="AG1031" s="263"/>
      <c r="AH1031" s="263"/>
      <c r="AI1031" s="263"/>
      <c r="AJ1031" s="263"/>
      <c r="AK1031" s="263"/>
      <c r="AL1031" s="263"/>
      <c r="AM1031" s="263"/>
      <c r="AN1031" s="263"/>
      <c r="AO1031" s="263"/>
      <c r="AP1031" s="263"/>
      <c r="AQ1031" s="263"/>
      <c r="AR1031" s="263"/>
      <c r="AS1031" s="263"/>
      <c r="AT1031" s="263"/>
      <c r="AU1031" s="263"/>
      <c r="AV1031" s="263"/>
      <c r="AW1031" s="263"/>
      <c r="AX1031" s="263"/>
      <c r="AY1031" s="263"/>
      <c r="AZ1031" s="263"/>
      <c r="BA1031" s="263"/>
      <c r="BB1031" s="263"/>
      <c r="BC1031" s="263"/>
      <c r="BD1031" s="263"/>
      <c r="BE1031" s="263"/>
      <c r="BF1031" s="263"/>
      <c r="BG1031" s="263"/>
      <c r="BH1031" s="263"/>
      <c r="BI1031" s="263"/>
      <c r="BJ1031" s="263"/>
      <c r="BK1031" s="263"/>
      <c r="BL1031" s="263"/>
      <c r="BM1031" s="263"/>
      <c r="BN1031" s="263"/>
      <c r="BO1031" s="263"/>
      <c r="BP1031" s="263"/>
      <c r="BQ1031" s="263"/>
      <c r="BR1031" s="263"/>
      <c r="BS1031" s="263"/>
      <c r="BT1031" s="263"/>
      <c r="BU1031" s="263"/>
      <c r="BV1031" s="263"/>
      <c r="BW1031" s="263"/>
      <c r="BX1031" s="263"/>
      <c r="BY1031" s="263"/>
      <c r="BZ1031" s="263"/>
      <c r="CA1031" s="263"/>
      <c r="CB1031" s="263"/>
    </row>
    <row r="1032" spans="17:80" ht="15" customHeight="1">
      <c r="Q1032" s="262"/>
      <c r="R1032" s="263"/>
      <c r="S1032" s="263"/>
      <c r="T1032" s="263"/>
      <c r="U1032" s="263"/>
      <c r="V1032" s="263"/>
      <c r="W1032" s="263"/>
      <c r="X1032" s="263"/>
      <c r="Y1032" s="263"/>
      <c r="Z1032" s="263"/>
      <c r="AA1032" s="263"/>
      <c r="AB1032" s="263"/>
      <c r="AC1032" s="263"/>
      <c r="AD1032" s="263"/>
      <c r="AE1032" s="263"/>
      <c r="AF1032" s="263"/>
      <c r="AG1032" s="263"/>
      <c r="AH1032" s="263"/>
      <c r="AI1032" s="263"/>
      <c r="AJ1032" s="263"/>
      <c r="AK1032" s="263"/>
      <c r="AL1032" s="263"/>
      <c r="AM1032" s="263"/>
      <c r="AN1032" s="263"/>
      <c r="AO1032" s="263"/>
      <c r="AP1032" s="263"/>
      <c r="AQ1032" s="263"/>
      <c r="AR1032" s="263"/>
      <c r="AS1032" s="263"/>
      <c r="AT1032" s="263"/>
      <c r="AU1032" s="263"/>
      <c r="AV1032" s="263"/>
      <c r="AW1032" s="263"/>
      <c r="AX1032" s="263"/>
      <c r="AY1032" s="263"/>
      <c r="AZ1032" s="263"/>
      <c r="BA1032" s="263"/>
      <c r="BB1032" s="263"/>
      <c r="BC1032" s="263"/>
      <c r="BD1032" s="263"/>
      <c r="BE1032" s="263"/>
      <c r="BF1032" s="263"/>
      <c r="BG1032" s="263"/>
      <c r="BH1032" s="263"/>
      <c r="BI1032" s="263"/>
      <c r="BJ1032" s="263"/>
      <c r="BK1032" s="263"/>
      <c r="BL1032" s="263"/>
      <c r="BM1032" s="263"/>
      <c r="BN1032" s="263"/>
      <c r="BO1032" s="263"/>
      <c r="BP1032" s="263"/>
      <c r="BQ1032" s="263"/>
      <c r="BR1032" s="263"/>
      <c r="BS1032" s="263"/>
      <c r="BT1032" s="263"/>
      <c r="BU1032" s="263"/>
      <c r="BV1032" s="263"/>
      <c r="BW1032" s="263"/>
      <c r="BX1032" s="263"/>
      <c r="BY1032" s="263"/>
      <c r="BZ1032" s="263"/>
      <c r="CA1032" s="263"/>
      <c r="CB1032" s="263"/>
    </row>
    <row r="1033" spans="17:80" ht="15" customHeight="1">
      <c r="Q1033" s="262"/>
      <c r="R1033" s="263"/>
      <c r="S1033" s="263"/>
      <c r="T1033" s="263"/>
      <c r="U1033" s="263"/>
      <c r="V1033" s="263"/>
      <c r="W1033" s="263"/>
      <c r="X1033" s="263"/>
      <c r="Y1033" s="263"/>
      <c r="Z1033" s="263"/>
      <c r="AA1033" s="263"/>
      <c r="AB1033" s="263"/>
      <c r="AC1033" s="263"/>
      <c r="AD1033" s="263"/>
      <c r="AE1033" s="263"/>
      <c r="AF1033" s="263"/>
      <c r="AG1033" s="263"/>
      <c r="AH1033" s="263"/>
      <c r="AI1033" s="263"/>
      <c r="AJ1033" s="263"/>
      <c r="AK1033" s="263"/>
      <c r="AL1033" s="263"/>
      <c r="AM1033" s="263"/>
      <c r="AN1033" s="263"/>
      <c r="AO1033" s="263"/>
      <c r="AP1033" s="263"/>
      <c r="AQ1033" s="263"/>
      <c r="AR1033" s="263"/>
      <c r="AS1033" s="263"/>
      <c r="AT1033" s="263"/>
      <c r="AU1033" s="263"/>
      <c r="AV1033" s="263"/>
      <c r="AW1033" s="263"/>
      <c r="AX1033" s="263"/>
      <c r="AY1033" s="263"/>
      <c r="AZ1033" s="263"/>
      <c r="BA1033" s="263"/>
      <c r="BB1033" s="263"/>
      <c r="BC1033" s="263"/>
      <c r="BD1033" s="263"/>
      <c r="BE1033" s="263"/>
      <c r="BF1033" s="263"/>
      <c r="BG1033" s="263"/>
      <c r="BH1033" s="263"/>
      <c r="BI1033" s="263"/>
      <c r="BJ1033" s="263"/>
      <c r="BK1033" s="263"/>
      <c r="BL1033" s="263"/>
      <c r="BM1033" s="263"/>
      <c r="BN1033" s="263"/>
      <c r="BO1033" s="263"/>
      <c r="BP1033" s="263"/>
      <c r="BQ1033" s="263"/>
      <c r="BR1033" s="263"/>
      <c r="BS1033" s="263"/>
      <c r="BT1033" s="263"/>
      <c r="BU1033" s="263"/>
      <c r="BV1033" s="263"/>
      <c r="BW1033" s="263"/>
      <c r="BX1033" s="263"/>
      <c r="BY1033" s="263"/>
      <c r="BZ1033" s="263"/>
      <c r="CA1033" s="263"/>
      <c r="CB1033" s="263"/>
    </row>
    <row r="1034" spans="17:80" ht="15" customHeight="1">
      <c r="Q1034" s="262"/>
      <c r="R1034" s="263"/>
      <c r="S1034" s="263"/>
      <c r="T1034" s="263"/>
      <c r="U1034" s="263"/>
      <c r="V1034" s="263"/>
      <c r="W1034" s="263"/>
      <c r="X1034" s="263"/>
      <c r="Y1034" s="263"/>
      <c r="Z1034" s="263"/>
      <c r="AA1034" s="263"/>
      <c r="AB1034" s="263"/>
      <c r="AC1034" s="263"/>
      <c r="AD1034" s="263"/>
      <c r="AE1034" s="263"/>
      <c r="AF1034" s="263"/>
      <c r="AG1034" s="263"/>
      <c r="AH1034" s="263"/>
      <c r="AI1034" s="263"/>
      <c r="AJ1034" s="263"/>
      <c r="AK1034" s="263"/>
      <c r="AL1034" s="263"/>
      <c r="AM1034" s="263"/>
      <c r="AN1034" s="263"/>
      <c r="AO1034" s="263"/>
      <c r="AP1034" s="263"/>
      <c r="AQ1034" s="263"/>
      <c r="AR1034" s="263"/>
      <c r="AS1034" s="263"/>
      <c r="AT1034" s="263"/>
      <c r="AU1034" s="263"/>
      <c r="AV1034" s="263"/>
      <c r="AW1034" s="263"/>
      <c r="AX1034" s="263"/>
      <c r="AY1034" s="263"/>
      <c r="AZ1034" s="263"/>
      <c r="BA1034" s="263"/>
      <c r="BB1034" s="263"/>
      <c r="BC1034" s="263"/>
      <c r="BD1034" s="263"/>
      <c r="BE1034" s="263"/>
      <c r="BF1034" s="263"/>
      <c r="BG1034" s="263"/>
      <c r="BH1034" s="263"/>
      <c r="BI1034" s="263"/>
      <c r="BJ1034" s="263"/>
      <c r="BK1034" s="263"/>
      <c r="BL1034" s="263"/>
      <c r="BM1034" s="263"/>
      <c r="BN1034" s="263"/>
      <c r="BO1034" s="263"/>
      <c r="BP1034" s="263"/>
      <c r="BQ1034" s="263"/>
      <c r="BR1034" s="263"/>
      <c r="BS1034" s="263"/>
      <c r="BT1034" s="263"/>
      <c r="BU1034" s="263"/>
      <c r="BV1034" s="263"/>
      <c r="BW1034" s="263"/>
      <c r="BX1034" s="263"/>
      <c r="BY1034" s="263"/>
      <c r="BZ1034" s="263"/>
      <c r="CA1034" s="263"/>
      <c r="CB1034" s="263"/>
    </row>
    <row r="1035" spans="17:80" ht="15" customHeight="1">
      <c r="Q1035" s="262"/>
      <c r="R1035" s="263"/>
      <c r="S1035" s="263"/>
      <c r="T1035" s="263"/>
      <c r="U1035" s="263"/>
      <c r="V1035" s="263"/>
      <c r="W1035" s="263"/>
      <c r="X1035" s="263"/>
      <c r="Y1035" s="263"/>
      <c r="Z1035" s="263"/>
      <c r="AA1035" s="263"/>
      <c r="AB1035" s="263"/>
      <c r="AC1035" s="263"/>
      <c r="AD1035" s="263"/>
      <c r="AE1035" s="263"/>
      <c r="AF1035" s="263"/>
      <c r="AG1035" s="263"/>
      <c r="AH1035" s="263"/>
      <c r="AI1035" s="263"/>
      <c r="AJ1035" s="263"/>
      <c r="AK1035" s="263"/>
      <c r="AL1035" s="263"/>
      <c r="AM1035" s="263"/>
      <c r="AN1035" s="263"/>
      <c r="AO1035" s="263"/>
      <c r="AP1035" s="263"/>
      <c r="AQ1035" s="263"/>
      <c r="AR1035" s="263"/>
      <c r="AS1035" s="263"/>
      <c r="AT1035" s="263"/>
      <c r="AU1035" s="263"/>
      <c r="AV1035" s="263"/>
      <c r="AW1035" s="263"/>
      <c r="AX1035" s="263"/>
      <c r="AY1035" s="263"/>
      <c r="AZ1035" s="263"/>
      <c r="BA1035" s="263"/>
      <c r="BB1035" s="263"/>
      <c r="BC1035" s="263"/>
      <c r="BD1035" s="263"/>
      <c r="BE1035" s="263"/>
      <c r="BF1035" s="263"/>
      <c r="BG1035" s="263"/>
      <c r="BH1035" s="263"/>
      <c r="BI1035" s="263"/>
      <c r="BJ1035" s="263"/>
      <c r="BK1035" s="263"/>
      <c r="BL1035" s="263"/>
      <c r="BM1035" s="263"/>
      <c r="BN1035" s="263"/>
      <c r="BO1035" s="263"/>
      <c r="BP1035" s="263"/>
      <c r="BQ1035" s="263"/>
      <c r="BR1035" s="263"/>
      <c r="BS1035" s="263"/>
      <c r="BT1035" s="263"/>
      <c r="BU1035" s="263"/>
      <c r="BV1035" s="263"/>
      <c r="BW1035" s="263"/>
      <c r="BX1035" s="263"/>
      <c r="BY1035" s="263"/>
      <c r="BZ1035" s="263"/>
      <c r="CA1035" s="263"/>
      <c r="CB1035" s="263"/>
    </row>
    <row r="1036" spans="17:80" ht="15" customHeight="1">
      <c r="Q1036" s="262"/>
      <c r="R1036" s="263"/>
      <c r="S1036" s="263"/>
      <c r="T1036" s="263"/>
      <c r="U1036" s="263"/>
      <c r="V1036" s="263"/>
      <c r="W1036" s="263"/>
      <c r="X1036" s="263"/>
      <c r="Y1036" s="263"/>
      <c r="Z1036" s="263"/>
      <c r="AA1036" s="263"/>
      <c r="AB1036" s="263"/>
      <c r="AC1036" s="263"/>
      <c r="AD1036" s="263"/>
      <c r="AE1036" s="263"/>
      <c r="AF1036" s="263"/>
      <c r="AG1036" s="263"/>
      <c r="AH1036" s="263"/>
      <c r="AI1036" s="263"/>
      <c r="AJ1036" s="263"/>
      <c r="AK1036" s="263"/>
      <c r="AL1036" s="263"/>
      <c r="AM1036" s="263"/>
      <c r="AN1036" s="263"/>
      <c r="AO1036" s="263"/>
      <c r="AP1036" s="263"/>
      <c r="AQ1036" s="263"/>
      <c r="AR1036" s="263"/>
      <c r="AS1036" s="263"/>
      <c r="AT1036" s="263"/>
      <c r="AU1036" s="263"/>
      <c r="AV1036" s="263"/>
      <c r="AW1036" s="263"/>
      <c r="AX1036" s="263"/>
      <c r="AY1036" s="263"/>
      <c r="AZ1036" s="263"/>
      <c r="BA1036" s="263"/>
      <c r="BB1036" s="263"/>
      <c r="BC1036" s="263"/>
      <c r="BD1036" s="263"/>
      <c r="BE1036" s="263"/>
      <c r="BF1036" s="263"/>
      <c r="BG1036" s="263"/>
      <c r="BH1036" s="263"/>
      <c r="BI1036" s="263"/>
      <c r="BJ1036" s="263"/>
      <c r="BK1036" s="263"/>
      <c r="BL1036" s="263"/>
      <c r="BM1036" s="263"/>
      <c r="BN1036" s="263"/>
      <c r="BO1036" s="263"/>
      <c r="BP1036" s="263"/>
      <c r="BQ1036" s="263"/>
      <c r="BR1036" s="263"/>
      <c r="BS1036" s="263"/>
      <c r="BT1036" s="263"/>
      <c r="BU1036" s="263"/>
      <c r="BV1036" s="263"/>
      <c r="BW1036" s="263"/>
      <c r="BX1036" s="263"/>
      <c r="BY1036" s="263"/>
      <c r="BZ1036" s="263"/>
      <c r="CA1036" s="263"/>
      <c r="CB1036" s="263"/>
    </row>
    <row r="1037" spans="17:80" ht="15" customHeight="1">
      <c r="Q1037" s="262"/>
      <c r="R1037" s="263"/>
      <c r="S1037" s="263"/>
      <c r="T1037" s="263"/>
      <c r="U1037" s="263"/>
      <c r="V1037" s="263"/>
      <c r="W1037" s="263"/>
      <c r="X1037" s="263"/>
      <c r="Y1037" s="263"/>
      <c r="Z1037" s="263"/>
      <c r="AA1037" s="263"/>
      <c r="AB1037" s="263"/>
      <c r="AC1037" s="263"/>
      <c r="AD1037" s="263"/>
      <c r="AE1037" s="263"/>
      <c r="AF1037" s="263"/>
      <c r="AG1037" s="263"/>
      <c r="AH1037" s="263"/>
      <c r="AI1037" s="263"/>
      <c r="AJ1037" s="263"/>
      <c r="AK1037" s="263"/>
      <c r="AL1037" s="263"/>
      <c r="AM1037" s="263"/>
      <c r="AN1037" s="263"/>
      <c r="AO1037" s="263"/>
      <c r="AP1037" s="263"/>
      <c r="AQ1037" s="263"/>
      <c r="AR1037" s="263"/>
      <c r="AS1037" s="263"/>
      <c r="AT1037" s="263"/>
      <c r="AU1037" s="263"/>
      <c r="AV1037" s="263"/>
      <c r="AW1037" s="263"/>
      <c r="AX1037" s="263"/>
      <c r="AY1037" s="263"/>
      <c r="AZ1037" s="263"/>
      <c r="BA1037" s="263"/>
      <c r="BB1037" s="263"/>
      <c r="BC1037" s="263"/>
      <c r="BD1037" s="263"/>
      <c r="BE1037" s="263"/>
      <c r="BF1037" s="263"/>
      <c r="BG1037" s="263"/>
      <c r="BH1037" s="263"/>
      <c r="BI1037" s="263"/>
      <c r="BJ1037" s="263"/>
      <c r="BK1037" s="263"/>
      <c r="BL1037" s="263"/>
      <c r="BM1037" s="263"/>
      <c r="BN1037" s="263"/>
      <c r="BO1037" s="263"/>
      <c r="BP1037" s="263"/>
      <c r="BQ1037" s="263"/>
      <c r="BR1037" s="263"/>
      <c r="BS1037" s="263"/>
      <c r="BT1037" s="263"/>
      <c r="BU1037" s="263"/>
      <c r="BV1037" s="263"/>
      <c r="BW1037" s="263"/>
      <c r="BX1037" s="263"/>
      <c r="BY1037" s="263"/>
      <c r="BZ1037" s="263"/>
      <c r="CA1037" s="263"/>
      <c r="CB1037" s="263"/>
    </row>
    <row r="1038" spans="17:80" ht="15" customHeight="1">
      <c r="Q1038" s="262"/>
      <c r="R1038" s="263"/>
      <c r="S1038" s="263"/>
      <c r="T1038" s="263"/>
      <c r="U1038" s="263"/>
      <c r="V1038" s="263"/>
      <c r="W1038" s="263"/>
      <c r="X1038" s="263"/>
      <c r="Y1038" s="263"/>
      <c r="Z1038" s="263"/>
      <c r="AA1038" s="263"/>
      <c r="AB1038" s="263"/>
      <c r="AC1038" s="263"/>
      <c r="AD1038" s="263"/>
      <c r="AE1038" s="263"/>
      <c r="AF1038" s="263"/>
      <c r="AG1038" s="263"/>
      <c r="AH1038" s="263"/>
      <c r="AI1038" s="263"/>
      <c r="AJ1038" s="263"/>
      <c r="AK1038" s="263"/>
      <c r="AL1038" s="263"/>
      <c r="AM1038" s="263"/>
      <c r="AN1038" s="263"/>
      <c r="AO1038" s="263"/>
      <c r="AP1038" s="263"/>
      <c r="AQ1038" s="263"/>
      <c r="AR1038" s="263"/>
      <c r="AS1038" s="263"/>
      <c r="AT1038" s="263"/>
      <c r="AU1038" s="263"/>
      <c r="AV1038" s="263"/>
      <c r="AW1038" s="263"/>
      <c r="AX1038" s="263"/>
      <c r="AY1038" s="263"/>
      <c r="AZ1038" s="263"/>
      <c r="BA1038" s="263"/>
      <c r="BB1038" s="263"/>
      <c r="BC1038" s="263"/>
      <c r="BD1038" s="263"/>
      <c r="BE1038" s="263"/>
      <c r="BF1038" s="263"/>
      <c r="BG1038" s="263"/>
      <c r="BH1038" s="263"/>
      <c r="BI1038" s="263"/>
      <c r="BJ1038" s="263"/>
      <c r="BK1038" s="263"/>
      <c r="BL1038" s="263"/>
      <c r="BM1038" s="263"/>
      <c r="BN1038" s="263"/>
      <c r="BO1038" s="263"/>
      <c r="BP1038" s="263"/>
      <c r="BQ1038" s="263"/>
      <c r="BR1038" s="263"/>
      <c r="BS1038" s="263"/>
      <c r="BT1038" s="263"/>
      <c r="BU1038" s="263"/>
      <c r="BV1038" s="263"/>
      <c r="BW1038" s="263"/>
      <c r="BX1038" s="263"/>
      <c r="BY1038" s="263"/>
      <c r="BZ1038" s="263"/>
      <c r="CA1038" s="263"/>
      <c r="CB1038" s="263"/>
    </row>
    <row r="1039" spans="17:80" ht="15" customHeight="1">
      <c r="Q1039" s="262"/>
      <c r="R1039" s="263"/>
      <c r="S1039" s="263"/>
      <c r="T1039" s="263"/>
      <c r="U1039" s="263"/>
      <c r="V1039" s="263"/>
      <c r="W1039" s="263"/>
      <c r="X1039" s="263"/>
      <c r="Y1039" s="263"/>
      <c r="Z1039" s="263"/>
      <c r="AA1039" s="263"/>
      <c r="AB1039" s="263"/>
      <c r="AC1039" s="263"/>
      <c r="AD1039" s="263"/>
      <c r="AE1039" s="263"/>
      <c r="AF1039" s="263"/>
      <c r="AG1039" s="263"/>
      <c r="AH1039" s="263"/>
      <c r="AI1039" s="263"/>
      <c r="AJ1039" s="263"/>
      <c r="AK1039" s="263"/>
      <c r="AL1039" s="263"/>
      <c r="AM1039" s="263"/>
      <c r="AN1039" s="263"/>
      <c r="AO1039" s="263"/>
      <c r="AP1039" s="263"/>
      <c r="AQ1039" s="263"/>
      <c r="AR1039" s="263"/>
      <c r="AS1039" s="263"/>
      <c r="AT1039" s="263"/>
      <c r="AU1039" s="263"/>
      <c r="AV1039" s="263"/>
      <c r="AW1039" s="263"/>
      <c r="AX1039" s="263"/>
      <c r="AY1039" s="263"/>
      <c r="AZ1039" s="263"/>
      <c r="BA1039" s="263"/>
      <c r="BB1039" s="263"/>
      <c r="BC1039" s="263"/>
      <c r="BD1039" s="263"/>
      <c r="BE1039" s="263"/>
      <c r="BF1039" s="263"/>
      <c r="BG1039" s="263"/>
      <c r="BH1039" s="263"/>
      <c r="BI1039" s="263"/>
      <c r="BJ1039" s="263"/>
      <c r="BK1039" s="263"/>
      <c r="BL1039" s="263"/>
      <c r="BM1039" s="263"/>
      <c r="BN1039" s="263"/>
      <c r="BO1039" s="263"/>
      <c r="BP1039" s="263"/>
      <c r="BQ1039" s="263"/>
      <c r="BR1039" s="263"/>
      <c r="BS1039" s="263"/>
      <c r="BT1039" s="263"/>
      <c r="BU1039" s="263"/>
      <c r="BV1039" s="263"/>
      <c r="BW1039" s="263"/>
      <c r="BX1039" s="263"/>
      <c r="BY1039" s="263"/>
      <c r="BZ1039" s="263"/>
      <c r="CA1039" s="263"/>
      <c r="CB1039" s="263"/>
    </row>
    <row r="1040" spans="17:80" ht="15" customHeight="1">
      <c r="Q1040" s="262"/>
      <c r="R1040" s="263"/>
      <c r="S1040" s="263"/>
      <c r="T1040" s="263"/>
      <c r="U1040" s="263"/>
      <c r="V1040" s="263"/>
      <c r="W1040" s="263"/>
      <c r="X1040" s="263"/>
      <c r="Y1040" s="263"/>
      <c r="Z1040" s="263"/>
      <c r="AA1040" s="263"/>
      <c r="AB1040" s="263"/>
      <c r="AC1040" s="263"/>
      <c r="AD1040" s="263"/>
      <c r="AE1040" s="263"/>
      <c r="AF1040" s="263"/>
      <c r="AG1040" s="263"/>
      <c r="AH1040" s="263"/>
      <c r="AI1040" s="263"/>
      <c r="AJ1040" s="263"/>
      <c r="AK1040" s="263"/>
      <c r="AL1040" s="263"/>
      <c r="AM1040" s="263"/>
      <c r="AN1040" s="263"/>
      <c r="AO1040" s="263"/>
      <c r="AP1040" s="263"/>
      <c r="AQ1040" s="263"/>
      <c r="AR1040" s="263"/>
      <c r="AS1040" s="263"/>
      <c r="AT1040" s="263"/>
      <c r="AU1040" s="263"/>
      <c r="AV1040" s="263"/>
      <c r="AW1040" s="263"/>
      <c r="AX1040" s="263"/>
      <c r="AY1040" s="263"/>
      <c r="AZ1040" s="263"/>
      <c r="BA1040" s="263"/>
      <c r="BB1040" s="263"/>
      <c r="BC1040" s="263"/>
      <c r="BD1040" s="263"/>
      <c r="BE1040" s="263"/>
      <c r="BF1040" s="263"/>
      <c r="BG1040" s="263"/>
      <c r="BH1040" s="263"/>
      <c r="BI1040" s="263"/>
      <c r="BJ1040" s="263"/>
      <c r="BK1040" s="263"/>
      <c r="BL1040" s="263"/>
      <c r="BM1040" s="263"/>
      <c r="BN1040" s="263"/>
      <c r="BO1040" s="263"/>
      <c r="BP1040" s="263"/>
      <c r="BQ1040" s="263"/>
      <c r="BR1040" s="263"/>
      <c r="BS1040" s="263"/>
      <c r="BT1040" s="263"/>
      <c r="BU1040" s="263"/>
      <c r="BV1040" s="263"/>
      <c r="BW1040" s="263"/>
      <c r="BX1040" s="263"/>
      <c r="BY1040" s="263"/>
      <c r="BZ1040" s="263"/>
      <c r="CA1040" s="263"/>
      <c r="CB1040" s="263"/>
    </row>
    <row r="1041" spans="17:80" ht="15" customHeight="1">
      <c r="Q1041" s="262"/>
      <c r="R1041" s="263"/>
      <c r="S1041" s="263"/>
      <c r="T1041" s="263"/>
      <c r="U1041" s="263"/>
      <c r="V1041" s="263"/>
      <c r="W1041" s="263"/>
      <c r="X1041" s="263"/>
      <c r="Y1041" s="263"/>
      <c r="Z1041" s="263"/>
      <c r="AA1041" s="263"/>
      <c r="AB1041" s="263"/>
      <c r="AC1041" s="263"/>
      <c r="AD1041" s="263"/>
      <c r="AE1041" s="263"/>
      <c r="AF1041" s="263"/>
      <c r="AG1041" s="263"/>
      <c r="AH1041" s="263"/>
      <c r="AI1041" s="263"/>
      <c r="AJ1041" s="263"/>
      <c r="AK1041" s="263"/>
      <c r="AL1041" s="263"/>
      <c r="AM1041" s="263"/>
      <c r="AN1041" s="263"/>
      <c r="AO1041" s="263"/>
      <c r="AP1041" s="263"/>
      <c r="AQ1041" s="263"/>
      <c r="AR1041" s="263"/>
      <c r="AS1041" s="263"/>
      <c r="AT1041" s="263"/>
      <c r="AU1041" s="263"/>
      <c r="AV1041" s="263"/>
      <c r="AW1041" s="263"/>
      <c r="AX1041" s="263"/>
      <c r="AY1041" s="263"/>
      <c r="AZ1041" s="263"/>
      <c r="BA1041" s="263"/>
      <c r="BB1041" s="263"/>
      <c r="BC1041" s="263"/>
      <c r="BD1041" s="263"/>
      <c r="BE1041" s="263"/>
      <c r="BF1041" s="263"/>
      <c r="BG1041" s="263"/>
      <c r="BH1041" s="263"/>
      <c r="BI1041" s="263"/>
      <c r="BJ1041" s="263"/>
      <c r="BK1041" s="263"/>
      <c r="BL1041" s="263"/>
      <c r="BM1041" s="263"/>
      <c r="BN1041" s="263"/>
      <c r="BO1041" s="263"/>
      <c r="BP1041" s="263"/>
      <c r="BQ1041" s="263"/>
      <c r="BR1041" s="263"/>
      <c r="BS1041" s="263"/>
      <c r="BT1041" s="263"/>
      <c r="BU1041" s="263"/>
      <c r="BV1041" s="263"/>
      <c r="BW1041" s="263"/>
      <c r="BX1041" s="263"/>
      <c r="BY1041" s="263"/>
      <c r="BZ1041" s="263"/>
      <c r="CA1041" s="263"/>
      <c r="CB1041" s="263"/>
    </row>
    <row r="1042" spans="17:80" ht="15" customHeight="1">
      <c r="Q1042" s="262"/>
      <c r="R1042" s="263"/>
      <c r="S1042" s="263"/>
      <c r="T1042" s="263"/>
      <c r="U1042" s="263"/>
      <c r="V1042" s="263"/>
      <c r="W1042" s="263"/>
      <c r="X1042" s="263"/>
      <c r="Y1042" s="263"/>
      <c r="Z1042" s="263"/>
      <c r="AA1042" s="263"/>
      <c r="AB1042" s="263"/>
      <c r="AC1042" s="263"/>
      <c r="AD1042" s="263"/>
      <c r="AE1042" s="263"/>
      <c r="AF1042" s="263"/>
      <c r="AG1042" s="263"/>
      <c r="AH1042" s="263"/>
      <c r="AI1042" s="263"/>
      <c r="AJ1042" s="263"/>
      <c r="AK1042" s="263"/>
      <c r="AL1042" s="263"/>
      <c r="AM1042" s="263"/>
      <c r="AN1042" s="263"/>
      <c r="AO1042" s="263"/>
      <c r="AP1042" s="263"/>
      <c r="AQ1042" s="263"/>
      <c r="AR1042" s="263"/>
      <c r="AS1042" s="263"/>
      <c r="AT1042" s="263"/>
      <c r="AU1042" s="263"/>
      <c r="AV1042" s="263"/>
      <c r="AW1042" s="263"/>
      <c r="AX1042" s="263"/>
      <c r="AY1042" s="263"/>
      <c r="AZ1042" s="263"/>
      <c r="BA1042" s="263"/>
      <c r="BB1042" s="263"/>
      <c r="BC1042" s="263"/>
      <c r="BD1042" s="263"/>
      <c r="BE1042" s="263"/>
      <c r="BF1042" s="263"/>
      <c r="BG1042" s="263"/>
      <c r="BH1042" s="263"/>
      <c r="BI1042" s="263"/>
      <c r="BJ1042" s="263"/>
      <c r="BK1042" s="263"/>
      <c r="BL1042" s="263"/>
      <c r="BM1042" s="263"/>
      <c r="BN1042" s="263"/>
      <c r="BO1042" s="263"/>
      <c r="BP1042" s="263"/>
      <c r="BQ1042" s="263"/>
      <c r="BR1042" s="263"/>
      <c r="BS1042" s="263"/>
      <c r="BT1042" s="263"/>
      <c r="BU1042" s="263"/>
      <c r="BV1042" s="263"/>
      <c r="BW1042" s="263"/>
      <c r="BX1042" s="263"/>
      <c r="BY1042" s="263"/>
      <c r="BZ1042" s="263"/>
      <c r="CA1042" s="263"/>
      <c r="CB1042" s="263"/>
    </row>
    <row r="1043" spans="17:80" ht="15" customHeight="1">
      <c r="Q1043" s="262"/>
      <c r="R1043" s="263"/>
      <c r="S1043" s="263"/>
      <c r="T1043" s="263"/>
      <c r="U1043" s="263"/>
      <c r="V1043" s="263"/>
      <c r="W1043" s="263"/>
      <c r="X1043" s="263"/>
      <c r="Y1043" s="263"/>
      <c r="Z1043" s="263"/>
      <c r="AA1043" s="263"/>
      <c r="AB1043" s="263"/>
      <c r="AC1043" s="263"/>
      <c r="AD1043" s="263"/>
      <c r="AE1043" s="263"/>
      <c r="AF1043" s="263"/>
      <c r="AG1043" s="263"/>
      <c r="AH1043" s="263"/>
      <c r="AI1043" s="263"/>
      <c r="AJ1043" s="263"/>
      <c r="AK1043" s="263"/>
      <c r="AL1043" s="263"/>
      <c r="AM1043" s="263"/>
      <c r="AN1043" s="263"/>
      <c r="AO1043" s="263"/>
      <c r="AP1043" s="263"/>
      <c r="AQ1043" s="263"/>
      <c r="AR1043" s="263"/>
      <c r="AS1043" s="263"/>
      <c r="AT1043" s="263"/>
      <c r="AU1043" s="263"/>
      <c r="AV1043" s="263"/>
      <c r="AW1043" s="263"/>
      <c r="AX1043" s="263"/>
      <c r="AY1043" s="263"/>
      <c r="AZ1043" s="263"/>
      <c r="BA1043" s="263"/>
      <c r="BB1043" s="263"/>
      <c r="BC1043" s="263"/>
      <c r="BD1043" s="263"/>
      <c r="BE1043" s="263"/>
      <c r="BF1043" s="263"/>
      <c r="BG1043" s="263"/>
      <c r="BH1043" s="263"/>
      <c r="BI1043" s="263"/>
      <c r="BJ1043" s="263"/>
      <c r="BK1043" s="263"/>
      <c r="BL1043" s="263"/>
      <c r="BM1043" s="263"/>
      <c r="BN1043" s="263"/>
      <c r="BO1043" s="263"/>
      <c r="BP1043" s="263"/>
      <c r="BQ1043" s="263"/>
      <c r="BR1043" s="263"/>
      <c r="BS1043" s="263"/>
      <c r="BT1043" s="263"/>
      <c r="BU1043" s="263"/>
      <c r="BV1043" s="263"/>
      <c r="BW1043" s="263"/>
      <c r="BX1043" s="263"/>
      <c r="BY1043" s="263"/>
      <c r="BZ1043" s="263"/>
      <c r="CA1043" s="263"/>
      <c r="CB1043" s="263"/>
    </row>
    <row r="1044" spans="17:80" ht="15" customHeight="1">
      <c r="Q1044" s="262"/>
      <c r="R1044" s="263"/>
      <c r="S1044" s="263"/>
      <c r="T1044" s="263"/>
      <c r="U1044" s="263"/>
      <c r="V1044" s="263"/>
      <c r="W1044" s="263"/>
      <c r="X1044" s="263"/>
      <c r="Y1044" s="263"/>
      <c r="Z1044" s="263"/>
      <c r="AA1044" s="263"/>
      <c r="AB1044" s="263"/>
      <c r="AC1044" s="263"/>
      <c r="AD1044" s="263"/>
      <c r="AE1044" s="263"/>
      <c r="AF1044" s="263"/>
      <c r="AG1044" s="263"/>
      <c r="AH1044" s="263"/>
      <c r="AI1044" s="263"/>
      <c r="AJ1044" s="263"/>
      <c r="AK1044" s="263"/>
      <c r="AL1044" s="263"/>
      <c r="AM1044" s="263"/>
      <c r="AN1044" s="263"/>
      <c r="AO1044" s="263"/>
      <c r="AP1044" s="263"/>
      <c r="AQ1044" s="263"/>
      <c r="AR1044" s="263"/>
      <c r="AS1044" s="263"/>
      <c r="AT1044" s="263"/>
      <c r="AU1044" s="263"/>
      <c r="AV1044" s="263"/>
      <c r="AW1044" s="263"/>
      <c r="AX1044" s="263"/>
      <c r="AY1044" s="263"/>
      <c r="AZ1044" s="263"/>
      <c r="BA1044" s="263"/>
      <c r="BB1044" s="263"/>
      <c r="BC1044" s="263"/>
      <c r="BD1044" s="263"/>
      <c r="BE1044" s="263"/>
      <c r="BF1044" s="263"/>
      <c r="BG1044" s="263"/>
      <c r="BH1044" s="263"/>
      <c r="BI1044" s="263"/>
      <c r="BJ1044" s="263"/>
      <c r="BK1044" s="263"/>
      <c r="BL1044" s="263"/>
      <c r="BM1044" s="263"/>
      <c r="BN1044" s="263"/>
      <c r="BO1044" s="263"/>
      <c r="BP1044" s="263"/>
      <c r="BQ1044" s="263"/>
      <c r="BR1044" s="263"/>
      <c r="BS1044" s="263"/>
      <c r="BT1044" s="263"/>
      <c r="BU1044" s="263"/>
      <c r="BV1044" s="263"/>
      <c r="BW1044" s="263"/>
      <c r="BX1044" s="263"/>
      <c r="BY1044" s="263"/>
      <c r="BZ1044" s="263"/>
      <c r="CA1044" s="263"/>
      <c r="CB1044" s="263"/>
    </row>
    <row r="1045" spans="17:80" ht="15" customHeight="1">
      <c r="Q1045" s="262"/>
      <c r="R1045" s="263"/>
      <c r="S1045" s="263"/>
      <c r="T1045" s="263"/>
      <c r="U1045" s="263"/>
      <c r="V1045" s="263"/>
      <c r="W1045" s="263"/>
      <c r="X1045" s="263"/>
      <c r="Y1045" s="263"/>
      <c r="Z1045" s="263"/>
      <c r="AA1045" s="263"/>
      <c r="AB1045" s="263"/>
      <c r="AC1045" s="263"/>
      <c r="AD1045" s="263"/>
      <c r="AE1045" s="263"/>
      <c r="AF1045" s="263"/>
      <c r="AG1045" s="263"/>
      <c r="AH1045" s="263"/>
      <c r="AI1045" s="263"/>
      <c r="AJ1045" s="263"/>
      <c r="AK1045" s="263"/>
      <c r="AL1045" s="263"/>
      <c r="AM1045" s="263"/>
      <c r="AN1045" s="263"/>
      <c r="AO1045" s="263"/>
      <c r="AP1045" s="263"/>
      <c r="AQ1045" s="263"/>
      <c r="AR1045" s="263"/>
      <c r="AS1045" s="263"/>
      <c r="AT1045" s="263"/>
      <c r="AU1045" s="263"/>
      <c r="AV1045" s="263"/>
      <c r="AW1045" s="263"/>
      <c r="AX1045" s="263"/>
      <c r="AY1045" s="263"/>
      <c r="AZ1045" s="263"/>
      <c r="BA1045" s="263"/>
      <c r="BB1045" s="263"/>
      <c r="BC1045" s="263"/>
      <c r="BD1045" s="263"/>
      <c r="BE1045" s="263"/>
      <c r="BF1045" s="263"/>
      <c r="BG1045" s="263"/>
      <c r="BH1045" s="263"/>
      <c r="BI1045" s="263"/>
      <c r="BJ1045" s="263"/>
      <c r="BK1045" s="263"/>
      <c r="BL1045" s="263"/>
      <c r="BM1045" s="263"/>
      <c r="BN1045" s="263"/>
      <c r="BO1045" s="263"/>
      <c r="BP1045" s="263"/>
      <c r="BQ1045" s="263"/>
      <c r="BR1045" s="263"/>
      <c r="BS1045" s="263"/>
      <c r="BT1045" s="263"/>
      <c r="BU1045" s="263"/>
      <c r="BV1045" s="263"/>
      <c r="BW1045" s="263"/>
      <c r="BX1045" s="263"/>
      <c r="BY1045" s="263"/>
      <c r="BZ1045" s="263"/>
      <c r="CA1045" s="263"/>
      <c r="CB1045" s="263"/>
    </row>
    <row r="1046" spans="17:80" ht="15" customHeight="1">
      <c r="Q1046" s="262"/>
      <c r="R1046" s="263"/>
      <c r="S1046" s="263"/>
      <c r="T1046" s="263"/>
      <c r="U1046" s="263"/>
      <c r="V1046" s="263"/>
      <c r="W1046" s="263"/>
      <c r="X1046" s="263"/>
      <c r="Y1046" s="263"/>
      <c r="Z1046" s="263"/>
      <c r="AA1046" s="263"/>
      <c r="AB1046" s="263"/>
      <c r="AC1046" s="263"/>
      <c r="AD1046" s="263"/>
      <c r="AE1046" s="263"/>
      <c r="AF1046" s="263"/>
      <c r="AG1046" s="263"/>
      <c r="AH1046" s="263"/>
      <c r="AI1046" s="263"/>
      <c r="AJ1046" s="263"/>
      <c r="AK1046" s="263"/>
      <c r="AL1046" s="263"/>
      <c r="AM1046" s="263"/>
      <c r="AN1046" s="263"/>
      <c r="AO1046" s="263"/>
      <c r="AP1046" s="263"/>
      <c r="AQ1046" s="263"/>
      <c r="AR1046" s="263"/>
      <c r="AS1046" s="263"/>
      <c r="AT1046" s="263"/>
      <c r="AU1046" s="263"/>
      <c r="AV1046" s="263"/>
      <c r="AW1046" s="263"/>
      <c r="AX1046" s="263"/>
      <c r="AY1046" s="263"/>
      <c r="AZ1046" s="263"/>
      <c r="BA1046" s="263"/>
      <c r="BB1046" s="263"/>
      <c r="BC1046" s="263"/>
      <c r="BD1046" s="263"/>
      <c r="BE1046" s="263"/>
      <c r="BF1046" s="263"/>
      <c r="BG1046" s="263"/>
      <c r="BH1046" s="263"/>
      <c r="BI1046" s="263"/>
      <c r="BJ1046" s="263"/>
      <c r="BK1046" s="263"/>
      <c r="BL1046" s="263"/>
      <c r="BM1046" s="263"/>
      <c r="BN1046" s="263"/>
      <c r="BO1046" s="263"/>
      <c r="BP1046" s="263"/>
      <c r="BQ1046" s="263"/>
      <c r="BR1046" s="263"/>
      <c r="BS1046" s="263"/>
      <c r="BT1046" s="263"/>
      <c r="BU1046" s="263"/>
      <c r="BV1046" s="263"/>
      <c r="BW1046" s="263"/>
      <c r="BX1046" s="263"/>
      <c r="BY1046" s="263"/>
      <c r="BZ1046" s="263"/>
      <c r="CA1046" s="263"/>
      <c r="CB1046" s="263"/>
    </row>
    <row r="1047" spans="17:80" ht="15" customHeight="1">
      <c r="Q1047" s="262"/>
      <c r="R1047" s="263"/>
      <c r="S1047" s="263"/>
      <c r="T1047" s="263"/>
      <c r="U1047" s="263"/>
      <c r="V1047" s="263"/>
      <c r="W1047" s="263"/>
      <c r="X1047" s="263"/>
      <c r="Y1047" s="263"/>
      <c r="Z1047" s="263"/>
      <c r="AA1047" s="263"/>
      <c r="AB1047" s="263"/>
      <c r="AC1047" s="263"/>
      <c r="AD1047" s="263"/>
      <c r="AE1047" s="263"/>
      <c r="AF1047" s="263"/>
      <c r="AG1047" s="263"/>
      <c r="AH1047" s="263"/>
      <c r="AI1047" s="263"/>
      <c r="AJ1047" s="263"/>
      <c r="AK1047" s="263"/>
      <c r="AL1047" s="263"/>
      <c r="AM1047" s="263"/>
      <c r="AN1047" s="263"/>
      <c r="AO1047" s="263"/>
      <c r="AP1047" s="263"/>
      <c r="AQ1047" s="263"/>
      <c r="AR1047" s="263"/>
      <c r="AS1047" s="263"/>
      <c r="AT1047" s="263"/>
      <c r="AU1047" s="263"/>
      <c r="AV1047" s="263"/>
      <c r="AW1047" s="263"/>
      <c r="AX1047" s="263"/>
      <c r="AY1047" s="263"/>
      <c r="AZ1047" s="263"/>
      <c r="BA1047" s="263"/>
      <c r="BB1047" s="263"/>
      <c r="BC1047" s="263"/>
      <c r="BD1047" s="263"/>
      <c r="BE1047" s="263"/>
      <c r="BF1047" s="263"/>
      <c r="BG1047" s="263"/>
      <c r="BH1047" s="263"/>
      <c r="BI1047" s="263"/>
      <c r="BJ1047" s="263"/>
      <c r="BK1047" s="263"/>
      <c r="BL1047" s="263"/>
      <c r="BM1047" s="263"/>
      <c r="BN1047" s="263"/>
      <c r="BO1047" s="263"/>
      <c r="BP1047" s="263"/>
      <c r="BQ1047" s="263"/>
      <c r="BR1047" s="263"/>
      <c r="BS1047" s="263"/>
      <c r="BT1047" s="263"/>
      <c r="BU1047" s="263"/>
      <c r="BV1047" s="263"/>
      <c r="BW1047" s="263"/>
      <c r="BX1047" s="263"/>
      <c r="BY1047" s="263"/>
      <c r="BZ1047" s="263"/>
      <c r="CA1047" s="263"/>
      <c r="CB1047" s="263"/>
    </row>
    <row r="1048" spans="17:80" ht="15" customHeight="1">
      <c r="Q1048" s="262"/>
      <c r="R1048" s="263"/>
      <c r="S1048" s="263"/>
      <c r="T1048" s="263"/>
      <c r="U1048" s="263"/>
      <c r="V1048" s="263"/>
      <c r="W1048" s="263"/>
      <c r="X1048" s="263"/>
      <c r="Y1048" s="263"/>
      <c r="Z1048" s="263"/>
      <c r="AA1048" s="263"/>
      <c r="AB1048" s="263"/>
      <c r="AC1048" s="263"/>
      <c r="AD1048" s="263"/>
      <c r="AE1048" s="263"/>
      <c r="AF1048" s="263"/>
      <c r="AG1048" s="263"/>
      <c r="AH1048" s="263"/>
      <c r="AI1048" s="263"/>
      <c r="AJ1048" s="263"/>
      <c r="AK1048" s="263"/>
      <c r="AL1048" s="263"/>
      <c r="AM1048" s="263"/>
      <c r="AN1048" s="263"/>
      <c r="AO1048" s="263"/>
      <c r="AP1048" s="263"/>
      <c r="AQ1048" s="263"/>
      <c r="AR1048" s="263"/>
      <c r="AS1048" s="263"/>
      <c r="AT1048" s="263"/>
      <c r="AU1048" s="263"/>
      <c r="AV1048" s="263"/>
      <c r="AW1048" s="263"/>
      <c r="AX1048" s="263"/>
      <c r="AY1048" s="263"/>
      <c r="AZ1048" s="263"/>
      <c r="BA1048" s="263"/>
      <c r="BB1048" s="263"/>
      <c r="BC1048" s="263"/>
      <c r="BD1048" s="263"/>
      <c r="BE1048" s="263"/>
      <c r="BF1048" s="263"/>
      <c r="BG1048" s="263"/>
      <c r="BH1048" s="263"/>
      <c r="BI1048" s="263"/>
      <c r="BJ1048" s="263"/>
      <c r="BK1048" s="263"/>
      <c r="BL1048" s="263"/>
      <c r="BM1048" s="263"/>
      <c r="BN1048" s="263"/>
      <c r="BO1048" s="263"/>
      <c r="BP1048" s="263"/>
      <c r="BQ1048" s="263"/>
      <c r="BR1048" s="263"/>
      <c r="BS1048" s="263"/>
      <c r="BT1048" s="263"/>
      <c r="BU1048" s="263"/>
      <c r="BV1048" s="263"/>
      <c r="BW1048" s="263"/>
      <c r="BX1048" s="263"/>
      <c r="BY1048" s="263"/>
      <c r="BZ1048" s="263"/>
      <c r="CA1048" s="263"/>
      <c r="CB1048" s="263"/>
    </row>
    <row r="1049" spans="17:80" ht="15" customHeight="1">
      <c r="Q1049" s="262"/>
      <c r="R1049" s="263"/>
      <c r="S1049" s="263"/>
      <c r="T1049" s="263"/>
      <c r="U1049" s="263"/>
      <c r="V1049" s="263"/>
      <c r="W1049" s="263"/>
      <c r="X1049" s="263"/>
      <c r="Y1049" s="263"/>
      <c r="Z1049" s="263"/>
      <c r="AA1049" s="263"/>
      <c r="AB1049" s="263"/>
      <c r="AC1049" s="263"/>
      <c r="AD1049" s="263"/>
      <c r="AE1049" s="263"/>
      <c r="AF1049" s="263"/>
      <c r="AG1049" s="263"/>
      <c r="AH1049" s="263"/>
      <c r="AI1049" s="263"/>
      <c r="AJ1049" s="263"/>
      <c r="AK1049" s="263"/>
      <c r="AL1049" s="263"/>
      <c r="AM1049" s="263"/>
      <c r="AN1049" s="263"/>
      <c r="AO1049" s="263"/>
      <c r="AP1049" s="263"/>
      <c r="AQ1049" s="263"/>
      <c r="AR1049" s="263"/>
      <c r="AS1049" s="263"/>
      <c r="AT1049" s="263"/>
      <c r="AU1049" s="263"/>
      <c r="AV1049" s="263"/>
      <c r="AW1049" s="263"/>
      <c r="AX1049" s="263"/>
      <c r="AY1049" s="263"/>
      <c r="AZ1049" s="263"/>
      <c r="BA1049" s="263"/>
      <c r="BB1049" s="263"/>
      <c r="BC1049" s="263"/>
      <c r="BD1049" s="263"/>
      <c r="BE1049" s="263"/>
      <c r="BF1049" s="263"/>
      <c r="BG1049" s="263"/>
      <c r="BH1049" s="263"/>
      <c r="BI1049" s="263"/>
      <c r="BJ1049" s="263"/>
      <c r="BK1049" s="263"/>
      <c r="BL1049" s="263"/>
      <c r="BM1049" s="263"/>
      <c r="BN1049" s="263"/>
      <c r="BO1049" s="263"/>
      <c r="BP1049" s="263"/>
      <c r="BQ1049" s="263"/>
      <c r="BR1049" s="263"/>
      <c r="BS1049" s="263"/>
      <c r="BT1049" s="263"/>
      <c r="BU1049" s="263"/>
      <c r="BV1049" s="263"/>
      <c r="BW1049" s="263"/>
      <c r="BX1049" s="263"/>
      <c r="BY1049" s="263"/>
      <c r="BZ1049" s="263"/>
      <c r="CA1049" s="263"/>
      <c r="CB1049" s="263"/>
    </row>
    <row r="1050" spans="17:80" ht="15" customHeight="1">
      <c r="Q1050" s="262"/>
      <c r="R1050" s="263"/>
      <c r="S1050" s="263"/>
      <c r="T1050" s="263"/>
      <c r="U1050" s="263"/>
      <c r="V1050" s="263"/>
      <c r="W1050" s="263"/>
      <c r="X1050" s="263"/>
      <c r="Y1050" s="263"/>
      <c r="Z1050" s="263"/>
      <c r="AA1050" s="263"/>
      <c r="AB1050" s="263"/>
      <c r="AC1050" s="263"/>
      <c r="AD1050" s="263"/>
      <c r="AE1050" s="263"/>
      <c r="AF1050" s="263"/>
      <c r="AG1050" s="263"/>
      <c r="AH1050" s="263"/>
      <c r="AI1050" s="263"/>
      <c r="AJ1050" s="263"/>
      <c r="AK1050" s="263"/>
      <c r="AL1050" s="263"/>
      <c r="AM1050" s="263"/>
      <c r="AN1050" s="263"/>
      <c r="AO1050" s="263"/>
      <c r="AP1050" s="263"/>
      <c r="AQ1050" s="263"/>
      <c r="AR1050" s="263"/>
      <c r="AS1050" s="263"/>
      <c r="AT1050" s="263"/>
      <c r="AU1050" s="263"/>
      <c r="AV1050" s="263"/>
      <c r="AW1050" s="263"/>
      <c r="AX1050" s="263"/>
      <c r="AY1050" s="263"/>
      <c r="AZ1050" s="263"/>
      <c r="BA1050" s="263"/>
      <c r="BB1050" s="263"/>
      <c r="BC1050" s="263"/>
      <c r="BD1050" s="263"/>
      <c r="BE1050" s="263"/>
      <c r="BF1050" s="263"/>
      <c r="BG1050" s="263"/>
      <c r="BH1050" s="263"/>
      <c r="BI1050" s="263"/>
      <c r="BJ1050" s="263"/>
      <c r="BK1050" s="263"/>
      <c r="BL1050" s="263"/>
      <c r="BM1050" s="263"/>
      <c r="BN1050" s="263"/>
      <c r="BO1050" s="263"/>
      <c r="BP1050" s="263"/>
      <c r="BQ1050" s="263"/>
      <c r="BR1050" s="263"/>
      <c r="BS1050" s="263"/>
      <c r="BT1050" s="263"/>
      <c r="BU1050" s="263"/>
      <c r="BV1050" s="263"/>
      <c r="BW1050" s="263"/>
      <c r="BX1050" s="263"/>
      <c r="BY1050" s="263"/>
      <c r="BZ1050" s="263"/>
      <c r="CA1050" s="263"/>
      <c r="CB1050" s="263"/>
    </row>
    <row r="1051" spans="17:80" ht="15" customHeight="1">
      <c r="Q1051" s="262"/>
      <c r="R1051" s="263"/>
      <c r="S1051" s="263"/>
      <c r="T1051" s="263"/>
      <c r="U1051" s="263"/>
      <c r="V1051" s="263"/>
      <c r="W1051" s="263"/>
      <c r="X1051" s="263"/>
      <c r="Y1051" s="263"/>
      <c r="Z1051" s="263"/>
      <c r="AA1051" s="263"/>
      <c r="AB1051" s="263"/>
      <c r="AC1051" s="263"/>
      <c r="AD1051" s="263"/>
      <c r="AE1051" s="263"/>
      <c r="AF1051" s="263"/>
      <c r="AG1051" s="263"/>
      <c r="AH1051" s="263"/>
      <c r="AI1051" s="263"/>
      <c r="AJ1051" s="263"/>
      <c r="AK1051" s="263"/>
      <c r="AL1051" s="263"/>
      <c r="AM1051" s="263"/>
      <c r="AN1051" s="263"/>
      <c r="AO1051" s="263"/>
      <c r="AP1051" s="263"/>
      <c r="AQ1051" s="263"/>
      <c r="AR1051" s="263"/>
      <c r="AS1051" s="263"/>
      <c r="AT1051" s="263"/>
      <c r="AU1051" s="263"/>
      <c r="AV1051" s="263"/>
      <c r="AW1051" s="263"/>
      <c r="AX1051" s="263"/>
      <c r="AY1051" s="263"/>
      <c r="AZ1051" s="263"/>
      <c r="BA1051" s="263"/>
      <c r="BB1051" s="263"/>
      <c r="BC1051" s="263"/>
      <c r="BD1051" s="263"/>
      <c r="BE1051" s="263"/>
      <c r="BF1051" s="263"/>
      <c r="BG1051" s="263"/>
      <c r="BH1051" s="263"/>
      <c r="BI1051" s="263"/>
      <c r="BJ1051" s="263"/>
      <c r="BK1051" s="263"/>
      <c r="BL1051" s="263"/>
      <c r="BM1051" s="263"/>
      <c r="BN1051" s="263"/>
      <c r="BO1051" s="263"/>
      <c r="BP1051" s="263"/>
      <c r="BQ1051" s="263"/>
      <c r="BR1051" s="263"/>
      <c r="BS1051" s="263"/>
      <c r="BT1051" s="263"/>
      <c r="BU1051" s="263"/>
      <c r="BV1051" s="263"/>
      <c r="BW1051" s="263"/>
      <c r="BX1051" s="263"/>
      <c r="BY1051" s="263"/>
      <c r="BZ1051" s="263"/>
      <c r="CA1051" s="263"/>
      <c r="CB1051" s="263"/>
    </row>
    <row r="1052" spans="17:80" ht="15" customHeight="1">
      <c r="Q1052" s="262"/>
      <c r="R1052" s="263"/>
      <c r="S1052" s="263"/>
      <c r="T1052" s="263"/>
      <c r="U1052" s="263"/>
      <c r="V1052" s="263"/>
      <c r="W1052" s="263"/>
      <c r="X1052" s="263"/>
      <c r="Y1052" s="263"/>
      <c r="Z1052" s="263"/>
      <c r="AA1052" s="263"/>
      <c r="AB1052" s="263"/>
      <c r="AC1052" s="263"/>
      <c r="AD1052" s="263"/>
      <c r="AE1052" s="263"/>
      <c r="AF1052" s="263"/>
      <c r="AG1052" s="263"/>
      <c r="AH1052" s="263"/>
      <c r="AI1052" s="263"/>
      <c r="AJ1052" s="263"/>
      <c r="AK1052" s="263"/>
      <c r="AL1052" s="263"/>
      <c r="AM1052" s="263"/>
      <c r="AN1052" s="263"/>
      <c r="AO1052" s="263"/>
      <c r="AP1052" s="263"/>
      <c r="AQ1052" s="263"/>
      <c r="AR1052" s="263"/>
      <c r="AS1052" s="263"/>
      <c r="AT1052" s="263"/>
      <c r="AU1052" s="263"/>
      <c r="AV1052" s="263"/>
      <c r="AW1052" s="263"/>
      <c r="AX1052" s="263"/>
      <c r="AY1052" s="263"/>
      <c r="AZ1052" s="263"/>
      <c r="BA1052" s="263"/>
      <c r="BB1052" s="263"/>
      <c r="BC1052" s="263"/>
      <c r="BD1052" s="263"/>
      <c r="BE1052" s="263"/>
      <c r="BF1052" s="263"/>
      <c r="BG1052" s="263"/>
      <c r="BH1052" s="263"/>
      <c r="BI1052" s="263"/>
      <c r="BJ1052" s="263"/>
      <c r="BK1052" s="263"/>
      <c r="BL1052" s="263"/>
      <c r="BM1052" s="263"/>
      <c r="BN1052" s="263"/>
      <c r="BO1052" s="263"/>
      <c r="BP1052" s="263"/>
      <c r="BQ1052" s="263"/>
      <c r="BR1052" s="263"/>
      <c r="BS1052" s="263"/>
      <c r="BT1052" s="263"/>
      <c r="BU1052" s="263"/>
      <c r="BV1052" s="263"/>
      <c r="BW1052" s="263"/>
      <c r="BX1052" s="263"/>
      <c r="BY1052" s="263"/>
      <c r="BZ1052" s="263"/>
      <c r="CA1052" s="263"/>
      <c r="CB1052" s="263"/>
    </row>
    <row r="1053" spans="17:80" ht="15" customHeight="1">
      <c r="Q1053" s="262"/>
      <c r="R1053" s="263"/>
      <c r="S1053" s="263"/>
      <c r="T1053" s="263"/>
      <c r="U1053" s="263"/>
      <c r="V1053" s="263"/>
      <c r="W1053" s="263"/>
      <c r="X1053" s="263"/>
      <c r="Y1053" s="263"/>
      <c r="Z1053" s="263"/>
      <c r="AA1053" s="263"/>
      <c r="AB1053" s="263"/>
      <c r="AC1053" s="263"/>
      <c r="AD1053" s="263"/>
      <c r="AE1053" s="263"/>
      <c r="AF1053" s="263"/>
      <c r="AG1053" s="263"/>
      <c r="AH1053" s="263"/>
      <c r="AI1053" s="263"/>
      <c r="AJ1053" s="263"/>
      <c r="AK1053" s="263"/>
      <c r="AL1053" s="263"/>
      <c r="AM1053" s="263"/>
      <c r="AN1053" s="263"/>
      <c r="AO1053" s="263"/>
      <c r="AP1053" s="263"/>
      <c r="AQ1053" s="263"/>
      <c r="AR1053" s="263"/>
      <c r="AS1053" s="263"/>
      <c r="AT1053" s="263"/>
      <c r="AU1053" s="263"/>
      <c r="AV1053" s="263"/>
      <c r="AW1053" s="263"/>
      <c r="AX1053" s="263"/>
      <c r="AY1053" s="263"/>
      <c r="AZ1053" s="263"/>
      <c r="BA1053" s="263"/>
      <c r="BB1053" s="263"/>
      <c r="BC1053" s="263"/>
      <c r="BD1053" s="263"/>
      <c r="BE1053" s="263"/>
      <c r="BF1053" s="263"/>
      <c r="BG1053" s="263"/>
      <c r="BH1053" s="263"/>
      <c r="BI1053" s="263"/>
      <c r="BJ1053" s="263"/>
      <c r="BK1053" s="263"/>
      <c r="BL1053" s="263"/>
      <c r="BM1053" s="263"/>
      <c r="BN1053" s="263"/>
      <c r="BO1053" s="263"/>
      <c r="BP1053" s="263"/>
      <c r="BQ1053" s="263"/>
      <c r="BR1053" s="263"/>
      <c r="BS1053" s="263"/>
      <c r="BT1053" s="263"/>
      <c r="BU1053" s="263"/>
      <c r="BV1053" s="263"/>
      <c r="BW1053" s="263"/>
      <c r="BX1053" s="263"/>
      <c r="BY1053" s="263"/>
      <c r="BZ1053" s="263"/>
      <c r="CA1053" s="263"/>
      <c r="CB1053" s="263"/>
    </row>
    <row r="1054" spans="17:80" ht="15" customHeight="1">
      <c r="Q1054" s="262"/>
      <c r="R1054" s="263"/>
      <c r="S1054" s="263"/>
      <c r="T1054" s="263"/>
      <c r="U1054" s="263"/>
      <c r="V1054" s="263"/>
      <c r="W1054" s="263"/>
      <c r="X1054" s="263"/>
      <c r="Y1054" s="263"/>
      <c r="Z1054" s="263"/>
      <c r="AA1054" s="263"/>
      <c r="AB1054" s="263"/>
      <c r="AC1054" s="263"/>
      <c r="AD1054" s="263"/>
      <c r="AE1054" s="263"/>
      <c r="AF1054" s="263"/>
      <c r="AG1054" s="263"/>
      <c r="AH1054" s="263"/>
      <c r="AI1054" s="263"/>
      <c r="AJ1054" s="263"/>
      <c r="AK1054" s="263"/>
      <c r="AL1054" s="263"/>
      <c r="AM1054" s="263"/>
      <c r="AN1054" s="263"/>
      <c r="AO1054" s="263"/>
      <c r="AP1054" s="263"/>
      <c r="AQ1054" s="263"/>
      <c r="AR1054" s="263"/>
      <c r="AS1054" s="263"/>
      <c r="AT1054" s="263"/>
      <c r="AU1054" s="263"/>
      <c r="AV1054" s="263"/>
      <c r="AW1054" s="263"/>
      <c r="AX1054" s="263"/>
      <c r="AY1054" s="263"/>
      <c r="AZ1054" s="263"/>
      <c r="BA1054" s="263"/>
      <c r="BB1054" s="263"/>
      <c r="BC1054" s="263"/>
      <c r="BD1054" s="263"/>
      <c r="BE1054" s="263"/>
      <c r="BF1054" s="263"/>
      <c r="BG1054" s="263"/>
      <c r="BH1054" s="263"/>
      <c r="BI1054" s="263"/>
      <c r="BJ1054" s="263"/>
      <c r="BK1054" s="263"/>
      <c r="BL1054" s="263"/>
      <c r="BM1054" s="263"/>
      <c r="BN1054" s="263"/>
      <c r="BO1054" s="263"/>
      <c r="BP1054" s="263"/>
      <c r="BQ1054" s="263"/>
      <c r="BR1054" s="263"/>
      <c r="BS1054" s="263"/>
      <c r="BT1054" s="263"/>
      <c r="BU1054" s="263"/>
      <c r="BV1054" s="263"/>
      <c r="BW1054" s="263"/>
      <c r="BX1054" s="263"/>
      <c r="BY1054" s="263"/>
      <c r="BZ1054" s="263"/>
      <c r="CA1054" s="263"/>
      <c r="CB1054" s="263"/>
    </row>
    <row r="1055" spans="17:80" ht="15" customHeight="1">
      <c r="Q1055" s="262"/>
      <c r="R1055" s="263"/>
      <c r="S1055" s="263"/>
      <c r="T1055" s="263"/>
      <c r="U1055" s="263"/>
      <c r="V1055" s="263"/>
      <c r="W1055" s="263"/>
      <c r="X1055" s="263"/>
      <c r="Y1055" s="263"/>
      <c r="Z1055" s="263"/>
      <c r="AA1055" s="263"/>
      <c r="AB1055" s="263"/>
      <c r="AC1055" s="263"/>
      <c r="AD1055" s="263"/>
      <c r="AE1055" s="263"/>
      <c r="AF1055" s="263"/>
      <c r="AG1055" s="263"/>
      <c r="AH1055" s="263"/>
      <c r="AI1055" s="263"/>
      <c r="AJ1055" s="263"/>
      <c r="AK1055" s="263"/>
      <c r="AL1055" s="263"/>
      <c r="AM1055" s="263"/>
      <c r="AN1055" s="263"/>
      <c r="AO1055" s="263"/>
      <c r="AP1055" s="263"/>
      <c r="AQ1055" s="263"/>
      <c r="AR1055" s="263"/>
      <c r="AS1055" s="263"/>
      <c r="AT1055" s="263"/>
      <c r="AU1055" s="263"/>
      <c r="AV1055" s="263"/>
      <c r="AW1055" s="263"/>
      <c r="AX1055" s="263"/>
      <c r="AY1055" s="263"/>
      <c r="AZ1055" s="263"/>
      <c r="BA1055" s="263"/>
      <c r="BB1055" s="263"/>
      <c r="BC1055" s="263"/>
      <c r="BD1055" s="263"/>
      <c r="BE1055" s="263"/>
      <c r="BF1055" s="263"/>
      <c r="BG1055" s="263"/>
      <c r="BH1055" s="263"/>
      <c r="BI1055" s="263"/>
      <c r="BJ1055" s="263"/>
      <c r="BK1055" s="263"/>
      <c r="BL1055" s="263"/>
      <c r="BM1055" s="263"/>
      <c r="BN1055" s="263"/>
      <c r="BO1055" s="263"/>
      <c r="BP1055" s="263"/>
      <c r="BQ1055" s="263"/>
      <c r="BR1055" s="263"/>
      <c r="BS1055" s="263"/>
      <c r="BT1055" s="263"/>
      <c r="BU1055" s="263"/>
      <c r="BV1055" s="263"/>
      <c r="BW1055" s="263"/>
      <c r="BX1055" s="263"/>
      <c r="BY1055" s="263"/>
      <c r="BZ1055" s="263"/>
      <c r="CA1055" s="263"/>
      <c r="CB1055" s="263"/>
    </row>
    <row r="1056" spans="17:80" ht="15" customHeight="1">
      <c r="Q1056" s="262"/>
      <c r="R1056" s="263"/>
      <c r="S1056" s="263"/>
      <c r="T1056" s="263"/>
      <c r="U1056" s="263"/>
      <c r="V1056" s="263"/>
      <c r="W1056" s="263"/>
      <c r="X1056" s="263"/>
      <c r="Y1056" s="263"/>
      <c r="Z1056" s="263"/>
      <c r="AA1056" s="263"/>
      <c r="AB1056" s="263"/>
      <c r="AC1056" s="263"/>
      <c r="AD1056" s="263"/>
      <c r="AE1056" s="263"/>
      <c r="AF1056" s="263"/>
      <c r="AG1056" s="263"/>
      <c r="AH1056" s="263"/>
      <c r="AI1056" s="263"/>
      <c r="AJ1056" s="263"/>
      <c r="AK1056" s="263"/>
      <c r="AL1056" s="263"/>
      <c r="AM1056" s="263"/>
      <c r="AN1056" s="263"/>
      <c r="AO1056" s="263"/>
      <c r="AP1056" s="263"/>
      <c r="AQ1056" s="263"/>
      <c r="AR1056" s="263"/>
      <c r="AS1056" s="263"/>
      <c r="AT1056" s="263"/>
      <c r="AU1056" s="263"/>
      <c r="AV1056" s="263"/>
      <c r="AW1056" s="263"/>
      <c r="AX1056" s="263"/>
      <c r="AY1056" s="263"/>
      <c r="AZ1056" s="263"/>
      <c r="BA1056" s="263"/>
      <c r="BB1056" s="263"/>
      <c r="BC1056" s="263"/>
      <c r="BD1056" s="263"/>
      <c r="BE1056" s="263"/>
      <c r="BF1056" s="263"/>
      <c r="BG1056" s="263"/>
      <c r="BH1056" s="263"/>
      <c r="BI1056" s="263"/>
      <c r="BJ1056" s="263"/>
      <c r="BK1056" s="263"/>
      <c r="BL1056" s="263"/>
      <c r="BM1056" s="263"/>
      <c r="BN1056" s="263"/>
      <c r="BO1056" s="263"/>
      <c r="BP1056" s="263"/>
      <c r="BQ1056" s="263"/>
      <c r="BR1056" s="263"/>
      <c r="BS1056" s="263"/>
      <c r="BT1056" s="263"/>
      <c r="BU1056" s="263"/>
      <c r="BV1056" s="263"/>
      <c r="BW1056" s="263"/>
      <c r="BX1056" s="263"/>
      <c r="BY1056" s="263"/>
      <c r="BZ1056" s="263"/>
      <c r="CA1056" s="263"/>
      <c r="CB1056" s="263"/>
    </row>
    <row r="1057" spans="17:80" ht="15" customHeight="1">
      <c r="Q1057" s="262"/>
      <c r="R1057" s="263"/>
      <c r="S1057" s="263"/>
      <c r="T1057" s="263"/>
      <c r="U1057" s="263"/>
      <c r="V1057" s="263"/>
      <c r="W1057" s="263"/>
      <c r="X1057" s="263"/>
      <c r="Y1057" s="263"/>
      <c r="Z1057" s="263"/>
      <c r="AA1057" s="263"/>
      <c r="AB1057" s="263"/>
      <c r="AC1057" s="263"/>
      <c r="AD1057" s="263"/>
      <c r="AE1057" s="263"/>
      <c r="AF1057" s="263"/>
      <c r="AG1057" s="263"/>
      <c r="AH1057" s="263"/>
      <c r="AI1057" s="263"/>
      <c r="AJ1057" s="263"/>
      <c r="AK1057" s="263"/>
      <c r="AL1057" s="263"/>
      <c r="AM1057" s="263"/>
      <c r="AN1057" s="263"/>
      <c r="AO1057" s="263"/>
      <c r="AP1057" s="263"/>
      <c r="AQ1057" s="263"/>
      <c r="AR1057" s="263"/>
      <c r="AS1057" s="263"/>
      <c r="AT1057" s="263"/>
      <c r="AU1057" s="263"/>
      <c r="AV1057" s="263"/>
      <c r="AW1057" s="263"/>
      <c r="AX1057" s="263"/>
      <c r="AY1057" s="263"/>
      <c r="AZ1057" s="263"/>
      <c r="BA1057" s="263"/>
      <c r="BB1057" s="263"/>
      <c r="BC1057" s="263"/>
      <c r="BD1057" s="263"/>
      <c r="BE1057" s="263"/>
      <c r="BF1057" s="263"/>
      <c r="BG1057" s="263"/>
      <c r="BH1057" s="263"/>
      <c r="BI1057" s="263"/>
      <c r="BJ1057" s="263"/>
      <c r="BK1057" s="263"/>
      <c r="BL1057" s="263"/>
      <c r="BM1057" s="263"/>
      <c r="BN1057" s="263"/>
      <c r="BO1057" s="263"/>
      <c r="BP1057" s="263"/>
      <c r="BQ1057" s="263"/>
      <c r="BR1057" s="263"/>
      <c r="BS1057" s="263"/>
      <c r="BT1057" s="263"/>
      <c r="BU1057" s="263"/>
      <c r="BV1057" s="263"/>
      <c r="BW1057" s="263"/>
      <c r="BX1057" s="263"/>
      <c r="BY1057" s="263"/>
      <c r="BZ1057" s="263"/>
      <c r="CA1057" s="263"/>
      <c r="CB1057" s="263"/>
    </row>
    <row r="1058" spans="17:80" ht="15" customHeight="1">
      <c r="Q1058" s="262"/>
      <c r="R1058" s="263"/>
      <c r="S1058" s="263"/>
      <c r="T1058" s="263"/>
      <c r="U1058" s="263"/>
      <c r="V1058" s="263"/>
      <c r="W1058" s="263"/>
      <c r="X1058" s="263"/>
      <c r="Y1058" s="263"/>
      <c r="Z1058" s="263"/>
      <c r="AA1058" s="263"/>
      <c r="AB1058" s="263"/>
      <c r="AC1058" s="263"/>
      <c r="AD1058" s="263"/>
      <c r="AE1058" s="263"/>
      <c r="AF1058" s="263"/>
      <c r="AG1058" s="263"/>
      <c r="AH1058" s="263"/>
      <c r="AI1058" s="263"/>
      <c r="AJ1058" s="263"/>
      <c r="AK1058" s="263"/>
      <c r="AL1058" s="263"/>
      <c r="AM1058" s="263"/>
      <c r="AN1058" s="263"/>
      <c r="AO1058" s="263"/>
      <c r="AP1058" s="263"/>
      <c r="AQ1058" s="263"/>
      <c r="AR1058" s="263"/>
      <c r="AS1058" s="263"/>
      <c r="AT1058" s="263"/>
      <c r="AU1058" s="263"/>
      <c r="AV1058" s="263"/>
      <c r="AW1058" s="263"/>
      <c r="AX1058" s="263"/>
      <c r="AY1058" s="263"/>
      <c r="AZ1058" s="263"/>
      <c r="BA1058" s="263"/>
      <c r="BB1058" s="263"/>
      <c r="BC1058" s="263"/>
      <c r="BD1058" s="263"/>
      <c r="BE1058" s="263"/>
      <c r="BF1058" s="263"/>
      <c r="BG1058" s="263"/>
      <c r="BH1058" s="263"/>
      <c r="BI1058" s="263"/>
      <c r="BJ1058" s="263"/>
      <c r="BK1058" s="263"/>
      <c r="BL1058" s="263"/>
      <c r="BM1058" s="263"/>
      <c r="BN1058" s="263"/>
      <c r="BO1058" s="263"/>
      <c r="BP1058" s="263"/>
      <c r="BQ1058" s="263"/>
      <c r="BR1058" s="263"/>
      <c r="BS1058" s="263"/>
      <c r="BT1058" s="263"/>
      <c r="BU1058" s="263"/>
      <c r="BV1058" s="263"/>
      <c r="BW1058" s="263"/>
      <c r="BX1058" s="263"/>
      <c r="BY1058" s="263"/>
      <c r="BZ1058" s="263"/>
      <c r="CA1058" s="263"/>
      <c r="CB1058" s="263"/>
    </row>
    <row r="1059" spans="17:80" ht="15" customHeight="1">
      <c r="Q1059" s="262"/>
      <c r="R1059" s="263"/>
      <c r="S1059" s="263"/>
      <c r="T1059" s="263"/>
      <c r="U1059" s="263"/>
      <c r="V1059" s="263"/>
      <c r="W1059" s="263"/>
      <c r="X1059" s="263"/>
      <c r="Y1059" s="263"/>
      <c r="Z1059" s="263"/>
      <c r="AA1059" s="263"/>
      <c r="AB1059" s="263"/>
      <c r="AC1059" s="263"/>
      <c r="AD1059" s="263"/>
      <c r="AE1059" s="263"/>
      <c r="AF1059" s="263"/>
      <c r="AG1059" s="263"/>
      <c r="AH1059" s="263"/>
      <c r="AI1059" s="263"/>
      <c r="AJ1059" s="263"/>
      <c r="AK1059" s="263"/>
      <c r="AL1059" s="263"/>
      <c r="AM1059" s="263"/>
      <c r="AN1059" s="263"/>
      <c r="AO1059" s="263"/>
      <c r="AP1059" s="263"/>
      <c r="AQ1059" s="263"/>
      <c r="AR1059" s="263"/>
      <c r="AS1059" s="263"/>
      <c r="AT1059" s="263"/>
      <c r="AU1059" s="263"/>
      <c r="AV1059" s="263"/>
      <c r="AW1059" s="263"/>
      <c r="AX1059" s="263"/>
      <c r="AY1059" s="263"/>
      <c r="AZ1059" s="263"/>
      <c r="BA1059" s="263"/>
      <c r="BB1059" s="263"/>
      <c r="BC1059" s="263"/>
      <c r="BD1059" s="263"/>
      <c r="BE1059" s="263"/>
      <c r="BF1059" s="263"/>
      <c r="BG1059" s="263"/>
      <c r="BH1059" s="263"/>
      <c r="BI1059" s="263"/>
      <c r="BJ1059" s="263"/>
      <c r="BK1059" s="263"/>
      <c r="BL1059" s="263"/>
      <c r="BM1059" s="263"/>
      <c r="BN1059" s="263"/>
      <c r="BO1059" s="263"/>
      <c r="BP1059" s="263"/>
      <c r="BQ1059" s="263"/>
      <c r="BR1059" s="263"/>
      <c r="BS1059" s="263"/>
      <c r="BT1059" s="263"/>
      <c r="BU1059" s="263"/>
      <c r="BV1059" s="263"/>
      <c r="BW1059" s="263"/>
      <c r="BX1059" s="263"/>
      <c r="BY1059" s="263"/>
      <c r="BZ1059" s="263"/>
      <c r="CA1059" s="263"/>
      <c r="CB1059" s="263"/>
    </row>
    <row r="1060" spans="17:80" ht="15" customHeight="1">
      <c r="Q1060" s="262"/>
      <c r="R1060" s="263"/>
      <c r="S1060" s="263"/>
      <c r="T1060" s="263"/>
      <c r="U1060" s="263"/>
      <c r="V1060" s="263"/>
      <c r="W1060" s="263"/>
      <c r="X1060" s="263"/>
      <c r="Y1060" s="263"/>
      <c r="Z1060" s="263"/>
      <c r="AA1060" s="263"/>
      <c r="AB1060" s="263"/>
      <c r="AC1060" s="263"/>
      <c r="AD1060" s="263"/>
      <c r="AE1060" s="263"/>
      <c r="AF1060" s="263"/>
      <c r="AG1060" s="263"/>
      <c r="AH1060" s="263"/>
      <c r="AI1060" s="263"/>
      <c r="AJ1060" s="263"/>
      <c r="AK1060" s="263"/>
      <c r="AL1060" s="263"/>
      <c r="AM1060" s="263"/>
      <c r="AN1060" s="263"/>
      <c r="AO1060" s="263"/>
      <c r="AP1060" s="263"/>
      <c r="AQ1060" s="263"/>
      <c r="AR1060" s="263"/>
      <c r="AS1060" s="263"/>
      <c r="AT1060" s="263"/>
      <c r="AU1060" s="263"/>
      <c r="AV1060" s="263"/>
      <c r="AW1060" s="263"/>
      <c r="AX1060" s="263"/>
      <c r="AY1060" s="263"/>
      <c r="AZ1060" s="263"/>
      <c r="BA1060" s="263"/>
      <c r="BB1060" s="263"/>
      <c r="BC1060" s="263"/>
      <c r="BD1060" s="263"/>
      <c r="BE1060" s="263"/>
      <c r="BF1060" s="263"/>
      <c r="BG1060" s="263"/>
      <c r="BH1060" s="263"/>
      <c r="BI1060" s="263"/>
      <c r="BJ1060" s="263"/>
      <c r="BK1060" s="263"/>
      <c r="BL1060" s="263"/>
      <c r="BM1060" s="263"/>
      <c r="BN1060" s="263"/>
      <c r="BO1060" s="263"/>
      <c r="BP1060" s="263"/>
      <c r="BQ1060" s="263"/>
      <c r="BR1060" s="263"/>
      <c r="BS1060" s="263"/>
      <c r="BT1060" s="263"/>
      <c r="BU1060" s="263"/>
      <c r="BV1060" s="263"/>
      <c r="BW1060" s="263"/>
      <c r="BX1060" s="263"/>
      <c r="BY1060" s="263"/>
      <c r="BZ1060" s="263"/>
      <c r="CA1060" s="263"/>
      <c r="CB1060" s="263"/>
    </row>
    <row r="1061" spans="17:80" ht="15" customHeight="1">
      <c r="Q1061" s="262"/>
      <c r="R1061" s="263"/>
      <c r="S1061" s="263"/>
      <c r="T1061" s="263"/>
      <c r="U1061" s="263"/>
      <c r="V1061" s="263"/>
      <c r="W1061" s="263"/>
      <c r="X1061" s="263"/>
      <c r="Y1061" s="263"/>
      <c r="Z1061" s="263"/>
      <c r="AA1061" s="263"/>
      <c r="AB1061" s="263"/>
      <c r="AC1061" s="263"/>
      <c r="AD1061" s="263"/>
      <c r="AE1061" s="263"/>
      <c r="AF1061" s="263"/>
      <c r="AG1061" s="263"/>
      <c r="AH1061" s="263"/>
      <c r="AI1061" s="263"/>
      <c r="AJ1061" s="263"/>
      <c r="AK1061" s="263"/>
      <c r="AL1061" s="263"/>
      <c r="AM1061" s="263"/>
      <c r="AN1061" s="263"/>
      <c r="AO1061" s="263"/>
      <c r="AP1061" s="263"/>
      <c r="AQ1061" s="263"/>
      <c r="AR1061" s="263"/>
      <c r="AS1061" s="263"/>
      <c r="AT1061" s="263"/>
      <c r="AU1061" s="263"/>
      <c r="AV1061" s="263"/>
      <c r="AW1061" s="263"/>
      <c r="AX1061" s="263"/>
      <c r="AY1061" s="263"/>
      <c r="AZ1061" s="263"/>
      <c r="BA1061" s="263"/>
      <c r="BB1061" s="263"/>
      <c r="BC1061" s="263"/>
      <c r="BD1061" s="263"/>
      <c r="BE1061" s="263"/>
      <c r="BF1061" s="263"/>
      <c r="BG1061" s="263"/>
      <c r="BH1061" s="263"/>
      <c r="BI1061" s="263"/>
      <c r="BJ1061" s="263"/>
      <c r="BK1061" s="263"/>
      <c r="BL1061" s="263"/>
      <c r="BM1061" s="263"/>
      <c r="BN1061" s="263"/>
      <c r="BO1061" s="263"/>
      <c r="BP1061" s="263"/>
      <c r="BQ1061" s="263"/>
      <c r="BR1061" s="263"/>
      <c r="BS1061" s="263"/>
      <c r="BT1061" s="263"/>
      <c r="BU1061" s="263"/>
      <c r="BV1061" s="263"/>
      <c r="BW1061" s="263"/>
      <c r="BX1061" s="263"/>
      <c r="BY1061" s="263"/>
      <c r="BZ1061" s="263"/>
      <c r="CA1061" s="263"/>
      <c r="CB1061" s="263"/>
    </row>
    <row r="1062" spans="17:80" ht="15" customHeight="1">
      <c r="Q1062" s="262"/>
      <c r="R1062" s="263"/>
      <c r="S1062" s="263"/>
      <c r="T1062" s="263"/>
      <c r="U1062" s="263"/>
      <c r="V1062" s="263"/>
      <c r="W1062" s="263"/>
      <c r="X1062" s="263"/>
      <c r="Y1062" s="263"/>
      <c r="Z1062" s="263"/>
      <c r="AA1062" s="263"/>
      <c r="AB1062" s="263"/>
      <c r="AC1062" s="263"/>
      <c r="AD1062" s="263"/>
      <c r="AE1062" s="263"/>
      <c r="AF1062" s="263"/>
      <c r="AG1062" s="263"/>
      <c r="AH1062" s="263"/>
      <c r="AI1062" s="263"/>
      <c r="AJ1062" s="263"/>
      <c r="AK1062" s="263"/>
      <c r="AL1062" s="263"/>
      <c r="AM1062" s="263"/>
      <c r="AN1062" s="263"/>
      <c r="AO1062" s="263"/>
      <c r="AP1062" s="263"/>
      <c r="AQ1062" s="263"/>
      <c r="AR1062" s="263"/>
      <c r="AS1062" s="263"/>
      <c r="AT1062" s="263"/>
      <c r="AU1062" s="263"/>
      <c r="AV1062" s="263"/>
      <c r="AW1062" s="263"/>
      <c r="AX1062" s="263"/>
      <c r="AY1062" s="263"/>
      <c r="AZ1062" s="263"/>
      <c r="BA1062" s="263"/>
      <c r="BB1062" s="263"/>
      <c r="BC1062" s="263"/>
      <c r="BD1062" s="263"/>
      <c r="BE1062" s="263"/>
      <c r="BF1062" s="263"/>
      <c r="BG1062" s="263"/>
      <c r="BH1062" s="263"/>
      <c r="BI1062" s="263"/>
      <c r="BJ1062" s="263"/>
      <c r="BK1062" s="263"/>
      <c r="BL1062" s="263"/>
      <c r="BM1062" s="263"/>
      <c r="BN1062" s="263"/>
      <c r="BO1062" s="263"/>
      <c r="BP1062" s="263"/>
      <c r="BQ1062" s="263"/>
      <c r="BR1062" s="263"/>
      <c r="BS1062" s="263"/>
      <c r="BT1062" s="263"/>
      <c r="BU1062" s="263"/>
      <c r="BV1062" s="263"/>
      <c r="BW1062" s="263"/>
      <c r="BX1062" s="263"/>
      <c r="BY1062" s="263"/>
      <c r="BZ1062" s="263"/>
      <c r="CA1062" s="263"/>
      <c r="CB1062" s="263"/>
    </row>
    <row r="1063" spans="17:80" ht="15" customHeight="1">
      <c r="Q1063" s="262"/>
      <c r="R1063" s="263"/>
      <c r="S1063" s="263"/>
      <c r="T1063" s="263"/>
      <c r="U1063" s="263"/>
      <c r="V1063" s="263"/>
      <c r="W1063" s="263"/>
      <c r="X1063" s="263"/>
      <c r="Y1063" s="263"/>
      <c r="Z1063" s="263"/>
      <c r="AA1063" s="263"/>
      <c r="AB1063" s="263"/>
      <c r="AC1063" s="263"/>
      <c r="AD1063" s="263"/>
      <c r="AE1063" s="263"/>
      <c r="AF1063" s="263"/>
      <c r="AG1063" s="263"/>
      <c r="AH1063" s="263"/>
      <c r="AI1063" s="263"/>
      <c r="AJ1063" s="263"/>
      <c r="AK1063" s="263"/>
      <c r="AL1063" s="263"/>
      <c r="AM1063" s="263"/>
      <c r="AN1063" s="263"/>
      <c r="AO1063" s="263"/>
      <c r="AP1063" s="263"/>
      <c r="AQ1063" s="263"/>
      <c r="AR1063" s="263"/>
      <c r="AS1063" s="263"/>
      <c r="AT1063" s="263"/>
      <c r="AU1063" s="263"/>
      <c r="AV1063" s="263"/>
      <c r="AW1063" s="263"/>
      <c r="AX1063" s="263"/>
      <c r="AY1063" s="263"/>
      <c r="AZ1063" s="263"/>
      <c r="BA1063" s="263"/>
      <c r="BB1063" s="263"/>
      <c r="BC1063" s="263"/>
      <c r="BD1063" s="263"/>
      <c r="BE1063" s="263"/>
      <c r="BF1063" s="263"/>
      <c r="BG1063" s="263"/>
      <c r="BH1063" s="263"/>
      <c r="BI1063" s="263"/>
      <c r="BJ1063" s="263"/>
      <c r="BK1063" s="263"/>
      <c r="BL1063" s="263"/>
      <c r="BM1063" s="263"/>
      <c r="BN1063" s="263"/>
      <c r="BO1063" s="263"/>
      <c r="BP1063" s="263"/>
      <c r="BQ1063" s="263"/>
      <c r="BR1063" s="263"/>
      <c r="BS1063" s="263"/>
      <c r="BT1063" s="263"/>
      <c r="BU1063" s="263"/>
      <c r="BV1063" s="263"/>
      <c r="BW1063" s="263"/>
      <c r="BX1063" s="263"/>
      <c r="BY1063" s="263"/>
      <c r="BZ1063" s="263"/>
      <c r="CA1063" s="263"/>
      <c r="CB1063" s="263"/>
    </row>
    <row r="1064" spans="17:80" ht="15" customHeight="1">
      <c r="Q1064" s="262"/>
      <c r="R1064" s="263"/>
      <c r="S1064" s="263"/>
      <c r="T1064" s="263"/>
      <c r="U1064" s="263"/>
      <c r="V1064" s="263"/>
      <c r="W1064" s="263"/>
      <c r="X1064" s="263"/>
      <c r="Y1064" s="263"/>
      <c r="Z1064" s="263"/>
      <c r="AA1064" s="263"/>
      <c r="AB1064" s="263"/>
      <c r="AC1064" s="263"/>
      <c r="AD1064" s="263"/>
      <c r="AE1064" s="263"/>
      <c r="AF1064" s="263"/>
      <c r="AG1064" s="263"/>
      <c r="AH1064" s="263"/>
      <c r="AI1064" s="263"/>
      <c r="AJ1064" s="263"/>
      <c r="AK1064" s="263"/>
      <c r="AL1064" s="263"/>
      <c r="AM1064" s="263"/>
      <c r="AN1064" s="263"/>
      <c r="AO1064" s="263"/>
      <c r="AP1064" s="263"/>
      <c r="AQ1064" s="263"/>
      <c r="AR1064" s="263"/>
      <c r="AS1064" s="263"/>
      <c r="AT1064" s="263"/>
      <c r="AU1064" s="263"/>
      <c r="AV1064" s="263"/>
      <c r="AW1064" s="263"/>
      <c r="AX1064" s="263"/>
      <c r="AY1064" s="263"/>
      <c r="AZ1064" s="263"/>
      <c r="BA1064" s="263"/>
      <c r="BB1064" s="263"/>
      <c r="BC1064" s="263"/>
      <c r="BD1064" s="263"/>
      <c r="BE1064" s="263"/>
      <c r="BF1064" s="263"/>
      <c r="BG1064" s="263"/>
      <c r="BH1064" s="263"/>
      <c r="BI1064" s="263"/>
      <c r="BJ1064" s="263"/>
      <c r="BK1064" s="263"/>
      <c r="BL1064" s="263"/>
      <c r="BM1064" s="263"/>
      <c r="BN1064" s="263"/>
      <c r="BO1064" s="263"/>
      <c r="BP1064" s="263"/>
      <c r="BQ1064" s="263"/>
      <c r="BR1064" s="263"/>
      <c r="BS1064" s="263"/>
      <c r="BT1064" s="263"/>
      <c r="BU1064" s="263"/>
      <c r="BV1064" s="263"/>
      <c r="BW1064" s="263"/>
      <c r="BX1064" s="263"/>
      <c r="BY1064" s="263"/>
      <c r="BZ1064" s="263"/>
      <c r="CA1064" s="263"/>
      <c r="CB1064" s="263"/>
    </row>
    <row r="1065" spans="17:80" ht="15" customHeight="1">
      <c r="Q1065" s="262"/>
      <c r="R1065" s="263"/>
      <c r="S1065" s="263"/>
      <c r="T1065" s="263"/>
      <c r="U1065" s="263"/>
      <c r="V1065" s="263"/>
      <c r="W1065" s="263"/>
      <c r="X1065" s="263"/>
      <c r="Y1065" s="263"/>
      <c r="Z1065" s="263"/>
      <c r="AA1065" s="263"/>
      <c r="AB1065" s="263"/>
      <c r="AC1065" s="263"/>
      <c r="AD1065" s="263"/>
      <c r="AE1065" s="263"/>
      <c r="AF1065" s="263"/>
      <c r="AG1065" s="263"/>
      <c r="AH1065" s="263"/>
      <c r="AI1065" s="263"/>
      <c r="AJ1065" s="263"/>
      <c r="AK1065" s="263"/>
      <c r="AL1065" s="263"/>
      <c r="AM1065" s="263"/>
      <c r="AN1065" s="263"/>
      <c r="AO1065" s="263"/>
      <c r="AP1065" s="263"/>
      <c r="AQ1065" s="263"/>
      <c r="AR1065" s="263"/>
      <c r="AS1065" s="263"/>
      <c r="AT1065" s="263"/>
      <c r="AU1065" s="263"/>
      <c r="AV1065" s="263"/>
      <c r="AW1065" s="263"/>
      <c r="AX1065" s="263"/>
      <c r="AY1065" s="263"/>
      <c r="AZ1065" s="263"/>
      <c r="BA1065" s="263"/>
      <c r="BB1065" s="263"/>
      <c r="BC1065" s="263"/>
      <c r="BD1065" s="263"/>
      <c r="BE1065" s="263"/>
      <c r="BF1065" s="263"/>
      <c r="BG1065" s="263"/>
      <c r="BH1065" s="263"/>
      <c r="BI1065" s="263"/>
      <c r="BJ1065" s="263"/>
      <c r="BK1065" s="263"/>
      <c r="BL1065" s="263"/>
      <c r="BM1065" s="263"/>
      <c r="BN1065" s="263"/>
      <c r="BO1065" s="263"/>
      <c r="BP1065" s="263"/>
      <c r="BQ1065" s="263"/>
      <c r="BR1065" s="263"/>
      <c r="BS1065" s="263"/>
      <c r="BT1065" s="263"/>
      <c r="BU1065" s="263"/>
      <c r="BV1065" s="263"/>
      <c r="BW1065" s="263"/>
      <c r="BX1065" s="263"/>
      <c r="BY1065" s="263"/>
      <c r="BZ1065" s="263"/>
      <c r="CA1065" s="263"/>
      <c r="CB1065" s="263"/>
    </row>
    <row r="1066" spans="17:80" ht="15" customHeight="1">
      <c r="Q1066" s="262"/>
      <c r="R1066" s="263"/>
      <c r="S1066" s="263"/>
      <c r="T1066" s="263"/>
      <c r="U1066" s="263"/>
      <c r="V1066" s="263"/>
      <c r="W1066" s="263"/>
      <c r="X1066" s="263"/>
      <c r="Y1066" s="263"/>
      <c r="Z1066" s="263"/>
      <c r="AA1066" s="263"/>
      <c r="AB1066" s="263"/>
      <c r="AC1066" s="263"/>
      <c r="AD1066" s="263"/>
      <c r="AE1066" s="263"/>
      <c r="AF1066" s="263"/>
      <c r="AG1066" s="263"/>
      <c r="AH1066" s="263"/>
      <c r="AI1066" s="263"/>
      <c r="AJ1066" s="263"/>
      <c r="AK1066" s="263"/>
      <c r="AL1066" s="263"/>
      <c r="AM1066" s="263"/>
      <c r="AN1066" s="263"/>
      <c r="AO1066" s="263"/>
      <c r="AP1066" s="263"/>
      <c r="AQ1066" s="263"/>
      <c r="AR1066" s="263"/>
      <c r="AS1066" s="263"/>
      <c r="AT1066" s="263"/>
      <c r="AU1066" s="263"/>
      <c r="AV1066" s="263"/>
      <c r="AW1066" s="263"/>
      <c r="AX1066" s="263"/>
      <c r="AY1066" s="263"/>
      <c r="AZ1066" s="263"/>
      <c r="BA1066" s="263"/>
      <c r="BB1066" s="263"/>
      <c r="BC1066" s="263"/>
      <c r="BD1066" s="263"/>
      <c r="BE1066" s="263"/>
      <c r="BF1066" s="263"/>
      <c r="BG1066" s="263"/>
      <c r="BH1066" s="263"/>
      <c r="BI1066" s="263"/>
      <c r="BJ1066" s="263"/>
      <c r="BK1066" s="263"/>
      <c r="BL1066" s="263"/>
      <c r="BM1066" s="263"/>
      <c r="BN1066" s="263"/>
      <c r="BO1066" s="263"/>
      <c r="BP1066" s="263"/>
      <c r="BQ1066" s="263"/>
      <c r="BR1066" s="263"/>
      <c r="BS1066" s="263"/>
      <c r="BT1066" s="263"/>
      <c r="BU1066" s="263"/>
      <c r="BV1066" s="263"/>
      <c r="BW1066" s="263"/>
      <c r="BX1066" s="263"/>
      <c r="BY1066" s="263"/>
      <c r="BZ1066" s="263"/>
      <c r="CA1066" s="263"/>
      <c r="CB1066" s="263"/>
    </row>
    <row r="1067" spans="17:80" ht="15" customHeight="1">
      <c r="Q1067" s="262"/>
      <c r="R1067" s="263"/>
      <c r="S1067" s="263"/>
      <c r="T1067" s="263"/>
      <c r="U1067" s="263"/>
      <c r="V1067" s="263"/>
      <c r="W1067" s="263"/>
      <c r="X1067" s="263"/>
      <c r="Y1067" s="263"/>
      <c r="Z1067" s="263"/>
      <c r="AA1067" s="263"/>
      <c r="AB1067" s="263"/>
      <c r="AC1067" s="263"/>
      <c r="AD1067" s="263"/>
      <c r="AE1067" s="263"/>
      <c r="AF1067" s="263"/>
      <c r="AG1067" s="263"/>
      <c r="AH1067" s="263"/>
      <c r="AI1067" s="263"/>
      <c r="AJ1067" s="263"/>
      <c r="AK1067" s="263"/>
      <c r="AL1067" s="263"/>
      <c r="AM1067" s="263"/>
      <c r="AN1067" s="263"/>
      <c r="AO1067" s="263"/>
      <c r="AP1067" s="263"/>
      <c r="AQ1067" s="263"/>
      <c r="AR1067" s="263"/>
      <c r="AS1067" s="263"/>
      <c r="AT1067" s="263"/>
      <c r="AU1067" s="263"/>
      <c r="AV1067" s="263"/>
      <c r="AW1067" s="263"/>
      <c r="AX1067" s="263"/>
      <c r="AY1067" s="263"/>
      <c r="AZ1067" s="263"/>
      <c r="BA1067" s="263"/>
      <c r="BB1067" s="263"/>
      <c r="BC1067" s="263"/>
      <c r="BD1067" s="263"/>
      <c r="BE1067" s="263"/>
      <c r="BF1067" s="263"/>
      <c r="BG1067" s="263"/>
      <c r="BH1067" s="263"/>
      <c r="BI1067" s="263"/>
      <c r="BJ1067" s="263"/>
      <c r="BK1067" s="263"/>
      <c r="BL1067" s="263"/>
      <c r="BM1067" s="263"/>
      <c r="BN1067" s="263"/>
      <c r="BO1067" s="263"/>
      <c r="BP1067" s="263"/>
      <c r="BQ1067" s="263"/>
      <c r="BR1067" s="263"/>
      <c r="BS1067" s="263"/>
      <c r="BT1067" s="263"/>
      <c r="BU1067" s="263"/>
      <c r="BV1067" s="263"/>
      <c r="BW1067" s="263"/>
      <c r="BX1067" s="263"/>
      <c r="BY1067" s="263"/>
      <c r="BZ1067" s="263"/>
      <c r="CA1067" s="263"/>
      <c r="CB1067" s="263"/>
    </row>
    <row r="1068" spans="17:80" ht="15" customHeight="1">
      <c r="Q1068" s="262"/>
      <c r="R1068" s="263"/>
      <c r="S1068" s="263"/>
      <c r="T1068" s="263"/>
      <c r="U1068" s="263"/>
      <c r="V1068" s="263"/>
      <c r="W1068" s="263"/>
      <c r="X1068" s="263"/>
      <c r="Y1068" s="263"/>
      <c r="Z1068" s="263"/>
      <c r="AA1068" s="263"/>
      <c r="AB1068" s="263"/>
      <c r="AC1068" s="263"/>
      <c r="AD1068" s="263"/>
      <c r="AE1068" s="263"/>
      <c r="AF1068" s="263"/>
      <c r="AG1068" s="263"/>
      <c r="AH1068" s="263"/>
      <c r="AI1068" s="263"/>
      <c r="AJ1068" s="263"/>
      <c r="AK1068" s="263"/>
      <c r="AL1068" s="263"/>
      <c r="AM1068" s="263"/>
      <c r="AN1068" s="263"/>
      <c r="AO1068" s="263"/>
      <c r="AP1068" s="263"/>
      <c r="AQ1068" s="263"/>
      <c r="AR1068" s="263"/>
      <c r="AS1068" s="263"/>
      <c r="AT1068" s="263"/>
      <c r="AU1068" s="263"/>
      <c r="AV1068" s="263"/>
      <c r="AW1068" s="263"/>
      <c r="AX1068" s="263"/>
      <c r="AY1068" s="263"/>
      <c r="AZ1068" s="263"/>
      <c r="BA1068" s="263"/>
      <c r="BB1068" s="263"/>
      <c r="BC1068" s="263"/>
      <c r="BD1068" s="263"/>
      <c r="BE1068" s="263"/>
      <c r="BF1068" s="263"/>
      <c r="BG1068" s="263"/>
      <c r="BH1068" s="263"/>
      <c r="BI1068" s="263"/>
      <c r="BJ1068" s="263"/>
      <c r="BK1068" s="263"/>
      <c r="BL1068" s="263"/>
      <c r="BM1068" s="263"/>
      <c r="BN1068" s="263"/>
      <c r="BO1068" s="263"/>
      <c r="BP1068" s="263"/>
      <c r="BQ1068" s="263"/>
      <c r="BR1068" s="263"/>
      <c r="BS1068" s="263"/>
      <c r="BT1068" s="263"/>
      <c r="BU1068" s="263"/>
      <c r="BV1068" s="263"/>
      <c r="BW1068" s="263"/>
      <c r="BX1068" s="263"/>
      <c r="BY1068" s="263"/>
      <c r="BZ1068" s="263"/>
      <c r="CA1068" s="263"/>
      <c r="CB1068" s="263"/>
    </row>
    <row r="1069" spans="17:80" ht="15" customHeight="1">
      <c r="Q1069" s="262"/>
      <c r="R1069" s="263"/>
      <c r="S1069" s="263"/>
      <c r="T1069" s="263"/>
      <c r="U1069" s="263"/>
      <c r="V1069" s="263"/>
      <c r="W1069" s="263"/>
      <c r="X1069" s="263"/>
      <c r="Y1069" s="263"/>
      <c r="Z1069" s="263"/>
      <c r="AA1069" s="263"/>
      <c r="AB1069" s="263"/>
      <c r="AC1069" s="263"/>
      <c r="AD1069" s="263"/>
      <c r="AE1069" s="263"/>
      <c r="AF1069" s="263"/>
      <c r="AG1069" s="263"/>
      <c r="AH1069" s="263"/>
      <c r="AI1069" s="263"/>
      <c r="AJ1069" s="263"/>
      <c r="AK1069" s="263"/>
      <c r="AL1069" s="263"/>
      <c r="AM1069" s="263"/>
      <c r="AN1069" s="263"/>
      <c r="AO1069" s="263"/>
      <c r="AP1069" s="263"/>
      <c r="AQ1069" s="263"/>
      <c r="AR1069" s="263"/>
      <c r="AS1069" s="263"/>
      <c r="AT1069" s="263"/>
      <c r="AU1069" s="263"/>
      <c r="AV1069" s="263"/>
      <c r="AW1069" s="263"/>
      <c r="AX1069" s="263"/>
      <c r="AY1069" s="263"/>
      <c r="AZ1069" s="263"/>
      <c r="BA1069" s="263"/>
      <c r="BB1069" s="263"/>
      <c r="BC1069" s="263"/>
      <c r="BD1069" s="263"/>
      <c r="BE1069" s="263"/>
      <c r="BF1069" s="263"/>
      <c r="BG1069" s="263"/>
      <c r="BH1069" s="263"/>
      <c r="BI1069" s="263"/>
      <c r="BJ1069" s="263"/>
      <c r="BK1069" s="263"/>
      <c r="BL1069" s="263"/>
      <c r="BM1069" s="263"/>
      <c r="BN1069" s="263"/>
      <c r="BO1069" s="263"/>
      <c r="BP1069" s="263"/>
      <c r="BQ1069" s="263"/>
      <c r="BR1069" s="263"/>
      <c r="BS1069" s="263"/>
      <c r="BT1069" s="263"/>
      <c r="BU1069" s="263"/>
      <c r="BV1069" s="263"/>
      <c r="BW1069" s="263"/>
      <c r="BX1069" s="263"/>
      <c r="BY1069" s="263"/>
      <c r="BZ1069" s="263"/>
      <c r="CA1069" s="263"/>
      <c r="CB1069" s="263"/>
    </row>
    <row r="1070" spans="17:80" ht="15" customHeight="1">
      <c r="Q1070" s="262"/>
      <c r="R1070" s="263"/>
      <c r="S1070" s="263"/>
      <c r="T1070" s="263"/>
      <c r="U1070" s="263"/>
      <c r="V1070" s="263"/>
      <c r="W1070" s="263"/>
      <c r="X1070" s="263"/>
      <c r="Y1070" s="263"/>
      <c r="Z1070" s="263"/>
      <c r="AA1070" s="263"/>
      <c r="AB1070" s="263"/>
      <c r="AC1070" s="263"/>
      <c r="AD1070" s="263"/>
      <c r="AE1070" s="263"/>
      <c r="AF1070" s="263"/>
      <c r="AG1070" s="263"/>
      <c r="AH1070" s="263"/>
      <c r="AI1070" s="263"/>
      <c r="AJ1070" s="263"/>
      <c r="AK1070" s="263"/>
      <c r="AL1070" s="263"/>
      <c r="AM1070" s="263"/>
      <c r="AN1070" s="263"/>
      <c r="AO1070" s="263"/>
      <c r="AP1070" s="263"/>
      <c r="AQ1070" s="263"/>
      <c r="AR1070" s="263"/>
      <c r="AS1070" s="263"/>
      <c r="AT1070" s="263"/>
      <c r="AU1070" s="263"/>
      <c r="AV1070" s="263"/>
      <c r="AW1070" s="263"/>
      <c r="AX1070" s="263"/>
      <c r="AY1070" s="263"/>
      <c r="AZ1070" s="263"/>
      <c r="BA1070" s="263"/>
      <c r="BB1070" s="263"/>
      <c r="BC1070" s="263"/>
      <c r="BD1070" s="263"/>
      <c r="BE1070" s="263"/>
      <c r="BF1070" s="263"/>
      <c r="BG1070" s="263"/>
      <c r="BH1070" s="263"/>
      <c r="BI1070" s="263"/>
      <c r="BJ1070" s="263"/>
      <c r="BK1070" s="263"/>
      <c r="BL1070" s="263"/>
      <c r="BM1070" s="263"/>
      <c r="BN1070" s="263"/>
      <c r="BO1070" s="263"/>
      <c r="BP1070" s="263"/>
      <c r="BQ1070" s="263"/>
      <c r="BR1070" s="263"/>
      <c r="BS1070" s="263"/>
      <c r="BT1070" s="263"/>
      <c r="BU1070" s="263"/>
      <c r="BV1070" s="263"/>
      <c r="BW1070" s="263"/>
      <c r="BX1070" s="263"/>
      <c r="BY1070" s="263"/>
      <c r="BZ1070" s="263"/>
      <c r="CA1070" s="263"/>
      <c r="CB1070" s="263"/>
    </row>
    <row r="1071" spans="17:80" ht="15" customHeight="1">
      <c r="Q1071" s="262"/>
      <c r="R1071" s="263"/>
      <c r="S1071" s="263"/>
      <c r="T1071" s="263"/>
      <c r="U1071" s="263"/>
      <c r="V1071" s="263"/>
      <c r="W1071" s="263"/>
      <c r="X1071" s="263"/>
      <c r="Y1071" s="263"/>
      <c r="Z1071" s="263"/>
      <c r="AA1071" s="263"/>
      <c r="AB1071" s="263"/>
      <c r="AC1071" s="263"/>
      <c r="AD1071" s="263"/>
      <c r="AE1071" s="263"/>
      <c r="AF1071" s="263"/>
      <c r="AG1071" s="263"/>
      <c r="AH1071" s="263"/>
      <c r="AI1071" s="263"/>
      <c r="AJ1071" s="263"/>
      <c r="AK1071" s="263"/>
      <c r="AL1071" s="263"/>
      <c r="AM1071" s="263"/>
      <c r="AN1071" s="263"/>
      <c r="AO1071" s="263"/>
      <c r="AP1071" s="263"/>
      <c r="AQ1071" s="263"/>
      <c r="AR1071" s="263"/>
      <c r="AS1071" s="263"/>
      <c r="AT1071" s="263"/>
      <c r="AU1071" s="263"/>
      <c r="AV1071" s="263"/>
      <c r="AW1071" s="263"/>
      <c r="AX1071" s="263"/>
      <c r="AY1071" s="263"/>
      <c r="AZ1071" s="263"/>
      <c r="BA1071" s="263"/>
      <c r="BB1071" s="263"/>
      <c r="BC1071" s="263"/>
      <c r="BD1071" s="263"/>
      <c r="BE1071" s="263"/>
      <c r="BF1071" s="263"/>
      <c r="BG1071" s="263"/>
      <c r="BH1071" s="263"/>
      <c r="BI1071" s="263"/>
      <c r="BJ1071" s="263"/>
      <c r="BK1071" s="263"/>
      <c r="BL1071" s="263"/>
      <c r="BM1071" s="263"/>
      <c r="BN1071" s="263"/>
      <c r="BO1071" s="263"/>
      <c r="BP1071" s="263"/>
      <c r="BQ1071" s="263"/>
      <c r="BR1071" s="263"/>
      <c r="BS1071" s="263"/>
      <c r="BT1071" s="263"/>
      <c r="BU1071" s="263"/>
      <c r="BV1071" s="263"/>
      <c r="BW1071" s="263"/>
      <c r="BX1071" s="263"/>
      <c r="BY1071" s="263"/>
      <c r="BZ1071" s="263"/>
      <c r="CA1071" s="263"/>
      <c r="CB1071" s="263"/>
    </row>
    <row r="1072" spans="17:80" ht="15" customHeight="1">
      <c r="Q1072" s="262"/>
      <c r="R1072" s="263"/>
      <c r="S1072" s="263"/>
      <c r="T1072" s="263"/>
      <c r="U1072" s="263"/>
      <c r="V1072" s="263"/>
      <c r="W1072" s="263"/>
      <c r="X1072" s="263"/>
      <c r="Y1072" s="263"/>
      <c r="Z1072" s="263"/>
      <c r="AA1072" s="263"/>
      <c r="AB1072" s="263"/>
      <c r="AC1072" s="263"/>
      <c r="AD1072" s="263"/>
      <c r="AE1072" s="263"/>
      <c r="AF1072" s="263"/>
      <c r="AG1072" s="263"/>
      <c r="AH1072" s="263"/>
      <c r="AI1072" s="263"/>
      <c r="AJ1072" s="263"/>
      <c r="AK1072" s="263"/>
      <c r="AL1072" s="263"/>
      <c r="AM1072" s="263"/>
      <c r="AN1072" s="263"/>
      <c r="AO1072" s="263"/>
      <c r="AP1072" s="263"/>
      <c r="AQ1072" s="263"/>
      <c r="AR1072" s="263"/>
      <c r="AS1072" s="263"/>
      <c r="AT1072" s="263"/>
      <c r="AU1072" s="263"/>
      <c r="AV1072" s="263"/>
      <c r="AW1072" s="263"/>
      <c r="AX1072" s="263"/>
      <c r="AY1072" s="263"/>
      <c r="AZ1072" s="263"/>
      <c r="BA1072" s="263"/>
      <c r="BB1072" s="263"/>
      <c r="BC1072" s="263"/>
      <c r="BD1072" s="263"/>
      <c r="BE1072" s="263"/>
      <c r="BF1072" s="263"/>
      <c r="BG1072" s="263"/>
      <c r="BH1072" s="263"/>
      <c r="BI1072" s="263"/>
      <c r="BJ1072" s="263"/>
      <c r="BK1072" s="263"/>
      <c r="BL1072" s="263"/>
      <c r="BM1072" s="263"/>
      <c r="BN1072" s="263"/>
      <c r="BO1072" s="263"/>
      <c r="BP1072" s="263"/>
      <c r="BQ1072" s="263"/>
      <c r="BR1072" s="263"/>
      <c r="BS1072" s="263"/>
      <c r="BT1072" s="263"/>
      <c r="BU1072" s="263"/>
      <c r="BV1072" s="263"/>
      <c r="BW1072" s="263"/>
      <c r="BX1072" s="263"/>
      <c r="BY1072" s="263"/>
      <c r="BZ1072" s="263"/>
      <c r="CA1072" s="263"/>
      <c r="CB1072" s="263"/>
    </row>
    <row r="1073" spans="17:80" ht="15" customHeight="1">
      <c r="Q1073" s="262"/>
      <c r="R1073" s="263"/>
      <c r="S1073" s="263"/>
      <c r="T1073" s="263"/>
      <c r="U1073" s="263"/>
      <c r="V1073" s="263"/>
      <c r="W1073" s="263"/>
      <c r="X1073" s="263"/>
      <c r="Y1073" s="263"/>
      <c r="Z1073" s="263"/>
      <c r="AA1073" s="263"/>
      <c r="AB1073" s="263"/>
      <c r="AC1073" s="263"/>
      <c r="AD1073" s="263"/>
      <c r="AE1073" s="263"/>
      <c r="AF1073" s="263"/>
      <c r="AG1073" s="263"/>
      <c r="AH1073" s="263"/>
      <c r="AI1073" s="263"/>
      <c r="AJ1073" s="263"/>
      <c r="AK1073" s="263"/>
      <c r="AL1073" s="263"/>
      <c r="AM1073" s="263"/>
      <c r="AN1073" s="263"/>
      <c r="AO1073" s="263"/>
      <c r="AP1073" s="263"/>
      <c r="AQ1073" s="263"/>
      <c r="AR1073" s="263"/>
      <c r="AS1073" s="263"/>
      <c r="AT1073" s="263"/>
      <c r="AU1073" s="263"/>
      <c r="AV1073" s="263"/>
      <c r="AW1073" s="263"/>
      <c r="AX1073" s="263"/>
      <c r="AY1073" s="263"/>
      <c r="AZ1073" s="263"/>
      <c r="BA1073" s="263"/>
      <c r="BB1073" s="263"/>
      <c r="BC1073" s="263"/>
      <c r="BD1073" s="263"/>
      <c r="BE1073" s="263"/>
      <c r="BF1073" s="263"/>
      <c r="BG1073" s="263"/>
      <c r="BH1073" s="263"/>
      <c r="BI1073" s="263"/>
      <c r="BJ1073" s="263"/>
      <c r="BK1073" s="263"/>
      <c r="BL1073" s="263"/>
      <c r="BM1073" s="263"/>
      <c r="BN1073" s="263"/>
      <c r="BO1073" s="263"/>
      <c r="BP1073" s="263"/>
      <c r="BQ1073" s="263"/>
      <c r="BR1073" s="263"/>
      <c r="BS1073" s="263"/>
      <c r="BT1073" s="263"/>
      <c r="BU1073" s="263"/>
      <c r="BV1073" s="263"/>
      <c r="BW1073" s="263"/>
      <c r="BX1073" s="263"/>
      <c r="BY1073" s="263"/>
      <c r="BZ1073" s="263"/>
      <c r="CA1073" s="263"/>
      <c r="CB1073" s="263"/>
    </row>
    <row r="1074" spans="17:80" ht="15" customHeight="1">
      <c r="Q1074" s="262"/>
      <c r="R1074" s="263"/>
      <c r="S1074" s="263"/>
      <c r="T1074" s="263"/>
      <c r="U1074" s="263"/>
      <c r="V1074" s="263"/>
      <c r="W1074" s="263"/>
      <c r="X1074" s="263"/>
      <c r="Y1074" s="263"/>
      <c r="Z1074" s="263"/>
      <c r="AA1074" s="263"/>
      <c r="AB1074" s="263"/>
      <c r="AC1074" s="263"/>
      <c r="AD1074" s="263"/>
      <c r="AE1074" s="263"/>
      <c r="AF1074" s="263"/>
      <c r="AG1074" s="263"/>
      <c r="AH1074" s="263"/>
      <c r="AI1074" s="263"/>
      <c r="AJ1074" s="263"/>
      <c r="AK1074" s="263"/>
      <c r="AL1074" s="263"/>
      <c r="AM1074" s="263"/>
      <c r="AN1074" s="263"/>
      <c r="AO1074" s="263"/>
      <c r="AP1074" s="263"/>
      <c r="AQ1074" s="263"/>
      <c r="AR1074" s="263"/>
      <c r="AS1074" s="263"/>
      <c r="AT1074" s="263"/>
      <c r="AU1074" s="263"/>
      <c r="AV1074" s="263"/>
      <c r="AW1074" s="263"/>
      <c r="AX1074" s="263"/>
      <c r="AY1074" s="263"/>
      <c r="AZ1074" s="263"/>
      <c r="BA1074" s="263"/>
      <c r="BB1074" s="263"/>
      <c r="BC1074" s="263"/>
      <c r="BD1074" s="263"/>
      <c r="BE1074" s="263"/>
      <c r="BF1074" s="263"/>
      <c r="BG1074" s="263"/>
      <c r="BH1074" s="263"/>
      <c r="BI1074" s="263"/>
      <c r="BJ1074" s="263"/>
      <c r="BK1074" s="263"/>
      <c r="BL1074" s="263"/>
      <c r="BM1074" s="263"/>
      <c r="BN1074" s="263"/>
      <c r="BO1074" s="263"/>
      <c r="BP1074" s="263"/>
      <c r="BQ1074" s="263"/>
      <c r="BR1074" s="263"/>
      <c r="BS1074" s="263"/>
      <c r="BT1074" s="263"/>
      <c r="BU1074" s="263"/>
      <c r="BV1074" s="263"/>
      <c r="BW1074" s="263"/>
      <c r="BX1074" s="263"/>
      <c r="BY1074" s="263"/>
      <c r="BZ1074" s="263"/>
      <c r="CA1074" s="263"/>
      <c r="CB1074" s="263"/>
    </row>
    <row r="1075" spans="17:80" ht="15" customHeight="1">
      <c r="Q1075" s="262"/>
      <c r="R1075" s="263"/>
      <c r="S1075" s="263"/>
      <c r="T1075" s="263"/>
      <c r="U1075" s="263"/>
      <c r="V1075" s="263"/>
      <c r="W1075" s="263"/>
      <c r="X1075" s="263"/>
      <c r="Y1075" s="263"/>
      <c r="Z1075" s="263"/>
      <c r="AA1075" s="263"/>
      <c r="AB1075" s="263"/>
      <c r="AC1075" s="263"/>
      <c r="AD1075" s="263"/>
      <c r="AE1075" s="263"/>
      <c r="AF1075" s="263"/>
      <c r="AG1075" s="263"/>
      <c r="AH1075" s="263"/>
      <c r="AI1075" s="263"/>
      <c r="AJ1075" s="263"/>
      <c r="AK1075" s="263"/>
      <c r="AL1075" s="263"/>
      <c r="AM1075" s="263"/>
      <c r="AN1075" s="263"/>
      <c r="AO1075" s="263"/>
      <c r="AP1075" s="263"/>
      <c r="AQ1075" s="263"/>
      <c r="AR1075" s="263"/>
      <c r="AS1075" s="263"/>
      <c r="AT1075" s="263"/>
      <c r="AU1075" s="263"/>
      <c r="AV1075" s="263"/>
      <c r="AW1075" s="263"/>
      <c r="AX1075" s="263"/>
      <c r="AY1075" s="263"/>
      <c r="AZ1075" s="263"/>
      <c r="BA1075" s="263"/>
      <c r="BB1075" s="263"/>
      <c r="BC1075" s="263"/>
      <c r="BD1075" s="263"/>
      <c r="BE1075" s="263"/>
      <c r="BF1075" s="263"/>
      <c r="BG1075" s="263"/>
      <c r="BH1075" s="263"/>
      <c r="BI1075" s="263"/>
      <c r="BJ1075" s="263"/>
      <c r="BK1075" s="263"/>
      <c r="BL1075" s="263"/>
      <c r="BM1075" s="263"/>
      <c r="BN1075" s="263"/>
      <c r="BO1075" s="263"/>
      <c r="BP1075" s="263"/>
      <c r="BQ1075" s="263"/>
      <c r="BR1075" s="263"/>
      <c r="BS1075" s="263"/>
      <c r="BT1075" s="263"/>
      <c r="BU1075" s="263"/>
      <c r="BV1075" s="263"/>
      <c r="BW1075" s="263"/>
      <c r="BX1075" s="263"/>
      <c r="BY1075" s="263"/>
      <c r="BZ1075" s="263"/>
      <c r="CA1075" s="263"/>
      <c r="CB1075" s="263"/>
    </row>
    <row r="1076" spans="17:80" ht="15" customHeight="1">
      <c r="Q1076" s="262"/>
      <c r="R1076" s="263"/>
      <c r="S1076" s="263"/>
      <c r="T1076" s="263"/>
      <c r="U1076" s="263"/>
      <c r="V1076" s="263"/>
      <c r="W1076" s="263"/>
      <c r="X1076" s="263"/>
      <c r="Y1076" s="263"/>
      <c r="Z1076" s="263"/>
      <c r="AA1076" s="263"/>
      <c r="AB1076" s="263"/>
      <c r="AC1076" s="263"/>
      <c r="AD1076" s="263"/>
      <c r="AE1076" s="263"/>
      <c r="AF1076" s="263"/>
      <c r="AG1076" s="263"/>
      <c r="AH1076" s="263"/>
      <c r="AI1076" s="263"/>
      <c r="AJ1076" s="263"/>
      <c r="AK1076" s="263"/>
      <c r="AL1076" s="263"/>
      <c r="AM1076" s="263"/>
      <c r="AN1076" s="263"/>
      <c r="AO1076" s="263"/>
      <c r="AP1076" s="263"/>
      <c r="AQ1076" s="263"/>
      <c r="AR1076" s="263"/>
      <c r="AS1076" s="263"/>
      <c r="AT1076" s="263"/>
      <c r="AU1076" s="263"/>
      <c r="AV1076" s="263"/>
      <c r="AW1076" s="263"/>
      <c r="AX1076" s="263"/>
      <c r="AY1076" s="263"/>
      <c r="AZ1076" s="263"/>
      <c r="BA1076" s="263"/>
      <c r="BB1076" s="263"/>
      <c r="BC1076" s="263"/>
      <c r="BD1076" s="263"/>
      <c r="BE1076" s="263"/>
      <c r="BF1076" s="263"/>
      <c r="BG1076" s="263"/>
      <c r="BH1076" s="263"/>
      <c r="BI1076" s="263"/>
      <c r="BJ1076" s="263"/>
      <c r="BK1076" s="263"/>
      <c r="BL1076" s="263"/>
      <c r="BM1076" s="263"/>
      <c r="BN1076" s="263"/>
      <c r="BO1076" s="263"/>
      <c r="BP1076" s="263"/>
      <c r="BQ1076" s="263"/>
      <c r="BR1076" s="263"/>
      <c r="BS1076" s="263"/>
      <c r="BT1076" s="263"/>
      <c r="BU1076" s="263"/>
      <c r="BV1076" s="263"/>
      <c r="BW1076" s="263"/>
      <c r="BX1076" s="263"/>
      <c r="BY1076" s="263"/>
      <c r="BZ1076" s="263"/>
      <c r="CA1076" s="263"/>
      <c r="CB1076" s="263"/>
    </row>
    <row r="1077" spans="17:80" ht="15" customHeight="1">
      <c r="Q1077" s="262"/>
      <c r="R1077" s="263"/>
      <c r="S1077" s="263"/>
      <c r="T1077" s="263"/>
      <c r="U1077" s="263"/>
      <c r="V1077" s="263"/>
      <c r="W1077" s="263"/>
      <c r="X1077" s="263"/>
      <c r="Y1077" s="263"/>
      <c r="Z1077" s="263"/>
      <c r="AA1077" s="263"/>
      <c r="AB1077" s="263"/>
      <c r="AC1077" s="263"/>
      <c r="AD1077" s="263"/>
      <c r="AE1077" s="263"/>
      <c r="AF1077" s="263"/>
      <c r="AG1077" s="263"/>
      <c r="AH1077" s="263"/>
      <c r="AI1077" s="263"/>
      <c r="AJ1077" s="263"/>
      <c r="AK1077" s="263"/>
      <c r="AL1077" s="263"/>
      <c r="AM1077" s="263"/>
      <c r="AN1077" s="263"/>
      <c r="AO1077" s="263"/>
      <c r="AP1077" s="263"/>
      <c r="AQ1077" s="263"/>
      <c r="AR1077" s="263"/>
      <c r="AS1077" s="263"/>
      <c r="AT1077" s="263"/>
      <c r="AU1077" s="263"/>
      <c r="AV1077" s="263"/>
      <c r="AW1077" s="263"/>
      <c r="AX1077" s="263"/>
      <c r="AY1077" s="263"/>
      <c r="AZ1077" s="263"/>
      <c r="BA1077" s="263"/>
      <c r="BB1077" s="263"/>
      <c r="BC1077" s="263"/>
      <c r="BD1077" s="263"/>
      <c r="BE1077" s="263"/>
      <c r="BF1077" s="263"/>
      <c r="BG1077" s="263"/>
      <c r="BH1077" s="263"/>
      <c r="BI1077" s="263"/>
      <c r="BJ1077" s="263"/>
      <c r="BK1077" s="263"/>
      <c r="BL1077" s="263"/>
      <c r="BM1077" s="263"/>
      <c r="BN1077" s="263"/>
      <c r="BO1077" s="263"/>
      <c r="BP1077" s="263"/>
      <c r="BQ1077" s="263"/>
      <c r="BR1077" s="263"/>
      <c r="BS1077" s="263"/>
      <c r="BT1077" s="263"/>
      <c r="BU1077" s="263"/>
      <c r="BV1077" s="263"/>
      <c r="BW1077" s="263"/>
      <c r="BX1077" s="263"/>
      <c r="BY1077" s="263"/>
      <c r="BZ1077" s="263"/>
      <c r="CA1077" s="263"/>
      <c r="CB1077" s="263"/>
    </row>
    <row r="1078" spans="17:80" ht="15" customHeight="1">
      <c r="Q1078" s="262"/>
      <c r="R1078" s="263"/>
      <c r="S1078" s="263"/>
      <c r="T1078" s="263"/>
      <c r="U1078" s="263"/>
      <c r="V1078" s="263"/>
      <c r="W1078" s="263"/>
      <c r="X1078" s="263"/>
      <c r="Y1078" s="263"/>
      <c r="Z1078" s="263"/>
      <c r="AA1078" s="263"/>
      <c r="AB1078" s="263"/>
      <c r="AC1078" s="263"/>
      <c r="AD1078" s="263"/>
      <c r="AE1078" s="263"/>
      <c r="AF1078" s="263"/>
      <c r="AG1078" s="263"/>
      <c r="AH1078" s="263"/>
      <c r="AI1078" s="263"/>
      <c r="AJ1078" s="263"/>
      <c r="AK1078" s="263"/>
      <c r="AL1078" s="263"/>
      <c r="AM1078" s="263"/>
      <c r="AN1078" s="263"/>
      <c r="AO1078" s="263"/>
      <c r="AP1078" s="263"/>
      <c r="AQ1078" s="263"/>
      <c r="AR1078" s="263"/>
      <c r="AS1078" s="263"/>
      <c r="AT1078" s="263"/>
      <c r="AU1078" s="263"/>
      <c r="AV1078" s="263"/>
      <c r="AW1078" s="263"/>
      <c r="AX1078" s="263"/>
      <c r="AY1078" s="263"/>
      <c r="AZ1078" s="263"/>
      <c r="BA1078" s="263"/>
      <c r="BB1078" s="263"/>
      <c r="BC1078" s="263"/>
      <c r="BD1078" s="263"/>
      <c r="BE1078" s="263"/>
      <c r="BF1078" s="263"/>
      <c r="BG1078" s="263"/>
      <c r="BH1078" s="263"/>
      <c r="BI1078" s="263"/>
      <c r="BJ1078" s="263"/>
      <c r="BK1078" s="263"/>
      <c r="BL1078" s="263"/>
      <c r="BM1078" s="263"/>
      <c r="BN1078" s="263"/>
      <c r="BO1078" s="263"/>
      <c r="BP1078" s="263"/>
      <c r="BQ1078" s="263"/>
      <c r="BR1078" s="263"/>
      <c r="BS1078" s="263"/>
      <c r="BT1078" s="263"/>
      <c r="BU1078" s="263"/>
      <c r="BV1078" s="263"/>
      <c r="BW1078" s="263"/>
      <c r="BX1078" s="263"/>
      <c r="BY1078" s="263"/>
      <c r="BZ1078" s="263"/>
      <c r="CA1078" s="263"/>
      <c r="CB1078" s="263"/>
    </row>
    <row r="1079" spans="17:80" ht="15" customHeight="1">
      <c r="Q1079" s="262"/>
      <c r="R1079" s="263"/>
      <c r="S1079" s="263"/>
      <c r="T1079" s="263"/>
      <c r="U1079" s="263"/>
      <c r="V1079" s="263"/>
      <c r="W1079" s="263"/>
      <c r="X1079" s="263"/>
      <c r="Y1079" s="263"/>
      <c r="Z1079" s="263"/>
      <c r="AA1079" s="263"/>
      <c r="AB1079" s="263"/>
      <c r="AC1079" s="263"/>
      <c r="AD1079" s="263"/>
      <c r="AE1079" s="263"/>
      <c r="AF1079" s="263"/>
      <c r="AG1079" s="263"/>
      <c r="AH1079" s="263"/>
      <c r="AI1079" s="263"/>
      <c r="AJ1079" s="263"/>
      <c r="AK1079" s="263"/>
      <c r="AL1079" s="263"/>
      <c r="AM1079" s="263"/>
      <c r="AN1079" s="263"/>
      <c r="AO1079" s="263"/>
      <c r="AP1079" s="263"/>
      <c r="AQ1079" s="263"/>
      <c r="AR1079" s="263"/>
      <c r="AS1079" s="263"/>
      <c r="AT1079" s="263"/>
      <c r="AU1079" s="263"/>
      <c r="AV1079" s="263"/>
      <c r="AW1079" s="263"/>
      <c r="AX1079" s="263"/>
      <c r="AY1079" s="263"/>
      <c r="AZ1079" s="263"/>
      <c r="BA1079" s="263"/>
      <c r="BB1079" s="263"/>
      <c r="BC1079" s="263"/>
      <c r="BD1079" s="263"/>
      <c r="BE1079" s="263"/>
      <c r="BF1079" s="263"/>
      <c r="BG1079" s="263"/>
      <c r="BH1079" s="263"/>
      <c r="BI1079" s="263"/>
      <c r="BJ1079" s="263"/>
      <c r="BK1079" s="263"/>
      <c r="BL1079" s="263"/>
      <c r="BM1079" s="263"/>
      <c r="BN1079" s="263"/>
      <c r="BO1079" s="263"/>
      <c r="BP1079" s="263"/>
      <c r="BQ1079" s="263"/>
      <c r="BR1079" s="263"/>
      <c r="BS1079" s="263"/>
      <c r="BT1079" s="263"/>
      <c r="BU1079" s="263"/>
      <c r="BV1079" s="263"/>
      <c r="BW1079" s="263"/>
      <c r="BX1079" s="263"/>
      <c r="BY1079" s="263"/>
      <c r="BZ1079" s="263"/>
      <c r="CA1079" s="263"/>
      <c r="CB1079" s="263"/>
    </row>
    <row r="1080" spans="17:80" ht="15" customHeight="1">
      <c r="Q1080" s="262"/>
      <c r="R1080" s="263"/>
      <c r="S1080" s="263"/>
      <c r="T1080" s="263"/>
      <c r="U1080" s="263"/>
      <c r="V1080" s="263"/>
      <c r="W1080" s="263"/>
      <c r="X1080" s="263"/>
      <c r="Y1080" s="263"/>
      <c r="Z1080" s="263"/>
      <c r="AA1080" s="263"/>
      <c r="AB1080" s="263"/>
      <c r="AC1080" s="263"/>
      <c r="AD1080" s="263"/>
      <c r="AE1080" s="263"/>
      <c r="AF1080" s="263"/>
      <c r="AG1080" s="263"/>
      <c r="AH1080" s="263"/>
      <c r="AI1080" s="263"/>
      <c r="AJ1080" s="263"/>
      <c r="AK1080" s="263"/>
      <c r="AL1080" s="263"/>
      <c r="AM1080" s="263"/>
      <c r="AN1080" s="263"/>
      <c r="AO1080" s="263"/>
      <c r="AP1080" s="263"/>
      <c r="AQ1080" s="263"/>
      <c r="AR1080" s="263"/>
      <c r="AS1080" s="263"/>
      <c r="AT1080" s="263"/>
      <c r="AU1080" s="263"/>
      <c r="AV1080" s="263"/>
      <c r="AW1080" s="263"/>
      <c r="AX1080" s="263"/>
      <c r="AY1080" s="263"/>
      <c r="AZ1080" s="263"/>
      <c r="BA1080" s="263"/>
      <c r="BB1080" s="263"/>
      <c r="BC1080" s="263"/>
      <c r="BD1080" s="263"/>
      <c r="BE1080" s="263"/>
      <c r="BF1080" s="263"/>
      <c r="BG1080" s="263"/>
      <c r="BH1080" s="263"/>
      <c r="BI1080" s="263"/>
      <c r="BJ1080" s="263"/>
      <c r="BK1080" s="263"/>
      <c r="BL1080" s="263"/>
      <c r="BM1080" s="263"/>
      <c r="BN1080" s="263"/>
      <c r="BO1080" s="263"/>
      <c r="BP1080" s="263"/>
      <c r="BQ1080" s="263"/>
      <c r="BR1080" s="263"/>
      <c r="BS1080" s="263"/>
      <c r="BT1080" s="263"/>
      <c r="BU1080" s="263"/>
      <c r="BV1080" s="263"/>
      <c r="BW1080" s="263"/>
      <c r="BX1080" s="263"/>
      <c r="BY1080" s="263"/>
      <c r="BZ1080" s="263"/>
      <c r="CA1080" s="263"/>
      <c r="CB1080" s="263"/>
    </row>
    <row r="1081" spans="17:80" ht="15" customHeight="1">
      <c r="Q1081" s="262"/>
      <c r="R1081" s="263"/>
      <c r="S1081" s="263"/>
      <c r="T1081" s="263"/>
      <c r="U1081" s="263"/>
      <c r="V1081" s="263"/>
      <c r="W1081" s="263"/>
      <c r="X1081" s="263"/>
      <c r="Y1081" s="263"/>
      <c r="Z1081" s="263"/>
      <c r="AA1081" s="263"/>
      <c r="AB1081" s="263"/>
      <c r="AC1081" s="263"/>
      <c r="AD1081" s="263"/>
      <c r="AE1081" s="263"/>
      <c r="AF1081" s="263"/>
      <c r="AG1081" s="263"/>
      <c r="AH1081" s="263"/>
      <c r="AI1081" s="263"/>
      <c r="AJ1081" s="263"/>
      <c r="AK1081" s="263"/>
      <c r="AL1081" s="263"/>
      <c r="AM1081" s="263"/>
      <c r="AN1081" s="263"/>
      <c r="AO1081" s="263"/>
      <c r="AP1081" s="263"/>
      <c r="AQ1081" s="263"/>
      <c r="AR1081" s="263"/>
      <c r="AS1081" s="263"/>
      <c r="AT1081" s="263"/>
      <c r="AU1081" s="263"/>
      <c r="AV1081" s="263"/>
      <c r="AW1081" s="263"/>
      <c r="AX1081" s="263"/>
      <c r="AY1081" s="263"/>
      <c r="AZ1081" s="263"/>
      <c r="BA1081" s="263"/>
      <c r="BB1081" s="263"/>
      <c r="BC1081" s="263"/>
      <c r="BD1081" s="263"/>
      <c r="BE1081" s="263"/>
      <c r="BF1081" s="263"/>
      <c r="BG1081" s="263"/>
      <c r="BH1081" s="263"/>
      <c r="BI1081" s="263"/>
      <c r="BJ1081" s="263"/>
      <c r="BK1081" s="263"/>
      <c r="BL1081" s="263"/>
      <c r="BM1081" s="263"/>
      <c r="BN1081" s="263"/>
      <c r="BO1081" s="263"/>
      <c r="BP1081" s="263"/>
      <c r="BQ1081" s="263"/>
      <c r="BR1081" s="263"/>
      <c r="BS1081" s="263"/>
      <c r="BT1081" s="263"/>
      <c r="BU1081" s="263"/>
      <c r="BV1081" s="263"/>
      <c r="BW1081" s="263"/>
      <c r="BX1081" s="263"/>
      <c r="BY1081" s="263"/>
      <c r="BZ1081" s="263"/>
      <c r="CA1081" s="263"/>
      <c r="CB1081" s="263"/>
    </row>
    <row r="1082" spans="17:80" ht="15" customHeight="1">
      <c r="Q1082" s="262"/>
      <c r="R1082" s="263"/>
      <c r="S1082" s="263"/>
      <c r="T1082" s="263"/>
      <c r="U1082" s="263"/>
      <c r="V1082" s="263"/>
      <c r="W1082" s="263"/>
      <c r="X1082" s="263"/>
      <c r="Y1082" s="263"/>
      <c r="Z1082" s="263"/>
      <c r="AA1082" s="263"/>
      <c r="AB1082" s="263"/>
      <c r="AC1082" s="263"/>
      <c r="AD1082" s="263"/>
      <c r="AE1082" s="263"/>
      <c r="AF1082" s="263"/>
      <c r="AG1082" s="263"/>
      <c r="AH1082" s="263"/>
      <c r="AI1082" s="263"/>
      <c r="AJ1082" s="263"/>
      <c r="AK1082" s="263"/>
      <c r="AL1082" s="263"/>
      <c r="AM1082" s="263"/>
      <c r="AN1082" s="263"/>
      <c r="AO1082" s="263"/>
      <c r="AP1082" s="263"/>
      <c r="AQ1082" s="263"/>
      <c r="AR1082" s="263"/>
      <c r="AS1082" s="263"/>
      <c r="AT1082" s="263"/>
      <c r="AU1082" s="263"/>
      <c r="AV1082" s="263"/>
      <c r="AW1082" s="263"/>
      <c r="AX1082" s="263"/>
      <c r="AY1082" s="263"/>
      <c r="AZ1082" s="263"/>
      <c r="BA1082" s="263"/>
      <c r="BB1082" s="263"/>
      <c r="BC1082" s="263"/>
      <c r="BD1082" s="263"/>
      <c r="BE1082" s="263"/>
      <c r="BF1082" s="263"/>
      <c r="BG1082" s="263"/>
      <c r="BH1082" s="263"/>
      <c r="BI1082" s="263"/>
      <c r="BJ1082" s="263"/>
      <c r="BK1082" s="263"/>
      <c r="BL1082" s="263"/>
      <c r="BM1082" s="263"/>
      <c r="BN1082" s="263"/>
      <c r="BO1082" s="263"/>
      <c r="BP1082" s="263"/>
      <c r="BQ1082" s="263"/>
      <c r="BR1082" s="263"/>
      <c r="BS1082" s="263"/>
      <c r="BT1082" s="263"/>
      <c r="BU1082" s="263"/>
      <c r="BV1082" s="263"/>
      <c r="BW1082" s="263"/>
      <c r="BX1082" s="263"/>
      <c r="BY1082" s="263"/>
      <c r="BZ1082" s="263"/>
      <c r="CA1082" s="263"/>
      <c r="CB1082" s="263"/>
    </row>
    <row r="1083" spans="17:80" ht="15" customHeight="1">
      <c r="Q1083" s="262"/>
      <c r="R1083" s="263"/>
      <c r="S1083" s="263"/>
      <c r="T1083" s="263"/>
      <c r="U1083" s="263"/>
      <c r="V1083" s="263"/>
      <c r="W1083" s="263"/>
      <c r="X1083" s="263"/>
      <c r="Y1083" s="263"/>
      <c r="Z1083" s="263"/>
      <c r="AA1083" s="263"/>
      <c r="AB1083" s="263"/>
      <c r="AC1083" s="263"/>
      <c r="AD1083" s="263"/>
      <c r="AE1083" s="263"/>
      <c r="AF1083" s="263"/>
      <c r="AG1083" s="263"/>
      <c r="AH1083" s="263"/>
      <c r="AI1083" s="263"/>
      <c r="AJ1083" s="263"/>
      <c r="AK1083" s="263"/>
      <c r="AL1083" s="263"/>
      <c r="AM1083" s="263"/>
      <c r="AN1083" s="263"/>
      <c r="AO1083" s="263"/>
      <c r="AP1083" s="263"/>
      <c r="AQ1083" s="263"/>
      <c r="AR1083" s="263"/>
      <c r="AS1083" s="263"/>
      <c r="AT1083" s="263"/>
      <c r="AU1083" s="263"/>
      <c r="AV1083" s="263"/>
      <c r="AW1083" s="263"/>
      <c r="AX1083" s="263"/>
      <c r="AY1083" s="263"/>
      <c r="AZ1083" s="263"/>
      <c r="BA1083" s="263"/>
      <c r="BB1083" s="263"/>
      <c r="BC1083" s="263"/>
      <c r="BD1083" s="263"/>
      <c r="BE1083" s="263"/>
      <c r="BF1083" s="263"/>
      <c r="BG1083" s="263"/>
      <c r="BH1083" s="263"/>
      <c r="BI1083" s="263"/>
      <c r="BJ1083" s="263"/>
      <c r="BK1083" s="263"/>
      <c r="BL1083" s="263"/>
      <c r="BM1083" s="263"/>
      <c r="BN1083" s="263"/>
      <c r="BO1083" s="263"/>
      <c r="BP1083" s="263"/>
      <c r="BQ1083" s="263"/>
      <c r="BR1083" s="263"/>
      <c r="BS1083" s="263"/>
      <c r="BT1083" s="263"/>
      <c r="BU1083" s="263"/>
      <c r="BV1083" s="263"/>
      <c r="BW1083" s="263"/>
      <c r="BX1083" s="263"/>
      <c r="BY1083" s="263"/>
      <c r="BZ1083" s="263"/>
      <c r="CA1083" s="263"/>
      <c r="CB1083" s="263"/>
    </row>
    <row r="1084" spans="17:80" ht="15" customHeight="1">
      <c r="Q1084" s="262"/>
      <c r="R1084" s="263"/>
      <c r="S1084" s="263"/>
      <c r="T1084" s="263"/>
      <c r="U1084" s="263"/>
      <c r="V1084" s="263"/>
      <c r="W1084" s="263"/>
      <c r="X1084" s="263"/>
      <c r="Y1084" s="263"/>
      <c r="Z1084" s="263"/>
      <c r="AA1084" s="263"/>
      <c r="AB1084" s="263"/>
      <c r="AC1084" s="263"/>
      <c r="AD1084" s="263"/>
      <c r="AE1084" s="263"/>
      <c r="AF1084" s="263"/>
      <c r="AG1084" s="263"/>
      <c r="AH1084" s="263"/>
      <c r="AI1084" s="263"/>
      <c r="AJ1084" s="263"/>
      <c r="AK1084" s="263"/>
      <c r="AL1084" s="263"/>
      <c r="AM1084" s="263"/>
      <c r="AN1084" s="263"/>
      <c r="AO1084" s="263"/>
      <c r="AP1084" s="263"/>
      <c r="AQ1084" s="263"/>
      <c r="AR1084" s="263"/>
      <c r="AS1084" s="263"/>
      <c r="AT1084" s="263"/>
      <c r="AU1084" s="263"/>
      <c r="AV1084" s="263"/>
      <c r="AW1084" s="263"/>
      <c r="AX1084" s="263"/>
      <c r="AY1084" s="263"/>
      <c r="AZ1084" s="263"/>
      <c r="BA1084" s="263"/>
      <c r="BB1084" s="263"/>
      <c r="BC1084" s="263"/>
      <c r="BD1084" s="263"/>
      <c r="BE1084" s="263"/>
      <c r="BF1084" s="263"/>
      <c r="BG1084" s="263"/>
      <c r="BH1084" s="263"/>
      <c r="BI1084" s="263"/>
      <c r="BJ1084" s="263"/>
      <c r="BK1084" s="263"/>
      <c r="BL1084" s="263"/>
      <c r="BM1084" s="263"/>
      <c r="BN1084" s="263"/>
      <c r="BO1084" s="263"/>
      <c r="BP1084" s="263"/>
      <c r="BQ1084" s="263"/>
      <c r="BR1084" s="263"/>
      <c r="BS1084" s="263"/>
      <c r="BT1084" s="263"/>
      <c r="BU1084" s="263"/>
      <c r="BV1084" s="263"/>
      <c r="BW1084" s="263"/>
      <c r="BX1084" s="263"/>
      <c r="BY1084" s="263"/>
      <c r="BZ1084" s="263"/>
      <c r="CA1084" s="263"/>
      <c r="CB1084" s="263"/>
    </row>
    <row r="1085" spans="17:80" ht="15" customHeight="1">
      <c r="Q1085" s="262"/>
      <c r="R1085" s="263"/>
      <c r="S1085" s="263"/>
      <c r="T1085" s="263"/>
      <c r="U1085" s="263"/>
      <c r="V1085" s="263"/>
      <c r="W1085" s="263"/>
      <c r="X1085" s="263"/>
      <c r="Y1085" s="263"/>
      <c r="Z1085" s="263"/>
      <c r="AA1085" s="263"/>
      <c r="AB1085" s="263"/>
      <c r="AC1085" s="263"/>
      <c r="AD1085" s="263"/>
      <c r="AE1085" s="263"/>
      <c r="AF1085" s="263"/>
      <c r="AG1085" s="263"/>
      <c r="AH1085" s="263"/>
      <c r="AI1085" s="263"/>
      <c r="AJ1085" s="263"/>
      <c r="AK1085" s="263"/>
      <c r="AL1085" s="263"/>
      <c r="AM1085" s="263"/>
      <c r="AN1085" s="263"/>
      <c r="AO1085" s="263"/>
      <c r="AP1085" s="263"/>
      <c r="AQ1085" s="263"/>
      <c r="AR1085" s="263"/>
      <c r="AS1085" s="263"/>
      <c r="AT1085" s="263"/>
      <c r="AU1085" s="263"/>
      <c r="AV1085" s="263"/>
      <c r="AW1085" s="263"/>
      <c r="AX1085" s="263"/>
      <c r="AY1085" s="263"/>
      <c r="AZ1085" s="263"/>
      <c r="BA1085" s="263"/>
      <c r="BB1085" s="263"/>
      <c r="BC1085" s="263"/>
      <c r="BD1085" s="263"/>
      <c r="BE1085" s="263"/>
      <c r="BF1085" s="263"/>
      <c r="BG1085" s="263"/>
      <c r="BH1085" s="263"/>
      <c r="BI1085" s="263"/>
      <c r="BJ1085" s="263"/>
      <c r="BK1085" s="263"/>
      <c r="BL1085" s="263"/>
      <c r="BM1085" s="263"/>
      <c r="BN1085" s="263"/>
      <c r="BO1085" s="263"/>
      <c r="BP1085" s="263"/>
      <c r="BQ1085" s="263"/>
      <c r="BR1085" s="263"/>
      <c r="BS1085" s="263"/>
      <c r="BT1085" s="263"/>
      <c r="BU1085" s="263"/>
      <c r="BV1085" s="263"/>
      <c r="BW1085" s="263"/>
      <c r="BX1085" s="263"/>
      <c r="BY1085" s="263"/>
      <c r="BZ1085" s="263"/>
      <c r="CA1085" s="263"/>
      <c r="CB1085" s="263"/>
    </row>
    <row r="1086" spans="17:80" ht="15" customHeight="1">
      <c r="Q1086" s="262"/>
      <c r="R1086" s="263"/>
      <c r="S1086" s="263"/>
      <c r="T1086" s="263"/>
      <c r="U1086" s="263"/>
      <c r="V1086" s="263"/>
      <c r="W1086" s="263"/>
      <c r="X1086" s="263"/>
      <c r="Y1086" s="263"/>
      <c r="Z1086" s="263"/>
      <c r="AA1086" s="263"/>
      <c r="AB1086" s="263"/>
      <c r="AC1086" s="263"/>
      <c r="AD1086" s="263"/>
      <c r="AE1086" s="263"/>
      <c r="AF1086" s="263"/>
      <c r="AG1086" s="263"/>
      <c r="AH1086" s="263"/>
      <c r="AI1086" s="263"/>
      <c r="AJ1086" s="263"/>
      <c r="AK1086" s="263"/>
      <c r="AL1086" s="263"/>
      <c r="AM1086" s="263"/>
      <c r="AN1086" s="263"/>
      <c r="AO1086" s="263"/>
      <c r="AP1086" s="263"/>
      <c r="AQ1086" s="263"/>
      <c r="AR1086" s="263"/>
      <c r="AS1086" s="263"/>
      <c r="AT1086" s="263"/>
      <c r="AU1086" s="263"/>
      <c r="AV1086" s="263"/>
      <c r="AW1086" s="263"/>
      <c r="AX1086" s="263"/>
      <c r="AY1086" s="263"/>
      <c r="AZ1086" s="263"/>
      <c r="BA1086" s="263"/>
      <c r="BB1086" s="263"/>
      <c r="BC1086" s="263"/>
      <c r="BD1086" s="263"/>
      <c r="BE1086" s="263"/>
      <c r="BF1086" s="263"/>
      <c r="BG1086" s="263"/>
      <c r="BH1086" s="263"/>
      <c r="BI1086" s="263"/>
      <c r="BJ1086" s="263"/>
      <c r="BK1086" s="263"/>
      <c r="BL1086" s="263"/>
      <c r="BM1086" s="263"/>
      <c r="BN1086" s="263"/>
      <c r="BO1086" s="263"/>
      <c r="BP1086" s="263"/>
      <c r="BQ1086" s="263"/>
      <c r="BR1086" s="263"/>
      <c r="BS1086" s="263"/>
      <c r="BT1086" s="263"/>
      <c r="BU1086" s="263"/>
      <c r="BV1086" s="263"/>
      <c r="BW1086" s="263"/>
      <c r="BX1086" s="263"/>
      <c r="BY1086" s="263"/>
      <c r="BZ1086" s="263"/>
      <c r="CA1086" s="263"/>
      <c r="CB1086" s="263"/>
    </row>
    <row r="1087" spans="17:80" ht="15" customHeight="1">
      <c r="Q1087" s="262"/>
      <c r="R1087" s="263"/>
      <c r="S1087" s="263"/>
      <c r="T1087" s="263"/>
      <c r="U1087" s="263"/>
      <c r="V1087" s="263"/>
      <c r="W1087" s="263"/>
      <c r="X1087" s="263"/>
      <c r="Y1087" s="263"/>
      <c r="Z1087" s="263"/>
      <c r="AA1087" s="263"/>
      <c r="AB1087" s="263"/>
      <c r="AC1087" s="263"/>
      <c r="AD1087" s="263"/>
      <c r="AE1087" s="263"/>
      <c r="AF1087" s="263"/>
      <c r="AG1087" s="263"/>
      <c r="AH1087" s="263"/>
      <c r="AI1087" s="263"/>
      <c r="AJ1087" s="263"/>
      <c r="AK1087" s="263"/>
      <c r="AL1087" s="263"/>
      <c r="AM1087" s="263"/>
      <c r="AN1087" s="263"/>
      <c r="AO1087" s="263"/>
      <c r="AP1087" s="263"/>
      <c r="AQ1087" s="263"/>
      <c r="AR1087" s="263"/>
      <c r="AS1087" s="263"/>
      <c r="AT1087" s="263"/>
      <c r="AU1087" s="263"/>
      <c r="AV1087" s="263"/>
      <c r="AW1087" s="263"/>
      <c r="AX1087" s="263"/>
      <c r="AY1087" s="263"/>
      <c r="AZ1087" s="263"/>
      <c r="BA1087" s="263"/>
      <c r="BB1087" s="263"/>
      <c r="BC1087" s="263"/>
      <c r="BD1087" s="263"/>
      <c r="BE1087" s="263"/>
      <c r="BF1087" s="263"/>
      <c r="BG1087" s="263"/>
      <c r="BH1087" s="263"/>
      <c r="BI1087" s="263"/>
      <c r="BJ1087" s="263"/>
      <c r="BK1087" s="263"/>
      <c r="BL1087" s="263"/>
      <c r="BM1087" s="263"/>
      <c r="BN1087" s="263"/>
      <c r="BO1087" s="263"/>
      <c r="BP1087" s="263"/>
      <c r="BQ1087" s="263"/>
      <c r="BR1087" s="263"/>
      <c r="BS1087" s="263"/>
      <c r="BT1087" s="263"/>
      <c r="BU1087" s="263"/>
      <c r="BV1087" s="263"/>
      <c r="BW1087" s="263"/>
      <c r="BX1087" s="263"/>
      <c r="BY1087" s="263"/>
      <c r="BZ1087" s="263"/>
      <c r="CA1087" s="263"/>
      <c r="CB1087" s="263"/>
    </row>
    <row r="1088" spans="17:80" ht="15" customHeight="1">
      <c r="Q1088" s="262"/>
      <c r="R1088" s="263"/>
      <c r="S1088" s="263"/>
      <c r="T1088" s="263"/>
      <c r="U1088" s="263"/>
      <c r="V1088" s="263"/>
      <c r="W1088" s="263"/>
      <c r="X1088" s="263"/>
      <c r="Y1088" s="263"/>
      <c r="Z1088" s="263"/>
      <c r="AA1088" s="263"/>
      <c r="AB1088" s="263"/>
      <c r="AC1088" s="263"/>
      <c r="AD1088" s="263"/>
      <c r="AE1088" s="263"/>
      <c r="AF1088" s="263"/>
      <c r="AG1088" s="263"/>
      <c r="AH1088" s="263"/>
      <c r="AI1088" s="263"/>
      <c r="AJ1088" s="263"/>
      <c r="AK1088" s="263"/>
      <c r="AL1088" s="263"/>
      <c r="AM1088" s="263"/>
      <c r="AN1088" s="263"/>
      <c r="AO1088" s="263"/>
      <c r="AP1088" s="263"/>
      <c r="AQ1088" s="263"/>
      <c r="AR1088" s="263"/>
      <c r="AS1088" s="263"/>
      <c r="AT1088" s="263"/>
      <c r="AU1088" s="263"/>
      <c r="AV1088" s="263"/>
      <c r="AW1088" s="263"/>
      <c r="AX1088" s="263"/>
      <c r="AY1088" s="263"/>
      <c r="AZ1088" s="263"/>
      <c r="BA1088" s="263"/>
      <c r="BB1088" s="263"/>
      <c r="BC1088" s="263"/>
      <c r="BD1088" s="263"/>
      <c r="BE1088" s="263"/>
      <c r="BF1088" s="263"/>
      <c r="BG1088" s="263"/>
      <c r="BH1088" s="263"/>
      <c r="BI1088" s="263"/>
      <c r="BJ1088" s="263"/>
      <c r="BK1088" s="263"/>
      <c r="BL1088" s="263"/>
      <c r="BM1088" s="263"/>
      <c r="BN1088" s="263"/>
      <c r="BO1088" s="263"/>
      <c r="BP1088" s="263"/>
      <c r="BQ1088" s="263"/>
      <c r="BR1088" s="263"/>
      <c r="BS1088" s="263"/>
      <c r="BT1088" s="263"/>
      <c r="BU1088" s="263"/>
      <c r="BV1088" s="263"/>
      <c r="BW1088" s="263"/>
      <c r="BX1088" s="263"/>
      <c r="BY1088" s="263"/>
      <c r="BZ1088" s="263"/>
      <c r="CA1088" s="263"/>
      <c r="CB1088" s="263"/>
    </row>
    <row r="1089" spans="17:80" ht="15" customHeight="1">
      <c r="Q1089" s="262"/>
      <c r="R1089" s="263"/>
      <c r="S1089" s="263"/>
      <c r="T1089" s="263"/>
      <c r="U1089" s="263"/>
      <c r="V1089" s="263"/>
      <c r="W1089" s="263"/>
      <c r="X1089" s="263"/>
      <c r="Y1089" s="263"/>
      <c r="Z1089" s="263"/>
      <c r="AA1089" s="263"/>
      <c r="AB1089" s="263"/>
      <c r="AC1089" s="263"/>
      <c r="AD1089" s="263"/>
      <c r="AE1089" s="263"/>
      <c r="AF1089" s="263"/>
      <c r="AG1089" s="263"/>
      <c r="AH1089" s="263"/>
      <c r="AI1089" s="263"/>
      <c r="AJ1089" s="263"/>
      <c r="AK1089" s="263"/>
      <c r="AL1089" s="263"/>
      <c r="AM1089" s="263"/>
      <c r="AN1089" s="263"/>
      <c r="AO1089" s="263"/>
      <c r="AP1089" s="263"/>
      <c r="AQ1089" s="263"/>
      <c r="AR1089" s="263"/>
      <c r="AS1089" s="263"/>
      <c r="AT1089" s="263"/>
      <c r="AU1089" s="263"/>
      <c r="AV1089" s="263"/>
      <c r="AW1089" s="263"/>
      <c r="AX1089" s="263"/>
      <c r="AY1089" s="263"/>
      <c r="AZ1089" s="263"/>
      <c r="BA1089" s="263"/>
      <c r="BB1089" s="263"/>
      <c r="BC1089" s="263"/>
      <c r="BD1089" s="263"/>
      <c r="BE1089" s="263"/>
      <c r="BF1089" s="263"/>
      <c r="BG1089" s="263"/>
      <c r="BH1089" s="263"/>
      <c r="BI1089" s="263"/>
      <c r="BJ1089" s="263"/>
      <c r="BK1089" s="263"/>
      <c r="BL1089" s="263"/>
      <c r="BM1089" s="263"/>
      <c r="BN1089" s="263"/>
      <c r="BO1089" s="263"/>
      <c r="BP1089" s="263"/>
      <c r="BQ1089" s="263"/>
      <c r="BR1089" s="263"/>
      <c r="BS1089" s="263"/>
      <c r="BT1089" s="263"/>
      <c r="BU1089" s="263"/>
      <c r="BV1089" s="263"/>
      <c r="BW1089" s="263"/>
      <c r="BX1089" s="263"/>
      <c r="BY1089" s="263"/>
      <c r="BZ1089" s="263"/>
      <c r="CA1089" s="263"/>
      <c r="CB1089" s="263"/>
    </row>
    <row r="1090" spans="17:80" ht="15" customHeight="1">
      <c r="Q1090" s="262"/>
      <c r="R1090" s="263"/>
      <c r="S1090" s="263"/>
      <c r="T1090" s="263"/>
      <c r="U1090" s="263"/>
      <c r="V1090" s="263"/>
      <c r="W1090" s="263"/>
      <c r="X1090" s="263"/>
      <c r="Y1090" s="263"/>
      <c r="Z1090" s="263"/>
      <c r="AA1090" s="263"/>
      <c r="AB1090" s="263"/>
      <c r="AC1090" s="263"/>
      <c r="AD1090" s="263"/>
      <c r="AE1090" s="263"/>
      <c r="AF1090" s="263"/>
      <c r="AG1090" s="263"/>
      <c r="AH1090" s="263"/>
      <c r="AI1090" s="263"/>
      <c r="AJ1090" s="263"/>
      <c r="AK1090" s="263"/>
      <c r="AL1090" s="263"/>
      <c r="AM1090" s="263"/>
      <c r="AN1090" s="263"/>
      <c r="AO1090" s="263"/>
      <c r="AP1090" s="263"/>
      <c r="AQ1090" s="263"/>
      <c r="AR1090" s="263"/>
      <c r="AS1090" s="263"/>
      <c r="AT1090" s="263"/>
      <c r="AU1090" s="263"/>
      <c r="AV1090" s="263"/>
      <c r="AW1090" s="263"/>
      <c r="AX1090" s="263"/>
      <c r="AY1090" s="263"/>
      <c r="AZ1090" s="263"/>
      <c r="BA1090" s="263"/>
      <c r="BB1090" s="263"/>
      <c r="BC1090" s="263"/>
      <c r="BD1090" s="263"/>
      <c r="BE1090" s="263"/>
      <c r="BF1090" s="263"/>
      <c r="BG1090" s="263"/>
      <c r="BH1090" s="263"/>
      <c r="BI1090" s="263"/>
      <c r="BJ1090" s="263"/>
      <c r="BK1090" s="263"/>
      <c r="BL1090" s="263"/>
      <c r="BM1090" s="263"/>
      <c r="BN1090" s="263"/>
      <c r="BO1090" s="263"/>
      <c r="BP1090" s="263"/>
      <c r="BQ1090" s="263"/>
      <c r="BR1090" s="263"/>
      <c r="BS1090" s="263"/>
      <c r="BT1090" s="263"/>
      <c r="BU1090" s="263"/>
      <c r="BV1090" s="263"/>
      <c r="BW1090" s="263"/>
      <c r="BX1090" s="263"/>
      <c r="BY1090" s="263"/>
      <c r="BZ1090" s="263"/>
      <c r="CA1090" s="263"/>
      <c r="CB1090" s="263"/>
    </row>
    <row r="1091" spans="17:80" ht="15" customHeight="1">
      <c r="Q1091" s="262"/>
      <c r="R1091" s="263"/>
      <c r="S1091" s="263"/>
      <c r="T1091" s="263"/>
      <c r="U1091" s="263"/>
      <c r="V1091" s="263"/>
      <c r="W1091" s="263"/>
      <c r="X1091" s="263"/>
      <c r="Y1091" s="263"/>
      <c r="Z1091" s="263"/>
      <c r="AA1091" s="263"/>
      <c r="AB1091" s="263"/>
      <c r="AC1091" s="263"/>
      <c r="AD1091" s="263"/>
      <c r="AE1091" s="263"/>
      <c r="AF1091" s="263"/>
      <c r="AG1091" s="263"/>
      <c r="AH1091" s="263"/>
      <c r="AI1091" s="263"/>
      <c r="AJ1091" s="263"/>
      <c r="AK1091" s="263"/>
      <c r="AL1091" s="263"/>
      <c r="AM1091" s="263"/>
      <c r="AN1091" s="263"/>
      <c r="AO1091" s="263"/>
      <c r="AP1091" s="263"/>
      <c r="AQ1091" s="263"/>
      <c r="AR1091" s="263"/>
      <c r="AS1091" s="263"/>
      <c r="AT1091" s="263"/>
      <c r="AU1091" s="263"/>
      <c r="AV1091" s="263"/>
      <c r="AW1091" s="263"/>
      <c r="AX1091" s="263"/>
      <c r="AY1091" s="263"/>
      <c r="AZ1091" s="263"/>
      <c r="BA1091" s="263"/>
      <c r="BB1091" s="263"/>
      <c r="BC1091" s="263"/>
      <c r="BD1091" s="263"/>
      <c r="BE1091" s="263"/>
      <c r="BF1091" s="263"/>
      <c r="BG1091" s="263"/>
      <c r="BH1091" s="263"/>
      <c r="BI1091" s="263"/>
      <c r="BJ1091" s="263"/>
      <c r="BK1091" s="263"/>
      <c r="BL1091" s="263"/>
      <c r="BM1091" s="263"/>
      <c r="BN1091" s="263"/>
      <c r="BO1091" s="263"/>
      <c r="BP1091" s="263"/>
      <c r="BQ1091" s="263"/>
      <c r="BR1091" s="263"/>
      <c r="BS1091" s="263"/>
      <c r="BT1091" s="263"/>
      <c r="BU1091" s="263"/>
      <c r="BV1091" s="263"/>
      <c r="BW1091" s="263"/>
      <c r="BX1091" s="263"/>
      <c r="BY1091" s="263"/>
      <c r="BZ1091" s="263"/>
      <c r="CA1091" s="263"/>
      <c r="CB1091" s="263"/>
    </row>
    <row r="1092" spans="17:80" ht="15" customHeight="1">
      <c r="Q1092" s="262"/>
      <c r="R1092" s="263"/>
      <c r="S1092" s="263"/>
      <c r="T1092" s="263"/>
      <c r="U1092" s="263"/>
      <c r="V1092" s="263"/>
      <c r="W1092" s="263"/>
      <c r="X1092" s="263"/>
      <c r="Y1092" s="263"/>
      <c r="Z1092" s="263"/>
      <c r="AA1092" s="263"/>
      <c r="AB1092" s="263"/>
      <c r="AC1092" s="263"/>
      <c r="AD1092" s="263"/>
      <c r="AE1092" s="263"/>
      <c r="AF1092" s="263"/>
      <c r="AG1092" s="263"/>
      <c r="AH1092" s="263"/>
      <c r="AI1092" s="263"/>
      <c r="AJ1092" s="263"/>
      <c r="AK1092" s="263"/>
      <c r="AL1092" s="263"/>
      <c r="AM1092" s="263"/>
      <c r="AN1092" s="263"/>
      <c r="AO1092" s="263"/>
      <c r="AP1092" s="263"/>
      <c r="AQ1092" s="263"/>
      <c r="AR1092" s="263"/>
      <c r="AS1092" s="263"/>
      <c r="AT1092" s="263"/>
      <c r="AU1092" s="263"/>
      <c r="AV1092" s="263"/>
      <c r="AW1092" s="263"/>
      <c r="AX1092" s="263"/>
      <c r="AY1092" s="263"/>
      <c r="AZ1092" s="263"/>
      <c r="BA1092" s="263"/>
      <c r="BB1092" s="263"/>
      <c r="BC1092" s="263"/>
      <c r="BD1092" s="263"/>
      <c r="BE1092" s="263"/>
      <c r="BF1092" s="263"/>
      <c r="BG1092" s="263"/>
      <c r="BH1092" s="263"/>
      <c r="BI1092" s="263"/>
      <c r="BJ1092" s="263"/>
      <c r="BK1092" s="263"/>
      <c r="BL1092" s="263"/>
      <c r="BM1092" s="263"/>
      <c r="BN1092" s="263"/>
      <c r="BO1092" s="263"/>
      <c r="BP1092" s="263"/>
      <c r="BQ1092" s="263"/>
      <c r="BR1092" s="263"/>
      <c r="BS1092" s="263"/>
      <c r="BT1092" s="263"/>
      <c r="BU1092" s="263"/>
      <c r="BV1092" s="263"/>
      <c r="BW1092" s="263"/>
      <c r="BX1092" s="263"/>
      <c r="BY1092" s="263"/>
      <c r="BZ1092" s="263"/>
      <c r="CA1092" s="263"/>
      <c r="CB1092" s="263"/>
    </row>
    <row r="1093" spans="17:80" ht="15" customHeight="1">
      <c r="Q1093" s="262"/>
      <c r="R1093" s="263"/>
      <c r="S1093" s="263"/>
      <c r="T1093" s="263"/>
      <c r="U1093" s="263"/>
      <c r="V1093" s="263"/>
      <c r="W1093" s="263"/>
      <c r="X1093" s="263"/>
      <c r="Y1093" s="263"/>
      <c r="Z1093" s="263"/>
      <c r="AA1093" s="263"/>
      <c r="AB1093" s="263"/>
      <c r="AC1093" s="263"/>
      <c r="AD1093" s="263"/>
      <c r="AE1093" s="263"/>
      <c r="AF1093" s="263"/>
      <c r="AG1093" s="263"/>
      <c r="AH1093" s="263"/>
      <c r="AI1093" s="263"/>
      <c r="AJ1093" s="263"/>
      <c r="AK1093" s="263"/>
      <c r="AL1093" s="263"/>
      <c r="AM1093" s="263"/>
      <c r="AN1093" s="263"/>
      <c r="AO1093" s="263"/>
      <c r="AP1093" s="263"/>
      <c r="AQ1093" s="263"/>
      <c r="AR1093" s="263"/>
      <c r="AS1093" s="263"/>
      <c r="AT1093" s="263"/>
      <c r="AU1093" s="263"/>
      <c r="AV1093" s="263"/>
      <c r="AW1093" s="263"/>
      <c r="AX1093" s="263"/>
      <c r="AY1093" s="263"/>
      <c r="AZ1093" s="263"/>
      <c r="BA1093" s="263"/>
      <c r="BB1093" s="263"/>
      <c r="BC1093" s="263"/>
      <c r="BD1093" s="263"/>
      <c r="BE1093" s="263"/>
      <c r="BF1093" s="263"/>
      <c r="BG1093" s="263"/>
      <c r="BH1093" s="263"/>
      <c r="BI1093" s="263"/>
      <c r="BJ1093" s="263"/>
      <c r="BK1093" s="263"/>
      <c r="BL1093" s="263"/>
      <c r="BM1093" s="263"/>
      <c r="BN1093" s="263"/>
      <c r="BO1093" s="263"/>
      <c r="BP1093" s="263"/>
      <c r="BQ1093" s="263"/>
      <c r="BR1093" s="263"/>
      <c r="BS1093" s="263"/>
      <c r="BT1093" s="263"/>
      <c r="BU1093" s="263"/>
      <c r="BV1093" s="263"/>
      <c r="BW1093" s="263"/>
      <c r="BX1093" s="263"/>
      <c r="BY1093" s="263"/>
      <c r="BZ1093" s="263"/>
      <c r="CA1093" s="263"/>
      <c r="CB1093" s="263"/>
    </row>
    <row r="1094" spans="17:80" ht="15" customHeight="1">
      <c r="Q1094" s="262"/>
      <c r="R1094" s="263"/>
      <c r="S1094" s="263"/>
      <c r="T1094" s="263"/>
      <c r="U1094" s="263"/>
      <c r="V1094" s="263"/>
      <c r="W1094" s="263"/>
      <c r="X1094" s="263"/>
      <c r="Y1094" s="263"/>
      <c r="Z1094" s="263"/>
      <c r="AA1094" s="263"/>
      <c r="AB1094" s="263"/>
      <c r="AC1094" s="263"/>
      <c r="AD1094" s="263"/>
      <c r="AE1094" s="263"/>
      <c r="AF1094" s="263"/>
      <c r="AG1094" s="263"/>
      <c r="AH1094" s="263"/>
      <c r="AI1094" s="263"/>
      <c r="AJ1094" s="263"/>
      <c r="AK1094" s="263"/>
      <c r="AL1094" s="263"/>
      <c r="AM1094" s="263"/>
      <c r="AN1094" s="263"/>
      <c r="AO1094" s="263"/>
      <c r="AP1094" s="263"/>
      <c r="AQ1094" s="263"/>
      <c r="AR1094" s="263"/>
      <c r="AS1094" s="263"/>
      <c r="AT1094" s="263"/>
      <c r="AU1094" s="263"/>
      <c r="AV1094" s="263"/>
      <c r="AW1094" s="263"/>
      <c r="AX1094" s="263"/>
      <c r="AY1094" s="263"/>
      <c r="AZ1094" s="263"/>
      <c r="BA1094" s="263"/>
      <c r="BB1094" s="263"/>
      <c r="BC1094" s="263"/>
      <c r="BD1094" s="263"/>
      <c r="BE1094" s="263"/>
      <c r="BF1094" s="263"/>
      <c r="BG1094" s="263"/>
      <c r="BH1094" s="263"/>
      <c r="BI1094" s="263"/>
      <c r="BJ1094" s="263"/>
      <c r="BK1094" s="263"/>
      <c r="BL1094" s="263"/>
      <c r="BM1094" s="263"/>
      <c r="BN1094" s="263"/>
      <c r="BO1094" s="263"/>
      <c r="BP1094" s="263"/>
      <c r="BQ1094" s="263"/>
      <c r="BR1094" s="263"/>
      <c r="BS1094" s="263"/>
      <c r="BT1094" s="263"/>
      <c r="BU1094" s="263"/>
      <c r="BV1094" s="263"/>
      <c r="BW1094" s="263"/>
      <c r="BX1094" s="263"/>
      <c r="BY1094" s="263"/>
      <c r="BZ1094" s="263"/>
      <c r="CA1094" s="263"/>
      <c r="CB1094" s="263"/>
    </row>
    <row r="1095" spans="17:80" ht="15" customHeight="1">
      <c r="Q1095" s="262"/>
      <c r="R1095" s="263"/>
      <c r="S1095" s="263"/>
      <c r="T1095" s="263"/>
      <c r="U1095" s="263"/>
      <c r="V1095" s="263"/>
      <c r="W1095" s="263"/>
      <c r="X1095" s="263"/>
      <c r="Y1095" s="263"/>
      <c r="Z1095" s="263"/>
      <c r="AA1095" s="263"/>
      <c r="AB1095" s="263"/>
      <c r="AC1095" s="263"/>
      <c r="AD1095" s="263"/>
      <c r="AE1095" s="263"/>
      <c r="AF1095" s="263"/>
      <c r="AG1095" s="263"/>
      <c r="AH1095" s="263"/>
      <c r="AI1095" s="263"/>
      <c r="AJ1095" s="263"/>
      <c r="AK1095" s="263"/>
      <c r="AL1095" s="263"/>
      <c r="AM1095" s="263"/>
      <c r="AN1095" s="263"/>
      <c r="AO1095" s="263"/>
      <c r="AP1095" s="263"/>
      <c r="AQ1095" s="263"/>
      <c r="AR1095" s="263"/>
      <c r="AS1095" s="263"/>
      <c r="AT1095" s="263"/>
      <c r="AU1095" s="263"/>
      <c r="AV1095" s="263"/>
      <c r="AW1095" s="263"/>
      <c r="AX1095" s="263"/>
      <c r="AY1095" s="263"/>
      <c r="AZ1095" s="263"/>
      <c r="BA1095" s="263"/>
      <c r="BB1095" s="263"/>
      <c r="BC1095" s="263"/>
      <c r="BD1095" s="263"/>
      <c r="BE1095" s="263"/>
      <c r="BF1095" s="263"/>
      <c r="BG1095" s="263"/>
      <c r="BH1095" s="263"/>
      <c r="BI1095" s="263"/>
      <c r="BJ1095" s="263"/>
      <c r="BK1095" s="263"/>
      <c r="BL1095" s="263"/>
      <c r="BM1095" s="263"/>
      <c r="BN1095" s="263"/>
      <c r="BO1095" s="263"/>
      <c r="BP1095" s="263"/>
      <c r="BQ1095" s="263"/>
      <c r="BR1095" s="263"/>
      <c r="BS1095" s="263"/>
      <c r="BT1095" s="263"/>
      <c r="BU1095" s="263"/>
      <c r="BV1095" s="263"/>
      <c r="BW1095" s="263"/>
      <c r="BX1095" s="263"/>
      <c r="BY1095" s="263"/>
      <c r="BZ1095" s="263"/>
      <c r="CA1095" s="263"/>
      <c r="CB1095" s="263"/>
    </row>
    <row r="1096" spans="17:80" ht="15" customHeight="1">
      <c r="Q1096" s="262"/>
      <c r="R1096" s="263"/>
      <c r="S1096" s="263"/>
      <c r="T1096" s="263"/>
      <c r="U1096" s="263"/>
      <c r="V1096" s="263"/>
      <c r="W1096" s="263"/>
      <c r="X1096" s="263"/>
      <c r="Y1096" s="263"/>
      <c r="Z1096" s="263"/>
      <c r="AA1096" s="263"/>
      <c r="AB1096" s="263"/>
      <c r="AC1096" s="263"/>
      <c r="AD1096" s="263"/>
      <c r="AE1096" s="263"/>
      <c r="AF1096" s="263"/>
      <c r="AG1096" s="263"/>
      <c r="AH1096" s="263"/>
      <c r="AI1096" s="263"/>
      <c r="AJ1096" s="263"/>
      <c r="AK1096" s="263"/>
      <c r="AL1096" s="263"/>
      <c r="AM1096" s="263"/>
      <c r="AN1096" s="263"/>
      <c r="AO1096" s="263"/>
      <c r="AP1096" s="263"/>
      <c r="AQ1096" s="263"/>
      <c r="AR1096" s="263"/>
      <c r="AS1096" s="263"/>
      <c r="AT1096" s="263"/>
      <c r="AU1096" s="263"/>
      <c r="AV1096" s="263"/>
      <c r="AW1096" s="263"/>
      <c r="AX1096" s="263"/>
      <c r="AY1096" s="263"/>
      <c r="AZ1096" s="263"/>
      <c r="BA1096" s="263"/>
      <c r="BB1096" s="263"/>
      <c r="BC1096" s="263"/>
      <c r="BD1096" s="263"/>
      <c r="BE1096" s="263"/>
      <c r="BF1096" s="263"/>
      <c r="BG1096" s="263"/>
      <c r="BH1096" s="263"/>
      <c r="BI1096" s="263"/>
      <c r="BJ1096" s="263"/>
      <c r="BK1096" s="263"/>
      <c r="BL1096" s="263"/>
      <c r="BM1096" s="263"/>
      <c r="BN1096" s="263"/>
      <c r="BO1096" s="263"/>
      <c r="BP1096" s="263"/>
      <c r="BQ1096" s="263"/>
      <c r="BR1096" s="263"/>
      <c r="BS1096" s="263"/>
      <c r="BT1096" s="263"/>
      <c r="BU1096" s="263"/>
      <c r="BV1096" s="263"/>
      <c r="BW1096" s="263"/>
      <c r="BX1096" s="263"/>
      <c r="BY1096" s="263"/>
      <c r="BZ1096" s="263"/>
      <c r="CA1096" s="263"/>
      <c r="CB1096" s="263"/>
    </row>
    <row r="1097" spans="17:80" ht="15" customHeight="1">
      <c r="Q1097" s="262"/>
      <c r="R1097" s="263"/>
      <c r="S1097" s="263"/>
      <c r="T1097" s="263"/>
      <c r="U1097" s="263"/>
      <c r="V1097" s="263"/>
      <c r="W1097" s="263"/>
      <c r="X1097" s="263"/>
      <c r="Y1097" s="263"/>
      <c r="Z1097" s="263"/>
      <c r="AA1097" s="263"/>
      <c r="AB1097" s="263"/>
      <c r="AC1097" s="263"/>
      <c r="AD1097" s="263"/>
      <c r="AE1097" s="263"/>
      <c r="AF1097" s="263"/>
      <c r="AG1097" s="263"/>
      <c r="AH1097" s="263"/>
      <c r="AI1097" s="263"/>
      <c r="AJ1097" s="263"/>
      <c r="AK1097" s="263"/>
      <c r="AL1097" s="263"/>
      <c r="AM1097" s="263"/>
      <c r="AN1097" s="263"/>
      <c r="AO1097" s="263"/>
      <c r="AP1097" s="263"/>
      <c r="AQ1097" s="263"/>
      <c r="AR1097" s="263"/>
      <c r="AS1097" s="263"/>
      <c r="AT1097" s="263"/>
      <c r="AU1097" s="263"/>
      <c r="AV1097" s="263"/>
      <c r="AW1097" s="263"/>
      <c r="AX1097" s="263"/>
      <c r="AY1097" s="263"/>
      <c r="AZ1097" s="263"/>
      <c r="BA1097" s="263"/>
      <c r="BB1097" s="263"/>
      <c r="BC1097" s="263"/>
      <c r="BD1097" s="263"/>
      <c r="BE1097" s="263"/>
      <c r="BF1097" s="263"/>
      <c r="BG1097" s="263"/>
      <c r="BH1097" s="263"/>
      <c r="BI1097" s="263"/>
      <c r="BJ1097" s="263"/>
      <c r="BK1097" s="263"/>
      <c r="BL1097" s="263"/>
      <c r="BM1097" s="263"/>
      <c r="BN1097" s="263"/>
      <c r="BO1097" s="263"/>
      <c r="BP1097" s="263"/>
      <c r="BQ1097" s="263"/>
      <c r="BR1097" s="263"/>
      <c r="BS1097" s="263"/>
      <c r="BT1097" s="263"/>
      <c r="BU1097" s="263"/>
      <c r="BV1097" s="263"/>
      <c r="BW1097" s="263"/>
      <c r="BX1097" s="263"/>
      <c r="BY1097" s="263"/>
      <c r="BZ1097" s="263"/>
      <c r="CA1097" s="263"/>
      <c r="CB1097" s="263"/>
    </row>
    <row r="1098" spans="17:80" ht="15" customHeight="1">
      <c r="Q1098" s="262"/>
      <c r="R1098" s="263"/>
      <c r="S1098" s="263"/>
      <c r="T1098" s="263"/>
      <c r="U1098" s="263"/>
      <c r="V1098" s="263"/>
      <c r="W1098" s="263"/>
      <c r="X1098" s="263"/>
      <c r="Y1098" s="263"/>
      <c r="Z1098" s="263"/>
      <c r="AA1098" s="263"/>
      <c r="AB1098" s="263"/>
      <c r="AC1098" s="263"/>
      <c r="AD1098" s="263"/>
      <c r="AE1098" s="263"/>
      <c r="AF1098" s="263"/>
      <c r="AG1098" s="263"/>
      <c r="AH1098" s="263"/>
      <c r="AI1098" s="263"/>
      <c r="AJ1098" s="263"/>
      <c r="AK1098" s="263"/>
      <c r="AL1098" s="263"/>
      <c r="AM1098" s="263"/>
      <c r="AN1098" s="263"/>
      <c r="AO1098" s="263"/>
      <c r="AP1098" s="263"/>
      <c r="AQ1098" s="263"/>
      <c r="AR1098" s="263"/>
      <c r="AS1098" s="263"/>
      <c r="AT1098" s="263"/>
      <c r="AU1098" s="263"/>
      <c r="AV1098" s="263"/>
      <c r="AW1098" s="263"/>
      <c r="AX1098" s="263"/>
      <c r="AY1098" s="263"/>
      <c r="AZ1098" s="263"/>
      <c r="BA1098" s="263"/>
      <c r="BB1098" s="263"/>
      <c r="BC1098" s="263"/>
      <c r="BD1098" s="263"/>
      <c r="BE1098" s="263"/>
      <c r="BF1098" s="263"/>
      <c r="BG1098" s="263"/>
      <c r="BH1098" s="263"/>
      <c r="BI1098" s="263"/>
      <c r="BJ1098" s="263"/>
      <c r="BK1098" s="263"/>
      <c r="BL1098" s="263"/>
      <c r="BM1098" s="263"/>
      <c r="BN1098" s="263"/>
      <c r="BO1098" s="263"/>
      <c r="BP1098" s="263"/>
      <c r="BQ1098" s="263"/>
      <c r="BR1098" s="263"/>
      <c r="BS1098" s="263"/>
      <c r="BT1098" s="263"/>
      <c r="BU1098" s="263"/>
      <c r="BV1098" s="263"/>
      <c r="BW1098" s="263"/>
      <c r="BX1098" s="263"/>
      <c r="BY1098" s="263"/>
      <c r="BZ1098" s="263"/>
      <c r="CA1098" s="263"/>
      <c r="CB1098" s="263"/>
    </row>
    <row r="1099" spans="17:80" ht="15" customHeight="1">
      <c r="Q1099" s="262"/>
      <c r="R1099" s="263"/>
      <c r="S1099" s="263"/>
      <c r="T1099" s="263"/>
      <c r="U1099" s="263"/>
      <c r="V1099" s="263"/>
      <c r="W1099" s="263"/>
      <c r="X1099" s="263"/>
      <c r="Y1099" s="263"/>
      <c r="Z1099" s="263"/>
      <c r="AA1099" s="263"/>
      <c r="AB1099" s="263"/>
      <c r="AC1099" s="263"/>
      <c r="AD1099" s="263"/>
      <c r="AE1099" s="263"/>
      <c r="AF1099" s="263"/>
      <c r="AG1099" s="263"/>
      <c r="AH1099" s="263"/>
      <c r="AI1099" s="263"/>
      <c r="AJ1099" s="263"/>
      <c r="AK1099" s="263"/>
      <c r="AL1099" s="263"/>
      <c r="AM1099" s="263"/>
      <c r="AN1099" s="263"/>
      <c r="AO1099" s="263"/>
      <c r="AP1099" s="263"/>
      <c r="AQ1099" s="263"/>
      <c r="AR1099" s="263"/>
      <c r="AS1099" s="263"/>
      <c r="AT1099" s="263"/>
      <c r="AU1099" s="263"/>
      <c r="AV1099" s="263"/>
      <c r="AW1099" s="263"/>
      <c r="AX1099" s="263"/>
      <c r="AY1099" s="263"/>
      <c r="AZ1099" s="263"/>
      <c r="BA1099" s="263"/>
      <c r="BB1099" s="263"/>
      <c r="BC1099" s="263"/>
      <c r="BD1099" s="263"/>
      <c r="BE1099" s="263"/>
      <c r="BF1099" s="263"/>
      <c r="BG1099" s="263"/>
      <c r="BH1099" s="263"/>
      <c r="BI1099" s="263"/>
      <c r="BJ1099" s="263"/>
      <c r="BK1099" s="263"/>
      <c r="BL1099" s="263"/>
      <c r="BM1099" s="263"/>
      <c r="BN1099" s="263"/>
      <c r="BO1099" s="263"/>
      <c r="BP1099" s="263"/>
      <c r="BQ1099" s="263"/>
      <c r="BR1099" s="263"/>
      <c r="BS1099" s="263"/>
      <c r="BT1099" s="263"/>
      <c r="BU1099" s="263"/>
      <c r="BV1099" s="263"/>
      <c r="BW1099" s="263"/>
      <c r="BX1099" s="263"/>
      <c r="BY1099" s="263"/>
      <c r="BZ1099" s="263"/>
      <c r="CA1099" s="263"/>
      <c r="CB1099" s="263"/>
    </row>
    <row r="1100" spans="17:80" ht="15" customHeight="1">
      <c r="Q1100" s="262"/>
      <c r="R1100" s="263"/>
      <c r="S1100" s="263"/>
      <c r="T1100" s="263"/>
      <c r="U1100" s="263"/>
      <c r="V1100" s="263"/>
      <c r="W1100" s="263"/>
      <c r="X1100" s="263"/>
      <c r="Y1100" s="263"/>
      <c r="Z1100" s="263"/>
      <c r="AA1100" s="263"/>
      <c r="AB1100" s="263"/>
      <c r="AC1100" s="263"/>
      <c r="AD1100" s="263"/>
      <c r="AE1100" s="263"/>
      <c r="AF1100" s="263"/>
      <c r="AG1100" s="263"/>
      <c r="AH1100" s="263"/>
      <c r="AI1100" s="263"/>
      <c r="AJ1100" s="263"/>
      <c r="AK1100" s="263"/>
      <c r="AL1100" s="263"/>
      <c r="AM1100" s="263"/>
      <c r="AN1100" s="263"/>
      <c r="AO1100" s="263"/>
      <c r="AP1100" s="263"/>
      <c r="AQ1100" s="263"/>
      <c r="AR1100" s="263"/>
      <c r="AS1100" s="263"/>
      <c r="AT1100" s="263"/>
      <c r="AU1100" s="263"/>
      <c r="AV1100" s="263"/>
      <c r="AW1100" s="263"/>
      <c r="AX1100" s="263"/>
      <c r="AY1100" s="263"/>
      <c r="AZ1100" s="263"/>
      <c r="BA1100" s="263"/>
      <c r="BB1100" s="263"/>
      <c r="BC1100" s="263"/>
      <c r="BD1100" s="263"/>
      <c r="BE1100" s="263"/>
      <c r="BF1100" s="263"/>
      <c r="BG1100" s="263"/>
      <c r="BH1100" s="263"/>
      <c r="BI1100" s="263"/>
      <c r="BJ1100" s="263"/>
      <c r="BK1100" s="263"/>
      <c r="BL1100" s="263"/>
      <c r="BM1100" s="263"/>
      <c r="BN1100" s="263"/>
      <c r="BO1100" s="263"/>
      <c r="BP1100" s="263"/>
      <c r="BQ1100" s="263"/>
      <c r="BR1100" s="263"/>
      <c r="BS1100" s="263"/>
      <c r="BT1100" s="263"/>
      <c r="BU1100" s="263"/>
      <c r="BV1100" s="263"/>
      <c r="BW1100" s="263"/>
      <c r="BX1100" s="263"/>
      <c r="BY1100" s="263"/>
      <c r="BZ1100" s="263"/>
      <c r="CA1100" s="263"/>
      <c r="CB1100" s="263"/>
    </row>
    <row r="1101" spans="17:80" ht="15" customHeight="1">
      <c r="Q1101" s="262"/>
      <c r="R1101" s="263"/>
      <c r="S1101" s="263"/>
      <c r="T1101" s="263"/>
      <c r="U1101" s="263"/>
      <c r="V1101" s="263"/>
      <c r="W1101" s="263"/>
      <c r="X1101" s="263"/>
      <c r="Y1101" s="263"/>
      <c r="Z1101" s="263"/>
      <c r="AA1101" s="263"/>
      <c r="AB1101" s="263"/>
      <c r="AC1101" s="263"/>
      <c r="AD1101" s="263"/>
      <c r="AE1101" s="263"/>
      <c r="AF1101" s="263"/>
      <c r="AG1101" s="263"/>
      <c r="AH1101" s="263"/>
      <c r="AI1101" s="263"/>
      <c r="AJ1101" s="263"/>
      <c r="AK1101" s="263"/>
      <c r="AL1101" s="263"/>
      <c r="AM1101" s="263"/>
      <c r="AN1101" s="263"/>
      <c r="AO1101" s="263"/>
      <c r="AP1101" s="263"/>
      <c r="AQ1101" s="263"/>
      <c r="AR1101" s="263"/>
      <c r="AS1101" s="263"/>
      <c r="AT1101" s="263"/>
      <c r="AU1101" s="263"/>
      <c r="AV1101" s="263"/>
      <c r="AW1101" s="263"/>
      <c r="AX1101" s="263"/>
      <c r="AY1101" s="263"/>
      <c r="AZ1101" s="263"/>
      <c r="BA1101" s="263"/>
      <c r="BB1101" s="263"/>
      <c r="BC1101" s="263"/>
      <c r="BD1101" s="263"/>
      <c r="BE1101" s="263"/>
      <c r="BF1101" s="263"/>
      <c r="BG1101" s="263"/>
      <c r="BH1101" s="263"/>
      <c r="BI1101" s="263"/>
      <c r="BJ1101" s="263"/>
      <c r="BK1101" s="263"/>
      <c r="BL1101" s="263"/>
      <c r="BM1101" s="263"/>
      <c r="BN1101" s="263"/>
      <c r="BO1101" s="263"/>
      <c r="BP1101" s="263"/>
      <c r="BQ1101" s="263"/>
      <c r="BR1101" s="263"/>
      <c r="BS1101" s="263"/>
      <c r="BT1101" s="263"/>
      <c r="BU1101" s="263"/>
      <c r="BV1101" s="263"/>
      <c r="BW1101" s="263"/>
      <c r="BX1101" s="263"/>
      <c r="BY1101" s="263"/>
      <c r="BZ1101" s="263"/>
      <c r="CA1101" s="263"/>
      <c r="CB1101" s="263"/>
    </row>
    <row r="1102" spans="17:80" ht="15" customHeight="1">
      <c r="Q1102" s="262"/>
      <c r="R1102" s="263"/>
      <c r="S1102" s="263"/>
      <c r="T1102" s="263"/>
      <c r="U1102" s="263"/>
      <c r="V1102" s="263"/>
      <c r="W1102" s="263"/>
      <c r="X1102" s="263"/>
      <c r="Y1102" s="263"/>
      <c r="Z1102" s="263"/>
      <c r="AA1102" s="263"/>
      <c r="AB1102" s="263"/>
      <c r="AC1102" s="263"/>
      <c r="AD1102" s="263"/>
      <c r="AE1102" s="263"/>
      <c r="AF1102" s="263"/>
      <c r="AG1102" s="263"/>
      <c r="AH1102" s="263"/>
      <c r="AI1102" s="263"/>
      <c r="AJ1102" s="263"/>
      <c r="AK1102" s="263"/>
      <c r="AL1102" s="263"/>
      <c r="AM1102" s="263"/>
      <c r="AN1102" s="263"/>
      <c r="AO1102" s="263"/>
      <c r="AP1102" s="263"/>
      <c r="AQ1102" s="263"/>
      <c r="AR1102" s="263"/>
      <c r="AS1102" s="263"/>
      <c r="AT1102" s="263"/>
      <c r="AU1102" s="263"/>
      <c r="AV1102" s="263"/>
      <c r="AW1102" s="263"/>
      <c r="AX1102" s="263"/>
      <c r="AY1102" s="263"/>
      <c r="AZ1102" s="263"/>
      <c r="BA1102" s="263"/>
      <c r="BB1102" s="263"/>
      <c r="BC1102" s="263"/>
      <c r="BD1102" s="263"/>
      <c r="BE1102" s="263"/>
      <c r="BF1102" s="263"/>
      <c r="BG1102" s="263"/>
      <c r="BH1102" s="263"/>
      <c r="BI1102" s="263"/>
      <c r="BJ1102" s="263"/>
      <c r="BK1102" s="263"/>
      <c r="BL1102" s="263"/>
      <c r="BM1102" s="263"/>
      <c r="BN1102" s="263"/>
      <c r="BO1102" s="263"/>
      <c r="BP1102" s="263"/>
      <c r="BQ1102" s="263"/>
      <c r="BR1102" s="263"/>
      <c r="BS1102" s="263"/>
      <c r="BT1102" s="263"/>
      <c r="BU1102" s="263"/>
      <c r="BV1102" s="263"/>
      <c r="BW1102" s="263"/>
      <c r="BX1102" s="263"/>
      <c r="BY1102" s="263"/>
      <c r="BZ1102" s="263"/>
      <c r="CA1102" s="263"/>
      <c r="CB1102" s="263"/>
    </row>
    <row r="1103" spans="17:80" ht="15" customHeight="1">
      <c r="Q1103" s="262"/>
      <c r="R1103" s="263"/>
      <c r="S1103" s="263"/>
      <c r="T1103" s="263"/>
      <c r="U1103" s="263"/>
      <c r="V1103" s="263"/>
      <c r="W1103" s="263"/>
      <c r="X1103" s="263"/>
      <c r="Y1103" s="263"/>
      <c r="Z1103" s="263"/>
      <c r="AA1103" s="263"/>
      <c r="AB1103" s="263"/>
      <c r="AC1103" s="263"/>
      <c r="AD1103" s="263"/>
      <c r="AE1103" s="263"/>
      <c r="AF1103" s="263"/>
      <c r="AG1103" s="263"/>
      <c r="AH1103" s="263"/>
      <c r="AI1103" s="263"/>
      <c r="AJ1103" s="263"/>
      <c r="AK1103" s="263"/>
      <c r="AL1103" s="263"/>
      <c r="AM1103" s="263"/>
      <c r="AN1103" s="263"/>
      <c r="AO1103" s="263"/>
      <c r="AP1103" s="263"/>
      <c r="AQ1103" s="263"/>
      <c r="AR1103" s="263"/>
      <c r="AS1103" s="263"/>
      <c r="AT1103" s="263"/>
      <c r="AU1103" s="263"/>
      <c r="AV1103" s="263"/>
      <c r="AW1103" s="263"/>
      <c r="AX1103" s="263"/>
      <c r="AY1103" s="263"/>
      <c r="AZ1103" s="263"/>
      <c r="BA1103" s="263"/>
      <c r="BB1103" s="263"/>
      <c r="BC1103" s="263"/>
      <c r="BD1103" s="263"/>
      <c r="BE1103" s="263"/>
      <c r="BF1103" s="263"/>
      <c r="BG1103" s="263"/>
      <c r="BH1103" s="263"/>
      <c r="BI1103" s="263"/>
      <c r="BJ1103" s="263"/>
      <c r="BK1103" s="263"/>
      <c r="BL1103" s="263"/>
      <c r="BM1103" s="263"/>
      <c r="BN1103" s="263"/>
      <c r="BO1103" s="263"/>
      <c r="BP1103" s="263"/>
      <c r="BQ1103" s="263"/>
      <c r="BR1103" s="263"/>
      <c r="BS1103" s="263"/>
      <c r="BT1103" s="263"/>
      <c r="BU1103" s="263"/>
      <c r="BV1103" s="263"/>
      <c r="BW1103" s="263"/>
      <c r="BX1103" s="263"/>
      <c r="BY1103" s="263"/>
      <c r="BZ1103" s="263"/>
      <c r="CA1103" s="263"/>
      <c r="CB1103" s="263"/>
    </row>
    <row r="1104" spans="17:80" ht="15" customHeight="1">
      <c r="Q1104" s="262"/>
      <c r="R1104" s="263"/>
      <c r="S1104" s="263"/>
      <c r="T1104" s="263"/>
      <c r="U1104" s="263"/>
      <c r="V1104" s="263"/>
      <c r="W1104" s="263"/>
      <c r="X1104" s="263"/>
      <c r="Y1104" s="263"/>
      <c r="Z1104" s="263"/>
      <c r="AA1104" s="263"/>
      <c r="AB1104" s="263"/>
      <c r="AC1104" s="263"/>
      <c r="AD1104" s="263"/>
      <c r="AE1104" s="263"/>
      <c r="AF1104" s="263"/>
      <c r="AG1104" s="263"/>
      <c r="AH1104" s="263"/>
      <c r="AI1104" s="263"/>
      <c r="AJ1104" s="263"/>
      <c r="AK1104" s="263"/>
      <c r="AL1104" s="263"/>
      <c r="AM1104" s="263"/>
      <c r="AN1104" s="263"/>
      <c r="AO1104" s="263"/>
      <c r="AP1104" s="263"/>
      <c r="AQ1104" s="263"/>
      <c r="AR1104" s="263"/>
      <c r="AS1104" s="263"/>
      <c r="AT1104" s="263"/>
      <c r="AU1104" s="263"/>
      <c r="AV1104" s="263"/>
      <c r="AW1104" s="263"/>
      <c r="AX1104" s="263"/>
      <c r="AY1104" s="263"/>
      <c r="AZ1104" s="263"/>
      <c r="BA1104" s="263"/>
      <c r="BB1104" s="263"/>
      <c r="BC1104" s="263"/>
      <c r="BD1104" s="263"/>
      <c r="BE1104" s="263"/>
      <c r="BF1104" s="263"/>
      <c r="BG1104" s="263"/>
      <c r="BH1104" s="263"/>
      <c r="BI1104" s="263"/>
      <c r="BJ1104" s="263"/>
      <c r="BK1104" s="263"/>
      <c r="BL1104" s="263"/>
      <c r="BM1104" s="263"/>
      <c r="BN1104" s="263"/>
      <c r="BO1104" s="263"/>
      <c r="BP1104" s="263"/>
      <c r="BQ1104" s="263"/>
      <c r="BR1104" s="263"/>
      <c r="BS1104" s="263"/>
      <c r="BT1104" s="263"/>
      <c r="BU1104" s="263"/>
      <c r="BV1104" s="263"/>
      <c r="BW1104" s="263"/>
      <c r="BX1104" s="263"/>
      <c r="BY1104" s="263"/>
      <c r="BZ1104" s="263"/>
      <c r="CA1104" s="263"/>
      <c r="CB1104" s="263"/>
    </row>
    <row r="1105" spans="17:80" ht="15" customHeight="1">
      <c r="Q1105" s="262"/>
      <c r="R1105" s="263"/>
      <c r="S1105" s="263"/>
      <c r="T1105" s="263"/>
      <c r="U1105" s="263"/>
      <c r="V1105" s="263"/>
      <c r="W1105" s="263"/>
      <c r="X1105" s="263"/>
      <c r="Y1105" s="263"/>
      <c r="Z1105" s="263"/>
      <c r="AA1105" s="263"/>
      <c r="AB1105" s="263"/>
      <c r="AC1105" s="263"/>
      <c r="AD1105" s="263"/>
      <c r="AE1105" s="263"/>
      <c r="AF1105" s="263"/>
      <c r="AG1105" s="263"/>
      <c r="AH1105" s="263"/>
      <c r="AI1105" s="263"/>
      <c r="AJ1105" s="263"/>
      <c r="AK1105" s="263"/>
      <c r="AL1105" s="263"/>
      <c r="AM1105" s="263"/>
      <c r="AN1105" s="263"/>
      <c r="AO1105" s="263"/>
      <c r="AP1105" s="263"/>
      <c r="AQ1105" s="263"/>
      <c r="AR1105" s="263"/>
      <c r="AS1105" s="263"/>
      <c r="AT1105" s="263"/>
      <c r="AU1105" s="263"/>
      <c r="AV1105" s="263"/>
      <c r="AW1105" s="263"/>
      <c r="AX1105" s="263"/>
      <c r="AY1105" s="263"/>
      <c r="AZ1105" s="263"/>
      <c r="BA1105" s="263"/>
      <c r="BB1105" s="263"/>
      <c r="BC1105" s="263"/>
      <c r="BD1105" s="263"/>
      <c r="BE1105" s="263"/>
      <c r="BF1105" s="263"/>
      <c r="BG1105" s="263"/>
      <c r="BH1105" s="263"/>
      <c r="BI1105" s="263"/>
      <c r="BJ1105" s="263"/>
      <c r="BK1105" s="263"/>
      <c r="BL1105" s="263"/>
      <c r="BM1105" s="263"/>
      <c r="BN1105" s="263"/>
      <c r="BO1105" s="263"/>
      <c r="BP1105" s="263"/>
      <c r="BQ1105" s="263"/>
      <c r="BR1105" s="263"/>
      <c r="BS1105" s="263"/>
      <c r="BT1105" s="263"/>
      <c r="BU1105" s="263"/>
      <c r="BV1105" s="263"/>
      <c r="BW1105" s="263"/>
      <c r="BX1105" s="263"/>
      <c r="BY1105" s="263"/>
      <c r="BZ1105" s="263"/>
      <c r="CA1105" s="263"/>
      <c r="CB1105" s="263"/>
    </row>
    <row r="1106" spans="17:80" ht="15" customHeight="1">
      <c r="Q1106" s="262"/>
      <c r="R1106" s="263"/>
      <c r="S1106" s="263"/>
      <c r="T1106" s="263"/>
      <c r="U1106" s="263"/>
      <c r="V1106" s="263"/>
      <c r="W1106" s="263"/>
      <c r="X1106" s="263"/>
      <c r="Y1106" s="263"/>
      <c r="Z1106" s="263"/>
      <c r="AA1106" s="263"/>
      <c r="AB1106" s="263"/>
      <c r="AC1106" s="263"/>
      <c r="AD1106" s="263"/>
      <c r="AE1106" s="263"/>
      <c r="AF1106" s="263"/>
      <c r="AG1106" s="263"/>
      <c r="AH1106" s="263"/>
      <c r="AI1106" s="263"/>
      <c r="AJ1106" s="263"/>
      <c r="AK1106" s="263"/>
      <c r="AL1106" s="263"/>
      <c r="AM1106" s="263"/>
      <c r="AN1106" s="263"/>
      <c r="AO1106" s="263"/>
      <c r="AP1106" s="263"/>
      <c r="AQ1106" s="263"/>
      <c r="AR1106" s="263"/>
      <c r="AS1106" s="263"/>
      <c r="AT1106" s="263"/>
      <c r="AU1106" s="263"/>
      <c r="AV1106" s="263"/>
      <c r="AW1106" s="263"/>
      <c r="AX1106" s="263"/>
      <c r="AY1106" s="263"/>
      <c r="AZ1106" s="263"/>
      <c r="BA1106" s="263"/>
      <c r="BB1106" s="263"/>
      <c r="BC1106" s="263"/>
      <c r="BD1106" s="263"/>
      <c r="BE1106" s="263"/>
      <c r="BF1106" s="263"/>
      <c r="BG1106" s="263"/>
      <c r="BH1106" s="263"/>
      <c r="BI1106" s="263"/>
      <c r="BJ1106" s="263"/>
      <c r="BK1106" s="263"/>
      <c r="BL1106" s="263"/>
      <c r="BM1106" s="263"/>
      <c r="BN1106" s="263"/>
      <c r="BO1106" s="263"/>
      <c r="BP1106" s="263"/>
      <c r="BQ1106" s="263"/>
      <c r="BR1106" s="263"/>
      <c r="BS1106" s="263"/>
      <c r="BT1106" s="263"/>
      <c r="BU1106" s="263"/>
      <c r="BV1106" s="263"/>
      <c r="BW1106" s="263"/>
      <c r="BX1106" s="263"/>
      <c r="BY1106" s="263"/>
      <c r="BZ1106" s="263"/>
      <c r="CA1106" s="263"/>
      <c r="CB1106" s="263"/>
    </row>
    <row r="1107" spans="17:80" ht="15" customHeight="1">
      <c r="Q1107" s="262"/>
      <c r="R1107" s="263"/>
      <c r="S1107" s="263"/>
      <c r="T1107" s="263"/>
      <c r="U1107" s="263"/>
      <c r="V1107" s="263"/>
      <c r="W1107" s="263"/>
      <c r="X1107" s="263"/>
      <c r="Y1107" s="263"/>
      <c r="Z1107" s="263"/>
      <c r="AA1107" s="263"/>
      <c r="AB1107" s="263"/>
      <c r="AC1107" s="263"/>
      <c r="AD1107" s="263"/>
      <c r="AE1107" s="263"/>
      <c r="AF1107" s="263"/>
      <c r="AG1107" s="263"/>
      <c r="AH1107" s="263"/>
      <c r="AI1107" s="263"/>
      <c r="AJ1107" s="263"/>
      <c r="AK1107" s="263"/>
      <c r="AL1107" s="263"/>
      <c r="AM1107" s="263"/>
      <c r="AN1107" s="263"/>
      <c r="AO1107" s="263"/>
      <c r="AP1107" s="263"/>
      <c r="AQ1107" s="263"/>
      <c r="AR1107" s="263"/>
      <c r="AS1107" s="263"/>
      <c r="AT1107" s="263"/>
      <c r="AU1107" s="263"/>
      <c r="AV1107" s="263"/>
      <c r="AW1107" s="263"/>
      <c r="AX1107" s="263"/>
      <c r="AY1107" s="263"/>
      <c r="AZ1107" s="263"/>
      <c r="BA1107" s="263"/>
      <c r="BB1107" s="263"/>
      <c r="BC1107" s="263"/>
      <c r="BD1107" s="263"/>
      <c r="BE1107" s="263"/>
      <c r="BF1107" s="263"/>
      <c r="BG1107" s="263"/>
      <c r="BH1107" s="263"/>
      <c r="BI1107" s="263"/>
      <c r="BJ1107" s="263"/>
      <c r="BK1107" s="263"/>
      <c r="BL1107" s="263"/>
      <c r="BM1107" s="263"/>
      <c r="BN1107" s="263"/>
      <c r="BO1107" s="263"/>
      <c r="BP1107" s="263"/>
      <c r="BQ1107" s="263"/>
      <c r="BR1107" s="263"/>
      <c r="BS1107" s="263"/>
      <c r="BT1107" s="263"/>
      <c r="BU1107" s="263"/>
      <c r="BV1107" s="263"/>
      <c r="BW1107" s="263"/>
      <c r="BX1107" s="263"/>
      <c r="BY1107" s="263"/>
      <c r="BZ1107" s="263"/>
      <c r="CA1107" s="263"/>
      <c r="CB1107" s="263"/>
    </row>
    <row r="1108" spans="17:80" ht="15" customHeight="1">
      <c r="Q1108" s="262"/>
      <c r="R1108" s="263"/>
      <c r="S1108" s="263"/>
      <c r="T1108" s="263"/>
      <c r="U1108" s="263"/>
      <c r="V1108" s="263"/>
      <c r="W1108" s="263"/>
      <c r="X1108" s="263"/>
      <c r="Y1108" s="263"/>
      <c r="Z1108" s="263"/>
      <c r="AA1108" s="263"/>
      <c r="AB1108" s="263"/>
      <c r="AC1108" s="263"/>
      <c r="AD1108" s="263"/>
      <c r="AE1108" s="263"/>
      <c r="AF1108" s="263"/>
      <c r="AG1108" s="263"/>
      <c r="AH1108" s="263"/>
      <c r="AI1108" s="263"/>
      <c r="AJ1108" s="263"/>
      <c r="AK1108" s="263"/>
      <c r="AL1108" s="263"/>
      <c r="AM1108" s="263"/>
      <c r="AN1108" s="263"/>
      <c r="AO1108" s="263"/>
      <c r="AP1108" s="263"/>
      <c r="AQ1108" s="263"/>
      <c r="AR1108" s="263"/>
      <c r="AS1108" s="263"/>
      <c r="AT1108" s="263"/>
      <c r="AU1108" s="263"/>
      <c r="AV1108" s="263"/>
      <c r="AW1108" s="263"/>
      <c r="AX1108" s="263"/>
      <c r="AY1108" s="263"/>
      <c r="AZ1108" s="263"/>
      <c r="BA1108" s="263"/>
      <c r="BB1108" s="263"/>
      <c r="BC1108" s="263"/>
      <c r="BD1108" s="263"/>
      <c r="BE1108" s="263"/>
      <c r="BF1108" s="263"/>
      <c r="BG1108" s="263"/>
      <c r="BH1108" s="263"/>
      <c r="BI1108" s="263"/>
      <c r="BJ1108" s="263"/>
      <c r="BK1108" s="263"/>
      <c r="BL1108" s="263"/>
      <c r="BM1108" s="263"/>
      <c r="BN1108" s="263"/>
      <c r="BO1108" s="263"/>
      <c r="BP1108" s="263"/>
      <c r="BQ1108" s="263"/>
      <c r="BR1108" s="263"/>
      <c r="BS1108" s="263"/>
      <c r="BT1108" s="263"/>
      <c r="BU1108" s="263"/>
      <c r="BV1108" s="263"/>
      <c r="BW1108" s="263"/>
      <c r="BX1108" s="263"/>
      <c r="BY1108" s="263"/>
      <c r="BZ1108" s="263"/>
      <c r="CA1108" s="263"/>
      <c r="CB1108" s="263"/>
    </row>
    <row r="1109" spans="17:80" ht="15" customHeight="1">
      <c r="Q1109" s="262"/>
      <c r="R1109" s="263"/>
      <c r="S1109" s="263"/>
      <c r="T1109" s="263"/>
      <c r="U1109" s="263"/>
      <c r="V1109" s="263"/>
      <c r="W1109" s="263"/>
      <c r="X1109" s="263"/>
      <c r="Y1109" s="263"/>
      <c r="Z1109" s="263"/>
      <c r="AA1109" s="263"/>
      <c r="AB1109" s="263"/>
      <c r="AC1109" s="263"/>
      <c r="AD1109" s="263"/>
      <c r="AE1109" s="263"/>
      <c r="AF1109" s="263"/>
      <c r="AG1109" s="263"/>
      <c r="AH1109" s="263"/>
      <c r="AI1109" s="263"/>
      <c r="AJ1109" s="263"/>
      <c r="AK1109" s="263"/>
      <c r="AL1109" s="263"/>
      <c r="AM1109" s="263"/>
      <c r="AN1109" s="263"/>
      <c r="AO1109" s="263"/>
      <c r="AP1109" s="263"/>
      <c r="AQ1109" s="263"/>
      <c r="AR1109" s="263"/>
      <c r="AS1109" s="263"/>
      <c r="AT1109" s="263"/>
      <c r="AU1109" s="263"/>
      <c r="AV1109" s="263"/>
      <c r="AW1109" s="263"/>
      <c r="AX1109" s="263"/>
      <c r="AY1109" s="263"/>
      <c r="AZ1109" s="263"/>
      <c r="BA1109" s="263"/>
      <c r="BB1109" s="263"/>
      <c r="BC1109" s="263"/>
      <c r="BD1109" s="263"/>
      <c r="BE1109" s="263"/>
      <c r="BF1109" s="263"/>
      <c r="BG1109" s="263"/>
      <c r="BH1109" s="263"/>
      <c r="BI1109" s="263"/>
      <c r="BJ1109" s="263"/>
      <c r="BK1109" s="263"/>
      <c r="BL1109" s="263"/>
      <c r="BM1109" s="263"/>
      <c r="BN1109" s="263"/>
      <c r="BO1109" s="263"/>
      <c r="BP1109" s="263"/>
      <c r="BQ1109" s="263"/>
      <c r="BR1109" s="263"/>
      <c r="BS1109" s="263"/>
      <c r="BT1109" s="263"/>
      <c r="BU1109" s="263"/>
      <c r="BV1109" s="263"/>
      <c r="BW1109" s="263"/>
      <c r="BX1109" s="263"/>
      <c r="BY1109" s="263"/>
      <c r="BZ1109" s="263"/>
      <c r="CA1109" s="263"/>
      <c r="CB1109" s="263"/>
    </row>
    <row r="1110" spans="17:80" ht="15" customHeight="1">
      <c r="Q1110" s="262"/>
      <c r="R1110" s="263"/>
      <c r="S1110" s="263"/>
      <c r="T1110" s="263"/>
      <c r="U1110" s="263"/>
      <c r="V1110" s="263"/>
      <c r="W1110" s="263"/>
      <c r="X1110" s="263"/>
      <c r="Y1110" s="263"/>
      <c r="Z1110" s="263"/>
      <c r="AA1110" s="263"/>
      <c r="AB1110" s="263"/>
      <c r="AC1110" s="263"/>
      <c r="AD1110" s="263"/>
      <c r="AE1110" s="263"/>
      <c r="AF1110" s="263"/>
      <c r="AG1110" s="263"/>
      <c r="AH1110" s="263"/>
      <c r="AI1110" s="263"/>
      <c r="AJ1110" s="263"/>
      <c r="AK1110" s="263"/>
      <c r="AL1110" s="263"/>
      <c r="AM1110" s="263"/>
      <c r="AN1110" s="263"/>
      <c r="AO1110" s="263"/>
      <c r="AP1110" s="263"/>
      <c r="AQ1110" s="263"/>
      <c r="AR1110" s="263"/>
      <c r="AS1110" s="263"/>
      <c r="AT1110" s="263"/>
      <c r="AU1110" s="263"/>
      <c r="AV1110" s="263"/>
      <c r="AW1110" s="263"/>
      <c r="AX1110" s="263"/>
      <c r="AY1110" s="263"/>
      <c r="AZ1110" s="263"/>
      <c r="BA1110" s="263"/>
      <c r="BB1110" s="263"/>
      <c r="BC1110" s="263"/>
      <c r="BD1110" s="263"/>
      <c r="BE1110" s="263"/>
      <c r="BF1110" s="263"/>
      <c r="BG1110" s="263"/>
      <c r="BH1110" s="263"/>
      <c r="BI1110" s="263"/>
      <c r="BJ1110" s="263"/>
      <c r="BK1110" s="263"/>
      <c r="BL1110" s="263"/>
      <c r="BM1110" s="263"/>
      <c r="BN1110" s="263"/>
      <c r="BO1110" s="263"/>
      <c r="BP1110" s="263"/>
      <c r="BQ1110" s="263"/>
      <c r="BR1110" s="263"/>
      <c r="BS1110" s="263"/>
      <c r="BT1110" s="263"/>
      <c r="BU1110" s="263"/>
      <c r="BV1110" s="263"/>
      <c r="BW1110" s="263"/>
      <c r="BX1110" s="263"/>
      <c r="BY1110" s="263"/>
      <c r="BZ1110" s="263"/>
      <c r="CA1110" s="263"/>
      <c r="CB1110" s="263"/>
    </row>
    <row r="1111" spans="17:80" ht="15" customHeight="1">
      <c r="Q1111" s="262"/>
      <c r="R1111" s="263"/>
      <c r="S1111" s="263"/>
      <c r="T1111" s="263"/>
      <c r="U1111" s="263"/>
      <c r="V1111" s="263"/>
      <c r="W1111" s="263"/>
      <c r="X1111" s="263"/>
      <c r="Y1111" s="263"/>
      <c r="Z1111" s="263"/>
      <c r="AA1111" s="263"/>
      <c r="AB1111" s="263"/>
      <c r="AC1111" s="263"/>
      <c r="AD1111" s="263"/>
      <c r="AE1111" s="263"/>
      <c r="AF1111" s="263"/>
      <c r="AG1111" s="263"/>
      <c r="AH1111" s="263"/>
      <c r="AI1111" s="263"/>
      <c r="AJ1111" s="263"/>
      <c r="AK1111" s="263"/>
      <c r="AL1111" s="263"/>
      <c r="AM1111" s="263"/>
      <c r="AN1111" s="263"/>
      <c r="AO1111" s="263"/>
      <c r="AP1111" s="263"/>
      <c r="AQ1111" s="263"/>
      <c r="AR1111" s="263"/>
      <c r="AS1111" s="263"/>
      <c r="AT1111" s="263"/>
      <c r="AU1111" s="263"/>
      <c r="AV1111" s="263"/>
      <c r="AW1111" s="263"/>
      <c r="AX1111" s="263"/>
      <c r="AY1111" s="263"/>
      <c r="AZ1111" s="263"/>
      <c r="BA1111" s="263"/>
      <c r="BB1111" s="263"/>
      <c r="BC1111" s="263"/>
      <c r="BD1111" s="263"/>
      <c r="BE1111" s="263"/>
      <c r="BF1111" s="263"/>
      <c r="BG1111" s="263"/>
      <c r="BH1111" s="263"/>
      <c r="BI1111" s="263"/>
      <c r="BJ1111" s="263"/>
      <c r="BK1111" s="263"/>
      <c r="BL1111" s="263"/>
      <c r="BM1111" s="263"/>
      <c r="BN1111" s="263"/>
      <c r="BO1111" s="263"/>
      <c r="BP1111" s="263"/>
      <c r="BQ1111" s="263"/>
      <c r="BR1111" s="263"/>
      <c r="BS1111" s="263"/>
      <c r="BT1111" s="263"/>
      <c r="BU1111" s="263"/>
      <c r="BV1111" s="263"/>
      <c r="BW1111" s="263"/>
      <c r="BX1111" s="263"/>
      <c r="BY1111" s="263"/>
      <c r="BZ1111" s="263"/>
      <c r="CA1111" s="263"/>
      <c r="CB1111" s="263"/>
    </row>
    <row r="1112" spans="17:80" ht="15" customHeight="1">
      <c r="Q1112" s="262"/>
      <c r="R1112" s="263"/>
      <c r="S1112" s="263"/>
      <c r="T1112" s="263"/>
      <c r="U1112" s="263"/>
      <c r="V1112" s="263"/>
      <c r="W1112" s="263"/>
      <c r="X1112" s="263"/>
      <c r="Y1112" s="263"/>
      <c r="Z1112" s="263"/>
      <c r="AA1112" s="263"/>
      <c r="AB1112" s="263"/>
      <c r="AC1112" s="263"/>
      <c r="AD1112" s="263"/>
      <c r="AE1112" s="263"/>
      <c r="AF1112" s="263"/>
      <c r="AG1112" s="263"/>
      <c r="AH1112" s="263"/>
      <c r="AI1112" s="263"/>
      <c r="AJ1112" s="263"/>
      <c r="AK1112" s="263"/>
      <c r="AL1112" s="263"/>
      <c r="AM1112" s="263"/>
      <c r="AN1112" s="263"/>
      <c r="AO1112" s="263"/>
      <c r="AP1112" s="263"/>
      <c r="AQ1112" s="263"/>
      <c r="AR1112" s="263"/>
      <c r="AS1112" s="263"/>
      <c r="AT1112" s="263"/>
      <c r="AU1112" s="263"/>
      <c r="AV1112" s="263"/>
      <c r="AW1112" s="263"/>
      <c r="AX1112" s="263"/>
      <c r="AY1112" s="263"/>
      <c r="AZ1112" s="263"/>
      <c r="BA1112" s="263"/>
      <c r="BB1112" s="263"/>
      <c r="BC1112" s="263"/>
      <c r="BD1112" s="263"/>
      <c r="BE1112" s="263"/>
      <c r="BF1112" s="263"/>
      <c r="BG1112" s="263"/>
      <c r="BH1112" s="263"/>
      <c r="BI1112" s="263"/>
      <c r="BJ1112" s="263"/>
      <c r="BK1112" s="263"/>
      <c r="BL1112" s="263"/>
      <c r="BM1112" s="263"/>
      <c r="BN1112" s="263"/>
      <c r="BO1112" s="263"/>
      <c r="BP1112" s="263"/>
      <c r="BQ1112" s="263"/>
      <c r="BR1112" s="263"/>
      <c r="BS1112" s="263"/>
      <c r="BT1112" s="263"/>
      <c r="BU1112" s="263"/>
      <c r="BV1112" s="263"/>
      <c r="BW1112" s="263"/>
      <c r="BX1112" s="263"/>
      <c r="BY1112" s="263"/>
      <c r="BZ1112" s="263"/>
      <c r="CA1112" s="263"/>
      <c r="CB1112" s="263"/>
    </row>
    <row r="1113" spans="17:80" ht="15" customHeight="1">
      <c r="Q1113" s="262"/>
      <c r="R1113" s="263"/>
      <c r="S1113" s="263"/>
      <c r="T1113" s="263"/>
      <c r="U1113" s="263"/>
      <c r="V1113" s="263"/>
      <c r="W1113" s="263"/>
      <c r="X1113" s="263"/>
      <c r="Y1113" s="263"/>
      <c r="Z1113" s="263"/>
      <c r="AA1113" s="263"/>
      <c r="AB1113" s="263"/>
      <c r="AC1113" s="263"/>
      <c r="AD1113" s="263"/>
      <c r="AE1113" s="263"/>
      <c r="AF1113" s="263"/>
      <c r="AG1113" s="263"/>
      <c r="AH1113" s="263"/>
      <c r="AI1113" s="263"/>
      <c r="AJ1113" s="263"/>
      <c r="AK1113" s="263"/>
      <c r="AL1113" s="263"/>
      <c r="AM1113" s="263"/>
      <c r="AN1113" s="263"/>
      <c r="AO1113" s="263"/>
      <c r="AP1113" s="263"/>
      <c r="AQ1113" s="263"/>
      <c r="AR1113" s="263"/>
      <c r="AS1113" s="263"/>
      <c r="AT1113" s="263"/>
      <c r="AU1113" s="263"/>
      <c r="AV1113" s="263"/>
      <c r="AW1113" s="263"/>
      <c r="AX1113" s="263"/>
      <c r="AY1113" s="263"/>
      <c r="AZ1113" s="263"/>
      <c r="BA1113" s="263"/>
      <c r="BB1113" s="263"/>
      <c r="BC1113" s="263"/>
      <c r="BD1113" s="263"/>
      <c r="BE1113" s="263"/>
      <c r="BF1113" s="263"/>
      <c r="BG1113" s="263"/>
      <c r="BH1113" s="263"/>
      <c r="BI1113" s="263"/>
      <c r="BJ1113" s="263"/>
      <c r="BK1113" s="263"/>
      <c r="BL1113" s="263"/>
      <c r="BM1113" s="263"/>
      <c r="BN1113" s="263"/>
      <c r="BO1113" s="263"/>
      <c r="BP1113" s="263"/>
      <c r="BQ1113" s="263"/>
      <c r="BR1113" s="263"/>
      <c r="BS1113" s="263"/>
      <c r="BT1113" s="263"/>
      <c r="BU1113" s="263"/>
      <c r="BV1113" s="263"/>
      <c r="BW1113" s="263"/>
      <c r="BX1113" s="263"/>
      <c r="BY1113" s="263"/>
      <c r="BZ1113" s="263"/>
      <c r="CA1113" s="263"/>
      <c r="CB1113" s="263"/>
    </row>
    <row r="1114" spans="17:80" ht="15" customHeight="1">
      <c r="Q1114" s="262"/>
      <c r="R1114" s="263"/>
      <c r="S1114" s="263"/>
      <c r="T1114" s="263"/>
      <c r="U1114" s="263"/>
      <c r="V1114" s="263"/>
      <c r="W1114" s="263"/>
      <c r="X1114" s="263"/>
      <c r="Y1114" s="263"/>
      <c r="Z1114" s="263"/>
      <c r="AA1114" s="263"/>
      <c r="AB1114" s="263"/>
      <c r="AC1114" s="263"/>
      <c r="AD1114" s="263"/>
      <c r="AE1114" s="263"/>
      <c r="AF1114" s="263"/>
      <c r="AG1114" s="263"/>
      <c r="AH1114" s="263"/>
      <c r="AI1114" s="263"/>
      <c r="AJ1114" s="263"/>
      <c r="AK1114" s="263"/>
      <c r="AL1114" s="263"/>
      <c r="AM1114" s="263"/>
      <c r="AN1114" s="263"/>
      <c r="AO1114" s="263"/>
      <c r="AP1114" s="263"/>
      <c r="AQ1114" s="263"/>
      <c r="AR1114" s="263"/>
      <c r="AS1114" s="263"/>
      <c r="AT1114" s="263"/>
      <c r="AU1114" s="263"/>
      <c r="AV1114" s="263"/>
      <c r="AW1114" s="263"/>
      <c r="AX1114" s="263"/>
      <c r="AY1114" s="263"/>
      <c r="AZ1114" s="263"/>
      <c r="BA1114" s="263"/>
      <c r="BB1114" s="263"/>
      <c r="BC1114" s="263"/>
      <c r="BD1114" s="263"/>
      <c r="BE1114" s="263"/>
      <c r="BF1114" s="263"/>
      <c r="BG1114" s="263"/>
      <c r="BH1114" s="263"/>
      <c r="BI1114" s="263"/>
      <c r="BJ1114" s="263"/>
      <c r="BK1114" s="263"/>
      <c r="BL1114" s="263"/>
      <c r="BM1114" s="263"/>
      <c r="BN1114" s="263"/>
      <c r="BO1114" s="263"/>
      <c r="BP1114" s="263"/>
      <c r="BQ1114" s="263"/>
      <c r="BR1114" s="263"/>
      <c r="BS1114" s="263"/>
      <c r="BT1114" s="263"/>
      <c r="BU1114" s="263"/>
      <c r="BV1114" s="263"/>
      <c r="BW1114" s="263"/>
      <c r="BX1114" s="263"/>
      <c r="BY1114" s="263"/>
      <c r="BZ1114" s="263"/>
      <c r="CA1114" s="263"/>
      <c r="CB1114" s="263"/>
    </row>
    <row r="1115" spans="17:80" ht="15" customHeight="1">
      <c r="Q1115" s="262"/>
      <c r="R1115" s="263"/>
      <c r="S1115" s="263"/>
      <c r="T1115" s="263"/>
      <c r="U1115" s="263"/>
      <c r="V1115" s="263"/>
      <c r="W1115" s="263"/>
      <c r="X1115" s="263"/>
      <c r="Y1115" s="263"/>
      <c r="Z1115" s="263"/>
      <c r="AA1115" s="263"/>
      <c r="AB1115" s="263"/>
      <c r="AC1115" s="263"/>
      <c r="AD1115" s="263"/>
      <c r="AE1115" s="263"/>
      <c r="AF1115" s="263"/>
      <c r="AG1115" s="263"/>
      <c r="AH1115" s="263"/>
      <c r="AI1115" s="263"/>
      <c r="AJ1115" s="263"/>
      <c r="AK1115" s="263"/>
      <c r="AL1115" s="263"/>
      <c r="AM1115" s="263"/>
      <c r="AN1115" s="263"/>
      <c r="AO1115" s="263"/>
      <c r="AP1115" s="263"/>
      <c r="AQ1115" s="263"/>
      <c r="AR1115" s="263"/>
      <c r="AS1115" s="263"/>
      <c r="AT1115" s="263"/>
      <c r="AU1115" s="263"/>
      <c r="AV1115" s="263"/>
      <c r="AW1115" s="263"/>
      <c r="AX1115" s="263"/>
      <c r="AY1115" s="263"/>
      <c r="AZ1115" s="263"/>
      <c r="BA1115" s="263"/>
      <c r="BB1115" s="263"/>
      <c r="BC1115" s="263"/>
      <c r="BD1115" s="263"/>
      <c r="BE1115" s="263"/>
      <c r="BF1115" s="263"/>
      <c r="BG1115" s="263"/>
      <c r="BH1115" s="263"/>
      <c r="BI1115" s="263"/>
      <c r="BJ1115" s="263"/>
      <c r="BK1115" s="263"/>
      <c r="BL1115" s="263"/>
      <c r="BM1115" s="263"/>
      <c r="BN1115" s="263"/>
      <c r="BO1115" s="263"/>
      <c r="BP1115" s="263"/>
      <c r="BQ1115" s="263"/>
      <c r="BR1115" s="263"/>
      <c r="BS1115" s="263"/>
      <c r="BT1115" s="263"/>
      <c r="BU1115" s="263"/>
      <c r="BV1115" s="263"/>
      <c r="BW1115" s="263"/>
      <c r="BX1115" s="263"/>
      <c r="BY1115" s="263"/>
      <c r="BZ1115" s="263"/>
      <c r="CA1115" s="263"/>
      <c r="CB1115" s="263"/>
    </row>
    <row r="1116" spans="17:80" ht="15" customHeight="1">
      <c r="Q1116" s="262"/>
      <c r="R1116" s="263"/>
      <c r="S1116" s="263"/>
      <c r="T1116" s="263"/>
      <c r="U1116" s="263"/>
      <c r="V1116" s="263"/>
      <c r="W1116" s="263"/>
      <c r="X1116" s="263"/>
      <c r="Y1116" s="263"/>
      <c r="Z1116" s="263"/>
      <c r="AA1116" s="263"/>
      <c r="AB1116" s="263"/>
      <c r="AC1116" s="263"/>
      <c r="AD1116" s="263"/>
      <c r="AE1116" s="263"/>
      <c r="AF1116" s="263"/>
      <c r="AG1116" s="263"/>
      <c r="AH1116" s="263"/>
      <c r="AI1116" s="263"/>
      <c r="AJ1116" s="263"/>
      <c r="AK1116" s="263"/>
      <c r="AL1116" s="263"/>
      <c r="AM1116" s="263"/>
      <c r="AN1116" s="263"/>
      <c r="AO1116" s="263"/>
      <c r="AP1116" s="263"/>
      <c r="AQ1116" s="263"/>
      <c r="AR1116" s="263"/>
      <c r="AS1116" s="263"/>
      <c r="AT1116" s="263"/>
      <c r="AU1116" s="263"/>
      <c r="AV1116" s="263"/>
      <c r="AW1116" s="263"/>
      <c r="AX1116" s="263"/>
      <c r="AY1116" s="263"/>
      <c r="AZ1116" s="263"/>
      <c r="BA1116" s="263"/>
      <c r="BB1116" s="263"/>
      <c r="BC1116" s="263"/>
      <c r="BD1116" s="263"/>
      <c r="BE1116" s="263"/>
      <c r="BF1116" s="263"/>
      <c r="BG1116" s="263"/>
      <c r="BH1116" s="263"/>
      <c r="BI1116" s="263"/>
      <c r="BJ1116" s="263"/>
      <c r="BK1116" s="263"/>
      <c r="BL1116" s="263"/>
      <c r="BM1116" s="263"/>
      <c r="BN1116" s="263"/>
      <c r="BO1116" s="263"/>
      <c r="BP1116" s="263"/>
      <c r="BQ1116" s="263"/>
      <c r="BR1116" s="263"/>
      <c r="BS1116" s="263"/>
      <c r="BT1116" s="263"/>
      <c r="BU1116" s="263"/>
      <c r="BV1116" s="263"/>
      <c r="BW1116" s="263"/>
      <c r="BX1116" s="263"/>
      <c r="BY1116" s="263"/>
      <c r="BZ1116" s="263"/>
      <c r="CA1116" s="263"/>
      <c r="CB1116" s="263"/>
    </row>
    <row r="1117" spans="17:80" ht="15" customHeight="1">
      <c r="Q1117" s="262"/>
      <c r="R1117" s="263"/>
      <c r="S1117" s="263"/>
      <c r="T1117" s="263"/>
      <c r="U1117" s="263"/>
      <c r="V1117" s="263"/>
      <c r="W1117" s="263"/>
      <c r="X1117" s="263"/>
      <c r="Y1117" s="263"/>
      <c r="Z1117" s="263"/>
      <c r="AA1117" s="263"/>
      <c r="AB1117" s="263"/>
      <c r="AC1117" s="263"/>
      <c r="AD1117" s="263"/>
      <c r="AE1117" s="263"/>
      <c r="AF1117" s="263"/>
      <c r="AG1117" s="263"/>
      <c r="AH1117" s="263"/>
      <c r="AI1117" s="263"/>
      <c r="AJ1117" s="263"/>
      <c r="AK1117" s="263"/>
      <c r="AL1117" s="263"/>
      <c r="AM1117" s="263"/>
      <c r="AN1117" s="263"/>
      <c r="AO1117" s="263"/>
      <c r="AP1117" s="263"/>
      <c r="AQ1117" s="263"/>
      <c r="AR1117" s="263"/>
      <c r="AS1117" s="263"/>
      <c r="AT1117" s="263"/>
      <c r="AU1117" s="263"/>
      <c r="AV1117" s="263"/>
      <c r="AW1117" s="263"/>
      <c r="AX1117" s="263"/>
      <c r="AY1117" s="263"/>
      <c r="AZ1117" s="263"/>
      <c r="BA1117" s="263"/>
      <c r="BB1117" s="263"/>
      <c r="BC1117" s="263"/>
      <c r="BD1117" s="263"/>
      <c r="BE1117" s="263"/>
      <c r="BF1117" s="263"/>
      <c r="BG1117" s="263"/>
      <c r="BH1117" s="263"/>
      <c r="BI1117" s="263"/>
      <c r="BJ1117" s="263"/>
      <c r="BK1117" s="263"/>
      <c r="BL1117" s="263"/>
      <c r="BM1117" s="263"/>
      <c r="BN1117" s="263"/>
      <c r="BO1117" s="263"/>
      <c r="BP1117" s="263"/>
      <c r="BQ1117" s="263"/>
      <c r="BR1117" s="263"/>
      <c r="BS1117" s="263"/>
      <c r="BT1117" s="263"/>
      <c r="BU1117" s="263"/>
      <c r="BV1117" s="263"/>
      <c r="BW1117" s="263"/>
      <c r="BX1117" s="263"/>
      <c r="BY1117" s="263"/>
      <c r="BZ1117" s="263"/>
      <c r="CA1117" s="263"/>
      <c r="CB1117" s="263"/>
    </row>
    <row r="1118" spans="17:80" ht="15" customHeight="1">
      <c r="Q1118" s="262"/>
      <c r="R1118" s="263"/>
      <c r="S1118" s="263"/>
      <c r="T1118" s="263"/>
      <c r="U1118" s="263"/>
      <c r="V1118" s="263"/>
      <c r="W1118" s="263"/>
      <c r="X1118" s="263"/>
      <c r="Y1118" s="263"/>
      <c r="Z1118" s="263"/>
      <c r="AA1118" s="263"/>
      <c r="AB1118" s="263"/>
      <c r="AC1118" s="263"/>
      <c r="AD1118" s="263"/>
      <c r="AE1118" s="263"/>
      <c r="AF1118" s="263"/>
      <c r="AG1118" s="263"/>
      <c r="AH1118" s="263"/>
      <c r="AI1118" s="263"/>
      <c r="AJ1118" s="263"/>
      <c r="AK1118" s="263"/>
      <c r="AL1118" s="263"/>
      <c r="AM1118" s="263"/>
      <c r="AN1118" s="263"/>
      <c r="AO1118" s="263"/>
      <c r="AP1118" s="263"/>
      <c r="AQ1118" s="263"/>
      <c r="AR1118" s="263"/>
      <c r="AS1118" s="263"/>
      <c r="AT1118" s="263"/>
      <c r="AU1118" s="263"/>
      <c r="AV1118" s="263"/>
      <c r="AW1118" s="263"/>
      <c r="AX1118" s="263"/>
      <c r="AY1118" s="263"/>
      <c r="AZ1118" s="263"/>
      <c r="BA1118" s="263"/>
      <c r="BB1118" s="263"/>
      <c r="BC1118" s="263"/>
      <c r="BD1118" s="263"/>
      <c r="BE1118" s="263"/>
      <c r="BF1118" s="263"/>
      <c r="BG1118" s="263"/>
      <c r="BH1118" s="263"/>
      <c r="BI1118" s="263"/>
      <c r="BJ1118" s="263"/>
      <c r="BK1118" s="263"/>
      <c r="BL1118" s="263"/>
      <c r="BM1118" s="263"/>
      <c r="BN1118" s="263"/>
      <c r="BO1118" s="263"/>
      <c r="BP1118" s="263"/>
      <c r="BQ1118" s="263"/>
      <c r="BR1118" s="263"/>
      <c r="BS1118" s="263"/>
      <c r="BT1118" s="263"/>
      <c r="BU1118" s="263"/>
      <c r="BV1118" s="263"/>
      <c r="BW1118" s="263"/>
      <c r="BX1118" s="263"/>
      <c r="BY1118" s="263"/>
      <c r="BZ1118" s="263"/>
      <c r="CA1118" s="263"/>
      <c r="CB1118" s="263"/>
    </row>
    <row r="1119" spans="17:80" ht="15" customHeight="1">
      <c r="Q1119" s="262"/>
      <c r="R1119" s="263"/>
      <c r="S1119" s="263"/>
      <c r="T1119" s="263"/>
      <c r="U1119" s="263"/>
      <c r="V1119" s="263"/>
      <c r="W1119" s="263"/>
      <c r="X1119" s="263"/>
      <c r="Y1119" s="263"/>
      <c r="Z1119" s="263"/>
      <c r="AA1119" s="263"/>
      <c r="AB1119" s="263"/>
      <c r="AC1119" s="263"/>
      <c r="AD1119" s="263"/>
      <c r="AE1119" s="263"/>
      <c r="AF1119" s="263"/>
      <c r="AG1119" s="263"/>
      <c r="AH1119" s="263"/>
      <c r="AI1119" s="263"/>
      <c r="AJ1119" s="263"/>
      <c r="AK1119" s="263"/>
      <c r="AL1119" s="263"/>
      <c r="AM1119" s="263"/>
      <c r="AN1119" s="263"/>
      <c r="AO1119" s="263"/>
      <c r="AP1119" s="263"/>
      <c r="AQ1119" s="263"/>
      <c r="AR1119" s="263"/>
      <c r="AS1119" s="263"/>
      <c r="AT1119" s="263"/>
      <c r="AU1119" s="263"/>
      <c r="AV1119" s="263"/>
      <c r="AW1119" s="263"/>
      <c r="AX1119" s="263"/>
      <c r="AY1119" s="263"/>
      <c r="AZ1119" s="263"/>
      <c r="BA1119" s="263"/>
      <c r="BB1119" s="263"/>
      <c r="BC1119" s="263"/>
      <c r="BD1119" s="263"/>
      <c r="BE1119" s="263"/>
      <c r="BF1119" s="263"/>
      <c r="BG1119" s="263"/>
      <c r="BH1119" s="263"/>
      <c r="BI1119" s="263"/>
      <c r="BJ1119" s="263"/>
      <c r="BK1119" s="263"/>
      <c r="BL1119" s="263"/>
      <c r="BM1119" s="263"/>
      <c r="BN1119" s="263"/>
      <c r="BO1119" s="263"/>
      <c r="BP1119" s="263"/>
      <c r="BQ1119" s="263"/>
      <c r="BR1119" s="263"/>
      <c r="BS1119" s="263"/>
      <c r="BT1119" s="263"/>
      <c r="BU1119" s="263"/>
      <c r="BV1119" s="263"/>
      <c r="BW1119" s="263"/>
      <c r="BX1119" s="263"/>
      <c r="BY1119" s="263"/>
      <c r="BZ1119" s="263"/>
      <c r="CA1119" s="263"/>
      <c r="CB1119" s="263"/>
    </row>
    <row r="1120" spans="17:80" ht="15" customHeight="1">
      <c r="Q1120" s="262"/>
      <c r="R1120" s="263"/>
      <c r="S1120" s="263"/>
      <c r="T1120" s="263"/>
      <c r="U1120" s="263"/>
      <c r="V1120" s="263"/>
      <c r="W1120" s="263"/>
      <c r="X1120" s="263"/>
      <c r="Y1120" s="263"/>
      <c r="Z1120" s="263"/>
      <c r="AA1120" s="263"/>
      <c r="AB1120" s="263"/>
      <c r="AC1120" s="263"/>
      <c r="AD1120" s="263"/>
      <c r="AE1120" s="263"/>
      <c r="AF1120" s="263"/>
      <c r="AG1120" s="263"/>
      <c r="AH1120" s="263"/>
      <c r="AI1120" s="263"/>
      <c r="AJ1120" s="263"/>
      <c r="AK1120" s="263"/>
      <c r="AL1120" s="263"/>
      <c r="AM1120" s="263"/>
      <c r="AN1120" s="263"/>
      <c r="AO1120" s="263"/>
      <c r="AP1120" s="263"/>
      <c r="AQ1120" s="263"/>
      <c r="AR1120" s="263"/>
      <c r="AS1120" s="263"/>
      <c r="AT1120" s="263"/>
      <c r="AU1120" s="263"/>
      <c r="AV1120" s="263"/>
      <c r="AW1120" s="263"/>
      <c r="AX1120" s="263"/>
      <c r="AY1120" s="263"/>
      <c r="AZ1120" s="263"/>
      <c r="BA1120" s="263"/>
      <c r="BB1120" s="263"/>
      <c r="BC1120" s="263"/>
      <c r="BD1120" s="263"/>
      <c r="BE1120" s="263"/>
      <c r="BF1120" s="263"/>
      <c r="BG1120" s="263"/>
      <c r="BH1120" s="263"/>
      <c r="BI1120" s="263"/>
      <c r="BJ1120" s="263"/>
      <c r="BK1120" s="263"/>
      <c r="BL1120" s="263"/>
      <c r="BM1120" s="263"/>
      <c r="BN1120" s="263"/>
      <c r="BO1120" s="263"/>
      <c r="BP1120" s="263"/>
      <c r="BQ1120" s="263"/>
      <c r="BR1120" s="263"/>
      <c r="BS1120" s="263"/>
      <c r="BT1120" s="263"/>
      <c r="BU1120" s="263"/>
      <c r="BV1120" s="263"/>
      <c r="BW1120" s="263"/>
      <c r="BX1120" s="263"/>
      <c r="BY1120" s="263"/>
      <c r="BZ1120" s="263"/>
      <c r="CA1120" s="263"/>
      <c r="CB1120" s="263"/>
    </row>
    <row r="1121" spans="17:80" ht="15" customHeight="1">
      <c r="Q1121" s="262"/>
      <c r="R1121" s="263"/>
      <c r="S1121" s="263"/>
      <c r="T1121" s="263"/>
      <c r="U1121" s="263"/>
      <c r="V1121" s="263"/>
      <c r="W1121" s="263"/>
      <c r="X1121" s="263"/>
      <c r="Y1121" s="263"/>
      <c r="Z1121" s="263"/>
      <c r="AA1121" s="263"/>
      <c r="AB1121" s="263"/>
      <c r="AC1121" s="263"/>
      <c r="AD1121" s="263"/>
      <c r="AE1121" s="263"/>
      <c r="AF1121" s="263"/>
      <c r="AG1121" s="263"/>
      <c r="AH1121" s="263"/>
      <c r="AI1121" s="263"/>
      <c r="AJ1121" s="263"/>
      <c r="AK1121" s="263"/>
      <c r="AL1121" s="263"/>
      <c r="AM1121" s="263"/>
      <c r="AN1121" s="263"/>
      <c r="AO1121" s="263"/>
      <c r="AP1121" s="263"/>
      <c r="AQ1121" s="263"/>
      <c r="AR1121" s="263"/>
      <c r="AS1121" s="263"/>
      <c r="AT1121" s="263"/>
      <c r="AU1121" s="263"/>
      <c r="AV1121" s="263"/>
      <c r="AW1121" s="263"/>
      <c r="AX1121" s="263"/>
      <c r="AY1121" s="263"/>
      <c r="AZ1121" s="263"/>
      <c r="BA1121" s="263"/>
      <c r="BB1121" s="263"/>
      <c r="BC1121" s="263"/>
      <c r="BD1121" s="263"/>
      <c r="BE1121" s="263"/>
      <c r="BF1121" s="263"/>
      <c r="BG1121" s="263"/>
      <c r="BH1121" s="263"/>
      <c r="BI1121" s="263"/>
      <c r="BJ1121" s="263"/>
      <c r="BK1121" s="263"/>
      <c r="BL1121" s="263"/>
      <c r="BM1121" s="263"/>
      <c r="BN1121" s="263"/>
      <c r="BO1121" s="263"/>
      <c r="BP1121" s="263"/>
      <c r="BQ1121" s="263"/>
      <c r="BR1121" s="263"/>
      <c r="BS1121" s="263"/>
      <c r="BT1121" s="263"/>
      <c r="BU1121" s="263"/>
      <c r="BV1121" s="263"/>
      <c r="BW1121" s="263"/>
      <c r="BX1121" s="263"/>
      <c r="BY1121" s="263"/>
      <c r="BZ1121" s="263"/>
      <c r="CA1121" s="263"/>
      <c r="CB1121" s="263"/>
    </row>
    <row r="1122" spans="17:80" ht="15" customHeight="1">
      <c r="Q1122" s="262"/>
      <c r="R1122" s="263"/>
      <c r="S1122" s="263"/>
      <c r="T1122" s="263"/>
      <c r="U1122" s="263"/>
      <c r="V1122" s="263"/>
      <c r="W1122" s="263"/>
      <c r="X1122" s="263"/>
      <c r="Y1122" s="263"/>
      <c r="Z1122" s="263"/>
      <c r="AA1122" s="263"/>
      <c r="AB1122" s="263"/>
      <c r="AC1122" s="263"/>
      <c r="AD1122" s="263"/>
      <c r="AE1122" s="263"/>
      <c r="AF1122" s="263"/>
      <c r="AG1122" s="263"/>
      <c r="AH1122" s="263"/>
      <c r="AI1122" s="263"/>
      <c r="AJ1122" s="263"/>
      <c r="AK1122" s="263"/>
      <c r="AL1122" s="263"/>
      <c r="AM1122" s="263"/>
      <c r="AN1122" s="263"/>
      <c r="AO1122" s="263"/>
      <c r="AP1122" s="263"/>
      <c r="AQ1122" s="263"/>
      <c r="AR1122" s="263"/>
      <c r="AS1122" s="263"/>
      <c r="AT1122" s="263"/>
      <c r="AU1122" s="263"/>
      <c r="AV1122" s="263"/>
      <c r="AW1122" s="263"/>
      <c r="AX1122" s="263"/>
      <c r="AY1122" s="263"/>
      <c r="AZ1122" s="263"/>
      <c r="BA1122" s="263"/>
      <c r="BB1122" s="263"/>
      <c r="BC1122" s="263"/>
      <c r="BD1122" s="263"/>
      <c r="BE1122" s="263"/>
      <c r="BF1122" s="263"/>
      <c r="BG1122" s="263"/>
      <c r="BH1122" s="263"/>
      <c r="BI1122" s="263"/>
      <c r="BJ1122" s="263"/>
      <c r="BK1122" s="263"/>
      <c r="BL1122" s="263"/>
      <c r="BM1122" s="263"/>
      <c r="BN1122" s="263"/>
      <c r="BO1122" s="263"/>
      <c r="BP1122" s="263"/>
      <c r="BQ1122" s="263"/>
      <c r="BR1122" s="263"/>
      <c r="BS1122" s="263"/>
      <c r="BT1122" s="263"/>
      <c r="BU1122" s="263"/>
      <c r="BV1122" s="263"/>
      <c r="BW1122" s="263"/>
      <c r="BX1122" s="263"/>
      <c r="BY1122" s="263"/>
      <c r="BZ1122" s="263"/>
      <c r="CA1122" s="263"/>
      <c r="CB1122" s="263"/>
    </row>
    <row r="1123" spans="17:80" ht="15" customHeight="1">
      <c r="Q1123" s="262"/>
      <c r="R1123" s="263"/>
      <c r="S1123" s="263"/>
      <c r="T1123" s="263"/>
      <c r="U1123" s="263"/>
      <c r="V1123" s="263"/>
      <c r="W1123" s="263"/>
      <c r="X1123" s="263"/>
      <c r="Y1123" s="263"/>
      <c r="Z1123" s="263"/>
      <c r="AA1123" s="263"/>
      <c r="AB1123" s="263"/>
      <c r="AC1123" s="263"/>
      <c r="AD1123" s="263"/>
      <c r="AE1123" s="263"/>
      <c r="AF1123" s="263"/>
      <c r="AG1123" s="263"/>
      <c r="AH1123" s="263"/>
      <c r="AI1123" s="263"/>
      <c r="AJ1123" s="263"/>
      <c r="AK1123" s="263"/>
      <c r="AL1123" s="263"/>
      <c r="AM1123" s="263"/>
      <c r="AN1123" s="263"/>
      <c r="AO1123" s="263"/>
      <c r="AP1123" s="263"/>
      <c r="AQ1123" s="263"/>
      <c r="AR1123" s="263"/>
      <c r="AS1123" s="263"/>
      <c r="AT1123" s="263"/>
      <c r="AU1123" s="263"/>
      <c r="AV1123" s="263"/>
      <c r="AW1123" s="263"/>
      <c r="AX1123" s="263"/>
      <c r="AY1123" s="263"/>
      <c r="AZ1123" s="263"/>
      <c r="BA1123" s="263"/>
      <c r="BB1123" s="263"/>
      <c r="BC1123" s="263"/>
      <c r="BD1123" s="263"/>
      <c r="BE1123" s="263"/>
      <c r="BF1123" s="263"/>
      <c r="BG1123" s="263"/>
      <c r="BH1123" s="263"/>
      <c r="BI1123" s="263"/>
      <c r="BJ1123" s="263"/>
      <c r="BK1123" s="263"/>
      <c r="BL1123" s="263"/>
      <c r="BM1123" s="263"/>
      <c r="BN1123" s="263"/>
      <c r="BO1123" s="263"/>
      <c r="BP1123" s="263"/>
      <c r="BQ1123" s="263"/>
      <c r="BR1123" s="263"/>
      <c r="BS1123" s="263"/>
      <c r="BT1123" s="263"/>
      <c r="BU1123" s="263"/>
      <c r="BV1123" s="263"/>
      <c r="BW1123" s="263"/>
      <c r="BX1123" s="263"/>
      <c r="BY1123" s="263"/>
      <c r="BZ1123" s="263"/>
      <c r="CA1123" s="263"/>
      <c r="CB1123" s="263"/>
    </row>
    <row r="1124" spans="17:80" ht="15" customHeight="1">
      <c r="Q1124" s="262"/>
      <c r="R1124" s="263"/>
      <c r="S1124" s="263"/>
      <c r="T1124" s="263"/>
      <c r="U1124" s="263"/>
      <c r="V1124" s="263"/>
      <c r="W1124" s="263"/>
      <c r="X1124" s="263"/>
      <c r="Y1124" s="263"/>
      <c r="Z1124" s="263"/>
      <c r="AA1124" s="263"/>
      <c r="AB1124" s="263"/>
      <c r="AC1124" s="263"/>
      <c r="AD1124" s="263"/>
      <c r="AE1124" s="263"/>
      <c r="AF1124" s="263"/>
      <c r="AG1124" s="263"/>
      <c r="AH1124" s="263"/>
      <c r="AI1124" s="263"/>
      <c r="AJ1124" s="263"/>
      <c r="AK1124" s="263"/>
      <c r="AL1124" s="263"/>
      <c r="AM1124" s="263"/>
      <c r="AN1124" s="263"/>
      <c r="AO1124" s="263"/>
      <c r="AP1124" s="263"/>
      <c r="AQ1124" s="263"/>
      <c r="AR1124" s="263"/>
      <c r="AS1124" s="263"/>
      <c r="AT1124" s="263"/>
      <c r="AU1124" s="263"/>
      <c r="AV1124" s="263"/>
      <c r="AW1124" s="263"/>
      <c r="AX1124" s="263"/>
      <c r="AY1124" s="263"/>
      <c r="AZ1124" s="263"/>
      <c r="BA1124" s="263"/>
      <c r="BB1124" s="263"/>
      <c r="BC1124" s="263"/>
      <c r="BD1124" s="263"/>
      <c r="BE1124" s="263"/>
      <c r="BF1124" s="263"/>
      <c r="BG1124" s="263"/>
      <c r="BH1124" s="263"/>
      <c r="BI1124" s="263"/>
      <c r="BJ1124" s="263"/>
      <c r="BK1124" s="263"/>
      <c r="BL1124" s="263"/>
      <c r="BM1124" s="263"/>
      <c r="BN1124" s="263"/>
      <c r="BO1124" s="263"/>
      <c r="BP1124" s="263"/>
      <c r="BQ1124" s="263"/>
      <c r="BR1124" s="263"/>
      <c r="BS1124" s="263"/>
      <c r="BT1124" s="263"/>
      <c r="BU1124" s="263"/>
      <c r="BV1124" s="263"/>
      <c r="BW1124" s="263"/>
      <c r="BX1124" s="263"/>
      <c r="BY1124" s="263"/>
      <c r="BZ1124" s="263"/>
      <c r="CA1124" s="263"/>
      <c r="CB1124" s="263"/>
    </row>
    <row r="1125" spans="17:80" ht="15" customHeight="1">
      <c r="Q1125" s="262"/>
      <c r="R1125" s="263"/>
      <c r="S1125" s="263"/>
      <c r="T1125" s="263"/>
      <c r="U1125" s="263"/>
      <c r="V1125" s="263"/>
      <c r="W1125" s="263"/>
      <c r="X1125" s="263"/>
      <c r="Y1125" s="263"/>
      <c r="Z1125" s="263"/>
      <c r="AA1125" s="263"/>
      <c r="AB1125" s="263"/>
      <c r="AC1125" s="263"/>
      <c r="AD1125" s="263"/>
      <c r="AE1125" s="263"/>
      <c r="AF1125" s="263"/>
      <c r="AG1125" s="263"/>
      <c r="AH1125" s="263"/>
      <c r="AI1125" s="263"/>
      <c r="AJ1125" s="263"/>
      <c r="AK1125" s="263"/>
      <c r="AL1125" s="263"/>
      <c r="AM1125" s="263"/>
      <c r="AN1125" s="263"/>
      <c r="AO1125" s="263"/>
      <c r="AP1125" s="263"/>
      <c r="AQ1125" s="263"/>
      <c r="AR1125" s="263"/>
      <c r="AS1125" s="263"/>
      <c r="AT1125" s="263"/>
      <c r="AU1125" s="263"/>
      <c r="AV1125" s="263"/>
      <c r="AW1125" s="263"/>
      <c r="AX1125" s="263"/>
      <c r="AY1125" s="263"/>
      <c r="AZ1125" s="263"/>
      <c r="BA1125" s="263"/>
      <c r="BB1125" s="263"/>
      <c r="BC1125" s="263"/>
      <c r="BD1125" s="263"/>
      <c r="BE1125" s="263"/>
      <c r="BF1125" s="263"/>
      <c r="BG1125" s="263"/>
      <c r="BH1125" s="263"/>
      <c r="BI1125" s="263"/>
      <c r="BJ1125" s="263"/>
      <c r="BK1125" s="263"/>
      <c r="BL1125" s="263"/>
      <c r="BM1125" s="263"/>
      <c r="BN1125" s="263"/>
      <c r="BO1125" s="263"/>
      <c r="BP1125" s="263"/>
      <c r="BQ1125" s="263"/>
      <c r="BR1125" s="263"/>
      <c r="BS1125" s="263"/>
      <c r="BT1125" s="263"/>
      <c r="BU1125" s="263"/>
      <c r="BV1125" s="263"/>
      <c r="BW1125" s="263"/>
      <c r="BX1125" s="263"/>
      <c r="BY1125" s="263"/>
      <c r="BZ1125" s="263"/>
      <c r="CA1125" s="263"/>
      <c r="CB1125" s="263"/>
    </row>
    <row r="1126" spans="17:80" ht="15" customHeight="1">
      <c r="Q1126" s="262"/>
      <c r="R1126" s="263"/>
      <c r="S1126" s="263"/>
      <c r="T1126" s="263"/>
      <c r="U1126" s="263"/>
      <c r="V1126" s="263"/>
      <c r="W1126" s="263"/>
      <c r="X1126" s="263"/>
      <c r="Y1126" s="263"/>
      <c r="Z1126" s="263"/>
      <c r="AA1126" s="263"/>
      <c r="AB1126" s="263"/>
      <c r="AC1126" s="263"/>
      <c r="AD1126" s="263"/>
      <c r="AE1126" s="263"/>
      <c r="AF1126" s="263"/>
      <c r="AG1126" s="263"/>
      <c r="AH1126" s="263"/>
      <c r="AI1126" s="263"/>
      <c r="AJ1126" s="263"/>
      <c r="AK1126" s="263"/>
      <c r="AL1126" s="263"/>
      <c r="AM1126" s="263"/>
      <c r="AN1126" s="263"/>
      <c r="AO1126" s="263"/>
      <c r="AP1126" s="263"/>
      <c r="AQ1126" s="263"/>
      <c r="AR1126" s="263"/>
      <c r="AS1126" s="263"/>
      <c r="AT1126" s="263"/>
      <c r="AU1126" s="263"/>
      <c r="AV1126" s="263"/>
      <c r="AW1126" s="263"/>
      <c r="AX1126" s="263"/>
      <c r="AY1126" s="263"/>
      <c r="AZ1126" s="263"/>
      <c r="BA1126" s="263"/>
      <c r="BB1126" s="263"/>
      <c r="BC1126" s="263"/>
      <c r="BD1126" s="263"/>
      <c r="BE1126" s="263"/>
      <c r="BF1126" s="263"/>
      <c r="BG1126" s="263"/>
      <c r="BH1126" s="263"/>
      <c r="BI1126" s="263"/>
      <c r="BJ1126" s="263"/>
      <c r="BK1126" s="263"/>
      <c r="BL1126" s="263"/>
      <c r="BM1126" s="263"/>
      <c r="BN1126" s="263"/>
      <c r="BO1126" s="263"/>
      <c r="BP1126" s="263"/>
      <c r="BQ1126" s="263"/>
      <c r="BR1126" s="263"/>
      <c r="BS1126" s="263"/>
      <c r="BT1126" s="263"/>
      <c r="BU1126" s="263"/>
      <c r="BV1126" s="263"/>
      <c r="BW1126" s="263"/>
      <c r="BX1126" s="263"/>
      <c r="BY1126" s="263"/>
      <c r="BZ1126" s="263"/>
      <c r="CA1126" s="263"/>
      <c r="CB1126" s="263"/>
    </row>
    <row r="1127" spans="17:80" ht="15" customHeight="1">
      <c r="Q1127" s="262"/>
      <c r="R1127" s="263"/>
      <c r="S1127" s="263"/>
      <c r="T1127" s="263"/>
      <c r="U1127" s="263"/>
      <c r="V1127" s="263"/>
      <c r="W1127" s="263"/>
      <c r="X1127" s="263"/>
      <c r="Y1127" s="263"/>
      <c r="Z1127" s="263"/>
      <c r="AA1127" s="263"/>
      <c r="AB1127" s="263"/>
      <c r="AC1127" s="263"/>
      <c r="AD1127" s="263"/>
      <c r="AE1127" s="263"/>
      <c r="AF1127" s="263"/>
      <c r="AG1127" s="263"/>
      <c r="AH1127" s="263"/>
      <c r="AI1127" s="263"/>
      <c r="AJ1127" s="263"/>
      <c r="AK1127" s="263"/>
      <c r="AL1127" s="263"/>
      <c r="AM1127" s="263"/>
      <c r="AN1127" s="263"/>
      <c r="AO1127" s="263"/>
      <c r="AP1127" s="263"/>
      <c r="AQ1127" s="263"/>
      <c r="AR1127" s="263"/>
      <c r="AS1127" s="263"/>
      <c r="AT1127" s="263"/>
      <c r="AU1127" s="263"/>
      <c r="AV1127" s="263"/>
      <c r="AW1127" s="263"/>
      <c r="AX1127" s="263"/>
      <c r="AY1127" s="263"/>
      <c r="AZ1127" s="263"/>
      <c r="BA1127" s="263"/>
      <c r="BB1127" s="263"/>
      <c r="BC1127" s="263"/>
      <c r="BD1127" s="263"/>
      <c r="BE1127" s="263"/>
      <c r="BF1127" s="263"/>
      <c r="BG1127" s="263"/>
      <c r="BH1127" s="263"/>
      <c r="BI1127" s="263"/>
      <c r="BJ1127" s="263"/>
      <c r="BK1127" s="263"/>
      <c r="BL1127" s="263"/>
      <c r="BM1127" s="263"/>
      <c r="BN1127" s="263"/>
      <c r="BO1127" s="263"/>
      <c r="BP1127" s="263"/>
      <c r="BQ1127" s="263"/>
      <c r="BR1127" s="263"/>
      <c r="BS1127" s="263"/>
      <c r="BT1127" s="263"/>
      <c r="BU1127" s="263"/>
      <c r="BV1127" s="263"/>
      <c r="BW1127" s="263"/>
      <c r="BX1127" s="263"/>
      <c r="BY1127" s="263"/>
      <c r="BZ1127" s="263"/>
      <c r="CA1127" s="263"/>
      <c r="CB1127" s="263"/>
    </row>
    <row r="1128" spans="17:80" ht="15" customHeight="1">
      <c r="Q1128" s="262"/>
      <c r="R1128" s="263"/>
      <c r="S1128" s="263"/>
      <c r="T1128" s="263"/>
      <c r="U1128" s="263"/>
      <c r="V1128" s="263"/>
      <c r="W1128" s="263"/>
      <c r="X1128" s="263"/>
      <c r="Y1128" s="263"/>
      <c r="Z1128" s="263"/>
      <c r="AA1128" s="263"/>
      <c r="AB1128" s="263"/>
      <c r="AC1128" s="263"/>
      <c r="AD1128" s="263"/>
      <c r="AE1128" s="263"/>
      <c r="AF1128" s="263"/>
      <c r="AG1128" s="263"/>
      <c r="AH1128" s="263"/>
      <c r="AI1128" s="263"/>
      <c r="AJ1128" s="263"/>
      <c r="AK1128" s="263"/>
      <c r="AL1128" s="263"/>
      <c r="AM1128" s="263"/>
      <c r="AN1128" s="263"/>
      <c r="AO1128" s="263"/>
      <c r="AP1128" s="263"/>
      <c r="AQ1128" s="263"/>
      <c r="AR1128" s="263"/>
      <c r="AS1128" s="263"/>
      <c r="AT1128" s="263"/>
      <c r="AU1128" s="263"/>
      <c r="AV1128" s="263"/>
      <c r="AW1128" s="263"/>
      <c r="AX1128" s="263"/>
      <c r="AY1128" s="263"/>
      <c r="AZ1128" s="263"/>
      <c r="BA1128" s="263"/>
      <c r="BB1128" s="263"/>
      <c r="BC1128" s="263"/>
      <c r="BD1128" s="263"/>
      <c r="BE1128" s="263"/>
      <c r="BF1128" s="263"/>
      <c r="BG1128" s="263"/>
      <c r="BH1128" s="263"/>
      <c r="BI1128" s="263"/>
      <c r="BJ1128" s="263"/>
      <c r="BK1128" s="263"/>
      <c r="BL1128" s="263"/>
      <c r="BM1128" s="263"/>
      <c r="BN1128" s="263"/>
      <c r="BO1128" s="263"/>
      <c r="BP1128" s="263"/>
      <c r="BQ1128" s="263"/>
      <c r="BR1128" s="263"/>
      <c r="BS1128" s="263"/>
      <c r="BT1128" s="263"/>
      <c r="BU1128" s="263"/>
      <c r="BV1128" s="263"/>
      <c r="BW1128" s="263"/>
      <c r="BX1128" s="263"/>
      <c r="BY1128" s="263"/>
      <c r="BZ1128" s="263"/>
      <c r="CA1128" s="263"/>
      <c r="CB1128" s="263"/>
    </row>
    <row r="1129" spans="17:80" ht="15" customHeight="1">
      <c r="Q1129" s="262"/>
      <c r="R1129" s="263"/>
      <c r="S1129" s="263"/>
      <c r="T1129" s="263"/>
      <c r="U1129" s="263"/>
      <c r="V1129" s="263"/>
      <c r="W1129" s="263"/>
      <c r="X1129" s="263"/>
      <c r="Y1129" s="263"/>
      <c r="Z1129" s="263"/>
      <c r="AA1129" s="263"/>
      <c r="AB1129" s="263"/>
      <c r="AC1129" s="263"/>
      <c r="AD1129" s="263"/>
      <c r="AE1129" s="263"/>
      <c r="AF1129" s="263"/>
      <c r="AG1129" s="263"/>
      <c r="AH1129" s="263"/>
      <c r="AI1129" s="263"/>
      <c r="AJ1129" s="263"/>
      <c r="AK1129" s="263"/>
      <c r="AL1129" s="263"/>
      <c r="AM1129" s="263"/>
      <c r="AN1129" s="263"/>
      <c r="AO1129" s="263"/>
      <c r="AP1129" s="263"/>
      <c r="AQ1129" s="263"/>
      <c r="AR1129" s="263"/>
      <c r="AS1129" s="263"/>
      <c r="AT1129" s="263"/>
      <c r="AU1129" s="263"/>
      <c r="AV1129" s="263"/>
      <c r="AW1129" s="263"/>
      <c r="AX1129" s="263"/>
      <c r="AY1129" s="263"/>
      <c r="AZ1129" s="263"/>
      <c r="BA1129" s="263"/>
      <c r="BB1129" s="263"/>
      <c r="BC1129" s="263"/>
      <c r="BD1129" s="263"/>
      <c r="BE1129" s="263"/>
      <c r="BF1129" s="263"/>
      <c r="BG1129" s="263"/>
      <c r="BH1129" s="263"/>
      <c r="BI1129" s="263"/>
      <c r="BJ1129" s="263"/>
      <c r="BK1129" s="263"/>
      <c r="BL1129" s="263"/>
      <c r="BM1129" s="263"/>
      <c r="BN1129" s="263"/>
      <c r="BO1129" s="263"/>
      <c r="BP1129" s="263"/>
      <c r="BQ1129" s="263"/>
      <c r="BR1129" s="263"/>
      <c r="BS1129" s="263"/>
      <c r="BT1129" s="263"/>
      <c r="BU1129" s="263"/>
      <c r="BV1129" s="263"/>
      <c r="BW1129" s="263"/>
      <c r="BX1129" s="263"/>
      <c r="BY1129" s="263"/>
      <c r="BZ1129" s="263"/>
      <c r="CA1129" s="263"/>
      <c r="CB1129" s="263"/>
    </row>
    <row r="1130" spans="17:80" ht="15" customHeight="1">
      <c r="Q1130" s="262"/>
      <c r="R1130" s="263"/>
      <c r="S1130" s="263"/>
      <c r="T1130" s="263"/>
      <c r="U1130" s="263"/>
      <c r="V1130" s="263"/>
      <c r="W1130" s="263"/>
      <c r="X1130" s="263"/>
      <c r="Y1130" s="263"/>
      <c r="Z1130" s="263"/>
      <c r="AA1130" s="263"/>
      <c r="AB1130" s="263"/>
      <c r="AC1130" s="263"/>
      <c r="AD1130" s="263"/>
      <c r="AE1130" s="263"/>
      <c r="AF1130" s="263"/>
      <c r="AG1130" s="263"/>
      <c r="AH1130" s="263"/>
      <c r="AI1130" s="263"/>
      <c r="AJ1130" s="263"/>
      <c r="AK1130" s="263"/>
      <c r="AL1130" s="263"/>
      <c r="AM1130" s="263"/>
      <c r="AN1130" s="263"/>
      <c r="AO1130" s="263"/>
      <c r="AP1130" s="263"/>
      <c r="AQ1130" s="263"/>
      <c r="AR1130" s="263"/>
      <c r="AS1130" s="263"/>
      <c r="AT1130" s="263"/>
      <c r="AU1130" s="263"/>
      <c r="AV1130" s="263"/>
      <c r="AW1130" s="263"/>
      <c r="AX1130" s="263"/>
      <c r="AY1130" s="263"/>
      <c r="AZ1130" s="263"/>
      <c r="BA1130" s="263"/>
      <c r="BB1130" s="263"/>
      <c r="BC1130" s="263"/>
      <c r="BD1130" s="263"/>
      <c r="BE1130" s="263"/>
      <c r="BF1130" s="263"/>
      <c r="BG1130" s="263"/>
      <c r="BH1130" s="263"/>
      <c r="BI1130" s="263"/>
      <c r="BJ1130" s="263"/>
      <c r="BK1130" s="263"/>
      <c r="BL1130" s="263"/>
      <c r="BM1130" s="263"/>
      <c r="BN1130" s="263"/>
      <c r="BO1130" s="263"/>
      <c r="BP1130" s="263"/>
      <c r="BQ1130" s="263"/>
      <c r="BR1130" s="263"/>
      <c r="BS1130" s="263"/>
      <c r="BT1130" s="263"/>
      <c r="BU1130" s="263"/>
      <c r="BV1130" s="263"/>
      <c r="BW1130" s="263"/>
      <c r="BX1130" s="263"/>
      <c r="BY1130" s="263"/>
      <c r="BZ1130" s="263"/>
      <c r="CA1130" s="263"/>
      <c r="CB1130" s="263"/>
    </row>
    <row r="1131" spans="17:80" ht="15" customHeight="1">
      <c r="Q1131" s="262"/>
      <c r="R1131" s="263"/>
      <c r="S1131" s="263"/>
      <c r="T1131" s="263"/>
      <c r="U1131" s="263"/>
      <c r="V1131" s="263"/>
      <c r="W1131" s="263"/>
      <c r="X1131" s="263"/>
      <c r="Y1131" s="263"/>
      <c r="Z1131" s="263"/>
      <c r="AA1131" s="263"/>
      <c r="AB1131" s="263"/>
      <c r="AC1131" s="263"/>
      <c r="AD1131" s="263"/>
      <c r="AE1131" s="263"/>
      <c r="AF1131" s="263"/>
      <c r="AG1131" s="263"/>
      <c r="AH1131" s="263"/>
      <c r="AI1131" s="263"/>
      <c r="AJ1131" s="263"/>
      <c r="AK1131" s="263"/>
      <c r="AL1131" s="263"/>
      <c r="AM1131" s="263"/>
      <c r="AN1131" s="263"/>
      <c r="AO1131" s="263"/>
      <c r="AP1131" s="263"/>
      <c r="AQ1131" s="263"/>
      <c r="AR1131" s="263"/>
      <c r="AS1131" s="263"/>
      <c r="AT1131" s="263"/>
      <c r="AU1131" s="263"/>
      <c r="AV1131" s="263"/>
      <c r="AW1131" s="263"/>
      <c r="AX1131" s="263"/>
      <c r="AY1131" s="263"/>
      <c r="AZ1131" s="263"/>
      <c r="BA1131" s="263"/>
      <c r="BB1131" s="263"/>
      <c r="BC1131" s="263"/>
      <c r="BD1131" s="263"/>
      <c r="BE1131" s="263"/>
      <c r="BF1131" s="263"/>
      <c r="BG1131" s="263"/>
      <c r="BH1131" s="263"/>
      <c r="BI1131" s="263"/>
      <c r="BJ1131" s="263"/>
      <c r="BK1131" s="263"/>
      <c r="BL1131" s="263"/>
      <c r="BM1131" s="263"/>
      <c r="BN1131" s="263"/>
      <c r="BO1131" s="263"/>
      <c r="BP1131" s="263"/>
      <c r="BQ1131" s="263"/>
      <c r="BR1131" s="263"/>
      <c r="BS1131" s="263"/>
      <c r="BT1131" s="263"/>
      <c r="BU1131" s="263"/>
      <c r="BV1131" s="263"/>
      <c r="BW1131" s="263"/>
      <c r="BX1131" s="263"/>
      <c r="BY1131" s="263"/>
      <c r="BZ1131" s="263"/>
      <c r="CA1131" s="263"/>
      <c r="CB1131" s="263"/>
    </row>
    <row r="1132" spans="17:80" ht="15" customHeight="1">
      <c r="Q1132" s="262"/>
      <c r="R1132" s="263"/>
      <c r="S1132" s="263"/>
      <c r="T1132" s="263"/>
      <c r="U1132" s="263"/>
      <c r="V1132" s="263"/>
      <c r="W1132" s="263"/>
      <c r="X1132" s="263"/>
      <c r="Y1132" s="263"/>
      <c r="Z1132" s="263"/>
      <c r="AA1132" s="263"/>
      <c r="AB1132" s="263"/>
      <c r="AC1132" s="263"/>
      <c r="AD1132" s="263"/>
      <c r="AE1132" s="263"/>
      <c r="AF1132" s="263"/>
      <c r="AG1132" s="263"/>
      <c r="AH1132" s="263"/>
      <c r="AI1132" s="263"/>
      <c r="AJ1132" s="263"/>
      <c r="AK1132" s="263"/>
      <c r="AL1132" s="263"/>
      <c r="AM1132" s="263"/>
      <c r="AN1132" s="263"/>
      <c r="AO1132" s="263"/>
      <c r="AP1132" s="263"/>
      <c r="AQ1132" s="263"/>
      <c r="AR1132" s="263"/>
      <c r="AS1132" s="263"/>
      <c r="AT1132" s="263"/>
      <c r="AU1132" s="263"/>
      <c r="AV1132" s="263"/>
      <c r="AW1132" s="263"/>
      <c r="AX1132" s="263"/>
      <c r="AY1132" s="263"/>
      <c r="AZ1132" s="263"/>
      <c r="BA1132" s="263"/>
      <c r="BB1132" s="263"/>
      <c r="BC1132" s="263"/>
      <c r="BD1132" s="263"/>
      <c r="BE1132" s="263"/>
      <c r="BF1132" s="263"/>
      <c r="BG1132" s="263"/>
      <c r="BH1132" s="263"/>
      <c r="BI1132" s="263"/>
      <c r="BJ1132" s="263"/>
      <c r="BK1132" s="263"/>
      <c r="BL1132" s="263"/>
      <c r="BM1132" s="263"/>
      <c r="BN1132" s="263"/>
      <c r="BO1132" s="263"/>
      <c r="BP1132" s="263"/>
      <c r="BQ1132" s="263"/>
      <c r="BR1132" s="263"/>
      <c r="BS1132" s="263"/>
      <c r="BT1132" s="263"/>
      <c r="BU1132" s="263"/>
      <c r="BV1132" s="263"/>
      <c r="BW1132" s="263"/>
      <c r="BX1132" s="263"/>
      <c r="BY1132" s="263"/>
      <c r="BZ1132" s="263"/>
      <c r="CA1132" s="263"/>
      <c r="CB1132" s="263"/>
    </row>
    <row r="1133" spans="17:80" ht="15" customHeight="1">
      <c r="Q1133" s="262"/>
      <c r="R1133" s="263"/>
      <c r="S1133" s="263"/>
      <c r="T1133" s="263"/>
      <c r="U1133" s="263"/>
      <c r="V1133" s="263"/>
      <c r="W1133" s="263"/>
      <c r="X1133" s="263"/>
      <c r="Y1133" s="263"/>
      <c r="Z1133" s="263"/>
      <c r="AA1133" s="263"/>
      <c r="AB1133" s="263"/>
      <c r="AC1133" s="263"/>
      <c r="AD1133" s="263"/>
      <c r="AE1133" s="263"/>
      <c r="AF1133" s="263"/>
      <c r="AG1133" s="263"/>
      <c r="AH1133" s="263"/>
      <c r="AI1133" s="263"/>
      <c r="AJ1133" s="263"/>
      <c r="AK1133" s="263"/>
      <c r="AL1133" s="263"/>
      <c r="AM1133" s="263"/>
      <c r="AN1133" s="263"/>
      <c r="AO1133" s="263"/>
      <c r="AP1133" s="263"/>
      <c r="AQ1133" s="263"/>
      <c r="AR1133" s="263"/>
      <c r="AS1133" s="263"/>
      <c r="AT1133" s="263"/>
      <c r="AU1133" s="263"/>
      <c r="AV1133" s="263"/>
      <c r="AW1133" s="263"/>
      <c r="AX1133" s="263"/>
      <c r="AY1133" s="263"/>
      <c r="AZ1133" s="263"/>
      <c r="BA1133" s="263"/>
      <c r="BB1133" s="263"/>
      <c r="BC1133" s="263"/>
      <c r="BD1133" s="263"/>
      <c r="BE1133" s="263"/>
      <c r="BF1133" s="263"/>
      <c r="BG1133" s="263"/>
      <c r="BH1133" s="263"/>
      <c r="BI1133" s="263"/>
      <c r="BJ1133" s="263"/>
      <c r="BK1133" s="263"/>
      <c r="BL1133" s="263"/>
      <c r="BM1133" s="263"/>
      <c r="BN1133" s="263"/>
      <c r="BO1133" s="263"/>
      <c r="BP1133" s="263"/>
      <c r="BQ1133" s="263"/>
      <c r="BR1133" s="263"/>
      <c r="BS1133" s="263"/>
      <c r="BT1133" s="263"/>
      <c r="BU1133" s="263"/>
      <c r="BV1133" s="263"/>
      <c r="BW1133" s="263"/>
      <c r="BX1133" s="263"/>
      <c r="BY1133" s="263"/>
      <c r="BZ1133" s="263"/>
      <c r="CA1133" s="263"/>
      <c r="CB1133" s="263"/>
    </row>
    <row r="1134" spans="17:80" ht="15" customHeight="1">
      <c r="Q1134" s="262"/>
      <c r="R1134" s="263"/>
      <c r="S1134" s="263"/>
      <c r="T1134" s="263"/>
      <c r="U1134" s="263"/>
      <c r="V1134" s="263"/>
      <c r="W1134" s="263"/>
      <c r="X1134" s="263"/>
      <c r="Y1134" s="263"/>
      <c r="Z1134" s="263"/>
      <c r="AA1134" s="263"/>
      <c r="AB1134" s="263"/>
      <c r="AC1134" s="263"/>
      <c r="AD1134" s="263"/>
      <c r="AE1134" s="263"/>
      <c r="AF1134" s="263"/>
      <c r="AG1134" s="263"/>
      <c r="AH1134" s="263"/>
      <c r="AI1134" s="263"/>
      <c r="AJ1134" s="263"/>
      <c r="AK1134" s="263"/>
      <c r="AL1134" s="263"/>
      <c r="AM1134" s="263"/>
      <c r="AN1134" s="263"/>
      <c r="AO1134" s="263"/>
      <c r="AP1134" s="263"/>
      <c r="AQ1134" s="263"/>
      <c r="AR1134" s="263"/>
      <c r="AS1134" s="263"/>
      <c r="AT1134" s="263"/>
      <c r="AU1134" s="263"/>
      <c r="AV1134" s="263"/>
      <c r="AW1134" s="263"/>
      <c r="AX1134" s="263"/>
      <c r="AY1134" s="263"/>
      <c r="AZ1134" s="263"/>
      <c r="BA1134" s="263"/>
      <c r="BB1134" s="263"/>
      <c r="BC1134" s="263"/>
      <c r="BD1134" s="263"/>
      <c r="BE1134" s="263"/>
      <c r="BF1134" s="263"/>
      <c r="BG1134" s="263"/>
      <c r="BH1134" s="263"/>
      <c r="BI1134" s="263"/>
      <c r="BJ1134" s="263"/>
      <c r="BK1134" s="263"/>
      <c r="BL1134" s="263"/>
      <c r="BM1134" s="263"/>
      <c r="BN1134" s="263"/>
      <c r="BO1134" s="263"/>
      <c r="BP1134" s="263"/>
      <c r="BQ1134" s="263"/>
      <c r="BR1134" s="263"/>
      <c r="BS1134" s="263"/>
      <c r="BT1134" s="263"/>
      <c r="BU1134" s="263"/>
      <c r="BV1134" s="263"/>
      <c r="BW1134" s="263"/>
      <c r="BX1134" s="263"/>
      <c r="BY1134" s="263"/>
      <c r="BZ1134" s="263"/>
      <c r="CA1134" s="263"/>
      <c r="CB1134" s="263"/>
    </row>
    <row r="1135" spans="17:80" ht="15" customHeight="1">
      <c r="Q1135" s="262"/>
      <c r="R1135" s="263"/>
      <c r="S1135" s="263"/>
      <c r="T1135" s="263"/>
      <c r="U1135" s="263"/>
      <c r="V1135" s="263"/>
      <c r="W1135" s="263"/>
      <c r="X1135" s="263"/>
      <c r="Y1135" s="263"/>
      <c r="Z1135" s="263"/>
      <c r="AA1135" s="263"/>
      <c r="AB1135" s="263"/>
      <c r="AC1135" s="263"/>
      <c r="AD1135" s="263"/>
      <c r="AE1135" s="263"/>
      <c r="AF1135" s="263"/>
      <c r="AG1135" s="263"/>
      <c r="AH1135" s="263"/>
      <c r="AI1135" s="263"/>
      <c r="AJ1135" s="263"/>
      <c r="AK1135" s="263"/>
      <c r="AL1135" s="263"/>
      <c r="AM1135" s="263"/>
      <c r="AN1135" s="263"/>
      <c r="AO1135" s="263"/>
      <c r="AP1135" s="263"/>
      <c r="AQ1135" s="263"/>
      <c r="AR1135" s="263"/>
      <c r="AS1135" s="263"/>
      <c r="AT1135" s="263"/>
      <c r="AU1135" s="263"/>
      <c r="AV1135" s="263"/>
      <c r="AW1135" s="263"/>
      <c r="AX1135" s="263"/>
      <c r="AY1135" s="263"/>
      <c r="AZ1135" s="263"/>
      <c r="BA1135" s="263"/>
      <c r="BB1135" s="263"/>
      <c r="BC1135" s="263"/>
      <c r="BD1135" s="263"/>
      <c r="BE1135" s="263"/>
      <c r="BF1135" s="263"/>
      <c r="BG1135" s="263"/>
      <c r="BH1135" s="263"/>
      <c r="BI1135" s="263"/>
      <c r="BJ1135" s="263"/>
      <c r="BK1135" s="263"/>
      <c r="BL1135" s="263"/>
      <c r="BM1135" s="263"/>
      <c r="BN1135" s="263"/>
      <c r="BO1135" s="263"/>
      <c r="BP1135" s="263"/>
      <c r="BQ1135" s="263"/>
      <c r="BR1135" s="263"/>
      <c r="BS1135" s="263"/>
      <c r="BT1135" s="263"/>
      <c r="BU1135" s="263"/>
      <c r="BV1135" s="263"/>
      <c r="BW1135" s="263"/>
      <c r="BX1135" s="263"/>
      <c r="BY1135" s="263"/>
      <c r="BZ1135" s="263"/>
      <c r="CA1135" s="263"/>
      <c r="CB1135" s="263"/>
    </row>
    <row r="1136" spans="17:80" ht="15" customHeight="1">
      <c r="Q1136" s="262"/>
      <c r="R1136" s="263"/>
      <c r="S1136" s="263"/>
      <c r="T1136" s="263"/>
      <c r="U1136" s="263"/>
      <c r="V1136" s="263"/>
      <c r="W1136" s="263"/>
      <c r="X1136" s="263"/>
      <c r="Y1136" s="263"/>
      <c r="Z1136" s="263"/>
      <c r="AA1136" s="263"/>
      <c r="AB1136" s="263"/>
      <c r="AC1136" s="263"/>
      <c r="AD1136" s="263"/>
      <c r="AE1136" s="263"/>
      <c r="AF1136" s="263"/>
      <c r="AG1136" s="263"/>
      <c r="AH1136" s="263"/>
      <c r="AI1136" s="263"/>
      <c r="AJ1136" s="263"/>
      <c r="AK1136" s="263"/>
      <c r="AL1136" s="263"/>
      <c r="AM1136" s="263"/>
      <c r="AN1136" s="263"/>
      <c r="AO1136" s="263"/>
      <c r="AP1136" s="263"/>
      <c r="AQ1136" s="263"/>
      <c r="AR1136" s="263"/>
      <c r="AS1136" s="263"/>
      <c r="AT1136" s="263"/>
      <c r="AU1136" s="263"/>
      <c r="AV1136" s="263"/>
      <c r="AW1136" s="263"/>
      <c r="AX1136" s="263"/>
      <c r="AY1136" s="263"/>
      <c r="AZ1136" s="263"/>
      <c r="BA1136" s="263"/>
      <c r="BB1136" s="263"/>
      <c r="BC1136" s="263"/>
      <c r="BD1136" s="263"/>
      <c r="BE1136" s="263"/>
      <c r="BF1136" s="263"/>
      <c r="BG1136" s="263"/>
      <c r="BH1136" s="263"/>
      <c r="BI1136" s="263"/>
      <c r="BJ1136" s="263"/>
      <c r="BK1136" s="263"/>
      <c r="BL1136" s="263"/>
      <c r="BM1136" s="263"/>
      <c r="BN1136" s="263"/>
      <c r="BO1136" s="263"/>
      <c r="BP1136" s="263"/>
      <c r="BQ1136" s="263"/>
      <c r="BR1136" s="263"/>
      <c r="BS1136" s="263"/>
      <c r="BT1136" s="263"/>
      <c r="BU1136" s="263"/>
      <c r="BV1136" s="263"/>
      <c r="BW1136" s="263"/>
      <c r="BX1136" s="263"/>
      <c r="BY1136" s="263"/>
      <c r="BZ1136" s="263"/>
      <c r="CA1136" s="263"/>
      <c r="CB1136" s="263"/>
    </row>
    <row r="1137" spans="17:80" ht="15" customHeight="1">
      <c r="Q1137" s="262"/>
      <c r="R1137" s="263"/>
      <c r="S1137" s="263"/>
      <c r="T1137" s="263"/>
      <c r="U1137" s="263"/>
      <c r="V1137" s="263"/>
      <c r="W1137" s="263"/>
      <c r="X1137" s="263"/>
      <c r="Y1137" s="263"/>
      <c r="Z1137" s="263"/>
      <c r="AA1137" s="263"/>
      <c r="AB1137" s="263"/>
      <c r="AC1137" s="263"/>
      <c r="AD1137" s="263"/>
      <c r="AE1137" s="263"/>
      <c r="AF1137" s="263"/>
      <c r="AG1137" s="263"/>
      <c r="AH1137" s="263"/>
      <c r="AI1137" s="263"/>
      <c r="AJ1137" s="263"/>
      <c r="AK1137" s="263"/>
      <c r="AL1137" s="263"/>
      <c r="AM1137" s="263"/>
      <c r="AN1137" s="263"/>
      <c r="AO1137" s="263"/>
      <c r="AP1137" s="263"/>
      <c r="AQ1137" s="263"/>
      <c r="AR1137" s="263"/>
      <c r="AS1137" s="263"/>
      <c r="AT1137" s="263"/>
      <c r="AU1137" s="263"/>
      <c r="AV1137" s="263"/>
      <c r="AW1137" s="263"/>
      <c r="AX1137" s="263"/>
      <c r="AY1137" s="263"/>
      <c r="AZ1137" s="263"/>
      <c r="BA1137" s="263"/>
      <c r="BB1137" s="263"/>
      <c r="BC1137" s="263"/>
      <c r="BD1137" s="263"/>
      <c r="BE1137" s="263"/>
      <c r="BF1137" s="263"/>
      <c r="BG1137" s="263"/>
      <c r="BH1137" s="263"/>
      <c r="BI1137" s="263"/>
      <c r="BJ1137" s="263"/>
      <c r="BK1137" s="263"/>
      <c r="BL1137" s="263"/>
      <c r="BM1137" s="263"/>
      <c r="BN1137" s="263"/>
      <c r="BO1137" s="263"/>
      <c r="BP1137" s="263"/>
      <c r="BQ1137" s="263"/>
      <c r="BR1137" s="263"/>
      <c r="BS1137" s="263"/>
      <c r="BT1137" s="263"/>
      <c r="BU1137" s="263"/>
      <c r="BV1137" s="263"/>
      <c r="BW1137" s="263"/>
      <c r="BX1137" s="263"/>
      <c r="BY1137" s="263"/>
      <c r="BZ1137" s="263"/>
      <c r="CA1137" s="263"/>
      <c r="CB1137" s="263"/>
    </row>
    <row r="1138" spans="17:80" ht="15" customHeight="1">
      <c r="Q1138" s="262"/>
      <c r="R1138" s="263"/>
      <c r="S1138" s="263"/>
      <c r="T1138" s="263"/>
      <c r="U1138" s="263"/>
      <c r="V1138" s="263"/>
      <c r="W1138" s="263"/>
      <c r="X1138" s="263"/>
      <c r="Y1138" s="263"/>
      <c r="Z1138" s="263"/>
      <c r="AA1138" s="263"/>
      <c r="AB1138" s="263"/>
      <c r="AC1138" s="263"/>
      <c r="AD1138" s="263"/>
      <c r="AE1138" s="263"/>
      <c r="AF1138" s="263"/>
      <c r="AG1138" s="263"/>
      <c r="AH1138" s="263"/>
      <c r="AI1138" s="263"/>
      <c r="AJ1138" s="263"/>
      <c r="AK1138" s="263"/>
      <c r="AL1138" s="263"/>
      <c r="AM1138" s="263"/>
      <c r="AN1138" s="263"/>
      <c r="AO1138" s="263"/>
      <c r="AP1138" s="263"/>
      <c r="AQ1138" s="263"/>
      <c r="AR1138" s="263"/>
      <c r="AS1138" s="263"/>
      <c r="AT1138" s="263"/>
      <c r="AU1138" s="263"/>
      <c r="AV1138" s="263"/>
      <c r="AW1138" s="263"/>
      <c r="AX1138" s="263"/>
      <c r="AY1138" s="263"/>
      <c r="AZ1138" s="263"/>
      <c r="BA1138" s="263"/>
      <c r="BB1138" s="263"/>
      <c r="BC1138" s="263"/>
      <c r="BD1138" s="263"/>
      <c r="BE1138" s="263"/>
      <c r="BF1138" s="263"/>
      <c r="BG1138" s="263"/>
      <c r="BH1138" s="263"/>
      <c r="BI1138" s="263"/>
      <c r="BJ1138" s="263"/>
      <c r="BK1138" s="263"/>
      <c r="BL1138" s="263"/>
      <c r="BM1138" s="263"/>
      <c r="BN1138" s="263"/>
      <c r="BO1138" s="263"/>
      <c r="BP1138" s="263"/>
      <c r="BQ1138" s="263"/>
      <c r="BR1138" s="263"/>
      <c r="BS1138" s="263"/>
      <c r="BT1138" s="263"/>
      <c r="BU1138" s="263"/>
      <c r="BV1138" s="263"/>
      <c r="BW1138" s="263"/>
      <c r="BX1138" s="263"/>
      <c r="BY1138" s="263"/>
      <c r="BZ1138" s="263"/>
      <c r="CA1138" s="263"/>
      <c r="CB1138" s="263"/>
    </row>
    <row r="1139" spans="17:80" ht="15" customHeight="1">
      <c r="Q1139" s="262"/>
      <c r="R1139" s="263"/>
      <c r="S1139" s="263"/>
      <c r="T1139" s="263"/>
      <c r="U1139" s="263"/>
      <c r="V1139" s="263"/>
      <c r="W1139" s="263"/>
      <c r="X1139" s="263"/>
      <c r="Y1139" s="263"/>
      <c r="Z1139" s="263"/>
      <c r="AA1139" s="263"/>
      <c r="AB1139" s="263"/>
      <c r="AC1139" s="263"/>
      <c r="AD1139" s="263"/>
      <c r="AE1139" s="263"/>
      <c r="AF1139" s="263"/>
      <c r="AG1139" s="263"/>
      <c r="AH1139" s="263"/>
      <c r="AI1139" s="263"/>
      <c r="AJ1139" s="263"/>
      <c r="AK1139" s="263"/>
      <c r="AL1139" s="263"/>
      <c r="AM1139" s="263"/>
      <c r="AN1139" s="263"/>
      <c r="AO1139" s="263"/>
      <c r="AP1139" s="263"/>
      <c r="AQ1139" s="263"/>
      <c r="AR1139" s="263"/>
      <c r="AS1139" s="263"/>
      <c r="AT1139" s="263"/>
      <c r="AU1139" s="263"/>
      <c r="AV1139" s="263"/>
      <c r="AW1139" s="263"/>
      <c r="AX1139" s="263"/>
      <c r="AY1139" s="263"/>
      <c r="AZ1139" s="263"/>
      <c r="BA1139" s="263"/>
      <c r="BB1139" s="263"/>
      <c r="BC1139" s="263"/>
      <c r="BD1139" s="263"/>
      <c r="BE1139" s="263"/>
      <c r="BF1139" s="263"/>
      <c r="BG1139" s="263"/>
      <c r="BH1139" s="263"/>
      <c r="BI1139" s="263"/>
      <c r="BJ1139" s="263"/>
      <c r="BK1139" s="263"/>
      <c r="BL1139" s="263"/>
      <c r="BM1139" s="263"/>
      <c r="BN1139" s="263"/>
      <c r="BO1139" s="263"/>
      <c r="BP1139" s="263"/>
      <c r="BQ1139" s="263"/>
      <c r="BR1139" s="263"/>
      <c r="BS1139" s="263"/>
      <c r="BT1139" s="263"/>
      <c r="BU1139" s="263"/>
      <c r="BV1139" s="263"/>
      <c r="BW1139" s="263"/>
      <c r="BX1139" s="263"/>
      <c r="BY1139" s="263"/>
      <c r="BZ1139" s="263"/>
      <c r="CA1139" s="263"/>
      <c r="CB1139" s="263"/>
    </row>
    <row r="1140" spans="17:80" ht="15" customHeight="1">
      <c r="Q1140" s="262"/>
      <c r="R1140" s="263"/>
      <c r="S1140" s="263"/>
      <c r="T1140" s="263"/>
      <c r="U1140" s="263"/>
      <c r="V1140" s="263"/>
      <c r="W1140" s="263"/>
      <c r="X1140" s="263"/>
      <c r="Y1140" s="263"/>
      <c r="Z1140" s="263"/>
      <c r="AA1140" s="263"/>
      <c r="AB1140" s="263"/>
      <c r="AC1140" s="263"/>
      <c r="AD1140" s="263"/>
      <c r="AE1140" s="263"/>
      <c r="AF1140" s="263"/>
      <c r="AG1140" s="263"/>
      <c r="AH1140" s="263"/>
      <c r="AI1140" s="263"/>
      <c r="AJ1140" s="263"/>
      <c r="AK1140" s="263"/>
      <c r="AL1140" s="263"/>
      <c r="AM1140" s="263"/>
      <c r="AN1140" s="263"/>
      <c r="AO1140" s="263"/>
      <c r="AP1140" s="263"/>
      <c r="AQ1140" s="263"/>
      <c r="AR1140" s="263"/>
      <c r="AS1140" s="263"/>
      <c r="AT1140" s="263"/>
      <c r="AU1140" s="263"/>
      <c r="AV1140" s="263"/>
      <c r="AW1140" s="263"/>
      <c r="AX1140" s="263"/>
      <c r="AY1140" s="263"/>
      <c r="AZ1140" s="263"/>
      <c r="BA1140" s="263"/>
      <c r="BB1140" s="263"/>
      <c r="BC1140" s="263"/>
      <c r="BD1140" s="263"/>
      <c r="BE1140" s="263"/>
      <c r="BF1140" s="263"/>
      <c r="BG1140" s="263"/>
      <c r="BH1140" s="263"/>
      <c r="BI1140" s="263"/>
      <c r="BJ1140" s="263"/>
      <c r="BK1140" s="263"/>
      <c r="BL1140" s="263"/>
      <c r="BM1140" s="263"/>
      <c r="BN1140" s="263"/>
      <c r="BO1140" s="263"/>
      <c r="BP1140" s="263"/>
      <c r="BQ1140" s="263"/>
      <c r="BR1140" s="263"/>
      <c r="BS1140" s="263"/>
      <c r="BT1140" s="263"/>
      <c r="BU1140" s="263"/>
      <c r="BV1140" s="263"/>
      <c r="BW1140" s="263"/>
      <c r="BX1140" s="263"/>
      <c r="BY1140" s="263"/>
      <c r="BZ1140" s="263"/>
      <c r="CA1140" s="263"/>
      <c r="CB1140" s="263"/>
    </row>
    <row r="1141" spans="17:80" ht="15" customHeight="1">
      <c r="Q1141" s="262"/>
      <c r="R1141" s="263"/>
      <c r="S1141" s="263"/>
      <c r="T1141" s="263"/>
      <c r="U1141" s="263"/>
      <c r="V1141" s="263"/>
      <c r="W1141" s="263"/>
      <c r="X1141" s="263"/>
      <c r="Y1141" s="263"/>
      <c r="Z1141" s="263"/>
      <c r="AA1141" s="263"/>
      <c r="AB1141" s="263"/>
      <c r="AC1141" s="263"/>
      <c r="AD1141" s="263"/>
      <c r="AE1141" s="263"/>
      <c r="AF1141" s="263"/>
      <c r="AG1141" s="263"/>
      <c r="AH1141" s="263"/>
      <c r="AI1141" s="263"/>
      <c r="AJ1141" s="263"/>
      <c r="AK1141" s="263"/>
      <c r="AL1141" s="263"/>
      <c r="AM1141" s="263"/>
      <c r="AN1141" s="263"/>
      <c r="AO1141" s="263"/>
      <c r="AP1141" s="263"/>
      <c r="AQ1141" s="263"/>
      <c r="AR1141" s="263"/>
      <c r="AS1141" s="263"/>
      <c r="AT1141" s="263"/>
      <c r="AU1141" s="263"/>
      <c r="AV1141" s="263"/>
      <c r="AW1141" s="263"/>
      <c r="AX1141" s="263"/>
      <c r="AY1141" s="263"/>
      <c r="AZ1141" s="263"/>
      <c r="BA1141" s="263"/>
      <c r="BB1141" s="263"/>
      <c r="BC1141" s="263"/>
      <c r="BD1141" s="263"/>
      <c r="BE1141" s="263"/>
      <c r="BF1141" s="263"/>
      <c r="BG1141" s="263"/>
      <c r="BH1141" s="263"/>
      <c r="BI1141" s="263"/>
      <c r="BJ1141" s="263"/>
      <c r="BK1141" s="263"/>
      <c r="BL1141" s="263"/>
      <c r="BM1141" s="263"/>
      <c r="BN1141" s="263"/>
      <c r="BO1141" s="263"/>
      <c r="BP1141" s="263"/>
      <c r="BQ1141" s="263"/>
      <c r="BR1141" s="263"/>
      <c r="BS1141" s="263"/>
      <c r="BT1141" s="263"/>
      <c r="BU1141" s="263"/>
      <c r="BV1141" s="263"/>
      <c r="BW1141" s="263"/>
      <c r="BX1141" s="263"/>
      <c r="BY1141" s="263"/>
      <c r="BZ1141" s="263"/>
      <c r="CA1141" s="263"/>
      <c r="CB1141" s="263"/>
    </row>
    <row r="1142" spans="17:80" ht="15" customHeight="1">
      <c r="Q1142" s="262"/>
      <c r="R1142" s="263"/>
      <c r="S1142" s="263"/>
      <c r="T1142" s="263"/>
      <c r="U1142" s="263"/>
      <c r="V1142" s="263"/>
      <c r="W1142" s="263"/>
      <c r="X1142" s="263"/>
      <c r="Y1142" s="263"/>
      <c r="Z1142" s="263"/>
      <c r="AA1142" s="263"/>
      <c r="AB1142" s="263"/>
      <c r="AC1142" s="263"/>
      <c r="AD1142" s="263"/>
      <c r="AE1142" s="263"/>
      <c r="AF1142" s="263"/>
      <c r="AG1142" s="263"/>
      <c r="AH1142" s="263"/>
      <c r="AI1142" s="263"/>
      <c r="AJ1142" s="263"/>
      <c r="AK1142" s="263"/>
      <c r="AL1142" s="263"/>
      <c r="AM1142" s="263"/>
      <c r="AN1142" s="263"/>
      <c r="AO1142" s="263"/>
      <c r="AP1142" s="263"/>
      <c r="AQ1142" s="263"/>
      <c r="AR1142" s="263"/>
      <c r="AS1142" s="263"/>
      <c r="AT1142" s="263"/>
      <c r="AU1142" s="263"/>
      <c r="AV1142" s="263"/>
      <c r="AW1142" s="263"/>
      <c r="AX1142" s="263"/>
      <c r="AY1142" s="263"/>
      <c r="AZ1142" s="263"/>
      <c r="BA1142" s="263"/>
      <c r="BB1142" s="263"/>
      <c r="BC1142" s="263"/>
      <c r="BD1142" s="263"/>
      <c r="BE1142" s="263"/>
      <c r="BF1142" s="263"/>
      <c r="BG1142" s="263"/>
      <c r="BH1142" s="263"/>
      <c r="BI1142" s="263"/>
      <c r="BJ1142" s="263"/>
      <c r="BK1142" s="263"/>
      <c r="BL1142" s="263"/>
      <c r="BM1142" s="263"/>
      <c r="BN1142" s="263"/>
      <c r="BO1142" s="263"/>
      <c r="BP1142" s="263"/>
      <c r="BQ1142" s="263"/>
      <c r="BR1142" s="263"/>
      <c r="BS1142" s="263"/>
      <c r="BT1142" s="263"/>
      <c r="BU1142" s="263"/>
      <c r="BV1142" s="263"/>
      <c r="BW1142" s="263"/>
      <c r="BX1142" s="263"/>
      <c r="BY1142" s="263"/>
      <c r="BZ1142" s="263"/>
      <c r="CA1142" s="263"/>
      <c r="CB1142" s="263"/>
    </row>
    <row r="1143" spans="17:80" ht="15" customHeight="1">
      <c r="Q1143" s="262"/>
      <c r="R1143" s="263"/>
      <c r="S1143" s="263"/>
      <c r="T1143" s="263"/>
      <c r="U1143" s="263"/>
      <c r="V1143" s="263"/>
      <c r="W1143" s="263"/>
      <c r="X1143" s="263"/>
      <c r="Y1143" s="263"/>
      <c r="Z1143" s="263"/>
      <c r="AA1143" s="263"/>
      <c r="AB1143" s="263"/>
      <c r="AC1143" s="263"/>
      <c r="AD1143" s="263"/>
      <c r="AE1143" s="263"/>
      <c r="AF1143" s="263"/>
      <c r="AG1143" s="263"/>
      <c r="AH1143" s="263"/>
      <c r="AI1143" s="263"/>
      <c r="AJ1143" s="263"/>
      <c r="AK1143" s="263"/>
      <c r="AL1143" s="263"/>
      <c r="AM1143" s="263"/>
      <c r="AN1143" s="263"/>
      <c r="AO1143" s="263"/>
      <c r="AP1143" s="263"/>
      <c r="AQ1143" s="263"/>
      <c r="AR1143" s="263"/>
      <c r="AS1143" s="263"/>
      <c r="AT1143" s="263"/>
      <c r="AU1143" s="263"/>
      <c r="AV1143" s="263"/>
      <c r="AW1143" s="263"/>
      <c r="AX1143" s="263"/>
      <c r="AY1143" s="263"/>
      <c r="AZ1143" s="263"/>
      <c r="BA1143" s="263"/>
      <c r="BB1143" s="263"/>
      <c r="BC1143" s="263"/>
      <c r="BD1143" s="263"/>
      <c r="BE1143" s="263"/>
      <c r="BF1143" s="263"/>
      <c r="BG1143" s="263"/>
      <c r="BH1143" s="263"/>
      <c r="BI1143" s="263"/>
      <c r="BJ1143" s="263"/>
      <c r="BK1143" s="263"/>
      <c r="BL1143" s="263"/>
      <c r="BM1143" s="263"/>
      <c r="BN1143" s="263"/>
      <c r="BO1143" s="263"/>
      <c r="BP1143" s="263"/>
      <c r="BQ1143" s="263"/>
      <c r="BR1143" s="263"/>
      <c r="BS1143" s="263"/>
      <c r="BT1143" s="263"/>
      <c r="BU1143" s="263"/>
      <c r="BV1143" s="263"/>
      <c r="BW1143" s="263"/>
      <c r="BX1143" s="263"/>
      <c r="BY1143" s="263"/>
      <c r="BZ1143" s="263"/>
      <c r="CA1143" s="263"/>
      <c r="CB1143" s="263"/>
    </row>
    <row r="1144" spans="17:80" ht="15" customHeight="1">
      <c r="Q1144" s="262"/>
      <c r="R1144" s="263"/>
      <c r="S1144" s="263"/>
      <c r="T1144" s="263"/>
      <c r="U1144" s="263"/>
      <c r="V1144" s="263"/>
      <c r="W1144" s="263"/>
      <c r="X1144" s="263"/>
      <c r="Y1144" s="263"/>
      <c r="Z1144" s="263"/>
      <c r="AA1144" s="263"/>
      <c r="AB1144" s="263"/>
      <c r="AC1144" s="263"/>
      <c r="AD1144" s="263"/>
      <c r="AE1144" s="263"/>
      <c r="AF1144" s="263"/>
      <c r="AG1144" s="263"/>
      <c r="AH1144" s="263"/>
      <c r="AI1144" s="263"/>
      <c r="AJ1144" s="263"/>
      <c r="AK1144" s="263"/>
      <c r="AL1144" s="263"/>
      <c r="AM1144" s="263"/>
      <c r="AN1144" s="263"/>
      <c r="AO1144" s="263"/>
      <c r="AP1144" s="263"/>
      <c r="AQ1144" s="263"/>
      <c r="AR1144" s="263"/>
      <c r="AS1144" s="263"/>
      <c r="AT1144" s="263"/>
      <c r="AU1144" s="263"/>
      <c r="AV1144" s="263"/>
      <c r="AW1144" s="263"/>
      <c r="AX1144" s="263"/>
      <c r="AY1144" s="263"/>
      <c r="AZ1144" s="263"/>
      <c r="BA1144" s="263"/>
      <c r="BB1144" s="263"/>
      <c r="BC1144" s="263"/>
      <c r="BD1144" s="263"/>
      <c r="BE1144" s="263"/>
      <c r="BF1144" s="263"/>
      <c r="BG1144" s="263"/>
      <c r="BH1144" s="263"/>
      <c r="BI1144" s="263"/>
      <c r="BJ1144" s="263"/>
      <c r="BK1144" s="263"/>
      <c r="BL1144" s="263"/>
      <c r="BM1144" s="263"/>
      <c r="BN1144" s="263"/>
      <c r="BO1144" s="263"/>
      <c r="BP1144" s="263"/>
      <c r="BQ1144" s="263"/>
      <c r="BR1144" s="263"/>
      <c r="BS1144" s="263"/>
      <c r="BT1144" s="263"/>
      <c r="BU1144" s="263"/>
      <c r="BV1144" s="263"/>
      <c r="BW1144" s="263"/>
      <c r="BX1144" s="263"/>
      <c r="BY1144" s="263"/>
      <c r="BZ1144" s="263"/>
      <c r="CA1144" s="263"/>
      <c r="CB1144" s="263"/>
    </row>
    <row r="1145" spans="17:80" ht="15" customHeight="1">
      <c r="Q1145" s="262"/>
      <c r="R1145" s="263"/>
      <c r="S1145" s="263"/>
      <c r="T1145" s="263"/>
      <c r="U1145" s="263"/>
      <c r="V1145" s="263"/>
      <c r="W1145" s="263"/>
      <c r="X1145" s="263"/>
      <c r="Y1145" s="263"/>
      <c r="Z1145" s="263"/>
      <c r="AA1145" s="263"/>
      <c r="AB1145" s="263"/>
      <c r="AC1145" s="263"/>
      <c r="AD1145" s="263"/>
      <c r="AE1145" s="263"/>
      <c r="AF1145" s="263"/>
      <c r="AG1145" s="263"/>
      <c r="AH1145" s="263"/>
      <c r="AI1145" s="263"/>
      <c r="AJ1145" s="263"/>
      <c r="AK1145" s="263"/>
      <c r="AL1145" s="263"/>
      <c r="AM1145" s="263"/>
      <c r="AN1145" s="263"/>
      <c r="AO1145" s="263"/>
      <c r="AP1145" s="263"/>
      <c r="AQ1145" s="263"/>
      <c r="AR1145" s="263"/>
      <c r="AS1145" s="263"/>
      <c r="AT1145" s="263"/>
      <c r="AU1145" s="263"/>
      <c r="AV1145" s="263"/>
      <c r="AW1145" s="263"/>
      <c r="AX1145" s="263"/>
      <c r="AY1145" s="263"/>
      <c r="AZ1145" s="263"/>
      <c r="BA1145" s="263"/>
      <c r="BB1145" s="263"/>
      <c r="BC1145" s="263"/>
      <c r="BD1145" s="263"/>
      <c r="BE1145" s="263"/>
      <c r="BF1145" s="263"/>
      <c r="BG1145" s="263"/>
      <c r="BH1145" s="263"/>
      <c r="BI1145" s="263"/>
      <c r="BJ1145" s="263"/>
      <c r="BK1145" s="263"/>
      <c r="BL1145" s="263"/>
      <c r="BM1145" s="263"/>
      <c r="BN1145" s="263"/>
      <c r="BO1145" s="263"/>
      <c r="BP1145" s="263"/>
      <c r="BQ1145" s="263"/>
      <c r="BR1145" s="263"/>
      <c r="BS1145" s="263"/>
      <c r="BT1145" s="263"/>
      <c r="BU1145" s="263"/>
      <c r="BV1145" s="263"/>
      <c r="BW1145" s="263"/>
      <c r="BX1145" s="263"/>
      <c r="BY1145" s="263"/>
      <c r="BZ1145" s="263"/>
      <c r="CA1145" s="263"/>
      <c r="CB1145" s="263"/>
    </row>
    <row r="1146" spans="17:80" ht="15" customHeight="1">
      <c r="Q1146" s="262"/>
      <c r="R1146" s="263"/>
      <c r="S1146" s="263"/>
      <c r="T1146" s="263"/>
      <c r="U1146" s="263"/>
      <c r="V1146" s="263"/>
      <c r="W1146" s="263"/>
      <c r="X1146" s="263"/>
      <c r="Y1146" s="263"/>
      <c r="Z1146" s="263"/>
      <c r="AA1146" s="263"/>
      <c r="AB1146" s="263"/>
      <c r="AC1146" s="263"/>
      <c r="AD1146" s="263"/>
      <c r="AE1146" s="263"/>
      <c r="AF1146" s="263"/>
      <c r="AG1146" s="263"/>
      <c r="AH1146" s="263"/>
      <c r="AI1146" s="263"/>
      <c r="AJ1146" s="263"/>
      <c r="AK1146" s="263"/>
      <c r="AL1146" s="263"/>
      <c r="AM1146" s="263"/>
      <c r="AN1146" s="263"/>
      <c r="AO1146" s="263"/>
      <c r="AP1146" s="263"/>
      <c r="AQ1146" s="263"/>
      <c r="AR1146" s="263"/>
      <c r="AS1146" s="263"/>
      <c r="AT1146" s="263"/>
      <c r="AU1146" s="263"/>
      <c r="AV1146" s="263"/>
      <c r="AW1146" s="263"/>
      <c r="AX1146" s="263"/>
      <c r="AY1146" s="263"/>
      <c r="AZ1146" s="263"/>
      <c r="BA1146" s="263"/>
      <c r="BB1146" s="263"/>
      <c r="BC1146" s="263"/>
      <c r="BD1146" s="263"/>
      <c r="BE1146" s="263"/>
      <c r="BF1146" s="263"/>
      <c r="BG1146" s="263"/>
      <c r="BH1146" s="263"/>
      <c r="BI1146" s="263"/>
      <c r="BJ1146" s="263"/>
      <c r="BK1146" s="263"/>
      <c r="BL1146" s="263"/>
      <c r="BM1146" s="263"/>
      <c r="BN1146" s="263"/>
      <c r="BO1146" s="263"/>
      <c r="BP1146" s="263"/>
      <c r="BQ1146" s="263"/>
      <c r="BR1146" s="263"/>
      <c r="BS1146" s="263"/>
      <c r="BT1146" s="263"/>
      <c r="BU1146" s="263"/>
      <c r="BV1146" s="263"/>
      <c r="BW1146" s="263"/>
      <c r="BX1146" s="263"/>
      <c r="BY1146" s="263"/>
      <c r="BZ1146" s="263"/>
      <c r="CA1146" s="263"/>
      <c r="CB1146" s="263"/>
    </row>
    <row r="1147" spans="17:80" ht="15" customHeight="1">
      <c r="Q1147" s="262"/>
      <c r="R1147" s="263"/>
      <c r="S1147" s="263"/>
      <c r="T1147" s="263"/>
      <c r="U1147" s="263"/>
      <c r="V1147" s="263"/>
      <c r="W1147" s="263"/>
      <c r="X1147" s="263"/>
      <c r="Y1147" s="263"/>
      <c r="Z1147" s="263"/>
      <c r="AA1147" s="263"/>
      <c r="AB1147" s="263"/>
      <c r="AC1147" s="263"/>
      <c r="AD1147" s="263"/>
      <c r="AE1147" s="263"/>
      <c r="AF1147" s="263"/>
      <c r="AG1147" s="263"/>
      <c r="AH1147" s="263"/>
      <c r="AI1147" s="263"/>
      <c r="AJ1147" s="263"/>
      <c r="AK1147" s="263"/>
      <c r="AL1147" s="263"/>
      <c r="AM1147" s="263"/>
      <c r="AN1147" s="263"/>
      <c r="AO1147" s="263"/>
      <c r="AP1147" s="263"/>
      <c r="AQ1147" s="263"/>
      <c r="AR1147" s="263"/>
      <c r="AS1147" s="263"/>
      <c r="AT1147" s="263"/>
      <c r="AU1147" s="263"/>
      <c r="AV1147" s="263"/>
      <c r="AW1147" s="263"/>
      <c r="AX1147" s="263"/>
      <c r="AY1147" s="263"/>
      <c r="AZ1147" s="263"/>
      <c r="BA1147" s="263"/>
      <c r="BB1147" s="263"/>
      <c r="BC1147" s="263"/>
      <c r="BD1147" s="263"/>
      <c r="BE1147" s="263"/>
      <c r="BF1147" s="263"/>
      <c r="BG1147" s="263"/>
      <c r="BH1147" s="263"/>
      <c r="BI1147" s="263"/>
      <c r="BJ1147" s="263"/>
      <c r="BK1147" s="263"/>
      <c r="BL1147" s="263"/>
      <c r="BM1147" s="263"/>
      <c r="BN1147" s="263"/>
      <c r="BO1147" s="263"/>
      <c r="BP1147" s="263"/>
      <c r="BQ1147" s="263"/>
      <c r="BR1147" s="263"/>
      <c r="BS1147" s="263"/>
      <c r="BT1147" s="263"/>
      <c r="BU1147" s="263"/>
      <c r="BV1147" s="263"/>
      <c r="BW1147" s="263"/>
      <c r="BX1147" s="263"/>
      <c r="BY1147" s="263"/>
      <c r="BZ1147" s="263"/>
      <c r="CA1147" s="263"/>
      <c r="CB1147" s="263"/>
    </row>
    <row r="1148" spans="17:80" ht="15" customHeight="1">
      <c r="Q1148" s="262"/>
      <c r="R1148" s="263"/>
      <c r="S1148" s="263"/>
      <c r="T1148" s="263"/>
      <c r="U1148" s="263"/>
      <c r="V1148" s="263"/>
      <c r="W1148" s="263"/>
      <c r="X1148" s="263"/>
      <c r="Y1148" s="263"/>
      <c r="Z1148" s="263"/>
      <c r="AA1148" s="263"/>
      <c r="AB1148" s="263"/>
      <c r="AC1148" s="263"/>
      <c r="AD1148" s="263"/>
      <c r="AE1148" s="263"/>
      <c r="AF1148" s="263"/>
      <c r="AG1148" s="263"/>
      <c r="AH1148" s="263"/>
      <c r="AI1148" s="263"/>
      <c r="AJ1148" s="263"/>
      <c r="AK1148" s="263"/>
      <c r="AL1148" s="263"/>
      <c r="AM1148" s="263"/>
      <c r="AN1148" s="263"/>
      <c r="AO1148" s="263"/>
      <c r="AP1148" s="263"/>
      <c r="AQ1148" s="263"/>
      <c r="AR1148" s="263"/>
      <c r="AS1148" s="263"/>
      <c r="AT1148" s="263"/>
      <c r="AU1148" s="263"/>
      <c r="AV1148" s="263"/>
      <c r="AW1148" s="263"/>
      <c r="AX1148" s="263"/>
      <c r="AY1148" s="263"/>
      <c r="AZ1148" s="263"/>
      <c r="BA1148" s="263"/>
      <c r="BB1148" s="263"/>
      <c r="BC1148" s="263"/>
      <c r="BD1148" s="263"/>
      <c r="BE1148" s="263"/>
      <c r="BF1148" s="263"/>
      <c r="BG1148" s="263"/>
      <c r="BH1148" s="263"/>
      <c r="BI1148" s="263"/>
      <c r="BJ1148" s="263"/>
      <c r="BK1148" s="263"/>
      <c r="BL1148" s="263"/>
      <c r="BM1148" s="263"/>
      <c r="BN1148" s="263"/>
      <c r="BO1148" s="263"/>
      <c r="BP1148" s="263"/>
      <c r="BQ1148" s="263"/>
      <c r="BR1148" s="263"/>
      <c r="BS1148" s="263"/>
      <c r="BT1148" s="263"/>
      <c r="BU1148" s="263"/>
      <c r="BV1148" s="263"/>
      <c r="BW1148" s="263"/>
      <c r="BX1148" s="263"/>
      <c r="BY1148" s="263"/>
      <c r="BZ1148" s="263"/>
      <c r="CA1148" s="263"/>
      <c r="CB1148" s="263"/>
    </row>
    <row r="1149" spans="17:80" ht="15" customHeight="1">
      <c r="Q1149" s="262"/>
      <c r="R1149" s="263"/>
      <c r="S1149" s="263"/>
      <c r="T1149" s="263"/>
      <c r="U1149" s="263"/>
      <c r="V1149" s="263"/>
      <c r="W1149" s="263"/>
      <c r="X1149" s="263"/>
      <c r="Y1149" s="263"/>
      <c r="Z1149" s="263"/>
      <c r="AA1149" s="263"/>
      <c r="AB1149" s="263"/>
      <c r="AC1149" s="263"/>
      <c r="AD1149" s="263"/>
      <c r="AE1149" s="263"/>
      <c r="AF1149" s="263"/>
      <c r="AG1149" s="263"/>
      <c r="AH1149" s="263"/>
      <c r="AI1149" s="263"/>
      <c r="AJ1149" s="263"/>
      <c r="AK1149" s="263"/>
      <c r="AL1149" s="263"/>
      <c r="AM1149" s="263"/>
      <c r="AN1149" s="263"/>
      <c r="AO1149" s="263"/>
      <c r="AP1149" s="263"/>
      <c r="AQ1149" s="263"/>
      <c r="AR1149" s="263"/>
      <c r="AS1149" s="263"/>
      <c r="AT1149" s="263"/>
      <c r="AU1149" s="263"/>
      <c r="AV1149" s="263"/>
      <c r="AW1149" s="263"/>
      <c r="AX1149" s="263"/>
      <c r="AY1149" s="263"/>
      <c r="AZ1149" s="263"/>
      <c r="BA1149" s="263"/>
      <c r="BB1149" s="263"/>
      <c r="BC1149" s="263"/>
      <c r="BD1149" s="263"/>
      <c r="BE1149" s="263"/>
      <c r="BF1149" s="263"/>
      <c r="BG1149" s="263"/>
      <c r="BH1149" s="263"/>
      <c r="BI1149" s="263"/>
      <c r="BJ1149" s="263"/>
      <c r="BK1149" s="263"/>
      <c r="BL1149" s="263"/>
      <c r="BM1149" s="263"/>
      <c r="BN1149" s="263"/>
      <c r="BO1149" s="263"/>
      <c r="BP1149" s="263"/>
      <c r="BQ1149" s="263"/>
      <c r="BR1149" s="263"/>
      <c r="BS1149" s="263"/>
      <c r="BT1149" s="263"/>
      <c r="BU1149" s="263"/>
      <c r="BV1149" s="263"/>
      <c r="BW1149" s="263"/>
      <c r="BX1149" s="263"/>
      <c r="BY1149" s="263"/>
      <c r="BZ1149" s="263"/>
      <c r="CA1149" s="263"/>
      <c r="CB1149" s="263"/>
    </row>
    <row r="1150" spans="17:80" ht="15" customHeight="1">
      <c r="Q1150" s="262"/>
      <c r="R1150" s="263"/>
      <c r="S1150" s="263"/>
      <c r="T1150" s="263"/>
      <c r="U1150" s="263"/>
      <c r="V1150" s="263"/>
      <c r="W1150" s="263"/>
      <c r="X1150" s="263"/>
      <c r="Y1150" s="263"/>
      <c r="Z1150" s="263"/>
      <c r="AA1150" s="263"/>
      <c r="AB1150" s="263"/>
      <c r="AC1150" s="263"/>
      <c r="AD1150" s="263"/>
      <c r="AE1150" s="263"/>
      <c r="AF1150" s="263"/>
      <c r="AG1150" s="263"/>
      <c r="AH1150" s="263"/>
      <c r="AI1150" s="263"/>
      <c r="AJ1150" s="263"/>
      <c r="AK1150" s="263"/>
      <c r="AL1150" s="263"/>
      <c r="AM1150" s="263"/>
      <c r="AN1150" s="263"/>
      <c r="AO1150" s="263"/>
      <c r="AP1150" s="263"/>
      <c r="AQ1150" s="263"/>
      <c r="AR1150" s="263"/>
      <c r="AS1150" s="263"/>
      <c r="AT1150" s="263"/>
      <c r="AU1150" s="263"/>
      <c r="AV1150" s="263"/>
      <c r="AW1150" s="263"/>
      <c r="AX1150" s="263"/>
      <c r="AY1150" s="263"/>
      <c r="AZ1150" s="263"/>
      <c r="BA1150" s="263"/>
      <c r="BB1150" s="263"/>
      <c r="BC1150" s="263"/>
      <c r="BD1150" s="263"/>
      <c r="BE1150" s="263"/>
      <c r="BF1150" s="263"/>
      <c r="BG1150" s="263"/>
      <c r="BH1150" s="263"/>
      <c r="BI1150" s="263"/>
      <c r="BJ1150" s="263"/>
      <c r="BK1150" s="263"/>
      <c r="BL1150" s="263"/>
      <c r="BM1150" s="263"/>
      <c r="BN1150" s="263"/>
      <c r="BO1150" s="263"/>
      <c r="BP1150" s="263"/>
      <c r="BQ1150" s="263"/>
      <c r="BR1150" s="263"/>
      <c r="BS1150" s="263"/>
      <c r="BT1150" s="263"/>
      <c r="BU1150" s="263"/>
      <c r="BV1150" s="263"/>
      <c r="BW1150" s="263"/>
      <c r="BX1150" s="263"/>
      <c r="BY1150" s="263"/>
      <c r="BZ1150" s="263"/>
      <c r="CA1150" s="263"/>
      <c r="CB1150" s="263"/>
    </row>
    <row r="1151" spans="17:80" ht="15" customHeight="1">
      <c r="Q1151" s="262"/>
      <c r="R1151" s="263"/>
      <c r="S1151" s="263"/>
      <c r="T1151" s="263"/>
      <c r="U1151" s="263"/>
      <c r="V1151" s="263"/>
      <c r="W1151" s="263"/>
      <c r="X1151" s="263"/>
      <c r="Y1151" s="263"/>
      <c r="Z1151" s="263"/>
      <c r="AA1151" s="263"/>
      <c r="AB1151" s="263"/>
      <c r="AC1151" s="263"/>
      <c r="AD1151" s="263"/>
      <c r="AE1151" s="263"/>
      <c r="AF1151" s="263"/>
      <c r="AG1151" s="263"/>
      <c r="AH1151" s="263"/>
      <c r="AI1151" s="263"/>
      <c r="AJ1151" s="263"/>
      <c r="AK1151" s="263"/>
      <c r="AL1151" s="263"/>
      <c r="AM1151" s="263"/>
      <c r="AN1151" s="263"/>
      <c r="AO1151" s="263"/>
      <c r="AP1151" s="263"/>
      <c r="AQ1151" s="263"/>
      <c r="AR1151" s="263"/>
      <c r="AS1151" s="263"/>
      <c r="AT1151" s="263"/>
      <c r="AU1151" s="263"/>
      <c r="AV1151" s="263"/>
      <c r="AW1151" s="263"/>
      <c r="AX1151" s="263"/>
      <c r="AY1151" s="263"/>
      <c r="AZ1151" s="263"/>
      <c r="BA1151" s="263"/>
      <c r="BB1151" s="263"/>
      <c r="BC1151" s="263"/>
      <c r="BD1151" s="263"/>
      <c r="BE1151" s="263"/>
      <c r="BF1151" s="263"/>
      <c r="BG1151" s="263"/>
      <c r="BH1151" s="263"/>
      <c r="BI1151" s="263"/>
      <c r="BJ1151" s="263"/>
      <c r="BK1151" s="263"/>
      <c r="BL1151" s="263"/>
      <c r="BM1151" s="263"/>
      <c r="BN1151" s="263"/>
      <c r="BO1151" s="263"/>
      <c r="BP1151" s="263"/>
      <c r="BQ1151" s="263"/>
      <c r="BR1151" s="263"/>
      <c r="BS1151" s="263"/>
      <c r="BT1151" s="263"/>
      <c r="BU1151" s="263"/>
      <c r="BV1151" s="263"/>
      <c r="BW1151" s="263"/>
      <c r="BX1151" s="263"/>
      <c r="BY1151" s="263"/>
      <c r="BZ1151" s="263"/>
      <c r="CA1151" s="263"/>
      <c r="CB1151" s="263"/>
    </row>
    <row r="1152" spans="17:80" ht="15" customHeight="1">
      <c r="Q1152" s="262"/>
      <c r="R1152" s="263"/>
      <c r="S1152" s="263"/>
      <c r="T1152" s="263"/>
      <c r="U1152" s="263"/>
      <c r="V1152" s="263"/>
      <c r="W1152" s="263"/>
      <c r="X1152" s="263"/>
      <c r="Y1152" s="263"/>
      <c r="Z1152" s="263"/>
      <c r="AA1152" s="263"/>
      <c r="AB1152" s="263"/>
      <c r="AC1152" s="263"/>
      <c r="AD1152" s="263"/>
      <c r="AE1152" s="263"/>
      <c r="AF1152" s="263"/>
      <c r="AG1152" s="263"/>
      <c r="AH1152" s="263"/>
      <c r="AI1152" s="263"/>
      <c r="AJ1152" s="263"/>
      <c r="AK1152" s="263"/>
      <c r="AL1152" s="263"/>
      <c r="AM1152" s="263"/>
      <c r="AN1152" s="263"/>
      <c r="AO1152" s="263"/>
      <c r="AP1152" s="263"/>
      <c r="AQ1152" s="263"/>
      <c r="AR1152" s="263"/>
      <c r="AS1152" s="263"/>
      <c r="AT1152" s="263"/>
      <c r="AU1152" s="263"/>
      <c r="AV1152" s="263"/>
      <c r="AW1152" s="263"/>
      <c r="AX1152" s="263"/>
      <c r="AY1152" s="263"/>
      <c r="AZ1152" s="263"/>
      <c r="BA1152" s="263"/>
      <c r="BB1152" s="263"/>
      <c r="BC1152" s="263"/>
      <c r="BD1152" s="263"/>
      <c r="BE1152" s="263"/>
      <c r="BF1152" s="263"/>
      <c r="BG1152" s="263"/>
      <c r="BH1152" s="263"/>
      <c r="BI1152" s="263"/>
      <c r="BJ1152" s="263"/>
      <c r="BK1152" s="263"/>
      <c r="BL1152" s="263"/>
      <c r="BM1152" s="263"/>
      <c r="BN1152" s="263"/>
      <c r="BO1152" s="263"/>
      <c r="BP1152" s="263"/>
      <c r="BQ1152" s="263"/>
      <c r="BR1152" s="263"/>
      <c r="BS1152" s="263"/>
      <c r="BT1152" s="263"/>
      <c r="BU1152" s="263"/>
      <c r="BV1152" s="263"/>
      <c r="BW1152" s="263"/>
      <c r="BX1152" s="263"/>
      <c r="BY1152" s="263"/>
      <c r="BZ1152" s="263"/>
      <c r="CA1152" s="263"/>
      <c r="CB1152" s="263"/>
    </row>
    <row r="1153" spans="17:80" ht="15" customHeight="1">
      <c r="Q1153" s="262"/>
      <c r="R1153" s="263"/>
      <c r="S1153" s="263"/>
      <c r="T1153" s="263"/>
      <c r="U1153" s="263"/>
      <c r="V1153" s="263"/>
      <c r="W1153" s="263"/>
      <c r="X1153" s="263"/>
      <c r="Y1153" s="263"/>
      <c r="Z1153" s="263"/>
      <c r="AA1153" s="263"/>
      <c r="AB1153" s="263"/>
      <c r="AC1153" s="263"/>
      <c r="AD1153" s="263"/>
      <c r="AE1153" s="263"/>
      <c r="AF1153" s="263"/>
      <c r="AG1153" s="263"/>
      <c r="AH1153" s="263"/>
      <c r="AI1153" s="263"/>
      <c r="AJ1153" s="263"/>
      <c r="AK1153" s="263"/>
      <c r="AL1153" s="263"/>
      <c r="AM1153" s="263"/>
      <c r="AN1153" s="263"/>
      <c r="AO1153" s="263"/>
      <c r="AP1153" s="263"/>
      <c r="AQ1153" s="263"/>
      <c r="AR1153" s="263"/>
      <c r="AS1153" s="263"/>
      <c r="AT1153" s="263"/>
      <c r="AU1153" s="263"/>
      <c r="AV1153" s="263"/>
      <c r="AW1153" s="263"/>
      <c r="AX1153" s="263"/>
      <c r="AY1153" s="263"/>
      <c r="AZ1153" s="263"/>
      <c r="BA1153" s="263"/>
      <c r="BB1153" s="263"/>
      <c r="BC1153" s="263"/>
      <c r="BD1153" s="263"/>
      <c r="BE1153" s="263"/>
      <c r="BF1153" s="263"/>
      <c r="BG1153" s="263"/>
      <c r="BH1153" s="263"/>
      <c r="BI1153" s="263"/>
      <c r="BJ1153" s="263"/>
      <c r="BK1153" s="263"/>
      <c r="BL1153" s="263"/>
      <c r="BM1153" s="263"/>
      <c r="BN1153" s="263"/>
      <c r="BO1153" s="263"/>
      <c r="BP1153" s="263"/>
      <c r="BQ1153" s="263"/>
      <c r="BR1153" s="263"/>
      <c r="BS1153" s="263"/>
      <c r="BT1153" s="263"/>
      <c r="BU1153" s="263"/>
      <c r="BV1153" s="263"/>
      <c r="BW1153" s="263"/>
      <c r="BX1153" s="263"/>
      <c r="BY1153" s="263"/>
      <c r="BZ1153" s="263"/>
      <c r="CA1153" s="263"/>
      <c r="CB1153" s="263"/>
    </row>
    <row r="1154" spans="17:80" ht="15" customHeight="1">
      <c r="Q1154" s="262"/>
      <c r="R1154" s="263"/>
      <c r="S1154" s="263"/>
      <c r="T1154" s="263"/>
      <c r="U1154" s="263"/>
      <c r="V1154" s="263"/>
      <c r="W1154" s="263"/>
      <c r="X1154" s="263"/>
      <c r="Y1154" s="263"/>
      <c r="Z1154" s="263"/>
      <c r="AA1154" s="263"/>
      <c r="AB1154" s="263"/>
      <c r="AC1154" s="263"/>
      <c r="AD1154" s="263"/>
      <c r="AE1154" s="263"/>
      <c r="AF1154" s="263"/>
      <c r="AG1154" s="263"/>
      <c r="AH1154" s="263"/>
      <c r="AI1154" s="263"/>
      <c r="AJ1154" s="263"/>
      <c r="AK1154" s="263"/>
      <c r="AL1154" s="263"/>
      <c r="AM1154" s="263"/>
      <c r="AN1154" s="263"/>
      <c r="AO1154" s="263"/>
      <c r="AP1154" s="263"/>
      <c r="AQ1154" s="263"/>
      <c r="AR1154" s="263"/>
      <c r="AS1154" s="263"/>
      <c r="AT1154" s="263"/>
      <c r="AU1154" s="263"/>
      <c r="AV1154" s="263"/>
      <c r="AW1154" s="263"/>
      <c r="AX1154" s="263"/>
      <c r="AY1154" s="263"/>
      <c r="AZ1154" s="263"/>
      <c r="BA1154" s="263"/>
      <c r="BB1154" s="263"/>
      <c r="BC1154" s="263"/>
      <c r="BD1154" s="263"/>
      <c r="BE1154" s="263"/>
      <c r="BF1154" s="263"/>
      <c r="BG1154" s="263"/>
      <c r="BH1154" s="263"/>
      <c r="BI1154" s="263"/>
      <c r="BJ1154" s="263"/>
      <c r="BK1154" s="263"/>
      <c r="BL1154" s="263"/>
      <c r="BM1154" s="263"/>
      <c r="BN1154" s="263"/>
      <c r="BO1154" s="263"/>
      <c r="BP1154" s="263"/>
      <c r="BQ1154" s="263"/>
      <c r="BR1154" s="263"/>
      <c r="BS1154" s="263"/>
      <c r="BT1154" s="263"/>
      <c r="BU1154" s="263"/>
      <c r="BV1154" s="263"/>
      <c r="BW1154" s="263"/>
      <c r="BX1154" s="263"/>
      <c r="BY1154" s="263"/>
      <c r="BZ1154" s="263"/>
      <c r="CA1154" s="263"/>
      <c r="CB1154" s="263"/>
    </row>
    <row r="1155" spans="17:80" ht="15" customHeight="1">
      <c r="Q1155" s="262"/>
      <c r="R1155" s="263"/>
      <c r="S1155" s="263"/>
      <c r="T1155" s="263"/>
      <c r="U1155" s="263"/>
      <c r="V1155" s="263"/>
      <c r="W1155" s="263"/>
      <c r="X1155" s="263"/>
      <c r="Y1155" s="263"/>
      <c r="Z1155" s="263"/>
      <c r="AA1155" s="263"/>
      <c r="AB1155" s="263"/>
      <c r="AC1155" s="263"/>
      <c r="AD1155" s="263"/>
      <c r="AE1155" s="263"/>
      <c r="AF1155" s="263"/>
      <c r="AG1155" s="263"/>
      <c r="AH1155" s="263"/>
      <c r="AI1155" s="263"/>
      <c r="AJ1155" s="263"/>
      <c r="AK1155" s="263"/>
      <c r="AL1155" s="263"/>
      <c r="AM1155" s="263"/>
      <c r="AN1155" s="263"/>
      <c r="AO1155" s="263"/>
      <c r="AP1155" s="263"/>
      <c r="AQ1155" s="263"/>
      <c r="AR1155" s="263"/>
      <c r="AS1155" s="263"/>
      <c r="AT1155" s="263"/>
      <c r="AU1155" s="263"/>
      <c r="AV1155" s="263"/>
      <c r="AW1155" s="263"/>
      <c r="AX1155" s="263"/>
      <c r="AY1155" s="263"/>
      <c r="AZ1155" s="263"/>
      <c r="BA1155" s="263"/>
      <c r="BB1155" s="263"/>
      <c r="BC1155" s="263"/>
      <c r="BD1155" s="263"/>
      <c r="BE1155" s="263"/>
      <c r="BF1155" s="263"/>
      <c r="BG1155" s="263"/>
      <c r="BH1155" s="263"/>
      <c r="BI1155" s="263"/>
      <c r="BJ1155" s="263"/>
      <c r="BK1155" s="263"/>
      <c r="BL1155" s="263"/>
      <c r="BM1155" s="263"/>
      <c r="BN1155" s="263"/>
      <c r="BO1155" s="263"/>
      <c r="BP1155" s="263"/>
      <c r="BQ1155" s="263"/>
      <c r="BR1155" s="263"/>
      <c r="BS1155" s="263"/>
      <c r="BT1155" s="263"/>
      <c r="BU1155" s="263"/>
      <c r="BV1155" s="263"/>
      <c r="BW1155" s="263"/>
      <c r="BX1155" s="263"/>
      <c r="BY1155" s="263"/>
      <c r="BZ1155" s="263"/>
      <c r="CA1155" s="263"/>
      <c r="CB1155" s="263"/>
    </row>
    <row r="1156" spans="17:80" ht="15" customHeight="1">
      <c r="Q1156" s="262"/>
      <c r="R1156" s="263"/>
      <c r="S1156" s="263"/>
      <c r="T1156" s="263"/>
      <c r="U1156" s="263"/>
      <c r="V1156" s="263"/>
      <c r="W1156" s="263"/>
      <c r="X1156" s="263"/>
      <c r="Y1156" s="263"/>
      <c r="Z1156" s="263"/>
      <c r="AA1156" s="263"/>
      <c r="AB1156" s="263"/>
      <c r="AC1156" s="263"/>
      <c r="AD1156" s="263"/>
      <c r="AE1156" s="263"/>
      <c r="AF1156" s="263"/>
      <c r="AG1156" s="263"/>
      <c r="AH1156" s="263"/>
      <c r="AI1156" s="263"/>
      <c r="AJ1156" s="263"/>
      <c r="AK1156" s="263"/>
      <c r="AL1156" s="263"/>
      <c r="AM1156" s="263"/>
      <c r="AN1156" s="263"/>
      <c r="AO1156" s="263"/>
      <c r="AP1156" s="263"/>
      <c r="AQ1156" s="263"/>
      <c r="AR1156" s="263"/>
      <c r="AS1156" s="263"/>
      <c r="AT1156" s="263"/>
      <c r="AU1156" s="263"/>
      <c r="AV1156" s="263"/>
      <c r="AW1156" s="263"/>
      <c r="AX1156" s="263"/>
      <c r="AY1156" s="263"/>
      <c r="AZ1156" s="263"/>
      <c r="BA1156" s="263"/>
      <c r="BB1156" s="263"/>
      <c r="BC1156" s="263"/>
      <c r="BD1156" s="263"/>
      <c r="BE1156" s="263"/>
      <c r="BF1156" s="263"/>
      <c r="BG1156" s="263"/>
      <c r="BH1156" s="263"/>
      <c r="BI1156" s="263"/>
      <c r="BJ1156" s="263"/>
      <c r="BK1156" s="263"/>
      <c r="BL1156" s="263"/>
      <c r="BM1156" s="263"/>
      <c r="BN1156" s="263"/>
      <c r="BO1156" s="263"/>
      <c r="BP1156" s="263"/>
      <c r="BQ1156" s="263"/>
      <c r="BR1156" s="263"/>
      <c r="BS1156" s="263"/>
      <c r="BT1156" s="263"/>
      <c r="BU1156" s="263"/>
      <c r="BV1156" s="263"/>
      <c r="BW1156" s="263"/>
      <c r="BX1156" s="263"/>
      <c r="BY1156" s="263"/>
      <c r="BZ1156" s="263"/>
      <c r="CA1156" s="263"/>
      <c r="CB1156" s="263"/>
    </row>
    <row r="1157" spans="17:80" ht="15" customHeight="1">
      <c r="Q1157" s="262"/>
      <c r="R1157" s="263"/>
      <c r="S1157" s="263"/>
      <c r="T1157" s="263"/>
      <c r="U1157" s="263"/>
      <c r="V1157" s="263"/>
      <c r="W1157" s="263"/>
      <c r="X1157" s="263"/>
      <c r="Y1157" s="263"/>
      <c r="Z1157" s="263"/>
      <c r="AA1157" s="263"/>
      <c r="AB1157" s="263"/>
      <c r="AC1157" s="263"/>
      <c r="AD1157" s="263"/>
      <c r="AE1157" s="263"/>
      <c r="AF1157" s="263"/>
      <c r="AG1157" s="263"/>
      <c r="AH1157" s="263"/>
      <c r="AI1157" s="263"/>
      <c r="AJ1157" s="263"/>
      <c r="AK1157" s="263"/>
      <c r="AL1157" s="263"/>
      <c r="AM1157" s="263"/>
      <c r="AN1157" s="263"/>
      <c r="AO1157" s="263"/>
      <c r="AP1157" s="263"/>
      <c r="AQ1157" s="263"/>
      <c r="AR1157" s="263"/>
      <c r="AS1157" s="263"/>
      <c r="AT1157" s="263"/>
      <c r="AU1157" s="263"/>
      <c r="AV1157" s="263"/>
      <c r="AW1157" s="263"/>
      <c r="AX1157" s="263"/>
      <c r="AY1157" s="263"/>
      <c r="AZ1157" s="263"/>
      <c r="BA1157" s="263"/>
      <c r="BB1157" s="263"/>
      <c r="BC1157" s="263"/>
      <c r="BD1157" s="263"/>
      <c r="BE1157" s="263"/>
      <c r="BF1157" s="263"/>
      <c r="BG1157" s="263"/>
      <c r="BH1157" s="263"/>
      <c r="BI1157" s="263"/>
      <c r="BJ1157" s="263"/>
      <c r="BK1157" s="263"/>
      <c r="BL1157" s="263"/>
      <c r="BM1157" s="263"/>
      <c r="BN1157" s="263"/>
      <c r="BO1157" s="263"/>
      <c r="BP1157" s="263"/>
      <c r="BQ1157" s="263"/>
      <c r="BR1157" s="263"/>
      <c r="BS1157" s="263"/>
      <c r="BT1157" s="263"/>
      <c r="BU1157" s="263"/>
      <c r="BV1157" s="263"/>
      <c r="BW1157" s="263"/>
      <c r="BX1157" s="263"/>
      <c r="BY1157" s="263"/>
      <c r="BZ1157" s="263"/>
      <c r="CA1157" s="263"/>
      <c r="CB1157" s="263"/>
    </row>
    <row r="1158" spans="17:80" ht="15" customHeight="1">
      <c r="Q1158" s="262"/>
      <c r="R1158" s="263"/>
      <c r="S1158" s="263"/>
      <c r="T1158" s="263"/>
      <c r="U1158" s="263"/>
      <c r="V1158" s="263"/>
      <c r="W1158" s="263"/>
      <c r="X1158" s="263"/>
      <c r="Y1158" s="263"/>
      <c r="Z1158" s="263"/>
      <c r="AA1158" s="263"/>
      <c r="AB1158" s="263"/>
      <c r="AC1158" s="263"/>
      <c r="AD1158" s="263"/>
      <c r="AE1158" s="263"/>
      <c r="AF1158" s="263"/>
      <c r="AG1158" s="263"/>
      <c r="AH1158" s="263"/>
      <c r="AI1158" s="263"/>
      <c r="AJ1158" s="263"/>
      <c r="AK1158" s="263"/>
      <c r="AL1158" s="263"/>
      <c r="AM1158" s="263"/>
      <c r="AN1158" s="263"/>
      <c r="AO1158" s="263"/>
      <c r="AP1158" s="263"/>
      <c r="AQ1158" s="263"/>
      <c r="AR1158" s="263"/>
      <c r="AS1158" s="263"/>
      <c r="AT1158" s="263"/>
      <c r="AU1158" s="263"/>
      <c r="AV1158" s="263"/>
      <c r="AW1158" s="263"/>
      <c r="AX1158" s="263"/>
      <c r="AY1158" s="263"/>
      <c r="AZ1158" s="263"/>
      <c r="BA1158" s="263"/>
      <c r="BB1158" s="263"/>
      <c r="BC1158" s="263"/>
      <c r="BD1158" s="263"/>
      <c r="BE1158" s="263"/>
      <c r="BF1158" s="263"/>
      <c r="BG1158" s="263"/>
      <c r="BH1158" s="263"/>
      <c r="BI1158" s="263"/>
      <c r="BJ1158" s="263"/>
      <c r="BK1158" s="263"/>
      <c r="BL1158" s="263"/>
      <c r="BM1158" s="263"/>
      <c r="BN1158" s="263"/>
      <c r="BO1158" s="263"/>
      <c r="BP1158" s="263"/>
      <c r="BQ1158" s="263"/>
      <c r="BR1158" s="263"/>
      <c r="BS1158" s="263"/>
      <c r="BT1158" s="263"/>
      <c r="BU1158" s="263"/>
      <c r="BV1158" s="263"/>
      <c r="BW1158" s="263"/>
      <c r="BX1158" s="263"/>
      <c r="BY1158" s="263"/>
      <c r="BZ1158" s="263"/>
      <c r="CA1158" s="263"/>
      <c r="CB1158" s="263"/>
    </row>
    <row r="1159" spans="17:80" ht="15" customHeight="1">
      <c r="Q1159" s="262"/>
      <c r="R1159" s="263"/>
      <c r="S1159" s="263"/>
      <c r="T1159" s="263"/>
      <c r="U1159" s="263"/>
      <c r="V1159" s="263"/>
      <c r="W1159" s="263"/>
      <c r="X1159" s="263"/>
      <c r="Y1159" s="263"/>
      <c r="Z1159" s="263"/>
      <c r="AA1159" s="263"/>
      <c r="AB1159" s="263"/>
      <c r="AC1159" s="263"/>
      <c r="AD1159" s="263"/>
      <c r="AE1159" s="263"/>
      <c r="AF1159" s="263"/>
      <c r="AG1159" s="263"/>
      <c r="AH1159" s="263"/>
      <c r="AI1159" s="263"/>
      <c r="AJ1159" s="263"/>
      <c r="AK1159" s="263"/>
      <c r="AL1159" s="263"/>
      <c r="AM1159" s="263"/>
      <c r="AN1159" s="263"/>
      <c r="AO1159" s="263"/>
      <c r="AP1159" s="263"/>
      <c r="AQ1159" s="263"/>
      <c r="AR1159" s="263"/>
      <c r="AS1159" s="263"/>
      <c r="AT1159" s="263"/>
      <c r="AU1159" s="263"/>
      <c r="AV1159" s="263"/>
      <c r="AW1159" s="263"/>
      <c r="AX1159" s="263"/>
      <c r="AY1159" s="263"/>
      <c r="AZ1159" s="263"/>
      <c r="BA1159" s="263"/>
      <c r="BB1159" s="263"/>
      <c r="BC1159" s="263"/>
      <c r="BD1159" s="263"/>
      <c r="BE1159" s="263"/>
      <c r="BF1159" s="263"/>
      <c r="BG1159" s="263"/>
      <c r="BH1159" s="263"/>
      <c r="BI1159" s="263"/>
      <c r="BJ1159" s="263"/>
      <c r="BK1159" s="263"/>
      <c r="BL1159" s="263"/>
      <c r="BM1159" s="263"/>
      <c r="BN1159" s="263"/>
      <c r="BO1159" s="263"/>
      <c r="BP1159" s="263"/>
      <c r="BQ1159" s="263"/>
      <c r="BR1159" s="263"/>
      <c r="BS1159" s="263"/>
      <c r="BT1159" s="263"/>
      <c r="BU1159" s="263"/>
      <c r="BV1159" s="263"/>
      <c r="BW1159" s="263"/>
      <c r="BX1159" s="263"/>
      <c r="BY1159" s="263"/>
      <c r="BZ1159" s="263"/>
      <c r="CA1159" s="263"/>
      <c r="CB1159" s="263"/>
    </row>
    <row r="1160" spans="17:80" ht="15" customHeight="1">
      <c r="Q1160" s="262"/>
      <c r="R1160" s="263"/>
      <c r="S1160" s="263"/>
      <c r="T1160" s="263"/>
      <c r="U1160" s="263"/>
      <c r="V1160" s="263"/>
      <c r="W1160" s="263"/>
      <c r="X1160" s="263"/>
      <c r="Y1160" s="263"/>
      <c r="Z1160" s="263"/>
      <c r="AA1160" s="263"/>
      <c r="AB1160" s="263"/>
      <c r="AC1160" s="263"/>
      <c r="AD1160" s="263"/>
      <c r="AE1160" s="263"/>
      <c r="AF1160" s="263"/>
      <c r="AG1160" s="263"/>
      <c r="AH1160" s="263"/>
      <c r="AI1160" s="263"/>
      <c r="AJ1160" s="263"/>
      <c r="AK1160" s="263"/>
      <c r="AL1160" s="263"/>
      <c r="AM1160" s="263"/>
      <c r="AN1160" s="263"/>
      <c r="AO1160" s="263"/>
      <c r="AP1160" s="263"/>
      <c r="AQ1160" s="263"/>
      <c r="AR1160" s="263"/>
      <c r="AS1160" s="263"/>
      <c r="AT1160" s="263"/>
      <c r="AU1160" s="263"/>
      <c r="AV1160" s="263"/>
      <c r="AW1160" s="263"/>
      <c r="AX1160" s="263"/>
      <c r="AY1160" s="263"/>
      <c r="AZ1160" s="263"/>
      <c r="BA1160" s="263"/>
      <c r="BB1160" s="263"/>
      <c r="BC1160" s="263"/>
      <c r="BD1160" s="263"/>
      <c r="BE1160" s="263"/>
      <c r="BF1160" s="263"/>
      <c r="BG1160" s="263"/>
      <c r="BH1160" s="263"/>
      <c r="BI1160" s="263"/>
      <c r="BJ1160" s="263"/>
      <c r="BK1160" s="263"/>
      <c r="BL1160" s="263"/>
      <c r="BM1160" s="263"/>
      <c r="BN1160" s="263"/>
      <c r="BO1160" s="263"/>
      <c r="BP1160" s="263"/>
      <c r="BQ1160" s="263"/>
      <c r="BR1160" s="263"/>
      <c r="BS1160" s="263"/>
      <c r="BT1160" s="263"/>
      <c r="BU1160" s="263"/>
      <c r="BV1160" s="263"/>
      <c r="BW1160" s="263"/>
      <c r="BX1160" s="263"/>
      <c r="BY1160" s="263"/>
      <c r="BZ1160" s="263"/>
      <c r="CA1160" s="263"/>
      <c r="CB1160" s="263"/>
    </row>
    <row r="1161" spans="17:80" ht="15" customHeight="1">
      <c r="Q1161" s="262"/>
      <c r="R1161" s="263"/>
      <c r="S1161" s="263"/>
      <c r="T1161" s="263"/>
      <c r="U1161" s="263"/>
      <c r="V1161" s="263"/>
      <c r="W1161" s="263"/>
      <c r="X1161" s="263"/>
      <c r="Y1161" s="263"/>
      <c r="Z1161" s="263"/>
      <c r="AA1161" s="263"/>
      <c r="AB1161" s="263"/>
      <c r="AC1161" s="263"/>
      <c r="AD1161" s="263"/>
      <c r="AE1161" s="263"/>
      <c r="AF1161" s="263"/>
      <c r="AG1161" s="263"/>
      <c r="AH1161" s="263"/>
      <c r="AI1161" s="263"/>
      <c r="AJ1161" s="263"/>
      <c r="AK1161" s="263"/>
      <c r="AL1161" s="263"/>
      <c r="AM1161" s="263"/>
      <c r="AN1161" s="263"/>
      <c r="AO1161" s="263"/>
      <c r="AP1161" s="263"/>
      <c r="AQ1161" s="263"/>
      <c r="AR1161" s="263"/>
      <c r="AS1161" s="263"/>
      <c r="AT1161" s="263"/>
      <c r="AU1161" s="263"/>
      <c r="AV1161" s="263"/>
      <c r="AW1161" s="263"/>
      <c r="AX1161" s="263"/>
      <c r="AY1161" s="263"/>
      <c r="AZ1161" s="263"/>
      <c r="BA1161" s="263"/>
      <c r="BB1161" s="263"/>
      <c r="BC1161" s="263"/>
      <c r="BD1161" s="263"/>
      <c r="BE1161" s="263"/>
      <c r="BF1161" s="263"/>
      <c r="BG1161" s="263"/>
      <c r="BH1161" s="263"/>
      <c r="BI1161" s="263"/>
      <c r="BJ1161" s="263"/>
      <c r="BK1161" s="263"/>
      <c r="BL1161" s="263"/>
      <c r="BM1161" s="263"/>
      <c r="BN1161" s="263"/>
      <c r="BO1161" s="263"/>
      <c r="BP1161" s="263"/>
      <c r="BQ1161" s="263"/>
      <c r="BR1161" s="263"/>
      <c r="BS1161" s="263"/>
      <c r="BT1161" s="263"/>
      <c r="BU1161" s="263"/>
      <c r="BV1161" s="263"/>
      <c r="BW1161" s="263"/>
      <c r="BX1161" s="263"/>
      <c r="BY1161" s="263"/>
      <c r="BZ1161" s="263"/>
      <c r="CA1161" s="263"/>
      <c r="CB1161" s="263"/>
    </row>
    <row r="1162" spans="17:80" ht="15" customHeight="1">
      <c r="Q1162" s="262"/>
      <c r="R1162" s="263"/>
      <c r="S1162" s="263"/>
      <c r="T1162" s="263"/>
      <c r="U1162" s="263"/>
      <c r="V1162" s="263"/>
      <c r="W1162" s="263"/>
      <c r="X1162" s="263"/>
      <c r="Y1162" s="263"/>
      <c r="Z1162" s="263"/>
      <c r="AA1162" s="263"/>
      <c r="AB1162" s="263"/>
      <c r="AC1162" s="263"/>
      <c r="AD1162" s="263"/>
      <c r="AE1162" s="263"/>
      <c r="AF1162" s="263"/>
      <c r="AG1162" s="263"/>
      <c r="AH1162" s="263"/>
      <c r="AI1162" s="263"/>
      <c r="AJ1162" s="263"/>
      <c r="AK1162" s="263"/>
      <c r="AL1162" s="263"/>
      <c r="AM1162" s="263"/>
      <c r="AN1162" s="263"/>
      <c r="AO1162" s="263"/>
      <c r="AP1162" s="263"/>
      <c r="AQ1162" s="263"/>
      <c r="AR1162" s="263"/>
      <c r="AS1162" s="263"/>
      <c r="AT1162" s="263"/>
      <c r="AU1162" s="263"/>
      <c r="AV1162" s="263"/>
      <c r="AW1162" s="263"/>
      <c r="AX1162" s="263"/>
      <c r="AY1162" s="263"/>
      <c r="AZ1162" s="263"/>
      <c r="BA1162" s="263"/>
      <c r="BB1162" s="263"/>
      <c r="BC1162" s="263"/>
      <c r="BD1162" s="263"/>
      <c r="BE1162" s="263"/>
      <c r="BF1162" s="263"/>
      <c r="BG1162" s="263"/>
      <c r="BH1162" s="263"/>
      <c r="BI1162" s="263"/>
      <c r="BJ1162" s="263"/>
      <c r="BK1162" s="263"/>
      <c r="BL1162" s="263"/>
      <c r="BM1162" s="263"/>
      <c r="BN1162" s="263"/>
      <c r="BO1162" s="263"/>
      <c r="BP1162" s="263"/>
      <c r="BQ1162" s="263"/>
      <c r="BR1162" s="263"/>
      <c r="BS1162" s="263"/>
      <c r="BT1162" s="263"/>
      <c r="BU1162" s="263"/>
      <c r="BV1162" s="263"/>
      <c r="BW1162" s="263"/>
      <c r="BX1162" s="263"/>
      <c r="BY1162" s="263"/>
      <c r="BZ1162" s="263"/>
      <c r="CA1162" s="263"/>
      <c r="CB1162" s="263"/>
    </row>
    <row r="1163" spans="17:80" ht="15" customHeight="1">
      <c r="Q1163" s="262"/>
      <c r="R1163" s="263"/>
      <c r="S1163" s="263"/>
      <c r="T1163" s="263"/>
      <c r="U1163" s="263"/>
      <c r="V1163" s="263"/>
      <c r="W1163" s="263"/>
      <c r="X1163" s="263"/>
      <c r="Y1163" s="263"/>
      <c r="Z1163" s="263"/>
      <c r="AA1163" s="263"/>
      <c r="AB1163" s="263"/>
      <c r="AC1163" s="263"/>
      <c r="AD1163" s="263"/>
      <c r="AE1163" s="263"/>
      <c r="AF1163" s="263"/>
      <c r="AG1163" s="263"/>
      <c r="AH1163" s="263"/>
      <c r="AI1163" s="263"/>
      <c r="AJ1163" s="263"/>
      <c r="AK1163" s="263"/>
      <c r="AL1163" s="263"/>
      <c r="AM1163" s="263"/>
      <c r="AN1163" s="263"/>
      <c r="AO1163" s="263"/>
      <c r="AP1163" s="263"/>
      <c r="AQ1163" s="263"/>
      <c r="AR1163" s="263"/>
      <c r="AS1163" s="263"/>
      <c r="AT1163" s="263"/>
      <c r="AU1163" s="263"/>
      <c r="AV1163" s="263"/>
      <c r="AW1163" s="263"/>
      <c r="AX1163" s="263"/>
      <c r="AY1163" s="263"/>
      <c r="AZ1163" s="263"/>
      <c r="BA1163" s="263"/>
      <c r="BB1163" s="263"/>
      <c r="BC1163" s="263"/>
      <c r="BD1163" s="263"/>
      <c r="BE1163" s="263"/>
      <c r="BF1163" s="263"/>
      <c r="BG1163" s="263"/>
      <c r="BH1163" s="263"/>
      <c r="BI1163" s="263"/>
      <c r="BJ1163" s="263"/>
      <c r="BK1163" s="263"/>
      <c r="BL1163" s="263"/>
      <c r="BM1163" s="263"/>
      <c r="BN1163" s="263"/>
      <c r="BO1163" s="263"/>
      <c r="BP1163" s="263"/>
      <c r="BQ1163" s="263"/>
      <c r="BR1163" s="263"/>
      <c r="BS1163" s="263"/>
      <c r="BT1163" s="263"/>
      <c r="BU1163" s="263"/>
      <c r="BV1163" s="263"/>
      <c r="BW1163" s="263"/>
      <c r="BX1163" s="263"/>
      <c r="BY1163" s="263"/>
      <c r="BZ1163" s="263"/>
      <c r="CA1163" s="263"/>
      <c r="CB1163" s="263"/>
    </row>
    <row r="1164" spans="17:80" ht="15" customHeight="1">
      <c r="Q1164" s="262"/>
      <c r="R1164" s="263"/>
      <c r="S1164" s="263"/>
      <c r="T1164" s="263"/>
      <c r="U1164" s="263"/>
      <c r="V1164" s="263"/>
      <c r="W1164" s="263"/>
      <c r="X1164" s="263"/>
      <c r="Y1164" s="263"/>
      <c r="Z1164" s="263"/>
      <c r="AA1164" s="263"/>
      <c r="AB1164" s="263"/>
      <c r="AC1164" s="263"/>
      <c r="AD1164" s="263"/>
      <c r="AE1164" s="263"/>
      <c r="AF1164" s="263"/>
      <c r="AG1164" s="263"/>
      <c r="AH1164" s="263"/>
      <c r="AI1164" s="263"/>
      <c r="AJ1164" s="263"/>
      <c r="AK1164" s="263"/>
      <c r="AL1164" s="263"/>
      <c r="AM1164" s="263"/>
      <c r="AN1164" s="263"/>
      <c r="AO1164" s="263"/>
      <c r="AP1164" s="263"/>
      <c r="AQ1164" s="263"/>
      <c r="AR1164" s="263"/>
      <c r="AS1164" s="263"/>
      <c r="AT1164" s="263"/>
      <c r="AU1164" s="263"/>
      <c r="AV1164" s="263"/>
      <c r="AW1164" s="263"/>
      <c r="AX1164" s="263"/>
      <c r="AY1164" s="263"/>
      <c r="AZ1164" s="263"/>
      <c r="BA1164" s="263"/>
      <c r="BB1164" s="263"/>
      <c r="BC1164" s="263"/>
      <c r="BD1164" s="263"/>
      <c r="BE1164" s="263"/>
      <c r="BF1164" s="263"/>
      <c r="BG1164" s="263"/>
      <c r="BH1164" s="263"/>
      <c r="BI1164" s="263"/>
      <c r="BJ1164" s="263"/>
      <c r="BK1164" s="263"/>
      <c r="BL1164" s="263"/>
      <c r="BM1164" s="263"/>
      <c r="BN1164" s="263"/>
      <c r="BO1164" s="263"/>
      <c r="BP1164" s="263"/>
      <c r="BQ1164" s="263"/>
      <c r="BR1164" s="263"/>
      <c r="BS1164" s="263"/>
      <c r="BT1164" s="263"/>
      <c r="BU1164" s="263"/>
      <c r="BV1164" s="263"/>
      <c r="BW1164" s="263"/>
      <c r="BX1164" s="263"/>
      <c r="BY1164" s="263"/>
      <c r="BZ1164" s="263"/>
      <c r="CA1164" s="263"/>
      <c r="CB1164" s="263"/>
    </row>
    <row r="1165" spans="17:80" ht="15" customHeight="1">
      <c r="Q1165" s="262"/>
      <c r="R1165" s="263"/>
      <c r="S1165" s="263"/>
      <c r="T1165" s="263"/>
      <c r="U1165" s="263"/>
      <c r="V1165" s="263"/>
      <c r="W1165" s="263"/>
      <c r="X1165" s="263"/>
      <c r="Y1165" s="263"/>
      <c r="Z1165" s="263"/>
      <c r="AA1165" s="263"/>
      <c r="AB1165" s="263"/>
      <c r="AC1165" s="263"/>
      <c r="AD1165" s="263"/>
      <c r="AE1165" s="263"/>
      <c r="AF1165" s="263"/>
      <c r="AG1165" s="263"/>
      <c r="AH1165" s="263"/>
      <c r="AI1165" s="263"/>
      <c r="AJ1165" s="263"/>
      <c r="AK1165" s="263"/>
      <c r="AL1165" s="263"/>
      <c r="AM1165" s="263"/>
      <c r="AN1165" s="263"/>
      <c r="AO1165" s="263"/>
      <c r="AP1165" s="263"/>
      <c r="AQ1165" s="263"/>
      <c r="AR1165" s="263"/>
      <c r="AS1165" s="263"/>
      <c r="AT1165" s="263"/>
      <c r="AU1165" s="263"/>
      <c r="AV1165" s="263"/>
      <c r="AW1165" s="263"/>
      <c r="AX1165" s="263"/>
      <c r="AY1165" s="263"/>
      <c r="AZ1165" s="263"/>
      <c r="BA1165" s="263"/>
      <c r="BB1165" s="263"/>
      <c r="BC1165" s="263"/>
      <c r="BD1165" s="263"/>
      <c r="BE1165" s="263"/>
      <c r="BF1165" s="263"/>
      <c r="BG1165" s="263"/>
      <c r="BH1165" s="263"/>
      <c r="BI1165" s="263"/>
      <c r="BJ1165" s="263"/>
      <c r="BK1165" s="263"/>
      <c r="BL1165" s="263"/>
      <c r="BM1165" s="263"/>
      <c r="BN1165" s="263"/>
      <c r="BO1165" s="263"/>
      <c r="BP1165" s="263"/>
      <c r="BQ1165" s="263"/>
      <c r="BR1165" s="263"/>
      <c r="BS1165" s="263"/>
      <c r="BT1165" s="263"/>
      <c r="BU1165" s="263"/>
      <c r="BV1165" s="263"/>
      <c r="BW1165" s="263"/>
      <c r="BX1165" s="263"/>
      <c r="BY1165" s="263"/>
      <c r="BZ1165" s="263"/>
      <c r="CA1165" s="263"/>
      <c r="CB1165" s="263"/>
    </row>
    <row r="1166" spans="17:80" ht="15" customHeight="1">
      <c r="Q1166" s="262"/>
      <c r="R1166" s="263"/>
      <c r="S1166" s="263"/>
      <c r="T1166" s="263"/>
      <c r="U1166" s="263"/>
      <c r="V1166" s="263"/>
      <c r="W1166" s="263"/>
      <c r="X1166" s="263"/>
      <c r="Y1166" s="263"/>
      <c r="Z1166" s="263"/>
      <c r="AA1166" s="263"/>
      <c r="AB1166" s="263"/>
      <c r="AC1166" s="263"/>
      <c r="AD1166" s="263"/>
      <c r="AE1166" s="263"/>
      <c r="AF1166" s="263"/>
      <c r="AG1166" s="263"/>
      <c r="AH1166" s="263"/>
      <c r="AI1166" s="263"/>
      <c r="AJ1166" s="263"/>
      <c r="AK1166" s="263"/>
      <c r="AL1166" s="263"/>
      <c r="AM1166" s="263"/>
      <c r="AN1166" s="263"/>
      <c r="AO1166" s="263"/>
      <c r="AP1166" s="263"/>
      <c r="AQ1166" s="263"/>
      <c r="AR1166" s="263"/>
      <c r="AS1166" s="263"/>
      <c r="AT1166" s="263"/>
      <c r="AU1166" s="263"/>
      <c r="AV1166" s="263"/>
      <c r="AW1166" s="263"/>
      <c r="AX1166" s="263"/>
      <c r="AY1166" s="263"/>
      <c r="AZ1166" s="263"/>
      <c r="BA1166" s="263"/>
      <c r="BB1166" s="263"/>
      <c r="BC1166" s="263"/>
      <c r="BD1166" s="263"/>
      <c r="BE1166" s="263"/>
      <c r="BF1166" s="263"/>
      <c r="BG1166" s="263"/>
      <c r="BH1166" s="263"/>
      <c r="BI1166" s="263"/>
      <c r="BJ1166" s="263"/>
      <c r="BK1166" s="263"/>
      <c r="BL1166" s="263"/>
      <c r="BM1166" s="263"/>
      <c r="BN1166" s="263"/>
      <c r="BO1166" s="263"/>
      <c r="BP1166" s="263"/>
      <c r="BQ1166" s="263"/>
      <c r="BR1166" s="263"/>
      <c r="BS1166" s="263"/>
      <c r="BT1166" s="263"/>
      <c r="BU1166" s="263"/>
      <c r="BV1166" s="263"/>
      <c r="BW1166" s="263"/>
      <c r="BX1166" s="263"/>
      <c r="BY1166" s="263"/>
      <c r="BZ1166" s="263"/>
      <c r="CA1166" s="263"/>
      <c r="CB1166" s="263"/>
    </row>
    <row r="1167" spans="17:80" ht="15" customHeight="1">
      <c r="Q1167" s="262"/>
      <c r="R1167" s="263"/>
      <c r="S1167" s="263"/>
      <c r="T1167" s="263"/>
      <c r="U1167" s="263"/>
      <c r="V1167" s="263"/>
      <c r="W1167" s="263"/>
      <c r="X1167" s="263"/>
      <c r="Y1167" s="263"/>
      <c r="Z1167" s="263"/>
      <c r="AA1167" s="263"/>
      <c r="AB1167" s="263"/>
      <c r="AC1167" s="263"/>
      <c r="AD1167" s="263"/>
      <c r="AE1167" s="263"/>
      <c r="AF1167" s="263"/>
      <c r="AG1167" s="263"/>
      <c r="AH1167" s="263"/>
      <c r="AI1167" s="263"/>
      <c r="AJ1167" s="263"/>
      <c r="AK1167" s="263"/>
      <c r="AL1167" s="263"/>
      <c r="AM1167" s="263"/>
      <c r="AN1167" s="263"/>
      <c r="AO1167" s="263"/>
      <c r="AP1167" s="263"/>
      <c r="AQ1167" s="263"/>
      <c r="AR1167" s="263"/>
      <c r="AS1167" s="263"/>
      <c r="AT1167" s="263"/>
      <c r="AU1167" s="263"/>
      <c r="AV1167" s="263"/>
      <c r="AW1167" s="263"/>
      <c r="AX1167" s="263"/>
      <c r="AY1167" s="263"/>
      <c r="AZ1167" s="263"/>
      <c r="BA1167" s="263"/>
      <c r="BB1167" s="263"/>
      <c r="BC1167" s="263"/>
      <c r="BD1167" s="263"/>
      <c r="BE1167" s="263"/>
      <c r="BF1167" s="263"/>
      <c r="BG1167" s="263"/>
      <c r="BH1167" s="263"/>
      <c r="BI1167" s="263"/>
      <c r="BJ1167" s="263"/>
      <c r="BK1167" s="263"/>
      <c r="BL1167" s="263"/>
      <c r="BM1167" s="263"/>
      <c r="BN1167" s="263"/>
      <c r="BO1167" s="263"/>
      <c r="BP1167" s="263"/>
      <c r="BQ1167" s="263"/>
      <c r="BR1167" s="263"/>
      <c r="BS1167" s="263"/>
      <c r="BT1167" s="263"/>
      <c r="BU1167" s="263"/>
      <c r="BV1167" s="263"/>
      <c r="BW1167" s="263"/>
      <c r="BX1167" s="263"/>
      <c r="BY1167" s="263"/>
      <c r="BZ1167" s="263"/>
      <c r="CA1167" s="263"/>
      <c r="CB1167" s="263"/>
    </row>
    <row r="1168" spans="17:80" ht="15" customHeight="1">
      <c r="Q1168" s="262"/>
      <c r="R1168" s="263"/>
      <c r="S1168" s="263"/>
      <c r="T1168" s="263"/>
      <c r="U1168" s="263"/>
      <c r="V1168" s="263"/>
      <c r="W1168" s="263"/>
      <c r="X1168" s="263"/>
      <c r="Y1168" s="263"/>
      <c r="Z1168" s="263"/>
      <c r="AA1168" s="263"/>
      <c r="AB1168" s="263"/>
      <c r="AC1168" s="263"/>
      <c r="AD1168" s="263"/>
      <c r="AE1168" s="263"/>
      <c r="AF1168" s="263"/>
      <c r="AG1168" s="263"/>
      <c r="AH1168" s="263"/>
      <c r="AI1168" s="263"/>
      <c r="AJ1168" s="263"/>
      <c r="AK1168" s="263"/>
      <c r="AL1168" s="263"/>
      <c r="AM1168" s="263"/>
      <c r="AN1168" s="263"/>
      <c r="AO1168" s="263"/>
      <c r="AP1168" s="263"/>
      <c r="AQ1168" s="263"/>
      <c r="AR1168" s="263"/>
      <c r="AS1168" s="263"/>
      <c r="AT1168" s="263"/>
      <c r="AU1168" s="263"/>
      <c r="AV1168" s="263"/>
      <c r="AW1168" s="263"/>
      <c r="AX1168" s="263"/>
      <c r="AY1168" s="263"/>
      <c r="AZ1168" s="263"/>
      <c r="BA1168" s="263"/>
      <c r="BB1168" s="263"/>
      <c r="BC1168" s="263"/>
      <c r="BD1168" s="263"/>
      <c r="BE1168" s="263"/>
      <c r="BF1168" s="263"/>
      <c r="BG1168" s="263"/>
      <c r="BH1168" s="263"/>
      <c r="BI1168" s="263"/>
      <c r="BJ1168" s="263"/>
      <c r="BK1168" s="263"/>
      <c r="BL1168" s="263"/>
      <c r="BM1168" s="263"/>
      <c r="BN1168" s="263"/>
      <c r="BO1168" s="263"/>
      <c r="BP1168" s="263"/>
      <c r="BQ1168" s="263"/>
      <c r="BR1168" s="263"/>
      <c r="BS1168" s="263"/>
      <c r="BT1168" s="263"/>
      <c r="BU1168" s="263"/>
      <c r="BV1168" s="263"/>
      <c r="BW1168" s="263"/>
      <c r="BX1168" s="263"/>
      <c r="BY1168" s="263"/>
      <c r="BZ1168" s="263"/>
      <c r="CA1168" s="263"/>
      <c r="CB1168" s="263"/>
    </row>
    <row r="1169" spans="17:80" ht="15" customHeight="1">
      <c r="Q1169" s="262"/>
      <c r="R1169" s="263"/>
      <c r="S1169" s="263"/>
      <c r="T1169" s="263"/>
      <c r="U1169" s="263"/>
      <c r="V1169" s="263"/>
      <c r="W1169" s="263"/>
      <c r="X1169" s="263"/>
      <c r="Y1169" s="263"/>
      <c r="Z1169" s="263"/>
      <c r="AA1169" s="263"/>
      <c r="AB1169" s="263"/>
      <c r="AC1169" s="263"/>
      <c r="AD1169" s="263"/>
      <c r="AE1169" s="263"/>
      <c r="AF1169" s="263"/>
      <c r="AG1169" s="263"/>
      <c r="AH1169" s="263"/>
      <c r="AI1169" s="263"/>
      <c r="AJ1169" s="263"/>
      <c r="AK1169" s="263"/>
      <c r="AL1169" s="263"/>
      <c r="AM1169" s="263"/>
      <c r="AN1169" s="263"/>
      <c r="AO1169" s="263"/>
      <c r="AP1169" s="263"/>
      <c r="AQ1169" s="263"/>
      <c r="AR1169" s="263"/>
      <c r="AS1169" s="263"/>
      <c r="AT1169" s="263"/>
      <c r="AU1169" s="263"/>
      <c r="AV1169" s="263"/>
      <c r="AW1169" s="263"/>
      <c r="AX1169" s="263"/>
      <c r="AY1169" s="263"/>
      <c r="AZ1169" s="263"/>
      <c r="BA1169" s="263"/>
      <c r="BB1169" s="263"/>
      <c r="BC1169" s="263"/>
      <c r="BD1169" s="263"/>
      <c r="BE1169" s="263"/>
      <c r="BF1169" s="263"/>
      <c r="BG1169" s="263"/>
      <c r="BH1169" s="263"/>
      <c r="BI1169" s="263"/>
      <c r="BJ1169" s="263"/>
      <c r="BK1169" s="263"/>
      <c r="BL1169" s="263"/>
      <c r="BM1169" s="263"/>
      <c r="BN1169" s="263"/>
      <c r="BO1169" s="263"/>
      <c r="BP1169" s="263"/>
      <c r="BQ1169" s="263"/>
      <c r="BR1169" s="263"/>
      <c r="BS1169" s="263"/>
      <c r="BT1169" s="263"/>
      <c r="BU1169" s="263"/>
      <c r="BV1169" s="263"/>
      <c r="BW1169" s="263"/>
      <c r="BX1169" s="263"/>
      <c r="BY1169" s="263"/>
      <c r="BZ1169" s="263"/>
      <c r="CA1169" s="263"/>
      <c r="CB1169" s="263"/>
    </row>
    <row r="1170" spans="17:80" ht="15" customHeight="1">
      <c r="Q1170" s="262"/>
      <c r="R1170" s="263"/>
      <c r="S1170" s="263"/>
      <c r="T1170" s="263"/>
      <c r="U1170" s="263"/>
      <c r="V1170" s="263"/>
      <c r="W1170" s="263"/>
      <c r="X1170" s="263"/>
      <c r="Y1170" s="263"/>
      <c r="Z1170" s="263"/>
      <c r="AA1170" s="263"/>
      <c r="AB1170" s="263"/>
      <c r="AC1170" s="263"/>
      <c r="AD1170" s="263"/>
      <c r="AE1170" s="263"/>
      <c r="AF1170" s="263"/>
      <c r="AG1170" s="263"/>
      <c r="AH1170" s="263"/>
      <c r="AI1170" s="263"/>
      <c r="AJ1170" s="263"/>
      <c r="AK1170" s="263"/>
      <c r="AL1170" s="263"/>
      <c r="AM1170" s="263"/>
      <c r="AN1170" s="263"/>
      <c r="AO1170" s="263"/>
      <c r="AP1170" s="263"/>
      <c r="AQ1170" s="263"/>
      <c r="AR1170" s="263"/>
      <c r="AS1170" s="263"/>
      <c r="AT1170" s="263"/>
      <c r="AU1170" s="263"/>
      <c r="AV1170" s="263"/>
      <c r="AW1170" s="263"/>
      <c r="AX1170" s="263"/>
      <c r="AY1170" s="263"/>
      <c r="AZ1170" s="263"/>
      <c r="BA1170" s="263"/>
      <c r="BB1170" s="263"/>
      <c r="BC1170" s="263"/>
      <c r="BD1170" s="263"/>
      <c r="BE1170" s="263"/>
      <c r="BF1170" s="263"/>
      <c r="BG1170" s="263"/>
      <c r="BH1170" s="263"/>
      <c r="BI1170" s="263"/>
      <c r="BJ1170" s="263"/>
      <c r="BK1170" s="263"/>
      <c r="BL1170" s="263"/>
      <c r="BM1170" s="263"/>
      <c r="BN1170" s="263"/>
      <c r="BO1170" s="263"/>
      <c r="BP1170" s="263"/>
      <c r="BQ1170" s="263"/>
      <c r="BR1170" s="263"/>
      <c r="BS1170" s="263"/>
      <c r="BT1170" s="263"/>
      <c r="BU1170" s="263"/>
      <c r="BV1170" s="263"/>
      <c r="BW1170" s="263"/>
      <c r="BX1170" s="263"/>
      <c r="BY1170" s="263"/>
      <c r="BZ1170" s="263"/>
      <c r="CA1170" s="263"/>
      <c r="CB1170" s="263"/>
    </row>
    <row r="1171" spans="17:80" ht="15" customHeight="1">
      <c r="Q1171" s="262"/>
      <c r="R1171" s="263"/>
      <c r="S1171" s="263"/>
      <c r="T1171" s="263"/>
      <c r="U1171" s="263"/>
      <c r="V1171" s="263"/>
      <c r="W1171" s="263"/>
      <c r="X1171" s="263"/>
      <c r="Y1171" s="263"/>
      <c r="Z1171" s="263"/>
      <c r="AA1171" s="263"/>
      <c r="AB1171" s="263"/>
      <c r="AC1171" s="263"/>
      <c r="AD1171" s="263"/>
      <c r="AE1171" s="263"/>
      <c r="AF1171" s="263"/>
      <c r="AG1171" s="263"/>
      <c r="AH1171" s="263"/>
      <c r="AI1171" s="263"/>
      <c r="AJ1171" s="263"/>
      <c r="AK1171" s="263"/>
      <c r="AL1171" s="263"/>
      <c r="AM1171" s="263"/>
      <c r="AN1171" s="263"/>
      <c r="AO1171" s="263"/>
      <c r="AP1171" s="263"/>
      <c r="AQ1171" s="263"/>
      <c r="AR1171" s="263"/>
      <c r="AS1171" s="263"/>
      <c r="AT1171" s="263"/>
      <c r="AU1171" s="263"/>
      <c r="AV1171" s="263"/>
      <c r="AW1171" s="263"/>
      <c r="AX1171" s="263"/>
      <c r="AY1171" s="263"/>
      <c r="AZ1171" s="263"/>
      <c r="BA1171" s="263"/>
      <c r="BB1171" s="263"/>
      <c r="BC1171" s="263"/>
      <c r="BD1171" s="263"/>
      <c r="BE1171" s="263"/>
      <c r="BF1171" s="263"/>
      <c r="BG1171" s="263"/>
      <c r="BH1171" s="263"/>
      <c r="BI1171" s="263"/>
      <c r="BJ1171" s="263"/>
      <c r="BK1171" s="263"/>
      <c r="BL1171" s="263"/>
      <c r="BM1171" s="263"/>
      <c r="BN1171" s="263"/>
      <c r="BO1171" s="263"/>
      <c r="BP1171" s="263"/>
      <c r="BQ1171" s="263"/>
      <c r="BR1171" s="263"/>
      <c r="BS1171" s="263"/>
      <c r="BT1171" s="263"/>
      <c r="BU1171" s="263"/>
      <c r="BV1171" s="263"/>
      <c r="BW1171" s="263"/>
      <c r="BX1171" s="263"/>
      <c r="BY1171" s="263"/>
      <c r="BZ1171" s="263"/>
      <c r="CA1171" s="263"/>
      <c r="CB1171" s="263"/>
    </row>
    <row r="1172" spans="17:80" ht="15" customHeight="1">
      <c r="Q1172" s="262"/>
      <c r="R1172" s="263"/>
      <c r="S1172" s="263"/>
      <c r="T1172" s="263"/>
      <c r="U1172" s="263"/>
      <c r="V1172" s="263"/>
      <c r="W1172" s="263"/>
      <c r="X1172" s="263"/>
      <c r="Y1172" s="263"/>
      <c r="Z1172" s="263"/>
      <c r="AA1172" s="263"/>
      <c r="AB1172" s="263"/>
      <c r="AC1172" s="263"/>
      <c r="AD1172" s="263"/>
      <c r="AE1172" s="263"/>
      <c r="AF1172" s="263"/>
      <c r="AG1172" s="263"/>
      <c r="AH1172" s="263"/>
      <c r="AI1172" s="263"/>
      <c r="AJ1172" s="263"/>
      <c r="AK1172" s="263"/>
      <c r="AL1172" s="263"/>
      <c r="AM1172" s="263"/>
      <c r="AN1172" s="263"/>
      <c r="AO1172" s="263"/>
      <c r="AP1172" s="263"/>
      <c r="AQ1172" s="263"/>
      <c r="AR1172" s="263"/>
      <c r="AS1172" s="263"/>
      <c r="AT1172" s="263"/>
      <c r="AU1172" s="263"/>
      <c r="AV1172" s="263"/>
      <c r="AW1172" s="263"/>
      <c r="AX1172" s="263"/>
      <c r="AY1172" s="263"/>
      <c r="AZ1172" s="263"/>
      <c r="BA1172" s="263"/>
      <c r="BB1172" s="263"/>
      <c r="BC1172" s="263"/>
      <c r="BD1172" s="263"/>
      <c r="BE1172" s="263"/>
      <c r="BF1172" s="263"/>
      <c r="BG1172" s="263"/>
      <c r="BH1172" s="263"/>
      <c r="BI1172" s="263"/>
      <c r="BJ1172" s="263"/>
      <c r="BK1172" s="263"/>
      <c r="BL1172" s="263"/>
      <c r="BM1172" s="263"/>
      <c r="BN1172" s="263"/>
      <c r="BO1172" s="263"/>
      <c r="BP1172" s="263"/>
      <c r="BQ1172" s="263"/>
      <c r="BR1172" s="263"/>
      <c r="BS1172" s="263"/>
      <c r="BT1172" s="263"/>
      <c r="BU1172" s="263"/>
      <c r="BV1172" s="263"/>
      <c r="BW1172" s="263"/>
      <c r="BX1172" s="263"/>
      <c r="BY1172" s="263"/>
      <c r="BZ1172" s="263"/>
      <c r="CA1172" s="263"/>
      <c r="CB1172" s="263"/>
    </row>
    <row r="1173" spans="17:80" ht="15" customHeight="1">
      <c r="Q1173" s="262"/>
      <c r="R1173" s="263"/>
      <c r="S1173" s="263"/>
      <c r="T1173" s="263"/>
      <c r="U1173" s="263"/>
      <c r="V1173" s="263"/>
      <c r="W1173" s="263"/>
      <c r="X1173" s="263"/>
      <c r="Y1173" s="263"/>
      <c r="Z1173" s="263"/>
      <c r="AA1173" s="263"/>
      <c r="AB1173" s="263"/>
      <c r="AC1173" s="263"/>
      <c r="AD1173" s="263"/>
      <c r="AE1173" s="263"/>
      <c r="AF1173" s="263"/>
      <c r="AG1173" s="263"/>
      <c r="AH1173" s="263"/>
      <c r="AI1173" s="263"/>
      <c r="AJ1173" s="263"/>
      <c r="AK1173" s="263"/>
      <c r="AL1173" s="263"/>
      <c r="AM1173" s="263"/>
      <c r="AN1173" s="263"/>
      <c r="AO1173" s="263"/>
      <c r="AP1173" s="263"/>
      <c r="AQ1173" s="263"/>
      <c r="AR1173" s="263"/>
      <c r="AS1173" s="263"/>
      <c r="AT1173" s="263"/>
      <c r="AU1173" s="263"/>
      <c r="AV1173" s="263"/>
      <c r="AW1173" s="263"/>
      <c r="AX1173" s="263"/>
      <c r="AY1173" s="263"/>
      <c r="AZ1173" s="263"/>
      <c r="BA1173" s="263"/>
      <c r="BB1173" s="263"/>
      <c r="BC1173" s="263"/>
      <c r="BD1173" s="263"/>
      <c r="BE1173" s="263"/>
      <c r="BF1173" s="263"/>
      <c r="BG1173" s="263"/>
      <c r="BH1173" s="263"/>
      <c r="BI1173" s="263"/>
      <c r="BJ1173" s="263"/>
      <c r="BK1173" s="263"/>
      <c r="BL1173" s="263"/>
      <c r="BM1173" s="263"/>
      <c r="BN1173" s="263"/>
      <c r="BO1173" s="263"/>
      <c r="BP1173" s="263"/>
      <c r="BQ1173" s="263"/>
      <c r="BR1173" s="263"/>
      <c r="BS1173" s="263"/>
      <c r="BT1173" s="263"/>
      <c r="BU1173" s="263"/>
      <c r="BV1173" s="263"/>
      <c r="BW1173" s="263"/>
      <c r="BX1173" s="263"/>
      <c r="BY1173" s="263"/>
      <c r="BZ1173" s="263"/>
      <c r="CA1173" s="263"/>
      <c r="CB1173" s="263"/>
    </row>
    <row r="1174" spans="17:80" ht="15" customHeight="1">
      <c r="Q1174" s="262"/>
      <c r="R1174" s="263"/>
      <c r="S1174" s="263"/>
      <c r="T1174" s="263"/>
      <c r="U1174" s="263"/>
      <c r="V1174" s="263"/>
      <c r="W1174" s="263"/>
      <c r="X1174" s="263"/>
      <c r="Y1174" s="263"/>
      <c r="Z1174" s="263"/>
      <c r="AA1174" s="263"/>
      <c r="AB1174" s="263"/>
      <c r="AC1174" s="263"/>
      <c r="AD1174" s="263"/>
      <c r="AE1174" s="263"/>
      <c r="AF1174" s="263"/>
      <c r="AG1174" s="263"/>
      <c r="AH1174" s="263"/>
      <c r="AI1174" s="263"/>
      <c r="AJ1174" s="263"/>
      <c r="AK1174" s="263"/>
      <c r="AL1174" s="263"/>
      <c r="AM1174" s="263"/>
      <c r="AN1174" s="263"/>
      <c r="AO1174" s="263"/>
      <c r="AP1174" s="263"/>
      <c r="AQ1174" s="263"/>
      <c r="AR1174" s="263"/>
      <c r="AS1174" s="263"/>
      <c r="AT1174" s="263"/>
      <c r="AU1174" s="263"/>
      <c r="AV1174" s="263"/>
      <c r="AW1174" s="263"/>
      <c r="AX1174" s="263"/>
      <c r="AY1174" s="263"/>
      <c r="AZ1174" s="263"/>
      <c r="BA1174" s="263"/>
      <c r="BB1174" s="263"/>
      <c r="BC1174" s="263"/>
      <c r="BD1174" s="263"/>
      <c r="BE1174" s="263"/>
      <c r="BF1174" s="263"/>
      <c r="BG1174" s="263"/>
      <c r="BH1174" s="263"/>
      <c r="BI1174" s="263"/>
      <c r="BJ1174" s="263"/>
      <c r="BK1174" s="263"/>
      <c r="BL1174" s="263"/>
      <c r="BM1174" s="263"/>
      <c r="BN1174" s="263"/>
      <c r="BO1174" s="263"/>
      <c r="BP1174" s="263"/>
      <c r="BQ1174" s="263"/>
      <c r="BR1174" s="263"/>
      <c r="BS1174" s="263"/>
      <c r="BT1174" s="263"/>
      <c r="BU1174" s="263"/>
      <c r="BV1174" s="263"/>
      <c r="BW1174" s="263"/>
      <c r="BX1174" s="263"/>
      <c r="BY1174" s="263"/>
      <c r="BZ1174" s="263"/>
      <c r="CA1174" s="263"/>
      <c r="CB1174" s="263"/>
    </row>
    <row r="1175" spans="17:80" ht="15" customHeight="1">
      <c r="Q1175" s="262"/>
      <c r="R1175" s="263"/>
      <c r="S1175" s="263"/>
      <c r="T1175" s="263"/>
      <c r="U1175" s="263"/>
      <c r="V1175" s="263"/>
      <c r="W1175" s="263"/>
      <c r="X1175" s="263"/>
      <c r="Y1175" s="263"/>
      <c r="Z1175" s="263"/>
      <c r="AA1175" s="263"/>
      <c r="AB1175" s="263"/>
      <c r="AC1175" s="263"/>
      <c r="AD1175" s="263"/>
      <c r="AE1175" s="263"/>
      <c r="AF1175" s="263"/>
      <c r="AG1175" s="263"/>
      <c r="AH1175" s="263"/>
      <c r="AI1175" s="263"/>
      <c r="AJ1175" s="263"/>
      <c r="AK1175" s="263"/>
      <c r="AL1175" s="263"/>
      <c r="AM1175" s="263"/>
      <c r="AN1175" s="263"/>
      <c r="AO1175" s="263"/>
      <c r="AP1175" s="263"/>
      <c r="AQ1175" s="263"/>
      <c r="AR1175" s="263"/>
      <c r="AS1175" s="263"/>
      <c r="AT1175" s="263"/>
      <c r="AU1175" s="263"/>
      <c r="AV1175" s="263"/>
      <c r="AW1175" s="263"/>
      <c r="AX1175" s="263"/>
      <c r="AY1175" s="263"/>
      <c r="AZ1175" s="263"/>
      <c r="BA1175" s="263"/>
      <c r="BB1175" s="263"/>
      <c r="BC1175" s="263"/>
      <c r="BD1175" s="263"/>
      <c r="BE1175" s="263"/>
      <c r="BF1175" s="263"/>
      <c r="BG1175" s="263"/>
      <c r="BH1175" s="263"/>
      <c r="BI1175" s="263"/>
      <c r="BJ1175" s="263"/>
      <c r="BK1175" s="263"/>
      <c r="BL1175" s="263"/>
      <c r="BM1175" s="263"/>
      <c r="BN1175" s="263"/>
      <c r="BO1175" s="263"/>
      <c r="BP1175" s="263"/>
      <c r="BQ1175" s="263"/>
      <c r="BR1175" s="263"/>
      <c r="BS1175" s="263"/>
      <c r="BT1175" s="263"/>
      <c r="BU1175" s="263"/>
      <c r="BV1175" s="263"/>
      <c r="BW1175" s="263"/>
      <c r="BX1175" s="263"/>
      <c r="BY1175" s="263"/>
      <c r="BZ1175" s="263"/>
      <c r="CA1175" s="263"/>
      <c r="CB1175" s="263"/>
    </row>
    <row r="1176" spans="17:80" ht="15" customHeight="1">
      <c r="Q1176" s="262"/>
      <c r="R1176" s="263"/>
      <c r="S1176" s="263"/>
      <c r="T1176" s="263"/>
      <c r="U1176" s="263"/>
      <c r="V1176" s="263"/>
      <c r="W1176" s="263"/>
      <c r="X1176" s="263"/>
      <c r="Y1176" s="263"/>
      <c r="Z1176" s="263"/>
      <c r="AA1176" s="263"/>
      <c r="AB1176" s="263"/>
      <c r="AC1176" s="263"/>
      <c r="AD1176" s="263"/>
      <c r="AE1176" s="263"/>
      <c r="AF1176" s="263"/>
      <c r="AG1176" s="263"/>
      <c r="AH1176" s="263"/>
      <c r="AI1176" s="263"/>
      <c r="AJ1176" s="263"/>
      <c r="AK1176" s="263"/>
      <c r="AL1176" s="263"/>
      <c r="AM1176" s="263"/>
      <c r="AN1176" s="263"/>
      <c r="AO1176" s="263"/>
      <c r="AP1176" s="263"/>
      <c r="AQ1176" s="263"/>
      <c r="AR1176" s="263"/>
      <c r="AS1176" s="263"/>
      <c r="AT1176" s="263"/>
      <c r="AU1176" s="263"/>
      <c r="AV1176" s="263"/>
      <c r="AW1176" s="263"/>
      <c r="AX1176" s="263"/>
      <c r="AY1176" s="263"/>
      <c r="AZ1176" s="263"/>
      <c r="BA1176" s="263"/>
      <c r="BB1176" s="263"/>
      <c r="BC1176" s="263"/>
      <c r="BD1176" s="263"/>
      <c r="BE1176" s="263"/>
      <c r="BF1176" s="263"/>
      <c r="BG1176" s="263"/>
      <c r="BH1176" s="263"/>
      <c r="BI1176" s="263"/>
      <c r="BJ1176" s="263"/>
      <c r="BK1176" s="263"/>
      <c r="BL1176" s="263"/>
      <c r="BM1176" s="263"/>
      <c r="BN1176" s="263"/>
      <c r="BO1176" s="263"/>
      <c r="BP1176" s="263"/>
      <c r="BQ1176" s="263"/>
      <c r="BR1176" s="263"/>
      <c r="BS1176" s="263"/>
      <c r="BT1176" s="263"/>
      <c r="BU1176" s="263"/>
      <c r="BV1176" s="263"/>
      <c r="BW1176" s="263"/>
      <c r="BX1176" s="263"/>
      <c r="BY1176" s="263"/>
      <c r="BZ1176" s="263"/>
      <c r="CA1176" s="263"/>
      <c r="CB1176" s="263"/>
    </row>
    <row r="1177" spans="17:80" ht="15" customHeight="1">
      <c r="Q1177" s="262"/>
      <c r="R1177" s="263"/>
      <c r="S1177" s="263"/>
      <c r="T1177" s="263"/>
      <c r="U1177" s="263"/>
      <c r="V1177" s="263"/>
      <c r="W1177" s="263"/>
      <c r="X1177" s="263"/>
      <c r="Y1177" s="263"/>
      <c r="Z1177" s="263"/>
      <c r="AA1177" s="263"/>
      <c r="AB1177" s="263"/>
      <c r="AC1177" s="263"/>
      <c r="AD1177" s="263"/>
      <c r="AE1177" s="263"/>
      <c r="AF1177" s="263"/>
      <c r="AG1177" s="263"/>
      <c r="AH1177" s="263"/>
      <c r="AI1177" s="263"/>
      <c r="AJ1177" s="263"/>
      <c r="AK1177" s="263"/>
      <c r="AL1177" s="263"/>
      <c r="AM1177" s="263"/>
      <c r="AN1177" s="263"/>
      <c r="AO1177" s="263"/>
      <c r="AP1177" s="263"/>
      <c r="AQ1177" s="263"/>
      <c r="AR1177" s="263"/>
      <c r="AS1177" s="263"/>
      <c r="AT1177" s="263"/>
      <c r="AU1177" s="263"/>
      <c r="AV1177" s="263"/>
      <c r="AW1177" s="263"/>
      <c r="AX1177" s="263"/>
      <c r="AY1177" s="263"/>
      <c r="AZ1177" s="263"/>
      <c r="BA1177" s="263"/>
      <c r="BB1177" s="263"/>
      <c r="BC1177" s="263"/>
      <c r="BD1177" s="263"/>
      <c r="BE1177" s="263"/>
      <c r="BF1177" s="263"/>
      <c r="BG1177" s="263"/>
      <c r="BH1177" s="263"/>
      <c r="BI1177" s="263"/>
      <c r="BJ1177" s="263"/>
      <c r="BK1177" s="263"/>
      <c r="BL1177" s="263"/>
      <c r="BM1177" s="263"/>
      <c r="BN1177" s="263"/>
      <c r="BO1177" s="263"/>
      <c r="BP1177" s="263"/>
      <c r="BQ1177" s="263"/>
      <c r="BR1177" s="263"/>
      <c r="BS1177" s="263"/>
      <c r="BT1177" s="263"/>
      <c r="BU1177" s="263"/>
      <c r="BV1177" s="263"/>
      <c r="BW1177" s="263"/>
      <c r="BX1177" s="263"/>
      <c r="BY1177" s="263"/>
      <c r="BZ1177" s="263"/>
      <c r="CA1177" s="263"/>
      <c r="CB1177" s="263"/>
    </row>
    <row r="1178" spans="17:80" ht="15" customHeight="1">
      <c r="Q1178" s="262"/>
      <c r="R1178" s="263"/>
      <c r="S1178" s="263"/>
      <c r="T1178" s="263"/>
      <c r="U1178" s="263"/>
      <c r="V1178" s="263"/>
      <c r="W1178" s="263"/>
      <c r="X1178" s="263"/>
      <c r="Y1178" s="263"/>
      <c r="Z1178" s="263"/>
      <c r="AA1178" s="263"/>
      <c r="AB1178" s="263"/>
      <c r="AC1178" s="263"/>
      <c r="AD1178" s="263"/>
      <c r="AE1178" s="263"/>
      <c r="AF1178" s="263"/>
      <c r="AG1178" s="263"/>
      <c r="AH1178" s="263"/>
      <c r="AI1178" s="263"/>
      <c r="AJ1178" s="263"/>
      <c r="AK1178" s="263"/>
      <c r="AL1178" s="263"/>
      <c r="AM1178" s="263"/>
      <c r="AN1178" s="263"/>
      <c r="AO1178" s="263"/>
      <c r="AP1178" s="263"/>
      <c r="AQ1178" s="263"/>
      <c r="AR1178" s="263"/>
      <c r="AS1178" s="263"/>
      <c r="AT1178" s="263"/>
      <c r="AU1178" s="263"/>
      <c r="AV1178" s="263"/>
      <c r="AW1178" s="263"/>
      <c r="AX1178" s="263"/>
      <c r="AY1178" s="263"/>
      <c r="AZ1178" s="263"/>
      <c r="BA1178" s="263"/>
      <c r="BB1178" s="263"/>
      <c r="BC1178" s="263"/>
      <c r="BD1178" s="263"/>
      <c r="BE1178" s="263"/>
      <c r="BF1178" s="263"/>
      <c r="BG1178" s="263"/>
      <c r="BH1178" s="263"/>
      <c r="BI1178" s="263"/>
      <c r="BJ1178" s="263"/>
      <c r="BK1178" s="263"/>
      <c r="BL1178" s="263"/>
      <c r="BM1178" s="263"/>
      <c r="BN1178" s="263"/>
      <c r="BO1178" s="263"/>
      <c r="BP1178" s="263"/>
      <c r="BQ1178" s="263"/>
      <c r="BR1178" s="263"/>
      <c r="BS1178" s="263"/>
      <c r="BT1178" s="263"/>
      <c r="BU1178" s="263"/>
      <c r="BV1178" s="263"/>
      <c r="BW1178" s="263"/>
      <c r="BX1178" s="263"/>
      <c r="BY1178" s="263"/>
      <c r="BZ1178" s="263"/>
      <c r="CA1178" s="263"/>
      <c r="CB1178" s="263"/>
    </row>
    <row r="1179" spans="17:80" ht="15" customHeight="1">
      <c r="Q1179" s="262"/>
      <c r="R1179" s="263"/>
      <c r="S1179" s="263"/>
      <c r="T1179" s="263"/>
      <c r="U1179" s="263"/>
      <c r="V1179" s="263"/>
      <c r="W1179" s="263"/>
      <c r="X1179" s="263"/>
      <c r="Y1179" s="263"/>
      <c r="Z1179" s="263"/>
      <c r="AA1179" s="263"/>
      <c r="AB1179" s="263"/>
      <c r="AC1179" s="263"/>
      <c r="AD1179" s="263"/>
      <c r="AE1179" s="263"/>
      <c r="AF1179" s="263"/>
      <c r="AG1179" s="263"/>
      <c r="AH1179" s="263"/>
      <c r="AI1179" s="263"/>
      <c r="AJ1179" s="263"/>
      <c r="AK1179" s="263"/>
      <c r="AL1179" s="263"/>
      <c r="AM1179" s="263"/>
      <c r="AN1179" s="263"/>
      <c r="AO1179" s="263"/>
      <c r="AP1179" s="263"/>
      <c r="AQ1179" s="263"/>
      <c r="AR1179" s="263"/>
      <c r="AS1179" s="263"/>
      <c r="AT1179" s="263"/>
      <c r="AU1179" s="263"/>
      <c r="AV1179" s="263"/>
      <c r="AW1179" s="263"/>
      <c r="AX1179" s="263"/>
      <c r="AY1179" s="263"/>
      <c r="AZ1179" s="263"/>
      <c r="BA1179" s="263"/>
      <c r="BB1179" s="263"/>
      <c r="BC1179" s="263"/>
      <c r="BD1179" s="263"/>
      <c r="BE1179" s="263"/>
      <c r="BF1179" s="263"/>
      <c r="BG1179" s="263"/>
      <c r="BH1179" s="263"/>
      <c r="BI1179" s="263"/>
      <c r="BJ1179" s="263"/>
      <c r="BK1179" s="263"/>
      <c r="BL1179" s="263"/>
      <c r="BM1179" s="263"/>
      <c r="BN1179" s="263"/>
      <c r="BO1179" s="263"/>
      <c r="BP1179" s="263"/>
      <c r="BQ1179" s="263"/>
      <c r="BR1179" s="263"/>
      <c r="BS1179" s="263"/>
      <c r="BT1179" s="263"/>
      <c r="BU1179" s="263"/>
      <c r="BV1179" s="263"/>
      <c r="BW1179" s="263"/>
      <c r="BX1179" s="263"/>
      <c r="BY1179" s="263"/>
      <c r="BZ1179" s="263"/>
      <c r="CA1179" s="263"/>
      <c r="CB1179" s="263"/>
    </row>
    <row r="1180" spans="17:80" ht="15" customHeight="1">
      <c r="Q1180" s="262"/>
      <c r="R1180" s="263"/>
      <c r="S1180" s="263"/>
      <c r="T1180" s="263"/>
      <c r="U1180" s="263"/>
      <c r="V1180" s="263"/>
      <c r="W1180" s="263"/>
      <c r="X1180" s="263"/>
      <c r="Y1180" s="263"/>
      <c r="Z1180" s="263"/>
      <c r="AA1180" s="263"/>
      <c r="AB1180" s="263"/>
      <c r="AC1180" s="263"/>
      <c r="AD1180" s="263"/>
      <c r="AE1180" s="263"/>
      <c r="AF1180" s="263"/>
      <c r="AG1180" s="263"/>
      <c r="AH1180" s="263"/>
      <c r="AI1180" s="263"/>
      <c r="AJ1180" s="263"/>
      <c r="AK1180" s="263"/>
      <c r="AL1180" s="263"/>
      <c r="AM1180" s="263"/>
      <c r="AN1180" s="263"/>
      <c r="AO1180" s="263"/>
      <c r="AP1180" s="263"/>
      <c r="AQ1180" s="263"/>
      <c r="AR1180" s="263"/>
      <c r="AS1180" s="263"/>
      <c r="AT1180" s="263"/>
      <c r="AU1180" s="263"/>
      <c r="AV1180" s="263"/>
      <c r="AW1180" s="263"/>
      <c r="AX1180" s="263"/>
      <c r="AY1180" s="263"/>
      <c r="AZ1180" s="263"/>
      <c r="BA1180" s="263"/>
      <c r="BB1180" s="263"/>
      <c r="BC1180" s="263"/>
      <c r="BD1180" s="263"/>
      <c r="BE1180" s="263"/>
      <c r="BF1180" s="263"/>
      <c r="BG1180" s="263"/>
      <c r="BH1180" s="263"/>
      <c r="BI1180" s="263"/>
      <c r="BJ1180" s="263"/>
      <c r="BK1180" s="263"/>
      <c r="BL1180" s="263"/>
      <c r="BM1180" s="263"/>
      <c r="BN1180" s="263"/>
      <c r="BO1180" s="263"/>
      <c r="BP1180" s="263"/>
      <c r="BQ1180" s="263"/>
      <c r="BR1180" s="263"/>
      <c r="BS1180" s="263"/>
      <c r="BT1180" s="263"/>
      <c r="BU1180" s="263"/>
      <c r="BV1180" s="263"/>
      <c r="BW1180" s="263"/>
      <c r="BX1180" s="263"/>
      <c r="BY1180" s="263"/>
      <c r="BZ1180" s="263"/>
      <c r="CA1180" s="263"/>
      <c r="CB1180" s="263"/>
    </row>
    <row r="1181" spans="17:80" ht="15" customHeight="1">
      <c r="Q1181" s="262"/>
      <c r="R1181" s="263"/>
      <c r="S1181" s="263"/>
      <c r="T1181" s="263"/>
      <c r="U1181" s="263"/>
      <c r="V1181" s="263"/>
      <c r="W1181" s="263"/>
      <c r="X1181" s="263"/>
      <c r="Y1181" s="263"/>
      <c r="Z1181" s="263"/>
      <c r="AA1181" s="263"/>
      <c r="AB1181" s="263"/>
      <c r="AC1181" s="263"/>
      <c r="AD1181" s="263"/>
      <c r="AE1181" s="263"/>
      <c r="AF1181" s="263"/>
      <c r="AG1181" s="263"/>
      <c r="AH1181" s="263"/>
      <c r="AI1181" s="263"/>
      <c r="AJ1181" s="263"/>
      <c r="AK1181" s="263"/>
      <c r="AL1181" s="263"/>
      <c r="AM1181" s="263"/>
      <c r="AN1181" s="263"/>
      <c r="AO1181" s="263"/>
      <c r="AP1181" s="263"/>
      <c r="AQ1181" s="263"/>
      <c r="AR1181" s="263"/>
      <c r="AS1181" s="263"/>
      <c r="AT1181" s="263"/>
      <c r="AU1181" s="263"/>
      <c r="AV1181" s="263"/>
      <c r="AW1181" s="263"/>
      <c r="AX1181" s="263"/>
      <c r="AY1181" s="263"/>
      <c r="AZ1181" s="263"/>
      <c r="BA1181" s="263"/>
      <c r="BB1181" s="263"/>
      <c r="BC1181" s="263"/>
      <c r="BD1181" s="263"/>
      <c r="BE1181" s="263"/>
      <c r="BF1181" s="263"/>
      <c r="BG1181" s="263"/>
      <c r="BH1181" s="263"/>
      <c r="BI1181" s="263"/>
      <c r="BJ1181" s="263"/>
      <c r="BK1181" s="263"/>
      <c r="BL1181" s="263"/>
      <c r="BM1181" s="263"/>
      <c r="BN1181" s="263"/>
      <c r="BO1181" s="263"/>
      <c r="BP1181" s="263"/>
      <c r="BQ1181" s="263"/>
      <c r="BR1181" s="263"/>
      <c r="BS1181" s="263"/>
      <c r="BT1181" s="263"/>
      <c r="BU1181" s="263"/>
      <c r="BV1181" s="263"/>
      <c r="BW1181" s="263"/>
      <c r="BX1181" s="263"/>
      <c r="BY1181" s="263"/>
      <c r="BZ1181" s="263"/>
      <c r="CA1181" s="263"/>
      <c r="CB1181" s="263"/>
    </row>
    <row r="1182" spans="17:80" ht="15" customHeight="1">
      <c r="Q1182" s="262"/>
      <c r="R1182" s="263"/>
      <c r="S1182" s="263"/>
      <c r="T1182" s="263"/>
      <c r="U1182" s="263"/>
      <c r="V1182" s="263"/>
      <c r="W1182" s="263"/>
      <c r="X1182" s="263"/>
      <c r="Y1182" s="263"/>
      <c r="Z1182" s="263"/>
      <c r="AA1182" s="263"/>
      <c r="AB1182" s="263"/>
      <c r="AC1182" s="263"/>
      <c r="AD1182" s="263"/>
      <c r="AE1182" s="263"/>
      <c r="AF1182" s="263"/>
      <c r="AG1182" s="263"/>
      <c r="AH1182" s="263"/>
      <c r="AI1182" s="263"/>
      <c r="AJ1182" s="263"/>
      <c r="AK1182" s="263"/>
      <c r="AL1182" s="263"/>
      <c r="AM1182" s="263"/>
      <c r="AN1182" s="263"/>
      <c r="AO1182" s="263"/>
      <c r="AP1182" s="263"/>
      <c r="AQ1182" s="263"/>
      <c r="AR1182" s="263"/>
      <c r="AS1182" s="263"/>
      <c r="AT1182" s="263"/>
      <c r="AU1182" s="263"/>
      <c r="AV1182" s="263"/>
      <c r="AW1182" s="263"/>
      <c r="AX1182" s="263"/>
      <c r="AY1182" s="263"/>
      <c r="AZ1182" s="263"/>
      <c r="BA1182" s="263"/>
      <c r="BB1182" s="263"/>
      <c r="BC1182" s="263"/>
      <c r="BD1182" s="263"/>
      <c r="BE1182" s="263"/>
      <c r="BF1182" s="263"/>
      <c r="BG1182" s="263"/>
      <c r="BH1182" s="263"/>
      <c r="BI1182" s="263"/>
      <c r="BJ1182" s="263"/>
      <c r="BK1182" s="263"/>
      <c r="BL1182" s="263"/>
      <c r="BM1182" s="263"/>
      <c r="BN1182" s="263"/>
      <c r="BO1182" s="263"/>
      <c r="BP1182" s="263"/>
      <c r="BQ1182" s="263"/>
      <c r="BR1182" s="263"/>
      <c r="BS1182" s="263"/>
      <c r="BT1182" s="263"/>
      <c r="BU1182" s="263"/>
      <c r="BV1182" s="263"/>
      <c r="BW1182" s="263"/>
      <c r="BX1182" s="263"/>
      <c r="BY1182" s="263"/>
      <c r="BZ1182" s="263"/>
      <c r="CA1182" s="263"/>
      <c r="CB1182" s="263"/>
    </row>
    <row r="1183" spans="17:80" ht="15" customHeight="1">
      <c r="Q1183" s="262"/>
      <c r="R1183" s="263"/>
      <c r="S1183" s="263"/>
      <c r="T1183" s="263"/>
      <c r="U1183" s="263"/>
      <c r="V1183" s="263"/>
      <c r="W1183" s="263"/>
      <c r="X1183" s="263"/>
      <c r="Y1183" s="263"/>
      <c r="Z1183" s="263"/>
      <c r="AA1183" s="263"/>
      <c r="AB1183" s="263"/>
      <c r="AC1183" s="263"/>
      <c r="AD1183" s="263"/>
      <c r="AE1183" s="263"/>
      <c r="AF1183" s="263"/>
      <c r="AG1183" s="263"/>
      <c r="AH1183" s="263"/>
      <c r="AI1183" s="263"/>
      <c r="AJ1183" s="263"/>
      <c r="AK1183" s="263"/>
      <c r="AL1183" s="263"/>
      <c r="AM1183" s="263"/>
      <c r="AN1183" s="263"/>
      <c r="AO1183" s="263"/>
      <c r="AP1183" s="263"/>
      <c r="AQ1183" s="263"/>
      <c r="AR1183" s="263"/>
      <c r="AS1183" s="263"/>
      <c r="AT1183" s="263"/>
      <c r="AU1183" s="263"/>
      <c r="AV1183" s="263"/>
      <c r="AW1183" s="263"/>
      <c r="AX1183" s="263"/>
      <c r="AY1183" s="263"/>
      <c r="AZ1183" s="263"/>
      <c r="BA1183" s="263"/>
      <c r="BB1183" s="263"/>
      <c r="BC1183" s="263"/>
      <c r="BD1183" s="263"/>
      <c r="BE1183" s="263"/>
      <c r="BF1183" s="263"/>
      <c r="BG1183" s="263"/>
      <c r="BH1183" s="263"/>
      <c r="BI1183" s="263"/>
      <c r="BJ1183" s="263"/>
      <c r="BK1183" s="263"/>
      <c r="BL1183" s="263"/>
      <c r="BM1183" s="263"/>
      <c r="BN1183" s="263"/>
      <c r="BO1183" s="263"/>
      <c r="BP1183" s="263"/>
      <c r="BQ1183" s="263"/>
      <c r="BR1183" s="263"/>
      <c r="BS1183" s="263"/>
      <c r="BT1183" s="263"/>
      <c r="BU1183" s="263"/>
      <c r="BV1183" s="263"/>
      <c r="BW1183" s="263"/>
      <c r="BX1183" s="263"/>
      <c r="BY1183" s="263"/>
      <c r="BZ1183" s="263"/>
      <c r="CA1183" s="263"/>
      <c r="CB1183" s="263"/>
    </row>
    <row r="1184" spans="17:80" ht="15" customHeight="1">
      <c r="Q1184" s="262"/>
      <c r="R1184" s="263"/>
      <c r="S1184" s="263"/>
      <c r="T1184" s="263"/>
      <c r="U1184" s="263"/>
      <c r="V1184" s="263"/>
      <c r="W1184" s="263"/>
      <c r="X1184" s="263"/>
      <c r="Y1184" s="263"/>
      <c r="Z1184" s="263"/>
      <c r="AA1184" s="263"/>
      <c r="AB1184" s="263"/>
      <c r="AC1184" s="263"/>
      <c r="AD1184" s="263"/>
      <c r="AE1184" s="263"/>
      <c r="AF1184" s="263"/>
      <c r="AG1184" s="263"/>
      <c r="AH1184" s="263"/>
      <c r="AI1184" s="263"/>
      <c r="AJ1184" s="263"/>
      <c r="AK1184" s="263"/>
      <c r="AL1184" s="263"/>
      <c r="AM1184" s="263"/>
      <c r="AN1184" s="263"/>
      <c r="AO1184" s="263"/>
      <c r="AP1184" s="263"/>
      <c r="AQ1184" s="263"/>
      <c r="AR1184" s="263"/>
      <c r="AS1184" s="263"/>
      <c r="AT1184" s="263"/>
      <c r="AU1184" s="263"/>
      <c r="AV1184" s="263"/>
      <c r="AW1184" s="263"/>
      <c r="AX1184" s="263"/>
      <c r="AY1184" s="263"/>
      <c r="AZ1184" s="263"/>
      <c r="BA1184" s="263"/>
      <c r="BB1184" s="263"/>
      <c r="BC1184" s="263"/>
      <c r="BD1184" s="263"/>
      <c r="BE1184" s="263"/>
      <c r="BF1184" s="263"/>
      <c r="BG1184" s="263"/>
      <c r="BH1184" s="263"/>
      <c r="BI1184" s="263"/>
      <c r="BJ1184" s="263"/>
      <c r="BK1184" s="263"/>
      <c r="BL1184" s="263"/>
      <c r="BM1184" s="263"/>
      <c r="BN1184" s="263"/>
      <c r="BO1184" s="263"/>
      <c r="BP1184" s="263"/>
      <c r="BQ1184" s="263"/>
      <c r="BR1184" s="263"/>
      <c r="BS1184" s="263"/>
      <c r="BT1184" s="263"/>
      <c r="BU1184" s="263"/>
      <c r="BV1184" s="263"/>
      <c r="BW1184" s="263"/>
      <c r="BX1184" s="263"/>
      <c r="BY1184" s="263"/>
      <c r="BZ1184" s="263"/>
      <c r="CA1184" s="263"/>
      <c r="CB1184" s="263"/>
    </row>
    <row r="1185" spans="17:80" ht="15" customHeight="1">
      <c r="Q1185" s="262"/>
      <c r="R1185" s="263"/>
      <c r="S1185" s="263"/>
      <c r="T1185" s="263"/>
      <c r="U1185" s="263"/>
      <c r="V1185" s="263"/>
      <c r="W1185" s="263"/>
      <c r="X1185" s="263"/>
      <c r="Y1185" s="263"/>
      <c r="Z1185" s="263"/>
      <c r="AA1185" s="263"/>
      <c r="AB1185" s="263"/>
      <c r="AC1185" s="263"/>
      <c r="AD1185" s="263"/>
      <c r="AE1185" s="263"/>
      <c r="AF1185" s="263"/>
      <c r="AG1185" s="263"/>
      <c r="AH1185" s="263"/>
      <c r="AI1185" s="263"/>
      <c r="AJ1185" s="263"/>
      <c r="AK1185" s="263"/>
      <c r="AL1185" s="263"/>
      <c r="AM1185" s="263"/>
      <c r="AN1185" s="263"/>
      <c r="AO1185" s="263"/>
      <c r="AP1185" s="263"/>
      <c r="AQ1185" s="263"/>
      <c r="AR1185" s="263"/>
      <c r="AS1185" s="263"/>
      <c r="AT1185" s="263"/>
      <c r="AU1185" s="263"/>
      <c r="AV1185" s="263"/>
      <c r="AW1185" s="263"/>
      <c r="AX1185" s="263"/>
      <c r="AY1185" s="263"/>
      <c r="AZ1185" s="263"/>
      <c r="BA1185" s="263"/>
      <c r="BB1185" s="263"/>
      <c r="BC1185" s="263"/>
      <c r="BD1185" s="263"/>
      <c r="BE1185" s="263"/>
      <c r="BF1185" s="263"/>
      <c r="BG1185" s="263"/>
      <c r="BH1185" s="263"/>
      <c r="BI1185" s="263"/>
      <c r="BJ1185" s="263"/>
      <c r="BK1185" s="263"/>
      <c r="BL1185" s="263"/>
      <c r="BM1185" s="263"/>
      <c r="BN1185" s="263"/>
      <c r="BO1185" s="263"/>
      <c r="BP1185" s="263"/>
      <c r="BQ1185" s="263"/>
      <c r="BR1185" s="263"/>
      <c r="BS1185" s="263"/>
      <c r="BT1185" s="263"/>
      <c r="BU1185" s="263"/>
      <c r="BV1185" s="263"/>
      <c r="BW1185" s="263"/>
      <c r="BX1185" s="263"/>
      <c r="BY1185" s="263"/>
      <c r="BZ1185" s="263"/>
      <c r="CA1185" s="263"/>
      <c r="CB1185" s="263"/>
    </row>
    <row r="1186" spans="17:80" ht="15" customHeight="1">
      <c r="Q1186" s="262"/>
      <c r="R1186" s="263"/>
      <c r="S1186" s="263"/>
      <c r="T1186" s="263"/>
      <c r="U1186" s="263"/>
      <c r="V1186" s="263"/>
      <c r="W1186" s="263"/>
      <c r="X1186" s="263"/>
      <c r="Y1186" s="263"/>
      <c r="Z1186" s="263"/>
      <c r="AA1186" s="263"/>
      <c r="AB1186" s="263"/>
      <c r="AC1186" s="263"/>
      <c r="AD1186" s="263"/>
      <c r="AE1186" s="263"/>
      <c r="AF1186" s="263"/>
      <c r="AG1186" s="263"/>
      <c r="AH1186" s="263"/>
      <c r="AI1186" s="263"/>
      <c r="AJ1186" s="263"/>
      <c r="AK1186" s="263"/>
      <c r="AL1186" s="263"/>
      <c r="AM1186" s="263"/>
      <c r="AN1186" s="263"/>
      <c r="AO1186" s="263"/>
      <c r="AP1186" s="263"/>
      <c r="AQ1186" s="263"/>
      <c r="AR1186" s="263"/>
      <c r="AS1186" s="263"/>
      <c r="AT1186" s="263"/>
      <c r="AU1186" s="263"/>
      <c r="AV1186" s="263"/>
      <c r="AW1186" s="263"/>
      <c r="AX1186" s="263"/>
      <c r="AY1186" s="263"/>
      <c r="AZ1186" s="263"/>
      <c r="BA1186" s="263"/>
      <c r="BB1186" s="263"/>
      <c r="BC1186" s="263"/>
      <c r="BD1186" s="263"/>
      <c r="BE1186" s="263"/>
      <c r="BF1186" s="263"/>
      <c r="BG1186" s="263"/>
      <c r="BH1186" s="263"/>
      <c r="BI1186" s="263"/>
      <c r="BJ1186" s="263"/>
      <c r="BK1186" s="263"/>
      <c r="BL1186" s="263"/>
      <c r="BM1186" s="263"/>
      <c r="BN1186" s="263"/>
      <c r="BO1186" s="263"/>
      <c r="BP1186" s="263"/>
      <c r="BQ1186" s="263"/>
      <c r="BR1186" s="263"/>
      <c r="BS1186" s="263"/>
      <c r="BT1186" s="263"/>
      <c r="BU1186" s="263"/>
      <c r="BV1186" s="263"/>
      <c r="BW1186" s="263"/>
      <c r="BX1186" s="263"/>
      <c r="BY1186" s="263"/>
      <c r="BZ1186" s="263"/>
      <c r="CA1186" s="263"/>
      <c r="CB1186" s="263"/>
    </row>
    <row r="1187" spans="17:80" ht="15" customHeight="1">
      <c r="Q1187" s="262"/>
      <c r="R1187" s="263"/>
      <c r="S1187" s="263"/>
      <c r="T1187" s="263"/>
      <c r="U1187" s="263"/>
      <c r="V1187" s="263"/>
      <c r="W1187" s="263"/>
      <c r="X1187" s="263"/>
      <c r="Y1187" s="263"/>
      <c r="Z1187" s="263"/>
      <c r="AA1187" s="263"/>
      <c r="AB1187" s="263"/>
      <c r="AC1187" s="263"/>
      <c r="AD1187" s="263"/>
      <c r="AE1187" s="263"/>
      <c r="AF1187" s="263"/>
      <c r="AG1187" s="263"/>
      <c r="AH1187" s="263"/>
      <c r="AI1187" s="263"/>
      <c r="AJ1187" s="263"/>
      <c r="AK1187" s="263"/>
      <c r="AL1187" s="263"/>
      <c r="AM1187" s="263"/>
      <c r="AN1187" s="263"/>
      <c r="AO1187" s="263"/>
      <c r="AP1187" s="263"/>
      <c r="AQ1187" s="263"/>
      <c r="AR1187" s="263"/>
      <c r="AS1187" s="263"/>
      <c r="AT1187" s="263"/>
      <c r="AU1187" s="263"/>
      <c r="AV1187" s="263"/>
      <c r="AW1187" s="263"/>
      <c r="AX1187" s="263"/>
      <c r="AY1187" s="263"/>
      <c r="AZ1187" s="263"/>
      <c r="BA1187" s="263"/>
      <c r="BB1187" s="263"/>
      <c r="BC1187" s="263"/>
      <c r="BD1187" s="263"/>
      <c r="BE1187" s="263"/>
      <c r="BF1187" s="263"/>
      <c r="BG1187" s="263"/>
      <c r="BH1187" s="263"/>
      <c r="BI1187" s="263"/>
      <c r="BJ1187" s="263"/>
      <c r="BK1187" s="263"/>
      <c r="BL1187" s="263"/>
      <c r="BM1187" s="263"/>
      <c r="BN1187" s="263"/>
      <c r="BO1187" s="263"/>
      <c r="BP1187" s="263"/>
      <c r="BQ1187" s="263"/>
      <c r="BR1187" s="263"/>
      <c r="BS1187" s="263"/>
      <c r="BT1187" s="263"/>
      <c r="BU1187" s="263"/>
      <c r="BV1187" s="263"/>
      <c r="BW1187" s="263"/>
      <c r="BX1187" s="263"/>
      <c r="BY1187" s="263"/>
      <c r="BZ1187" s="263"/>
      <c r="CA1187" s="263"/>
      <c r="CB1187" s="263"/>
    </row>
    <row r="1188" spans="17:80" ht="15" customHeight="1">
      <c r="Q1188" s="262"/>
      <c r="R1188" s="263"/>
      <c r="S1188" s="263"/>
      <c r="T1188" s="263"/>
      <c r="U1188" s="263"/>
      <c r="V1188" s="263"/>
      <c r="W1188" s="263"/>
      <c r="X1188" s="263"/>
      <c r="Y1188" s="263"/>
      <c r="Z1188" s="263"/>
      <c r="AA1188" s="263"/>
      <c r="AB1188" s="263"/>
      <c r="AC1188" s="263"/>
      <c r="AD1188" s="263"/>
      <c r="AE1188" s="263"/>
      <c r="AF1188" s="263"/>
      <c r="AG1188" s="263"/>
      <c r="AH1188" s="263"/>
      <c r="AI1188" s="263"/>
      <c r="AJ1188" s="263"/>
      <c r="AK1188" s="263"/>
      <c r="AL1188" s="263"/>
      <c r="AM1188" s="263"/>
      <c r="AN1188" s="263"/>
      <c r="AO1188" s="263"/>
      <c r="AP1188" s="263"/>
      <c r="AQ1188" s="263"/>
      <c r="AR1188" s="263"/>
      <c r="AS1188" s="263"/>
      <c r="AT1188" s="263"/>
      <c r="AU1188" s="263"/>
      <c r="AV1188" s="263"/>
      <c r="AW1188" s="263"/>
      <c r="AX1188" s="263"/>
      <c r="AY1188" s="263"/>
      <c r="AZ1188" s="263"/>
      <c r="BA1188" s="263"/>
      <c r="BB1188" s="263"/>
      <c r="BC1188" s="263"/>
      <c r="BD1188" s="263"/>
      <c r="BE1188" s="263"/>
      <c r="BF1188" s="263"/>
      <c r="BG1188" s="263"/>
      <c r="BH1188" s="263"/>
      <c r="BI1188" s="263"/>
      <c r="BJ1188" s="263"/>
      <c r="BK1188" s="263"/>
      <c r="BL1188" s="263"/>
      <c r="BM1188" s="263"/>
      <c r="BN1188" s="263"/>
      <c r="BO1188" s="263"/>
      <c r="BP1188" s="263"/>
      <c r="BQ1188" s="263"/>
      <c r="BR1188" s="263"/>
      <c r="BS1188" s="263"/>
      <c r="BT1188" s="263"/>
      <c r="BU1188" s="263"/>
      <c r="BV1188" s="263"/>
      <c r="BW1188" s="263"/>
      <c r="BX1188" s="263"/>
      <c r="BY1188" s="263"/>
      <c r="BZ1188" s="263"/>
      <c r="CA1188" s="263"/>
      <c r="CB1188" s="263"/>
    </row>
    <row r="1189" spans="17:80" ht="15" customHeight="1">
      <c r="Q1189" s="262"/>
      <c r="R1189" s="263"/>
      <c r="S1189" s="263"/>
      <c r="T1189" s="263"/>
      <c r="U1189" s="263"/>
      <c r="V1189" s="263"/>
      <c r="W1189" s="263"/>
      <c r="X1189" s="263"/>
      <c r="Y1189" s="263"/>
      <c r="Z1189" s="263"/>
      <c r="AA1189" s="263"/>
      <c r="AB1189" s="263"/>
      <c r="AC1189" s="263"/>
      <c r="AD1189" s="263"/>
      <c r="AE1189" s="263"/>
      <c r="AF1189" s="263"/>
      <c r="AG1189" s="263"/>
      <c r="AH1189" s="263"/>
      <c r="AI1189" s="263"/>
      <c r="AJ1189" s="263"/>
      <c r="AK1189" s="263"/>
      <c r="AL1189" s="263"/>
      <c r="AM1189" s="263"/>
      <c r="AN1189" s="263"/>
      <c r="AO1189" s="263"/>
      <c r="AP1189" s="263"/>
      <c r="AQ1189" s="263"/>
      <c r="AR1189" s="263"/>
      <c r="AS1189" s="263"/>
      <c r="AT1189" s="263"/>
      <c r="AU1189" s="263"/>
      <c r="AV1189" s="263"/>
      <c r="AW1189" s="263"/>
      <c r="AX1189" s="263"/>
      <c r="AY1189" s="263"/>
      <c r="AZ1189" s="263"/>
      <c r="BA1189" s="263"/>
      <c r="BB1189" s="263"/>
      <c r="BC1189" s="263"/>
      <c r="BD1189" s="263"/>
      <c r="BE1189" s="263"/>
      <c r="BF1189" s="263"/>
      <c r="BG1189" s="263"/>
      <c r="BH1189" s="263"/>
      <c r="BI1189" s="263"/>
      <c r="BJ1189" s="263"/>
      <c r="BK1189" s="263"/>
      <c r="BL1189" s="263"/>
      <c r="BM1189" s="263"/>
      <c r="BN1189" s="263"/>
      <c r="BO1189" s="263"/>
      <c r="BP1189" s="263"/>
      <c r="BQ1189" s="263"/>
      <c r="BR1189" s="263"/>
      <c r="BS1189" s="263"/>
      <c r="BT1189" s="263"/>
      <c r="BU1189" s="263"/>
      <c r="BV1189" s="263"/>
      <c r="BW1189" s="263"/>
      <c r="BX1189" s="263"/>
      <c r="BY1189" s="263"/>
      <c r="BZ1189" s="263"/>
      <c r="CA1189" s="263"/>
      <c r="CB1189" s="263"/>
    </row>
    <row r="1190" spans="17:80" ht="15" customHeight="1">
      <c r="Q1190" s="262"/>
      <c r="R1190" s="263"/>
      <c r="S1190" s="263"/>
      <c r="T1190" s="263"/>
      <c r="U1190" s="263"/>
      <c r="V1190" s="263"/>
      <c r="W1190" s="263"/>
      <c r="X1190" s="263"/>
      <c r="Y1190" s="263"/>
      <c r="Z1190" s="263"/>
      <c r="AA1190" s="263"/>
      <c r="AB1190" s="263"/>
      <c r="AC1190" s="263"/>
      <c r="AD1190" s="263"/>
      <c r="AE1190" s="263"/>
      <c r="AF1190" s="263"/>
      <c r="AG1190" s="263"/>
      <c r="AH1190" s="263"/>
      <c r="AI1190" s="263"/>
      <c r="AJ1190" s="263"/>
      <c r="AK1190" s="263"/>
      <c r="AL1190" s="263"/>
      <c r="AM1190" s="263"/>
      <c r="AN1190" s="263"/>
      <c r="AO1190" s="263"/>
      <c r="AP1190" s="263"/>
      <c r="AQ1190" s="263"/>
      <c r="AR1190" s="263"/>
      <c r="AS1190" s="263"/>
      <c r="AT1190" s="263"/>
      <c r="AU1190" s="263"/>
      <c r="AV1190" s="263"/>
      <c r="AW1190" s="263"/>
      <c r="AX1190" s="263"/>
      <c r="AY1190" s="263"/>
      <c r="AZ1190" s="263"/>
      <c r="BA1190" s="263"/>
      <c r="BB1190" s="263"/>
      <c r="BC1190" s="263"/>
      <c r="BD1190" s="263"/>
      <c r="BE1190" s="263"/>
      <c r="BF1190" s="263"/>
      <c r="BG1190" s="263"/>
      <c r="BH1190" s="263"/>
      <c r="BI1190" s="263"/>
      <c r="BJ1190" s="263"/>
      <c r="BK1190" s="263"/>
      <c r="BL1190" s="263"/>
      <c r="BM1190" s="263"/>
      <c r="BN1190" s="263"/>
      <c r="BO1190" s="263"/>
      <c r="BP1190" s="263"/>
      <c r="BQ1190" s="263"/>
      <c r="BR1190" s="263"/>
      <c r="BS1190" s="263"/>
      <c r="BT1190" s="263"/>
      <c r="BU1190" s="263"/>
      <c r="BV1190" s="263"/>
      <c r="BW1190" s="263"/>
      <c r="BX1190" s="263"/>
      <c r="BY1190" s="263"/>
      <c r="BZ1190" s="263"/>
      <c r="CA1190" s="263"/>
      <c r="CB1190" s="263"/>
    </row>
    <row r="1191" spans="17:80" ht="15" customHeight="1">
      <c r="Q1191" s="262"/>
      <c r="R1191" s="263"/>
      <c r="S1191" s="263"/>
      <c r="T1191" s="263"/>
      <c r="U1191" s="263"/>
      <c r="V1191" s="263"/>
      <c r="W1191" s="263"/>
      <c r="X1191" s="263"/>
      <c r="Y1191" s="263"/>
      <c r="Z1191" s="263"/>
      <c r="AA1191" s="263"/>
      <c r="AB1191" s="263"/>
      <c r="AC1191" s="263"/>
      <c r="AD1191" s="263"/>
      <c r="AE1191" s="263"/>
      <c r="AF1191" s="263"/>
      <c r="AG1191" s="263"/>
      <c r="AH1191" s="263"/>
      <c r="AI1191" s="263"/>
      <c r="AJ1191" s="263"/>
      <c r="AK1191" s="263"/>
      <c r="AL1191" s="263"/>
      <c r="AM1191" s="263"/>
      <c r="AN1191" s="263"/>
      <c r="AO1191" s="263"/>
      <c r="AP1191" s="263"/>
      <c r="AQ1191" s="263"/>
      <c r="AR1191" s="263"/>
      <c r="AS1191" s="263"/>
      <c r="AT1191" s="263"/>
      <c r="AU1191" s="263"/>
      <c r="AV1191" s="263"/>
      <c r="AW1191" s="263"/>
      <c r="AX1191" s="263"/>
      <c r="AY1191" s="263"/>
      <c r="AZ1191" s="263"/>
      <c r="BA1191" s="263"/>
      <c r="BB1191" s="263"/>
      <c r="BC1191" s="263"/>
      <c r="BD1191" s="263"/>
      <c r="BE1191" s="263"/>
      <c r="BF1191" s="263"/>
      <c r="BG1191" s="263"/>
      <c r="BH1191" s="263"/>
      <c r="BI1191" s="263"/>
      <c r="BJ1191" s="263"/>
      <c r="BK1191" s="263"/>
      <c r="BL1191" s="263"/>
      <c r="BM1191" s="263"/>
      <c r="BN1191" s="263"/>
      <c r="BO1191" s="263"/>
      <c r="BP1191" s="263"/>
      <c r="BQ1191" s="263"/>
      <c r="BR1191" s="263"/>
      <c r="BS1191" s="263"/>
      <c r="BT1191" s="263"/>
      <c r="BU1191" s="263"/>
      <c r="BV1191" s="263"/>
      <c r="BW1191" s="263"/>
      <c r="BX1191" s="263"/>
      <c r="BY1191" s="263"/>
      <c r="BZ1191" s="263"/>
      <c r="CA1191" s="263"/>
      <c r="CB1191" s="263"/>
    </row>
    <row r="1192" spans="17:80" ht="15" customHeight="1">
      <c r="Q1192" s="262"/>
      <c r="R1192" s="263"/>
      <c r="S1192" s="263"/>
      <c r="T1192" s="263"/>
      <c r="U1192" s="263"/>
      <c r="V1192" s="263"/>
      <c r="W1192" s="263"/>
      <c r="X1192" s="263"/>
      <c r="Y1192" s="263"/>
      <c r="Z1192" s="263"/>
      <c r="AA1192" s="263"/>
      <c r="AB1192" s="263"/>
      <c r="AC1192" s="263"/>
      <c r="AD1192" s="263"/>
      <c r="AE1192" s="263"/>
      <c r="AF1192" s="263"/>
      <c r="AG1192" s="263"/>
      <c r="AH1192" s="263"/>
      <c r="AI1192" s="263"/>
      <c r="AJ1192" s="263"/>
      <c r="AK1192" s="263"/>
      <c r="AL1192" s="263"/>
      <c r="AM1192" s="263"/>
      <c r="AN1192" s="263"/>
      <c r="AO1192" s="263"/>
      <c r="AP1192" s="263"/>
      <c r="AQ1192" s="263"/>
      <c r="AR1192" s="263"/>
      <c r="AS1192" s="263"/>
      <c r="AT1192" s="263"/>
      <c r="AU1192" s="263"/>
      <c r="AV1192" s="263"/>
      <c r="AW1192" s="263"/>
      <c r="AX1192" s="263"/>
      <c r="AY1192" s="263"/>
      <c r="AZ1192" s="263"/>
      <c r="BA1192" s="263"/>
      <c r="BB1192" s="263"/>
      <c r="BC1192" s="263"/>
      <c r="BD1192" s="263"/>
      <c r="BE1192" s="263"/>
      <c r="BF1192" s="263"/>
      <c r="BG1192" s="263"/>
      <c r="BH1192" s="263"/>
      <c r="BI1192" s="263"/>
      <c r="BJ1192" s="263"/>
      <c r="BK1192" s="263"/>
      <c r="BL1192" s="263"/>
      <c r="BM1192" s="263"/>
      <c r="BN1192" s="263"/>
      <c r="BO1192" s="263"/>
      <c r="BP1192" s="263"/>
      <c r="BQ1192" s="263"/>
      <c r="BR1192" s="263"/>
      <c r="BS1192" s="263"/>
      <c r="BT1192" s="263"/>
      <c r="BU1192" s="263"/>
      <c r="BV1192" s="263"/>
      <c r="BW1192" s="263"/>
      <c r="BX1192" s="263"/>
      <c r="BY1192" s="263"/>
      <c r="BZ1192" s="263"/>
      <c r="CA1192" s="263"/>
      <c r="CB1192" s="263"/>
    </row>
    <row r="1193" spans="17:80" ht="15" customHeight="1">
      <c r="Q1193" s="262"/>
      <c r="R1193" s="263"/>
      <c r="S1193" s="263"/>
      <c r="T1193" s="263"/>
      <c r="U1193" s="263"/>
      <c r="V1193" s="263"/>
      <c r="W1193" s="263"/>
      <c r="X1193" s="263"/>
      <c r="Y1193" s="263"/>
      <c r="Z1193" s="263"/>
      <c r="AA1193" s="263"/>
      <c r="AB1193" s="263"/>
      <c r="AC1193" s="263"/>
      <c r="AD1193" s="263"/>
      <c r="AE1193" s="263"/>
      <c r="AF1193" s="263"/>
      <c r="AG1193" s="263"/>
      <c r="AH1193" s="263"/>
      <c r="AI1193" s="263"/>
      <c r="AJ1193" s="263"/>
      <c r="AK1193" s="263"/>
      <c r="AL1193" s="263"/>
      <c r="AM1193" s="263"/>
      <c r="AN1193" s="263"/>
      <c r="AO1193" s="263"/>
      <c r="AP1193" s="263"/>
      <c r="AQ1193" s="263"/>
      <c r="AR1193" s="263"/>
      <c r="AS1193" s="263"/>
      <c r="AT1193" s="263"/>
      <c r="AU1193" s="263"/>
      <c r="AV1193" s="263"/>
      <c r="AW1193" s="263"/>
      <c r="AX1193" s="263"/>
      <c r="AY1193" s="263"/>
      <c r="AZ1193" s="263"/>
      <c r="BA1193" s="263"/>
      <c r="BB1193" s="263"/>
      <c r="BC1193" s="263"/>
      <c r="BD1193" s="263"/>
      <c r="BE1193" s="263"/>
      <c r="BF1193" s="263"/>
      <c r="BG1193" s="263"/>
      <c r="BH1193" s="263"/>
      <c r="BI1193" s="263"/>
      <c r="BJ1193" s="263"/>
      <c r="BK1193" s="263"/>
      <c r="BL1193" s="263"/>
      <c r="BM1193" s="263"/>
      <c r="BN1193" s="263"/>
      <c r="BO1193" s="263"/>
      <c r="BP1193" s="263"/>
      <c r="BQ1193" s="263"/>
      <c r="BR1193" s="263"/>
      <c r="BS1193" s="263"/>
      <c r="BT1193" s="263"/>
      <c r="BU1193" s="263"/>
      <c r="BV1193" s="263"/>
      <c r="BW1193" s="263"/>
      <c r="BX1193" s="263"/>
      <c r="BY1193" s="263"/>
      <c r="BZ1193" s="263"/>
      <c r="CA1193" s="263"/>
      <c r="CB1193" s="263"/>
    </row>
    <row r="1194" spans="17:80" ht="15" customHeight="1">
      <c r="Q1194" s="262"/>
      <c r="R1194" s="263"/>
      <c r="S1194" s="263"/>
      <c r="T1194" s="263"/>
      <c r="U1194" s="263"/>
      <c r="V1194" s="263"/>
      <c r="W1194" s="263"/>
      <c r="X1194" s="263"/>
      <c r="Y1194" s="263"/>
      <c r="Z1194" s="263"/>
      <c r="AA1194" s="263"/>
      <c r="AB1194" s="263"/>
      <c r="AC1194" s="263"/>
      <c r="AD1194" s="263"/>
      <c r="AE1194" s="263"/>
      <c r="AF1194" s="263"/>
      <c r="AG1194" s="263"/>
      <c r="AH1194" s="263"/>
      <c r="AI1194" s="263"/>
      <c r="AJ1194" s="263"/>
      <c r="AK1194" s="263"/>
      <c r="AL1194" s="263"/>
      <c r="AM1194" s="263"/>
      <c r="AN1194" s="263"/>
      <c r="AO1194" s="263"/>
      <c r="AP1194" s="263"/>
      <c r="AQ1194" s="263"/>
      <c r="AR1194" s="263"/>
      <c r="AS1194" s="263"/>
      <c r="AT1194" s="263"/>
      <c r="AU1194" s="263"/>
      <c r="AV1194" s="263"/>
      <c r="AW1194" s="263"/>
      <c r="AX1194" s="263"/>
      <c r="AY1194" s="263"/>
      <c r="AZ1194" s="263"/>
      <c r="BA1194" s="263"/>
      <c r="BB1194" s="263"/>
      <c r="BC1194" s="263"/>
      <c r="BD1194" s="263"/>
      <c r="BE1194" s="263"/>
      <c r="BF1194" s="263"/>
      <c r="BG1194" s="263"/>
      <c r="BH1194" s="263"/>
      <c r="BI1194" s="263"/>
      <c r="BJ1194" s="263"/>
      <c r="BK1194" s="263"/>
      <c r="BL1194" s="263"/>
      <c r="BM1194" s="263"/>
      <c r="BN1194" s="263"/>
      <c r="BO1194" s="263"/>
      <c r="BP1194" s="263"/>
      <c r="BQ1194" s="263"/>
      <c r="BR1194" s="263"/>
      <c r="BS1194" s="263"/>
      <c r="BT1194" s="263"/>
      <c r="BU1194" s="263"/>
      <c r="BV1194" s="263"/>
      <c r="BW1194" s="263"/>
      <c r="BX1194" s="263"/>
      <c r="BY1194" s="263"/>
      <c r="BZ1194" s="263"/>
      <c r="CA1194" s="263"/>
      <c r="CB1194" s="263"/>
    </row>
    <row r="1195" spans="17:80" ht="15" customHeight="1">
      <c r="Q1195" s="262"/>
      <c r="R1195" s="263"/>
      <c r="S1195" s="263"/>
      <c r="T1195" s="263"/>
      <c r="U1195" s="263"/>
      <c r="V1195" s="263"/>
      <c r="W1195" s="263"/>
      <c r="X1195" s="263"/>
      <c r="Y1195" s="263"/>
      <c r="Z1195" s="263"/>
      <c r="AA1195" s="263"/>
      <c r="AB1195" s="263"/>
      <c r="AC1195" s="263"/>
      <c r="AD1195" s="263"/>
      <c r="AE1195" s="263"/>
      <c r="AF1195" s="263"/>
      <c r="AG1195" s="263"/>
      <c r="AH1195" s="263"/>
      <c r="AI1195" s="263"/>
      <c r="AJ1195" s="263"/>
      <c r="AK1195" s="263"/>
      <c r="AL1195" s="263"/>
      <c r="AM1195" s="263"/>
      <c r="AN1195" s="263"/>
      <c r="AO1195" s="263"/>
      <c r="AP1195" s="263"/>
      <c r="AQ1195" s="263"/>
      <c r="AR1195" s="263"/>
      <c r="AS1195" s="263"/>
      <c r="AT1195" s="263"/>
      <c r="AU1195" s="263"/>
      <c r="AV1195" s="263"/>
      <c r="AW1195" s="263"/>
      <c r="AX1195" s="263"/>
      <c r="AY1195" s="263"/>
      <c r="AZ1195" s="263"/>
      <c r="BA1195" s="263"/>
      <c r="BB1195" s="263"/>
      <c r="BC1195" s="263"/>
      <c r="BD1195" s="263"/>
      <c r="BE1195" s="263"/>
      <c r="BF1195" s="263"/>
      <c r="BG1195" s="263"/>
      <c r="BH1195" s="263"/>
      <c r="BI1195" s="263"/>
      <c r="BJ1195" s="263"/>
      <c r="BK1195" s="263"/>
      <c r="BL1195" s="263"/>
      <c r="BM1195" s="263"/>
      <c r="BN1195" s="263"/>
      <c r="BO1195" s="263"/>
      <c r="BP1195" s="263"/>
      <c r="BQ1195" s="263"/>
      <c r="BR1195" s="263"/>
      <c r="BS1195" s="263"/>
      <c r="BT1195" s="263"/>
      <c r="BU1195" s="263"/>
      <c r="BV1195" s="263"/>
      <c r="BW1195" s="263"/>
      <c r="BX1195" s="263"/>
      <c r="BY1195" s="263"/>
      <c r="BZ1195" s="263"/>
      <c r="CA1195" s="263"/>
      <c r="CB1195" s="263"/>
    </row>
    <row r="1196" spans="17:80" ht="15" customHeight="1">
      <c r="Q1196" s="262"/>
      <c r="R1196" s="263"/>
      <c r="S1196" s="263"/>
      <c r="T1196" s="263"/>
      <c r="U1196" s="263"/>
      <c r="V1196" s="263"/>
      <c r="W1196" s="263"/>
      <c r="X1196" s="263"/>
      <c r="Y1196" s="263"/>
      <c r="Z1196" s="263"/>
      <c r="AA1196" s="263"/>
      <c r="AB1196" s="263"/>
      <c r="AC1196" s="263"/>
      <c r="AD1196" s="263"/>
      <c r="AE1196" s="263"/>
      <c r="AF1196" s="263"/>
      <c r="AG1196" s="263"/>
      <c r="AH1196" s="263"/>
      <c r="AI1196" s="263"/>
      <c r="AJ1196" s="263"/>
      <c r="AK1196" s="263"/>
      <c r="AL1196" s="263"/>
      <c r="AM1196" s="263"/>
      <c r="AN1196" s="263"/>
      <c r="AO1196" s="263"/>
      <c r="AP1196" s="263"/>
      <c r="AQ1196" s="263"/>
      <c r="AR1196" s="263"/>
      <c r="AS1196" s="263"/>
      <c r="AT1196" s="263"/>
      <c r="AU1196" s="263"/>
      <c r="AV1196" s="263"/>
      <c r="AW1196" s="263"/>
      <c r="AX1196" s="263"/>
      <c r="AY1196" s="263"/>
      <c r="AZ1196" s="263"/>
      <c r="BA1196" s="263"/>
      <c r="BB1196" s="263"/>
      <c r="BC1196" s="263"/>
      <c r="BD1196" s="263"/>
      <c r="BE1196" s="263"/>
      <c r="BF1196" s="263"/>
      <c r="BG1196" s="263"/>
      <c r="BH1196" s="263"/>
      <c r="BI1196" s="263"/>
      <c r="BJ1196" s="263"/>
      <c r="BK1196" s="263"/>
      <c r="BL1196" s="263"/>
      <c r="BM1196" s="263"/>
      <c r="BN1196" s="263"/>
      <c r="BO1196" s="263"/>
      <c r="BP1196" s="263"/>
      <c r="BQ1196" s="263"/>
      <c r="BR1196" s="263"/>
      <c r="BS1196" s="263"/>
      <c r="BT1196" s="263"/>
      <c r="BU1196" s="263"/>
      <c r="BV1196" s="263"/>
      <c r="BW1196" s="263"/>
      <c r="BX1196" s="263"/>
      <c r="BY1196" s="263"/>
      <c r="BZ1196" s="263"/>
      <c r="CA1196" s="263"/>
      <c r="CB1196" s="263"/>
    </row>
    <row r="1197" spans="17:80" ht="15" customHeight="1">
      <c r="Q1197" s="262"/>
      <c r="R1197" s="263"/>
      <c r="S1197" s="263"/>
      <c r="T1197" s="263"/>
      <c r="U1197" s="263"/>
      <c r="V1197" s="263"/>
      <c r="W1197" s="263"/>
      <c r="X1197" s="263"/>
      <c r="Y1197" s="263"/>
      <c r="Z1197" s="263"/>
      <c r="AA1197" s="263"/>
      <c r="AB1197" s="263"/>
      <c r="AC1197" s="263"/>
      <c r="AD1197" s="263"/>
      <c r="AE1197" s="263"/>
      <c r="AF1197" s="263"/>
      <c r="AG1197" s="263"/>
      <c r="AH1197" s="263"/>
      <c r="AI1197" s="263"/>
      <c r="AJ1197" s="263"/>
      <c r="AK1197" s="263"/>
      <c r="AL1197" s="263"/>
      <c r="AM1197" s="263"/>
      <c r="AN1197" s="263"/>
      <c r="AO1197" s="263"/>
      <c r="AP1197" s="263"/>
      <c r="AQ1197" s="263"/>
      <c r="AR1197" s="263"/>
      <c r="AS1197" s="263"/>
      <c r="AT1197" s="263"/>
      <c r="AU1197" s="263"/>
      <c r="AV1197" s="263"/>
      <c r="AW1197" s="263"/>
      <c r="AX1197" s="263"/>
      <c r="AY1197" s="263"/>
      <c r="AZ1197" s="263"/>
      <c r="BA1197" s="263"/>
      <c r="BB1197" s="263"/>
      <c r="BC1197" s="263"/>
      <c r="BD1197" s="263"/>
      <c r="BE1197" s="263"/>
      <c r="BF1197" s="263"/>
      <c r="BG1197" s="263"/>
      <c r="BH1197" s="263"/>
      <c r="BI1197" s="263"/>
      <c r="BJ1197" s="263"/>
      <c r="BK1197" s="263"/>
      <c r="BL1197" s="263"/>
      <c r="BM1197" s="263"/>
      <c r="BN1197" s="263"/>
      <c r="BO1197" s="263"/>
      <c r="BP1197" s="263"/>
      <c r="BQ1197" s="263"/>
      <c r="BR1197" s="263"/>
      <c r="BS1197" s="263"/>
      <c r="BT1197" s="263"/>
      <c r="BU1197" s="263"/>
      <c r="BV1197" s="263"/>
      <c r="BW1197" s="263"/>
      <c r="BX1197" s="263"/>
      <c r="BY1197" s="263"/>
      <c r="BZ1197" s="263"/>
      <c r="CA1197" s="263"/>
      <c r="CB1197" s="263"/>
    </row>
    <row r="1198" spans="17:80" ht="15" customHeight="1">
      <c r="Q1198" s="262"/>
      <c r="R1198" s="263"/>
      <c r="S1198" s="263"/>
      <c r="T1198" s="263"/>
      <c r="U1198" s="263"/>
      <c r="V1198" s="263"/>
      <c r="W1198" s="263"/>
      <c r="X1198" s="263"/>
      <c r="Y1198" s="263"/>
      <c r="Z1198" s="263"/>
      <c r="AA1198" s="263"/>
      <c r="AB1198" s="263"/>
      <c r="AC1198" s="263"/>
      <c r="AD1198" s="263"/>
      <c r="AE1198" s="263"/>
      <c r="AF1198" s="263"/>
      <c r="AG1198" s="263"/>
      <c r="AH1198" s="263"/>
      <c r="AI1198" s="263"/>
      <c r="AJ1198" s="263"/>
      <c r="AK1198" s="263"/>
      <c r="AL1198" s="263"/>
      <c r="AM1198" s="263"/>
      <c r="AN1198" s="263"/>
      <c r="AO1198" s="263"/>
      <c r="AP1198" s="263"/>
      <c r="AQ1198" s="263"/>
      <c r="AR1198" s="263"/>
      <c r="AS1198" s="263"/>
      <c r="AT1198" s="263"/>
      <c r="AU1198" s="263"/>
      <c r="AV1198" s="263"/>
      <c r="AW1198" s="263"/>
      <c r="AX1198" s="263"/>
      <c r="AY1198" s="263"/>
      <c r="AZ1198" s="263"/>
      <c r="BA1198" s="263"/>
      <c r="BB1198" s="263"/>
      <c r="BC1198" s="263"/>
      <c r="BD1198" s="263"/>
      <c r="BE1198" s="263"/>
      <c r="BF1198" s="263"/>
      <c r="BG1198" s="263"/>
      <c r="BH1198" s="263"/>
      <c r="BI1198" s="263"/>
      <c r="BJ1198" s="263"/>
      <c r="BK1198" s="263"/>
      <c r="BL1198" s="263"/>
      <c r="BM1198" s="263"/>
      <c r="BN1198" s="263"/>
      <c r="BO1198" s="263"/>
      <c r="BP1198" s="263"/>
      <c r="BQ1198" s="263"/>
      <c r="BR1198" s="263"/>
      <c r="BS1198" s="263"/>
      <c r="BT1198" s="263"/>
      <c r="BU1198" s="263"/>
      <c r="BV1198" s="263"/>
      <c r="BW1198" s="263"/>
      <c r="BX1198" s="263"/>
      <c r="BY1198" s="263"/>
      <c r="BZ1198" s="263"/>
      <c r="CA1198" s="263"/>
      <c r="CB1198" s="263"/>
    </row>
    <row r="1199" spans="17:80" ht="15" customHeight="1">
      <c r="Q1199" s="262"/>
      <c r="R1199" s="263"/>
      <c r="S1199" s="263"/>
      <c r="T1199" s="263"/>
      <c r="U1199" s="263"/>
      <c r="V1199" s="263"/>
      <c r="W1199" s="263"/>
      <c r="X1199" s="263"/>
      <c r="Y1199" s="263"/>
      <c r="Z1199" s="263"/>
      <c r="AA1199" s="263"/>
      <c r="AB1199" s="263"/>
      <c r="AC1199" s="263"/>
      <c r="AD1199" s="263"/>
      <c r="AE1199" s="263"/>
      <c r="AF1199" s="263"/>
      <c r="AG1199" s="263"/>
      <c r="AH1199" s="263"/>
      <c r="AI1199" s="263"/>
      <c r="AJ1199" s="263"/>
      <c r="AK1199" s="263"/>
      <c r="AL1199" s="263"/>
      <c r="AM1199" s="263"/>
      <c r="AN1199" s="263"/>
      <c r="AO1199" s="263"/>
      <c r="AP1199" s="263"/>
      <c r="AQ1199" s="263"/>
      <c r="AR1199" s="263"/>
      <c r="AS1199" s="263"/>
      <c r="AT1199" s="263"/>
      <c r="AU1199" s="263"/>
      <c r="AV1199" s="263"/>
      <c r="AW1199" s="263"/>
      <c r="AX1199" s="263"/>
      <c r="AY1199" s="263"/>
      <c r="AZ1199" s="263"/>
      <c r="BA1199" s="263"/>
      <c r="BB1199" s="263"/>
      <c r="BC1199" s="263"/>
      <c r="BD1199" s="263"/>
      <c r="BE1199" s="263"/>
      <c r="BF1199" s="263"/>
      <c r="BG1199" s="263"/>
      <c r="BH1199" s="263"/>
      <c r="BI1199" s="263"/>
      <c r="BJ1199" s="263"/>
      <c r="BK1199" s="263"/>
      <c r="BL1199" s="263"/>
      <c r="BM1199" s="263"/>
      <c r="BN1199" s="263"/>
      <c r="BO1199" s="263"/>
      <c r="BP1199" s="263"/>
      <c r="BQ1199" s="263"/>
      <c r="BR1199" s="263"/>
      <c r="BS1199" s="263"/>
      <c r="BT1199" s="263"/>
      <c r="BU1199" s="263"/>
      <c r="BV1199" s="263"/>
      <c r="BW1199" s="263"/>
      <c r="BX1199" s="263"/>
      <c r="BY1199" s="263"/>
      <c r="BZ1199" s="263"/>
      <c r="CA1199" s="263"/>
      <c r="CB1199" s="263"/>
    </row>
    <row r="1200" spans="17:80" ht="15" customHeight="1">
      <c r="Q1200" s="262"/>
      <c r="R1200" s="263"/>
      <c r="S1200" s="263"/>
      <c r="T1200" s="263"/>
      <c r="U1200" s="263"/>
      <c r="V1200" s="263"/>
      <c r="W1200" s="263"/>
      <c r="X1200" s="263"/>
      <c r="Y1200" s="263"/>
      <c r="Z1200" s="263"/>
      <c r="AA1200" s="263"/>
      <c r="AB1200" s="263"/>
      <c r="AC1200" s="263"/>
      <c r="AD1200" s="263"/>
      <c r="AE1200" s="263"/>
      <c r="AF1200" s="263"/>
      <c r="AG1200" s="263"/>
      <c r="AH1200" s="263"/>
      <c r="AI1200" s="263"/>
      <c r="AJ1200" s="263"/>
      <c r="AK1200" s="263"/>
      <c r="AL1200" s="263"/>
      <c r="AM1200" s="263"/>
      <c r="AN1200" s="263"/>
      <c r="AO1200" s="263"/>
      <c r="AP1200" s="263"/>
      <c r="AQ1200" s="263"/>
      <c r="AR1200" s="263"/>
      <c r="AS1200" s="263"/>
      <c r="AT1200" s="263"/>
      <c r="AU1200" s="263"/>
      <c r="AV1200" s="263"/>
      <c r="AW1200" s="263"/>
      <c r="AX1200" s="263"/>
      <c r="AY1200" s="263"/>
      <c r="AZ1200" s="263"/>
      <c r="BA1200" s="263"/>
      <c r="BB1200" s="263"/>
      <c r="BC1200" s="263"/>
      <c r="BD1200" s="263"/>
      <c r="BE1200" s="263"/>
      <c r="BF1200" s="263"/>
      <c r="BG1200" s="263"/>
      <c r="BH1200" s="263"/>
      <c r="BI1200" s="263"/>
      <c r="BJ1200" s="263"/>
      <c r="BK1200" s="263"/>
      <c r="BL1200" s="263"/>
      <c r="BM1200" s="263"/>
      <c r="BN1200" s="263"/>
      <c r="BO1200" s="263"/>
      <c r="BP1200" s="263"/>
      <c r="BQ1200" s="263"/>
      <c r="BR1200" s="263"/>
      <c r="BS1200" s="263"/>
      <c r="BT1200" s="263"/>
      <c r="BU1200" s="263"/>
      <c r="BV1200" s="263"/>
      <c r="BW1200" s="263"/>
      <c r="BX1200" s="263"/>
      <c r="BY1200" s="263"/>
      <c r="BZ1200" s="263"/>
      <c r="CA1200" s="263"/>
      <c r="CB1200" s="263"/>
    </row>
    <row r="1201" spans="17:80" ht="15" customHeight="1">
      <c r="Q1201" s="262"/>
      <c r="R1201" s="263"/>
      <c r="S1201" s="263"/>
      <c r="T1201" s="263"/>
      <c r="U1201" s="263"/>
      <c r="V1201" s="263"/>
      <c r="W1201" s="263"/>
      <c r="X1201" s="263"/>
      <c r="Y1201" s="263"/>
      <c r="Z1201" s="263"/>
      <c r="AA1201" s="263"/>
      <c r="AB1201" s="263"/>
      <c r="AC1201" s="263"/>
      <c r="AD1201" s="263"/>
      <c r="AE1201" s="263"/>
      <c r="AF1201" s="263"/>
      <c r="AG1201" s="263"/>
      <c r="AH1201" s="263"/>
      <c r="AI1201" s="263"/>
      <c r="AJ1201" s="263"/>
      <c r="AK1201" s="263"/>
      <c r="AL1201" s="263"/>
      <c r="AM1201" s="263"/>
      <c r="AN1201" s="263"/>
      <c r="AO1201" s="263"/>
      <c r="AP1201" s="263"/>
      <c r="AQ1201" s="263"/>
      <c r="AR1201" s="263"/>
      <c r="AS1201" s="263"/>
      <c r="AT1201" s="263"/>
      <c r="AU1201" s="263"/>
      <c r="AV1201" s="263"/>
      <c r="AW1201" s="263"/>
      <c r="AX1201" s="263"/>
      <c r="AY1201" s="263"/>
      <c r="AZ1201" s="263"/>
      <c r="BA1201" s="263"/>
      <c r="BB1201" s="263"/>
      <c r="BC1201" s="263"/>
      <c r="BD1201" s="263"/>
      <c r="BE1201" s="263"/>
      <c r="BF1201" s="263"/>
      <c r="BG1201" s="263"/>
      <c r="BH1201" s="263"/>
      <c r="BI1201" s="263"/>
      <c r="BJ1201" s="263"/>
      <c r="BK1201" s="263"/>
      <c r="BL1201" s="263"/>
      <c r="BM1201" s="263"/>
      <c r="BN1201" s="263"/>
      <c r="BO1201" s="263"/>
      <c r="BP1201" s="263"/>
      <c r="BQ1201" s="263"/>
      <c r="BR1201" s="263"/>
      <c r="BS1201" s="263"/>
      <c r="BT1201" s="263"/>
      <c r="BU1201" s="263"/>
      <c r="BV1201" s="263"/>
      <c r="BW1201" s="263"/>
      <c r="BX1201" s="263"/>
      <c r="BY1201" s="263"/>
      <c r="BZ1201" s="263"/>
      <c r="CA1201" s="263"/>
      <c r="CB1201" s="263"/>
    </row>
    <row r="1202" spans="17:80" ht="15" customHeight="1">
      <c r="Q1202" s="262"/>
      <c r="R1202" s="263"/>
      <c r="S1202" s="263"/>
      <c r="T1202" s="263"/>
      <c r="U1202" s="263"/>
      <c r="V1202" s="263"/>
      <c r="W1202" s="263"/>
      <c r="X1202" s="263"/>
      <c r="Y1202" s="263"/>
      <c r="Z1202" s="263"/>
      <c r="AA1202" s="263"/>
      <c r="AB1202" s="263"/>
      <c r="AC1202" s="263"/>
      <c r="AD1202" s="263"/>
      <c r="AE1202" s="263"/>
      <c r="AF1202" s="263"/>
      <c r="AG1202" s="263"/>
      <c r="AH1202" s="263"/>
      <c r="AI1202" s="263"/>
      <c r="AJ1202" s="263"/>
      <c r="AK1202" s="263"/>
      <c r="AL1202" s="263"/>
      <c r="AM1202" s="263"/>
      <c r="AN1202" s="263"/>
      <c r="AO1202" s="263"/>
      <c r="AP1202" s="263"/>
      <c r="AQ1202" s="263"/>
      <c r="AR1202" s="263"/>
      <c r="AS1202" s="263"/>
      <c r="AT1202" s="263"/>
      <c r="AU1202" s="263"/>
      <c r="AV1202" s="263"/>
      <c r="AW1202" s="263"/>
      <c r="AX1202" s="263"/>
      <c r="AY1202" s="263"/>
      <c r="AZ1202" s="263"/>
      <c r="BA1202" s="263"/>
      <c r="BB1202" s="263"/>
      <c r="BC1202" s="263"/>
      <c r="BD1202" s="263"/>
      <c r="BE1202" s="263"/>
      <c r="BF1202" s="263"/>
      <c r="BG1202" s="263"/>
      <c r="BH1202" s="263"/>
      <c r="BI1202" s="263"/>
      <c r="BJ1202" s="263"/>
      <c r="BK1202" s="263"/>
      <c r="BL1202" s="263"/>
      <c r="BM1202" s="263"/>
      <c r="BN1202" s="263"/>
      <c r="BO1202" s="263"/>
      <c r="BP1202" s="263"/>
      <c r="BQ1202" s="263"/>
      <c r="BR1202" s="263"/>
      <c r="BS1202" s="263"/>
      <c r="BT1202" s="263"/>
      <c r="BU1202" s="263"/>
      <c r="BV1202" s="263"/>
      <c r="BW1202" s="263"/>
      <c r="BX1202" s="263"/>
      <c r="BY1202" s="263"/>
      <c r="BZ1202" s="263"/>
      <c r="CA1202" s="263"/>
      <c r="CB1202" s="263"/>
    </row>
    <row r="1203" spans="17:80" ht="15" customHeight="1">
      <c r="Q1203" s="262"/>
      <c r="R1203" s="263"/>
      <c r="S1203" s="263"/>
      <c r="T1203" s="263"/>
      <c r="U1203" s="263"/>
      <c r="V1203" s="263"/>
      <c r="W1203" s="263"/>
      <c r="X1203" s="263"/>
      <c r="Y1203" s="263"/>
      <c r="Z1203" s="263"/>
      <c r="AA1203" s="263"/>
      <c r="AB1203" s="263"/>
      <c r="AC1203" s="263"/>
      <c r="AD1203" s="263"/>
      <c r="AE1203" s="263"/>
      <c r="AF1203" s="263"/>
      <c r="AG1203" s="263"/>
      <c r="AH1203" s="263"/>
      <c r="AI1203" s="263"/>
      <c r="AJ1203" s="263"/>
      <c r="AK1203" s="263"/>
      <c r="AL1203" s="263"/>
      <c r="AM1203" s="263"/>
      <c r="AN1203" s="263"/>
      <c r="AO1203" s="263"/>
      <c r="AP1203" s="263"/>
      <c r="AQ1203" s="263"/>
      <c r="AR1203" s="263"/>
      <c r="AS1203" s="263"/>
      <c r="AT1203" s="263"/>
      <c r="AU1203" s="263"/>
      <c r="AV1203" s="263"/>
      <c r="AW1203" s="263"/>
      <c r="AX1203" s="263"/>
      <c r="AY1203" s="263"/>
      <c r="AZ1203" s="263"/>
      <c r="BA1203" s="263"/>
      <c r="BB1203" s="263"/>
      <c r="BC1203" s="263"/>
      <c r="BD1203" s="263"/>
      <c r="BE1203" s="263"/>
      <c r="BF1203" s="263"/>
      <c r="BG1203" s="263"/>
      <c r="BH1203" s="263"/>
      <c r="BI1203" s="263"/>
      <c r="BJ1203" s="263"/>
      <c r="BK1203" s="263"/>
      <c r="BL1203" s="263"/>
      <c r="BM1203" s="263"/>
      <c r="BN1203" s="263"/>
      <c r="BO1203" s="263"/>
      <c r="BP1203" s="263"/>
      <c r="BQ1203" s="263"/>
      <c r="BR1203" s="263"/>
      <c r="BS1203" s="263"/>
      <c r="BT1203" s="263"/>
      <c r="BU1203" s="263"/>
      <c r="BV1203" s="263"/>
      <c r="BW1203" s="263"/>
      <c r="BX1203" s="263"/>
      <c r="BY1203" s="263"/>
      <c r="BZ1203" s="263"/>
      <c r="CA1203" s="263"/>
      <c r="CB1203" s="263"/>
    </row>
    <row r="1204" spans="17:80" ht="15" customHeight="1">
      <c r="Q1204" s="262"/>
      <c r="R1204" s="263"/>
      <c r="S1204" s="263"/>
      <c r="T1204" s="263"/>
      <c r="U1204" s="263"/>
      <c r="V1204" s="263"/>
      <c r="W1204" s="263"/>
      <c r="X1204" s="263"/>
      <c r="Y1204" s="263"/>
      <c r="Z1204" s="263"/>
      <c r="AA1204" s="263"/>
      <c r="AB1204" s="263"/>
      <c r="AC1204" s="263"/>
      <c r="AD1204" s="263"/>
      <c r="AE1204" s="263"/>
      <c r="AF1204" s="263"/>
      <c r="AG1204" s="263"/>
      <c r="AH1204" s="263"/>
      <c r="AI1204" s="263"/>
      <c r="AJ1204" s="263"/>
      <c r="AK1204" s="263"/>
      <c r="AL1204" s="263"/>
      <c r="AM1204" s="263"/>
      <c r="AN1204" s="263"/>
      <c r="AO1204" s="263"/>
      <c r="AP1204" s="263"/>
      <c r="AQ1204" s="263"/>
      <c r="AR1204" s="263"/>
      <c r="AS1204" s="263"/>
      <c r="AT1204" s="263"/>
      <c r="AU1204" s="263"/>
      <c r="AV1204" s="263"/>
      <c r="AW1204" s="263"/>
      <c r="AX1204" s="263"/>
      <c r="AY1204" s="263"/>
      <c r="AZ1204" s="263"/>
      <c r="BA1204" s="263"/>
      <c r="BB1204" s="263"/>
      <c r="BC1204" s="263"/>
      <c r="BD1204" s="263"/>
      <c r="BE1204" s="263"/>
      <c r="BF1204" s="263"/>
      <c r="BG1204" s="263"/>
      <c r="BH1204" s="263"/>
      <c r="BI1204" s="263"/>
      <c r="BJ1204" s="263"/>
      <c r="BK1204" s="263"/>
      <c r="BL1204" s="263"/>
      <c r="BM1204" s="263"/>
      <c r="BN1204" s="263"/>
      <c r="BO1204" s="263"/>
      <c r="BP1204" s="263"/>
      <c r="BQ1204" s="263"/>
      <c r="BR1204" s="263"/>
      <c r="BS1204" s="263"/>
      <c r="BT1204" s="263"/>
      <c r="BU1204" s="263"/>
      <c r="BV1204" s="263"/>
      <c r="BW1204" s="263"/>
      <c r="BX1204" s="263"/>
      <c r="BY1204" s="263"/>
      <c r="BZ1204" s="263"/>
      <c r="CA1204" s="263"/>
      <c r="CB1204" s="263"/>
    </row>
    <row r="1205" spans="17:80" ht="15" customHeight="1">
      <c r="Q1205" s="262"/>
      <c r="R1205" s="263"/>
      <c r="S1205" s="263"/>
      <c r="T1205" s="263"/>
      <c r="U1205" s="263"/>
      <c r="V1205" s="263"/>
      <c r="W1205" s="263"/>
      <c r="X1205" s="263"/>
      <c r="Y1205" s="263"/>
      <c r="Z1205" s="263"/>
      <c r="AA1205" s="263"/>
      <c r="AB1205" s="263"/>
      <c r="AC1205" s="263"/>
      <c r="AD1205" s="263"/>
      <c r="AE1205" s="263"/>
      <c r="AF1205" s="263"/>
      <c r="AG1205" s="263"/>
      <c r="AH1205" s="263"/>
      <c r="AI1205" s="263"/>
      <c r="AJ1205" s="263"/>
      <c r="AK1205" s="263"/>
      <c r="AL1205" s="263"/>
      <c r="AM1205" s="263"/>
      <c r="AN1205" s="263"/>
      <c r="AO1205" s="263"/>
      <c r="AP1205" s="263"/>
      <c r="AQ1205" s="263"/>
      <c r="AR1205" s="263"/>
      <c r="AS1205" s="263"/>
      <c r="AT1205" s="263"/>
      <c r="AU1205" s="263"/>
      <c r="AV1205" s="263"/>
      <c r="AW1205" s="263"/>
      <c r="AX1205" s="263"/>
      <c r="AY1205" s="263"/>
      <c r="AZ1205" s="263"/>
      <c r="BA1205" s="263"/>
      <c r="BB1205" s="263"/>
      <c r="BC1205" s="263"/>
      <c r="BD1205" s="263"/>
      <c r="BE1205" s="263"/>
      <c r="BF1205" s="263"/>
      <c r="BG1205" s="263"/>
      <c r="BH1205" s="263"/>
      <c r="BI1205" s="263"/>
      <c r="BJ1205" s="263"/>
      <c r="BK1205" s="263"/>
      <c r="BL1205" s="263"/>
      <c r="BM1205" s="263"/>
      <c r="BN1205" s="263"/>
      <c r="BO1205" s="263"/>
      <c r="BP1205" s="263"/>
      <c r="BQ1205" s="263"/>
      <c r="BR1205" s="263"/>
      <c r="BS1205" s="263"/>
      <c r="BT1205" s="263"/>
      <c r="BU1205" s="263"/>
      <c r="BV1205" s="263"/>
      <c r="BW1205" s="263"/>
      <c r="BX1205" s="263"/>
      <c r="BY1205" s="263"/>
      <c r="BZ1205" s="263"/>
      <c r="CA1205" s="263"/>
      <c r="CB1205" s="263"/>
    </row>
    <row r="1206" spans="17:80" ht="15" customHeight="1">
      <c r="Q1206" s="262"/>
      <c r="R1206" s="263"/>
      <c r="S1206" s="263"/>
      <c r="T1206" s="263"/>
      <c r="U1206" s="263"/>
      <c r="V1206" s="263"/>
      <c r="W1206" s="263"/>
      <c r="X1206" s="263"/>
      <c r="Y1206" s="263"/>
      <c r="Z1206" s="263"/>
      <c r="AA1206" s="263"/>
      <c r="AB1206" s="263"/>
      <c r="AC1206" s="263"/>
      <c r="AD1206" s="263"/>
      <c r="AE1206" s="263"/>
      <c r="AF1206" s="263"/>
      <c r="AG1206" s="263"/>
      <c r="AH1206" s="263"/>
      <c r="AI1206" s="263"/>
      <c r="AJ1206" s="263"/>
      <c r="AK1206" s="263"/>
      <c r="AL1206" s="263"/>
      <c r="AM1206" s="263"/>
      <c r="AN1206" s="263"/>
      <c r="AO1206" s="263"/>
      <c r="AP1206" s="263"/>
      <c r="AQ1206" s="263"/>
      <c r="AR1206" s="263"/>
      <c r="AS1206" s="263"/>
      <c r="AT1206" s="263"/>
      <c r="AU1206" s="263"/>
      <c r="AV1206" s="263"/>
      <c r="AW1206" s="263"/>
      <c r="AX1206" s="263"/>
      <c r="AY1206" s="263"/>
      <c r="AZ1206" s="263"/>
      <c r="BA1206" s="263"/>
      <c r="BB1206" s="263"/>
      <c r="BC1206" s="263"/>
      <c r="BD1206" s="263"/>
      <c r="BE1206" s="263"/>
      <c r="BF1206" s="263"/>
      <c r="BG1206" s="263"/>
      <c r="BH1206" s="263"/>
      <c r="BI1206" s="263"/>
      <c r="BJ1206" s="263"/>
      <c r="BK1206" s="263"/>
      <c r="BL1206" s="263"/>
      <c r="BM1206" s="263"/>
      <c r="BN1206" s="263"/>
      <c r="BO1206" s="263"/>
      <c r="BP1206" s="263"/>
      <c r="BQ1206" s="263"/>
      <c r="BR1206" s="263"/>
      <c r="BS1206" s="263"/>
      <c r="BT1206" s="263"/>
      <c r="BU1206" s="263"/>
      <c r="BV1206" s="263"/>
      <c r="BW1206" s="263"/>
      <c r="BX1206" s="263"/>
      <c r="BY1206" s="263"/>
      <c r="BZ1206" s="263"/>
      <c r="CA1206" s="263"/>
      <c r="CB1206" s="263"/>
    </row>
    <row r="1207" spans="17:80" ht="15" customHeight="1">
      <c r="Q1207" s="262"/>
      <c r="R1207" s="263"/>
      <c r="S1207" s="263"/>
      <c r="T1207" s="263"/>
      <c r="U1207" s="263"/>
      <c r="V1207" s="263"/>
      <c r="W1207" s="263"/>
      <c r="X1207" s="263"/>
      <c r="Y1207" s="263"/>
      <c r="Z1207" s="263"/>
      <c r="AA1207" s="263"/>
      <c r="AB1207" s="263"/>
      <c r="AC1207" s="263"/>
      <c r="AD1207" s="263"/>
      <c r="AE1207" s="263"/>
      <c r="AF1207" s="263"/>
      <c r="AG1207" s="263"/>
      <c r="AH1207" s="263"/>
      <c r="AI1207" s="263"/>
      <c r="AJ1207" s="263"/>
      <c r="AK1207" s="263"/>
      <c r="AL1207" s="263"/>
      <c r="AM1207" s="263"/>
      <c r="AN1207" s="263"/>
      <c r="AO1207" s="263"/>
      <c r="AP1207" s="263"/>
      <c r="AQ1207" s="263"/>
      <c r="AR1207" s="263"/>
      <c r="AS1207" s="263"/>
      <c r="AT1207" s="263"/>
      <c r="AU1207" s="263"/>
      <c r="AV1207" s="263"/>
      <c r="AW1207" s="263"/>
      <c r="AX1207" s="263"/>
      <c r="AY1207" s="263"/>
      <c r="AZ1207" s="263"/>
      <c r="BA1207" s="263"/>
      <c r="BB1207" s="263"/>
      <c r="BC1207" s="263"/>
      <c r="BD1207" s="263"/>
      <c r="BE1207" s="263"/>
      <c r="BF1207" s="263"/>
      <c r="BG1207" s="263"/>
      <c r="BH1207" s="263"/>
      <c r="BI1207" s="263"/>
      <c r="BJ1207" s="263"/>
      <c r="BK1207" s="263"/>
      <c r="BL1207" s="263"/>
      <c r="BM1207" s="263"/>
      <c r="BN1207" s="263"/>
      <c r="BO1207" s="263"/>
      <c r="BP1207" s="263"/>
      <c r="BQ1207" s="263"/>
      <c r="BR1207" s="263"/>
      <c r="BS1207" s="263"/>
      <c r="BT1207" s="263"/>
      <c r="BU1207" s="263"/>
      <c r="BV1207" s="263"/>
      <c r="BW1207" s="263"/>
      <c r="BX1207" s="263"/>
      <c r="BY1207" s="263"/>
      <c r="BZ1207" s="263"/>
      <c r="CA1207" s="263"/>
      <c r="CB1207" s="263"/>
    </row>
    <row r="1208" spans="17:80" ht="15" customHeight="1">
      <c r="Q1208" s="262"/>
      <c r="R1208" s="263"/>
      <c r="S1208" s="263"/>
      <c r="T1208" s="263"/>
      <c r="U1208" s="263"/>
      <c r="V1208" s="263"/>
      <c r="W1208" s="263"/>
      <c r="X1208" s="263"/>
      <c r="Y1208" s="263"/>
      <c r="Z1208" s="263"/>
      <c r="AA1208" s="263"/>
      <c r="AB1208" s="263"/>
      <c r="AC1208" s="263"/>
      <c r="AD1208" s="263"/>
      <c r="AE1208" s="263"/>
      <c r="AF1208" s="263"/>
      <c r="AG1208" s="263"/>
      <c r="AH1208" s="263"/>
      <c r="AI1208" s="263"/>
      <c r="AJ1208" s="263"/>
      <c r="AK1208" s="263"/>
      <c r="AL1208" s="263"/>
      <c r="AM1208" s="263"/>
      <c r="AN1208" s="263"/>
      <c r="AO1208" s="263"/>
      <c r="AP1208" s="263"/>
      <c r="AQ1208" s="263"/>
      <c r="AR1208" s="263"/>
      <c r="AS1208" s="263"/>
      <c r="AT1208" s="263"/>
      <c r="AU1208" s="263"/>
      <c r="AV1208" s="263"/>
      <c r="AW1208" s="263"/>
      <c r="AX1208" s="263"/>
      <c r="AY1208" s="263"/>
      <c r="AZ1208" s="263"/>
      <c r="BA1208" s="263"/>
      <c r="BB1208" s="263"/>
      <c r="BC1208" s="263"/>
      <c r="BD1208" s="263"/>
      <c r="BE1208" s="263"/>
      <c r="BF1208" s="263"/>
      <c r="BG1208" s="263"/>
      <c r="BH1208" s="263"/>
      <c r="BI1208" s="263"/>
      <c r="BJ1208" s="263"/>
      <c r="BK1208" s="263"/>
      <c r="BL1208" s="263"/>
      <c r="BM1208" s="263"/>
      <c r="BN1208" s="263"/>
      <c r="BO1208" s="263"/>
      <c r="BP1208" s="263"/>
      <c r="BQ1208" s="263"/>
      <c r="BR1208" s="263"/>
      <c r="BS1208" s="263"/>
      <c r="BT1208" s="263"/>
      <c r="BU1208" s="263"/>
      <c r="BV1208" s="263"/>
      <c r="BW1208" s="263"/>
      <c r="BX1208" s="263"/>
      <c r="BY1208" s="263"/>
      <c r="BZ1208" s="263"/>
      <c r="CA1208" s="263"/>
      <c r="CB1208" s="263"/>
    </row>
    <row r="1209" spans="17:80" ht="15" customHeight="1">
      <c r="Q1209" s="262"/>
      <c r="R1209" s="263"/>
      <c r="S1209" s="263"/>
      <c r="T1209" s="263"/>
      <c r="U1209" s="263"/>
      <c r="V1209" s="263"/>
      <c r="W1209" s="263"/>
      <c r="X1209" s="263"/>
      <c r="Y1209" s="263"/>
      <c r="Z1209" s="263"/>
      <c r="AA1209" s="263"/>
      <c r="AB1209" s="263"/>
      <c r="AC1209" s="263"/>
      <c r="AD1209" s="263"/>
      <c r="AE1209" s="263"/>
      <c r="AF1209" s="263"/>
      <c r="AG1209" s="263"/>
      <c r="AH1209" s="263"/>
      <c r="AI1209" s="263"/>
      <c r="AJ1209" s="263"/>
      <c r="AK1209" s="263"/>
      <c r="AL1209" s="263"/>
      <c r="AM1209" s="263"/>
      <c r="AN1209" s="263"/>
      <c r="AO1209" s="263"/>
      <c r="AP1209" s="263"/>
      <c r="AQ1209" s="263"/>
      <c r="AR1209" s="263"/>
      <c r="AS1209" s="263"/>
      <c r="AT1209" s="263"/>
      <c r="AU1209" s="263"/>
      <c r="AV1209" s="263"/>
      <c r="AW1209" s="263"/>
      <c r="AX1209" s="263"/>
      <c r="AY1209" s="263"/>
      <c r="AZ1209" s="263"/>
      <c r="BA1209" s="263"/>
      <c r="BB1209" s="263"/>
      <c r="BC1209" s="263"/>
      <c r="BD1209" s="263"/>
      <c r="BE1209" s="263"/>
      <c r="BF1209" s="263"/>
      <c r="BG1209" s="263"/>
      <c r="BH1209" s="263"/>
      <c r="BI1209" s="263"/>
      <c r="BJ1209" s="263"/>
      <c r="BK1209" s="263"/>
      <c r="BL1209" s="263"/>
      <c r="BM1209" s="263"/>
      <c r="BN1209" s="263"/>
      <c r="BO1209" s="263"/>
      <c r="BP1209" s="263"/>
      <c r="BQ1209" s="263"/>
      <c r="BR1209" s="263"/>
      <c r="BS1209" s="263"/>
      <c r="BT1209" s="263"/>
      <c r="BU1209" s="263"/>
      <c r="BV1209" s="263"/>
      <c r="BW1209" s="263"/>
      <c r="BX1209" s="263"/>
      <c r="BY1209" s="263"/>
      <c r="BZ1209" s="263"/>
      <c r="CA1209" s="263"/>
      <c r="CB1209" s="263"/>
    </row>
    <row r="1210" spans="17:80" ht="15" customHeight="1">
      <c r="Q1210" s="262"/>
      <c r="R1210" s="263"/>
      <c r="S1210" s="263"/>
      <c r="T1210" s="263"/>
      <c r="U1210" s="263"/>
      <c r="V1210" s="263"/>
      <c r="W1210" s="263"/>
      <c r="X1210" s="263"/>
      <c r="Y1210" s="263"/>
      <c r="Z1210" s="263"/>
      <c r="AA1210" s="263"/>
      <c r="AB1210" s="263"/>
      <c r="AC1210" s="263"/>
      <c r="AD1210" s="263"/>
      <c r="AE1210" s="263"/>
      <c r="AF1210" s="263"/>
      <c r="AG1210" s="263"/>
      <c r="AH1210" s="263"/>
      <c r="AI1210" s="263"/>
      <c r="AJ1210" s="263"/>
      <c r="AK1210" s="263"/>
      <c r="AL1210" s="263"/>
      <c r="AM1210" s="263"/>
      <c r="AN1210" s="263"/>
      <c r="AO1210" s="263"/>
      <c r="AP1210" s="263"/>
      <c r="AQ1210" s="263"/>
      <c r="AR1210" s="263"/>
      <c r="AS1210" s="263"/>
      <c r="AT1210" s="263"/>
      <c r="AU1210" s="263"/>
      <c r="AV1210" s="263"/>
      <c r="AW1210" s="263"/>
      <c r="AX1210" s="263"/>
      <c r="AY1210" s="263"/>
      <c r="AZ1210" s="263"/>
      <c r="BA1210" s="263"/>
      <c r="BB1210" s="263"/>
      <c r="BC1210" s="263"/>
      <c r="BD1210" s="263"/>
      <c r="BE1210" s="263"/>
      <c r="BF1210" s="263"/>
      <c r="BG1210" s="263"/>
      <c r="BH1210" s="263"/>
      <c r="BI1210" s="263"/>
      <c r="BJ1210" s="263"/>
      <c r="BK1210" s="263"/>
      <c r="BL1210" s="263"/>
      <c r="BM1210" s="263"/>
      <c r="BN1210" s="263"/>
      <c r="BO1210" s="263"/>
      <c r="BP1210" s="263"/>
      <c r="BQ1210" s="263"/>
      <c r="BR1210" s="263"/>
      <c r="BS1210" s="263"/>
      <c r="BT1210" s="263"/>
      <c r="BU1210" s="263"/>
      <c r="BV1210" s="263"/>
      <c r="BW1210" s="263"/>
      <c r="BX1210" s="263"/>
      <c r="BY1210" s="263"/>
      <c r="BZ1210" s="263"/>
      <c r="CA1210" s="263"/>
      <c r="CB1210" s="263"/>
    </row>
    <row r="1211" spans="17:80" ht="15" customHeight="1">
      <c r="Q1211" s="262"/>
      <c r="R1211" s="263"/>
      <c r="S1211" s="263"/>
      <c r="T1211" s="263"/>
      <c r="U1211" s="263"/>
      <c r="V1211" s="263"/>
      <c r="W1211" s="263"/>
      <c r="X1211" s="263"/>
      <c r="Y1211" s="263"/>
      <c r="Z1211" s="263"/>
      <c r="AA1211" s="263"/>
      <c r="AB1211" s="263"/>
      <c r="AC1211" s="263"/>
      <c r="AD1211" s="263"/>
      <c r="AE1211" s="263"/>
      <c r="AF1211" s="263"/>
      <c r="AG1211" s="263"/>
      <c r="AH1211" s="263"/>
      <c r="AI1211" s="263"/>
      <c r="AJ1211" s="263"/>
      <c r="AK1211" s="263"/>
      <c r="AL1211" s="263"/>
      <c r="AM1211" s="263"/>
      <c r="AN1211" s="263"/>
      <c r="AO1211" s="263"/>
      <c r="AP1211" s="263"/>
      <c r="AQ1211" s="263"/>
      <c r="AR1211" s="263"/>
      <c r="AS1211" s="263"/>
      <c r="AT1211" s="263"/>
      <c r="AU1211" s="263"/>
      <c r="AV1211" s="263"/>
      <c r="AW1211" s="263"/>
      <c r="AX1211" s="263"/>
      <c r="AY1211" s="263"/>
      <c r="AZ1211" s="263"/>
      <c r="BA1211" s="263"/>
      <c r="BB1211" s="263"/>
      <c r="BC1211" s="263"/>
      <c r="BD1211" s="263"/>
      <c r="BE1211" s="263"/>
      <c r="BF1211" s="263"/>
      <c r="BG1211" s="263"/>
      <c r="BH1211" s="263"/>
      <c r="BI1211" s="263"/>
      <c r="BJ1211" s="263"/>
      <c r="BK1211" s="263"/>
      <c r="BL1211" s="263"/>
      <c r="BM1211" s="263"/>
      <c r="BN1211" s="263"/>
      <c r="BO1211" s="263"/>
      <c r="BP1211" s="263"/>
      <c r="BQ1211" s="263"/>
      <c r="BR1211" s="263"/>
      <c r="BS1211" s="263"/>
      <c r="BT1211" s="263"/>
      <c r="BU1211" s="263"/>
      <c r="BV1211" s="263"/>
      <c r="BW1211" s="263"/>
      <c r="BX1211" s="263"/>
      <c r="BY1211" s="263"/>
      <c r="BZ1211" s="263"/>
      <c r="CA1211" s="263"/>
      <c r="CB1211" s="263"/>
    </row>
    <row r="1212" spans="17:80" ht="15" customHeight="1">
      <c r="Q1212" s="262"/>
      <c r="R1212" s="263"/>
      <c r="S1212" s="263"/>
      <c r="T1212" s="263"/>
      <c r="U1212" s="263"/>
      <c r="V1212" s="263"/>
      <c r="W1212" s="263"/>
      <c r="X1212" s="263"/>
      <c r="Y1212" s="263"/>
      <c r="Z1212" s="263"/>
      <c r="AA1212" s="263"/>
      <c r="AB1212" s="263"/>
      <c r="AC1212" s="263"/>
      <c r="AD1212" s="263"/>
      <c r="AE1212" s="263"/>
      <c r="AF1212" s="263"/>
      <c r="AG1212" s="263"/>
      <c r="AH1212" s="263"/>
      <c r="AI1212" s="263"/>
      <c r="AJ1212" s="263"/>
      <c r="AK1212" s="263"/>
      <c r="AL1212" s="263"/>
      <c r="AM1212" s="263"/>
      <c r="AN1212" s="263"/>
      <c r="AO1212" s="263"/>
      <c r="AP1212" s="263"/>
      <c r="AQ1212" s="263"/>
      <c r="AR1212" s="263"/>
      <c r="AS1212" s="263"/>
      <c r="AT1212" s="263"/>
      <c r="AU1212" s="263"/>
      <c r="AV1212" s="263"/>
      <c r="AW1212" s="263"/>
      <c r="AX1212" s="263"/>
      <c r="AY1212" s="263"/>
      <c r="AZ1212" s="263"/>
      <c r="BA1212" s="263"/>
      <c r="BB1212" s="263"/>
      <c r="BC1212" s="263"/>
      <c r="BD1212" s="263"/>
      <c r="BE1212" s="263"/>
      <c r="BF1212" s="263"/>
      <c r="BG1212" s="263"/>
      <c r="BH1212" s="263"/>
      <c r="BI1212" s="263"/>
      <c r="BJ1212" s="263"/>
      <c r="BK1212" s="263"/>
      <c r="BL1212" s="263"/>
      <c r="BM1212" s="263"/>
      <c r="BN1212" s="263"/>
      <c r="BO1212" s="263"/>
      <c r="BP1212" s="263"/>
      <c r="BQ1212" s="263"/>
      <c r="BR1212" s="263"/>
      <c r="BS1212" s="263"/>
      <c r="BT1212" s="263"/>
      <c r="BU1212" s="263"/>
      <c r="BV1212" s="263"/>
      <c r="BW1212" s="263"/>
      <c r="BX1212" s="263"/>
      <c r="BY1212" s="263"/>
      <c r="BZ1212" s="263"/>
      <c r="CA1212" s="263"/>
      <c r="CB1212" s="263"/>
    </row>
    <row r="1213" spans="17:80" ht="15" customHeight="1">
      <c r="Q1213" s="262"/>
      <c r="R1213" s="263"/>
      <c r="S1213" s="263"/>
      <c r="T1213" s="263"/>
      <c r="U1213" s="263"/>
      <c r="V1213" s="263"/>
      <c r="W1213" s="263"/>
      <c r="X1213" s="263"/>
      <c r="Y1213" s="263"/>
      <c r="Z1213" s="263"/>
      <c r="AA1213" s="263"/>
      <c r="AB1213" s="263"/>
      <c r="AC1213" s="263"/>
      <c r="AD1213" s="263"/>
      <c r="AE1213" s="263"/>
      <c r="AF1213" s="263"/>
      <c r="AG1213" s="263"/>
      <c r="AH1213" s="263"/>
      <c r="AI1213" s="263"/>
      <c r="AJ1213" s="263"/>
      <c r="AK1213" s="263"/>
      <c r="AL1213" s="263"/>
      <c r="AM1213" s="263"/>
      <c r="AN1213" s="263"/>
      <c r="AO1213" s="263"/>
      <c r="AP1213" s="263"/>
      <c r="AQ1213" s="263"/>
      <c r="AR1213" s="263"/>
      <c r="AS1213" s="263"/>
      <c r="AT1213" s="263"/>
      <c r="AU1213" s="263"/>
      <c r="AV1213" s="263"/>
      <c r="AW1213" s="263"/>
      <c r="AX1213" s="263"/>
      <c r="AY1213" s="263"/>
      <c r="AZ1213" s="263"/>
      <c r="BA1213" s="263"/>
      <c r="BB1213" s="263"/>
      <c r="BC1213" s="263"/>
      <c r="BD1213" s="263"/>
      <c r="BE1213" s="263"/>
      <c r="BF1213" s="263"/>
      <c r="BG1213" s="263"/>
      <c r="BH1213" s="263"/>
      <c r="BI1213" s="263"/>
      <c r="BJ1213" s="263"/>
      <c r="BK1213" s="263"/>
      <c r="BL1213" s="263"/>
      <c r="BM1213" s="263"/>
      <c r="BN1213" s="263"/>
      <c r="BO1213" s="263"/>
      <c r="BP1213" s="263"/>
      <c r="BQ1213" s="263"/>
      <c r="BR1213" s="263"/>
      <c r="BS1213" s="263"/>
      <c r="BT1213" s="263"/>
      <c r="BU1213" s="263"/>
      <c r="BV1213" s="263"/>
      <c r="BW1213" s="263"/>
      <c r="BX1213" s="263"/>
      <c r="BY1213" s="263"/>
      <c r="BZ1213" s="263"/>
      <c r="CA1213" s="263"/>
      <c r="CB1213" s="263"/>
    </row>
    <row r="1214" spans="17:80" ht="15" customHeight="1">
      <c r="Q1214" s="262"/>
      <c r="R1214" s="263"/>
      <c r="S1214" s="263"/>
      <c r="T1214" s="263"/>
      <c r="U1214" s="263"/>
      <c r="V1214" s="263"/>
      <c r="W1214" s="263"/>
      <c r="X1214" s="263"/>
      <c r="Y1214" s="263"/>
      <c r="Z1214" s="263"/>
      <c r="AA1214" s="263"/>
      <c r="AB1214" s="263"/>
      <c r="AC1214" s="263"/>
      <c r="AD1214" s="263"/>
      <c r="AE1214" s="263"/>
      <c r="AF1214" s="263"/>
      <c r="AG1214" s="263"/>
      <c r="AH1214" s="263"/>
      <c r="AI1214" s="263"/>
      <c r="AJ1214" s="263"/>
      <c r="AK1214" s="263"/>
      <c r="AL1214" s="263"/>
      <c r="AM1214" s="263"/>
      <c r="AN1214" s="263"/>
      <c r="AO1214" s="263"/>
      <c r="AP1214" s="263"/>
      <c r="AQ1214" s="263"/>
      <c r="AR1214" s="263"/>
      <c r="AS1214" s="263"/>
      <c r="AT1214" s="263"/>
      <c r="AU1214" s="263"/>
      <c r="AV1214" s="263"/>
      <c r="AW1214" s="263"/>
      <c r="AX1214" s="263"/>
      <c r="AY1214" s="263"/>
      <c r="AZ1214" s="263"/>
      <c r="BA1214" s="263"/>
      <c r="BB1214" s="263"/>
      <c r="BC1214" s="263"/>
      <c r="BD1214" s="263"/>
      <c r="BE1214" s="263"/>
      <c r="BF1214" s="263"/>
      <c r="BG1214" s="263"/>
      <c r="BH1214" s="263"/>
      <c r="BI1214" s="263"/>
      <c r="BJ1214" s="263"/>
      <c r="BK1214" s="263"/>
      <c r="BL1214" s="263"/>
      <c r="BM1214" s="263"/>
      <c r="BN1214" s="263"/>
      <c r="BO1214" s="263"/>
      <c r="BP1214" s="263"/>
      <c r="BQ1214" s="263"/>
      <c r="BR1214" s="263"/>
      <c r="BS1214" s="263"/>
      <c r="BT1214" s="263"/>
      <c r="BU1214" s="263"/>
      <c r="BV1214" s="263"/>
      <c r="BW1214" s="263"/>
      <c r="BX1214" s="263"/>
      <c r="BY1214" s="263"/>
      <c r="BZ1214" s="263"/>
      <c r="CA1214" s="263"/>
      <c r="CB1214" s="263"/>
    </row>
    <row r="1215" spans="17:80" ht="15" customHeight="1">
      <c r="Q1215" s="262"/>
      <c r="R1215" s="263"/>
      <c r="S1215" s="263"/>
      <c r="T1215" s="263"/>
      <c r="U1215" s="263"/>
      <c r="V1215" s="263"/>
      <c r="W1215" s="263"/>
      <c r="X1215" s="263"/>
      <c r="Y1215" s="263"/>
      <c r="Z1215" s="263"/>
      <c r="AA1215" s="263"/>
      <c r="AB1215" s="263"/>
      <c r="AC1215" s="263"/>
      <c r="AD1215" s="263"/>
      <c r="AE1215" s="263"/>
      <c r="AF1215" s="263"/>
      <c r="AG1215" s="263"/>
      <c r="AH1215" s="263"/>
      <c r="AI1215" s="263"/>
      <c r="AJ1215" s="263"/>
      <c r="AK1215" s="263"/>
      <c r="AL1215" s="263"/>
      <c r="AM1215" s="263"/>
      <c r="AN1215" s="263"/>
      <c r="AO1215" s="263"/>
      <c r="AP1215" s="263"/>
      <c r="AQ1215" s="263"/>
      <c r="AR1215" s="263"/>
      <c r="AS1215" s="263"/>
      <c r="AT1215" s="263"/>
      <c r="AU1215" s="263"/>
      <c r="AV1215" s="263"/>
      <c r="AW1215" s="263"/>
      <c r="AX1215" s="263"/>
      <c r="AY1215" s="263"/>
      <c r="AZ1215" s="263"/>
      <c r="BA1215" s="263"/>
      <c r="BB1215" s="263"/>
      <c r="BC1215" s="263"/>
      <c r="BD1215" s="263"/>
      <c r="BE1215" s="263"/>
      <c r="BF1215" s="263"/>
      <c r="BG1215" s="263"/>
      <c r="BH1215" s="263"/>
      <c r="BI1215" s="263"/>
      <c r="BJ1215" s="263"/>
      <c r="BK1215" s="263"/>
      <c r="BL1215" s="263"/>
      <c r="BM1215" s="263"/>
      <c r="BN1215" s="263"/>
      <c r="BO1215" s="263"/>
      <c r="BP1215" s="263"/>
      <c r="BQ1215" s="263"/>
      <c r="BR1215" s="263"/>
      <c r="BS1215" s="263"/>
      <c r="BT1215" s="263"/>
      <c r="BU1215" s="263"/>
      <c r="BV1215" s="263"/>
      <c r="BW1215" s="263"/>
      <c r="BX1215" s="263"/>
      <c r="BY1215" s="263"/>
      <c r="BZ1215" s="263"/>
      <c r="CA1215" s="263"/>
      <c r="CB1215" s="263"/>
    </row>
    <row r="1216" spans="17:80" ht="15" customHeight="1">
      <c r="Q1216" s="262"/>
      <c r="R1216" s="263"/>
      <c r="S1216" s="263"/>
      <c r="T1216" s="263"/>
      <c r="U1216" s="263"/>
      <c r="V1216" s="263"/>
      <c r="W1216" s="263"/>
      <c r="X1216" s="263"/>
      <c r="Y1216" s="263"/>
      <c r="Z1216" s="263"/>
      <c r="AA1216" s="263"/>
      <c r="AB1216" s="263"/>
      <c r="AC1216" s="263"/>
      <c r="AD1216" s="263"/>
      <c r="AE1216" s="263"/>
      <c r="AF1216" s="263"/>
      <c r="AG1216" s="263"/>
      <c r="AH1216" s="263"/>
      <c r="AI1216" s="263"/>
      <c r="AJ1216" s="263"/>
      <c r="AK1216" s="263"/>
      <c r="AL1216" s="263"/>
      <c r="AM1216" s="263"/>
      <c r="AN1216" s="263"/>
      <c r="AO1216" s="263"/>
      <c r="AP1216" s="263"/>
      <c r="AQ1216" s="263"/>
      <c r="AR1216" s="263"/>
      <c r="AS1216" s="263"/>
      <c r="AT1216" s="263"/>
      <c r="AU1216" s="263"/>
      <c r="AV1216" s="263"/>
      <c r="AW1216" s="263"/>
      <c r="AX1216" s="263"/>
      <c r="AY1216" s="263"/>
      <c r="AZ1216" s="263"/>
      <c r="BA1216" s="263"/>
      <c r="BB1216" s="263"/>
      <c r="BC1216" s="263"/>
      <c r="BD1216" s="263"/>
      <c r="BE1216" s="263"/>
      <c r="BF1216" s="263"/>
      <c r="BG1216" s="263"/>
      <c r="BH1216" s="263"/>
      <c r="BI1216" s="263"/>
      <c r="BJ1216" s="263"/>
      <c r="BK1216" s="263"/>
      <c r="BL1216" s="263"/>
      <c r="BM1216" s="263"/>
      <c r="BN1216" s="263"/>
      <c r="BO1216" s="263"/>
      <c r="BP1216" s="263"/>
      <c r="BQ1216" s="263"/>
      <c r="BR1216" s="263"/>
      <c r="BS1216" s="263"/>
      <c r="BT1216" s="263"/>
      <c r="BU1216" s="263"/>
      <c r="BV1216" s="263"/>
      <c r="BW1216" s="263"/>
      <c r="BX1216" s="263"/>
      <c r="BY1216" s="263"/>
      <c r="BZ1216" s="263"/>
      <c r="CA1216" s="263"/>
      <c r="CB1216" s="263"/>
    </row>
    <row r="1217" spans="17:80" ht="15" customHeight="1">
      <c r="Q1217" s="262"/>
      <c r="R1217" s="263"/>
      <c r="S1217" s="263"/>
      <c r="T1217" s="263"/>
      <c r="U1217" s="263"/>
      <c r="V1217" s="263"/>
      <c r="W1217" s="263"/>
      <c r="X1217" s="263"/>
      <c r="Y1217" s="263"/>
      <c r="Z1217" s="263"/>
      <c r="AA1217" s="263"/>
      <c r="AB1217" s="263"/>
      <c r="AC1217" s="263"/>
      <c r="AD1217" s="263"/>
      <c r="AE1217" s="263"/>
      <c r="AF1217" s="263"/>
      <c r="AG1217" s="263"/>
      <c r="AH1217" s="263"/>
      <c r="AI1217" s="263"/>
      <c r="AJ1217" s="263"/>
      <c r="AK1217" s="263"/>
      <c r="AL1217" s="263"/>
      <c r="AM1217" s="263"/>
      <c r="AN1217" s="263"/>
      <c r="AO1217" s="263"/>
      <c r="AP1217" s="263"/>
      <c r="AQ1217" s="263"/>
      <c r="AR1217" s="263"/>
      <c r="AS1217" s="263"/>
      <c r="AT1217" s="263"/>
      <c r="AU1217" s="263"/>
      <c r="AV1217" s="263"/>
      <c r="AW1217" s="263"/>
      <c r="AX1217" s="263"/>
      <c r="AY1217" s="263"/>
      <c r="AZ1217" s="263"/>
      <c r="BA1217" s="263"/>
      <c r="BB1217" s="263"/>
      <c r="BC1217" s="263"/>
      <c r="BD1217" s="263"/>
      <c r="BE1217" s="263"/>
      <c r="BF1217" s="263"/>
      <c r="BG1217" s="263"/>
      <c r="BH1217" s="263"/>
      <c r="BI1217" s="263"/>
      <c r="BJ1217" s="263"/>
      <c r="BK1217" s="263"/>
      <c r="BL1217" s="263"/>
      <c r="BM1217" s="263"/>
      <c r="BN1217" s="263"/>
      <c r="BO1217" s="263"/>
      <c r="BP1217" s="263"/>
      <c r="BQ1217" s="263"/>
      <c r="BR1217" s="263"/>
      <c r="BS1217" s="263"/>
      <c r="BT1217" s="263"/>
      <c r="BU1217" s="263"/>
      <c r="BV1217" s="263"/>
      <c r="BW1217" s="263"/>
      <c r="BX1217" s="263"/>
      <c r="BY1217" s="263"/>
      <c r="BZ1217" s="263"/>
      <c r="CA1217" s="263"/>
      <c r="CB1217" s="263"/>
    </row>
    <row r="1218" spans="17:80" ht="15" customHeight="1">
      <c r="Q1218" s="262"/>
      <c r="R1218" s="263"/>
      <c r="S1218" s="263"/>
      <c r="T1218" s="263"/>
      <c r="U1218" s="263"/>
      <c r="V1218" s="263"/>
      <c r="W1218" s="263"/>
      <c r="X1218" s="263"/>
      <c r="Y1218" s="263"/>
      <c r="Z1218" s="263"/>
      <c r="AA1218" s="263"/>
      <c r="AB1218" s="263"/>
      <c r="AC1218" s="263"/>
      <c r="AD1218" s="263"/>
      <c r="AE1218" s="263"/>
      <c r="AF1218" s="263"/>
      <c r="AG1218" s="263"/>
      <c r="AH1218" s="263"/>
      <c r="AI1218" s="263"/>
      <c r="AJ1218" s="263"/>
      <c r="AK1218" s="263"/>
      <c r="AL1218" s="263"/>
      <c r="AM1218" s="263"/>
      <c r="AN1218" s="263"/>
      <c r="AO1218" s="263"/>
      <c r="AP1218" s="263"/>
      <c r="AQ1218" s="263"/>
      <c r="AR1218" s="263"/>
      <c r="AS1218" s="263"/>
      <c r="AT1218" s="263"/>
      <c r="AU1218" s="263"/>
      <c r="AV1218" s="263"/>
      <c r="AW1218" s="263"/>
      <c r="AX1218" s="263"/>
      <c r="AY1218" s="263"/>
      <c r="AZ1218" s="263"/>
      <c r="BA1218" s="263"/>
      <c r="BB1218" s="263"/>
      <c r="BC1218" s="263"/>
      <c r="BD1218" s="263"/>
      <c r="BE1218" s="263"/>
      <c r="BF1218" s="263"/>
      <c r="BG1218" s="263"/>
      <c r="BH1218" s="263"/>
      <c r="BI1218" s="263"/>
      <c r="BJ1218" s="263"/>
      <c r="BK1218" s="263"/>
      <c r="BL1218" s="263"/>
      <c r="BM1218" s="263"/>
      <c r="BN1218" s="263"/>
      <c r="BO1218" s="263"/>
      <c r="BP1218" s="263"/>
      <c r="BQ1218" s="263"/>
      <c r="BR1218" s="263"/>
      <c r="BS1218" s="263"/>
      <c r="BT1218" s="263"/>
      <c r="BU1218" s="263"/>
      <c r="BV1218" s="263"/>
      <c r="BW1218" s="263"/>
      <c r="BX1218" s="263"/>
      <c r="BY1218" s="263"/>
      <c r="BZ1218" s="263"/>
      <c r="CA1218" s="263"/>
      <c r="CB1218" s="263"/>
    </row>
    <row r="1219" spans="17:80" ht="15" customHeight="1">
      <c r="Q1219" s="262"/>
      <c r="R1219" s="263"/>
      <c r="S1219" s="263"/>
      <c r="T1219" s="263"/>
      <c r="U1219" s="263"/>
      <c r="V1219" s="263"/>
      <c r="W1219" s="263"/>
      <c r="X1219" s="263"/>
      <c r="Y1219" s="263"/>
      <c r="Z1219" s="263"/>
      <c r="AA1219" s="263"/>
      <c r="AB1219" s="263"/>
      <c r="AC1219" s="263"/>
      <c r="AD1219" s="263"/>
      <c r="AE1219" s="263"/>
      <c r="AF1219" s="263"/>
      <c r="AG1219" s="263"/>
      <c r="AH1219" s="263"/>
      <c r="AI1219" s="263"/>
      <c r="AJ1219" s="263"/>
      <c r="AK1219" s="263"/>
      <c r="AL1219" s="263"/>
      <c r="AM1219" s="263"/>
      <c r="AN1219" s="263"/>
      <c r="AO1219" s="263"/>
      <c r="AP1219" s="263"/>
      <c r="AQ1219" s="263"/>
      <c r="AR1219" s="263"/>
      <c r="AS1219" s="263"/>
      <c r="AT1219" s="263"/>
      <c r="AU1219" s="263"/>
      <c r="AV1219" s="263"/>
      <c r="AW1219" s="263"/>
      <c r="AX1219" s="263"/>
      <c r="AY1219" s="263"/>
      <c r="AZ1219" s="263"/>
      <c r="BA1219" s="263"/>
      <c r="BB1219" s="263"/>
      <c r="BC1219" s="263"/>
      <c r="BD1219" s="263"/>
      <c r="BE1219" s="263"/>
      <c r="BF1219" s="263"/>
      <c r="BG1219" s="263"/>
      <c r="BH1219" s="263"/>
      <c r="BI1219" s="263"/>
      <c r="BJ1219" s="263"/>
      <c r="BK1219" s="263"/>
      <c r="BL1219" s="263"/>
      <c r="BM1219" s="263"/>
      <c r="BN1219" s="263"/>
      <c r="BO1219" s="263"/>
      <c r="BP1219" s="263"/>
      <c r="BQ1219" s="263"/>
      <c r="BR1219" s="263"/>
      <c r="BS1219" s="263"/>
      <c r="BT1219" s="263"/>
      <c r="BU1219" s="263"/>
      <c r="BV1219" s="263"/>
      <c r="BW1219" s="263"/>
      <c r="BX1219" s="263"/>
      <c r="BY1219" s="263"/>
      <c r="BZ1219" s="263"/>
      <c r="CA1219" s="263"/>
      <c r="CB1219" s="263"/>
    </row>
    <row r="1220" spans="17:80" ht="15" customHeight="1">
      <c r="Q1220" s="262"/>
      <c r="R1220" s="263"/>
      <c r="S1220" s="263"/>
      <c r="T1220" s="263"/>
      <c r="U1220" s="263"/>
      <c r="V1220" s="263"/>
      <c r="W1220" s="263"/>
      <c r="X1220" s="263"/>
      <c r="Y1220" s="263"/>
      <c r="Z1220" s="263"/>
      <c r="AA1220" s="263"/>
      <c r="AB1220" s="263"/>
      <c r="AC1220" s="263"/>
      <c r="AD1220" s="263"/>
      <c r="AE1220" s="263"/>
      <c r="AF1220" s="263"/>
      <c r="AG1220" s="263"/>
      <c r="AH1220" s="263"/>
      <c r="AI1220" s="263"/>
      <c r="AJ1220" s="263"/>
      <c r="AK1220" s="263"/>
      <c r="AL1220" s="263"/>
      <c r="AM1220" s="263"/>
      <c r="AN1220" s="263"/>
      <c r="AO1220" s="263"/>
      <c r="AP1220" s="263"/>
      <c r="AQ1220" s="263"/>
      <c r="AR1220" s="263"/>
      <c r="AS1220" s="263"/>
      <c r="AT1220" s="263"/>
      <c r="AU1220" s="263"/>
      <c r="AV1220" s="263"/>
      <c r="AW1220" s="263"/>
      <c r="AX1220" s="263"/>
      <c r="AY1220" s="263"/>
      <c r="AZ1220" s="263"/>
      <c r="BA1220" s="263"/>
      <c r="BB1220" s="263"/>
      <c r="BC1220" s="263"/>
      <c r="BD1220" s="263"/>
      <c r="BE1220" s="263"/>
      <c r="BF1220" s="263"/>
      <c r="BG1220" s="263"/>
      <c r="BH1220" s="263"/>
      <c r="BI1220" s="263"/>
      <c r="BJ1220" s="263"/>
      <c r="BK1220" s="263"/>
      <c r="BL1220" s="263"/>
      <c r="BM1220" s="263"/>
      <c r="BN1220" s="263"/>
      <c r="BO1220" s="263"/>
      <c r="BP1220" s="263"/>
      <c r="BQ1220" s="263"/>
      <c r="BR1220" s="263"/>
      <c r="BS1220" s="263"/>
      <c r="BT1220" s="263"/>
      <c r="BU1220" s="263"/>
      <c r="BV1220" s="263"/>
      <c r="BW1220" s="263"/>
      <c r="BX1220" s="263"/>
      <c r="BY1220" s="263"/>
      <c r="BZ1220" s="263"/>
      <c r="CA1220" s="263"/>
      <c r="CB1220" s="263"/>
    </row>
    <row r="1221" spans="17:80" ht="15" customHeight="1">
      <c r="Q1221" s="262"/>
      <c r="R1221" s="263"/>
      <c r="S1221" s="263"/>
      <c r="T1221" s="263"/>
      <c r="U1221" s="263"/>
      <c r="V1221" s="263"/>
      <c r="W1221" s="263"/>
      <c r="X1221" s="263"/>
      <c r="Y1221" s="263"/>
      <c r="Z1221" s="263"/>
      <c r="AA1221" s="263"/>
      <c r="AB1221" s="263"/>
      <c r="AC1221" s="263"/>
      <c r="AD1221" s="263"/>
      <c r="AE1221" s="263"/>
      <c r="AF1221" s="263"/>
      <c r="AG1221" s="263"/>
      <c r="AH1221" s="263"/>
      <c r="AI1221" s="263"/>
      <c r="AJ1221" s="263"/>
      <c r="AK1221" s="263"/>
      <c r="AL1221" s="263"/>
      <c r="AM1221" s="263"/>
      <c r="AN1221" s="263"/>
      <c r="AO1221" s="263"/>
      <c r="AP1221" s="263"/>
      <c r="AQ1221" s="263"/>
      <c r="AR1221" s="263"/>
      <c r="AS1221" s="263"/>
      <c r="AT1221" s="263"/>
      <c r="AU1221" s="263"/>
      <c r="AV1221" s="263"/>
      <c r="AW1221" s="263"/>
      <c r="AX1221" s="263"/>
      <c r="AY1221" s="263"/>
      <c r="AZ1221" s="263"/>
      <c r="BA1221" s="263"/>
      <c r="BB1221" s="263"/>
      <c r="BC1221" s="263"/>
      <c r="BD1221" s="263"/>
      <c r="BE1221" s="263"/>
      <c r="BF1221" s="263"/>
      <c r="BG1221" s="263"/>
      <c r="BH1221" s="263"/>
      <c r="BI1221" s="263"/>
      <c r="BJ1221" s="263"/>
      <c r="BK1221" s="263"/>
      <c r="BL1221" s="263"/>
      <c r="BM1221" s="263"/>
      <c r="BN1221" s="263"/>
      <c r="BO1221" s="263"/>
      <c r="BP1221" s="263"/>
      <c r="BQ1221" s="263"/>
      <c r="BR1221" s="263"/>
      <c r="BS1221" s="263"/>
      <c r="BT1221" s="263"/>
      <c r="BU1221" s="263"/>
      <c r="BV1221" s="263"/>
      <c r="BW1221" s="263"/>
      <c r="BX1221" s="263"/>
      <c r="BY1221" s="263"/>
      <c r="BZ1221" s="263"/>
      <c r="CA1221" s="263"/>
      <c r="CB1221" s="263"/>
    </row>
    <row r="1222" spans="17:80" ht="15" customHeight="1">
      <c r="Q1222" s="262"/>
      <c r="R1222" s="263"/>
      <c r="S1222" s="263"/>
      <c r="T1222" s="263"/>
      <c r="U1222" s="263"/>
      <c r="V1222" s="263"/>
      <c r="W1222" s="263"/>
      <c r="X1222" s="263"/>
      <c r="Y1222" s="263"/>
      <c r="Z1222" s="263"/>
      <c r="AA1222" s="263"/>
      <c r="AB1222" s="263"/>
      <c r="AC1222" s="263"/>
      <c r="AD1222" s="263"/>
      <c r="AE1222" s="263"/>
      <c r="AF1222" s="263"/>
      <c r="AG1222" s="263"/>
      <c r="AH1222" s="263"/>
      <c r="AI1222" s="263"/>
      <c r="AJ1222" s="263"/>
      <c r="AK1222" s="263"/>
      <c r="AL1222" s="263"/>
      <c r="AM1222" s="263"/>
      <c r="AN1222" s="263"/>
      <c r="AO1222" s="263"/>
      <c r="AP1222" s="263"/>
      <c r="AQ1222" s="263"/>
      <c r="AR1222" s="263"/>
      <c r="AS1222" s="263"/>
      <c r="AT1222" s="263"/>
      <c r="AU1222" s="263"/>
      <c r="AV1222" s="263"/>
      <c r="AW1222" s="263"/>
      <c r="AX1222" s="263"/>
      <c r="AY1222" s="263"/>
      <c r="AZ1222" s="263"/>
      <c r="BA1222" s="263"/>
      <c r="BB1222" s="263"/>
      <c r="BC1222" s="263"/>
      <c r="BD1222" s="263"/>
      <c r="BE1222" s="263"/>
      <c r="BF1222" s="263"/>
      <c r="BG1222" s="263"/>
      <c r="BH1222" s="263"/>
      <c r="BI1222" s="263"/>
      <c r="BJ1222" s="263"/>
      <c r="BK1222" s="263"/>
      <c r="BL1222" s="263"/>
      <c r="BM1222" s="263"/>
      <c r="BN1222" s="263"/>
      <c r="BO1222" s="263"/>
      <c r="BP1222" s="263"/>
      <c r="BQ1222" s="263"/>
      <c r="BR1222" s="263"/>
      <c r="BS1222" s="263"/>
      <c r="BT1222" s="263"/>
      <c r="BU1222" s="263"/>
      <c r="BV1222" s="263"/>
      <c r="BW1222" s="263"/>
      <c r="BX1222" s="263"/>
      <c r="BY1222" s="263"/>
      <c r="BZ1222" s="263"/>
      <c r="CA1222" s="263"/>
      <c r="CB1222" s="263"/>
    </row>
    <row r="1223" spans="17:80" ht="15" customHeight="1">
      <c r="Q1223" s="262"/>
      <c r="R1223" s="263"/>
      <c r="S1223" s="263"/>
      <c r="T1223" s="263"/>
      <c r="U1223" s="263"/>
      <c r="V1223" s="263"/>
      <c r="W1223" s="263"/>
      <c r="X1223" s="263"/>
      <c r="Y1223" s="263"/>
      <c r="Z1223" s="263"/>
      <c r="AA1223" s="263"/>
      <c r="AB1223" s="263"/>
      <c r="AC1223" s="263"/>
      <c r="AD1223" s="263"/>
      <c r="AE1223" s="263"/>
      <c r="AF1223" s="263"/>
      <c r="AG1223" s="263"/>
      <c r="AH1223" s="263"/>
      <c r="AI1223" s="263"/>
      <c r="AJ1223" s="263"/>
      <c r="AK1223" s="263"/>
      <c r="AL1223" s="263"/>
      <c r="AM1223" s="263"/>
      <c r="AN1223" s="263"/>
      <c r="AO1223" s="263"/>
      <c r="AP1223" s="263"/>
      <c r="AQ1223" s="263"/>
      <c r="AR1223" s="263"/>
      <c r="AS1223" s="263"/>
      <c r="AT1223" s="263"/>
      <c r="AU1223" s="263"/>
      <c r="AV1223" s="263"/>
      <c r="AW1223" s="263"/>
      <c r="AX1223" s="263"/>
      <c r="AY1223" s="263"/>
      <c r="AZ1223" s="263"/>
      <c r="BA1223" s="263"/>
      <c r="BB1223" s="263"/>
      <c r="BC1223" s="263"/>
      <c r="BD1223" s="263"/>
      <c r="BE1223" s="263"/>
      <c r="BF1223" s="263"/>
      <c r="BG1223" s="263"/>
      <c r="BH1223" s="263"/>
      <c r="BI1223" s="263"/>
      <c r="BJ1223" s="263"/>
      <c r="BK1223" s="263"/>
      <c r="BL1223" s="263"/>
      <c r="BM1223" s="263"/>
      <c r="BN1223" s="263"/>
      <c r="BO1223" s="263"/>
      <c r="BP1223" s="263"/>
      <c r="BQ1223" s="263"/>
      <c r="BR1223" s="263"/>
      <c r="BS1223" s="263"/>
      <c r="BT1223" s="263"/>
      <c r="BU1223" s="263"/>
      <c r="BV1223" s="263"/>
      <c r="BW1223" s="263"/>
      <c r="BX1223" s="263"/>
      <c r="BY1223" s="263"/>
      <c r="BZ1223" s="263"/>
      <c r="CA1223" s="263"/>
      <c r="CB1223" s="263"/>
    </row>
    <row r="1224" spans="17:80" ht="15" customHeight="1">
      <c r="Q1224" s="262"/>
      <c r="R1224" s="263"/>
      <c r="S1224" s="263"/>
      <c r="T1224" s="263"/>
      <c r="U1224" s="263"/>
      <c r="V1224" s="263"/>
      <c r="W1224" s="263"/>
      <c r="X1224" s="263"/>
      <c r="Y1224" s="263"/>
      <c r="Z1224" s="263"/>
      <c r="AA1224" s="263"/>
      <c r="AB1224" s="263"/>
      <c r="AC1224" s="263"/>
      <c r="AD1224" s="263"/>
      <c r="AE1224" s="263"/>
      <c r="AF1224" s="263"/>
      <c r="AG1224" s="263"/>
      <c r="AH1224" s="263"/>
      <c r="AI1224" s="263"/>
      <c r="AJ1224" s="263"/>
      <c r="AK1224" s="263"/>
      <c r="AL1224" s="263"/>
      <c r="AM1224" s="263"/>
      <c r="AN1224" s="263"/>
      <c r="AO1224" s="263"/>
      <c r="AP1224" s="263"/>
      <c r="AQ1224" s="263"/>
      <c r="AR1224" s="263"/>
      <c r="AS1224" s="263"/>
      <c r="AT1224" s="263"/>
      <c r="AU1224" s="263"/>
      <c r="AV1224" s="263"/>
      <c r="AW1224" s="263"/>
      <c r="AX1224" s="263"/>
      <c r="AY1224" s="263"/>
      <c r="AZ1224" s="263"/>
      <c r="BA1224" s="263"/>
      <c r="BB1224" s="263"/>
      <c r="BC1224" s="263"/>
      <c r="BD1224" s="263"/>
      <c r="BE1224" s="263"/>
      <c r="BF1224" s="263"/>
      <c r="BG1224" s="263"/>
      <c r="BH1224" s="263"/>
      <c r="BI1224" s="263"/>
      <c r="BJ1224" s="263"/>
      <c r="BK1224" s="263"/>
      <c r="BL1224" s="263"/>
      <c r="BM1224" s="263"/>
      <c r="BN1224" s="263"/>
      <c r="BO1224" s="263"/>
      <c r="BP1224" s="263"/>
      <c r="BQ1224" s="263"/>
      <c r="BR1224" s="263"/>
      <c r="BS1224" s="263"/>
      <c r="BT1224" s="263"/>
      <c r="BU1224" s="263"/>
      <c r="BV1224" s="263"/>
      <c r="BW1224" s="263"/>
      <c r="BX1224" s="263"/>
      <c r="BY1224" s="263"/>
      <c r="BZ1224" s="263"/>
      <c r="CA1224" s="263"/>
      <c r="CB1224" s="263"/>
    </row>
    <row r="1225" spans="17:80" ht="15" customHeight="1">
      <c r="Q1225" s="262"/>
      <c r="R1225" s="263"/>
      <c r="S1225" s="263"/>
      <c r="T1225" s="263"/>
      <c r="U1225" s="263"/>
      <c r="V1225" s="263"/>
      <c r="W1225" s="263"/>
      <c r="X1225" s="263"/>
      <c r="Y1225" s="263"/>
      <c r="Z1225" s="263"/>
      <c r="AA1225" s="263"/>
      <c r="AB1225" s="263"/>
      <c r="AC1225" s="263"/>
      <c r="AD1225" s="263"/>
      <c r="AE1225" s="263"/>
      <c r="AF1225" s="263"/>
      <c r="AG1225" s="263"/>
      <c r="AH1225" s="263"/>
      <c r="AI1225" s="263"/>
      <c r="AJ1225" s="263"/>
      <c r="AK1225" s="263"/>
      <c r="AL1225" s="263"/>
      <c r="AM1225" s="263"/>
      <c r="AN1225" s="263"/>
      <c r="AO1225" s="263"/>
      <c r="AP1225" s="263"/>
      <c r="AQ1225" s="263"/>
      <c r="AR1225" s="263"/>
      <c r="AS1225" s="263"/>
      <c r="AT1225" s="263"/>
      <c r="AU1225" s="263"/>
      <c r="AV1225" s="263"/>
      <c r="AW1225" s="263"/>
      <c r="AX1225" s="263"/>
      <c r="AY1225" s="263"/>
      <c r="AZ1225" s="263"/>
      <c r="BA1225" s="263"/>
      <c r="BB1225" s="263"/>
      <c r="BC1225" s="263"/>
      <c r="BD1225" s="263"/>
      <c r="BE1225" s="263"/>
      <c r="BF1225" s="263"/>
      <c r="BG1225" s="263"/>
      <c r="BH1225" s="263"/>
      <c r="BI1225" s="263"/>
      <c r="BJ1225" s="263"/>
      <c r="BK1225" s="263"/>
      <c r="BL1225" s="263"/>
      <c r="BM1225" s="263"/>
      <c r="BN1225" s="263"/>
      <c r="BO1225" s="263"/>
      <c r="BP1225" s="263"/>
      <c r="BQ1225" s="263"/>
      <c r="BR1225" s="263"/>
      <c r="BS1225" s="263"/>
      <c r="BT1225" s="263"/>
      <c r="BU1225" s="263"/>
      <c r="BV1225" s="263"/>
      <c r="BW1225" s="263"/>
      <c r="BX1225" s="263"/>
      <c r="BY1225" s="263"/>
      <c r="BZ1225" s="263"/>
      <c r="CA1225" s="263"/>
      <c r="CB1225" s="263"/>
    </row>
    <row r="1226" spans="17:80" ht="15" customHeight="1">
      <c r="Q1226" s="262"/>
      <c r="R1226" s="263"/>
      <c r="S1226" s="263"/>
      <c r="T1226" s="263"/>
      <c r="U1226" s="263"/>
      <c r="V1226" s="263"/>
      <c r="W1226" s="263"/>
      <c r="X1226" s="263"/>
      <c r="Y1226" s="263"/>
      <c r="Z1226" s="263"/>
      <c r="AA1226" s="263"/>
      <c r="AB1226" s="263"/>
      <c r="AC1226" s="263"/>
      <c r="AD1226" s="263"/>
      <c r="AE1226" s="263"/>
      <c r="AF1226" s="263"/>
      <c r="AG1226" s="263"/>
      <c r="AH1226" s="263"/>
      <c r="AI1226" s="263"/>
      <c r="AJ1226" s="263"/>
      <c r="AK1226" s="263"/>
      <c r="AL1226" s="263"/>
      <c r="AM1226" s="263"/>
      <c r="AN1226" s="263"/>
      <c r="AO1226" s="263"/>
      <c r="AP1226" s="263"/>
      <c r="AQ1226" s="263"/>
      <c r="AR1226" s="263"/>
      <c r="AS1226" s="263"/>
      <c r="AT1226" s="263"/>
      <c r="AU1226" s="263"/>
      <c r="AV1226" s="263"/>
      <c r="AW1226" s="263"/>
      <c r="AX1226" s="263"/>
      <c r="AY1226" s="263"/>
      <c r="AZ1226" s="263"/>
      <c r="BA1226" s="263"/>
      <c r="BB1226" s="263"/>
      <c r="BC1226" s="263"/>
      <c r="BD1226" s="263"/>
      <c r="BE1226" s="263"/>
      <c r="BF1226" s="263"/>
      <c r="BG1226" s="263"/>
      <c r="BH1226" s="263"/>
      <c r="BI1226" s="263"/>
      <c r="BJ1226" s="263"/>
      <c r="BK1226" s="263"/>
      <c r="BL1226" s="263"/>
      <c r="BM1226" s="263"/>
      <c r="BN1226" s="263"/>
      <c r="BO1226" s="263"/>
      <c r="BP1226" s="263"/>
      <c r="BQ1226" s="263"/>
      <c r="BR1226" s="263"/>
      <c r="BS1226" s="263"/>
      <c r="BT1226" s="263"/>
      <c r="BU1226" s="263"/>
      <c r="BV1226" s="263"/>
      <c r="BW1226" s="263"/>
      <c r="BX1226" s="263"/>
      <c r="BY1226" s="263"/>
      <c r="BZ1226" s="263"/>
      <c r="CA1226" s="263"/>
      <c r="CB1226" s="263"/>
    </row>
    <row r="1227" spans="17:80" ht="15" customHeight="1">
      <c r="Q1227" s="262"/>
      <c r="R1227" s="263"/>
      <c r="S1227" s="263"/>
      <c r="T1227" s="263"/>
      <c r="U1227" s="263"/>
      <c r="V1227" s="263"/>
      <c r="W1227" s="263"/>
      <c r="X1227" s="263"/>
      <c r="Y1227" s="263"/>
      <c r="Z1227" s="263"/>
      <c r="AA1227" s="263"/>
      <c r="AB1227" s="263"/>
      <c r="AC1227" s="263"/>
      <c r="AD1227" s="263"/>
      <c r="AE1227" s="263"/>
      <c r="AF1227" s="263"/>
      <c r="AG1227" s="263"/>
      <c r="AH1227" s="263"/>
      <c r="AI1227" s="263"/>
      <c r="AJ1227" s="263"/>
      <c r="AK1227" s="263"/>
      <c r="AL1227" s="263"/>
      <c r="AM1227" s="263"/>
      <c r="AN1227" s="263"/>
      <c r="AO1227" s="263"/>
      <c r="AP1227" s="263"/>
      <c r="AQ1227" s="263"/>
      <c r="AR1227" s="263"/>
      <c r="AS1227" s="263"/>
      <c r="AT1227" s="263"/>
      <c r="AU1227" s="263"/>
      <c r="AV1227" s="263"/>
      <c r="AW1227" s="263"/>
      <c r="AX1227" s="263"/>
      <c r="AY1227" s="263"/>
      <c r="AZ1227" s="263"/>
      <c r="BA1227" s="263"/>
      <c r="BB1227" s="263"/>
      <c r="BC1227" s="263"/>
      <c r="BD1227" s="263"/>
      <c r="BE1227" s="263"/>
      <c r="BF1227" s="263"/>
      <c r="BG1227" s="263"/>
      <c r="BH1227" s="263"/>
      <c r="BI1227" s="263"/>
      <c r="BJ1227" s="263"/>
      <c r="BK1227" s="263"/>
      <c r="BL1227" s="263"/>
      <c r="BM1227" s="263"/>
      <c r="BN1227" s="263"/>
      <c r="BO1227" s="263"/>
      <c r="BP1227" s="263"/>
      <c r="BQ1227" s="263"/>
      <c r="BR1227" s="263"/>
      <c r="BS1227" s="263"/>
      <c r="BT1227" s="263"/>
      <c r="BU1227" s="263"/>
      <c r="BV1227" s="263"/>
      <c r="BW1227" s="263"/>
      <c r="BX1227" s="263"/>
      <c r="BY1227" s="263"/>
      <c r="BZ1227" s="263"/>
      <c r="CA1227" s="263"/>
      <c r="CB1227" s="263"/>
    </row>
    <row r="1228" spans="17:80" ht="15" customHeight="1">
      <c r="Q1228" s="262"/>
      <c r="R1228" s="263"/>
      <c r="S1228" s="263"/>
      <c r="T1228" s="263"/>
      <c r="U1228" s="263"/>
      <c r="V1228" s="263"/>
      <c r="W1228" s="263"/>
      <c r="X1228" s="263"/>
      <c r="Y1228" s="263"/>
      <c r="Z1228" s="263"/>
      <c r="AA1228" s="263"/>
      <c r="AB1228" s="263"/>
      <c r="AC1228" s="263"/>
      <c r="AD1228" s="263"/>
      <c r="AE1228" s="263"/>
      <c r="AF1228" s="263"/>
      <c r="AG1228" s="263"/>
      <c r="AH1228" s="263"/>
      <c r="AI1228" s="263"/>
      <c r="AJ1228" s="263"/>
      <c r="AK1228" s="263"/>
      <c r="AL1228" s="263"/>
      <c r="AM1228" s="263"/>
      <c r="AN1228" s="263"/>
      <c r="AO1228" s="263"/>
      <c r="AP1228" s="263"/>
      <c r="AQ1228" s="263"/>
      <c r="AR1228" s="263"/>
      <c r="AS1228" s="263"/>
      <c r="AT1228" s="263"/>
      <c r="AU1228" s="263"/>
      <c r="AV1228" s="263"/>
      <c r="AW1228" s="263"/>
      <c r="AX1228" s="263"/>
      <c r="AY1228" s="263"/>
      <c r="AZ1228" s="263"/>
      <c r="BA1228" s="263"/>
      <c r="BB1228" s="263"/>
      <c r="BC1228" s="263"/>
      <c r="BD1228" s="263"/>
      <c r="BE1228" s="263"/>
      <c r="BF1228" s="263"/>
      <c r="BG1228" s="263"/>
      <c r="BH1228" s="263"/>
      <c r="BI1228" s="263"/>
      <c r="BJ1228" s="263"/>
      <c r="BK1228" s="263"/>
      <c r="BL1228" s="263"/>
      <c r="BM1228" s="263"/>
      <c r="BN1228" s="263"/>
      <c r="BO1228" s="263"/>
      <c r="BP1228" s="263"/>
      <c r="BQ1228" s="263"/>
      <c r="BR1228" s="263"/>
      <c r="BS1228" s="263"/>
      <c r="BT1228" s="263"/>
      <c r="BU1228" s="263"/>
      <c r="BV1228" s="263"/>
      <c r="BW1228" s="263"/>
      <c r="BX1228" s="263"/>
      <c r="BY1228" s="263"/>
      <c r="BZ1228" s="263"/>
      <c r="CA1228" s="263"/>
      <c r="CB1228" s="263"/>
    </row>
    <row r="1229" spans="17:80" ht="15" customHeight="1">
      <c r="Q1229" s="262"/>
      <c r="R1229" s="263"/>
      <c r="S1229" s="263"/>
      <c r="T1229" s="263"/>
      <c r="U1229" s="263"/>
      <c r="V1229" s="263"/>
      <c r="W1229" s="263"/>
      <c r="X1229" s="263"/>
      <c r="Y1229" s="263"/>
      <c r="Z1229" s="263"/>
      <c r="AA1229" s="263"/>
      <c r="AB1229" s="263"/>
      <c r="AC1229" s="263"/>
      <c r="AD1229" s="263"/>
      <c r="AE1229" s="263"/>
      <c r="AF1229" s="263"/>
      <c r="AG1229" s="263"/>
      <c r="AH1229" s="263"/>
      <c r="AI1229" s="263"/>
      <c r="AJ1229" s="263"/>
      <c r="AK1229" s="263"/>
      <c r="AL1229" s="263"/>
      <c r="AM1229" s="263"/>
      <c r="AN1229" s="263"/>
      <c r="AO1229" s="263"/>
      <c r="AP1229" s="263"/>
      <c r="AQ1229" s="263"/>
      <c r="AR1229" s="263"/>
      <c r="AS1229" s="263"/>
      <c r="AT1229" s="263"/>
      <c r="AU1229" s="263"/>
      <c r="AV1229" s="263"/>
      <c r="AW1229" s="263"/>
      <c r="AX1229" s="263"/>
      <c r="AY1229" s="263"/>
      <c r="AZ1229" s="263"/>
      <c r="BA1229" s="263"/>
      <c r="BB1229" s="263"/>
      <c r="BC1229" s="263"/>
      <c r="BD1229" s="263"/>
      <c r="BE1229" s="263"/>
      <c r="BF1229" s="263"/>
      <c r="BG1229" s="263"/>
      <c r="BH1229" s="263"/>
      <c r="BI1229" s="263"/>
      <c r="BJ1229" s="263"/>
      <c r="BK1229" s="263"/>
      <c r="BL1229" s="263"/>
      <c r="BM1229" s="263"/>
      <c r="BN1229" s="263"/>
      <c r="BO1229" s="263"/>
      <c r="BP1229" s="263"/>
      <c r="BQ1229" s="263"/>
      <c r="BR1229" s="263"/>
      <c r="BS1229" s="263"/>
      <c r="BT1229" s="263"/>
      <c r="BU1229" s="263"/>
      <c r="BV1229" s="263"/>
      <c r="BW1229" s="263"/>
      <c r="BX1229" s="263"/>
      <c r="BY1229" s="263"/>
      <c r="BZ1229" s="263"/>
      <c r="CA1229" s="263"/>
      <c r="CB1229" s="263"/>
    </row>
    <row r="1230" spans="17:80" ht="15" customHeight="1">
      <c r="Q1230" s="262"/>
      <c r="R1230" s="263"/>
      <c r="S1230" s="263"/>
      <c r="T1230" s="263"/>
      <c r="U1230" s="263"/>
      <c r="V1230" s="263"/>
      <c r="W1230" s="263"/>
      <c r="X1230" s="263"/>
      <c r="Y1230" s="263"/>
      <c r="Z1230" s="263"/>
      <c r="AA1230" s="263"/>
      <c r="AB1230" s="263"/>
      <c r="AC1230" s="263"/>
      <c r="AD1230" s="263"/>
      <c r="AE1230" s="263"/>
      <c r="AF1230" s="263"/>
      <c r="AG1230" s="263"/>
      <c r="AH1230" s="263"/>
      <c r="AI1230" s="263"/>
      <c r="AJ1230" s="263"/>
      <c r="AK1230" s="263"/>
      <c r="AL1230" s="263"/>
      <c r="AM1230" s="263"/>
      <c r="AN1230" s="263"/>
      <c r="AO1230" s="263"/>
      <c r="AP1230" s="263"/>
      <c r="AQ1230" s="263"/>
      <c r="AR1230" s="263"/>
      <c r="AS1230" s="263"/>
      <c r="AT1230" s="263"/>
      <c r="AU1230" s="263"/>
      <c r="AV1230" s="263"/>
      <c r="AW1230" s="263"/>
      <c r="AX1230" s="263"/>
      <c r="AY1230" s="263"/>
      <c r="AZ1230" s="263"/>
      <c r="BA1230" s="263"/>
      <c r="BB1230" s="263"/>
      <c r="BC1230" s="263"/>
      <c r="BD1230" s="263"/>
      <c r="BE1230" s="263"/>
      <c r="BF1230" s="263"/>
      <c r="BG1230" s="263"/>
      <c r="BH1230" s="263"/>
      <c r="BI1230" s="263"/>
      <c r="BJ1230" s="263"/>
      <c r="BK1230" s="263"/>
      <c r="BL1230" s="263"/>
      <c r="BM1230" s="263"/>
      <c r="BN1230" s="263"/>
      <c r="BO1230" s="263"/>
      <c r="BP1230" s="263"/>
      <c r="BQ1230" s="263"/>
      <c r="BR1230" s="263"/>
      <c r="BS1230" s="263"/>
      <c r="BT1230" s="263"/>
      <c r="BU1230" s="263"/>
      <c r="BV1230" s="263"/>
      <c r="BW1230" s="263"/>
      <c r="BX1230" s="263"/>
      <c r="BY1230" s="263"/>
      <c r="BZ1230" s="263"/>
      <c r="CA1230" s="263"/>
      <c r="CB1230" s="263"/>
    </row>
    <row r="1231" spans="17:80" ht="15" customHeight="1">
      <c r="Q1231" s="262"/>
      <c r="R1231" s="263"/>
      <c r="S1231" s="263"/>
      <c r="T1231" s="263"/>
      <c r="U1231" s="263"/>
      <c r="V1231" s="263"/>
      <c r="W1231" s="263"/>
      <c r="X1231" s="263"/>
      <c r="Y1231" s="263"/>
      <c r="Z1231" s="263"/>
      <c r="AA1231" s="263"/>
      <c r="AB1231" s="263"/>
      <c r="AC1231" s="263"/>
      <c r="AD1231" s="263"/>
      <c r="AE1231" s="263"/>
      <c r="AF1231" s="263"/>
      <c r="AG1231" s="263"/>
      <c r="AH1231" s="263"/>
      <c r="AI1231" s="263"/>
      <c r="AJ1231" s="263"/>
      <c r="AK1231" s="263"/>
      <c r="AL1231" s="263"/>
      <c r="AM1231" s="263"/>
      <c r="AN1231" s="263"/>
      <c r="AO1231" s="263"/>
      <c r="AP1231" s="263"/>
      <c r="AQ1231" s="263"/>
      <c r="AR1231" s="263"/>
      <c r="AS1231" s="263"/>
      <c r="AT1231" s="263"/>
      <c r="AU1231" s="263"/>
      <c r="AV1231" s="263"/>
      <c r="AW1231" s="263"/>
      <c r="AX1231" s="263"/>
      <c r="AY1231" s="263"/>
      <c r="AZ1231" s="263"/>
      <c r="BA1231" s="263"/>
      <c r="BB1231" s="263"/>
      <c r="BC1231" s="263"/>
      <c r="BD1231" s="263"/>
      <c r="BE1231" s="263"/>
      <c r="BF1231" s="263"/>
      <c r="BG1231" s="263"/>
      <c r="BH1231" s="263"/>
      <c r="BI1231" s="263"/>
      <c r="BJ1231" s="263"/>
      <c r="BK1231" s="263"/>
      <c r="BL1231" s="263"/>
      <c r="BM1231" s="263"/>
      <c r="BN1231" s="263"/>
      <c r="BO1231" s="263"/>
      <c r="BP1231" s="263"/>
      <c r="BQ1231" s="263"/>
      <c r="BR1231" s="263"/>
      <c r="BS1231" s="263"/>
      <c r="BT1231" s="263"/>
      <c r="BU1231" s="263"/>
      <c r="BV1231" s="263"/>
      <c r="BW1231" s="263"/>
      <c r="BX1231" s="263"/>
      <c r="BY1231" s="263"/>
      <c r="BZ1231" s="263"/>
      <c r="CA1231" s="263"/>
      <c r="CB1231" s="263"/>
    </row>
    <row r="1232" spans="17:80" ht="15" customHeight="1">
      <c r="Q1232" s="262"/>
      <c r="R1232" s="263"/>
      <c r="S1232" s="263"/>
      <c r="T1232" s="263"/>
      <c r="U1232" s="263"/>
      <c r="V1232" s="263"/>
      <c r="W1232" s="263"/>
      <c r="X1232" s="263"/>
      <c r="Y1232" s="263"/>
      <c r="Z1232" s="263"/>
      <c r="AA1232" s="263"/>
      <c r="AB1232" s="263"/>
      <c r="AC1232" s="263"/>
      <c r="AD1232" s="263"/>
      <c r="AE1232" s="263"/>
      <c r="AF1232" s="263"/>
      <c r="AG1232" s="263"/>
      <c r="AH1232" s="263"/>
      <c r="AI1232" s="263"/>
      <c r="AJ1232" s="263"/>
      <c r="AK1232" s="263"/>
      <c r="AL1232" s="263"/>
      <c r="AM1232" s="263"/>
      <c r="AN1232" s="263"/>
      <c r="AO1232" s="263"/>
      <c r="AP1232" s="263"/>
      <c r="AQ1232" s="263"/>
      <c r="AR1232" s="263"/>
      <c r="AS1232" s="263"/>
      <c r="AT1232" s="263"/>
      <c r="AU1232" s="263"/>
      <c r="AV1232" s="263"/>
      <c r="AW1232" s="263"/>
      <c r="AX1232" s="263"/>
      <c r="AY1232" s="263"/>
      <c r="AZ1232" s="263"/>
      <c r="BA1232" s="263"/>
      <c r="BB1232" s="263"/>
      <c r="BC1232" s="263"/>
      <c r="BD1232" s="263"/>
      <c r="BE1232" s="263"/>
      <c r="BF1232" s="263"/>
      <c r="BG1232" s="263"/>
      <c r="BH1232" s="263"/>
      <c r="BI1232" s="263"/>
      <c r="BJ1232" s="263"/>
      <c r="BK1232" s="263"/>
      <c r="BL1232" s="263"/>
      <c r="BM1232" s="263"/>
      <c r="BN1232" s="263"/>
      <c r="BO1232" s="263"/>
      <c r="BP1232" s="263"/>
      <c r="BQ1232" s="263"/>
      <c r="BR1232" s="263"/>
      <c r="BS1232" s="263"/>
      <c r="BT1232" s="263"/>
      <c r="BU1232" s="263"/>
      <c r="BV1232" s="263"/>
      <c r="BW1232" s="263"/>
      <c r="BX1232" s="263"/>
      <c r="BY1232" s="263"/>
      <c r="BZ1232" s="263"/>
      <c r="CA1232" s="263"/>
      <c r="CB1232" s="263"/>
    </row>
    <row r="1233" spans="17:80" ht="15" customHeight="1">
      <c r="Q1233" s="262"/>
      <c r="R1233" s="263"/>
      <c r="S1233" s="263"/>
      <c r="T1233" s="263"/>
      <c r="U1233" s="263"/>
      <c r="V1233" s="263"/>
      <c r="W1233" s="263"/>
      <c r="X1233" s="263"/>
      <c r="Y1233" s="263"/>
      <c r="Z1233" s="263"/>
      <c r="AA1233" s="263"/>
      <c r="AB1233" s="263"/>
      <c r="AC1233" s="263"/>
      <c r="AD1233" s="263"/>
      <c r="AE1233" s="263"/>
      <c r="AF1233" s="263"/>
      <c r="AG1233" s="263"/>
      <c r="AH1233" s="263"/>
      <c r="AI1233" s="263"/>
      <c r="AJ1233" s="263"/>
      <c r="AK1233" s="263"/>
      <c r="AL1233" s="263"/>
      <c r="AM1233" s="263"/>
      <c r="AN1233" s="263"/>
      <c r="AO1233" s="263"/>
      <c r="AP1233" s="263"/>
      <c r="AQ1233" s="263"/>
      <c r="AR1233" s="263"/>
      <c r="AS1233" s="263"/>
      <c r="AT1233" s="263"/>
      <c r="AU1233" s="263"/>
      <c r="AV1233" s="263"/>
      <c r="AW1233" s="263"/>
      <c r="AX1233" s="263"/>
      <c r="AY1233" s="263"/>
      <c r="AZ1233" s="263"/>
      <c r="BA1233" s="263"/>
      <c r="BB1233" s="263"/>
      <c r="BC1233" s="263"/>
      <c r="BD1233" s="263"/>
      <c r="BE1233" s="263"/>
      <c r="BF1233" s="263"/>
      <c r="BG1233" s="263"/>
      <c r="BH1233" s="263"/>
      <c r="BI1233" s="263"/>
      <c r="BJ1233" s="263"/>
      <c r="BK1233" s="263"/>
      <c r="BL1233" s="263"/>
      <c r="BM1233" s="263"/>
      <c r="BN1233" s="263"/>
      <c r="BO1233" s="263"/>
      <c r="BP1233" s="263"/>
      <c r="BQ1233" s="263"/>
      <c r="BR1233" s="263"/>
      <c r="BS1233" s="263"/>
      <c r="BT1233" s="263"/>
      <c r="BU1233" s="263"/>
      <c r="BV1233" s="263"/>
      <c r="BW1233" s="263"/>
      <c r="BX1233" s="263"/>
      <c r="BY1233" s="263"/>
      <c r="BZ1233" s="263"/>
      <c r="CA1233" s="263"/>
      <c r="CB1233" s="263"/>
    </row>
    <row r="1234" spans="17:80" ht="15" customHeight="1">
      <c r="Q1234" s="262"/>
      <c r="R1234" s="263"/>
      <c r="S1234" s="263"/>
      <c r="T1234" s="263"/>
      <c r="U1234" s="263"/>
      <c r="V1234" s="263"/>
      <c r="W1234" s="263"/>
      <c r="X1234" s="263"/>
      <c r="Y1234" s="263"/>
      <c r="Z1234" s="263"/>
      <c r="AA1234" s="263"/>
      <c r="AB1234" s="263"/>
      <c r="AC1234" s="263"/>
      <c r="AD1234" s="263"/>
      <c r="AE1234" s="263"/>
      <c r="AF1234" s="263"/>
      <c r="AG1234" s="263"/>
      <c r="AH1234" s="263"/>
      <c r="AI1234" s="263"/>
      <c r="AJ1234" s="263"/>
      <c r="AK1234" s="263"/>
      <c r="AL1234" s="263"/>
      <c r="AM1234" s="263"/>
      <c r="AN1234" s="263"/>
      <c r="AO1234" s="263"/>
      <c r="AP1234" s="263"/>
      <c r="AQ1234" s="263"/>
      <c r="AR1234" s="263"/>
      <c r="AS1234" s="263"/>
      <c r="AT1234" s="263"/>
      <c r="AU1234" s="263"/>
      <c r="AV1234" s="263"/>
      <c r="AW1234" s="263"/>
      <c r="AX1234" s="263"/>
      <c r="AY1234" s="263"/>
      <c r="AZ1234" s="263"/>
      <c r="BA1234" s="263"/>
      <c r="BB1234" s="263"/>
      <c r="BC1234" s="263"/>
      <c r="BD1234" s="263"/>
      <c r="BE1234" s="263"/>
      <c r="BF1234" s="263"/>
      <c r="BG1234" s="263"/>
      <c r="BH1234" s="263"/>
      <c r="BI1234" s="263"/>
      <c r="BJ1234" s="263"/>
      <c r="BK1234" s="263"/>
      <c r="BL1234" s="263"/>
      <c r="BM1234" s="263"/>
      <c r="BN1234" s="263"/>
      <c r="BO1234" s="263"/>
      <c r="BP1234" s="263"/>
      <c r="BQ1234" s="263"/>
      <c r="BR1234" s="263"/>
      <c r="BS1234" s="263"/>
      <c r="BT1234" s="263"/>
      <c r="BU1234" s="263"/>
      <c r="BV1234" s="263"/>
      <c r="BW1234" s="263"/>
      <c r="BX1234" s="263"/>
      <c r="BY1234" s="263"/>
      <c r="BZ1234" s="263"/>
      <c r="CA1234" s="263"/>
      <c r="CB1234" s="263"/>
    </row>
    <row r="1235" spans="17:80" ht="15" customHeight="1">
      <c r="Q1235" s="262"/>
      <c r="R1235" s="263"/>
      <c r="S1235" s="263"/>
      <c r="T1235" s="263"/>
      <c r="U1235" s="263"/>
      <c r="V1235" s="263"/>
      <c r="W1235" s="263"/>
      <c r="X1235" s="263"/>
      <c r="Y1235" s="263"/>
      <c r="Z1235" s="263"/>
      <c r="AA1235" s="263"/>
      <c r="AB1235" s="263"/>
      <c r="AC1235" s="263"/>
      <c r="AD1235" s="263"/>
      <c r="AE1235" s="263"/>
      <c r="AF1235" s="263"/>
      <c r="AG1235" s="263"/>
      <c r="AH1235" s="263"/>
      <c r="AI1235" s="263"/>
      <c r="AJ1235" s="263"/>
      <c r="AK1235" s="263"/>
      <c r="AL1235" s="263"/>
      <c r="AM1235" s="263"/>
      <c r="AN1235" s="263"/>
      <c r="AO1235" s="263"/>
      <c r="AP1235" s="263"/>
      <c r="AQ1235" s="263"/>
      <c r="AR1235" s="263"/>
      <c r="AS1235" s="263"/>
      <c r="AT1235" s="263"/>
      <c r="AU1235" s="263"/>
      <c r="AV1235" s="263"/>
      <c r="AW1235" s="263"/>
      <c r="AX1235" s="263"/>
      <c r="AY1235" s="263"/>
      <c r="AZ1235" s="263"/>
      <c r="BA1235" s="263"/>
      <c r="BB1235" s="263"/>
      <c r="BC1235" s="263"/>
      <c r="BD1235" s="263"/>
      <c r="BE1235" s="263"/>
      <c r="BF1235" s="263"/>
      <c r="BG1235" s="263"/>
      <c r="BH1235" s="263"/>
      <c r="BI1235" s="263"/>
      <c r="BJ1235" s="263"/>
      <c r="BK1235" s="263"/>
      <c r="BL1235" s="263"/>
      <c r="BM1235" s="263"/>
      <c r="BN1235" s="263"/>
      <c r="BO1235" s="263"/>
      <c r="BP1235" s="263"/>
      <c r="BQ1235" s="263"/>
      <c r="BR1235" s="263"/>
      <c r="BS1235" s="263"/>
      <c r="BT1235" s="263"/>
      <c r="BU1235" s="263"/>
      <c r="BV1235" s="263"/>
      <c r="BW1235" s="263"/>
      <c r="BX1235" s="263"/>
      <c r="BY1235" s="263"/>
      <c r="BZ1235" s="263"/>
      <c r="CA1235" s="263"/>
      <c r="CB1235" s="263"/>
    </row>
    <row r="1236" spans="17:80" ht="15" customHeight="1">
      <c r="Q1236" s="262"/>
      <c r="R1236" s="263"/>
      <c r="S1236" s="263"/>
      <c r="T1236" s="263"/>
      <c r="U1236" s="263"/>
      <c r="V1236" s="263"/>
      <c r="W1236" s="263"/>
      <c r="X1236" s="263"/>
      <c r="Y1236" s="263"/>
      <c r="Z1236" s="263"/>
      <c r="AA1236" s="263"/>
      <c r="AB1236" s="263"/>
      <c r="AC1236" s="263"/>
      <c r="AD1236" s="263"/>
      <c r="AE1236" s="263"/>
      <c r="AF1236" s="263"/>
      <c r="AG1236" s="263"/>
      <c r="AH1236" s="263"/>
      <c r="AI1236" s="263"/>
      <c r="AJ1236" s="263"/>
      <c r="AK1236" s="263"/>
      <c r="AL1236" s="263"/>
      <c r="AM1236" s="263"/>
      <c r="AN1236" s="263"/>
      <c r="AO1236" s="263"/>
      <c r="AP1236" s="263"/>
      <c r="AQ1236" s="263"/>
      <c r="AR1236" s="263"/>
      <c r="AS1236" s="263"/>
      <c r="AT1236" s="263"/>
      <c r="AU1236" s="263"/>
      <c r="AV1236" s="263"/>
      <c r="AW1236" s="263"/>
      <c r="AX1236" s="263"/>
      <c r="AY1236" s="263"/>
      <c r="AZ1236" s="263"/>
      <c r="BA1236" s="263"/>
      <c r="BB1236" s="263"/>
      <c r="BC1236" s="263"/>
      <c r="BD1236" s="263"/>
      <c r="BE1236" s="263"/>
      <c r="BF1236" s="263"/>
      <c r="BG1236" s="263"/>
      <c r="BH1236" s="263"/>
      <c r="BI1236" s="263"/>
      <c r="BJ1236" s="263"/>
      <c r="BK1236" s="263"/>
      <c r="BL1236" s="263"/>
      <c r="BM1236" s="263"/>
      <c r="BN1236" s="263"/>
      <c r="BO1236" s="263"/>
      <c r="BP1236" s="263"/>
      <c r="BQ1236" s="263"/>
      <c r="BR1236" s="263"/>
      <c r="BS1236" s="263"/>
      <c r="BT1236" s="263"/>
      <c r="BU1236" s="263"/>
      <c r="BV1236" s="263"/>
      <c r="BW1236" s="263"/>
      <c r="BX1236" s="263"/>
      <c r="BY1236" s="263"/>
      <c r="BZ1236" s="263"/>
      <c r="CA1236" s="263"/>
      <c r="CB1236" s="263"/>
    </row>
    <row r="1237" spans="17:80" ht="15" customHeight="1">
      <c r="Q1237" s="262"/>
      <c r="R1237" s="263"/>
      <c r="S1237" s="263"/>
      <c r="T1237" s="263"/>
      <c r="U1237" s="263"/>
      <c r="V1237" s="263"/>
      <c r="W1237" s="263"/>
      <c r="X1237" s="263"/>
      <c r="Y1237" s="263"/>
      <c r="Z1237" s="263"/>
      <c r="AA1237" s="263"/>
      <c r="AB1237" s="263"/>
      <c r="AC1237" s="263"/>
      <c r="AD1237" s="263"/>
      <c r="AE1237" s="263"/>
      <c r="AF1237" s="263"/>
      <c r="AG1237" s="263"/>
      <c r="AH1237" s="263"/>
      <c r="AI1237" s="263"/>
      <c r="AJ1237" s="263"/>
      <c r="AK1237" s="263"/>
      <c r="AL1237" s="263"/>
      <c r="AM1237" s="263"/>
      <c r="AN1237" s="263"/>
      <c r="AO1237" s="263"/>
      <c r="AP1237" s="263"/>
      <c r="AQ1237" s="263"/>
      <c r="AR1237" s="263"/>
      <c r="AS1237" s="263"/>
      <c r="AT1237" s="263"/>
      <c r="AU1237" s="263"/>
      <c r="AV1237" s="263"/>
      <c r="AW1237" s="263"/>
      <c r="AX1237" s="263"/>
      <c r="AY1237" s="263"/>
      <c r="AZ1237" s="263"/>
      <c r="BA1237" s="263"/>
      <c r="BB1237" s="263"/>
      <c r="BC1237" s="263"/>
      <c r="BD1237" s="263"/>
      <c r="BE1237" s="263"/>
      <c r="BF1237" s="263"/>
      <c r="BG1237" s="263"/>
      <c r="BH1237" s="263"/>
      <c r="BI1237" s="263"/>
      <c r="BJ1237" s="263"/>
      <c r="BK1237" s="263"/>
      <c r="BL1237" s="263"/>
      <c r="BM1237" s="263"/>
      <c r="BN1237" s="263"/>
      <c r="BO1237" s="263"/>
      <c r="BP1237" s="263"/>
      <c r="BQ1237" s="263"/>
      <c r="BR1237" s="263"/>
      <c r="BS1237" s="263"/>
      <c r="BT1237" s="263"/>
      <c r="BU1237" s="263"/>
      <c r="BV1237" s="263"/>
      <c r="BW1237" s="263"/>
      <c r="BX1237" s="263"/>
      <c r="BY1237" s="263"/>
      <c r="BZ1237" s="263"/>
      <c r="CA1237" s="263"/>
      <c r="CB1237" s="263"/>
    </row>
    <row r="1238" spans="17:80" ht="15" customHeight="1">
      <c r="Q1238" s="262"/>
      <c r="R1238" s="263"/>
      <c r="S1238" s="263"/>
      <c r="T1238" s="263"/>
      <c r="U1238" s="263"/>
      <c r="V1238" s="263"/>
      <c r="W1238" s="263"/>
      <c r="X1238" s="263"/>
      <c r="Y1238" s="263"/>
      <c r="Z1238" s="263"/>
      <c r="AA1238" s="263"/>
      <c r="AB1238" s="263"/>
      <c r="AC1238" s="263"/>
      <c r="AD1238" s="263"/>
      <c r="AE1238" s="263"/>
      <c r="AF1238" s="263"/>
      <c r="AG1238" s="263"/>
      <c r="AH1238" s="263"/>
      <c r="AI1238" s="263"/>
      <c r="AJ1238" s="263"/>
      <c r="AK1238" s="263"/>
      <c r="AL1238" s="263"/>
      <c r="AM1238" s="263"/>
      <c r="AN1238" s="263"/>
      <c r="AO1238" s="263"/>
      <c r="AP1238" s="263"/>
      <c r="AQ1238" s="263"/>
      <c r="AR1238" s="263"/>
      <c r="AS1238" s="263"/>
      <c r="AT1238" s="263"/>
      <c r="AU1238" s="263"/>
      <c r="AV1238" s="263"/>
      <c r="AW1238" s="263"/>
      <c r="AX1238" s="263"/>
      <c r="AY1238" s="263"/>
      <c r="AZ1238" s="263"/>
      <c r="BA1238" s="263"/>
      <c r="BB1238" s="263"/>
      <c r="BC1238" s="263"/>
      <c r="BD1238" s="263"/>
      <c r="BE1238" s="263"/>
      <c r="BF1238" s="263"/>
      <c r="BG1238" s="263"/>
      <c r="BH1238" s="263"/>
      <c r="BI1238" s="263"/>
      <c r="BJ1238" s="263"/>
      <c r="BK1238" s="263"/>
      <c r="BL1238" s="263"/>
      <c r="BM1238" s="263"/>
      <c r="BN1238" s="263"/>
      <c r="BO1238" s="263"/>
      <c r="BP1238" s="263"/>
      <c r="BQ1238" s="263"/>
      <c r="BR1238" s="263"/>
      <c r="BS1238" s="263"/>
      <c r="BT1238" s="263"/>
      <c r="BU1238" s="263"/>
      <c r="BV1238" s="263"/>
      <c r="BW1238" s="263"/>
      <c r="BX1238" s="263"/>
      <c r="BY1238" s="263"/>
      <c r="BZ1238" s="263"/>
      <c r="CA1238" s="263"/>
      <c r="CB1238" s="263"/>
    </row>
    <row r="1239" spans="17:80" ht="15" customHeight="1">
      <c r="Q1239" s="262"/>
      <c r="R1239" s="263"/>
      <c r="S1239" s="263"/>
      <c r="T1239" s="263"/>
      <c r="U1239" s="263"/>
      <c r="V1239" s="263"/>
      <c r="W1239" s="263"/>
      <c r="X1239" s="263"/>
      <c r="Y1239" s="263"/>
      <c r="Z1239" s="263"/>
      <c r="AA1239" s="263"/>
      <c r="AB1239" s="263"/>
      <c r="AC1239" s="263"/>
      <c r="AD1239" s="263"/>
      <c r="AE1239" s="263"/>
      <c r="AF1239" s="263"/>
      <c r="AG1239" s="263"/>
      <c r="AH1239" s="263"/>
      <c r="AI1239" s="263"/>
      <c r="AJ1239" s="263"/>
      <c r="AK1239" s="263"/>
      <c r="AL1239" s="263"/>
      <c r="AM1239" s="263"/>
      <c r="AN1239" s="263"/>
      <c r="AO1239" s="263"/>
      <c r="AP1239" s="263"/>
      <c r="AQ1239" s="263"/>
      <c r="AR1239" s="263"/>
      <c r="AS1239" s="263"/>
      <c r="AT1239" s="263"/>
      <c r="AU1239" s="263"/>
      <c r="AV1239" s="263"/>
      <c r="AW1239" s="263"/>
      <c r="AX1239" s="263"/>
      <c r="AY1239" s="263"/>
      <c r="AZ1239" s="263"/>
      <c r="BA1239" s="263"/>
      <c r="BB1239" s="263"/>
      <c r="BC1239" s="263"/>
      <c r="BD1239" s="263"/>
      <c r="BE1239" s="263"/>
      <c r="BF1239" s="263"/>
      <c r="BG1239" s="263"/>
      <c r="BH1239" s="263"/>
      <c r="BI1239" s="263"/>
      <c r="BJ1239" s="263"/>
      <c r="BK1239" s="263"/>
      <c r="BL1239" s="263"/>
      <c r="BM1239" s="263"/>
      <c r="BN1239" s="263"/>
      <c r="BO1239" s="263"/>
      <c r="BP1239" s="263"/>
      <c r="BQ1239" s="263"/>
      <c r="BR1239" s="263"/>
      <c r="BS1239" s="263"/>
      <c r="BT1239" s="263"/>
      <c r="BU1239" s="263"/>
      <c r="BV1239" s="263"/>
      <c r="BW1239" s="263"/>
      <c r="BX1239" s="263"/>
      <c r="BY1239" s="263"/>
      <c r="BZ1239" s="263"/>
      <c r="CA1239" s="263"/>
      <c r="CB1239" s="263"/>
    </row>
    <row r="1240" spans="17:80" ht="15" customHeight="1">
      <c r="Q1240" s="262"/>
      <c r="R1240" s="263"/>
      <c r="S1240" s="263"/>
      <c r="T1240" s="263"/>
      <c r="U1240" s="263"/>
      <c r="V1240" s="263"/>
      <c r="W1240" s="263"/>
      <c r="X1240" s="263"/>
      <c r="Y1240" s="263"/>
      <c r="Z1240" s="263"/>
      <c r="AA1240" s="263"/>
      <c r="AB1240" s="263"/>
      <c r="AC1240" s="263"/>
      <c r="AD1240" s="263"/>
      <c r="AE1240" s="263"/>
      <c r="AF1240" s="263"/>
      <c r="AG1240" s="263"/>
      <c r="AH1240" s="263"/>
      <c r="AI1240" s="263"/>
      <c r="AJ1240" s="263"/>
      <c r="AK1240" s="263"/>
      <c r="AL1240" s="263"/>
      <c r="AM1240" s="263"/>
      <c r="AN1240" s="263"/>
      <c r="AO1240" s="263"/>
      <c r="AP1240" s="263"/>
      <c r="AQ1240" s="263"/>
      <c r="AR1240" s="263"/>
      <c r="AS1240" s="263"/>
      <c r="AT1240" s="263"/>
      <c r="AU1240" s="263"/>
      <c r="AV1240" s="263"/>
      <c r="AW1240" s="263"/>
      <c r="AX1240" s="263"/>
      <c r="AY1240" s="263"/>
      <c r="AZ1240" s="263"/>
      <c r="BA1240" s="263"/>
      <c r="BB1240" s="263"/>
      <c r="BC1240" s="263"/>
      <c r="BD1240" s="263"/>
      <c r="BE1240" s="263"/>
      <c r="BF1240" s="263"/>
      <c r="BG1240" s="263"/>
      <c r="BH1240" s="263"/>
      <c r="BI1240" s="263"/>
      <c r="BJ1240" s="263"/>
      <c r="BK1240" s="263"/>
      <c r="BL1240" s="263"/>
      <c r="BM1240" s="263"/>
      <c r="BN1240" s="263"/>
      <c r="BO1240" s="263"/>
      <c r="BP1240" s="263"/>
      <c r="BQ1240" s="263"/>
      <c r="BR1240" s="263"/>
      <c r="BS1240" s="263"/>
      <c r="BT1240" s="263"/>
      <c r="BU1240" s="263"/>
      <c r="BV1240" s="263"/>
      <c r="BW1240" s="263"/>
      <c r="BX1240" s="263"/>
      <c r="BY1240" s="263"/>
      <c r="BZ1240" s="263"/>
      <c r="CA1240" s="263"/>
      <c r="CB1240" s="263"/>
    </row>
    <row r="1241" spans="17:80" ht="15" customHeight="1">
      <c r="Q1241" s="262"/>
      <c r="R1241" s="263"/>
      <c r="S1241" s="263"/>
      <c r="T1241" s="263"/>
      <c r="U1241" s="263"/>
      <c r="V1241" s="263"/>
      <c r="W1241" s="263"/>
      <c r="X1241" s="263"/>
      <c r="Y1241" s="263"/>
      <c r="Z1241" s="263"/>
      <c r="AA1241" s="263"/>
      <c r="AB1241" s="263"/>
      <c r="AC1241" s="263"/>
      <c r="AD1241" s="263"/>
      <c r="AE1241" s="263"/>
      <c r="AF1241" s="263"/>
      <c r="AG1241" s="263"/>
      <c r="AH1241" s="263"/>
      <c r="AI1241" s="263"/>
      <c r="AJ1241" s="263"/>
      <c r="AK1241" s="263"/>
      <c r="AL1241" s="263"/>
      <c r="AM1241" s="263"/>
      <c r="AN1241" s="263"/>
      <c r="AO1241" s="263"/>
      <c r="AP1241" s="263"/>
      <c r="AQ1241" s="263"/>
      <c r="AR1241" s="263"/>
      <c r="AS1241" s="263"/>
      <c r="AT1241" s="263"/>
      <c r="AU1241" s="263"/>
      <c r="AV1241" s="263"/>
      <c r="AW1241" s="263"/>
      <c r="AX1241" s="263"/>
      <c r="AY1241" s="263"/>
      <c r="AZ1241" s="263"/>
      <c r="BA1241" s="263"/>
      <c r="BB1241" s="263"/>
      <c r="BC1241" s="263"/>
      <c r="BD1241" s="263"/>
      <c r="BE1241" s="263"/>
      <c r="BF1241" s="263"/>
      <c r="BG1241" s="263"/>
      <c r="BH1241" s="263"/>
      <c r="BI1241" s="263"/>
      <c r="BJ1241" s="263"/>
      <c r="BK1241" s="263"/>
      <c r="BL1241" s="263"/>
      <c r="BM1241" s="263"/>
      <c r="BN1241" s="263"/>
      <c r="BO1241" s="263"/>
      <c r="BP1241" s="263"/>
      <c r="BQ1241" s="263"/>
      <c r="BR1241" s="263"/>
      <c r="BS1241" s="263"/>
      <c r="BT1241" s="263"/>
      <c r="BU1241" s="263"/>
      <c r="BV1241" s="263"/>
      <c r="BW1241" s="263"/>
      <c r="BX1241" s="263"/>
      <c r="BY1241" s="263"/>
      <c r="BZ1241" s="263"/>
      <c r="CA1241" s="263"/>
      <c r="CB1241" s="263"/>
    </row>
    <row r="1242" spans="17:80" ht="15" customHeight="1">
      <c r="Q1242" s="262"/>
      <c r="R1242" s="263"/>
      <c r="S1242" s="263"/>
      <c r="T1242" s="263"/>
      <c r="U1242" s="263"/>
      <c r="V1242" s="263"/>
      <c r="W1242" s="263"/>
      <c r="X1242" s="263"/>
      <c r="Y1242" s="263"/>
      <c r="Z1242" s="263"/>
      <c r="AA1242" s="263"/>
      <c r="AB1242" s="263"/>
      <c r="AC1242" s="263"/>
      <c r="AD1242" s="263"/>
      <c r="AE1242" s="263"/>
      <c r="AF1242" s="263"/>
      <c r="AG1242" s="263"/>
      <c r="AH1242" s="263"/>
      <c r="AI1242" s="263"/>
      <c r="AJ1242" s="263"/>
      <c r="AK1242" s="263"/>
      <c r="AL1242" s="263"/>
      <c r="AM1242" s="263"/>
      <c r="AN1242" s="263"/>
      <c r="AO1242" s="263"/>
      <c r="AP1242" s="263"/>
      <c r="AQ1242" s="263"/>
      <c r="AR1242" s="263"/>
      <c r="AS1242" s="263"/>
      <c r="AT1242" s="263"/>
      <c r="AU1242" s="263"/>
      <c r="AV1242" s="263"/>
      <c r="AW1242" s="263"/>
      <c r="AX1242" s="263"/>
      <c r="AY1242" s="263"/>
      <c r="AZ1242" s="263"/>
      <c r="BA1242" s="263"/>
      <c r="BB1242" s="263"/>
      <c r="BC1242" s="263"/>
      <c r="BD1242" s="263"/>
      <c r="BE1242" s="263"/>
      <c r="BF1242" s="263"/>
      <c r="BG1242" s="263"/>
      <c r="BH1242" s="263"/>
      <c r="BI1242" s="263"/>
      <c r="BJ1242" s="263"/>
      <c r="BK1242" s="263"/>
      <c r="BL1242" s="263"/>
      <c r="BM1242" s="263"/>
      <c r="BN1242" s="263"/>
      <c r="BO1242" s="263"/>
      <c r="BP1242" s="263"/>
      <c r="BQ1242" s="263"/>
      <c r="BR1242" s="263"/>
      <c r="BS1242" s="263"/>
      <c r="BT1242" s="263"/>
      <c r="BU1242" s="263"/>
      <c r="BV1242" s="263"/>
      <c r="BW1242" s="263"/>
      <c r="BX1242" s="263"/>
      <c r="BY1242" s="263"/>
      <c r="BZ1242" s="263"/>
      <c r="CA1242" s="263"/>
      <c r="CB1242" s="263"/>
    </row>
    <row r="1243" spans="17:80" ht="15" customHeight="1">
      <c r="Q1243" s="262"/>
      <c r="R1243" s="263"/>
      <c r="S1243" s="263"/>
      <c r="T1243" s="263"/>
      <c r="U1243" s="263"/>
      <c r="V1243" s="263"/>
      <c r="W1243" s="263"/>
      <c r="X1243" s="263"/>
      <c r="Y1243" s="263"/>
      <c r="Z1243" s="263"/>
      <c r="AA1243" s="263"/>
      <c r="AB1243" s="263"/>
      <c r="AC1243" s="263"/>
      <c r="AD1243" s="263"/>
      <c r="AE1243" s="263"/>
      <c r="AF1243" s="263"/>
      <c r="AG1243" s="263"/>
      <c r="AH1243" s="263"/>
      <c r="AI1243" s="263"/>
      <c r="AJ1243" s="263"/>
      <c r="AK1243" s="263"/>
      <c r="AL1243" s="263"/>
      <c r="AM1243" s="263"/>
      <c r="AN1243" s="263"/>
      <c r="AO1243" s="263"/>
      <c r="AP1243" s="263"/>
      <c r="AQ1243" s="263"/>
      <c r="AR1243" s="263"/>
      <c r="AS1243" s="263"/>
      <c r="AT1243" s="263"/>
      <c r="AU1243" s="263"/>
      <c r="AV1243" s="263"/>
      <c r="AW1243" s="263"/>
      <c r="AX1243" s="263"/>
      <c r="AY1243" s="263"/>
      <c r="AZ1243" s="263"/>
      <c r="BA1243" s="263"/>
      <c r="BB1243" s="263"/>
      <c r="BC1243" s="263"/>
      <c r="BD1243" s="263"/>
      <c r="BE1243" s="263"/>
      <c r="BF1243" s="263"/>
      <c r="BG1243" s="263"/>
      <c r="BH1243" s="263"/>
      <c r="BI1243" s="263"/>
      <c r="BJ1243" s="263"/>
      <c r="BK1243" s="263"/>
      <c r="BL1243" s="263"/>
      <c r="BM1243" s="263"/>
      <c r="BN1243" s="263"/>
      <c r="BO1243" s="263"/>
      <c r="BP1243" s="263"/>
      <c r="BQ1243" s="263"/>
      <c r="BR1243" s="263"/>
      <c r="BS1243" s="263"/>
      <c r="BT1243" s="263"/>
      <c r="BU1243" s="263"/>
      <c r="BV1243" s="263"/>
      <c r="BW1243" s="263"/>
      <c r="BX1243" s="263"/>
      <c r="BY1243" s="263"/>
      <c r="BZ1243" s="263"/>
      <c r="CA1243" s="263"/>
      <c r="CB1243" s="263"/>
    </row>
    <row r="1244" spans="17:80" ht="15" customHeight="1">
      <c r="Q1244" s="262"/>
      <c r="R1244" s="263"/>
      <c r="S1244" s="263"/>
      <c r="T1244" s="263"/>
      <c r="U1244" s="263"/>
      <c r="V1244" s="263"/>
      <c r="W1244" s="263"/>
      <c r="X1244" s="263"/>
      <c r="Y1244" s="263"/>
      <c r="Z1244" s="263"/>
      <c r="AA1244" s="263"/>
      <c r="AB1244" s="263"/>
      <c r="AC1244" s="263"/>
      <c r="AD1244" s="263"/>
      <c r="AE1244" s="263"/>
      <c r="AF1244" s="263"/>
      <c r="AG1244" s="263"/>
      <c r="AH1244" s="263"/>
      <c r="AI1244" s="263"/>
      <c r="AJ1244" s="263"/>
      <c r="AK1244" s="263"/>
      <c r="AL1244" s="263"/>
      <c r="AM1244" s="263"/>
      <c r="AN1244" s="263"/>
      <c r="AO1244" s="263"/>
      <c r="AP1244" s="263"/>
      <c r="AQ1244" s="263"/>
      <c r="AR1244" s="263"/>
      <c r="AS1244" s="263"/>
      <c r="AT1244" s="263"/>
      <c r="AU1244" s="263"/>
      <c r="AV1244" s="263"/>
      <c r="AW1244" s="263"/>
      <c r="AX1244" s="263"/>
      <c r="AY1244" s="263"/>
      <c r="AZ1244" s="263"/>
      <c r="BA1244" s="263"/>
      <c r="BB1244" s="263"/>
      <c r="BC1244" s="263"/>
      <c r="BD1244" s="263"/>
      <c r="BE1244" s="263"/>
      <c r="BF1244" s="263"/>
      <c r="BG1244" s="263"/>
      <c r="BH1244" s="263"/>
      <c r="BI1244" s="263"/>
      <c r="BJ1244" s="263"/>
      <c r="BK1244" s="263"/>
      <c r="BL1244" s="263"/>
      <c r="BM1244" s="263"/>
      <c r="BN1244" s="263"/>
      <c r="BO1244" s="263"/>
      <c r="BP1244" s="263"/>
      <c r="BQ1244" s="263"/>
      <c r="BR1244" s="263"/>
      <c r="BS1244" s="263"/>
      <c r="BT1244" s="263"/>
      <c r="BU1244" s="263"/>
      <c r="BV1244" s="263"/>
      <c r="BW1244" s="263"/>
      <c r="BX1244" s="263"/>
      <c r="BY1244" s="263"/>
      <c r="BZ1244" s="263"/>
      <c r="CA1244" s="263"/>
      <c r="CB1244" s="263"/>
    </row>
    <row r="1245" spans="17:80" ht="15" customHeight="1">
      <c r="Q1245" s="262"/>
      <c r="R1245" s="263"/>
      <c r="S1245" s="263"/>
      <c r="T1245" s="263"/>
      <c r="U1245" s="263"/>
      <c r="V1245" s="263"/>
      <c r="W1245" s="263"/>
      <c r="X1245" s="263"/>
      <c r="Y1245" s="263"/>
      <c r="Z1245" s="263"/>
      <c r="AA1245" s="263"/>
      <c r="AB1245" s="263"/>
      <c r="AC1245" s="263"/>
      <c r="AD1245" s="263"/>
      <c r="AE1245" s="263"/>
      <c r="AF1245" s="263"/>
      <c r="AG1245" s="263"/>
      <c r="AH1245" s="263"/>
      <c r="AI1245" s="263"/>
      <c r="AJ1245" s="263"/>
      <c r="AK1245" s="263"/>
      <c r="AL1245" s="263"/>
      <c r="AM1245" s="263"/>
      <c r="AN1245" s="263"/>
      <c r="AO1245" s="263"/>
      <c r="AP1245" s="263"/>
      <c r="AQ1245" s="263"/>
      <c r="AR1245" s="263"/>
      <c r="AS1245" s="263"/>
      <c r="AT1245" s="263"/>
      <c r="AU1245" s="263"/>
      <c r="AV1245" s="263"/>
      <c r="AW1245" s="263"/>
      <c r="AX1245" s="263"/>
      <c r="AY1245" s="263"/>
      <c r="AZ1245" s="263"/>
      <c r="BA1245" s="263"/>
      <c r="BB1245" s="263"/>
      <c r="BC1245" s="263"/>
      <c r="BD1245" s="263"/>
      <c r="BE1245" s="263"/>
      <c r="BF1245" s="263"/>
      <c r="BG1245" s="263"/>
      <c r="BH1245" s="263"/>
      <c r="BI1245" s="263"/>
      <c r="BJ1245" s="263"/>
      <c r="BK1245" s="263"/>
      <c r="BL1245" s="263"/>
      <c r="BM1245" s="263"/>
      <c r="BN1245" s="263"/>
      <c r="BO1245" s="263"/>
      <c r="BP1245" s="263"/>
      <c r="BQ1245" s="263"/>
      <c r="BR1245" s="263"/>
      <c r="BS1245" s="263"/>
      <c r="BT1245" s="263"/>
      <c r="BU1245" s="263"/>
      <c r="BV1245" s="263"/>
      <c r="BW1245" s="263"/>
      <c r="BX1245" s="263"/>
      <c r="BY1245" s="263"/>
      <c r="BZ1245" s="263"/>
      <c r="CA1245" s="263"/>
      <c r="CB1245" s="263"/>
    </row>
    <row r="1246" spans="17:80" ht="15" customHeight="1">
      <c r="Q1246" s="262"/>
      <c r="R1246" s="263"/>
      <c r="S1246" s="263"/>
      <c r="T1246" s="263"/>
      <c r="U1246" s="263"/>
      <c r="V1246" s="263"/>
      <c r="W1246" s="263"/>
      <c r="X1246" s="263"/>
      <c r="Y1246" s="263"/>
      <c r="Z1246" s="263"/>
      <c r="AA1246" s="263"/>
      <c r="AB1246" s="263"/>
      <c r="AC1246" s="263"/>
      <c r="AD1246" s="263"/>
      <c r="AE1246" s="263"/>
      <c r="AF1246" s="263"/>
      <c r="AG1246" s="263"/>
      <c r="AH1246" s="263"/>
      <c r="AI1246" s="263"/>
      <c r="AJ1246" s="263"/>
      <c r="AK1246" s="263"/>
      <c r="AL1246" s="263"/>
      <c r="AM1246" s="263"/>
      <c r="AN1246" s="263"/>
      <c r="AO1246" s="263"/>
      <c r="AP1246" s="263"/>
      <c r="AQ1246" s="263"/>
      <c r="AR1246" s="263"/>
      <c r="AS1246" s="263"/>
      <c r="AT1246" s="263"/>
      <c r="AU1246" s="263"/>
      <c r="AV1246" s="263"/>
      <c r="AW1246" s="263"/>
      <c r="AX1246" s="263"/>
      <c r="AY1246" s="263"/>
      <c r="AZ1246" s="263"/>
      <c r="BA1246" s="263"/>
      <c r="BB1246" s="263"/>
      <c r="BC1246" s="263"/>
      <c r="BD1246" s="263"/>
      <c r="BE1246" s="263"/>
      <c r="BF1246" s="263"/>
      <c r="BG1246" s="263"/>
      <c r="BH1246" s="263"/>
      <c r="BI1246" s="263"/>
      <c r="BJ1246" s="263"/>
      <c r="BK1246" s="263"/>
      <c r="BL1246" s="263"/>
      <c r="BM1246" s="263"/>
      <c r="BN1246" s="263"/>
      <c r="BO1246" s="263"/>
      <c r="BP1246" s="263"/>
      <c r="BQ1246" s="263"/>
      <c r="BR1246" s="263"/>
      <c r="BS1246" s="263"/>
      <c r="BT1246" s="263"/>
      <c r="BU1246" s="263"/>
      <c r="BV1246" s="263"/>
      <c r="BW1246" s="263"/>
      <c r="BX1246" s="263"/>
      <c r="BY1246" s="263"/>
      <c r="BZ1246" s="263"/>
      <c r="CA1246" s="263"/>
      <c r="CB1246" s="263"/>
    </row>
    <row r="1247" spans="17:80" ht="15" customHeight="1">
      <c r="Q1247" s="262"/>
      <c r="R1247" s="263"/>
      <c r="S1247" s="263"/>
      <c r="T1247" s="263"/>
      <c r="U1247" s="263"/>
      <c r="V1247" s="263"/>
      <c r="W1247" s="263"/>
      <c r="X1247" s="263"/>
      <c r="Y1247" s="263"/>
      <c r="Z1247" s="263"/>
      <c r="AA1247" s="263"/>
      <c r="AB1247" s="263"/>
      <c r="AC1247" s="263"/>
      <c r="AD1247" s="263"/>
      <c r="AE1247" s="263"/>
      <c r="AF1247" s="263"/>
      <c r="AG1247" s="263"/>
      <c r="AH1247" s="263"/>
      <c r="AI1247" s="263"/>
      <c r="AJ1247" s="263"/>
      <c r="AK1247" s="263"/>
      <c r="AL1247" s="263"/>
      <c r="AM1247" s="263"/>
      <c r="AN1247" s="263"/>
      <c r="AO1247" s="263"/>
      <c r="AP1247" s="263"/>
      <c r="AQ1247" s="263"/>
      <c r="AR1247" s="263"/>
      <c r="AS1247" s="263"/>
      <c r="AT1247" s="263"/>
      <c r="AU1247" s="263"/>
      <c r="AV1247" s="263"/>
      <c r="AW1247" s="263"/>
      <c r="AX1247" s="263"/>
      <c r="AY1247" s="263"/>
      <c r="AZ1247" s="263"/>
      <c r="BA1247" s="263"/>
      <c r="BB1247" s="263"/>
      <c r="BC1247" s="263"/>
      <c r="BD1247" s="263"/>
      <c r="BE1247" s="263"/>
      <c r="BF1247" s="263"/>
      <c r="BG1247" s="263"/>
      <c r="BH1247" s="263"/>
      <c r="BI1247" s="263"/>
      <c r="BJ1247" s="263"/>
      <c r="BK1247" s="263"/>
      <c r="BL1247" s="263"/>
      <c r="BM1247" s="263"/>
      <c r="BN1247" s="263"/>
      <c r="BO1247" s="263"/>
      <c r="BP1247" s="263"/>
      <c r="BQ1247" s="263"/>
      <c r="BR1247" s="263"/>
      <c r="BS1247" s="263"/>
      <c r="BT1247" s="263"/>
      <c r="BU1247" s="263"/>
      <c r="BV1247" s="263"/>
      <c r="BW1247" s="263"/>
      <c r="BX1247" s="263"/>
      <c r="BY1247" s="263"/>
      <c r="BZ1247" s="263"/>
      <c r="CA1247" s="263"/>
      <c r="CB1247" s="263"/>
    </row>
    <row r="1248" spans="17:80" ht="15" customHeight="1">
      <c r="Q1248" s="262"/>
      <c r="R1248" s="263"/>
      <c r="S1248" s="263"/>
      <c r="T1248" s="263"/>
      <c r="U1248" s="263"/>
      <c r="V1248" s="263"/>
      <c r="W1248" s="263"/>
      <c r="X1248" s="263"/>
      <c r="Y1248" s="263"/>
      <c r="Z1248" s="263"/>
      <c r="AA1248" s="263"/>
      <c r="AB1248" s="263"/>
      <c r="AC1248" s="263"/>
      <c r="AD1248" s="263"/>
      <c r="AE1248" s="263"/>
      <c r="AF1248" s="263"/>
      <c r="AG1248" s="263"/>
      <c r="AH1248" s="263"/>
      <c r="AI1248" s="263"/>
      <c r="AJ1248" s="263"/>
      <c r="AK1248" s="263"/>
      <c r="AL1248" s="263"/>
      <c r="AM1248" s="263"/>
      <c r="AN1248" s="263"/>
      <c r="AO1248" s="263"/>
      <c r="AP1248" s="263"/>
      <c r="AQ1248" s="263"/>
      <c r="AR1248" s="263"/>
      <c r="AS1248" s="263"/>
      <c r="AT1248" s="263"/>
      <c r="AU1248" s="263"/>
      <c r="AV1248" s="263"/>
      <c r="AW1248" s="263"/>
      <c r="AX1248" s="263"/>
      <c r="AY1248" s="263"/>
      <c r="AZ1248" s="263"/>
      <c r="BA1248" s="263"/>
      <c r="BB1248" s="263"/>
      <c r="BC1248" s="263"/>
      <c r="BD1248" s="263"/>
      <c r="BE1248" s="263"/>
      <c r="BF1248" s="263"/>
      <c r="BG1248" s="263"/>
      <c r="BH1248" s="263"/>
      <c r="BI1248" s="263"/>
      <c r="BJ1248" s="263"/>
      <c r="BK1248" s="263"/>
      <c r="BL1248" s="263"/>
      <c r="BM1248" s="263"/>
      <c r="BN1248" s="263"/>
      <c r="BO1248" s="263"/>
      <c r="BP1248" s="263"/>
      <c r="BQ1248" s="263"/>
      <c r="BR1248" s="263"/>
      <c r="BS1248" s="263"/>
      <c r="BT1248" s="263"/>
      <c r="BU1248" s="263"/>
      <c r="BV1248" s="263"/>
      <c r="BW1248" s="263"/>
      <c r="BX1248" s="263"/>
      <c r="BY1248" s="263"/>
      <c r="BZ1248" s="263"/>
      <c r="CA1248" s="263"/>
      <c r="CB1248" s="263"/>
    </row>
    <row r="1249" spans="17:80" ht="15" customHeight="1">
      <c r="Q1249" s="262"/>
      <c r="R1249" s="263"/>
      <c r="S1249" s="263"/>
      <c r="T1249" s="263"/>
      <c r="U1249" s="263"/>
      <c r="V1249" s="263"/>
      <c r="W1249" s="263"/>
      <c r="X1249" s="263"/>
      <c r="Y1249" s="263"/>
      <c r="Z1249" s="263"/>
      <c r="AA1249" s="263"/>
      <c r="AB1249" s="263"/>
      <c r="AC1249" s="263"/>
      <c r="AD1249" s="263"/>
      <c r="AE1249" s="263"/>
      <c r="AF1249" s="263"/>
      <c r="AG1249" s="263"/>
      <c r="AH1249" s="263"/>
      <c r="AI1249" s="263"/>
      <c r="AJ1249" s="263"/>
      <c r="AK1249" s="263"/>
      <c r="AL1249" s="263"/>
      <c r="AM1249" s="263"/>
      <c r="AN1249" s="263"/>
      <c r="AO1249" s="263"/>
      <c r="AP1249" s="263"/>
      <c r="AQ1249" s="263"/>
      <c r="AR1249" s="263"/>
      <c r="AS1249" s="263"/>
      <c r="AT1249" s="263"/>
      <c r="AU1249" s="263"/>
      <c r="AV1249" s="263"/>
      <c r="AW1249" s="263"/>
      <c r="AX1249" s="263"/>
      <c r="AY1249" s="263"/>
      <c r="AZ1249" s="263"/>
      <c r="BA1249" s="263"/>
      <c r="BB1249" s="263"/>
      <c r="BC1249" s="263"/>
      <c r="BD1249" s="263"/>
      <c r="BE1249" s="263"/>
      <c r="BF1249" s="263"/>
      <c r="BG1249" s="263"/>
      <c r="BH1249" s="263"/>
      <c r="BI1249" s="263"/>
      <c r="BJ1249" s="263"/>
      <c r="BK1249" s="263"/>
      <c r="BL1249" s="263"/>
      <c r="BM1249" s="263"/>
      <c r="BN1249" s="263"/>
      <c r="BO1249" s="263"/>
      <c r="BP1249" s="263"/>
      <c r="BQ1249" s="263"/>
      <c r="BR1249" s="263"/>
      <c r="BS1249" s="263"/>
      <c r="BT1249" s="263"/>
      <c r="BU1249" s="263"/>
      <c r="BV1249" s="263"/>
      <c r="BW1249" s="263"/>
      <c r="BX1249" s="263"/>
      <c r="BY1249" s="263"/>
      <c r="BZ1249" s="263"/>
      <c r="CA1249" s="263"/>
      <c r="CB1249" s="263"/>
    </row>
    <row r="1250" spans="17:80" ht="15" customHeight="1">
      <c r="Q1250" s="262"/>
      <c r="R1250" s="263"/>
      <c r="S1250" s="263"/>
      <c r="T1250" s="263"/>
      <c r="U1250" s="263"/>
      <c r="V1250" s="263"/>
      <c r="W1250" s="263"/>
      <c r="X1250" s="263"/>
      <c r="Y1250" s="263"/>
      <c r="Z1250" s="263"/>
      <c r="AA1250" s="263"/>
      <c r="AB1250" s="263"/>
      <c r="AC1250" s="263"/>
      <c r="AD1250" s="263"/>
      <c r="AE1250" s="263"/>
      <c r="AF1250" s="263"/>
      <c r="AG1250" s="263"/>
      <c r="AH1250" s="263"/>
      <c r="AI1250" s="263"/>
      <c r="AJ1250" s="263"/>
      <c r="AK1250" s="263"/>
      <c r="AL1250" s="263"/>
      <c r="AM1250" s="263"/>
      <c r="AN1250" s="263"/>
      <c r="AO1250" s="263"/>
      <c r="AP1250" s="263"/>
      <c r="AQ1250" s="263"/>
      <c r="AR1250" s="263"/>
      <c r="AS1250" s="263"/>
      <c r="AT1250" s="263"/>
      <c r="AU1250" s="263"/>
      <c r="AV1250" s="263"/>
      <c r="AW1250" s="263"/>
      <c r="AX1250" s="263"/>
      <c r="AY1250" s="263"/>
      <c r="AZ1250" s="263"/>
      <c r="BA1250" s="263"/>
      <c r="BB1250" s="263"/>
      <c r="BC1250" s="263"/>
      <c r="BD1250" s="263"/>
      <c r="BE1250" s="263"/>
      <c r="BF1250" s="263"/>
      <c r="BG1250" s="263"/>
      <c r="BH1250" s="263"/>
      <c r="BI1250" s="263"/>
      <c r="BJ1250" s="263"/>
      <c r="BK1250" s="263"/>
      <c r="BL1250" s="263"/>
      <c r="BM1250" s="263"/>
      <c r="BN1250" s="263"/>
      <c r="BO1250" s="263"/>
      <c r="BP1250" s="263"/>
      <c r="BQ1250" s="263"/>
      <c r="BR1250" s="263"/>
      <c r="BS1250" s="263"/>
      <c r="BT1250" s="263"/>
      <c r="BU1250" s="263"/>
      <c r="BV1250" s="263"/>
      <c r="BW1250" s="263"/>
      <c r="BX1250" s="263"/>
      <c r="BY1250" s="263"/>
      <c r="BZ1250" s="263"/>
      <c r="CA1250" s="263"/>
      <c r="CB1250" s="263"/>
    </row>
    <row r="1251" spans="17:80" ht="15" customHeight="1">
      <c r="Q1251" s="262"/>
      <c r="R1251" s="263"/>
      <c r="S1251" s="263"/>
      <c r="T1251" s="263"/>
      <c r="U1251" s="263"/>
      <c r="V1251" s="263"/>
      <c r="W1251" s="263"/>
      <c r="X1251" s="263"/>
      <c r="Y1251" s="263"/>
      <c r="Z1251" s="263"/>
      <c r="AA1251" s="263"/>
      <c r="AB1251" s="263"/>
      <c r="AC1251" s="263"/>
      <c r="AD1251" s="263"/>
      <c r="AE1251" s="263"/>
      <c r="AF1251" s="263"/>
      <c r="AG1251" s="263"/>
      <c r="AH1251" s="263"/>
      <c r="AI1251" s="263"/>
      <c r="AJ1251" s="263"/>
      <c r="AK1251" s="263"/>
      <c r="AL1251" s="263"/>
      <c r="AM1251" s="263"/>
      <c r="AN1251" s="263"/>
      <c r="AO1251" s="263"/>
      <c r="AP1251" s="263"/>
      <c r="AQ1251" s="263"/>
      <c r="AR1251" s="263"/>
      <c r="AS1251" s="263"/>
      <c r="AT1251" s="263"/>
      <c r="AU1251" s="263"/>
      <c r="AV1251" s="263"/>
      <c r="AW1251" s="263"/>
      <c r="AX1251" s="263"/>
      <c r="AY1251" s="263"/>
      <c r="AZ1251" s="263"/>
      <c r="BA1251" s="263"/>
      <c r="BB1251" s="263"/>
      <c r="BC1251" s="263"/>
      <c r="BD1251" s="263"/>
      <c r="BE1251" s="263"/>
      <c r="BF1251" s="263"/>
      <c r="BG1251" s="263"/>
      <c r="BH1251" s="263"/>
      <c r="BI1251" s="263"/>
      <c r="BJ1251" s="263"/>
      <c r="BK1251" s="263"/>
      <c r="BL1251" s="263"/>
      <c r="BM1251" s="263"/>
      <c r="BN1251" s="263"/>
      <c r="BO1251" s="263"/>
      <c r="BP1251" s="263"/>
      <c r="BQ1251" s="263"/>
      <c r="BR1251" s="263"/>
      <c r="BS1251" s="263"/>
      <c r="BT1251" s="263"/>
      <c r="BU1251" s="263"/>
      <c r="BV1251" s="263"/>
      <c r="BW1251" s="263"/>
      <c r="BX1251" s="263"/>
      <c r="BY1251" s="263"/>
      <c r="BZ1251" s="263"/>
      <c r="CA1251" s="263"/>
      <c r="CB1251" s="263"/>
    </row>
    <row r="1252" spans="17:80" ht="15" customHeight="1">
      <c r="Q1252" s="262"/>
      <c r="R1252" s="263"/>
      <c r="S1252" s="263"/>
      <c r="T1252" s="263"/>
      <c r="U1252" s="263"/>
      <c r="V1252" s="263"/>
      <c r="W1252" s="263"/>
      <c r="X1252" s="263"/>
      <c r="Y1252" s="263"/>
      <c r="Z1252" s="263"/>
      <c r="AA1252" s="263"/>
      <c r="AB1252" s="263"/>
      <c r="AC1252" s="263"/>
      <c r="AD1252" s="263"/>
      <c r="AE1252" s="263"/>
      <c r="AF1252" s="263"/>
      <c r="AG1252" s="263"/>
      <c r="AH1252" s="263"/>
      <c r="AI1252" s="263"/>
      <c r="AJ1252" s="263"/>
      <c r="AK1252" s="263"/>
      <c r="AL1252" s="263"/>
      <c r="AM1252" s="263"/>
      <c r="AN1252" s="263"/>
      <c r="AO1252" s="263"/>
      <c r="AP1252" s="263"/>
      <c r="AQ1252" s="263"/>
      <c r="AR1252" s="263"/>
      <c r="AS1252" s="263"/>
      <c r="AT1252" s="263"/>
      <c r="AU1252" s="263"/>
      <c r="AV1252" s="263"/>
      <c r="AW1252" s="263"/>
      <c r="AX1252" s="263"/>
      <c r="AY1252" s="263"/>
      <c r="AZ1252" s="263"/>
      <c r="BA1252" s="263"/>
      <c r="BB1252" s="263"/>
      <c r="BC1252" s="263"/>
      <c r="BD1252" s="263"/>
      <c r="BE1252" s="263"/>
      <c r="BF1252" s="263"/>
      <c r="BG1252" s="263"/>
      <c r="BH1252" s="263"/>
      <c r="BI1252" s="263"/>
      <c r="BJ1252" s="263"/>
      <c r="BK1252" s="263"/>
      <c r="BL1252" s="263"/>
      <c r="BM1252" s="263"/>
      <c r="BN1252" s="263"/>
      <c r="BO1252" s="263"/>
      <c r="BP1252" s="263"/>
      <c r="BQ1252" s="263"/>
      <c r="BR1252" s="263"/>
      <c r="BS1252" s="263"/>
      <c r="BT1252" s="263"/>
      <c r="BU1252" s="263"/>
      <c r="BV1252" s="263"/>
      <c r="BW1252" s="263"/>
      <c r="BX1252" s="263"/>
      <c r="BY1252" s="263"/>
      <c r="BZ1252" s="263"/>
      <c r="CA1252" s="263"/>
      <c r="CB1252" s="263"/>
    </row>
    <row r="1253" spans="17:80" ht="15" customHeight="1">
      <c r="Q1253" s="262"/>
      <c r="R1253" s="263"/>
      <c r="S1253" s="263"/>
      <c r="T1253" s="263"/>
      <c r="U1253" s="263"/>
      <c r="V1253" s="263"/>
      <c r="W1253" s="263"/>
      <c r="X1253" s="263"/>
      <c r="Y1253" s="263"/>
      <c r="Z1253" s="263"/>
      <c r="AA1253" s="263"/>
      <c r="AB1253" s="263"/>
      <c r="AC1253" s="263"/>
      <c r="AD1253" s="263"/>
      <c r="AE1253" s="263"/>
      <c r="AF1253" s="263"/>
      <c r="AG1253" s="263"/>
      <c r="AH1253" s="263"/>
      <c r="AI1253" s="263"/>
      <c r="AJ1253" s="263"/>
      <c r="AK1253" s="263"/>
      <c r="AL1253" s="263"/>
      <c r="AM1253" s="263"/>
      <c r="AN1253" s="263"/>
      <c r="AO1253" s="263"/>
      <c r="AP1253" s="263"/>
      <c r="AQ1253" s="263"/>
      <c r="AR1253" s="263"/>
      <c r="AS1253" s="263"/>
      <c r="AT1253" s="263"/>
      <c r="AU1253" s="263"/>
      <c r="AV1253" s="263"/>
      <c r="AW1253" s="263"/>
      <c r="AX1253" s="263"/>
      <c r="AY1253" s="263"/>
      <c r="AZ1253" s="263"/>
      <c r="BA1253" s="263"/>
      <c r="BB1253" s="263"/>
      <c r="BC1253" s="263"/>
      <c r="BD1253" s="263"/>
      <c r="BE1253" s="263"/>
      <c r="BF1253" s="263"/>
      <c r="BG1253" s="263"/>
      <c r="BH1253" s="263"/>
      <c r="BI1253" s="263"/>
      <c r="BJ1253" s="263"/>
      <c r="BK1253" s="263"/>
      <c r="BL1253" s="263"/>
      <c r="BM1253" s="263"/>
      <c r="BN1253" s="263"/>
      <c r="BO1253" s="263"/>
      <c r="BP1253" s="263"/>
      <c r="BQ1253" s="263"/>
      <c r="BR1253" s="263"/>
      <c r="BS1253" s="263"/>
      <c r="BT1253" s="263"/>
      <c r="BU1253" s="263"/>
      <c r="BV1253" s="263"/>
      <c r="BW1253" s="263"/>
      <c r="BX1253" s="263"/>
      <c r="BY1253" s="263"/>
      <c r="BZ1253" s="263"/>
      <c r="CA1253" s="263"/>
      <c r="CB1253" s="263"/>
    </row>
    <row r="1254" spans="17:80" ht="15" customHeight="1">
      <c r="Q1254" s="262"/>
      <c r="R1254" s="263"/>
      <c r="S1254" s="263"/>
      <c r="T1254" s="263"/>
      <c r="U1254" s="263"/>
      <c r="V1254" s="263"/>
      <c r="W1254" s="263"/>
      <c r="X1254" s="263"/>
      <c r="Y1254" s="263"/>
      <c r="Z1254" s="263"/>
      <c r="AA1254" s="263"/>
      <c r="AB1254" s="263"/>
      <c r="AC1254" s="263"/>
      <c r="AD1254" s="263"/>
      <c r="AE1254" s="263"/>
      <c r="AF1254" s="263"/>
      <c r="AG1254" s="263"/>
      <c r="AH1254" s="263"/>
      <c r="AI1254" s="263"/>
      <c r="AJ1254" s="263"/>
      <c r="AK1254" s="263"/>
      <c r="AL1254" s="263"/>
      <c r="AM1254" s="263"/>
      <c r="AN1254" s="263"/>
      <c r="AO1254" s="263"/>
      <c r="AP1254" s="263"/>
      <c r="AQ1254" s="263"/>
      <c r="AR1254" s="263"/>
      <c r="AS1254" s="263"/>
      <c r="AT1254" s="263"/>
      <c r="AU1254" s="263"/>
      <c r="AV1254" s="263"/>
      <c r="AW1254" s="263"/>
      <c r="AX1254" s="263"/>
      <c r="AY1254" s="263"/>
      <c r="AZ1254" s="263"/>
      <c r="BA1254" s="263"/>
      <c r="BB1254" s="263"/>
      <c r="BC1254" s="263"/>
      <c r="BD1254" s="263"/>
      <c r="BE1254" s="263"/>
      <c r="BF1254" s="263"/>
      <c r="BG1254" s="263"/>
      <c r="BH1254" s="263"/>
      <c r="BI1254" s="263"/>
      <c r="BJ1254" s="263"/>
      <c r="BK1254" s="263"/>
      <c r="BL1254" s="263"/>
      <c r="BM1254" s="263"/>
      <c r="BN1254" s="263"/>
      <c r="BO1254" s="263"/>
      <c r="BP1254" s="263"/>
      <c r="BQ1254" s="263"/>
      <c r="BR1254" s="263"/>
      <c r="BS1254" s="263"/>
      <c r="BT1254" s="263"/>
      <c r="BU1254" s="263"/>
      <c r="BV1254" s="263"/>
      <c r="BW1254" s="263"/>
      <c r="BX1254" s="263"/>
      <c r="BY1254" s="263"/>
      <c r="BZ1254" s="263"/>
      <c r="CA1254" s="263"/>
      <c r="CB1254" s="263"/>
    </row>
    <row r="1255" spans="17:80" ht="15" customHeight="1">
      <c r="Q1255" s="262"/>
      <c r="R1255" s="263"/>
      <c r="S1255" s="263"/>
      <c r="T1255" s="263"/>
      <c r="U1255" s="263"/>
      <c r="V1255" s="263"/>
      <c r="W1255" s="263"/>
      <c r="X1255" s="263"/>
      <c r="Y1255" s="263"/>
      <c r="Z1255" s="263"/>
      <c r="AA1255" s="263"/>
      <c r="AB1255" s="263"/>
      <c r="AC1255" s="263"/>
      <c r="AD1255" s="263"/>
      <c r="AE1255" s="263"/>
      <c r="AF1255" s="263"/>
      <c r="AG1255" s="263"/>
      <c r="AH1255" s="263"/>
      <c r="AI1255" s="263"/>
      <c r="AJ1255" s="263"/>
      <c r="AK1255" s="263"/>
      <c r="AL1255" s="263"/>
      <c r="AM1255" s="263"/>
      <c r="AN1255" s="263"/>
      <c r="AO1255" s="263"/>
      <c r="AP1255" s="263"/>
      <c r="AQ1255" s="263"/>
      <c r="AR1255" s="263"/>
      <c r="AS1255" s="263"/>
      <c r="AT1255" s="263"/>
      <c r="AU1255" s="263"/>
      <c r="AV1255" s="263"/>
      <c r="AW1255" s="263"/>
      <c r="AX1255" s="263"/>
      <c r="AY1255" s="263"/>
      <c r="AZ1255" s="263"/>
      <c r="BA1255" s="263"/>
      <c r="BB1255" s="263"/>
      <c r="BC1255" s="263"/>
      <c r="BD1255" s="263"/>
      <c r="BE1255" s="263"/>
      <c r="BF1255" s="263"/>
      <c r="BG1255" s="263"/>
      <c r="BH1255" s="263"/>
      <c r="BI1255" s="263"/>
      <c r="BJ1255" s="263"/>
      <c r="BK1255" s="263"/>
      <c r="BL1255" s="263"/>
      <c r="BM1255" s="263"/>
      <c r="BN1255" s="263"/>
      <c r="BO1255" s="263"/>
      <c r="BP1255" s="263"/>
      <c r="BQ1255" s="263"/>
      <c r="BR1255" s="263"/>
      <c r="BS1255" s="263"/>
      <c r="BT1255" s="263"/>
      <c r="BU1255" s="263"/>
      <c r="BV1255" s="263"/>
      <c r="BW1255" s="263"/>
      <c r="BX1255" s="263"/>
      <c r="BY1255" s="263"/>
      <c r="BZ1255" s="263"/>
      <c r="CA1255" s="263"/>
      <c r="CB1255" s="263"/>
    </row>
    <row r="1256" spans="17:80" ht="15" customHeight="1">
      <c r="Q1256" s="262"/>
      <c r="R1256" s="263"/>
      <c r="S1256" s="263"/>
      <c r="T1256" s="263"/>
      <c r="U1256" s="263"/>
      <c r="V1256" s="263"/>
      <c r="W1256" s="263"/>
      <c r="X1256" s="263"/>
      <c r="Y1256" s="263"/>
      <c r="Z1256" s="263"/>
      <c r="AA1256" s="263"/>
      <c r="AB1256" s="263"/>
      <c r="AC1256" s="263"/>
      <c r="AD1256" s="263"/>
      <c r="AE1256" s="263"/>
      <c r="AF1256" s="263"/>
      <c r="AG1256" s="263"/>
      <c r="AH1256" s="263"/>
      <c r="AI1256" s="263"/>
      <c r="AJ1256" s="263"/>
      <c r="AK1256" s="263"/>
      <c r="AL1256" s="263"/>
      <c r="AM1256" s="263"/>
      <c r="AN1256" s="263"/>
      <c r="AO1256" s="263"/>
      <c r="AP1256" s="263"/>
      <c r="AQ1256" s="263"/>
      <c r="AR1256" s="263"/>
      <c r="AS1256" s="263"/>
      <c r="AT1256" s="263"/>
      <c r="AU1256" s="263"/>
      <c r="AV1256" s="263"/>
      <c r="AW1256" s="263"/>
      <c r="AX1256" s="263"/>
      <c r="AY1256" s="263"/>
      <c r="AZ1256" s="263"/>
      <c r="BA1256" s="263"/>
      <c r="BB1256" s="263"/>
      <c r="BC1256" s="263"/>
      <c r="BD1256" s="263"/>
      <c r="BE1256" s="263"/>
      <c r="BF1256" s="263"/>
      <c r="BG1256" s="263"/>
      <c r="BH1256" s="263"/>
      <c r="BI1256" s="263"/>
      <c r="BJ1256" s="263"/>
      <c r="BK1256" s="263"/>
      <c r="BL1256" s="263"/>
      <c r="BM1256" s="263"/>
      <c r="BN1256" s="263"/>
      <c r="BO1256" s="263"/>
      <c r="BP1256" s="263"/>
      <c r="BQ1256" s="263"/>
      <c r="BR1256" s="263"/>
      <c r="BS1256" s="263"/>
      <c r="BT1256" s="263"/>
      <c r="BU1256" s="263"/>
      <c r="BV1256" s="263"/>
      <c r="BW1256" s="263"/>
      <c r="BX1256" s="263"/>
      <c r="BY1256" s="263"/>
      <c r="BZ1256" s="263"/>
      <c r="CA1256" s="263"/>
      <c r="CB1256" s="263"/>
    </row>
    <row r="1257" spans="17:80" ht="15" customHeight="1">
      <c r="Q1257" s="262"/>
      <c r="R1257" s="263"/>
      <c r="S1257" s="263"/>
      <c r="T1257" s="263"/>
      <c r="U1257" s="263"/>
      <c r="V1257" s="263"/>
      <c r="W1257" s="263"/>
      <c r="X1257" s="263"/>
      <c r="Y1257" s="263"/>
      <c r="Z1257" s="263"/>
      <c r="AA1257" s="263"/>
      <c r="AB1257" s="263"/>
      <c r="AC1257" s="263"/>
      <c r="AD1257" s="263"/>
      <c r="AE1257" s="263"/>
      <c r="AF1257" s="263"/>
      <c r="AG1257" s="263"/>
      <c r="AH1257" s="263"/>
      <c r="AI1257" s="263"/>
      <c r="AJ1257" s="263"/>
      <c r="AK1257" s="263"/>
      <c r="AL1257" s="263"/>
      <c r="AM1257" s="263"/>
      <c r="AN1257" s="263"/>
      <c r="AO1257" s="263"/>
      <c r="AP1257" s="263"/>
      <c r="AQ1257" s="263"/>
      <c r="AR1257" s="263"/>
      <c r="AS1257" s="263"/>
      <c r="AT1257" s="263"/>
      <c r="AU1257" s="263"/>
      <c r="AV1257" s="263"/>
      <c r="AW1257" s="263"/>
      <c r="AX1257" s="263"/>
      <c r="AY1257" s="263"/>
      <c r="AZ1257" s="263"/>
      <c r="BA1257" s="263"/>
      <c r="BB1257" s="263"/>
      <c r="BC1257" s="263"/>
      <c r="BD1257" s="263"/>
      <c r="BE1257" s="263"/>
      <c r="BF1257" s="263"/>
      <c r="BG1257" s="263"/>
      <c r="BH1257" s="263"/>
      <c r="BI1257" s="263"/>
      <c r="BJ1257" s="263"/>
      <c r="BK1257" s="263"/>
      <c r="BL1257" s="263"/>
      <c r="BM1257" s="263"/>
      <c r="BN1257" s="263"/>
      <c r="BO1257" s="263"/>
      <c r="BP1257" s="263"/>
      <c r="BQ1257" s="263"/>
      <c r="BR1257" s="263"/>
      <c r="BS1257" s="263"/>
      <c r="BT1257" s="263"/>
      <c r="BU1257" s="263"/>
      <c r="BV1257" s="263"/>
      <c r="BW1257" s="263"/>
      <c r="BX1257" s="263"/>
      <c r="BY1257" s="263"/>
      <c r="BZ1257" s="263"/>
      <c r="CA1257" s="263"/>
      <c r="CB1257" s="263"/>
    </row>
    <row r="1258" spans="17:80" ht="15" customHeight="1">
      <c r="Q1258" s="262"/>
      <c r="R1258" s="263"/>
      <c r="S1258" s="263"/>
      <c r="T1258" s="263"/>
      <c r="U1258" s="263"/>
      <c r="V1258" s="263"/>
      <c r="W1258" s="263"/>
      <c r="X1258" s="263"/>
      <c r="Y1258" s="263"/>
      <c r="Z1258" s="263"/>
      <c r="AA1258" s="263"/>
      <c r="AB1258" s="263"/>
      <c r="AC1258" s="263"/>
      <c r="AD1258" s="263"/>
      <c r="AE1258" s="263"/>
      <c r="AF1258" s="263"/>
      <c r="AG1258" s="263"/>
      <c r="AH1258" s="263"/>
      <c r="AI1258" s="263"/>
      <c r="AJ1258" s="263"/>
      <c r="AK1258" s="263"/>
      <c r="AL1258" s="263"/>
      <c r="AM1258" s="263"/>
      <c r="AN1258" s="263"/>
      <c r="AO1258" s="263"/>
      <c r="AP1258" s="263"/>
      <c r="AQ1258" s="263"/>
      <c r="AR1258" s="263"/>
      <c r="AS1258" s="263"/>
      <c r="AT1258" s="263"/>
      <c r="AU1258" s="263"/>
      <c r="AV1258" s="263"/>
      <c r="AW1258" s="263"/>
      <c r="AX1258" s="263"/>
      <c r="AY1258" s="263"/>
      <c r="AZ1258" s="263"/>
      <c r="BA1258" s="263"/>
      <c r="BB1258" s="263"/>
      <c r="BC1258" s="263"/>
      <c r="BD1258" s="263"/>
      <c r="BE1258" s="263"/>
      <c r="BF1258" s="263"/>
      <c r="BG1258" s="263"/>
      <c r="BH1258" s="263"/>
      <c r="BI1258" s="263"/>
      <c r="BJ1258" s="263"/>
      <c r="BK1258" s="263"/>
      <c r="BL1258" s="263"/>
      <c r="BM1258" s="263"/>
      <c r="BN1258" s="263"/>
      <c r="BO1258" s="263"/>
      <c r="BP1258" s="263"/>
      <c r="BQ1258" s="263"/>
      <c r="BR1258" s="263"/>
      <c r="BS1258" s="263"/>
      <c r="BT1258" s="263"/>
      <c r="BU1258" s="263"/>
      <c r="BV1258" s="263"/>
      <c r="BW1258" s="263"/>
      <c r="BX1258" s="263"/>
      <c r="BY1258" s="263"/>
      <c r="BZ1258" s="263"/>
      <c r="CA1258" s="263"/>
      <c r="CB1258" s="263"/>
    </row>
    <row r="1259" spans="17:80" ht="15" customHeight="1">
      <c r="Q1259" s="262"/>
      <c r="R1259" s="263"/>
      <c r="S1259" s="263"/>
      <c r="T1259" s="263"/>
      <c r="U1259" s="263"/>
      <c r="V1259" s="263"/>
      <c r="W1259" s="263"/>
      <c r="X1259" s="263"/>
      <c r="Y1259" s="263"/>
      <c r="Z1259" s="263"/>
      <c r="AA1259" s="263"/>
      <c r="AB1259" s="263"/>
      <c r="AC1259" s="263"/>
      <c r="AD1259" s="263"/>
      <c r="AE1259" s="263"/>
      <c r="AF1259" s="263"/>
      <c r="AG1259" s="263"/>
      <c r="AH1259" s="263"/>
      <c r="AI1259" s="263"/>
      <c r="AJ1259" s="263"/>
      <c r="AK1259" s="263"/>
      <c r="AL1259" s="263"/>
      <c r="AM1259" s="263"/>
      <c r="AN1259" s="263"/>
      <c r="AO1259" s="263"/>
      <c r="AP1259" s="263"/>
      <c r="AQ1259" s="263"/>
      <c r="AR1259" s="263"/>
      <c r="AS1259" s="263"/>
      <c r="AT1259" s="263"/>
      <c r="AU1259" s="263"/>
      <c r="AV1259" s="263"/>
      <c r="AW1259" s="263"/>
      <c r="AX1259" s="263"/>
      <c r="AY1259" s="263"/>
      <c r="AZ1259" s="263"/>
      <c r="BA1259" s="263"/>
      <c r="BB1259" s="263"/>
      <c r="BC1259" s="263"/>
      <c r="BD1259" s="263"/>
      <c r="BE1259" s="263"/>
      <c r="BF1259" s="263"/>
      <c r="BG1259" s="263"/>
      <c r="BH1259" s="263"/>
      <c r="BI1259" s="263"/>
      <c r="BJ1259" s="263"/>
      <c r="BK1259" s="263"/>
      <c r="BL1259" s="263"/>
      <c r="BM1259" s="263"/>
      <c r="BN1259" s="263"/>
      <c r="BO1259" s="263"/>
      <c r="BP1259" s="263"/>
      <c r="BQ1259" s="263"/>
      <c r="BR1259" s="263"/>
      <c r="BS1259" s="263"/>
      <c r="BT1259" s="263"/>
      <c r="BU1259" s="263"/>
      <c r="BV1259" s="263"/>
      <c r="BW1259" s="263"/>
      <c r="BX1259" s="263"/>
      <c r="BY1259" s="263"/>
      <c r="BZ1259" s="263"/>
      <c r="CA1259" s="263"/>
      <c r="CB1259" s="263"/>
    </row>
    <row r="1260" spans="17:80" ht="15" customHeight="1">
      <c r="Q1260" s="262"/>
      <c r="R1260" s="263"/>
      <c r="S1260" s="263"/>
      <c r="T1260" s="263"/>
      <c r="U1260" s="263"/>
      <c r="V1260" s="263"/>
      <c r="W1260" s="263"/>
      <c r="X1260" s="263"/>
      <c r="Y1260" s="263"/>
      <c r="Z1260" s="263"/>
      <c r="AA1260" s="263"/>
      <c r="AB1260" s="263"/>
      <c r="AC1260" s="263"/>
      <c r="AD1260" s="263"/>
      <c r="AE1260" s="263"/>
      <c r="AF1260" s="263"/>
      <c r="AG1260" s="263"/>
      <c r="AH1260" s="263"/>
      <c r="AI1260" s="263"/>
      <c r="AJ1260" s="263"/>
      <c r="AK1260" s="263"/>
      <c r="AL1260" s="263"/>
      <c r="AM1260" s="263"/>
      <c r="AN1260" s="263"/>
      <c r="AO1260" s="263"/>
      <c r="AP1260" s="263"/>
      <c r="AQ1260" s="263"/>
      <c r="AR1260" s="263"/>
      <c r="AS1260" s="263"/>
      <c r="AT1260" s="263"/>
      <c r="AU1260" s="263"/>
      <c r="AV1260" s="263"/>
      <c r="AW1260" s="263"/>
      <c r="AX1260" s="263"/>
      <c r="AY1260" s="263"/>
      <c r="AZ1260" s="263"/>
      <c r="BA1260" s="263"/>
      <c r="BB1260" s="263"/>
      <c r="BC1260" s="263"/>
      <c r="BD1260" s="263"/>
      <c r="BE1260" s="263"/>
      <c r="BF1260" s="263"/>
      <c r="BG1260" s="263"/>
      <c r="BH1260" s="263"/>
      <c r="BI1260" s="263"/>
      <c r="BJ1260" s="263"/>
      <c r="BK1260" s="263"/>
      <c r="BL1260" s="263"/>
      <c r="BM1260" s="263"/>
      <c r="BN1260" s="263"/>
      <c r="BO1260" s="263"/>
      <c r="BP1260" s="263"/>
      <c r="BQ1260" s="263"/>
      <c r="BR1260" s="263"/>
      <c r="BS1260" s="263"/>
      <c r="BT1260" s="263"/>
      <c r="BU1260" s="263"/>
      <c r="BV1260" s="263"/>
      <c r="BW1260" s="263"/>
      <c r="BX1260" s="263"/>
      <c r="BY1260" s="263"/>
      <c r="BZ1260" s="263"/>
      <c r="CA1260" s="263"/>
      <c r="CB1260" s="263"/>
    </row>
    <row r="1261" spans="17:80" ht="15" customHeight="1">
      <c r="Q1261" s="262"/>
      <c r="R1261" s="263"/>
      <c r="S1261" s="263"/>
      <c r="T1261" s="263"/>
      <c r="U1261" s="263"/>
      <c r="V1261" s="263"/>
      <c r="W1261" s="263"/>
      <c r="X1261" s="263"/>
      <c r="Y1261" s="263"/>
      <c r="Z1261" s="263"/>
      <c r="AA1261" s="263"/>
      <c r="AB1261" s="263"/>
      <c r="AC1261" s="263"/>
      <c r="AD1261" s="263"/>
      <c r="AE1261" s="263"/>
      <c r="AF1261" s="263"/>
      <c r="AG1261" s="263"/>
      <c r="AH1261" s="263"/>
      <c r="AI1261" s="263"/>
      <c r="AJ1261" s="263"/>
      <c r="AK1261" s="263"/>
      <c r="AL1261" s="263"/>
      <c r="AM1261" s="263"/>
      <c r="AN1261" s="263"/>
      <c r="AO1261" s="263"/>
      <c r="AP1261" s="263"/>
      <c r="AQ1261" s="263"/>
      <c r="AR1261" s="263"/>
      <c r="AS1261" s="263"/>
      <c r="AT1261" s="263"/>
      <c r="AU1261" s="263"/>
      <c r="AV1261" s="263"/>
      <c r="AW1261" s="263"/>
      <c r="AX1261" s="263"/>
      <c r="AY1261" s="263"/>
      <c r="AZ1261" s="263"/>
      <c r="BA1261" s="263"/>
      <c r="BB1261" s="263"/>
      <c r="BC1261" s="263"/>
      <c r="BD1261" s="263"/>
      <c r="BE1261" s="263"/>
      <c r="BF1261" s="263"/>
      <c r="BG1261" s="263"/>
      <c r="BH1261" s="263"/>
      <c r="BI1261" s="263"/>
      <c r="BJ1261" s="263"/>
      <c r="BK1261" s="263"/>
      <c r="BL1261" s="263"/>
      <c r="BM1261" s="263"/>
      <c r="BN1261" s="263"/>
      <c r="BO1261" s="263"/>
      <c r="BP1261" s="263"/>
      <c r="BQ1261" s="263"/>
      <c r="BR1261" s="263"/>
      <c r="BS1261" s="263"/>
      <c r="BT1261" s="263"/>
      <c r="BU1261" s="263"/>
      <c r="BV1261" s="263"/>
      <c r="BW1261" s="263"/>
      <c r="BX1261" s="263"/>
      <c r="BY1261" s="263"/>
      <c r="BZ1261" s="263"/>
      <c r="CA1261" s="263"/>
      <c r="CB1261" s="263"/>
    </row>
    <row r="1262" spans="17:80" ht="15" customHeight="1">
      <c r="Q1262" s="262"/>
      <c r="R1262" s="263"/>
      <c r="S1262" s="263"/>
      <c r="T1262" s="263"/>
      <c r="U1262" s="263"/>
      <c r="V1262" s="263"/>
      <c r="W1262" s="263"/>
      <c r="X1262" s="263"/>
      <c r="Y1262" s="263"/>
      <c r="Z1262" s="263"/>
      <c r="AA1262" s="263"/>
      <c r="AB1262" s="263"/>
      <c r="AC1262" s="263"/>
      <c r="AD1262" s="263"/>
      <c r="AE1262" s="263"/>
      <c r="AF1262" s="263"/>
      <c r="AG1262" s="263"/>
      <c r="AH1262" s="263"/>
      <c r="AI1262" s="263"/>
      <c r="AJ1262" s="263"/>
      <c r="AK1262" s="263"/>
      <c r="AL1262" s="263"/>
      <c r="AM1262" s="263"/>
      <c r="AN1262" s="263"/>
      <c r="AO1262" s="263"/>
      <c r="AP1262" s="263"/>
      <c r="AQ1262" s="263"/>
      <c r="AR1262" s="263"/>
      <c r="AS1262" s="263"/>
      <c r="AT1262" s="263"/>
      <c r="AU1262" s="263"/>
      <c r="AV1262" s="263"/>
      <c r="AW1262" s="263"/>
      <c r="AX1262" s="263"/>
      <c r="AY1262" s="263"/>
      <c r="AZ1262" s="263"/>
      <c r="BA1262" s="263"/>
      <c r="BB1262" s="263"/>
      <c r="BC1262" s="263"/>
      <c r="BD1262" s="263"/>
      <c r="BE1262" s="263"/>
      <c r="BF1262" s="263"/>
      <c r="BG1262" s="263"/>
      <c r="BH1262" s="263"/>
      <c r="BI1262" s="263"/>
      <c r="BJ1262" s="263"/>
      <c r="BK1262" s="263"/>
      <c r="BL1262" s="263"/>
      <c r="BM1262" s="263"/>
      <c r="BN1262" s="263"/>
      <c r="BO1262" s="263"/>
      <c r="BP1262" s="263"/>
      <c r="BQ1262" s="263"/>
      <c r="BR1262" s="263"/>
      <c r="BS1262" s="263"/>
      <c r="BT1262" s="263"/>
      <c r="BU1262" s="263"/>
      <c r="BV1262" s="263"/>
      <c r="BW1262" s="263"/>
      <c r="BX1262" s="263"/>
      <c r="BY1262" s="263"/>
      <c r="BZ1262" s="263"/>
      <c r="CA1262" s="263"/>
      <c r="CB1262" s="263"/>
    </row>
    <row r="1263" spans="17:80" ht="15" customHeight="1">
      <c r="Q1263" s="262"/>
      <c r="R1263" s="263"/>
      <c r="S1263" s="263"/>
      <c r="T1263" s="263"/>
      <c r="U1263" s="263"/>
      <c r="V1263" s="263"/>
      <c r="W1263" s="263"/>
      <c r="X1263" s="263"/>
      <c r="Y1263" s="263"/>
      <c r="Z1263" s="263"/>
      <c r="AA1263" s="263"/>
      <c r="AB1263" s="263"/>
      <c r="AC1263" s="263"/>
      <c r="AD1263" s="263"/>
      <c r="AE1263" s="263"/>
      <c r="AF1263" s="263"/>
      <c r="AG1263" s="263"/>
      <c r="AH1263" s="263"/>
      <c r="AI1263" s="263"/>
      <c r="AJ1263" s="263"/>
      <c r="AK1263" s="263"/>
      <c r="AL1263" s="263"/>
      <c r="AM1263" s="263"/>
      <c r="AN1263" s="263"/>
      <c r="AO1263" s="263"/>
      <c r="AP1263" s="263"/>
      <c r="AQ1263" s="263"/>
      <c r="AR1263" s="263"/>
      <c r="AS1263" s="263"/>
      <c r="AT1263" s="263"/>
      <c r="AU1263" s="263"/>
      <c r="AV1263" s="263"/>
      <c r="AW1263" s="263"/>
      <c r="AX1263" s="263"/>
      <c r="AY1263" s="263"/>
      <c r="AZ1263" s="263"/>
      <c r="BA1263" s="263"/>
      <c r="BB1263" s="263"/>
      <c r="BC1263" s="263"/>
      <c r="BD1263" s="263"/>
      <c r="BE1263" s="263"/>
      <c r="BF1263" s="263"/>
      <c r="BG1263" s="263"/>
      <c r="BH1263" s="263"/>
      <c r="BI1263" s="263"/>
      <c r="BJ1263" s="263"/>
      <c r="BK1263" s="263"/>
      <c r="BL1263" s="263"/>
      <c r="BM1263" s="263"/>
      <c r="BN1263" s="263"/>
      <c r="BO1263" s="263"/>
      <c r="BP1263" s="263"/>
      <c r="BQ1263" s="263"/>
      <c r="BR1263" s="263"/>
      <c r="BS1263" s="263"/>
      <c r="BT1263" s="263"/>
      <c r="BU1263" s="263"/>
      <c r="BV1263" s="263"/>
      <c r="BW1263" s="263"/>
      <c r="BX1263" s="263"/>
      <c r="BY1263" s="263"/>
      <c r="BZ1263" s="263"/>
      <c r="CA1263" s="263"/>
      <c r="CB1263" s="263"/>
    </row>
    <row r="1264" spans="17:80" ht="15" customHeight="1">
      <c r="Q1264" s="262"/>
      <c r="R1264" s="263"/>
      <c r="S1264" s="263"/>
      <c r="T1264" s="263"/>
      <c r="U1264" s="263"/>
      <c r="V1264" s="263"/>
      <c r="W1264" s="263"/>
      <c r="X1264" s="263"/>
      <c r="Y1264" s="263"/>
      <c r="Z1264" s="263"/>
      <c r="AA1264" s="263"/>
      <c r="AB1264" s="263"/>
      <c r="AC1264" s="263"/>
      <c r="AD1264" s="263"/>
      <c r="AE1264" s="263"/>
      <c r="AF1264" s="263"/>
      <c r="AG1264" s="263"/>
      <c r="AH1264" s="263"/>
      <c r="AI1264" s="263"/>
      <c r="AJ1264" s="263"/>
      <c r="AK1264" s="263"/>
      <c r="AL1264" s="263"/>
      <c r="AM1264" s="263"/>
      <c r="AN1264" s="263"/>
      <c r="AO1264" s="263"/>
      <c r="AP1264" s="263"/>
      <c r="AQ1264" s="263"/>
      <c r="AR1264" s="263"/>
      <c r="AS1264" s="263"/>
      <c r="AT1264" s="263"/>
      <c r="AU1264" s="263"/>
      <c r="AV1264" s="263"/>
      <c r="AW1264" s="263"/>
      <c r="AX1264" s="263"/>
      <c r="AY1264" s="263"/>
      <c r="AZ1264" s="263"/>
      <c r="BA1264" s="263"/>
      <c r="BB1264" s="263"/>
      <c r="BC1264" s="263"/>
      <c r="BD1264" s="263"/>
      <c r="BE1264" s="263"/>
      <c r="BF1264" s="263"/>
      <c r="BG1264" s="263"/>
      <c r="BH1264" s="263"/>
      <c r="BI1264" s="263"/>
      <c r="BJ1264" s="263"/>
      <c r="BK1264" s="263"/>
      <c r="BL1264" s="263"/>
      <c r="BM1264" s="263"/>
      <c r="BN1264" s="263"/>
      <c r="BO1264" s="263"/>
      <c r="BP1264" s="263"/>
      <c r="BQ1264" s="263"/>
      <c r="BR1264" s="263"/>
      <c r="BS1264" s="263"/>
      <c r="BT1264" s="263"/>
      <c r="BU1264" s="263"/>
      <c r="BV1264" s="263"/>
      <c r="BW1264" s="263"/>
      <c r="BX1264" s="263"/>
      <c r="BY1264" s="263"/>
      <c r="BZ1264" s="263"/>
      <c r="CA1264" s="263"/>
      <c r="CB1264" s="263"/>
    </row>
    <row r="1265" spans="17:80" ht="15" customHeight="1">
      <c r="Q1265" s="262"/>
      <c r="R1265" s="263"/>
      <c r="S1265" s="263"/>
      <c r="T1265" s="263"/>
      <c r="U1265" s="263"/>
      <c r="V1265" s="263"/>
      <c r="W1265" s="263"/>
      <c r="X1265" s="263"/>
      <c r="Y1265" s="263"/>
      <c r="Z1265" s="263"/>
      <c r="AA1265" s="263"/>
      <c r="AB1265" s="263"/>
      <c r="AC1265" s="263"/>
      <c r="AD1265" s="263"/>
      <c r="AE1265" s="263"/>
      <c r="AF1265" s="263"/>
      <c r="AG1265" s="263"/>
      <c r="AH1265" s="263"/>
      <c r="AI1265" s="263"/>
      <c r="AJ1265" s="263"/>
      <c r="AK1265" s="263"/>
      <c r="AL1265" s="263"/>
      <c r="AM1265" s="263"/>
      <c r="AN1265" s="263"/>
      <c r="AO1265" s="263"/>
      <c r="AP1265" s="263"/>
      <c r="AQ1265" s="263"/>
      <c r="AR1265" s="263"/>
      <c r="AS1265" s="263"/>
      <c r="AT1265" s="263"/>
      <c r="AU1265" s="263"/>
      <c r="AV1265" s="263"/>
      <c r="AW1265" s="263"/>
      <c r="AX1265" s="263"/>
      <c r="AY1265" s="263"/>
      <c r="AZ1265" s="263"/>
      <c r="BA1265" s="263"/>
      <c r="BB1265" s="263"/>
      <c r="BC1265" s="263"/>
      <c r="BD1265" s="263"/>
      <c r="BE1265" s="263"/>
      <c r="BF1265" s="263"/>
      <c r="BG1265" s="263"/>
      <c r="BH1265" s="263"/>
      <c r="BI1265" s="263"/>
      <c r="BJ1265" s="263"/>
      <c r="BK1265" s="263"/>
      <c r="BL1265" s="263"/>
      <c r="BM1265" s="263"/>
      <c r="BN1265" s="263"/>
      <c r="BO1265" s="263"/>
      <c r="BP1265" s="263"/>
      <c r="BQ1265" s="263"/>
      <c r="BR1265" s="263"/>
      <c r="BS1265" s="263"/>
      <c r="BT1265" s="263"/>
      <c r="BU1265" s="263"/>
      <c r="BV1265" s="263"/>
      <c r="BW1265" s="263"/>
      <c r="BX1265" s="263"/>
      <c r="BY1265" s="263"/>
      <c r="BZ1265" s="263"/>
      <c r="CA1265" s="263"/>
      <c r="CB1265" s="263"/>
    </row>
    <row r="1266" spans="17:80" ht="15" customHeight="1">
      <c r="Q1266" s="262"/>
      <c r="R1266" s="263"/>
      <c r="S1266" s="263"/>
      <c r="T1266" s="263"/>
      <c r="U1266" s="263"/>
      <c r="V1266" s="263"/>
      <c r="W1266" s="263"/>
      <c r="X1266" s="263"/>
      <c r="Y1266" s="263"/>
      <c r="Z1266" s="263"/>
      <c r="AA1266" s="263"/>
      <c r="AB1266" s="263"/>
      <c r="AC1266" s="263"/>
      <c r="AD1266" s="263"/>
      <c r="AE1266" s="263"/>
      <c r="AF1266" s="263"/>
      <c r="AG1266" s="263"/>
      <c r="AH1266" s="263"/>
      <c r="AI1266" s="263"/>
      <c r="AJ1266" s="263"/>
      <c r="AK1266" s="263"/>
      <c r="AL1266" s="263"/>
      <c r="AM1266" s="263"/>
      <c r="AN1266" s="263"/>
      <c r="AO1266" s="263"/>
      <c r="AP1266" s="263"/>
      <c r="AQ1266" s="263"/>
      <c r="AR1266" s="263"/>
      <c r="AS1266" s="263"/>
      <c r="AT1266" s="263"/>
      <c r="AU1266" s="263"/>
      <c r="AV1266" s="263"/>
      <c r="AW1266" s="263"/>
      <c r="AX1266" s="263"/>
      <c r="AY1266" s="263"/>
      <c r="AZ1266" s="263"/>
      <c r="BA1266" s="263"/>
      <c r="BB1266" s="263"/>
      <c r="BC1266" s="263"/>
      <c r="BD1266" s="263"/>
      <c r="BE1266" s="263"/>
      <c r="BF1266" s="263"/>
      <c r="BG1266" s="263"/>
      <c r="BH1266" s="263"/>
      <c r="BI1266" s="263"/>
      <c r="BJ1266" s="263"/>
      <c r="BK1266" s="263"/>
      <c r="BL1266" s="263"/>
      <c r="BM1266" s="263"/>
      <c r="BN1266" s="263"/>
      <c r="BO1266" s="263"/>
      <c r="BP1266" s="263"/>
      <c r="BQ1266" s="263"/>
      <c r="BR1266" s="263"/>
      <c r="BS1266" s="263"/>
      <c r="BT1266" s="263"/>
      <c r="BU1266" s="263"/>
      <c r="BV1266" s="263"/>
      <c r="BW1266" s="263"/>
      <c r="BX1266" s="263"/>
      <c r="BY1266" s="263"/>
      <c r="BZ1266" s="263"/>
      <c r="CA1266" s="263"/>
      <c r="CB1266" s="263"/>
    </row>
    <row r="1267" spans="17:80" ht="15" customHeight="1">
      <c r="Q1267" s="262"/>
      <c r="R1267" s="263"/>
      <c r="S1267" s="263"/>
      <c r="T1267" s="263"/>
      <c r="U1267" s="263"/>
      <c r="V1267" s="263"/>
      <c r="W1267" s="263"/>
      <c r="X1267" s="263"/>
      <c r="Y1267" s="263"/>
      <c r="Z1267" s="263"/>
      <c r="AA1267" s="263"/>
      <c r="AB1267" s="263"/>
      <c r="AC1267" s="263"/>
      <c r="AD1267" s="263"/>
      <c r="AE1267" s="263"/>
      <c r="AF1267" s="263"/>
      <c r="AG1267" s="263"/>
      <c r="AH1267" s="263"/>
      <c r="AI1267" s="263"/>
      <c r="AJ1267" s="263"/>
      <c r="AK1267" s="263"/>
      <c r="AL1267" s="263"/>
      <c r="AM1267" s="263"/>
      <c r="AN1267" s="263"/>
      <c r="AO1267" s="263"/>
      <c r="AP1267" s="263"/>
      <c r="AQ1267" s="263"/>
      <c r="AR1267" s="263"/>
      <c r="AS1267" s="263"/>
      <c r="AT1267" s="263"/>
      <c r="AU1267" s="263"/>
      <c r="AV1267" s="263"/>
      <c r="AW1267" s="263"/>
      <c r="AX1267" s="263"/>
      <c r="AY1267" s="263"/>
      <c r="AZ1267" s="263"/>
      <c r="BA1267" s="263"/>
      <c r="BB1267" s="263"/>
      <c r="BC1267" s="263"/>
      <c r="BD1267" s="263"/>
      <c r="BE1267" s="263"/>
      <c r="BF1267" s="263"/>
      <c r="BG1267" s="263"/>
      <c r="BH1267" s="263"/>
      <c r="BI1267" s="263"/>
      <c r="BJ1267" s="263"/>
      <c r="BK1267" s="263"/>
      <c r="BL1267" s="263"/>
      <c r="BM1267" s="263"/>
      <c r="BN1267" s="263"/>
      <c r="BO1267" s="263"/>
      <c r="BP1267" s="263"/>
      <c r="BQ1267" s="263"/>
      <c r="BR1267" s="263"/>
      <c r="BS1267" s="263"/>
      <c r="BT1267" s="263"/>
      <c r="BU1267" s="263"/>
      <c r="BV1267" s="263"/>
      <c r="BW1267" s="263"/>
      <c r="BX1267" s="263"/>
      <c r="BY1267" s="263"/>
      <c r="BZ1267" s="263"/>
      <c r="CA1267" s="263"/>
      <c r="CB1267" s="263"/>
    </row>
    <row r="1268" spans="17:80" ht="15" customHeight="1">
      <c r="Q1268" s="262"/>
      <c r="R1268" s="263"/>
      <c r="S1268" s="263"/>
      <c r="T1268" s="263"/>
      <c r="U1268" s="263"/>
      <c r="V1268" s="263"/>
      <c r="W1268" s="263"/>
      <c r="X1268" s="263"/>
      <c r="Y1268" s="263"/>
      <c r="Z1268" s="263"/>
      <c r="AA1268" s="263"/>
      <c r="AB1268" s="263"/>
      <c r="AC1268" s="263"/>
      <c r="AD1268" s="263"/>
      <c r="AE1268" s="263"/>
      <c r="AF1268" s="263"/>
      <c r="AG1268" s="263"/>
      <c r="AH1268" s="263"/>
      <c r="AI1268" s="263"/>
      <c r="AJ1268" s="263"/>
      <c r="AK1268" s="263"/>
      <c r="AL1268" s="263"/>
      <c r="AM1268" s="263"/>
      <c r="AN1268" s="263"/>
      <c r="AO1268" s="263"/>
      <c r="AP1268" s="263"/>
      <c r="AQ1268" s="263"/>
      <c r="AR1268" s="263"/>
      <c r="AS1268" s="263"/>
      <c r="AT1268" s="263"/>
      <c r="AU1268" s="263"/>
      <c r="AV1268" s="263"/>
      <c r="AW1268" s="263"/>
      <c r="AX1268" s="263"/>
      <c r="AY1268" s="263"/>
      <c r="AZ1268" s="263"/>
      <c r="BA1268" s="263"/>
      <c r="BB1268" s="263"/>
      <c r="BC1268" s="263"/>
      <c r="BD1268" s="263"/>
      <c r="BE1268" s="263"/>
      <c r="BF1268" s="263"/>
      <c r="BG1268" s="263"/>
      <c r="BH1268" s="263"/>
      <c r="BI1268" s="263"/>
      <c r="BJ1268" s="263"/>
      <c r="BK1268" s="263"/>
      <c r="BL1268" s="263"/>
      <c r="BM1268" s="263"/>
      <c r="BN1268" s="263"/>
      <c r="BO1268" s="263"/>
      <c r="BP1268" s="263"/>
      <c r="BQ1268" s="263"/>
      <c r="BR1268" s="263"/>
      <c r="BS1268" s="263"/>
      <c r="BT1268" s="263"/>
      <c r="BU1268" s="263"/>
      <c r="BV1268" s="263"/>
      <c r="BW1268" s="263"/>
      <c r="BX1268" s="263"/>
      <c r="BY1268" s="263"/>
      <c r="BZ1268" s="263"/>
      <c r="CA1268" s="263"/>
      <c r="CB1268" s="263"/>
    </row>
    <row r="1269" spans="17:80" ht="15" customHeight="1">
      <c r="Q1269" s="262"/>
      <c r="R1269" s="263"/>
      <c r="S1269" s="263"/>
      <c r="T1269" s="263"/>
      <c r="U1269" s="263"/>
      <c r="V1269" s="263"/>
      <c r="W1269" s="263"/>
      <c r="X1269" s="263"/>
      <c r="Y1269" s="263"/>
      <c r="Z1269" s="263"/>
      <c r="AA1269" s="263"/>
      <c r="AB1269" s="263"/>
      <c r="AC1269" s="263"/>
      <c r="AD1269" s="263"/>
      <c r="AE1269" s="263"/>
      <c r="AF1269" s="263"/>
      <c r="AG1269" s="263"/>
      <c r="AH1269" s="263"/>
      <c r="AI1269" s="263"/>
      <c r="AJ1269" s="263"/>
      <c r="AK1269" s="263"/>
      <c r="AL1269" s="263"/>
      <c r="AM1269" s="263"/>
      <c r="AN1269" s="263"/>
      <c r="AO1269" s="263"/>
      <c r="AP1269" s="263"/>
      <c r="AQ1269" s="263"/>
      <c r="AR1269" s="263"/>
      <c r="AS1269" s="263"/>
      <c r="AT1269" s="263"/>
      <c r="AU1269" s="263"/>
      <c r="AV1269" s="263"/>
      <c r="AW1269" s="263"/>
      <c r="AX1269" s="263"/>
      <c r="AY1269" s="263"/>
      <c r="AZ1269" s="263"/>
      <c r="BA1269" s="263"/>
      <c r="BB1269" s="263"/>
      <c r="BC1269" s="263"/>
      <c r="BD1269" s="263"/>
      <c r="BE1269" s="263"/>
      <c r="BF1269" s="263"/>
      <c r="BG1269" s="263"/>
      <c r="BH1269" s="263"/>
      <c r="BI1269" s="263"/>
      <c r="BJ1269" s="263"/>
      <c r="BK1269" s="263"/>
      <c r="BL1269" s="263"/>
      <c r="BM1269" s="263"/>
      <c r="BN1269" s="263"/>
      <c r="BO1269" s="263"/>
      <c r="BP1269" s="263"/>
      <c r="BQ1269" s="263"/>
      <c r="BR1269" s="263"/>
      <c r="BS1269" s="263"/>
      <c r="BT1269" s="263"/>
      <c r="BU1269" s="263"/>
      <c r="BV1269" s="263"/>
      <c r="BW1269" s="263"/>
      <c r="BX1269" s="263"/>
      <c r="BY1269" s="263"/>
      <c r="BZ1269" s="263"/>
      <c r="CA1269" s="263"/>
      <c r="CB1269" s="263"/>
    </row>
    <row r="1270" spans="17:80" ht="15" customHeight="1">
      <c r="Q1270" s="262"/>
      <c r="R1270" s="263"/>
      <c r="S1270" s="263"/>
      <c r="T1270" s="263"/>
      <c r="U1270" s="263"/>
      <c r="V1270" s="263"/>
      <c r="W1270" s="263"/>
      <c r="X1270" s="263"/>
      <c r="Y1270" s="263"/>
      <c r="Z1270" s="263"/>
      <c r="AA1270" s="263"/>
      <c r="AB1270" s="263"/>
      <c r="AC1270" s="263"/>
      <c r="AD1270" s="263"/>
      <c r="AE1270" s="263"/>
      <c r="AF1270" s="263"/>
      <c r="AG1270" s="263"/>
      <c r="AH1270" s="263"/>
      <c r="AI1270" s="263"/>
      <c r="AJ1270" s="263"/>
      <c r="AK1270" s="263"/>
      <c r="AL1270" s="263"/>
      <c r="AM1270" s="263"/>
      <c r="AN1270" s="263"/>
      <c r="AO1270" s="263"/>
      <c r="AP1270" s="263"/>
      <c r="AQ1270" s="263"/>
      <c r="AR1270" s="263"/>
      <c r="AS1270" s="263"/>
      <c r="AT1270" s="263"/>
      <c r="AU1270" s="263"/>
      <c r="AV1270" s="263"/>
      <c r="AW1270" s="263"/>
      <c r="AX1270" s="263"/>
      <c r="AY1270" s="263"/>
      <c r="AZ1270" s="263"/>
      <c r="BA1270" s="263"/>
      <c r="BB1270" s="263"/>
      <c r="BC1270" s="263"/>
      <c r="BD1270" s="263"/>
      <c r="BE1270" s="263"/>
      <c r="BF1270" s="263"/>
      <c r="BG1270" s="263"/>
      <c r="BH1270" s="263"/>
      <c r="BI1270" s="263"/>
      <c r="BJ1270" s="263"/>
      <c r="BK1270" s="263"/>
      <c r="BL1270" s="263"/>
      <c r="BM1270" s="263"/>
      <c r="BN1270" s="263"/>
      <c r="BO1270" s="263"/>
      <c r="BP1270" s="263"/>
      <c r="BQ1270" s="263"/>
      <c r="BR1270" s="263"/>
      <c r="BS1270" s="263"/>
      <c r="BT1270" s="263"/>
      <c r="BU1270" s="263"/>
      <c r="BV1270" s="263"/>
      <c r="BW1270" s="263"/>
      <c r="BX1270" s="263"/>
      <c r="BY1270" s="263"/>
      <c r="BZ1270" s="263"/>
      <c r="CA1270" s="263"/>
      <c r="CB1270" s="263"/>
    </row>
    <row r="1271" spans="17:80" ht="15" customHeight="1">
      <c r="Q1271" s="262"/>
      <c r="R1271" s="263"/>
      <c r="S1271" s="263"/>
      <c r="T1271" s="263"/>
      <c r="U1271" s="263"/>
      <c r="V1271" s="263"/>
      <c r="W1271" s="263"/>
      <c r="X1271" s="263"/>
      <c r="Y1271" s="263"/>
      <c r="Z1271" s="263"/>
      <c r="AA1271" s="263"/>
      <c r="AB1271" s="263"/>
      <c r="AC1271" s="263"/>
      <c r="AD1271" s="263"/>
      <c r="AE1271" s="263"/>
      <c r="AF1271" s="263"/>
      <c r="AG1271" s="263"/>
      <c r="AH1271" s="263"/>
      <c r="AI1271" s="263"/>
      <c r="AJ1271" s="263"/>
      <c r="AK1271" s="263"/>
      <c r="AL1271" s="263"/>
      <c r="AM1271" s="263"/>
      <c r="AN1271" s="263"/>
      <c r="AO1271" s="263"/>
      <c r="AP1271" s="263"/>
      <c r="AQ1271" s="263"/>
      <c r="AR1271" s="263"/>
      <c r="AS1271" s="263"/>
      <c r="AT1271" s="263"/>
      <c r="AU1271" s="263"/>
      <c r="AV1271" s="263"/>
      <c r="AW1271" s="263"/>
      <c r="AX1271" s="263"/>
      <c r="AY1271" s="263"/>
      <c r="AZ1271" s="263"/>
      <c r="BA1271" s="263"/>
      <c r="BB1271" s="263"/>
      <c r="BC1271" s="263"/>
      <c r="BD1271" s="263"/>
      <c r="BE1271" s="263"/>
      <c r="BF1271" s="263"/>
      <c r="BG1271" s="263"/>
      <c r="BH1271" s="263"/>
      <c r="BI1271" s="263"/>
      <c r="BJ1271" s="263"/>
      <c r="BK1271" s="263"/>
      <c r="BL1271" s="263"/>
      <c r="BM1271" s="263"/>
      <c r="BN1271" s="263"/>
      <c r="BO1271" s="263"/>
      <c r="BP1271" s="263"/>
      <c r="BQ1271" s="263"/>
      <c r="BR1271" s="263"/>
      <c r="BS1271" s="263"/>
      <c r="BT1271" s="263"/>
      <c r="BU1271" s="263"/>
      <c r="BV1271" s="263"/>
      <c r="BW1271" s="263"/>
      <c r="BX1271" s="263"/>
      <c r="BY1271" s="263"/>
      <c r="BZ1271" s="263"/>
      <c r="CA1271" s="263"/>
      <c r="CB1271" s="263"/>
    </row>
    <row r="1272" spans="17:80" ht="15" customHeight="1">
      <c r="Q1272" s="262"/>
      <c r="R1272" s="263"/>
      <c r="S1272" s="263"/>
      <c r="T1272" s="263"/>
      <c r="U1272" s="263"/>
      <c r="V1272" s="263"/>
      <c r="W1272" s="263"/>
      <c r="X1272" s="263"/>
      <c r="Y1272" s="263"/>
      <c r="Z1272" s="263"/>
      <c r="AA1272" s="263"/>
      <c r="AB1272" s="263"/>
      <c r="AC1272" s="263"/>
      <c r="AD1272" s="263"/>
      <c r="AE1272" s="263"/>
      <c r="AF1272" s="263"/>
      <c r="AG1272" s="263"/>
      <c r="AH1272" s="263"/>
      <c r="AI1272" s="263"/>
      <c r="AJ1272" s="263"/>
      <c r="AK1272" s="263"/>
      <c r="AL1272" s="263"/>
      <c r="AM1272" s="263"/>
      <c r="AN1272" s="263"/>
      <c r="AO1272" s="263"/>
      <c r="AP1272" s="263"/>
      <c r="AQ1272" s="263"/>
      <c r="AR1272" s="263"/>
      <c r="AS1272" s="263"/>
      <c r="AT1272" s="263"/>
      <c r="AU1272" s="263"/>
      <c r="AV1272" s="263"/>
      <c r="AW1272" s="263"/>
      <c r="AX1272" s="263"/>
      <c r="AY1272" s="263"/>
      <c r="AZ1272" s="263"/>
      <c r="BA1272" s="263"/>
      <c r="BB1272" s="263"/>
      <c r="BC1272" s="263"/>
      <c r="BD1272" s="263"/>
      <c r="BE1272" s="263"/>
      <c r="BF1272" s="263"/>
      <c r="BG1272" s="263"/>
      <c r="BH1272" s="263"/>
      <c r="BI1272" s="263"/>
      <c r="BJ1272" s="263"/>
      <c r="BK1272" s="263"/>
      <c r="BL1272" s="263"/>
      <c r="BM1272" s="263"/>
      <c r="BN1272" s="263"/>
      <c r="BO1272" s="263"/>
      <c r="BP1272" s="263"/>
      <c r="BQ1272" s="263"/>
      <c r="BR1272" s="263"/>
      <c r="BS1272" s="263"/>
      <c r="BT1272" s="263"/>
      <c r="BU1272" s="263"/>
      <c r="BV1272" s="263"/>
      <c r="BW1272" s="263"/>
      <c r="BX1272" s="263"/>
      <c r="BY1272" s="263"/>
      <c r="BZ1272" s="263"/>
      <c r="CA1272" s="263"/>
      <c r="CB1272" s="263"/>
    </row>
    <row r="1273" spans="17:80" ht="15" customHeight="1">
      <c r="Q1273" s="262"/>
      <c r="R1273" s="263"/>
      <c r="S1273" s="263"/>
      <c r="T1273" s="263"/>
      <c r="U1273" s="263"/>
      <c r="V1273" s="263"/>
      <c r="W1273" s="263"/>
      <c r="X1273" s="263"/>
      <c r="Y1273" s="263"/>
      <c r="Z1273" s="263"/>
      <c r="AA1273" s="263"/>
      <c r="AB1273" s="263"/>
      <c r="AC1273" s="263"/>
      <c r="AD1273" s="263"/>
      <c r="AE1273" s="263"/>
      <c r="AF1273" s="263"/>
      <c r="AG1273" s="263"/>
      <c r="AH1273" s="263"/>
      <c r="AI1273" s="263"/>
      <c r="AJ1273" s="263"/>
      <c r="AK1273" s="263"/>
      <c r="AL1273" s="263"/>
      <c r="AM1273" s="263"/>
      <c r="AN1273" s="263"/>
      <c r="AO1273" s="263"/>
      <c r="AP1273" s="263"/>
      <c r="AQ1273" s="263"/>
      <c r="AR1273" s="263"/>
      <c r="AS1273" s="263"/>
      <c r="AT1273" s="263"/>
      <c r="AU1273" s="263"/>
      <c r="AV1273" s="263"/>
      <c r="AW1273" s="263"/>
      <c r="AX1273" s="263"/>
      <c r="AY1273" s="263"/>
      <c r="AZ1273" s="263"/>
      <c r="BA1273" s="263"/>
      <c r="BB1273" s="263"/>
      <c r="BC1273" s="263"/>
      <c r="BD1273" s="263"/>
      <c r="BE1273" s="263"/>
      <c r="BF1273" s="263"/>
      <c r="BG1273" s="263"/>
      <c r="BH1273" s="263"/>
      <c r="BI1273" s="263"/>
      <c r="BJ1273" s="263"/>
      <c r="BK1273" s="263"/>
      <c r="BL1273" s="263"/>
      <c r="BM1273" s="263"/>
      <c r="BN1273" s="263"/>
      <c r="BO1273" s="263"/>
      <c r="BP1273" s="263"/>
      <c r="BQ1273" s="263"/>
      <c r="BR1273" s="263"/>
      <c r="BS1273" s="263"/>
      <c r="BT1273" s="263"/>
      <c r="BU1273" s="263"/>
      <c r="BV1273" s="263"/>
      <c r="BW1273" s="263"/>
      <c r="BX1273" s="263"/>
      <c r="BY1273" s="263"/>
      <c r="BZ1273" s="263"/>
      <c r="CA1273" s="263"/>
      <c r="CB1273" s="263"/>
    </row>
    <row r="1274" spans="17:80" ht="15" customHeight="1">
      <c r="Q1274" s="262"/>
      <c r="R1274" s="263"/>
      <c r="S1274" s="263"/>
      <c r="T1274" s="263"/>
      <c r="U1274" s="263"/>
      <c r="V1274" s="263"/>
      <c r="W1274" s="263"/>
      <c r="X1274" s="263"/>
      <c r="Y1274" s="263"/>
      <c r="Z1274" s="263"/>
      <c r="AA1274" s="263"/>
      <c r="AB1274" s="263"/>
      <c r="AC1274" s="263"/>
      <c r="AD1274" s="263"/>
      <c r="AE1274" s="263"/>
      <c r="AF1274" s="263"/>
      <c r="AG1274" s="263"/>
      <c r="AH1274" s="263"/>
      <c r="AI1274" s="263"/>
      <c r="AJ1274" s="263"/>
      <c r="AK1274" s="263"/>
      <c r="AL1274" s="263"/>
      <c r="AM1274" s="263"/>
      <c r="AN1274" s="263"/>
      <c r="AO1274" s="263"/>
      <c r="AP1274" s="263"/>
      <c r="AQ1274" s="263"/>
      <c r="AR1274" s="263"/>
      <c r="AS1274" s="263"/>
      <c r="AT1274" s="263"/>
      <c r="AU1274" s="263"/>
      <c r="AV1274" s="263"/>
      <c r="AW1274" s="263"/>
      <c r="AX1274" s="263"/>
      <c r="AY1274" s="263"/>
      <c r="AZ1274" s="263"/>
      <c r="BA1274" s="263"/>
      <c r="BB1274" s="263"/>
      <c r="BC1274" s="263"/>
      <c r="BD1274" s="263"/>
      <c r="BE1274" s="263"/>
      <c r="BF1274" s="263"/>
      <c r="BG1274" s="263"/>
      <c r="BH1274" s="263"/>
      <c r="BI1274" s="263"/>
      <c r="BJ1274" s="263"/>
      <c r="BK1274" s="263"/>
      <c r="BL1274" s="263"/>
      <c r="BM1274" s="263"/>
      <c r="BN1274" s="263"/>
      <c r="BO1274" s="263"/>
      <c r="BP1274" s="263"/>
      <c r="BQ1274" s="263"/>
      <c r="BR1274" s="263"/>
      <c r="BS1274" s="263"/>
      <c r="BT1274" s="263"/>
      <c r="BU1274" s="263"/>
      <c r="BV1274" s="263"/>
      <c r="BW1274" s="263"/>
      <c r="BX1274" s="263"/>
      <c r="BY1274" s="263"/>
      <c r="BZ1274" s="263"/>
      <c r="CA1274" s="263"/>
      <c r="CB1274" s="263"/>
    </row>
    <row r="1275" spans="17:80" ht="15" customHeight="1">
      <c r="Q1275" s="262"/>
      <c r="R1275" s="263"/>
      <c r="S1275" s="263"/>
      <c r="T1275" s="263"/>
      <c r="U1275" s="263"/>
      <c r="V1275" s="263"/>
      <c r="W1275" s="263"/>
      <c r="X1275" s="263"/>
      <c r="Y1275" s="263"/>
      <c r="Z1275" s="263"/>
      <c r="AA1275" s="263"/>
      <c r="AB1275" s="263"/>
      <c r="AC1275" s="263"/>
      <c r="AD1275" s="263"/>
      <c r="AE1275" s="263"/>
      <c r="AF1275" s="263"/>
      <c r="AG1275" s="263"/>
      <c r="AH1275" s="263"/>
      <c r="AI1275" s="263"/>
      <c r="AJ1275" s="263"/>
      <c r="AK1275" s="263"/>
      <c r="AL1275" s="263"/>
      <c r="AM1275" s="263"/>
      <c r="AN1275" s="263"/>
      <c r="AO1275" s="263"/>
      <c r="AP1275" s="263"/>
      <c r="AQ1275" s="263"/>
      <c r="AR1275" s="263"/>
      <c r="AS1275" s="263"/>
      <c r="AT1275" s="263"/>
      <c r="AU1275" s="263"/>
      <c r="AV1275" s="263"/>
      <c r="AW1275" s="263"/>
      <c r="AX1275" s="263"/>
      <c r="AY1275" s="263"/>
      <c r="AZ1275" s="263"/>
      <c r="BA1275" s="263"/>
      <c r="BB1275" s="263"/>
      <c r="BC1275" s="263"/>
      <c r="BD1275" s="263"/>
      <c r="BE1275" s="263"/>
      <c r="BF1275" s="263"/>
      <c r="BG1275" s="263"/>
      <c r="BH1275" s="263"/>
      <c r="BI1275" s="263"/>
      <c r="BJ1275" s="263"/>
      <c r="BK1275" s="263"/>
      <c r="BL1275" s="263"/>
      <c r="BM1275" s="263"/>
      <c r="BN1275" s="263"/>
      <c r="BO1275" s="263"/>
      <c r="BP1275" s="263"/>
      <c r="BQ1275" s="263"/>
      <c r="BR1275" s="263"/>
      <c r="BS1275" s="263"/>
      <c r="BT1275" s="263"/>
      <c r="BU1275" s="263"/>
      <c r="BV1275" s="263"/>
      <c r="BW1275" s="263"/>
      <c r="BX1275" s="263"/>
      <c r="BY1275" s="263"/>
      <c r="BZ1275" s="263"/>
      <c r="CA1275" s="263"/>
      <c r="CB1275" s="263"/>
    </row>
    <row r="1276" spans="17:80" ht="15" customHeight="1">
      <c r="Q1276" s="262"/>
      <c r="R1276" s="263"/>
      <c r="S1276" s="263"/>
      <c r="T1276" s="263"/>
      <c r="U1276" s="263"/>
      <c r="V1276" s="263"/>
      <c r="W1276" s="263"/>
      <c r="X1276" s="263"/>
      <c r="Y1276" s="263"/>
      <c r="Z1276" s="263"/>
      <c r="AA1276" s="263"/>
      <c r="AB1276" s="263"/>
      <c r="AC1276" s="263"/>
      <c r="AD1276" s="263"/>
      <c r="AE1276" s="263"/>
      <c r="AF1276" s="263"/>
      <c r="AG1276" s="263"/>
      <c r="AH1276" s="263"/>
      <c r="AI1276" s="263"/>
      <c r="AJ1276" s="263"/>
      <c r="AK1276" s="263"/>
      <c r="AL1276" s="263"/>
      <c r="AM1276" s="263"/>
      <c r="AN1276" s="263"/>
      <c r="AO1276" s="263"/>
      <c r="AP1276" s="263"/>
      <c r="AQ1276" s="263"/>
      <c r="AR1276" s="263"/>
      <c r="AS1276" s="263"/>
      <c r="AT1276" s="263"/>
      <c r="AU1276" s="263"/>
      <c r="AV1276" s="263"/>
      <c r="AW1276" s="263"/>
      <c r="AX1276" s="263"/>
      <c r="AY1276" s="263"/>
      <c r="AZ1276" s="263"/>
      <c r="BA1276" s="263"/>
      <c r="BB1276" s="263"/>
      <c r="BC1276" s="263"/>
      <c r="BD1276" s="263"/>
      <c r="BE1276" s="263"/>
      <c r="BF1276" s="263"/>
      <c r="BG1276" s="263"/>
      <c r="BH1276" s="263"/>
      <c r="BI1276" s="263"/>
      <c r="BJ1276" s="263"/>
      <c r="BK1276" s="263"/>
      <c r="BL1276" s="263"/>
      <c r="BM1276" s="263"/>
      <c r="BN1276" s="263"/>
      <c r="BO1276" s="263"/>
      <c r="BP1276" s="263"/>
      <c r="BQ1276" s="263"/>
      <c r="BR1276" s="263"/>
      <c r="BS1276" s="263"/>
      <c r="BT1276" s="263"/>
      <c r="BU1276" s="263"/>
      <c r="BV1276" s="263"/>
      <c r="BW1276" s="263"/>
      <c r="BX1276" s="263"/>
      <c r="BY1276" s="263"/>
      <c r="BZ1276" s="263"/>
      <c r="CA1276" s="263"/>
      <c r="CB1276" s="263"/>
    </row>
    <row r="1277" spans="17:80" ht="15" customHeight="1">
      <c r="Q1277" s="262"/>
      <c r="R1277" s="263"/>
      <c r="S1277" s="263"/>
      <c r="T1277" s="263"/>
      <c r="U1277" s="263"/>
      <c r="V1277" s="263"/>
      <c r="W1277" s="263"/>
      <c r="X1277" s="263"/>
      <c r="Y1277" s="263"/>
      <c r="Z1277" s="263"/>
      <c r="AA1277" s="263"/>
      <c r="AB1277" s="263"/>
      <c r="AC1277" s="263"/>
      <c r="AD1277" s="263"/>
      <c r="AE1277" s="263"/>
      <c r="AF1277" s="263"/>
      <c r="AG1277" s="263"/>
      <c r="AH1277" s="263"/>
      <c r="AI1277" s="263"/>
      <c r="AJ1277" s="263"/>
      <c r="AK1277" s="263"/>
      <c r="AL1277" s="263"/>
      <c r="AM1277" s="263"/>
      <c r="AN1277" s="263"/>
      <c r="AO1277" s="263"/>
      <c r="AP1277" s="263"/>
      <c r="AQ1277" s="263"/>
      <c r="AR1277" s="263"/>
      <c r="AS1277" s="263"/>
      <c r="AT1277" s="263"/>
      <c r="AU1277" s="263"/>
      <c r="AV1277" s="263"/>
      <c r="AW1277" s="263"/>
      <c r="AX1277" s="263"/>
      <c r="AY1277" s="263"/>
      <c r="AZ1277" s="263"/>
      <c r="BA1277" s="263"/>
      <c r="BB1277" s="263"/>
      <c r="BC1277" s="263"/>
      <c r="BD1277" s="263"/>
      <c r="BE1277" s="263"/>
      <c r="BF1277" s="263"/>
      <c r="BG1277" s="263"/>
      <c r="BH1277" s="263"/>
      <c r="BI1277" s="263"/>
      <c r="BJ1277" s="263"/>
      <c r="BK1277" s="263"/>
      <c r="BL1277" s="263"/>
      <c r="BM1277" s="263"/>
      <c r="BN1277" s="263"/>
      <c r="BO1277" s="263"/>
      <c r="BP1277" s="263"/>
      <c r="BQ1277" s="263"/>
      <c r="BR1277" s="263"/>
      <c r="BS1277" s="263"/>
      <c r="BT1277" s="263"/>
      <c r="BU1277" s="263"/>
      <c r="BV1277" s="263"/>
      <c r="BW1277" s="263"/>
      <c r="BX1277" s="263"/>
      <c r="BY1277" s="263"/>
      <c r="BZ1277" s="263"/>
      <c r="CA1277" s="263"/>
      <c r="CB1277" s="263"/>
    </row>
    <row r="1278" spans="17:80" ht="15" customHeight="1">
      <c r="Q1278" s="262"/>
      <c r="R1278" s="263"/>
      <c r="S1278" s="263"/>
      <c r="T1278" s="263"/>
      <c r="U1278" s="263"/>
      <c r="V1278" s="263"/>
      <c r="W1278" s="263"/>
      <c r="X1278" s="263"/>
      <c r="Y1278" s="263"/>
      <c r="Z1278" s="263"/>
      <c r="AA1278" s="263"/>
      <c r="AB1278" s="263"/>
      <c r="AC1278" s="263"/>
      <c r="AD1278" s="263"/>
      <c r="AE1278" s="263"/>
      <c r="AF1278" s="263"/>
      <c r="AG1278" s="263"/>
      <c r="AH1278" s="263"/>
      <c r="AI1278" s="263"/>
      <c r="AJ1278" s="263"/>
      <c r="AK1278" s="263"/>
      <c r="AL1278" s="263"/>
      <c r="AM1278" s="263"/>
      <c r="AN1278" s="263"/>
      <c r="AO1278" s="263"/>
      <c r="AP1278" s="263"/>
      <c r="AQ1278" s="263"/>
      <c r="AR1278" s="263"/>
      <c r="AS1278" s="263"/>
      <c r="AT1278" s="263"/>
      <c r="AU1278" s="263"/>
      <c r="AV1278" s="263"/>
      <c r="AW1278" s="263"/>
      <c r="AX1278" s="263"/>
      <c r="AY1278" s="263"/>
      <c r="AZ1278" s="263"/>
      <c r="BA1278" s="263"/>
      <c r="BB1278" s="263"/>
      <c r="BC1278" s="263"/>
      <c r="BD1278" s="263"/>
      <c r="BE1278" s="263"/>
      <c r="BF1278" s="263"/>
      <c r="BG1278" s="263"/>
      <c r="BH1278" s="263"/>
      <c r="BI1278" s="263"/>
      <c r="BJ1278" s="263"/>
      <c r="BK1278" s="263"/>
      <c r="BL1278" s="263"/>
      <c r="BM1278" s="263"/>
      <c r="BN1278" s="263"/>
      <c r="BO1278" s="263"/>
      <c r="BP1278" s="263"/>
      <c r="BQ1278" s="263"/>
      <c r="BR1278" s="263"/>
      <c r="BS1278" s="263"/>
      <c r="BT1278" s="263"/>
      <c r="BU1278" s="263"/>
      <c r="BV1278" s="263"/>
      <c r="BW1278" s="263"/>
      <c r="BX1278" s="263"/>
      <c r="BY1278" s="263"/>
      <c r="BZ1278" s="263"/>
      <c r="CA1278" s="263"/>
      <c r="CB1278" s="263"/>
    </row>
    <row r="1279" spans="17:80" ht="15" customHeight="1">
      <c r="Q1279" s="262"/>
      <c r="R1279" s="263"/>
      <c r="S1279" s="263"/>
      <c r="T1279" s="263"/>
      <c r="U1279" s="263"/>
      <c r="V1279" s="263"/>
      <c r="W1279" s="263"/>
      <c r="X1279" s="263"/>
      <c r="Y1279" s="263"/>
      <c r="Z1279" s="263"/>
      <c r="AA1279" s="263"/>
      <c r="AB1279" s="263"/>
      <c r="AC1279" s="263"/>
      <c r="AD1279" s="263"/>
      <c r="AE1279" s="263"/>
      <c r="AF1279" s="263"/>
      <c r="AG1279" s="263"/>
      <c r="AH1279" s="263"/>
      <c r="AI1279" s="263"/>
      <c r="AJ1279" s="263"/>
      <c r="AK1279" s="263"/>
      <c r="AL1279" s="263"/>
      <c r="AM1279" s="263"/>
      <c r="AN1279" s="263"/>
      <c r="AO1279" s="263"/>
      <c r="AP1279" s="263"/>
      <c r="AQ1279" s="263"/>
      <c r="AR1279" s="263"/>
      <c r="AS1279" s="263"/>
      <c r="AT1279" s="263"/>
      <c r="AU1279" s="263"/>
      <c r="AV1279" s="263"/>
      <c r="AW1279" s="263"/>
      <c r="AX1279" s="263"/>
      <c r="AY1279" s="263"/>
      <c r="AZ1279" s="263"/>
      <c r="BA1279" s="263"/>
      <c r="BB1279" s="263"/>
      <c r="BC1279" s="263"/>
      <c r="BD1279" s="263"/>
      <c r="BE1279" s="263"/>
      <c r="BF1279" s="263"/>
      <c r="BG1279" s="263"/>
      <c r="BH1279" s="263"/>
      <c r="BI1279" s="263"/>
      <c r="BJ1279" s="263"/>
      <c r="BK1279" s="263"/>
      <c r="BL1279" s="263"/>
      <c r="BM1279" s="263"/>
      <c r="BN1279" s="263"/>
      <c r="BO1279" s="263"/>
      <c r="BP1279" s="263"/>
      <c r="BQ1279" s="263"/>
      <c r="BR1279" s="263"/>
      <c r="BS1279" s="263"/>
      <c r="BT1279" s="263"/>
      <c r="BU1279" s="263"/>
      <c r="BV1279" s="263"/>
      <c r="BW1279" s="263"/>
      <c r="BX1279" s="263"/>
      <c r="BY1279" s="263"/>
      <c r="BZ1279" s="263"/>
      <c r="CA1279" s="263"/>
      <c r="CB1279" s="263"/>
    </row>
    <row r="1280" spans="17:80" ht="15" customHeight="1">
      <c r="Q1280" s="262"/>
      <c r="R1280" s="263"/>
      <c r="S1280" s="263"/>
      <c r="T1280" s="263"/>
      <c r="U1280" s="263"/>
      <c r="V1280" s="263"/>
      <c r="W1280" s="263"/>
      <c r="X1280" s="263"/>
      <c r="Y1280" s="263"/>
      <c r="Z1280" s="263"/>
      <c r="AA1280" s="263"/>
      <c r="AB1280" s="263"/>
      <c r="AC1280" s="263"/>
      <c r="AD1280" s="263"/>
      <c r="AE1280" s="263"/>
      <c r="AF1280" s="263"/>
      <c r="AG1280" s="263"/>
      <c r="AH1280" s="263"/>
      <c r="AI1280" s="263"/>
      <c r="AJ1280" s="263"/>
      <c r="AK1280" s="263"/>
      <c r="AL1280" s="263"/>
      <c r="AM1280" s="263"/>
      <c r="AN1280" s="263"/>
      <c r="AO1280" s="263"/>
      <c r="AP1280" s="263"/>
      <c r="AQ1280" s="263"/>
      <c r="AR1280" s="263"/>
      <c r="AS1280" s="263"/>
      <c r="AT1280" s="263"/>
      <c r="AU1280" s="263"/>
      <c r="AV1280" s="263"/>
      <c r="AW1280" s="263"/>
      <c r="AX1280" s="263"/>
      <c r="AY1280" s="263"/>
      <c r="AZ1280" s="263"/>
      <c r="BA1280" s="263"/>
      <c r="BB1280" s="263"/>
      <c r="BC1280" s="263"/>
      <c r="BD1280" s="263"/>
      <c r="BE1280" s="263"/>
      <c r="BF1280" s="263"/>
      <c r="BG1280" s="263"/>
      <c r="BH1280" s="263"/>
      <c r="BI1280" s="263"/>
      <c r="BJ1280" s="263"/>
      <c r="BK1280" s="263"/>
      <c r="BL1280" s="263"/>
      <c r="BM1280" s="263"/>
      <c r="BN1280" s="263"/>
      <c r="BO1280" s="263"/>
      <c r="BP1280" s="263"/>
      <c r="BQ1280" s="263"/>
      <c r="BR1280" s="263"/>
      <c r="BS1280" s="263"/>
      <c r="BT1280" s="263"/>
      <c r="BU1280" s="263"/>
      <c r="BV1280" s="263"/>
      <c r="BW1280" s="263"/>
      <c r="BX1280" s="263"/>
      <c r="BY1280" s="263"/>
      <c r="BZ1280" s="263"/>
      <c r="CA1280" s="263"/>
      <c r="CB1280" s="263"/>
    </row>
    <row r="1281" spans="17:80" ht="15" customHeight="1">
      <c r="Q1281" s="262"/>
      <c r="R1281" s="263"/>
      <c r="S1281" s="263"/>
      <c r="T1281" s="263"/>
      <c r="U1281" s="263"/>
      <c r="V1281" s="263"/>
      <c r="W1281" s="263"/>
      <c r="X1281" s="263"/>
      <c r="Y1281" s="263"/>
      <c r="Z1281" s="263"/>
      <c r="AA1281" s="263"/>
      <c r="AB1281" s="263"/>
      <c r="AC1281" s="263"/>
      <c r="AD1281" s="263"/>
      <c r="AE1281" s="263"/>
      <c r="AF1281" s="263"/>
      <c r="AG1281" s="263"/>
      <c r="AH1281" s="263"/>
      <c r="AI1281" s="263"/>
      <c r="AJ1281" s="263"/>
      <c r="AK1281" s="263"/>
      <c r="AL1281" s="263"/>
      <c r="AM1281" s="263"/>
      <c r="AN1281" s="263"/>
      <c r="AO1281" s="263"/>
      <c r="AP1281" s="263"/>
      <c r="AQ1281" s="263"/>
      <c r="AR1281" s="263"/>
      <c r="AS1281" s="263"/>
      <c r="AT1281" s="263"/>
      <c r="AU1281" s="263"/>
      <c r="AV1281" s="263"/>
      <c r="AW1281" s="263"/>
      <c r="AX1281" s="263"/>
      <c r="AY1281" s="263"/>
      <c r="AZ1281" s="263"/>
      <c r="BA1281" s="263"/>
      <c r="BB1281" s="263"/>
      <c r="BC1281" s="263"/>
      <c r="BD1281" s="263"/>
      <c r="BE1281" s="263"/>
      <c r="BF1281" s="263"/>
      <c r="BG1281" s="263"/>
      <c r="BH1281" s="263"/>
      <c r="BI1281" s="263"/>
      <c r="BJ1281" s="263"/>
      <c r="BK1281" s="263"/>
      <c r="BL1281" s="263"/>
      <c r="BM1281" s="263"/>
      <c r="BN1281" s="263"/>
      <c r="BO1281" s="263"/>
      <c r="BP1281" s="263"/>
      <c r="BQ1281" s="263"/>
      <c r="BR1281" s="263"/>
      <c r="BS1281" s="263"/>
      <c r="BT1281" s="263"/>
      <c r="BU1281" s="263"/>
      <c r="BV1281" s="263"/>
      <c r="BW1281" s="263"/>
      <c r="BX1281" s="263"/>
      <c r="BY1281" s="263"/>
      <c r="BZ1281" s="263"/>
      <c r="CA1281" s="263"/>
      <c r="CB1281" s="263"/>
    </row>
    <row r="1282" spans="17:80" ht="15" customHeight="1">
      <c r="Q1282" s="262"/>
      <c r="R1282" s="263"/>
      <c r="S1282" s="263"/>
      <c r="T1282" s="263"/>
      <c r="U1282" s="263"/>
      <c r="V1282" s="263"/>
      <c r="W1282" s="263"/>
      <c r="X1282" s="263"/>
      <c r="Y1282" s="263"/>
      <c r="Z1282" s="263"/>
      <c r="AA1282" s="263"/>
      <c r="AB1282" s="263"/>
      <c r="AC1282" s="263"/>
      <c r="AD1282" s="263"/>
      <c r="AE1282" s="263"/>
      <c r="AF1282" s="263"/>
      <c r="AG1282" s="263"/>
      <c r="AH1282" s="263"/>
      <c r="AI1282" s="263"/>
      <c r="AJ1282" s="263"/>
      <c r="AK1282" s="263"/>
      <c r="AL1282" s="263"/>
      <c r="AM1282" s="263"/>
      <c r="AN1282" s="263"/>
      <c r="AO1282" s="263"/>
      <c r="AP1282" s="263"/>
      <c r="AQ1282" s="263"/>
      <c r="AR1282" s="263"/>
      <c r="AS1282" s="263"/>
      <c r="AT1282" s="263"/>
      <c r="AU1282" s="263"/>
      <c r="AV1282" s="263"/>
      <c r="AW1282" s="263"/>
      <c r="AX1282" s="263"/>
      <c r="AY1282" s="263"/>
      <c r="AZ1282" s="263"/>
      <c r="BA1282" s="263"/>
      <c r="BB1282" s="263"/>
      <c r="BC1282" s="263"/>
      <c r="BD1282" s="263"/>
      <c r="BE1282" s="263"/>
      <c r="BF1282" s="263"/>
      <c r="BG1282" s="263"/>
      <c r="BH1282" s="263"/>
      <c r="BI1282" s="263"/>
      <c r="BJ1282" s="263"/>
      <c r="BK1282" s="263"/>
      <c r="BL1282" s="263"/>
      <c r="BM1282" s="263"/>
      <c r="BN1282" s="263"/>
      <c r="BO1282" s="263"/>
      <c r="BP1282" s="263"/>
      <c r="BQ1282" s="263"/>
      <c r="BR1282" s="263"/>
      <c r="BS1282" s="263"/>
      <c r="BT1282" s="263"/>
      <c r="BU1282" s="263"/>
      <c r="BV1282" s="263"/>
      <c r="BW1282" s="263"/>
      <c r="BX1282" s="263"/>
      <c r="BY1282" s="263"/>
      <c r="BZ1282" s="263"/>
      <c r="CA1282" s="263"/>
      <c r="CB1282" s="263"/>
    </row>
    <row r="1283" spans="17:80" ht="15" customHeight="1">
      <c r="Q1283" s="262"/>
      <c r="R1283" s="263"/>
      <c r="S1283" s="263"/>
      <c r="T1283" s="263"/>
      <c r="U1283" s="263"/>
      <c r="V1283" s="263"/>
      <c r="W1283" s="263"/>
      <c r="X1283" s="263"/>
      <c r="Y1283" s="263"/>
      <c r="Z1283" s="263"/>
      <c r="AA1283" s="263"/>
      <c r="AB1283" s="263"/>
      <c r="AC1283" s="263"/>
      <c r="AD1283" s="263"/>
      <c r="AE1283" s="263"/>
      <c r="AF1283" s="263"/>
      <c r="AG1283" s="263"/>
      <c r="AH1283" s="263"/>
      <c r="AI1283" s="263"/>
      <c r="AJ1283" s="263"/>
      <c r="AK1283" s="263"/>
      <c r="AL1283" s="263"/>
      <c r="AM1283" s="263"/>
      <c r="AN1283" s="263"/>
      <c r="AO1283" s="263"/>
      <c r="AP1283" s="263"/>
      <c r="AQ1283" s="263"/>
      <c r="AR1283" s="263"/>
      <c r="AS1283" s="263"/>
      <c r="AT1283" s="263"/>
      <c r="AU1283" s="263"/>
      <c r="AV1283" s="263"/>
      <c r="AW1283" s="263"/>
      <c r="AX1283" s="263"/>
      <c r="AY1283" s="263"/>
      <c r="AZ1283" s="263"/>
      <c r="BA1283" s="263"/>
      <c r="BB1283" s="263"/>
      <c r="BC1283" s="263"/>
      <c r="BD1283" s="263"/>
      <c r="BE1283" s="263"/>
      <c r="BF1283" s="263"/>
      <c r="BG1283" s="263"/>
      <c r="BH1283" s="263"/>
      <c r="BI1283" s="263"/>
      <c r="BJ1283" s="263"/>
      <c r="BK1283" s="263"/>
      <c r="BL1283" s="263"/>
      <c r="BM1283" s="263"/>
      <c r="BN1283" s="263"/>
      <c r="BO1283" s="263"/>
      <c r="BP1283" s="263"/>
      <c r="BQ1283" s="263"/>
      <c r="BR1283" s="263"/>
      <c r="BS1283" s="263"/>
      <c r="BT1283" s="263"/>
      <c r="BU1283" s="263"/>
      <c r="BV1283" s="263"/>
      <c r="BW1283" s="263"/>
      <c r="BX1283" s="263"/>
      <c r="BY1283" s="263"/>
      <c r="BZ1283" s="263"/>
      <c r="CA1283" s="263"/>
      <c r="CB1283" s="263"/>
    </row>
    <row r="1284" spans="17:80" ht="15" customHeight="1">
      <c r="Q1284" s="262"/>
      <c r="R1284" s="263"/>
      <c r="S1284" s="263"/>
      <c r="T1284" s="263"/>
      <c r="U1284" s="263"/>
      <c r="V1284" s="263"/>
      <c r="W1284" s="263"/>
      <c r="X1284" s="263"/>
      <c r="Y1284" s="263"/>
      <c r="Z1284" s="263"/>
      <c r="AA1284" s="263"/>
      <c r="AB1284" s="263"/>
      <c r="AC1284" s="263"/>
      <c r="AD1284" s="263"/>
      <c r="AE1284" s="263"/>
      <c r="AF1284" s="263"/>
      <c r="AG1284" s="263"/>
      <c r="AH1284" s="263"/>
      <c r="AI1284" s="263"/>
      <c r="AJ1284" s="263"/>
      <c r="AK1284" s="263"/>
      <c r="AL1284" s="263"/>
      <c r="AM1284" s="263"/>
      <c r="AN1284" s="263"/>
      <c r="AO1284" s="263"/>
      <c r="AP1284" s="263"/>
      <c r="AQ1284" s="263"/>
      <c r="AR1284" s="263"/>
      <c r="AS1284" s="263"/>
      <c r="AT1284" s="263"/>
      <c r="AU1284" s="263"/>
      <c r="AV1284" s="263"/>
      <c r="AW1284" s="263"/>
      <c r="AX1284" s="263"/>
      <c r="AY1284" s="263"/>
      <c r="AZ1284" s="263"/>
      <c r="BA1284" s="263"/>
      <c r="BB1284" s="263"/>
      <c r="BC1284" s="263"/>
      <c r="BD1284" s="263"/>
      <c r="BE1284" s="263"/>
      <c r="BF1284" s="263"/>
      <c r="BG1284" s="263"/>
      <c r="BH1284" s="263"/>
      <c r="BI1284" s="263"/>
      <c r="BJ1284" s="263"/>
      <c r="BK1284" s="263"/>
      <c r="BL1284" s="263"/>
      <c r="BM1284" s="263"/>
      <c r="BN1284" s="263"/>
      <c r="BO1284" s="263"/>
      <c r="BP1284" s="263"/>
      <c r="BQ1284" s="263"/>
      <c r="BR1284" s="263"/>
      <c r="BS1284" s="263"/>
      <c r="BT1284" s="263"/>
      <c r="BU1284" s="263"/>
      <c r="BV1284" s="263"/>
      <c r="BW1284" s="263"/>
      <c r="BX1284" s="263"/>
      <c r="BY1284" s="263"/>
      <c r="BZ1284" s="263"/>
      <c r="CA1284" s="263"/>
      <c r="CB1284" s="263"/>
    </row>
    <row r="1285" spans="17:80" ht="15" customHeight="1">
      <c r="Q1285" s="262"/>
      <c r="R1285" s="263"/>
      <c r="S1285" s="263"/>
      <c r="T1285" s="263"/>
      <c r="U1285" s="263"/>
      <c r="V1285" s="263"/>
      <c r="W1285" s="263"/>
      <c r="X1285" s="263"/>
      <c r="Y1285" s="263"/>
      <c r="Z1285" s="263"/>
      <c r="AA1285" s="263"/>
      <c r="AB1285" s="263"/>
      <c r="AC1285" s="263"/>
      <c r="AD1285" s="263"/>
      <c r="AE1285" s="263"/>
      <c r="AF1285" s="263"/>
      <c r="AG1285" s="263"/>
      <c r="AH1285" s="263"/>
      <c r="AI1285" s="263"/>
      <c r="AJ1285" s="263"/>
      <c r="AK1285" s="263"/>
      <c r="AL1285" s="263"/>
      <c r="AM1285" s="263"/>
      <c r="AN1285" s="263"/>
      <c r="AO1285" s="263"/>
      <c r="AP1285" s="263"/>
      <c r="AQ1285" s="263"/>
      <c r="AR1285" s="263"/>
      <c r="AS1285" s="263"/>
      <c r="AT1285" s="263"/>
      <c r="AU1285" s="263"/>
      <c r="AV1285" s="263"/>
      <c r="AW1285" s="263"/>
      <c r="AX1285" s="263"/>
      <c r="AY1285" s="263"/>
      <c r="AZ1285" s="263"/>
      <c r="BA1285" s="263"/>
      <c r="BB1285" s="263"/>
      <c r="BC1285" s="263"/>
      <c r="BD1285" s="263"/>
      <c r="BE1285" s="263"/>
      <c r="BF1285" s="263"/>
      <c r="BG1285" s="263"/>
      <c r="BH1285" s="263"/>
      <c r="BI1285" s="263"/>
      <c r="BJ1285" s="263"/>
      <c r="BK1285" s="263"/>
      <c r="BL1285" s="263"/>
      <c r="BM1285" s="263"/>
      <c r="BN1285" s="263"/>
      <c r="BO1285" s="263"/>
      <c r="BP1285" s="263"/>
      <c r="BQ1285" s="263"/>
      <c r="BR1285" s="263"/>
      <c r="BS1285" s="263"/>
      <c r="BT1285" s="263"/>
      <c r="BU1285" s="263"/>
      <c r="BV1285" s="263"/>
      <c r="BW1285" s="263"/>
      <c r="BX1285" s="263"/>
      <c r="BY1285" s="263"/>
      <c r="BZ1285" s="263"/>
      <c r="CA1285" s="263"/>
      <c r="CB1285" s="263"/>
    </row>
    <row r="1286" spans="17:80" ht="15" customHeight="1">
      <c r="Q1286" s="262"/>
      <c r="R1286" s="263"/>
      <c r="S1286" s="263"/>
      <c r="T1286" s="263"/>
      <c r="U1286" s="263"/>
      <c r="V1286" s="263"/>
      <c r="W1286" s="263"/>
      <c r="X1286" s="263"/>
      <c r="Y1286" s="263"/>
      <c r="Z1286" s="263"/>
      <c r="AA1286" s="263"/>
      <c r="AB1286" s="263"/>
      <c r="AC1286" s="263"/>
      <c r="AD1286" s="263"/>
      <c r="AE1286" s="263"/>
      <c r="AF1286" s="263"/>
      <c r="AG1286" s="263"/>
      <c r="AH1286" s="263"/>
      <c r="AI1286" s="263"/>
      <c r="AJ1286" s="263"/>
      <c r="AK1286" s="263"/>
      <c r="AL1286" s="263"/>
      <c r="AM1286" s="263"/>
      <c r="AN1286" s="263"/>
      <c r="AO1286" s="263"/>
      <c r="AP1286" s="263"/>
      <c r="AQ1286" s="263"/>
      <c r="AR1286" s="263"/>
      <c r="AS1286" s="263"/>
      <c r="AT1286" s="263"/>
      <c r="AU1286" s="263"/>
      <c r="AV1286" s="263"/>
      <c r="AW1286" s="263"/>
      <c r="AX1286" s="263"/>
      <c r="AY1286" s="263"/>
      <c r="AZ1286" s="263"/>
      <c r="BA1286" s="263"/>
      <c r="BB1286" s="263"/>
      <c r="BC1286" s="263"/>
      <c r="BD1286" s="263"/>
      <c r="BE1286" s="263"/>
      <c r="BF1286" s="263"/>
      <c r="BG1286" s="263"/>
      <c r="BH1286" s="263"/>
      <c r="BI1286" s="263"/>
      <c r="BJ1286" s="263"/>
      <c r="BK1286" s="263"/>
      <c r="BL1286" s="263"/>
      <c r="BM1286" s="263"/>
      <c r="BN1286" s="263"/>
      <c r="BO1286" s="263"/>
      <c r="BP1286" s="263"/>
      <c r="BQ1286" s="263"/>
      <c r="BR1286" s="263"/>
      <c r="BS1286" s="263"/>
      <c r="BT1286" s="263"/>
      <c r="BU1286" s="263"/>
      <c r="BV1286" s="263"/>
      <c r="BW1286" s="263"/>
      <c r="BX1286" s="263"/>
      <c r="BY1286" s="263"/>
      <c r="BZ1286" s="263"/>
      <c r="CA1286" s="263"/>
      <c r="CB1286" s="263"/>
    </row>
    <row r="1287" spans="17:80" ht="15" customHeight="1">
      <c r="Q1287" s="262"/>
      <c r="R1287" s="263"/>
      <c r="S1287" s="263"/>
      <c r="T1287" s="263"/>
      <c r="U1287" s="263"/>
      <c r="V1287" s="263"/>
      <c r="W1287" s="263"/>
      <c r="X1287" s="263"/>
      <c r="Y1287" s="263"/>
      <c r="Z1287" s="263"/>
      <c r="AA1287" s="263"/>
      <c r="AB1287" s="263"/>
      <c r="AC1287" s="263"/>
      <c r="AD1287" s="263"/>
      <c r="AE1287" s="263"/>
      <c r="AF1287" s="263"/>
      <c r="AG1287" s="263"/>
      <c r="AH1287" s="263"/>
      <c r="AI1287" s="263"/>
      <c r="AJ1287" s="263"/>
      <c r="AK1287" s="263"/>
      <c r="AL1287" s="263"/>
      <c r="AM1287" s="263"/>
      <c r="AN1287" s="263"/>
      <c r="AO1287" s="263"/>
      <c r="AP1287" s="263"/>
      <c r="AQ1287" s="263"/>
      <c r="AR1287" s="263"/>
      <c r="AS1287" s="263"/>
      <c r="AT1287" s="263"/>
      <c r="AU1287" s="263"/>
      <c r="AV1287" s="263"/>
      <c r="AW1287" s="263"/>
      <c r="AX1287" s="263"/>
      <c r="AY1287" s="263"/>
      <c r="AZ1287" s="263"/>
      <c r="BA1287" s="263"/>
      <c r="BB1287" s="263"/>
      <c r="BC1287" s="263"/>
      <c r="BD1287" s="263"/>
      <c r="BE1287" s="263"/>
      <c r="BF1287" s="263"/>
      <c r="BG1287" s="263"/>
      <c r="BH1287" s="263"/>
      <c r="BI1287" s="263"/>
      <c r="BJ1287" s="263"/>
      <c r="BK1287" s="263"/>
      <c r="BL1287" s="263"/>
      <c r="BM1287" s="263"/>
      <c r="BN1287" s="263"/>
      <c r="BO1287" s="263"/>
      <c r="BP1287" s="263"/>
      <c r="BQ1287" s="263"/>
      <c r="BR1287" s="263"/>
      <c r="BS1287" s="263"/>
      <c r="BT1287" s="263"/>
      <c r="BU1287" s="263"/>
      <c r="BV1287" s="263"/>
      <c r="BW1287" s="263"/>
      <c r="BX1287" s="263"/>
      <c r="BY1287" s="263"/>
      <c r="BZ1287" s="263"/>
      <c r="CA1287" s="263"/>
      <c r="CB1287" s="263"/>
    </row>
    <row r="1288" spans="17:80" ht="15" customHeight="1">
      <c r="Q1288" s="262"/>
      <c r="R1288" s="263"/>
      <c r="S1288" s="263"/>
      <c r="T1288" s="263"/>
      <c r="U1288" s="263"/>
      <c r="V1288" s="263"/>
      <c r="W1288" s="263"/>
      <c r="X1288" s="263"/>
      <c r="Y1288" s="263"/>
      <c r="Z1288" s="263"/>
      <c r="AA1288" s="263"/>
      <c r="AB1288" s="263"/>
      <c r="AC1288" s="263"/>
      <c r="AD1288" s="263"/>
      <c r="AE1288" s="263"/>
      <c r="AF1288" s="263"/>
      <c r="AG1288" s="263"/>
      <c r="AH1288" s="263"/>
      <c r="AI1288" s="263"/>
      <c r="AJ1288" s="263"/>
      <c r="AK1288" s="263"/>
      <c r="AL1288" s="263"/>
      <c r="AM1288" s="263"/>
      <c r="AN1288" s="263"/>
      <c r="AO1288" s="263"/>
      <c r="AP1288" s="263"/>
      <c r="AQ1288" s="263"/>
      <c r="AR1288" s="263"/>
      <c r="AS1288" s="263"/>
      <c r="AT1288" s="263"/>
      <c r="AU1288" s="263"/>
      <c r="AV1288" s="263"/>
      <c r="AW1288" s="263"/>
      <c r="AX1288" s="263"/>
      <c r="AY1288" s="263"/>
      <c r="AZ1288" s="263"/>
      <c r="BA1288" s="263"/>
      <c r="BB1288" s="263"/>
      <c r="BC1288" s="263"/>
      <c r="BD1288" s="263"/>
      <c r="BE1288" s="263"/>
      <c r="BF1288" s="263"/>
      <c r="BG1288" s="263"/>
      <c r="BH1288" s="263"/>
      <c r="BI1288" s="263"/>
      <c r="BJ1288" s="263"/>
      <c r="BK1288" s="263"/>
      <c r="BL1288" s="263"/>
      <c r="BM1288" s="263"/>
      <c r="BN1288" s="263"/>
      <c r="BO1288" s="263"/>
      <c r="BP1288" s="263"/>
      <c r="BQ1288" s="263"/>
      <c r="BR1288" s="263"/>
      <c r="BS1288" s="263"/>
      <c r="BT1288" s="263"/>
      <c r="BU1288" s="263"/>
      <c r="BV1288" s="263"/>
      <c r="BW1288" s="263"/>
      <c r="BX1288" s="263"/>
      <c r="BY1288" s="263"/>
      <c r="BZ1288" s="263"/>
      <c r="CA1288" s="263"/>
      <c r="CB1288" s="263"/>
    </row>
    <row r="1289" spans="17:80" ht="15" customHeight="1">
      <c r="Q1289" s="262"/>
      <c r="R1289" s="263"/>
      <c r="S1289" s="263"/>
      <c r="T1289" s="263"/>
      <c r="U1289" s="263"/>
      <c r="V1289" s="263"/>
      <c r="W1289" s="263"/>
      <c r="X1289" s="263"/>
      <c r="Y1289" s="263"/>
      <c r="Z1289" s="263"/>
      <c r="AA1289" s="263"/>
      <c r="AB1289" s="263"/>
      <c r="AC1289" s="263"/>
      <c r="AD1289" s="263"/>
      <c r="AE1289" s="263"/>
      <c r="AF1289" s="263"/>
      <c r="AG1289" s="263"/>
      <c r="AH1289" s="263"/>
      <c r="AI1289" s="263"/>
      <c r="AJ1289" s="263"/>
      <c r="AK1289" s="263"/>
      <c r="AL1289" s="263"/>
      <c r="AM1289" s="263"/>
      <c r="AN1289" s="263"/>
      <c r="AO1289" s="263"/>
      <c r="AP1289" s="263"/>
      <c r="AQ1289" s="263"/>
      <c r="AR1289" s="263"/>
      <c r="AS1289" s="263"/>
      <c r="AT1289" s="263"/>
      <c r="AU1289" s="263"/>
      <c r="AV1289" s="263"/>
      <c r="AW1289" s="263"/>
      <c r="AX1289" s="263"/>
      <c r="AY1289" s="263"/>
      <c r="AZ1289" s="263"/>
      <c r="BA1289" s="263"/>
      <c r="BB1289" s="263"/>
      <c r="BC1289" s="263"/>
      <c r="BD1289" s="263"/>
      <c r="BE1289" s="263"/>
      <c r="BF1289" s="263"/>
      <c r="BG1289" s="263"/>
      <c r="BH1289" s="263"/>
      <c r="BI1289" s="263"/>
      <c r="BJ1289" s="263"/>
      <c r="BK1289" s="263"/>
      <c r="BL1289" s="263"/>
      <c r="BM1289" s="263"/>
      <c r="BN1289" s="263"/>
      <c r="BO1289" s="263"/>
      <c r="BP1289" s="263"/>
      <c r="BQ1289" s="263"/>
      <c r="BR1289" s="263"/>
      <c r="BS1289" s="263"/>
      <c r="BT1289" s="263"/>
      <c r="BU1289" s="263"/>
      <c r="BV1289" s="263"/>
      <c r="BW1289" s="263"/>
      <c r="BX1289" s="263"/>
      <c r="BY1289" s="263"/>
      <c r="BZ1289" s="263"/>
      <c r="CA1289" s="263"/>
      <c r="CB1289" s="263"/>
    </row>
    <row r="1290" spans="17:80" ht="15" customHeight="1">
      <c r="Q1290" s="262"/>
      <c r="R1290" s="263"/>
      <c r="S1290" s="263"/>
      <c r="T1290" s="263"/>
      <c r="U1290" s="263"/>
      <c r="V1290" s="263"/>
      <c r="W1290" s="263"/>
      <c r="X1290" s="263"/>
      <c r="Y1290" s="263"/>
      <c r="Z1290" s="263"/>
      <c r="AA1290" s="263"/>
      <c r="AB1290" s="263"/>
      <c r="AC1290" s="263"/>
      <c r="AD1290" s="263"/>
      <c r="AE1290" s="263"/>
      <c r="AF1290" s="263"/>
      <c r="AG1290" s="263"/>
      <c r="AH1290" s="263"/>
      <c r="AI1290" s="263"/>
      <c r="AJ1290" s="263"/>
      <c r="AK1290" s="263"/>
      <c r="AL1290" s="263"/>
      <c r="AM1290" s="263"/>
      <c r="AN1290" s="263"/>
      <c r="AO1290" s="263"/>
      <c r="AP1290" s="263"/>
      <c r="AQ1290" s="263"/>
      <c r="AR1290" s="263"/>
      <c r="AS1290" s="263"/>
      <c r="AT1290" s="263"/>
      <c r="AU1290" s="263"/>
      <c r="AV1290" s="263"/>
      <c r="AW1290" s="263"/>
      <c r="AX1290" s="263"/>
      <c r="AY1290" s="263"/>
      <c r="AZ1290" s="263"/>
      <c r="BA1290" s="263"/>
      <c r="BB1290" s="263"/>
      <c r="BC1290" s="263"/>
      <c r="BD1290" s="263"/>
      <c r="BE1290" s="263"/>
      <c r="BF1290" s="263"/>
      <c r="BG1290" s="263"/>
      <c r="BH1290" s="263"/>
      <c r="BI1290" s="263"/>
      <c r="BJ1290" s="263"/>
      <c r="BK1290" s="263"/>
      <c r="BL1290" s="263"/>
      <c r="BM1290" s="263"/>
      <c r="BN1290" s="263"/>
      <c r="BO1290" s="263"/>
      <c r="BP1290" s="263"/>
      <c r="BQ1290" s="263"/>
      <c r="BR1290" s="263"/>
      <c r="BS1290" s="263"/>
      <c r="BT1290" s="263"/>
      <c r="BU1290" s="263"/>
      <c r="BV1290" s="263"/>
      <c r="BW1290" s="263"/>
      <c r="BX1290" s="263"/>
      <c r="BY1290" s="263"/>
      <c r="BZ1290" s="263"/>
      <c r="CA1290" s="263"/>
      <c r="CB1290" s="263"/>
    </row>
    <row r="1291" spans="17:80" ht="15" customHeight="1">
      <c r="Q1291" s="262"/>
      <c r="R1291" s="263"/>
      <c r="S1291" s="263"/>
      <c r="T1291" s="263"/>
      <c r="U1291" s="263"/>
      <c r="V1291" s="263"/>
      <c r="W1291" s="263"/>
      <c r="X1291" s="263"/>
      <c r="Y1291" s="263"/>
      <c r="Z1291" s="263"/>
      <c r="AA1291" s="263"/>
      <c r="AB1291" s="263"/>
      <c r="AC1291" s="263"/>
      <c r="AD1291" s="263"/>
      <c r="AE1291" s="263"/>
      <c r="AF1291" s="263"/>
      <c r="AG1291" s="263"/>
      <c r="AH1291" s="263"/>
      <c r="AI1291" s="263"/>
      <c r="AJ1291" s="263"/>
      <c r="AK1291" s="263"/>
      <c r="AL1291" s="263"/>
      <c r="AM1291" s="263"/>
      <c r="AN1291" s="263"/>
      <c r="AO1291" s="263"/>
      <c r="AP1291" s="263"/>
      <c r="AQ1291" s="263"/>
      <c r="AR1291" s="263"/>
      <c r="AS1291" s="263"/>
      <c r="AT1291" s="263"/>
      <c r="AU1291" s="263"/>
      <c r="AV1291" s="263"/>
      <c r="AW1291" s="263"/>
      <c r="AX1291" s="263"/>
      <c r="AY1291" s="263"/>
      <c r="AZ1291" s="263"/>
      <c r="BA1291" s="263"/>
      <c r="BB1291" s="263"/>
      <c r="BC1291" s="263"/>
      <c r="BD1291" s="263"/>
      <c r="BE1291" s="263"/>
      <c r="BF1291" s="263"/>
      <c r="BG1291" s="263"/>
      <c r="BH1291" s="263"/>
      <c r="BI1291" s="263"/>
      <c r="BJ1291" s="263"/>
      <c r="BK1291" s="263"/>
      <c r="BL1291" s="263"/>
      <c r="BM1291" s="263"/>
      <c r="BN1291" s="263"/>
      <c r="BO1291" s="263"/>
      <c r="BP1291" s="263"/>
      <c r="BQ1291" s="263"/>
      <c r="BR1291" s="263"/>
      <c r="BS1291" s="263"/>
      <c r="BT1291" s="263"/>
      <c r="BU1291" s="263"/>
      <c r="BV1291" s="263"/>
      <c r="BW1291" s="263"/>
      <c r="BX1291" s="263"/>
      <c r="BY1291" s="263"/>
      <c r="BZ1291" s="263"/>
      <c r="CA1291" s="263"/>
      <c r="CB1291" s="263"/>
    </row>
    <row r="1292" spans="17:80" ht="15" customHeight="1">
      <c r="Q1292" s="262"/>
      <c r="R1292" s="263"/>
      <c r="S1292" s="263"/>
      <c r="T1292" s="263"/>
      <c r="U1292" s="263"/>
      <c r="V1292" s="263"/>
      <c r="W1292" s="263"/>
      <c r="X1292" s="263"/>
      <c r="Y1292" s="263"/>
      <c r="Z1292" s="263"/>
      <c r="AA1292" s="263"/>
      <c r="AB1292" s="263"/>
      <c r="AC1292" s="263"/>
      <c r="AD1292" s="263"/>
      <c r="AE1292" s="263"/>
      <c r="AF1292" s="263"/>
      <c r="AG1292" s="263"/>
      <c r="AH1292" s="263"/>
      <c r="AI1292" s="263"/>
      <c r="AJ1292" s="263"/>
      <c r="AK1292" s="263"/>
      <c r="AL1292" s="263"/>
      <c r="AM1292" s="263"/>
      <c r="AN1292" s="263"/>
      <c r="AO1292" s="263"/>
      <c r="AP1292" s="263"/>
      <c r="AQ1292" s="263"/>
      <c r="AR1292" s="263"/>
      <c r="AS1292" s="263"/>
      <c r="AT1292" s="263"/>
      <c r="AU1292" s="263"/>
      <c r="AV1292" s="263"/>
      <c r="AW1292" s="263"/>
      <c r="AX1292" s="263"/>
      <c r="AY1292" s="263"/>
      <c r="AZ1292" s="263"/>
      <c r="BA1292" s="263"/>
      <c r="BB1292" s="263"/>
      <c r="BC1292" s="263"/>
      <c r="BD1292" s="263"/>
      <c r="BE1292" s="263"/>
      <c r="BF1292" s="263"/>
      <c r="BG1292" s="263"/>
      <c r="BH1292" s="263"/>
      <c r="BI1292" s="263"/>
      <c r="BJ1292" s="263"/>
      <c r="BK1292" s="263"/>
      <c r="BL1292" s="263"/>
      <c r="BM1292" s="263"/>
      <c r="BN1292" s="263"/>
      <c r="BO1292" s="263"/>
      <c r="BP1292" s="263"/>
      <c r="BQ1292" s="263"/>
      <c r="BR1292" s="263"/>
      <c r="BS1292" s="263"/>
      <c r="BT1292" s="263"/>
      <c r="BU1292" s="263"/>
      <c r="BV1292" s="263"/>
      <c r="BW1292" s="263"/>
      <c r="BX1292" s="263"/>
      <c r="BY1292" s="263"/>
      <c r="BZ1292" s="263"/>
      <c r="CA1292" s="263"/>
      <c r="CB1292" s="263"/>
    </row>
    <row r="1293" spans="17:80" ht="15" customHeight="1">
      <c r="Q1293" s="262"/>
      <c r="R1293" s="263"/>
      <c r="S1293" s="263"/>
      <c r="T1293" s="263"/>
      <c r="U1293" s="263"/>
      <c r="V1293" s="263"/>
      <c r="W1293" s="263"/>
      <c r="X1293" s="263"/>
      <c r="Y1293" s="263"/>
      <c r="Z1293" s="263"/>
      <c r="AA1293" s="263"/>
      <c r="AB1293" s="263"/>
      <c r="AC1293" s="263"/>
      <c r="AD1293" s="263"/>
      <c r="AE1293" s="263"/>
      <c r="AF1293" s="263"/>
      <c r="AG1293" s="263"/>
      <c r="AH1293" s="263"/>
      <c r="AI1293" s="263"/>
      <c r="AJ1293" s="263"/>
      <c r="AK1293" s="263"/>
      <c r="AL1293" s="263"/>
      <c r="AM1293" s="263"/>
      <c r="AN1293" s="263"/>
      <c r="AO1293" s="263"/>
      <c r="AP1293" s="263"/>
      <c r="AQ1293" s="263"/>
      <c r="AR1293" s="263"/>
      <c r="AS1293" s="263"/>
      <c r="AT1293" s="263"/>
      <c r="AU1293" s="263"/>
      <c r="AV1293" s="263"/>
      <c r="AW1293" s="263"/>
      <c r="AX1293" s="263"/>
      <c r="AY1293" s="263"/>
      <c r="AZ1293" s="263"/>
      <c r="BA1293" s="263"/>
      <c r="BB1293" s="263"/>
      <c r="BC1293" s="263"/>
      <c r="BD1293" s="263"/>
      <c r="BE1293" s="263"/>
      <c r="BF1293" s="263"/>
      <c r="BG1293" s="263"/>
      <c r="BH1293" s="263"/>
      <c r="BI1293" s="263"/>
      <c r="BJ1293" s="263"/>
      <c r="BK1293" s="263"/>
      <c r="BL1293" s="263"/>
      <c r="BM1293" s="263"/>
      <c r="BN1293" s="263"/>
      <c r="BO1293" s="263"/>
      <c r="BP1293" s="263"/>
      <c r="BQ1293" s="263"/>
      <c r="BR1293" s="263"/>
      <c r="BS1293" s="263"/>
      <c r="BT1293" s="263"/>
      <c r="BU1293" s="263"/>
      <c r="BV1293" s="263"/>
      <c r="BW1293" s="263"/>
      <c r="BX1293" s="263"/>
      <c r="BY1293" s="263"/>
      <c r="BZ1293" s="263"/>
      <c r="CA1293" s="263"/>
      <c r="CB1293" s="263"/>
    </row>
    <row r="1294" spans="17:80" ht="15" customHeight="1">
      <c r="Q1294" s="262"/>
      <c r="R1294" s="263"/>
      <c r="S1294" s="263"/>
      <c r="T1294" s="263"/>
      <c r="U1294" s="263"/>
      <c r="V1294" s="263"/>
      <c r="W1294" s="263"/>
      <c r="X1294" s="263"/>
      <c r="Y1294" s="263"/>
      <c r="Z1294" s="263"/>
      <c r="AA1294" s="263"/>
      <c r="AB1294" s="263"/>
      <c r="AC1294" s="263"/>
      <c r="AD1294" s="263"/>
      <c r="AE1294" s="263"/>
      <c r="AF1294" s="263"/>
      <c r="AG1294" s="263"/>
      <c r="AH1294" s="263"/>
      <c r="AI1294" s="263"/>
      <c r="AJ1294" s="263"/>
      <c r="AK1294" s="263"/>
      <c r="AL1294" s="263"/>
      <c r="AM1294" s="263"/>
      <c r="AN1294" s="263"/>
      <c r="AO1294" s="263"/>
      <c r="AP1294" s="263"/>
      <c r="AQ1294" s="263"/>
      <c r="AR1294" s="263"/>
      <c r="AS1294" s="263"/>
      <c r="AT1294" s="263"/>
      <c r="AU1294" s="263"/>
      <c r="AV1294" s="263"/>
      <c r="AW1294" s="263"/>
      <c r="AX1294" s="263"/>
      <c r="AY1294" s="263"/>
      <c r="AZ1294" s="263"/>
      <c r="BA1294" s="263"/>
      <c r="BB1294" s="263"/>
      <c r="BC1294" s="263"/>
      <c r="BD1294" s="263"/>
      <c r="BE1294" s="263"/>
      <c r="BF1294" s="263"/>
      <c r="BG1294" s="263"/>
      <c r="BH1294" s="263"/>
      <c r="BI1294" s="263"/>
      <c r="BJ1294" s="263"/>
      <c r="BK1294" s="263"/>
      <c r="BL1294" s="263"/>
      <c r="BM1294" s="263"/>
      <c r="BN1294" s="263"/>
      <c r="BO1294" s="263"/>
      <c r="BP1294" s="263"/>
      <c r="BQ1294" s="263"/>
      <c r="BR1294" s="263"/>
      <c r="BS1294" s="263"/>
      <c r="BT1294" s="263"/>
      <c r="BU1294" s="263"/>
      <c r="BV1294" s="263"/>
      <c r="BW1294" s="263"/>
      <c r="BX1294" s="263"/>
      <c r="BY1294" s="263"/>
      <c r="BZ1294" s="263"/>
      <c r="CA1294" s="263"/>
      <c r="CB1294" s="263"/>
    </row>
    <row r="1295" spans="17:80" ht="15" customHeight="1">
      <c r="Q1295" s="262"/>
      <c r="R1295" s="263"/>
      <c r="S1295" s="263"/>
      <c r="T1295" s="263"/>
      <c r="U1295" s="263"/>
      <c r="V1295" s="263"/>
      <c r="W1295" s="263"/>
      <c r="X1295" s="263"/>
      <c r="Y1295" s="263"/>
      <c r="Z1295" s="263"/>
      <c r="AA1295" s="263"/>
      <c r="AB1295" s="263"/>
      <c r="AC1295" s="263"/>
      <c r="AD1295" s="263"/>
      <c r="AE1295" s="263"/>
      <c r="AF1295" s="263"/>
      <c r="AG1295" s="263"/>
      <c r="AH1295" s="263"/>
      <c r="AI1295" s="263"/>
      <c r="AJ1295" s="263"/>
      <c r="AK1295" s="263"/>
      <c r="AL1295" s="263"/>
      <c r="AM1295" s="263"/>
      <c r="AN1295" s="263"/>
      <c r="AO1295" s="263"/>
      <c r="AP1295" s="263"/>
      <c r="AQ1295" s="263"/>
      <c r="AR1295" s="263"/>
      <c r="AS1295" s="263"/>
      <c r="AT1295" s="263"/>
      <c r="AU1295" s="263"/>
      <c r="AV1295" s="263"/>
      <c r="AW1295" s="263"/>
      <c r="AX1295" s="263"/>
      <c r="AY1295" s="263"/>
      <c r="AZ1295" s="263"/>
      <c r="BA1295" s="263"/>
      <c r="BB1295" s="263"/>
      <c r="BC1295" s="263"/>
      <c r="BD1295" s="263"/>
      <c r="BE1295" s="263"/>
      <c r="BF1295" s="263"/>
      <c r="BG1295" s="263"/>
      <c r="BH1295" s="263"/>
      <c r="BI1295" s="263"/>
      <c r="BJ1295" s="263"/>
      <c r="BK1295" s="263"/>
      <c r="BL1295" s="263"/>
      <c r="BM1295" s="263"/>
      <c r="BN1295" s="263"/>
      <c r="BO1295" s="263"/>
      <c r="BP1295" s="263"/>
      <c r="BQ1295" s="263"/>
      <c r="BR1295" s="263"/>
      <c r="BS1295" s="263"/>
      <c r="BT1295" s="263"/>
      <c r="BU1295" s="263"/>
      <c r="BV1295" s="263"/>
      <c r="BW1295" s="263"/>
      <c r="BX1295" s="263"/>
      <c r="BY1295" s="263"/>
      <c r="BZ1295" s="263"/>
      <c r="CA1295" s="263"/>
      <c r="CB1295" s="263"/>
    </row>
    <row r="1296" spans="17:80" ht="15" customHeight="1">
      <c r="Q1296" s="262"/>
      <c r="R1296" s="263"/>
      <c r="S1296" s="263"/>
      <c r="T1296" s="263"/>
      <c r="U1296" s="263"/>
      <c r="V1296" s="263"/>
      <c r="W1296" s="263"/>
      <c r="X1296" s="263"/>
      <c r="Y1296" s="263"/>
      <c r="Z1296" s="263"/>
      <c r="AA1296" s="263"/>
      <c r="AB1296" s="263"/>
      <c r="AC1296" s="263"/>
      <c r="AD1296" s="263"/>
      <c r="AE1296" s="263"/>
      <c r="AF1296" s="263"/>
      <c r="AG1296" s="263"/>
      <c r="AH1296" s="263"/>
      <c r="AI1296" s="263"/>
      <c r="AJ1296" s="263"/>
      <c r="AK1296" s="263"/>
      <c r="AL1296" s="263"/>
      <c r="AM1296" s="263"/>
      <c r="AN1296" s="263"/>
      <c r="AO1296" s="263"/>
      <c r="AP1296" s="263"/>
      <c r="AQ1296" s="263"/>
      <c r="AR1296" s="263"/>
      <c r="AS1296" s="263"/>
      <c r="AT1296" s="263"/>
      <c r="AU1296" s="263"/>
      <c r="AV1296" s="263"/>
      <c r="AW1296" s="263"/>
      <c r="AX1296" s="263"/>
      <c r="AY1296" s="263"/>
      <c r="AZ1296" s="263"/>
      <c r="BA1296" s="263"/>
      <c r="BB1296" s="263"/>
      <c r="BC1296" s="263"/>
      <c r="BD1296" s="263"/>
      <c r="BE1296" s="263"/>
      <c r="BF1296" s="263"/>
      <c r="BG1296" s="263"/>
      <c r="BH1296" s="263"/>
      <c r="BI1296" s="263"/>
      <c r="BJ1296" s="263"/>
      <c r="BK1296" s="263"/>
      <c r="BL1296" s="263"/>
      <c r="BM1296" s="263"/>
      <c r="BN1296" s="263"/>
      <c r="BO1296" s="263"/>
      <c r="BP1296" s="263"/>
      <c r="BQ1296" s="263"/>
      <c r="BR1296" s="263"/>
      <c r="BS1296" s="263"/>
      <c r="BT1296" s="263"/>
      <c r="BU1296" s="263"/>
      <c r="BV1296" s="263"/>
      <c r="BW1296" s="263"/>
      <c r="BX1296" s="263"/>
      <c r="BY1296" s="263"/>
      <c r="BZ1296" s="263"/>
      <c r="CA1296" s="263"/>
      <c r="CB1296" s="263"/>
    </row>
    <row r="1297" spans="17:80" ht="15" customHeight="1">
      <c r="Q1297" s="262"/>
      <c r="R1297" s="263"/>
      <c r="S1297" s="263"/>
      <c r="T1297" s="263"/>
      <c r="U1297" s="263"/>
      <c r="V1297" s="263"/>
      <c r="W1297" s="263"/>
      <c r="X1297" s="263"/>
      <c r="Y1297" s="263"/>
      <c r="Z1297" s="263"/>
      <c r="AA1297" s="263"/>
      <c r="AB1297" s="263"/>
      <c r="AC1297" s="263"/>
      <c r="AD1297" s="263"/>
      <c r="AE1297" s="263"/>
      <c r="AF1297" s="263"/>
      <c r="AG1297" s="263"/>
      <c r="AH1297" s="263"/>
      <c r="AI1297" s="263"/>
      <c r="AJ1297" s="263"/>
      <c r="AK1297" s="263"/>
      <c r="AL1297" s="263"/>
      <c r="AM1297" s="263"/>
      <c r="AN1297" s="263"/>
      <c r="AO1297" s="263"/>
      <c r="AP1297" s="263"/>
      <c r="AQ1297" s="263"/>
      <c r="AR1297" s="263"/>
      <c r="AS1297" s="263"/>
      <c r="AT1297" s="263"/>
      <c r="AU1297" s="263"/>
      <c r="AV1297" s="263"/>
      <c r="AW1297" s="263"/>
      <c r="AX1297" s="263"/>
      <c r="AY1297" s="263"/>
      <c r="AZ1297" s="263"/>
      <c r="BA1297" s="263"/>
      <c r="BB1297" s="263"/>
      <c r="BC1297" s="263"/>
      <c r="BD1297" s="263"/>
      <c r="BE1297" s="263"/>
      <c r="BF1297" s="263"/>
      <c r="BG1297" s="263"/>
      <c r="BH1297" s="263"/>
      <c r="BI1297" s="263"/>
      <c r="BJ1297" s="263"/>
      <c r="BK1297" s="263"/>
      <c r="BL1297" s="263"/>
      <c r="BM1297" s="263"/>
      <c r="BN1297" s="263"/>
      <c r="BO1297" s="263"/>
      <c r="BP1297" s="263"/>
      <c r="BQ1297" s="263"/>
      <c r="BR1297" s="263"/>
      <c r="BS1297" s="263"/>
      <c r="BT1297" s="263"/>
      <c r="BU1297" s="263"/>
      <c r="BV1297" s="263"/>
      <c r="BW1297" s="263"/>
      <c r="BX1297" s="263"/>
      <c r="BY1297" s="263"/>
      <c r="BZ1297" s="263"/>
      <c r="CA1297" s="263"/>
      <c r="CB1297" s="263"/>
    </row>
    <row r="1298" spans="17:80" ht="15" customHeight="1">
      <c r="Q1298" s="262"/>
      <c r="R1298" s="263"/>
      <c r="S1298" s="263"/>
      <c r="T1298" s="263"/>
      <c r="U1298" s="263"/>
      <c r="V1298" s="263"/>
      <c r="W1298" s="263"/>
      <c r="X1298" s="263"/>
      <c r="Y1298" s="263"/>
      <c r="Z1298" s="263"/>
      <c r="AA1298" s="263"/>
      <c r="AB1298" s="263"/>
      <c r="AC1298" s="263"/>
      <c r="AD1298" s="263"/>
      <c r="AE1298" s="263"/>
      <c r="AF1298" s="263"/>
      <c r="AG1298" s="263"/>
      <c r="AH1298" s="263"/>
      <c r="AI1298" s="263"/>
      <c r="AJ1298" s="263"/>
      <c r="AK1298" s="263"/>
      <c r="AL1298" s="263"/>
      <c r="AM1298" s="263"/>
      <c r="AN1298" s="263"/>
      <c r="AO1298" s="263"/>
      <c r="AP1298" s="263"/>
      <c r="AQ1298" s="263"/>
      <c r="AR1298" s="263"/>
      <c r="AS1298" s="263"/>
      <c r="AT1298" s="263"/>
      <c r="AU1298" s="263"/>
      <c r="AV1298" s="263"/>
      <c r="AW1298" s="263"/>
      <c r="AX1298" s="263"/>
      <c r="AY1298" s="263"/>
      <c r="AZ1298" s="263"/>
      <c r="BA1298" s="263"/>
      <c r="BB1298" s="263"/>
      <c r="BC1298" s="263"/>
      <c r="BD1298" s="263"/>
      <c r="BE1298" s="263"/>
      <c r="BF1298" s="263"/>
      <c r="BG1298" s="263"/>
      <c r="BH1298" s="263"/>
      <c r="BI1298" s="263"/>
      <c r="BJ1298" s="263"/>
      <c r="BK1298" s="263"/>
      <c r="BL1298" s="263"/>
      <c r="BM1298" s="263"/>
      <c r="BN1298" s="263"/>
      <c r="BO1298" s="263"/>
      <c r="BP1298" s="263"/>
      <c r="BQ1298" s="263"/>
      <c r="BR1298" s="263"/>
      <c r="BS1298" s="263"/>
      <c r="BT1298" s="263"/>
      <c r="BU1298" s="263"/>
      <c r="BV1298" s="263"/>
      <c r="BW1298" s="263"/>
      <c r="BX1298" s="263"/>
      <c r="BY1298" s="263"/>
      <c r="BZ1298" s="263"/>
      <c r="CA1298" s="263"/>
      <c r="CB1298" s="263"/>
    </row>
    <row r="1299" spans="17:80" ht="15" customHeight="1">
      <c r="Q1299" s="262"/>
      <c r="R1299" s="263"/>
      <c r="S1299" s="263"/>
      <c r="T1299" s="263"/>
      <c r="U1299" s="263"/>
      <c r="V1299" s="263"/>
      <c r="W1299" s="263"/>
      <c r="X1299" s="263"/>
      <c r="Y1299" s="263"/>
      <c r="Z1299" s="263"/>
      <c r="AA1299" s="263"/>
      <c r="AB1299" s="263"/>
      <c r="AC1299" s="263"/>
      <c r="AD1299" s="263"/>
      <c r="AE1299" s="263"/>
      <c r="AF1299" s="263"/>
      <c r="AG1299" s="263"/>
      <c r="AH1299" s="263"/>
      <c r="AI1299" s="263"/>
      <c r="AJ1299" s="263"/>
      <c r="AK1299" s="263"/>
      <c r="AL1299" s="263"/>
      <c r="AM1299" s="263"/>
      <c r="AN1299" s="263"/>
      <c r="AO1299" s="263"/>
      <c r="AP1299" s="263"/>
      <c r="AQ1299" s="263"/>
      <c r="AR1299" s="263"/>
      <c r="AS1299" s="263"/>
      <c r="AT1299" s="263"/>
      <c r="AU1299" s="263"/>
      <c r="AV1299" s="263"/>
      <c r="AW1299" s="263"/>
      <c r="AX1299" s="263"/>
      <c r="AY1299" s="263"/>
      <c r="AZ1299" s="263"/>
      <c r="BA1299" s="263"/>
      <c r="BB1299" s="263"/>
      <c r="BC1299" s="263"/>
      <c r="BD1299" s="263"/>
      <c r="BE1299" s="263"/>
      <c r="BF1299" s="263"/>
      <c r="BG1299" s="263"/>
      <c r="BH1299" s="263"/>
      <c r="BI1299" s="263"/>
      <c r="BJ1299" s="263"/>
      <c r="BK1299" s="263"/>
      <c r="BL1299" s="263"/>
      <c r="BM1299" s="263"/>
      <c r="BN1299" s="263"/>
      <c r="BO1299" s="263"/>
      <c r="BP1299" s="263"/>
      <c r="BQ1299" s="263"/>
      <c r="BR1299" s="263"/>
      <c r="BS1299" s="263"/>
      <c r="BT1299" s="263"/>
      <c r="BU1299" s="263"/>
      <c r="BV1299" s="263"/>
      <c r="BW1299" s="263"/>
      <c r="BX1299" s="263"/>
      <c r="BY1299" s="263"/>
      <c r="BZ1299" s="263"/>
      <c r="CA1299" s="263"/>
      <c r="CB1299" s="263"/>
    </row>
    <row r="1300" spans="17:80" ht="15" customHeight="1">
      <c r="Q1300" s="262"/>
      <c r="R1300" s="263"/>
      <c r="S1300" s="263"/>
      <c r="T1300" s="263"/>
      <c r="U1300" s="263"/>
      <c r="V1300" s="263"/>
      <c r="W1300" s="263"/>
      <c r="X1300" s="263"/>
      <c r="Y1300" s="263"/>
      <c r="Z1300" s="263"/>
      <c r="AA1300" s="263"/>
      <c r="AB1300" s="263"/>
      <c r="AC1300" s="263"/>
      <c r="AD1300" s="263"/>
      <c r="AE1300" s="263"/>
      <c r="AF1300" s="263"/>
      <c r="AG1300" s="263"/>
      <c r="AH1300" s="263"/>
      <c r="AI1300" s="263"/>
      <c r="AJ1300" s="263"/>
      <c r="AK1300" s="263"/>
      <c r="AL1300" s="263"/>
      <c r="AM1300" s="263"/>
      <c r="AN1300" s="263"/>
      <c r="AO1300" s="263"/>
      <c r="AP1300" s="263"/>
      <c r="AQ1300" s="263"/>
      <c r="AR1300" s="263"/>
      <c r="AS1300" s="263"/>
      <c r="AT1300" s="263"/>
      <c r="AU1300" s="263"/>
      <c r="AV1300" s="263"/>
      <c r="AW1300" s="263"/>
      <c r="AX1300" s="263"/>
      <c r="AY1300" s="263"/>
      <c r="AZ1300" s="263"/>
      <c r="BA1300" s="263"/>
      <c r="BB1300" s="263"/>
      <c r="BC1300" s="263"/>
      <c r="BD1300" s="263"/>
      <c r="BE1300" s="263"/>
      <c r="BF1300" s="263"/>
      <c r="BG1300" s="263"/>
      <c r="BH1300" s="263"/>
      <c r="BI1300" s="263"/>
      <c r="BJ1300" s="263"/>
      <c r="BK1300" s="263"/>
      <c r="BL1300" s="263"/>
      <c r="BM1300" s="263"/>
      <c r="BN1300" s="263"/>
      <c r="BO1300" s="263"/>
      <c r="BP1300" s="263"/>
      <c r="BQ1300" s="263"/>
      <c r="BR1300" s="263"/>
      <c r="BS1300" s="263"/>
      <c r="BT1300" s="263"/>
      <c r="BU1300" s="263"/>
      <c r="BV1300" s="263"/>
      <c r="BW1300" s="263"/>
      <c r="BX1300" s="263"/>
      <c r="BY1300" s="263"/>
      <c r="BZ1300" s="263"/>
      <c r="CA1300" s="263"/>
      <c r="CB1300" s="263"/>
    </row>
    <row r="1301" spans="17:80" ht="15" customHeight="1">
      <c r="Q1301" s="262"/>
      <c r="R1301" s="263"/>
      <c r="S1301" s="263"/>
      <c r="T1301" s="263"/>
      <c r="U1301" s="263"/>
      <c r="V1301" s="263"/>
      <c r="W1301" s="263"/>
      <c r="X1301" s="263"/>
      <c r="Y1301" s="263"/>
      <c r="Z1301" s="263"/>
      <c r="AA1301" s="263"/>
      <c r="AB1301" s="263"/>
      <c r="AC1301" s="263"/>
      <c r="AD1301" s="263"/>
      <c r="AE1301" s="263"/>
      <c r="AF1301" s="263"/>
      <c r="AG1301" s="263"/>
      <c r="AH1301" s="263"/>
      <c r="AI1301" s="263"/>
      <c r="AJ1301" s="263"/>
      <c r="AK1301" s="263"/>
      <c r="AL1301" s="263"/>
      <c r="AM1301" s="263"/>
      <c r="AN1301" s="263"/>
      <c r="AO1301" s="263"/>
      <c r="AP1301" s="263"/>
      <c r="AQ1301" s="263"/>
      <c r="AR1301" s="263"/>
      <c r="AS1301" s="263"/>
      <c r="AT1301" s="263"/>
      <c r="AU1301" s="263"/>
      <c r="AV1301" s="263"/>
      <c r="AW1301" s="263"/>
      <c r="AX1301" s="263"/>
      <c r="AY1301" s="263"/>
      <c r="AZ1301" s="263"/>
      <c r="BA1301" s="263"/>
      <c r="BB1301" s="263"/>
      <c r="BC1301" s="263"/>
      <c r="BD1301" s="263"/>
      <c r="BE1301" s="263"/>
      <c r="BF1301" s="263"/>
      <c r="BG1301" s="263"/>
      <c r="BH1301" s="263"/>
      <c r="BI1301" s="263"/>
      <c r="BJ1301" s="263"/>
      <c r="BK1301" s="263"/>
      <c r="BL1301" s="263"/>
      <c r="BM1301" s="263"/>
      <c r="BN1301" s="263"/>
      <c r="BO1301" s="263"/>
      <c r="BP1301" s="263"/>
      <c r="BQ1301" s="263"/>
      <c r="BR1301" s="263"/>
      <c r="BS1301" s="263"/>
      <c r="BT1301" s="263"/>
      <c r="BU1301" s="263"/>
      <c r="BV1301" s="263"/>
      <c r="BW1301" s="263"/>
      <c r="BX1301" s="263"/>
      <c r="BY1301" s="263"/>
      <c r="BZ1301" s="263"/>
      <c r="CA1301" s="263"/>
      <c r="CB1301" s="263"/>
    </row>
    <row r="1302" spans="17:80" ht="15" customHeight="1">
      <c r="Q1302" s="262"/>
      <c r="R1302" s="263"/>
      <c r="S1302" s="263"/>
      <c r="T1302" s="263"/>
      <c r="U1302" s="263"/>
      <c r="V1302" s="263"/>
      <c r="W1302" s="263"/>
      <c r="X1302" s="263"/>
      <c r="Y1302" s="263"/>
      <c r="Z1302" s="263"/>
      <c r="AA1302" s="263"/>
      <c r="AB1302" s="263"/>
      <c r="AC1302" s="263"/>
      <c r="AD1302" s="263"/>
      <c r="AE1302" s="263"/>
      <c r="AF1302" s="263"/>
      <c r="AG1302" s="263"/>
      <c r="AH1302" s="263"/>
      <c r="AI1302" s="263"/>
      <c r="AJ1302" s="263"/>
      <c r="AK1302" s="263"/>
      <c r="AL1302" s="263"/>
      <c r="AM1302" s="263"/>
      <c r="AN1302" s="263"/>
      <c r="AO1302" s="263"/>
      <c r="AP1302" s="263"/>
      <c r="AQ1302" s="263"/>
      <c r="AR1302" s="263"/>
      <c r="AS1302" s="263"/>
      <c r="AT1302" s="263"/>
      <c r="AU1302" s="263"/>
      <c r="AV1302" s="263"/>
      <c r="AW1302" s="263"/>
      <c r="AX1302" s="263"/>
      <c r="AY1302" s="263"/>
      <c r="AZ1302" s="263"/>
      <c r="BA1302" s="263"/>
      <c r="BB1302" s="263"/>
      <c r="BC1302" s="263"/>
      <c r="BD1302" s="263"/>
      <c r="BE1302" s="263"/>
      <c r="BF1302" s="263"/>
      <c r="BG1302" s="263"/>
      <c r="BH1302" s="263"/>
      <c r="BI1302" s="263"/>
      <c r="BJ1302" s="263"/>
      <c r="BK1302" s="263"/>
      <c r="BL1302" s="263"/>
      <c r="BM1302" s="263"/>
      <c r="BN1302" s="263"/>
      <c r="BO1302" s="263"/>
      <c r="BP1302" s="263"/>
      <c r="BQ1302" s="263"/>
      <c r="BR1302" s="263"/>
      <c r="BS1302" s="263"/>
      <c r="BT1302" s="263"/>
      <c r="BU1302" s="263"/>
      <c r="BV1302" s="263"/>
      <c r="BW1302" s="263"/>
      <c r="BX1302" s="263"/>
      <c r="BY1302" s="263"/>
      <c r="BZ1302" s="263"/>
      <c r="CA1302" s="263"/>
      <c r="CB1302" s="263"/>
    </row>
    <row r="1303" spans="17:80" ht="15" customHeight="1">
      <c r="Q1303" s="262"/>
      <c r="R1303" s="263"/>
      <c r="S1303" s="263"/>
      <c r="T1303" s="263"/>
      <c r="U1303" s="263"/>
      <c r="V1303" s="263"/>
      <c r="W1303" s="263"/>
      <c r="X1303" s="263"/>
      <c r="Y1303" s="263"/>
      <c r="Z1303" s="263"/>
      <c r="AA1303" s="263"/>
      <c r="AB1303" s="263"/>
      <c r="AC1303" s="263"/>
      <c r="AD1303" s="263"/>
      <c r="AE1303" s="263"/>
      <c r="AF1303" s="263"/>
      <c r="AG1303" s="263"/>
      <c r="AH1303" s="263"/>
      <c r="AI1303" s="263"/>
      <c r="AJ1303" s="263"/>
      <c r="AK1303" s="263"/>
      <c r="AL1303" s="263"/>
      <c r="AM1303" s="263"/>
      <c r="AN1303" s="263"/>
      <c r="AO1303" s="263"/>
      <c r="AP1303" s="263"/>
      <c r="AQ1303" s="263"/>
      <c r="AR1303" s="263"/>
      <c r="AS1303" s="263"/>
      <c r="AT1303" s="263"/>
      <c r="AU1303" s="263"/>
      <c r="AV1303" s="263"/>
      <c r="AW1303" s="263"/>
      <c r="AX1303" s="263"/>
      <c r="AY1303" s="263"/>
      <c r="AZ1303" s="263"/>
      <c r="BA1303" s="263"/>
      <c r="BB1303" s="263"/>
      <c r="BC1303" s="263"/>
      <c r="BD1303" s="263"/>
      <c r="BE1303" s="263"/>
      <c r="BF1303" s="263"/>
      <c r="BG1303" s="263"/>
      <c r="BH1303" s="263"/>
      <c r="BI1303" s="263"/>
      <c r="BJ1303" s="263"/>
      <c r="BK1303" s="263"/>
      <c r="BL1303" s="263"/>
      <c r="BM1303" s="263"/>
      <c r="BN1303" s="263"/>
      <c r="BO1303" s="263"/>
      <c r="BP1303" s="263"/>
      <c r="BQ1303" s="263"/>
      <c r="BR1303" s="263"/>
      <c r="BS1303" s="263"/>
      <c r="BT1303" s="263"/>
      <c r="BU1303" s="263"/>
      <c r="BV1303" s="263"/>
      <c r="BW1303" s="263"/>
      <c r="BX1303" s="263"/>
      <c r="BY1303" s="263"/>
      <c r="BZ1303" s="263"/>
      <c r="CA1303" s="263"/>
      <c r="CB1303" s="263"/>
    </row>
    <row r="1304" spans="17:80" ht="15" customHeight="1">
      <c r="Q1304" s="262"/>
      <c r="R1304" s="263"/>
      <c r="S1304" s="263"/>
      <c r="T1304" s="263"/>
      <c r="U1304" s="263"/>
      <c r="V1304" s="263"/>
      <c r="W1304" s="263"/>
      <c r="X1304" s="263"/>
      <c r="Y1304" s="263"/>
      <c r="Z1304" s="263"/>
      <c r="AA1304" s="263"/>
      <c r="AB1304" s="263"/>
      <c r="AC1304" s="263"/>
      <c r="AD1304" s="263"/>
      <c r="AE1304" s="263"/>
      <c r="AF1304" s="263"/>
      <c r="AG1304" s="263"/>
      <c r="AH1304" s="263"/>
      <c r="AI1304" s="263"/>
      <c r="AJ1304" s="263"/>
      <c r="AK1304" s="263"/>
      <c r="AL1304" s="263"/>
      <c r="AM1304" s="263"/>
      <c r="AN1304" s="263"/>
      <c r="AO1304" s="263"/>
      <c r="AP1304" s="263"/>
      <c r="AQ1304" s="263"/>
      <c r="AR1304" s="263"/>
      <c r="AS1304" s="263"/>
      <c r="AT1304" s="263"/>
      <c r="AU1304" s="263"/>
      <c r="AV1304" s="263"/>
      <c r="AW1304" s="263"/>
      <c r="AX1304" s="263"/>
      <c r="AY1304" s="263"/>
      <c r="AZ1304" s="263"/>
      <c r="BA1304" s="263"/>
      <c r="BB1304" s="263"/>
      <c r="BC1304" s="263"/>
      <c r="BD1304" s="263"/>
      <c r="BE1304" s="263"/>
      <c r="BF1304" s="263"/>
      <c r="BG1304" s="263"/>
      <c r="BH1304" s="263"/>
      <c r="BI1304" s="263"/>
      <c r="BJ1304" s="263"/>
      <c r="BK1304" s="263"/>
      <c r="BL1304" s="263"/>
      <c r="BM1304" s="263"/>
      <c r="BN1304" s="263"/>
      <c r="BO1304" s="263"/>
      <c r="BP1304" s="263"/>
      <c r="BQ1304" s="263"/>
      <c r="BR1304" s="263"/>
      <c r="BS1304" s="263"/>
      <c r="BT1304" s="263"/>
      <c r="BU1304" s="263"/>
      <c r="BV1304" s="263"/>
      <c r="BW1304" s="263"/>
      <c r="BX1304" s="263"/>
      <c r="BY1304" s="263"/>
      <c r="BZ1304" s="263"/>
      <c r="CA1304" s="263"/>
      <c r="CB1304" s="263"/>
    </row>
    <row r="1305" spans="17:80" ht="15" customHeight="1">
      <c r="Q1305" s="262"/>
      <c r="R1305" s="263"/>
      <c r="S1305" s="263"/>
      <c r="T1305" s="263"/>
      <c r="U1305" s="263"/>
      <c r="V1305" s="263"/>
      <c r="W1305" s="263"/>
      <c r="X1305" s="263"/>
      <c r="Y1305" s="263"/>
      <c r="Z1305" s="263"/>
      <c r="AA1305" s="263"/>
      <c r="AB1305" s="263"/>
      <c r="AC1305" s="263"/>
      <c r="AD1305" s="263"/>
      <c r="AE1305" s="263"/>
      <c r="AF1305" s="263"/>
      <c r="AG1305" s="263"/>
      <c r="AH1305" s="263"/>
      <c r="AI1305" s="263"/>
      <c r="AJ1305" s="263"/>
      <c r="AK1305" s="263"/>
      <c r="AL1305" s="263"/>
      <c r="AM1305" s="263"/>
      <c r="AN1305" s="263"/>
      <c r="AO1305" s="263"/>
      <c r="AP1305" s="263"/>
      <c r="AQ1305" s="263"/>
      <c r="AR1305" s="263"/>
      <c r="AS1305" s="263"/>
      <c r="AT1305" s="263"/>
      <c r="AU1305" s="263"/>
      <c r="AV1305" s="263"/>
      <c r="AW1305" s="263"/>
      <c r="AX1305" s="263"/>
      <c r="AY1305" s="263"/>
      <c r="AZ1305" s="263"/>
      <c r="BA1305" s="263"/>
      <c r="BB1305" s="263"/>
      <c r="BC1305" s="263"/>
      <c r="BD1305" s="263"/>
      <c r="BE1305" s="263"/>
      <c r="BF1305" s="263"/>
      <c r="BG1305" s="263"/>
      <c r="BH1305" s="263"/>
      <c r="BI1305" s="263"/>
      <c r="BJ1305" s="263"/>
      <c r="BK1305" s="263"/>
      <c r="BL1305" s="263"/>
      <c r="BM1305" s="263"/>
      <c r="BN1305" s="263"/>
      <c r="BO1305" s="263"/>
      <c r="BP1305" s="263"/>
      <c r="BQ1305" s="263"/>
      <c r="BR1305" s="263"/>
      <c r="BS1305" s="263"/>
      <c r="BT1305" s="263"/>
      <c r="BU1305" s="263"/>
      <c r="BV1305" s="263"/>
      <c r="BW1305" s="263"/>
      <c r="BX1305" s="263"/>
      <c r="BY1305" s="263"/>
      <c r="BZ1305" s="263"/>
      <c r="CA1305" s="263"/>
      <c r="CB1305" s="263"/>
    </row>
    <row r="1306" spans="17:80" ht="15" customHeight="1">
      <c r="Q1306" s="262"/>
      <c r="R1306" s="263"/>
      <c r="S1306" s="263"/>
      <c r="T1306" s="263"/>
      <c r="U1306" s="263"/>
      <c r="V1306" s="263"/>
      <c r="W1306" s="263"/>
      <c r="X1306" s="263"/>
      <c r="Y1306" s="263"/>
      <c r="Z1306" s="263"/>
      <c r="AA1306" s="263"/>
      <c r="AB1306" s="263"/>
      <c r="AC1306" s="263"/>
      <c r="AD1306" s="263"/>
      <c r="AE1306" s="263"/>
      <c r="AF1306" s="263"/>
      <c r="AG1306" s="263"/>
      <c r="AH1306" s="263"/>
      <c r="AI1306" s="263"/>
      <c r="AJ1306" s="263"/>
      <c r="AK1306" s="263"/>
      <c r="AL1306" s="263"/>
      <c r="AM1306" s="263"/>
      <c r="AN1306" s="263"/>
      <c r="AO1306" s="263"/>
      <c r="AP1306" s="263"/>
      <c r="AQ1306" s="263"/>
      <c r="AR1306" s="263"/>
      <c r="AS1306" s="263"/>
      <c r="AT1306" s="263"/>
      <c r="AU1306" s="263"/>
      <c r="AV1306" s="263"/>
      <c r="AW1306" s="263"/>
      <c r="AX1306" s="263"/>
      <c r="AY1306" s="263"/>
      <c r="AZ1306" s="263"/>
      <c r="BA1306" s="263"/>
      <c r="BB1306" s="263"/>
      <c r="BC1306" s="263"/>
      <c r="BD1306" s="263"/>
      <c r="BE1306" s="263"/>
      <c r="BF1306" s="263"/>
      <c r="BG1306" s="263"/>
      <c r="BH1306" s="263"/>
      <c r="BI1306" s="263"/>
      <c r="BJ1306" s="263"/>
      <c r="BK1306" s="263"/>
      <c r="BL1306" s="263"/>
      <c r="BM1306" s="263"/>
      <c r="BN1306" s="263"/>
      <c r="BO1306" s="263"/>
      <c r="BP1306" s="263"/>
      <c r="BQ1306" s="263"/>
      <c r="BR1306" s="263"/>
      <c r="BS1306" s="263"/>
      <c r="BT1306" s="263"/>
      <c r="BU1306" s="263"/>
      <c r="BV1306" s="263"/>
      <c r="BW1306" s="263"/>
      <c r="BX1306" s="263"/>
      <c r="BY1306" s="263"/>
      <c r="BZ1306" s="263"/>
      <c r="CA1306" s="263"/>
      <c r="CB1306" s="263"/>
    </row>
    <row r="1307" spans="17:80" ht="15" customHeight="1">
      <c r="Q1307" s="262"/>
      <c r="R1307" s="263"/>
      <c r="S1307" s="263"/>
      <c r="T1307" s="263"/>
      <c r="U1307" s="263"/>
      <c r="V1307" s="263"/>
      <c r="W1307" s="263"/>
      <c r="X1307" s="263"/>
      <c r="Y1307" s="263"/>
      <c r="Z1307" s="263"/>
      <c r="AA1307" s="263"/>
      <c r="AB1307" s="263"/>
      <c r="AC1307" s="263"/>
      <c r="AD1307" s="263"/>
      <c r="AE1307" s="263"/>
      <c r="AF1307" s="263"/>
      <c r="AG1307" s="263"/>
      <c r="AH1307" s="263"/>
      <c r="AI1307" s="263"/>
      <c r="AJ1307" s="263"/>
      <c r="AK1307" s="263"/>
      <c r="AL1307" s="263"/>
      <c r="AM1307" s="263"/>
      <c r="AN1307" s="263"/>
      <c r="AO1307" s="263"/>
      <c r="AP1307" s="263"/>
      <c r="AQ1307" s="263"/>
      <c r="AR1307" s="263"/>
      <c r="AS1307" s="263"/>
      <c r="AT1307" s="263"/>
      <c r="AU1307" s="263"/>
      <c r="AV1307" s="263"/>
      <c r="AW1307" s="263"/>
      <c r="AX1307" s="263"/>
      <c r="AY1307" s="263"/>
      <c r="AZ1307" s="263"/>
      <c r="BA1307" s="263"/>
      <c r="BB1307" s="263"/>
      <c r="BC1307" s="263"/>
      <c r="BD1307" s="263"/>
      <c r="BE1307" s="263"/>
      <c r="BF1307" s="263"/>
      <c r="BG1307" s="263"/>
      <c r="BH1307" s="263"/>
      <c r="BI1307" s="263"/>
      <c r="BJ1307" s="263"/>
      <c r="BK1307" s="263"/>
      <c r="BL1307" s="263"/>
      <c r="BM1307" s="263"/>
      <c r="BN1307" s="263"/>
      <c r="BO1307" s="263"/>
      <c r="BP1307" s="263"/>
      <c r="BQ1307" s="263"/>
      <c r="BR1307" s="263"/>
      <c r="BS1307" s="263"/>
      <c r="BT1307" s="263"/>
      <c r="BU1307" s="263"/>
      <c r="BV1307" s="263"/>
      <c r="BW1307" s="263"/>
      <c r="BX1307" s="263"/>
      <c r="BY1307" s="263"/>
      <c r="BZ1307" s="263"/>
      <c r="CA1307" s="263"/>
      <c r="CB1307" s="263"/>
    </row>
    <row r="1308" spans="17:80" ht="15" customHeight="1">
      <c r="Q1308" s="262"/>
      <c r="R1308" s="263"/>
      <c r="S1308" s="263"/>
      <c r="T1308" s="263"/>
      <c r="U1308" s="263"/>
      <c r="V1308" s="263"/>
      <c r="W1308" s="263"/>
      <c r="X1308" s="263"/>
      <c r="Y1308" s="263"/>
      <c r="Z1308" s="263"/>
      <c r="AA1308" s="263"/>
      <c r="AB1308" s="263"/>
      <c r="AC1308" s="263"/>
      <c r="AD1308" s="263"/>
      <c r="AE1308" s="263"/>
      <c r="AF1308" s="263"/>
      <c r="AG1308" s="263"/>
      <c r="AH1308" s="263"/>
      <c r="AI1308" s="263"/>
      <c r="AJ1308" s="263"/>
      <c r="AK1308" s="263"/>
      <c r="AL1308" s="263"/>
      <c r="AM1308" s="263"/>
      <c r="AN1308" s="263"/>
      <c r="AO1308" s="263"/>
      <c r="AP1308" s="263"/>
      <c r="AQ1308" s="263"/>
      <c r="AR1308" s="263"/>
      <c r="AS1308" s="263"/>
      <c r="AT1308" s="263"/>
      <c r="AU1308" s="263"/>
      <c r="AV1308" s="263"/>
      <c r="AW1308" s="263"/>
      <c r="AX1308" s="263"/>
      <c r="AY1308" s="263"/>
      <c r="AZ1308" s="263"/>
      <c r="BA1308" s="263"/>
      <c r="BB1308" s="263"/>
      <c r="BC1308" s="263"/>
      <c r="BD1308" s="263"/>
      <c r="BE1308" s="263"/>
      <c r="BF1308" s="263"/>
      <c r="BG1308" s="263"/>
      <c r="BH1308" s="263"/>
      <c r="BI1308" s="263"/>
      <c r="BJ1308" s="263"/>
      <c r="BK1308" s="263"/>
      <c r="BL1308" s="263"/>
      <c r="BM1308" s="263"/>
      <c r="BN1308" s="263"/>
      <c r="BO1308" s="263"/>
      <c r="BP1308" s="263"/>
      <c r="BQ1308" s="263"/>
      <c r="BR1308" s="263"/>
      <c r="BS1308" s="263"/>
      <c r="BT1308" s="263"/>
      <c r="BU1308" s="263"/>
      <c r="BV1308" s="263"/>
      <c r="BW1308" s="263"/>
      <c r="BX1308" s="263"/>
      <c r="BY1308" s="263"/>
      <c r="BZ1308" s="263"/>
      <c r="CA1308" s="263"/>
      <c r="CB1308" s="263"/>
    </row>
    <row r="1309" spans="17:80" ht="15" customHeight="1">
      <c r="Q1309" s="262"/>
      <c r="R1309" s="263"/>
      <c r="S1309" s="263"/>
      <c r="T1309" s="263"/>
      <c r="U1309" s="263"/>
      <c r="V1309" s="263"/>
      <c r="W1309" s="263"/>
      <c r="X1309" s="263"/>
      <c r="Y1309" s="263"/>
      <c r="Z1309" s="263"/>
      <c r="AA1309" s="263"/>
      <c r="AB1309" s="263"/>
      <c r="AC1309" s="263"/>
      <c r="AD1309" s="263"/>
      <c r="AE1309" s="263"/>
      <c r="AF1309" s="263"/>
      <c r="AG1309" s="263"/>
      <c r="AH1309" s="263"/>
      <c r="AI1309" s="263"/>
      <c r="AJ1309" s="263"/>
      <c r="AK1309" s="263"/>
      <c r="AL1309" s="263"/>
      <c r="AM1309" s="263"/>
      <c r="AN1309" s="263"/>
      <c r="AO1309" s="263"/>
      <c r="AP1309" s="263"/>
      <c r="AQ1309" s="263"/>
      <c r="AR1309" s="263"/>
      <c r="AS1309" s="263"/>
      <c r="AT1309" s="263"/>
      <c r="AU1309" s="263"/>
      <c r="AV1309" s="263"/>
      <c r="AW1309" s="263"/>
      <c r="AX1309" s="263"/>
      <c r="AY1309" s="263"/>
      <c r="AZ1309" s="263"/>
      <c r="BA1309" s="263"/>
      <c r="BB1309" s="263"/>
      <c r="BC1309" s="263"/>
      <c r="BD1309" s="263"/>
      <c r="BE1309" s="263"/>
      <c r="BF1309" s="263"/>
      <c r="BG1309" s="263"/>
      <c r="BH1309" s="263"/>
      <c r="BI1309" s="263"/>
      <c r="BJ1309" s="263"/>
      <c r="BK1309" s="263"/>
      <c r="BL1309" s="263"/>
      <c r="BM1309" s="263"/>
      <c r="BN1309" s="263"/>
      <c r="BO1309" s="263"/>
      <c r="BP1309" s="263"/>
      <c r="BQ1309" s="263"/>
      <c r="BR1309" s="263"/>
      <c r="BS1309" s="263"/>
      <c r="BT1309" s="263"/>
      <c r="BU1309" s="263"/>
      <c r="BV1309" s="263"/>
      <c r="BW1309" s="263"/>
      <c r="BX1309" s="263"/>
      <c r="BY1309" s="263"/>
      <c r="BZ1309" s="263"/>
      <c r="CA1309" s="263"/>
      <c r="CB1309" s="263"/>
    </row>
    <row r="1310" spans="17:80" ht="15" customHeight="1">
      <c r="Q1310" s="262"/>
      <c r="R1310" s="263"/>
      <c r="S1310" s="263"/>
      <c r="T1310" s="263"/>
      <c r="U1310" s="263"/>
      <c r="V1310" s="263"/>
      <c r="W1310" s="263"/>
      <c r="X1310" s="263"/>
      <c r="Y1310" s="263"/>
      <c r="Z1310" s="263"/>
      <c r="AA1310" s="263"/>
      <c r="AB1310" s="263"/>
      <c r="AC1310" s="263"/>
      <c r="AD1310" s="263"/>
      <c r="AE1310" s="263"/>
      <c r="AF1310" s="263"/>
      <c r="AG1310" s="263"/>
      <c r="AH1310" s="263"/>
      <c r="AI1310" s="263"/>
      <c r="AJ1310" s="263"/>
      <c r="AK1310" s="263"/>
      <c r="AL1310" s="263"/>
      <c r="AM1310" s="263"/>
      <c r="AN1310" s="263"/>
      <c r="AO1310" s="263"/>
      <c r="AP1310" s="263"/>
      <c r="AQ1310" s="263"/>
      <c r="AR1310" s="263"/>
      <c r="AS1310" s="263"/>
      <c r="AT1310" s="263"/>
      <c r="AU1310" s="263"/>
      <c r="AV1310" s="263"/>
      <c r="AW1310" s="263"/>
      <c r="AX1310" s="263"/>
      <c r="AY1310" s="263"/>
      <c r="AZ1310" s="263"/>
      <c r="BA1310" s="263"/>
      <c r="BB1310" s="263"/>
      <c r="BC1310" s="263"/>
      <c r="BD1310" s="263"/>
      <c r="BE1310" s="263"/>
      <c r="BF1310" s="263"/>
      <c r="BG1310" s="263"/>
      <c r="BH1310" s="263"/>
      <c r="BI1310" s="263"/>
      <c r="BJ1310" s="263"/>
      <c r="BK1310" s="263"/>
      <c r="BL1310" s="263"/>
      <c r="BM1310" s="263"/>
      <c r="BN1310" s="263"/>
      <c r="BO1310" s="263"/>
      <c r="BP1310" s="263"/>
      <c r="BQ1310" s="263"/>
      <c r="BR1310" s="263"/>
      <c r="BS1310" s="263"/>
      <c r="BT1310" s="263"/>
      <c r="BU1310" s="263"/>
      <c r="BV1310" s="263"/>
      <c r="BW1310" s="263"/>
      <c r="BX1310" s="263"/>
      <c r="BY1310" s="263"/>
      <c r="BZ1310" s="263"/>
      <c r="CA1310" s="263"/>
      <c r="CB1310" s="263"/>
    </row>
    <row r="1311" spans="17:80" ht="15" customHeight="1">
      <c r="Q1311" s="262"/>
      <c r="R1311" s="263"/>
      <c r="S1311" s="263"/>
      <c r="T1311" s="263"/>
      <c r="U1311" s="263"/>
      <c r="V1311" s="263"/>
      <c r="W1311" s="263"/>
      <c r="X1311" s="263"/>
      <c r="Y1311" s="263"/>
      <c r="Z1311" s="263"/>
      <c r="AA1311" s="263"/>
      <c r="AB1311" s="263"/>
      <c r="AC1311" s="263"/>
      <c r="AD1311" s="263"/>
      <c r="AE1311" s="263"/>
      <c r="AF1311" s="263"/>
      <c r="AG1311" s="263"/>
      <c r="AH1311" s="263"/>
      <c r="AI1311" s="263"/>
      <c r="AJ1311" s="263"/>
      <c r="AK1311" s="263"/>
      <c r="AL1311" s="263"/>
      <c r="AM1311" s="263"/>
      <c r="AN1311" s="263"/>
      <c r="AO1311" s="263"/>
      <c r="AP1311" s="263"/>
      <c r="AQ1311" s="263"/>
      <c r="AR1311" s="263"/>
      <c r="AS1311" s="263"/>
      <c r="AT1311" s="263"/>
      <c r="AU1311" s="263"/>
      <c r="AV1311" s="263"/>
      <c r="AW1311" s="263"/>
      <c r="AX1311" s="263"/>
      <c r="AY1311" s="263"/>
      <c r="AZ1311" s="263"/>
      <c r="BA1311" s="263"/>
      <c r="BB1311" s="263"/>
      <c r="BC1311" s="263"/>
      <c r="BD1311" s="263"/>
      <c r="BE1311" s="263"/>
      <c r="BF1311" s="263"/>
      <c r="BG1311" s="263"/>
      <c r="BH1311" s="263"/>
      <c r="BI1311" s="263"/>
      <c r="BJ1311" s="263"/>
      <c r="BK1311" s="263"/>
      <c r="BL1311" s="263"/>
      <c r="BM1311" s="263"/>
      <c r="BN1311" s="263"/>
      <c r="BO1311" s="263"/>
      <c r="BP1311" s="263"/>
      <c r="BQ1311" s="263"/>
      <c r="BR1311" s="263"/>
      <c r="BS1311" s="263"/>
      <c r="BT1311" s="263"/>
      <c r="BU1311" s="263"/>
      <c r="BV1311" s="263"/>
      <c r="BW1311" s="263"/>
      <c r="BX1311" s="263"/>
      <c r="BY1311" s="263"/>
      <c r="BZ1311" s="263"/>
      <c r="CA1311" s="263"/>
      <c r="CB1311" s="263"/>
    </row>
    <row r="1312" spans="17:80" ht="15" customHeight="1">
      <c r="Q1312" s="262"/>
      <c r="R1312" s="263"/>
      <c r="S1312" s="263"/>
      <c r="T1312" s="263"/>
      <c r="U1312" s="263"/>
      <c r="V1312" s="263"/>
      <c r="W1312" s="263"/>
      <c r="X1312" s="263"/>
      <c r="Y1312" s="263"/>
      <c r="Z1312" s="263"/>
      <c r="AA1312" s="263"/>
      <c r="AB1312" s="263"/>
      <c r="AC1312" s="263"/>
      <c r="AD1312" s="263"/>
      <c r="AE1312" s="263"/>
      <c r="AF1312" s="263"/>
      <c r="AG1312" s="263"/>
      <c r="AH1312" s="263"/>
      <c r="AI1312" s="263"/>
      <c r="AJ1312" s="263"/>
      <c r="AK1312" s="263"/>
      <c r="AL1312" s="263"/>
      <c r="AM1312" s="263"/>
      <c r="AN1312" s="263"/>
      <c r="AO1312" s="263"/>
      <c r="AP1312" s="263"/>
      <c r="AQ1312" s="263"/>
      <c r="AR1312" s="263"/>
      <c r="AS1312" s="263"/>
      <c r="AT1312" s="263"/>
      <c r="AU1312" s="263"/>
      <c r="AV1312" s="263"/>
      <c r="AW1312" s="263"/>
      <c r="AX1312" s="263"/>
      <c r="AY1312" s="263"/>
      <c r="AZ1312" s="263"/>
      <c r="BA1312" s="263"/>
      <c r="BB1312" s="263"/>
      <c r="BC1312" s="263"/>
      <c r="BD1312" s="263"/>
      <c r="BE1312" s="263"/>
      <c r="BF1312" s="263"/>
      <c r="BG1312" s="263"/>
      <c r="BH1312" s="263"/>
      <c r="BI1312" s="263"/>
      <c r="BJ1312" s="263"/>
      <c r="BK1312" s="263"/>
      <c r="BL1312" s="263"/>
      <c r="BM1312" s="263"/>
      <c r="BN1312" s="263"/>
      <c r="BO1312" s="263"/>
      <c r="BP1312" s="263"/>
      <c r="BQ1312" s="263"/>
      <c r="BR1312" s="263"/>
      <c r="BS1312" s="263"/>
      <c r="BT1312" s="263"/>
      <c r="BU1312" s="263"/>
      <c r="BV1312" s="263"/>
      <c r="BW1312" s="263"/>
      <c r="BX1312" s="263"/>
      <c r="BY1312" s="263"/>
      <c r="BZ1312" s="263"/>
      <c r="CA1312" s="263"/>
      <c r="CB1312" s="263"/>
    </row>
    <row r="1313" spans="17:80" ht="15" customHeight="1">
      <c r="Q1313" s="262"/>
      <c r="R1313" s="263"/>
      <c r="S1313" s="263"/>
      <c r="T1313" s="263"/>
      <c r="U1313" s="263"/>
      <c r="V1313" s="263"/>
      <c r="W1313" s="263"/>
      <c r="X1313" s="263"/>
      <c r="Y1313" s="263"/>
      <c r="Z1313" s="263"/>
      <c r="AA1313" s="263"/>
      <c r="AB1313" s="263"/>
      <c r="AC1313" s="263"/>
      <c r="AD1313" s="263"/>
      <c r="AE1313" s="263"/>
      <c r="AF1313" s="263"/>
      <c r="AG1313" s="263"/>
      <c r="AH1313" s="263"/>
      <c r="AI1313" s="263"/>
      <c r="AJ1313" s="263"/>
      <c r="AK1313" s="263"/>
      <c r="AL1313" s="263"/>
      <c r="AM1313" s="263"/>
      <c r="AN1313" s="263"/>
      <c r="AO1313" s="263"/>
      <c r="AP1313" s="263"/>
      <c r="AQ1313" s="263"/>
      <c r="AR1313" s="263"/>
      <c r="AS1313" s="263"/>
      <c r="AT1313" s="263"/>
      <c r="AU1313" s="263"/>
      <c r="AV1313" s="263"/>
      <c r="AW1313" s="263"/>
      <c r="AX1313" s="263"/>
      <c r="AY1313" s="263"/>
      <c r="AZ1313" s="263"/>
      <c r="BA1313" s="263"/>
      <c r="BB1313" s="263"/>
      <c r="BC1313" s="263"/>
      <c r="BD1313" s="263"/>
      <c r="BE1313" s="263"/>
      <c r="BF1313" s="263"/>
      <c r="BG1313" s="263"/>
      <c r="BH1313" s="263"/>
      <c r="BI1313" s="263"/>
      <c r="BJ1313" s="263"/>
      <c r="BK1313" s="263"/>
      <c r="BL1313" s="263"/>
      <c r="BM1313" s="263"/>
      <c r="BN1313" s="263"/>
      <c r="BO1313" s="263"/>
      <c r="BP1313" s="263"/>
      <c r="BQ1313" s="263"/>
      <c r="BR1313" s="263"/>
      <c r="BS1313" s="263"/>
      <c r="BT1313" s="263"/>
      <c r="BU1313" s="263"/>
      <c r="BV1313" s="263"/>
      <c r="BW1313" s="263"/>
      <c r="BX1313" s="263"/>
      <c r="BY1313" s="263"/>
      <c r="BZ1313" s="263"/>
      <c r="CA1313" s="263"/>
      <c r="CB1313" s="263"/>
    </row>
    <row r="1314" spans="17:80" ht="15" customHeight="1">
      <c r="Q1314" s="262"/>
      <c r="R1314" s="263"/>
      <c r="S1314" s="263"/>
      <c r="T1314" s="263"/>
      <c r="U1314" s="263"/>
      <c r="V1314" s="263"/>
      <c r="W1314" s="263"/>
      <c r="X1314" s="263"/>
      <c r="Y1314" s="263"/>
      <c r="Z1314" s="263"/>
      <c r="AA1314" s="263"/>
      <c r="AB1314" s="263"/>
      <c r="AC1314" s="263"/>
      <c r="AD1314" s="263"/>
      <c r="AE1314" s="263"/>
      <c r="AF1314" s="263"/>
      <c r="AG1314" s="263"/>
      <c r="AH1314" s="263"/>
      <c r="AI1314" s="263"/>
      <c r="AJ1314" s="263"/>
      <c r="AK1314" s="263"/>
      <c r="AL1314" s="263"/>
      <c r="AM1314" s="263"/>
      <c r="AN1314" s="263"/>
      <c r="AO1314" s="263"/>
      <c r="AP1314" s="263"/>
      <c r="AQ1314" s="263"/>
      <c r="AR1314" s="263"/>
      <c r="AS1314" s="263"/>
      <c r="AT1314" s="263"/>
      <c r="AU1314" s="263"/>
      <c r="AV1314" s="263"/>
      <c r="AW1314" s="263"/>
      <c r="AX1314" s="263"/>
      <c r="AY1314" s="263"/>
      <c r="AZ1314" s="263"/>
      <c r="BA1314" s="263"/>
      <c r="BB1314" s="263"/>
      <c r="BC1314" s="263"/>
      <c r="BD1314" s="263"/>
      <c r="BE1314" s="263"/>
      <c r="BF1314" s="263"/>
      <c r="BG1314" s="263"/>
      <c r="BH1314" s="263"/>
      <c r="BI1314" s="263"/>
      <c r="BJ1314" s="263"/>
      <c r="BK1314" s="263"/>
      <c r="BL1314" s="263"/>
      <c r="BM1314" s="263"/>
      <c r="BN1314" s="263"/>
      <c r="BO1314" s="263"/>
      <c r="BP1314" s="263"/>
      <c r="BQ1314" s="263"/>
      <c r="BR1314" s="263"/>
      <c r="BS1314" s="263"/>
      <c r="BT1314" s="263"/>
      <c r="BU1314" s="263"/>
      <c r="BV1314" s="263"/>
      <c r="BW1314" s="263"/>
      <c r="BX1314" s="263"/>
      <c r="BY1314" s="263"/>
      <c r="BZ1314" s="263"/>
      <c r="CA1314" s="263"/>
      <c r="CB1314" s="263"/>
    </row>
    <row r="1315" spans="17:80" ht="15" customHeight="1">
      <c r="Q1315" s="262"/>
      <c r="R1315" s="263"/>
      <c r="S1315" s="263"/>
      <c r="T1315" s="263"/>
      <c r="U1315" s="263"/>
      <c r="V1315" s="263"/>
      <c r="W1315" s="263"/>
      <c r="X1315" s="263"/>
      <c r="Y1315" s="263"/>
      <c r="Z1315" s="263"/>
      <c r="AA1315" s="263"/>
      <c r="AB1315" s="263"/>
      <c r="AC1315" s="263"/>
      <c r="AD1315" s="263"/>
      <c r="AE1315" s="263"/>
      <c r="AF1315" s="263"/>
      <c r="AG1315" s="263"/>
      <c r="AH1315" s="263"/>
      <c r="AI1315" s="263"/>
      <c r="AJ1315" s="263"/>
      <c r="AK1315" s="263"/>
      <c r="AL1315" s="263"/>
      <c r="AM1315" s="263"/>
      <c r="AN1315" s="263"/>
      <c r="AO1315" s="263"/>
      <c r="AP1315" s="263"/>
      <c r="AQ1315" s="263"/>
      <c r="AR1315" s="263"/>
      <c r="AS1315" s="263"/>
      <c r="AT1315" s="263"/>
      <c r="AU1315" s="263"/>
      <c r="AV1315" s="263"/>
      <c r="AW1315" s="263"/>
      <c r="AX1315" s="263"/>
      <c r="AY1315" s="263"/>
      <c r="AZ1315" s="263"/>
      <c r="BA1315" s="263"/>
      <c r="BB1315" s="263"/>
      <c r="BC1315" s="263"/>
      <c r="BD1315" s="263"/>
      <c r="BE1315" s="263"/>
      <c r="BF1315" s="263"/>
      <c r="BG1315" s="263"/>
      <c r="BH1315" s="263"/>
      <c r="BI1315" s="263"/>
      <c r="BJ1315" s="263"/>
      <c r="BK1315" s="263"/>
      <c r="BL1315" s="263"/>
      <c r="BM1315" s="263"/>
      <c r="BN1315" s="263"/>
      <c r="BO1315" s="263"/>
      <c r="BP1315" s="263"/>
      <c r="BQ1315" s="263"/>
      <c r="BR1315" s="263"/>
      <c r="BS1315" s="263"/>
      <c r="BT1315" s="263"/>
      <c r="BU1315" s="263"/>
      <c r="BV1315" s="263"/>
      <c r="BW1315" s="263"/>
      <c r="BX1315" s="263"/>
      <c r="BY1315" s="263"/>
      <c r="BZ1315" s="263"/>
      <c r="CA1315" s="263"/>
      <c r="CB1315" s="263"/>
    </row>
    <row r="1316" spans="17:80" ht="15" customHeight="1">
      <c r="Q1316" s="262"/>
      <c r="R1316" s="263"/>
      <c r="S1316" s="263"/>
      <c r="T1316" s="263"/>
      <c r="U1316" s="263"/>
      <c r="V1316" s="263"/>
      <c r="W1316" s="263"/>
      <c r="X1316" s="263"/>
      <c r="Y1316" s="263"/>
      <c r="Z1316" s="263"/>
      <c r="AA1316" s="263"/>
      <c r="AB1316" s="263"/>
      <c r="AC1316" s="263"/>
      <c r="AD1316" s="263"/>
      <c r="AE1316" s="263"/>
      <c r="AF1316" s="263"/>
      <c r="AG1316" s="263"/>
      <c r="AH1316" s="263"/>
      <c r="AI1316" s="263"/>
      <c r="AJ1316" s="263"/>
      <c r="AK1316" s="263"/>
      <c r="AL1316" s="263"/>
      <c r="AM1316" s="263"/>
      <c r="AN1316" s="263"/>
      <c r="AO1316" s="263"/>
      <c r="AP1316" s="263"/>
      <c r="AQ1316" s="263"/>
      <c r="AR1316" s="263"/>
      <c r="AS1316" s="263"/>
      <c r="AT1316" s="263"/>
      <c r="AU1316" s="263"/>
      <c r="AV1316" s="263"/>
      <c r="AW1316" s="263"/>
      <c r="AX1316" s="263"/>
      <c r="AY1316" s="263"/>
      <c r="AZ1316" s="263"/>
      <c r="BA1316" s="263"/>
      <c r="BB1316" s="263"/>
      <c r="BC1316" s="263"/>
      <c r="BD1316" s="263"/>
      <c r="BE1316" s="263"/>
      <c r="BF1316" s="263"/>
      <c r="BG1316" s="263"/>
      <c r="BH1316" s="263"/>
      <c r="BI1316" s="263"/>
      <c r="BJ1316" s="263"/>
      <c r="BK1316" s="263"/>
      <c r="BL1316" s="263"/>
      <c r="BM1316" s="263"/>
      <c r="BN1316" s="263"/>
      <c r="BO1316" s="263"/>
      <c r="BP1316" s="263"/>
      <c r="BQ1316" s="263"/>
      <c r="BR1316" s="263"/>
      <c r="BS1316" s="263"/>
      <c r="BT1316" s="263"/>
      <c r="BU1316" s="263"/>
      <c r="BV1316" s="263"/>
      <c r="BW1316" s="263"/>
      <c r="BX1316" s="263"/>
      <c r="BY1316" s="263"/>
      <c r="BZ1316" s="263"/>
      <c r="CA1316" s="263"/>
      <c r="CB1316" s="263"/>
    </row>
    <row r="1317" spans="17:80" ht="15" customHeight="1">
      <c r="Q1317" s="262"/>
      <c r="R1317" s="263"/>
      <c r="S1317" s="263"/>
      <c r="T1317" s="263"/>
      <c r="U1317" s="263"/>
      <c r="V1317" s="263"/>
      <c r="W1317" s="263"/>
      <c r="X1317" s="263"/>
      <c r="Y1317" s="263"/>
      <c r="Z1317" s="263"/>
      <c r="AA1317" s="263"/>
      <c r="AB1317" s="263"/>
      <c r="AC1317" s="263"/>
      <c r="AD1317" s="263"/>
      <c r="AE1317" s="263"/>
      <c r="AF1317" s="263"/>
      <c r="AG1317" s="263"/>
      <c r="AH1317" s="263"/>
      <c r="AI1317" s="263"/>
      <c r="AJ1317" s="263"/>
      <c r="AK1317" s="263"/>
      <c r="AL1317" s="263"/>
      <c r="AM1317" s="263"/>
      <c r="AN1317" s="263"/>
      <c r="AO1317" s="263"/>
      <c r="AP1317" s="263"/>
      <c r="AQ1317" s="263"/>
      <c r="AR1317" s="263"/>
      <c r="AS1317" s="263"/>
      <c r="AT1317" s="263"/>
      <c r="AU1317" s="263"/>
      <c r="AV1317" s="263"/>
      <c r="AW1317" s="263"/>
      <c r="AX1317" s="263"/>
      <c r="AY1317" s="263"/>
      <c r="AZ1317" s="263"/>
      <c r="BA1317" s="263"/>
      <c r="BB1317" s="263"/>
      <c r="BC1317" s="263"/>
      <c r="BD1317" s="263"/>
      <c r="BE1317" s="263"/>
      <c r="BF1317" s="263"/>
      <c r="BG1317" s="263"/>
      <c r="BH1317" s="263"/>
      <c r="BI1317" s="263"/>
      <c r="BJ1317" s="263"/>
      <c r="BK1317" s="263"/>
      <c r="BL1317" s="263"/>
      <c r="BM1317" s="263"/>
      <c r="BN1317" s="263"/>
      <c r="BO1317" s="263"/>
      <c r="BP1317" s="263"/>
      <c r="BQ1317" s="263"/>
      <c r="BR1317" s="263"/>
      <c r="BS1317" s="263"/>
      <c r="BT1317" s="263"/>
      <c r="BU1317" s="263"/>
      <c r="BV1317" s="263"/>
      <c r="BW1317" s="263"/>
      <c r="BX1317" s="263"/>
      <c r="BY1317" s="263"/>
      <c r="BZ1317" s="263"/>
      <c r="CA1317" s="263"/>
      <c r="CB1317" s="263"/>
    </row>
    <row r="1318" spans="17:80" ht="15" customHeight="1">
      <c r="Q1318" s="262"/>
      <c r="R1318" s="263"/>
      <c r="S1318" s="263"/>
      <c r="T1318" s="263"/>
      <c r="U1318" s="263"/>
      <c r="V1318" s="263"/>
      <c r="W1318" s="263"/>
      <c r="X1318" s="263"/>
      <c r="Y1318" s="263"/>
      <c r="Z1318" s="263"/>
      <c r="AA1318" s="263"/>
      <c r="AB1318" s="263"/>
      <c r="AC1318" s="263"/>
      <c r="AD1318" s="263"/>
      <c r="AE1318" s="263"/>
      <c r="AF1318" s="263"/>
      <c r="AG1318" s="263"/>
      <c r="AH1318" s="263"/>
      <c r="AI1318" s="263"/>
      <c r="AJ1318" s="263"/>
      <c r="AK1318" s="263"/>
      <c r="AL1318" s="263"/>
      <c r="AM1318" s="263"/>
      <c r="AN1318" s="263"/>
      <c r="AO1318" s="263"/>
      <c r="AP1318" s="263"/>
      <c r="AQ1318" s="263"/>
      <c r="AR1318" s="263"/>
      <c r="AS1318" s="263"/>
      <c r="AT1318" s="263"/>
      <c r="AU1318" s="263"/>
      <c r="AV1318" s="263"/>
      <c r="AW1318" s="263"/>
      <c r="AX1318" s="263"/>
      <c r="AY1318" s="263"/>
      <c r="AZ1318" s="263"/>
      <c r="BA1318" s="263"/>
      <c r="BB1318" s="263"/>
      <c r="BC1318" s="263"/>
      <c r="BD1318" s="263"/>
      <c r="BE1318" s="263"/>
      <c r="BF1318" s="263"/>
      <c r="BG1318" s="263"/>
      <c r="BH1318" s="263"/>
      <c r="BI1318" s="263"/>
      <c r="BJ1318" s="263"/>
      <c r="BK1318" s="263"/>
      <c r="BL1318" s="263"/>
      <c r="BM1318" s="263"/>
      <c r="BN1318" s="263"/>
      <c r="BO1318" s="263"/>
      <c r="BP1318" s="263"/>
      <c r="BQ1318" s="263"/>
      <c r="BR1318" s="263"/>
      <c r="BS1318" s="263"/>
      <c r="BT1318" s="263"/>
      <c r="BU1318" s="263"/>
      <c r="BV1318" s="263"/>
      <c r="BW1318" s="263"/>
      <c r="BX1318" s="263"/>
      <c r="BY1318" s="263"/>
      <c r="BZ1318" s="263"/>
      <c r="CA1318" s="263"/>
      <c r="CB1318" s="263"/>
    </row>
    <row r="1319" spans="17:80" ht="15" customHeight="1">
      <c r="Q1319" s="262"/>
      <c r="R1319" s="263"/>
      <c r="S1319" s="263"/>
      <c r="T1319" s="263"/>
      <c r="U1319" s="263"/>
      <c r="V1319" s="263"/>
      <c r="W1319" s="263"/>
      <c r="X1319" s="263"/>
      <c r="Y1319" s="263"/>
      <c r="Z1319" s="263"/>
      <c r="AA1319" s="263"/>
      <c r="AB1319" s="263"/>
      <c r="AC1319" s="263"/>
      <c r="AD1319" s="263"/>
      <c r="AE1319" s="263"/>
      <c r="AF1319" s="263"/>
      <c r="AG1319" s="263"/>
      <c r="AH1319" s="263"/>
      <c r="AI1319" s="263"/>
      <c r="AJ1319" s="263"/>
      <c r="AK1319" s="263"/>
      <c r="AL1319" s="263"/>
      <c r="AM1319" s="263"/>
      <c r="AN1319" s="263"/>
      <c r="AO1319" s="263"/>
      <c r="AP1319" s="263"/>
      <c r="AQ1319" s="263"/>
      <c r="AR1319" s="263"/>
      <c r="AS1319" s="263"/>
      <c r="AT1319" s="263"/>
      <c r="AU1319" s="263"/>
      <c r="AV1319" s="263"/>
      <c r="AW1319" s="263"/>
      <c r="AX1319" s="263"/>
      <c r="AY1319" s="263"/>
      <c r="AZ1319" s="263"/>
      <c r="BA1319" s="263"/>
      <c r="BB1319" s="263"/>
      <c r="BC1319" s="263"/>
      <c r="BD1319" s="263"/>
      <c r="BE1319" s="263"/>
      <c r="BF1319" s="263"/>
      <c r="BG1319" s="263"/>
      <c r="BH1319" s="263"/>
      <c r="BI1319" s="263"/>
      <c r="BJ1319" s="263"/>
      <c r="BK1319" s="263"/>
      <c r="BL1319" s="263"/>
      <c r="BM1319" s="263"/>
      <c r="BN1319" s="263"/>
      <c r="BO1319" s="263"/>
      <c r="BP1319" s="263"/>
      <c r="BQ1319" s="263"/>
      <c r="BR1319" s="263"/>
      <c r="BS1319" s="263"/>
      <c r="BT1319" s="263"/>
      <c r="BU1319" s="263"/>
      <c r="BV1319" s="263"/>
      <c r="BW1319" s="263"/>
      <c r="BX1319" s="263"/>
      <c r="BY1319" s="263"/>
      <c r="BZ1319" s="263"/>
      <c r="CA1319" s="263"/>
      <c r="CB1319" s="263"/>
    </row>
    <row r="1320" spans="17:80" ht="15" customHeight="1">
      <c r="Q1320" s="262"/>
      <c r="R1320" s="263"/>
      <c r="S1320" s="263"/>
      <c r="T1320" s="263"/>
      <c r="U1320" s="263"/>
      <c r="V1320" s="263"/>
      <c r="W1320" s="263"/>
      <c r="X1320" s="263"/>
      <c r="Y1320" s="263"/>
      <c r="Z1320" s="263"/>
      <c r="AA1320" s="263"/>
      <c r="AB1320" s="263"/>
      <c r="AC1320" s="263"/>
      <c r="AD1320" s="263"/>
      <c r="AE1320" s="263"/>
      <c r="AF1320" s="263"/>
      <c r="AG1320" s="263"/>
      <c r="AH1320" s="263"/>
      <c r="AI1320" s="263"/>
      <c r="AJ1320" s="263"/>
      <c r="AK1320" s="263"/>
      <c r="AL1320" s="263"/>
      <c r="AM1320" s="263"/>
      <c r="AN1320" s="263"/>
      <c r="AO1320" s="263"/>
      <c r="AP1320" s="263"/>
      <c r="AQ1320" s="263"/>
      <c r="AR1320" s="263"/>
      <c r="AS1320" s="263"/>
      <c r="AT1320" s="263"/>
      <c r="AU1320" s="263"/>
      <c r="AV1320" s="263"/>
      <c r="AW1320" s="263"/>
      <c r="AX1320" s="263"/>
      <c r="AY1320" s="263"/>
      <c r="AZ1320" s="263"/>
      <c r="BA1320" s="263"/>
      <c r="BB1320" s="263"/>
      <c r="BC1320" s="263"/>
      <c r="BD1320" s="263"/>
      <c r="BE1320" s="263"/>
      <c r="BF1320" s="263"/>
      <c r="BG1320" s="263"/>
      <c r="BH1320" s="263"/>
      <c r="BI1320" s="263"/>
      <c r="BJ1320" s="263"/>
      <c r="BK1320" s="263"/>
      <c r="BL1320" s="263"/>
      <c r="BM1320" s="263"/>
      <c r="BN1320" s="263"/>
      <c r="BO1320" s="263"/>
      <c r="BP1320" s="263"/>
      <c r="BQ1320" s="263"/>
      <c r="BR1320" s="263"/>
      <c r="BS1320" s="263"/>
      <c r="BT1320" s="263"/>
      <c r="BU1320" s="263"/>
      <c r="BV1320" s="263"/>
      <c r="BW1320" s="263"/>
      <c r="BX1320" s="263"/>
      <c r="BY1320" s="263"/>
      <c r="BZ1320" s="263"/>
      <c r="CA1320" s="263"/>
      <c r="CB1320" s="263"/>
    </row>
    <row r="1321" spans="17:80" ht="15" customHeight="1">
      <c r="Q1321" s="262"/>
      <c r="R1321" s="263"/>
      <c r="S1321" s="263"/>
      <c r="T1321" s="263"/>
      <c r="U1321" s="263"/>
      <c r="V1321" s="263"/>
      <c r="W1321" s="263"/>
      <c r="X1321" s="263"/>
      <c r="Y1321" s="263"/>
      <c r="Z1321" s="263"/>
      <c r="AA1321" s="263"/>
      <c r="AB1321" s="263"/>
      <c r="AC1321" s="263"/>
      <c r="AD1321" s="263"/>
      <c r="AE1321" s="263"/>
      <c r="AF1321" s="263"/>
      <c r="AG1321" s="263"/>
      <c r="AH1321" s="263"/>
      <c r="AI1321" s="263"/>
      <c r="AJ1321" s="263"/>
      <c r="AK1321" s="263"/>
      <c r="AL1321" s="263"/>
      <c r="AM1321" s="263"/>
      <c r="AN1321" s="263"/>
      <c r="AO1321" s="263"/>
      <c r="AP1321" s="263"/>
      <c r="AQ1321" s="263"/>
      <c r="AR1321" s="263"/>
      <c r="AS1321" s="263"/>
      <c r="AT1321" s="263"/>
      <c r="AU1321" s="263"/>
      <c r="AV1321" s="263"/>
      <c r="AW1321" s="263"/>
      <c r="AX1321" s="263"/>
      <c r="AY1321" s="263"/>
      <c r="AZ1321" s="263"/>
      <c r="BA1321" s="263"/>
      <c r="BB1321" s="263"/>
      <c r="BC1321" s="263"/>
      <c r="BD1321" s="263"/>
      <c r="BE1321" s="263"/>
      <c r="BF1321" s="263"/>
      <c r="BG1321" s="263"/>
      <c r="BH1321" s="263"/>
      <c r="BI1321" s="263"/>
      <c r="BJ1321" s="263"/>
      <c r="BK1321" s="263"/>
      <c r="BL1321" s="263"/>
      <c r="BM1321" s="263"/>
      <c r="BN1321" s="263"/>
      <c r="BO1321" s="263"/>
      <c r="BP1321" s="263"/>
      <c r="BQ1321" s="263"/>
      <c r="BR1321" s="263"/>
      <c r="BS1321" s="263"/>
      <c r="BT1321" s="263"/>
      <c r="BU1321" s="263"/>
      <c r="BV1321" s="263"/>
      <c r="BW1321" s="263"/>
      <c r="BX1321" s="263"/>
      <c r="BY1321" s="263"/>
      <c r="BZ1321" s="263"/>
      <c r="CA1321" s="263"/>
      <c r="CB1321" s="263"/>
    </row>
    <row r="1322" spans="17:80" ht="15" customHeight="1">
      <c r="Q1322" s="262"/>
      <c r="R1322" s="263"/>
      <c r="S1322" s="263"/>
      <c r="T1322" s="263"/>
      <c r="U1322" s="263"/>
      <c r="V1322" s="263"/>
      <c r="W1322" s="263"/>
      <c r="X1322" s="263"/>
      <c r="Y1322" s="263"/>
      <c r="Z1322" s="263"/>
      <c r="AA1322" s="263"/>
      <c r="AB1322" s="263"/>
      <c r="AC1322" s="263"/>
      <c r="AD1322" s="263"/>
      <c r="AE1322" s="263"/>
      <c r="AF1322" s="263"/>
      <c r="AG1322" s="263"/>
      <c r="AH1322" s="263"/>
      <c r="AI1322" s="263"/>
      <c r="AJ1322" s="263"/>
      <c r="AK1322" s="263"/>
      <c r="AL1322" s="263"/>
      <c r="AM1322" s="263"/>
      <c r="AN1322" s="263"/>
      <c r="AO1322" s="263"/>
      <c r="AP1322" s="263"/>
      <c r="AQ1322" s="263"/>
      <c r="AR1322" s="263"/>
      <c r="AS1322" s="263"/>
      <c r="AT1322" s="263"/>
      <c r="AU1322" s="263"/>
      <c r="AV1322" s="263"/>
      <c r="AW1322" s="263"/>
      <c r="AX1322" s="263"/>
      <c r="AY1322" s="263"/>
      <c r="AZ1322" s="263"/>
      <c r="BA1322" s="263"/>
      <c r="BB1322" s="263"/>
      <c r="BC1322" s="263"/>
      <c r="BD1322" s="263"/>
      <c r="BE1322" s="263"/>
      <c r="BF1322" s="263"/>
      <c r="BG1322" s="263"/>
      <c r="BH1322" s="263"/>
      <c r="BI1322" s="263"/>
      <c r="BJ1322" s="263"/>
      <c r="BK1322" s="263"/>
      <c r="BL1322" s="263"/>
      <c r="BM1322" s="263"/>
      <c r="BN1322" s="263"/>
      <c r="BO1322" s="263"/>
      <c r="BP1322" s="263"/>
      <c r="BQ1322" s="263"/>
      <c r="BR1322" s="263"/>
      <c r="BS1322" s="263"/>
      <c r="BT1322" s="263"/>
      <c r="BU1322" s="263"/>
      <c r="BV1322" s="263"/>
      <c r="BW1322" s="263"/>
      <c r="BX1322" s="263"/>
      <c r="BY1322" s="263"/>
      <c r="BZ1322" s="263"/>
      <c r="CA1322" s="263"/>
      <c r="CB1322" s="263"/>
    </row>
    <row r="1323" spans="17:80" ht="15" customHeight="1">
      <c r="Q1323" s="262"/>
      <c r="R1323" s="263"/>
      <c r="S1323" s="263"/>
      <c r="T1323" s="263"/>
      <c r="U1323" s="263"/>
      <c r="V1323" s="263"/>
      <c r="W1323" s="263"/>
      <c r="X1323" s="263"/>
      <c r="Y1323" s="263"/>
      <c r="Z1323" s="263"/>
      <c r="AA1323" s="263"/>
      <c r="AB1323" s="263"/>
      <c r="AC1323" s="263"/>
      <c r="AD1323" s="263"/>
      <c r="AE1323" s="263"/>
      <c r="AF1323" s="263"/>
      <c r="AG1323" s="263"/>
      <c r="AH1323" s="263"/>
      <c r="AI1323" s="263"/>
      <c r="AJ1323" s="263"/>
      <c r="AK1323" s="263"/>
      <c r="AL1323" s="263"/>
      <c r="AM1323" s="263"/>
      <c r="AN1323" s="263"/>
      <c r="AO1323" s="263"/>
      <c r="AP1323" s="263"/>
      <c r="AQ1323" s="263"/>
      <c r="AR1323" s="263"/>
      <c r="AS1323" s="263"/>
      <c r="AT1323" s="263"/>
      <c r="AU1323" s="263"/>
      <c r="AV1323" s="263"/>
      <c r="AW1323" s="263"/>
      <c r="AX1323" s="263"/>
      <c r="AY1323" s="263"/>
      <c r="AZ1323" s="263"/>
      <c r="BA1323" s="263"/>
      <c r="BB1323" s="263"/>
      <c r="BC1323" s="263"/>
      <c r="BD1323" s="263"/>
      <c r="BE1323" s="263"/>
      <c r="BF1323" s="263"/>
      <c r="BG1323" s="263"/>
      <c r="BH1323" s="263"/>
      <c r="BI1323" s="263"/>
      <c r="BJ1323" s="263"/>
      <c r="BK1323" s="263"/>
      <c r="BL1323" s="263"/>
      <c r="BM1323" s="263"/>
      <c r="BN1323" s="263"/>
      <c r="BO1323" s="263"/>
      <c r="BP1323" s="263"/>
      <c r="BQ1323" s="263"/>
      <c r="BR1323" s="263"/>
      <c r="BS1323" s="263"/>
      <c r="BT1323" s="263"/>
      <c r="BU1323" s="263"/>
      <c r="BV1323" s="263"/>
      <c r="BW1323" s="263"/>
      <c r="BX1323" s="263"/>
      <c r="BY1323" s="263"/>
      <c r="BZ1323" s="263"/>
      <c r="CA1323" s="263"/>
      <c r="CB1323" s="263"/>
    </row>
    <row r="1324" spans="17:80" ht="15" customHeight="1">
      <c r="Q1324" s="262"/>
      <c r="R1324" s="263"/>
      <c r="S1324" s="263"/>
      <c r="T1324" s="263"/>
      <c r="U1324" s="263"/>
      <c r="V1324" s="263"/>
      <c r="W1324" s="263"/>
      <c r="X1324" s="263"/>
      <c r="Y1324" s="263"/>
      <c r="Z1324" s="263"/>
      <c r="AA1324" s="263"/>
      <c r="AB1324" s="263"/>
      <c r="AC1324" s="263"/>
      <c r="AD1324" s="263"/>
      <c r="AE1324" s="263"/>
      <c r="AF1324" s="263"/>
      <c r="AG1324" s="263"/>
      <c r="AH1324" s="263"/>
      <c r="AI1324" s="263"/>
      <c r="AJ1324" s="263"/>
      <c r="AK1324" s="263"/>
      <c r="AL1324" s="263"/>
      <c r="AM1324" s="263"/>
      <c r="AN1324" s="263"/>
      <c r="AO1324" s="263"/>
      <c r="AP1324" s="263"/>
      <c r="AQ1324" s="263"/>
      <c r="AR1324" s="263"/>
      <c r="AS1324" s="263"/>
      <c r="AT1324" s="263"/>
      <c r="AU1324" s="263"/>
      <c r="AV1324" s="263"/>
      <c r="AW1324" s="263"/>
      <c r="AX1324" s="263"/>
      <c r="AY1324" s="263"/>
      <c r="AZ1324" s="263"/>
      <c r="BA1324" s="263"/>
      <c r="BB1324" s="263"/>
      <c r="BC1324" s="263"/>
      <c r="BD1324" s="263"/>
      <c r="BE1324" s="263"/>
      <c r="BF1324" s="263"/>
      <c r="BG1324" s="263"/>
      <c r="BH1324" s="263"/>
      <c r="BI1324" s="263"/>
      <c r="BJ1324" s="263"/>
      <c r="BK1324" s="263"/>
      <c r="BL1324" s="263"/>
      <c r="BM1324" s="263"/>
      <c r="BN1324" s="263"/>
      <c r="BO1324" s="263"/>
      <c r="BP1324" s="263"/>
      <c r="BQ1324" s="263"/>
      <c r="BR1324" s="263"/>
      <c r="BS1324" s="263"/>
      <c r="BT1324" s="263"/>
      <c r="BU1324" s="263"/>
      <c r="BV1324" s="263"/>
      <c r="BW1324" s="263"/>
      <c r="BX1324" s="263"/>
      <c r="BY1324" s="263"/>
      <c r="BZ1324" s="263"/>
      <c r="CA1324" s="263"/>
      <c r="CB1324" s="263"/>
    </row>
    <row r="1325" spans="17:80" ht="15" customHeight="1">
      <c r="Q1325" s="262"/>
      <c r="R1325" s="263"/>
      <c r="S1325" s="263"/>
      <c r="T1325" s="263"/>
      <c r="U1325" s="263"/>
      <c r="V1325" s="263"/>
      <c r="W1325" s="263"/>
      <c r="X1325" s="263"/>
      <c r="Y1325" s="263"/>
      <c r="Z1325" s="263"/>
      <c r="AA1325" s="263"/>
      <c r="AB1325" s="263"/>
      <c r="AC1325" s="263"/>
      <c r="AD1325" s="263"/>
      <c r="AE1325" s="263"/>
      <c r="AF1325" s="263"/>
      <c r="AG1325" s="263"/>
      <c r="AH1325" s="263"/>
      <c r="AI1325" s="263"/>
      <c r="AJ1325" s="263"/>
      <c r="AK1325" s="263"/>
      <c r="AL1325" s="263"/>
      <c r="AM1325" s="263"/>
      <c r="AN1325" s="263"/>
      <c r="AO1325" s="263"/>
      <c r="AP1325" s="263"/>
      <c r="AQ1325" s="263"/>
      <c r="AR1325" s="263"/>
      <c r="AS1325" s="263"/>
      <c r="AT1325" s="263"/>
      <c r="AU1325" s="263"/>
      <c r="AV1325" s="263"/>
      <c r="AW1325" s="263"/>
      <c r="AX1325" s="263"/>
      <c r="AY1325" s="263"/>
      <c r="AZ1325" s="263"/>
      <c r="BA1325" s="263"/>
      <c r="BB1325" s="263"/>
      <c r="BC1325" s="263"/>
      <c r="BD1325" s="263"/>
      <c r="BE1325" s="263"/>
      <c r="BF1325" s="263"/>
      <c r="BG1325" s="263"/>
      <c r="BH1325" s="263"/>
      <c r="BI1325" s="263"/>
      <c r="BJ1325" s="263"/>
      <c r="BK1325" s="263"/>
      <c r="BL1325" s="263"/>
      <c r="BM1325" s="263"/>
      <c r="BN1325" s="263"/>
      <c r="BO1325" s="263"/>
      <c r="BP1325" s="263"/>
      <c r="BQ1325" s="263"/>
      <c r="BR1325" s="263"/>
      <c r="BS1325" s="263"/>
      <c r="BT1325" s="263"/>
      <c r="BU1325" s="263"/>
      <c r="BV1325" s="263"/>
      <c r="BW1325" s="263"/>
      <c r="BX1325" s="263"/>
      <c r="BY1325" s="263"/>
      <c r="BZ1325" s="263"/>
      <c r="CA1325" s="263"/>
      <c r="CB1325" s="263"/>
    </row>
    <row r="1326" spans="17:80" ht="15" customHeight="1">
      <c r="Q1326" s="262"/>
      <c r="R1326" s="263"/>
      <c r="S1326" s="263"/>
      <c r="T1326" s="263"/>
      <c r="U1326" s="263"/>
      <c r="V1326" s="263"/>
      <c r="W1326" s="263"/>
      <c r="X1326" s="263"/>
      <c r="Y1326" s="263"/>
      <c r="Z1326" s="263"/>
      <c r="AA1326" s="263"/>
      <c r="AB1326" s="263"/>
      <c r="AC1326" s="263"/>
      <c r="AD1326" s="263"/>
      <c r="AE1326" s="263"/>
      <c r="AF1326" s="263"/>
      <c r="AG1326" s="263"/>
      <c r="AH1326" s="263"/>
      <c r="AI1326" s="263"/>
      <c r="AJ1326" s="263"/>
      <c r="AK1326" s="263"/>
      <c r="AL1326" s="263"/>
      <c r="AM1326" s="263"/>
      <c r="AN1326" s="263"/>
      <c r="AO1326" s="263"/>
      <c r="AP1326" s="263"/>
      <c r="AQ1326" s="263"/>
      <c r="AR1326" s="263"/>
      <c r="AS1326" s="263"/>
      <c r="AT1326" s="263"/>
      <c r="AU1326" s="263"/>
      <c r="AV1326" s="263"/>
      <c r="AW1326" s="263"/>
      <c r="AX1326" s="263"/>
      <c r="AY1326" s="263"/>
      <c r="AZ1326" s="263"/>
      <c r="BA1326" s="263"/>
      <c r="BB1326" s="263"/>
      <c r="BC1326" s="263"/>
      <c r="BD1326" s="263"/>
      <c r="BE1326" s="263"/>
      <c r="BF1326" s="263"/>
      <c r="BG1326" s="263"/>
      <c r="BH1326" s="263"/>
      <c r="BI1326" s="263"/>
      <c r="BJ1326" s="263"/>
      <c r="BK1326" s="263"/>
      <c r="BL1326" s="263"/>
      <c r="BM1326" s="263"/>
      <c r="BN1326" s="263"/>
      <c r="BO1326" s="263"/>
      <c r="BP1326" s="263"/>
      <c r="BQ1326" s="263"/>
      <c r="BR1326" s="263"/>
      <c r="BS1326" s="263"/>
      <c r="BT1326" s="263"/>
      <c r="BU1326" s="263"/>
      <c r="BV1326" s="263"/>
      <c r="BW1326" s="263"/>
      <c r="BX1326" s="263"/>
      <c r="BY1326" s="263"/>
      <c r="BZ1326" s="263"/>
      <c r="CA1326" s="263"/>
      <c r="CB1326" s="263"/>
    </row>
    <row r="1327" spans="17:80" ht="15" customHeight="1">
      <c r="Q1327" s="262"/>
      <c r="R1327" s="263"/>
      <c r="S1327" s="263"/>
      <c r="T1327" s="263"/>
      <c r="U1327" s="263"/>
      <c r="V1327" s="263"/>
      <c r="W1327" s="263"/>
      <c r="X1327" s="263"/>
      <c r="Y1327" s="263"/>
      <c r="Z1327" s="263"/>
      <c r="AA1327" s="263"/>
      <c r="AB1327" s="263"/>
      <c r="AC1327" s="263"/>
      <c r="AD1327" s="263"/>
      <c r="AE1327" s="263"/>
      <c r="AF1327" s="263"/>
      <c r="AG1327" s="263"/>
      <c r="AH1327" s="263"/>
      <c r="AI1327" s="263"/>
      <c r="AJ1327" s="263"/>
      <c r="AK1327" s="263"/>
      <c r="AL1327" s="263"/>
      <c r="AM1327" s="263"/>
      <c r="AN1327" s="263"/>
      <c r="AO1327" s="263"/>
      <c r="AP1327" s="263"/>
      <c r="AQ1327" s="263"/>
      <c r="AR1327" s="263"/>
      <c r="AS1327" s="263"/>
      <c r="AT1327" s="263"/>
      <c r="AU1327" s="263"/>
      <c r="AV1327" s="263"/>
      <c r="AW1327" s="263"/>
      <c r="AX1327" s="263"/>
      <c r="AY1327" s="263"/>
      <c r="AZ1327" s="263"/>
      <c r="BA1327" s="263"/>
      <c r="BB1327" s="263"/>
      <c r="BC1327" s="263"/>
      <c r="BD1327" s="263"/>
      <c r="BE1327" s="263"/>
      <c r="BF1327" s="263"/>
      <c r="BG1327" s="263"/>
      <c r="BH1327" s="263"/>
      <c r="BI1327" s="263"/>
      <c r="BJ1327" s="263"/>
      <c r="BK1327" s="263"/>
      <c r="BL1327" s="263"/>
      <c r="BM1327" s="263"/>
      <c r="BN1327" s="263"/>
      <c r="BO1327" s="263"/>
      <c r="BP1327" s="263"/>
      <c r="BQ1327" s="263"/>
      <c r="BR1327" s="263"/>
      <c r="BS1327" s="263"/>
      <c r="BT1327" s="263"/>
      <c r="BU1327" s="263"/>
      <c r="BV1327" s="263"/>
      <c r="BW1327" s="263"/>
      <c r="BX1327" s="263"/>
      <c r="BY1327" s="263"/>
      <c r="BZ1327" s="263"/>
      <c r="CA1327" s="263"/>
      <c r="CB1327" s="263"/>
    </row>
    <row r="1328" spans="17:80" ht="15" customHeight="1">
      <c r="Q1328" s="262"/>
      <c r="R1328" s="263"/>
      <c r="S1328" s="263"/>
      <c r="T1328" s="263"/>
      <c r="U1328" s="263"/>
      <c r="V1328" s="263"/>
      <c r="W1328" s="263"/>
      <c r="X1328" s="263"/>
      <c r="Y1328" s="263"/>
      <c r="Z1328" s="263"/>
      <c r="AA1328" s="263"/>
      <c r="AB1328" s="263"/>
      <c r="AC1328" s="263"/>
      <c r="AD1328" s="263"/>
      <c r="AE1328" s="263"/>
      <c r="AF1328" s="263"/>
      <c r="AG1328" s="263"/>
      <c r="AH1328" s="263"/>
      <c r="AI1328" s="263"/>
      <c r="AJ1328" s="263"/>
      <c r="AK1328" s="263"/>
      <c r="AL1328" s="263"/>
      <c r="AM1328" s="263"/>
      <c r="AN1328" s="263"/>
      <c r="AO1328" s="263"/>
      <c r="AP1328" s="263"/>
      <c r="AQ1328" s="263"/>
      <c r="AR1328" s="263"/>
      <c r="AS1328" s="263"/>
      <c r="AT1328" s="263"/>
      <c r="AU1328" s="263"/>
      <c r="AV1328" s="263"/>
      <c r="AW1328" s="263"/>
      <c r="AX1328" s="263"/>
      <c r="AY1328" s="263"/>
      <c r="AZ1328" s="263"/>
      <c r="BA1328" s="263"/>
      <c r="BB1328" s="263"/>
      <c r="BC1328" s="263"/>
      <c r="BD1328" s="263"/>
      <c r="BE1328" s="263"/>
      <c r="BF1328" s="263"/>
      <c r="BG1328" s="263"/>
      <c r="BH1328" s="263"/>
      <c r="BI1328" s="263"/>
      <c r="BJ1328" s="263"/>
      <c r="BK1328" s="263"/>
      <c r="BL1328" s="263"/>
      <c r="BM1328" s="263"/>
      <c r="BN1328" s="263"/>
      <c r="BO1328" s="263"/>
      <c r="BP1328" s="263"/>
      <c r="BQ1328" s="263"/>
      <c r="BR1328" s="263"/>
      <c r="BS1328" s="263"/>
      <c r="BT1328" s="263"/>
      <c r="BU1328" s="263"/>
      <c r="BV1328" s="263"/>
      <c r="BW1328" s="263"/>
      <c r="BX1328" s="263"/>
      <c r="BY1328" s="263"/>
      <c r="BZ1328" s="263"/>
      <c r="CA1328" s="263"/>
      <c r="CB1328" s="263"/>
    </row>
    <row r="1329" spans="17:80" ht="15" customHeight="1">
      <c r="Q1329" s="262"/>
      <c r="R1329" s="263"/>
      <c r="S1329" s="263"/>
      <c r="T1329" s="263"/>
      <c r="U1329" s="263"/>
      <c r="V1329" s="263"/>
      <c r="W1329" s="263"/>
      <c r="X1329" s="263"/>
      <c r="Y1329" s="263"/>
      <c r="Z1329" s="263"/>
      <c r="AA1329" s="263"/>
      <c r="AB1329" s="263"/>
      <c r="AC1329" s="263"/>
      <c r="AD1329" s="263"/>
      <c r="AE1329" s="263"/>
      <c r="AF1329" s="263"/>
      <c r="AG1329" s="263"/>
      <c r="AH1329" s="263"/>
      <c r="AI1329" s="263"/>
      <c r="AJ1329" s="263"/>
      <c r="AK1329" s="263"/>
      <c r="AL1329" s="263"/>
      <c r="AM1329" s="263"/>
      <c r="AN1329" s="263"/>
      <c r="AO1329" s="263"/>
      <c r="AP1329" s="263"/>
      <c r="AQ1329" s="263"/>
      <c r="AR1329" s="263"/>
      <c r="AS1329" s="263"/>
      <c r="AT1329" s="263"/>
      <c r="AU1329" s="263"/>
      <c r="AV1329" s="263"/>
      <c r="AW1329" s="263"/>
      <c r="AX1329" s="263"/>
      <c r="AY1329" s="263"/>
      <c r="AZ1329" s="263"/>
      <c r="BA1329" s="263"/>
      <c r="BB1329" s="263"/>
      <c r="BC1329" s="263"/>
      <c r="BD1329" s="263"/>
      <c r="BE1329" s="263"/>
      <c r="BF1329" s="263"/>
      <c r="BG1329" s="263"/>
      <c r="BH1329" s="263"/>
      <c r="BI1329" s="263"/>
      <c r="BJ1329" s="263"/>
      <c r="BK1329" s="263"/>
      <c r="BL1329" s="263"/>
      <c r="BM1329" s="263"/>
      <c r="BN1329" s="263"/>
      <c r="BO1329" s="263"/>
      <c r="BP1329" s="263"/>
      <c r="BQ1329" s="263"/>
      <c r="BR1329" s="263"/>
      <c r="BS1329" s="263"/>
      <c r="BT1329" s="263"/>
      <c r="BU1329" s="263"/>
      <c r="BV1329" s="263"/>
      <c r="BW1329" s="263"/>
      <c r="BX1329" s="263"/>
      <c r="BY1329" s="263"/>
      <c r="BZ1329" s="263"/>
      <c r="CA1329" s="263"/>
      <c r="CB1329" s="263"/>
    </row>
    <row r="1330" spans="17:80" ht="15" customHeight="1">
      <c r="Q1330" s="262"/>
      <c r="R1330" s="263"/>
      <c r="S1330" s="263"/>
      <c r="T1330" s="263"/>
      <c r="U1330" s="263"/>
      <c r="V1330" s="263"/>
      <c r="W1330" s="263"/>
      <c r="X1330" s="263"/>
      <c r="Y1330" s="263"/>
      <c r="Z1330" s="263"/>
      <c r="AA1330" s="263"/>
      <c r="AB1330" s="263"/>
      <c r="AC1330" s="263"/>
      <c r="AD1330" s="263"/>
      <c r="AE1330" s="263"/>
      <c r="AF1330" s="263"/>
      <c r="AG1330" s="263"/>
      <c r="AH1330" s="263"/>
      <c r="AI1330" s="263"/>
      <c r="AJ1330" s="263"/>
      <c r="AK1330" s="263"/>
      <c r="AL1330" s="263"/>
      <c r="AM1330" s="263"/>
      <c r="AN1330" s="263"/>
      <c r="AO1330" s="263"/>
      <c r="AP1330" s="263"/>
      <c r="AQ1330" s="263"/>
      <c r="AR1330" s="263"/>
      <c r="AS1330" s="263"/>
      <c r="AT1330" s="263"/>
      <c r="AU1330" s="263"/>
      <c r="AV1330" s="263"/>
      <c r="AW1330" s="263"/>
      <c r="AX1330" s="263"/>
      <c r="AY1330" s="263"/>
      <c r="AZ1330" s="263"/>
      <c r="BA1330" s="263"/>
      <c r="BB1330" s="263"/>
      <c r="BC1330" s="263"/>
      <c r="BD1330" s="263"/>
      <c r="BE1330" s="263"/>
      <c r="BF1330" s="263"/>
      <c r="BG1330" s="263"/>
      <c r="BH1330" s="263"/>
      <c r="BI1330" s="263"/>
      <c r="BJ1330" s="263"/>
      <c r="BK1330" s="263"/>
      <c r="BL1330" s="263"/>
      <c r="BM1330" s="263"/>
      <c r="BN1330" s="263"/>
      <c r="BO1330" s="263"/>
      <c r="BP1330" s="263"/>
      <c r="BQ1330" s="263"/>
      <c r="BR1330" s="263"/>
      <c r="BS1330" s="263"/>
      <c r="BT1330" s="263"/>
      <c r="BU1330" s="263"/>
      <c r="BV1330" s="263"/>
      <c r="BW1330" s="263"/>
      <c r="BX1330" s="263"/>
      <c r="BY1330" s="263"/>
      <c r="BZ1330" s="263"/>
      <c r="CA1330" s="263"/>
      <c r="CB1330" s="263"/>
    </row>
    <row r="1331" spans="17:80" ht="15" customHeight="1">
      <c r="Q1331" s="262"/>
      <c r="R1331" s="263"/>
      <c r="S1331" s="263"/>
      <c r="T1331" s="263"/>
      <c r="U1331" s="263"/>
      <c r="V1331" s="263"/>
      <c r="W1331" s="263"/>
      <c r="X1331" s="263"/>
      <c r="Y1331" s="263"/>
      <c r="Z1331" s="263"/>
      <c r="AA1331" s="263"/>
      <c r="AB1331" s="263"/>
      <c r="AC1331" s="263"/>
      <c r="AD1331" s="263"/>
      <c r="AE1331" s="263"/>
      <c r="AF1331" s="263"/>
      <c r="AG1331" s="263"/>
      <c r="AH1331" s="263"/>
      <c r="AI1331" s="263"/>
      <c r="AJ1331" s="263"/>
      <c r="AK1331" s="263"/>
      <c r="AL1331" s="263"/>
      <c r="AM1331" s="263"/>
      <c r="AN1331" s="263"/>
      <c r="AO1331" s="263"/>
      <c r="AP1331" s="263"/>
      <c r="AQ1331" s="263"/>
      <c r="AR1331" s="263"/>
      <c r="AS1331" s="263"/>
      <c r="AT1331" s="263"/>
      <c r="AU1331" s="263"/>
      <c r="AV1331" s="263"/>
      <c r="AW1331" s="263"/>
      <c r="AX1331" s="263"/>
      <c r="AY1331" s="263"/>
      <c r="AZ1331" s="263"/>
      <c r="BA1331" s="263"/>
      <c r="BB1331" s="263"/>
      <c r="BC1331" s="263"/>
      <c r="BD1331" s="263"/>
      <c r="BE1331" s="263"/>
      <c r="BF1331" s="263"/>
      <c r="BG1331" s="263"/>
      <c r="BH1331" s="263"/>
      <c r="BI1331" s="263"/>
      <c r="BJ1331" s="263"/>
      <c r="BK1331" s="263"/>
      <c r="BL1331" s="263"/>
      <c r="BM1331" s="263"/>
      <c r="BN1331" s="263"/>
      <c r="BO1331" s="263"/>
      <c r="BP1331" s="263"/>
      <c r="BQ1331" s="263"/>
      <c r="BR1331" s="263"/>
      <c r="BS1331" s="263"/>
      <c r="BT1331" s="263"/>
      <c r="BU1331" s="263"/>
      <c r="BV1331" s="263"/>
      <c r="BW1331" s="263"/>
      <c r="BX1331" s="263"/>
      <c r="BY1331" s="263"/>
      <c r="BZ1331" s="263"/>
      <c r="CA1331" s="263"/>
      <c r="CB1331" s="263"/>
    </row>
    <row r="1332" spans="17:80" ht="15" customHeight="1">
      <c r="Q1332" s="262"/>
      <c r="R1332" s="263"/>
      <c r="S1332" s="263"/>
      <c r="T1332" s="263"/>
      <c r="U1332" s="263"/>
      <c r="V1332" s="263"/>
      <c r="W1332" s="263"/>
      <c r="X1332" s="263"/>
      <c r="Y1332" s="263"/>
      <c r="Z1332" s="263"/>
      <c r="AA1332" s="263"/>
      <c r="AB1332" s="263"/>
      <c r="AC1332" s="263"/>
      <c r="AD1332" s="263"/>
      <c r="AE1332" s="263"/>
      <c r="AF1332" s="263"/>
      <c r="AG1332" s="263"/>
      <c r="AH1332" s="263"/>
      <c r="AI1332" s="263"/>
      <c r="AJ1332" s="263"/>
      <c r="AK1332" s="263"/>
      <c r="AL1332" s="263"/>
      <c r="AM1332" s="263"/>
      <c r="AN1332" s="263"/>
      <c r="AO1332" s="263"/>
      <c r="AP1332" s="263"/>
      <c r="AQ1332" s="263"/>
      <c r="AR1332" s="263"/>
      <c r="AS1332" s="263"/>
      <c r="AT1332" s="263"/>
      <c r="AU1332" s="263"/>
      <c r="AV1332" s="263"/>
      <c r="AW1332" s="263"/>
      <c r="AX1332" s="263"/>
      <c r="AY1332" s="263"/>
      <c r="AZ1332" s="263"/>
      <c r="BA1332" s="263"/>
      <c r="BB1332" s="263"/>
      <c r="BC1332" s="263"/>
      <c r="BD1332" s="263"/>
      <c r="BE1332" s="263"/>
      <c r="BF1332" s="263"/>
      <c r="BG1332" s="263"/>
      <c r="BH1332" s="263"/>
      <c r="BI1332" s="263"/>
      <c r="BJ1332" s="263"/>
      <c r="BK1332" s="263"/>
      <c r="BL1332" s="263"/>
      <c r="BM1332" s="263"/>
      <c r="BN1332" s="263"/>
      <c r="BO1332" s="263"/>
      <c r="BP1332" s="263"/>
      <c r="BQ1332" s="263"/>
      <c r="BR1332" s="263"/>
      <c r="BS1332" s="263"/>
      <c r="BT1332" s="263"/>
      <c r="BU1332" s="263"/>
      <c r="BV1332" s="263"/>
      <c r="BW1332" s="263"/>
      <c r="BX1332" s="263"/>
      <c r="BY1332" s="263"/>
      <c r="BZ1332" s="263"/>
      <c r="CA1332" s="263"/>
      <c r="CB1332" s="263"/>
    </row>
    <row r="1333" spans="17:80" ht="15" customHeight="1">
      <c r="Q1333" s="262"/>
      <c r="R1333" s="263"/>
      <c r="S1333" s="263"/>
      <c r="T1333" s="263"/>
      <c r="U1333" s="263"/>
      <c r="V1333" s="263"/>
      <c r="W1333" s="263"/>
      <c r="X1333" s="263"/>
      <c r="Y1333" s="263"/>
      <c r="Z1333" s="263"/>
      <c r="AA1333" s="263"/>
      <c r="AB1333" s="263"/>
      <c r="AC1333" s="263"/>
      <c r="AD1333" s="263"/>
      <c r="AE1333" s="263"/>
      <c r="AF1333" s="263"/>
      <c r="AG1333" s="263"/>
      <c r="AH1333" s="263"/>
      <c r="AI1333" s="263"/>
      <c r="AJ1333" s="263"/>
      <c r="AK1333" s="263"/>
      <c r="AL1333" s="263"/>
      <c r="AM1333" s="263"/>
      <c r="AN1333" s="263"/>
      <c r="AO1333" s="263"/>
      <c r="AP1333" s="263"/>
      <c r="AQ1333" s="263"/>
      <c r="AR1333" s="263"/>
      <c r="AS1333" s="263"/>
      <c r="AT1333" s="263"/>
      <c r="AU1333" s="263"/>
      <c r="AV1333" s="263"/>
      <c r="AW1333" s="263"/>
      <c r="AX1333" s="263"/>
      <c r="AY1333" s="263"/>
      <c r="AZ1333" s="263"/>
      <c r="BA1333" s="263"/>
      <c r="BB1333" s="263"/>
      <c r="BC1333" s="263"/>
      <c r="BD1333" s="263"/>
      <c r="BE1333" s="263"/>
      <c r="BF1333" s="263"/>
      <c r="BG1333" s="263"/>
      <c r="BH1333" s="263"/>
      <c r="BI1333" s="263"/>
      <c r="BJ1333" s="263"/>
      <c r="BK1333" s="263"/>
      <c r="BL1333" s="263"/>
      <c r="BM1333" s="263"/>
      <c r="BN1333" s="263"/>
      <c r="BO1333" s="263"/>
      <c r="BP1333" s="263"/>
      <c r="BQ1333" s="263"/>
      <c r="BR1333" s="263"/>
      <c r="BS1333" s="263"/>
      <c r="BT1333" s="263"/>
      <c r="BU1333" s="263"/>
      <c r="BV1333" s="263"/>
      <c r="BW1333" s="263"/>
      <c r="BX1333" s="263"/>
      <c r="BY1333" s="263"/>
      <c r="BZ1333" s="263"/>
      <c r="CA1333" s="263"/>
      <c r="CB1333" s="263"/>
    </row>
    <row r="1334" spans="17:80" ht="15" customHeight="1">
      <c r="Q1334" s="262"/>
      <c r="R1334" s="263"/>
      <c r="S1334" s="263"/>
      <c r="T1334" s="263"/>
      <c r="U1334" s="263"/>
      <c r="V1334" s="263"/>
      <c r="W1334" s="263"/>
      <c r="X1334" s="263"/>
      <c r="Y1334" s="263"/>
      <c r="Z1334" s="263"/>
      <c r="AA1334" s="263"/>
      <c r="AB1334" s="263"/>
      <c r="AC1334" s="263"/>
      <c r="AD1334" s="263"/>
      <c r="AE1334" s="263"/>
      <c r="AF1334" s="263"/>
      <c r="AG1334" s="263"/>
      <c r="AH1334" s="263"/>
      <c r="AI1334" s="263"/>
      <c r="AJ1334" s="263"/>
      <c r="AK1334" s="263"/>
      <c r="AL1334" s="263"/>
      <c r="AM1334" s="263"/>
      <c r="AN1334" s="263"/>
      <c r="AO1334" s="263"/>
      <c r="AP1334" s="263"/>
      <c r="AQ1334" s="263"/>
      <c r="AR1334" s="263"/>
      <c r="AS1334" s="263"/>
      <c r="AT1334" s="263"/>
      <c r="AU1334" s="263"/>
      <c r="AV1334" s="263"/>
      <c r="AW1334" s="263"/>
      <c r="AX1334" s="263"/>
      <c r="AY1334" s="263"/>
      <c r="AZ1334" s="263"/>
      <c r="BA1334" s="263"/>
      <c r="BB1334" s="263"/>
      <c r="BC1334" s="263"/>
      <c r="BD1334" s="263"/>
      <c r="BE1334" s="263"/>
      <c r="BF1334" s="263"/>
      <c r="BG1334" s="263"/>
      <c r="BH1334" s="263"/>
      <c r="BI1334" s="263"/>
      <c r="BJ1334" s="263"/>
      <c r="BK1334" s="263"/>
      <c r="BL1334" s="263"/>
      <c r="BM1334" s="263"/>
      <c r="BN1334" s="263"/>
      <c r="BO1334" s="263"/>
      <c r="BP1334" s="263"/>
      <c r="BQ1334" s="263"/>
      <c r="BR1334" s="263"/>
      <c r="BS1334" s="263"/>
      <c r="BT1334" s="263"/>
      <c r="BU1334" s="263"/>
      <c r="BV1334" s="263"/>
      <c r="BW1334" s="263"/>
      <c r="BX1334" s="263"/>
      <c r="BY1334" s="263"/>
      <c r="BZ1334" s="263"/>
      <c r="CA1334" s="263"/>
      <c r="CB1334" s="263"/>
    </row>
    <row r="1335" spans="17:80" ht="15" customHeight="1">
      <c r="Q1335" s="262"/>
      <c r="R1335" s="263"/>
      <c r="S1335" s="263"/>
      <c r="T1335" s="263"/>
      <c r="U1335" s="263"/>
      <c r="V1335" s="263"/>
      <c r="W1335" s="263"/>
      <c r="X1335" s="263"/>
      <c r="Y1335" s="263"/>
      <c r="Z1335" s="263"/>
      <c r="AA1335" s="263"/>
      <c r="AB1335" s="263"/>
      <c r="AC1335" s="263"/>
      <c r="AD1335" s="263"/>
      <c r="AE1335" s="263"/>
      <c r="AF1335" s="263"/>
      <c r="AG1335" s="263"/>
      <c r="AH1335" s="263"/>
      <c r="AI1335" s="263"/>
      <c r="AJ1335" s="263"/>
      <c r="AK1335" s="263"/>
      <c r="AL1335" s="263"/>
      <c r="AM1335" s="263"/>
      <c r="AN1335" s="263"/>
      <c r="AO1335" s="263"/>
      <c r="AP1335" s="263"/>
      <c r="AQ1335" s="263"/>
      <c r="AR1335" s="263"/>
      <c r="AS1335" s="263"/>
      <c r="AT1335" s="263"/>
      <c r="AU1335" s="263"/>
      <c r="AV1335" s="263"/>
      <c r="AW1335" s="263"/>
      <c r="AX1335" s="263"/>
      <c r="AY1335" s="263"/>
      <c r="AZ1335" s="263"/>
      <c r="BA1335" s="263"/>
      <c r="BB1335" s="263"/>
      <c r="BC1335" s="263"/>
      <c r="BD1335" s="263"/>
      <c r="BE1335" s="263"/>
      <c r="BF1335" s="263"/>
      <c r="BG1335" s="263"/>
      <c r="BH1335" s="263"/>
      <c r="BI1335" s="263"/>
      <c r="BJ1335" s="263"/>
      <c r="BK1335" s="263"/>
      <c r="BL1335" s="263"/>
      <c r="BM1335" s="263"/>
      <c r="BN1335" s="263"/>
      <c r="BO1335" s="263"/>
      <c r="BP1335" s="263"/>
      <c r="BQ1335" s="263"/>
      <c r="BR1335" s="263"/>
      <c r="BS1335" s="263"/>
      <c r="BT1335" s="263"/>
      <c r="BU1335" s="263"/>
      <c r="BV1335" s="263"/>
      <c r="BW1335" s="263"/>
      <c r="BX1335" s="263"/>
      <c r="BY1335" s="263"/>
      <c r="BZ1335" s="263"/>
      <c r="CA1335" s="263"/>
      <c r="CB1335" s="263"/>
    </row>
    <row r="1336" spans="17:80" ht="15" customHeight="1">
      <c r="Q1336" s="262"/>
      <c r="R1336" s="263"/>
      <c r="S1336" s="263"/>
      <c r="T1336" s="263"/>
      <c r="U1336" s="263"/>
      <c r="V1336" s="263"/>
      <c r="W1336" s="263"/>
      <c r="X1336" s="263"/>
      <c r="Y1336" s="263"/>
      <c r="Z1336" s="263"/>
      <c r="AA1336" s="263"/>
      <c r="AB1336" s="263"/>
      <c r="AC1336" s="263"/>
      <c r="AD1336" s="263"/>
      <c r="AE1336" s="263"/>
      <c r="AF1336" s="263"/>
      <c r="AG1336" s="263"/>
      <c r="AH1336" s="263"/>
      <c r="AI1336" s="263"/>
      <c r="AJ1336" s="263"/>
      <c r="AK1336" s="263"/>
      <c r="AL1336" s="263"/>
      <c r="AM1336" s="263"/>
      <c r="AN1336" s="263"/>
      <c r="AO1336" s="263"/>
      <c r="AP1336" s="263"/>
      <c r="AQ1336" s="263"/>
      <c r="AR1336" s="263"/>
      <c r="AS1336" s="263"/>
      <c r="AT1336" s="263"/>
      <c r="AU1336" s="263"/>
      <c r="AV1336" s="263"/>
      <c r="AW1336" s="263"/>
      <c r="AX1336" s="263"/>
      <c r="AY1336" s="263"/>
      <c r="AZ1336" s="263"/>
      <c r="BA1336" s="263"/>
      <c r="BB1336" s="263"/>
      <c r="BC1336" s="263"/>
      <c r="BD1336" s="263"/>
      <c r="BE1336" s="263"/>
      <c r="BF1336" s="263"/>
      <c r="BG1336" s="263"/>
      <c r="BH1336" s="263"/>
      <c r="BI1336" s="263"/>
      <c r="BJ1336" s="263"/>
      <c r="BK1336" s="263"/>
      <c r="BL1336" s="263"/>
      <c r="BM1336" s="263"/>
      <c r="BN1336" s="263"/>
      <c r="BO1336" s="263"/>
      <c r="BP1336" s="263"/>
      <c r="BQ1336" s="263"/>
      <c r="BR1336" s="263"/>
      <c r="BS1336" s="263"/>
      <c r="BT1336" s="263"/>
      <c r="BU1336" s="263"/>
      <c r="BV1336" s="263"/>
      <c r="BW1336" s="263"/>
      <c r="BX1336" s="263"/>
      <c r="BY1336" s="263"/>
      <c r="BZ1336" s="263"/>
      <c r="CA1336" s="263"/>
      <c r="CB1336" s="263"/>
    </row>
    <row r="1337" spans="17:80" ht="15" customHeight="1">
      <c r="Q1337" s="262"/>
      <c r="R1337" s="263"/>
      <c r="S1337" s="263"/>
      <c r="T1337" s="263"/>
      <c r="U1337" s="263"/>
      <c r="V1337" s="263"/>
      <c r="W1337" s="263"/>
      <c r="X1337" s="263"/>
      <c r="Y1337" s="263"/>
      <c r="Z1337" s="263"/>
      <c r="AA1337" s="263"/>
      <c r="AB1337" s="263"/>
      <c r="AC1337" s="263"/>
      <c r="AD1337" s="263"/>
      <c r="AE1337" s="263"/>
      <c r="AF1337" s="263"/>
      <c r="AG1337" s="263"/>
      <c r="AH1337" s="263"/>
      <c r="AI1337" s="263"/>
      <c r="AJ1337" s="263"/>
      <c r="AK1337" s="263"/>
      <c r="AL1337" s="263"/>
      <c r="AM1337" s="263"/>
      <c r="AN1337" s="263"/>
      <c r="AO1337" s="263"/>
      <c r="AP1337" s="263"/>
      <c r="AQ1337" s="263"/>
      <c r="AR1337" s="263"/>
      <c r="AS1337" s="263"/>
      <c r="AT1337" s="263"/>
      <c r="AU1337" s="263"/>
      <c r="AV1337" s="263"/>
      <c r="AW1337" s="263"/>
      <c r="AX1337" s="263"/>
      <c r="AY1337" s="263"/>
      <c r="AZ1337" s="263"/>
      <c r="BA1337" s="263"/>
      <c r="BB1337" s="263"/>
      <c r="BC1337" s="263"/>
      <c r="BD1337" s="263"/>
      <c r="BE1337" s="263"/>
      <c r="BF1337" s="263"/>
      <c r="BG1337" s="263"/>
      <c r="BH1337" s="263"/>
      <c r="BI1337" s="263"/>
      <c r="BJ1337" s="263"/>
      <c r="BK1337" s="263"/>
      <c r="BL1337" s="263"/>
      <c r="BM1337" s="263"/>
      <c r="BN1337" s="263"/>
      <c r="BO1337" s="263"/>
      <c r="BP1337" s="263"/>
      <c r="BQ1337" s="263"/>
      <c r="BR1337" s="263"/>
      <c r="BS1337" s="263"/>
      <c r="BT1337" s="263"/>
      <c r="BU1337" s="263"/>
      <c r="BV1337" s="263"/>
      <c r="BW1337" s="263"/>
      <c r="BX1337" s="263"/>
      <c r="BY1337" s="263"/>
      <c r="BZ1337" s="263"/>
      <c r="CA1337" s="263"/>
      <c r="CB1337" s="263"/>
    </row>
    <row r="1338" spans="17:80" ht="15" customHeight="1">
      <c r="Q1338" s="262"/>
      <c r="R1338" s="263"/>
      <c r="S1338" s="263"/>
      <c r="T1338" s="263"/>
      <c r="U1338" s="263"/>
      <c r="V1338" s="263"/>
      <c r="W1338" s="263"/>
      <c r="X1338" s="263"/>
      <c r="Y1338" s="263"/>
      <c r="Z1338" s="263"/>
      <c r="AA1338" s="263"/>
      <c r="AB1338" s="263"/>
      <c r="AC1338" s="263"/>
      <c r="AD1338" s="263"/>
      <c r="AE1338" s="263"/>
      <c r="AF1338" s="263"/>
      <c r="AG1338" s="263"/>
      <c r="AH1338" s="263"/>
      <c r="AI1338" s="263"/>
      <c r="AJ1338" s="263"/>
      <c r="AK1338" s="263"/>
      <c r="AL1338" s="263"/>
      <c r="AM1338" s="263"/>
      <c r="AN1338" s="263"/>
      <c r="AO1338" s="263"/>
      <c r="AP1338" s="263"/>
      <c r="AQ1338" s="263"/>
      <c r="AR1338" s="263"/>
      <c r="AS1338" s="263"/>
      <c r="AT1338" s="263"/>
      <c r="AU1338" s="263"/>
      <c r="AV1338" s="263"/>
      <c r="AW1338" s="263"/>
      <c r="AX1338" s="263"/>
      <c r="AY1338" s="263"/>
      <c r="AZ1338" s="263"/>
      <c r="BA1338" s="263"/>
      <c r="BB1338" s="263"/>
      <c r="BC1338" s="263"/>
      <c r="BD1338" s="263"/>
      <c r="BE1338" s="263"/>
      <c r="BF1338" s="263"/>
      <c r="BG1338" s="263"/>
      <c r="BH1338" s="263"/>
      <c r="BI1338" s="263"/>
      <c r="BJ1338" s="263"/>
      <c r="BK1338" s="263"/>
      <c r="BL1338" s="263"/>
      <c r="BM1338" s="263"/>
      <c r="BN1338" s="263"/>
      <c r="BO1338" s="263"/>
      <c r="BP1338" s="263"/>
      <c r="BQ1338" s="263"/>
      <c r="BR1338" s="263"/>
      <c r="BS1338" s="263"/>
      <c r="BT1338" s="263"/>
      <c r="BU1338" s="263"/>
      <c r="BV1338" s="263"/>
      <c r="BW1338" s="263"/>
      <c r="BX1338" s="263"/>
      <c r="BY1338" s="263"/>
      <c r="BZ1338" s="263"/>
      <c r="CA1338" s="263"/>
      <c r="CB1338" s="263"/>
    </row>
    <row r="1339" spans="17:80" ht="15" customHeight="1">
      <c r="Q1339" s="262"/>
      <c r="R1339" s="263"/>
      <c r="S1339" s="263"/>
      <c r="T1339" s="263"/>
      <c r="U1339" s="263"/>
      <c r="V1339" s="263"/>
      <c r="W1339" s="263"/>
      <c r="X1339" s="263"/>
      <c r="Y1339" s="263"/>
      <c r="Z1339" s="263"/>
      <c r="AA1339" s="263"/>
      <c r="AB1339" s="263"/>
      <c r="AC1339" s="263"/>
      <c r="AD1339" s="263"/>
      <c r="AE1339" s="263"/>
      <c r="AF1339" s="263"/>
      <c r="AG1339" s="263"/>
      <c r="AH1339" s="263"/>
      <c r="AI1339" s="263"/>
      <c r="AJ1339" s="263"/>
      <c r="AK1339" s="263"/>
      <c r="AL1339" s="263"/>
      <c r="AM1339" s="263"/>
      <c r="AN1339" s="263"/>
      <c r="AO1339" s="263"/>
      <c r="AP1339" s="263"/>
      <c r="AQ1339" s="263"/>
      <c r="AR1339" s="263"/>
      <c r="AS1339" s="263"/>
      <c r="AT1339" s="263"/>
      <c r="AU1339" s="263"/>
      <c r="AV1339" s="263"/>
      <c r="AW1339" s="263"/>
      <c r="AX1339" s="263"/>
      <c r="AY1339" s="263"/>
      <c r="AZ1339" s="263"/>
      <c r="BA1339" s="263"/>
      <c r="BB1339" s="263"/>
      <c r="BC1339" s="263"/>
      <c r="BD1339" s="263"/>
      <c r="BE1339" s="263"/>
      <c r="BF1339" s="263"/>
      <c r="BG1339" s="263"/>
      <c r="BH1339" s="263"/>
      <c r="BI1339" s="263"/>
      <c r="BJ1339" s="263"/>
      <c r="BK1339" s="263"/>
      <c r="BL1339" s="263"/>
      <c r="BM1339" s="263"/>
      <c r="BN1339" s="263"/>
      <c r="BO1339" s="263"/>
      <c r="BP1339" s="263"/>
      <c r="BQ1339" s="263"/>
      <c r="BR1339" s="263"/>
      <c r="BS1339" s="263"/>
      <c r="BT1339" s="263"/>
      <c r="BU1339" s="263"/>
      <c r="BV1339" s="263"/>
      <c r="BW1339" s="263"/>
      <c r="BX1339" s="263"/>
      <c r="BY1339" s="263"/>
      <c r="BZ1339" s="263"/>
      <c r="CA1339" s="263"/>
      <c r="CB1339" s="263"/>
    </row>
    <row r="1340" spans="17:80" ht="15" customHeight="1">
      <c r="Q1340" s="262"/>
      <c r="R1340" s="263"/>
      <c r="S1340" s="263"/>
      <c r="T1340" s="263"/>
      <c r="U1340" s="263"/>
      <c r="V1340" s="263"/>
      <c r="W1340" s="263"/>
      <c r="X1340" s="263"/>
      <c r="Y1340" s="263"/>
      <c r="Z1340" s="263"/>
      <c r="AA1340" s="263"/>
      <c r="AB1340" s="263"/>
      <c r="AC1340" s="263"/>
      <c r="AD1340" s="263"/>
      <c r="AE1340" s="263"/>
      <c r="AF1340" s="263"/>
      <c r="AG1340" s="263"/>
      <c r="AH1340" s="263"/>
      <c r="AI1340" s="263"/>
      <c r="AJ1340" s="263"/>
      <c r="AK1340" s="263"/>
      <c r="AL1340" s="263"/>
      <c r="AM1340" s="263"/>
      <c r="AN1340" s="263"/>
      <c r="AO1340" s="263"/>
      <c r="AP1340" s="263"/>
      <c r="AQ1340" s="263"/>
      <c r="AR1340" s="263"/>
      <c r="AS1340" s="263"/>
      <c r="AT1340" s="263"/>
      <c r="AU1340" s="263"/>
      <c r="AV1340" s="263"/>
      <c r="AW1340" s="263"/>
      <c r="AX1340" s="263"/>
      <c r="AY1340" s="263"/>
      <c r="AZ1340" s="263"/>
      <c r="BA1340" s="263"/>
      <c r="BB1340" s="263"/>
      <c r="BC1340" s="263"/>
      <c r="BD1340" s="263"/>
      <c r="BE1340" s="263"/>
      <c r="BF1340" s="263"/>
      <c r="BG1340" s="263"/>
      <c r="BH1340" s="263"/>
      <c r="BI1340" s="263"/>
      <c r="BJ1340" s="263"/>
      <c r="BK1340" s="263"/>
      <c r="BL1340" s="263"/>
      <c r="BM1340" s="263"/>
      <c r="BN1340" s="263"/>
      <c r="BO1340" s="263"/>
      <c r="BP1340" s="263"/>
      <c r="BQ1340" s="263"/>
      <c r="BR1340" s="263"/>
      <c r="BS1340" s="263"/>
      <c r="BT1340" s="263"/>
      <c r="BU1340" s="263"/>
      <c r="BV1340" s="263"/>
      <c r="BW1340" s="263"/>
      <c r="BX1340" s="263"/>
      <c r="BY1340" s="263"/>
      <c r="BZ1340" s="263"/>
      <c r="CA1340" s="263"/>
      <c r="CB1340" s="263"/>
    </row>
    <row r="1341" spans="17:80" ht="15" customHeight="1">
      <c r="Q1341" s="262"/>
      <c r="R1341" s="263"/>
      <c r="S1341" s="263"/>
      <c r="T1341" s="263"/>
      <c r="U1341" s="263"/>
      <c r="V1341" s="263"/>
      <c r="W1341" s="263"/>
      <c r="X1341" s="263"/>
      <c r="Y1341" s="263"/>
      <c r="Z1341" s="263"/>
      <c r="AA1341" s="263"/>
      <c r="AB1341" s="263"/>
      <c r="AC1341" s="263"/>
      <c r="AD1341" s="263"/>
      <c r="AE1341" s="263"/>
      <c r="AF1341" s="263"/>
      <c r="AG1341" s="263"/>
      <c r="AH1341" s="263"/>
      <c r="AI1341" s="263"/>
      <c r="AJ1341" s="263"/>
      <c r="AK1341" s="263"/>
      <c r="AL1341" s="263"/>
      <c r="AM1341" s="263"/>
      <c r="AN1341" s="263"/>
      <c r="AO1341" s="263"/>
      <c r="AP1341" s="263"/>
      <c r="AQ1341" s="263"/>
      <c r="AR1341" s="263"/>
      <c r="AS1341" s="263"/>
      <c r="AT1341" s="263"/>
      <c r="AU1341" s="263"/>
      <c r="AV1341" s="263"/>
      <c r="AW1341" s="263"/>
      <c r="AX1341" s="263"/>
      <c r="AY1341" s="263"/>
      <c r="AZ1341" s="263"/>
      <c r="BA1341" s="263"/>
      <c r="BB1341" s="263"/>
      <c r="BC1341" s="263"/>
      <c r="BD1341" s="263"/>
      <c r="BE1341" s="263"/>
      <c r="BF1341" s="263"/>
      <c r="BG1341" s="263"/>
      <c r="BH1341" s="263"/>
      <c r="BI1341" s="263"/>
      <c r="BJ1341" s="263"/>
      <c r="BK1341" s="263"/>
      <c r="BL1341" s="263"/>
      <c r="BM1341" s="263"/>
      <c r="BN1341" s="263"/>
      <c r="BO1341" s="263"/>
      <c r="BP1341" s="263"/>
      <c r="BQ1341" s="263"/>
      <c r="BR1341" s="263"/>
      <c r="BS1341" s="263"/>
      <c r="BT1341" s="263"/>
      <c r="BU1341" s="263"/>
      <c r="BV1341" s="263"/>
      <c r="BW1341" s="263"/>
      <c r="BX1341" s="263"/>
      <c r="BY1341" s="263"/>
      <c r="BZ1341" s="263"/>
      <c r="CA1341" s="263"/>
      <c r="CB1341" s="263"/>
    </row>
    <row r="1342" spans="17:80" ht="15" customHeight="1">
      <c r="Q1342" s="262"/>
      <c r="R1342" s="263"/>
      <c r="S1342" s="263"/>
      <c r="T1342" s="263"/>
      <c r="U1342" s="263"/>
      <c r="V1342" s="263"/>
      <c r="W1342" s="263"/>
      <c r="X1342" s="263"/>
      <c r="Y1342" s="263"/>
      <c r="Z1342" s="263"/>
      <c r="AA1342" s="263"/>
      <c r="AB1342" s="263"/>
      <c r="AC1342" s="263"/>
      <c r="AD1342" s="263"/>
      <c r="AE1342" s="263"/>
      <c r="AF1342" s="263"/>
      <c r="AG1342" s="263"/>
      <c r="AH1342" s="263"/>
      <c r="AI1342" s="263"/>
      <c r="AJ1342" s="263"/>
      <c r="AK1342" s="263"/>
      <c r="AL1342" s="263"/>
      <c r="AM1342" s="263"/>
      <c r="AN1342" s="263"/>
      <c r="AO1342" s="263"/>
      <c r="AP1342" s="263"/>
      <c r="AQ1342" s="263"/>
      <c r="AR1342" s="263"/>
      <c r="AS1342" s="263"/>
      <c r="AT1342" s="263"/>
      <c r="AU1342" s="263"/>
      <c r="AV1342" s="263"/>
      <c r="AW1342" s="263"/>
      <c r="AX1342" s="263"/>
      <c r="AY1342" s="263"/>
      <c r="AZ1342" s="263"/>
      <c r="BA1342" s="263"/>
      <c r="BB1342" s="263"/>
      <c r="BC1342" s="263"/>
      <c r="BD1342" s="263"/>
      <c r="BE1342" s="263"/>
      <c r="BF1342" s="263"/>
      <c r="BG1342" s="263"/>
      <c r="BH1342" s="263"/>
      <c r="BI1342" s="263"/>
      <c r="BJ1342" s="263"/>
      <c r="BK1342" s="263"/>
      <c r="BL1342" s="263"/>
      <c r="BM1342" s="263"/>
      <c r="BN1342" s="263"/>
      <c r="BO1342" s="263"/>
      <c r="BP1342" s="263"/>
      <c r="BQ1342" s="263"/>
      <c r="BR1342" s="263"/>
      <c r="BS1342" s="263"/>
      <c r="BT1342" s="263"/>
      <c r="BU1342" s="263"/>
      <c r="BV1342" s="263"/>
      <c r="BW1342" s="263"/>
      <c r="BX1342" s="263"/>
      <c r="BY1342" s="263"/>
      <c r="BZ1342" s="263"/>
      <c r="CA1342" s="263"/>
      <c r="CB1342" s="263"/>
    </row>
    <row r="1343" spans="17:80" ht="15" customHeight="1">
      <c r="Q1343" s="262"/>
      <c r="R1343" s="263"/>
      <c r="S1343" s="263"/>
      <c r="T1343" s="263"/>
      <c r="U1343" s="263"/>
      <c r="V1343" s="263"/>
      <c r="W1343" s="263"/>
      <c r="X1343" s="263"/>
      <c r="Y1343" s="263"/>
      <c r="Z1343" s="263"/>
      <c r="AA1343" s="263"/>
      <c r="AB1343" s="263"/>
      <c r="AC1343" s="263"/>
      <c r="AD1343" s="263"/>
      <c r="AE1343" s="263"/>
      <c r="AF1343" s="263"/>
      <c r="AG1343" s="263"/>
      <c r="AH1343" s="263"/>
      <c r="AI1343" s="263"/>
      <c r="AJ1343" s="263"/>
      <c r="AK1343" s="263"/>
      <c r="AL1343" s="263"/>
      <c r="AM1343" s="263"/>
      <c r="AN1343" s="263"/>
      <c r="AO1343" s="263"/>
      <c r="AP1343" s="263"/>
      <c r="AQ1343" s="263"/>
      <c r="AR1343" s="263"/>
      <c r="AS1343" s="263"/>
      <c r="AT1343" s="263"/>
      <c r="AU1343" s="263"/>
      <c r="AV1343" s="263"/>
      <c r="AW1343" s="263"/>
      <c r="AX1343" s="263"/>
      <c r="AY1343" s="263"/>
      <c r="AZ1343" s="263"/>
      <c r="BA1343" s="263"/>
      <c r="BB1343" s="263"/>
      <c r="BC1343" s="263"/>
      <c r="BD1343" s="263"/>
      <c r="BE1343" s="263"/>
      <c r="BF1343" s="263"/>
      <c r="BG1343" s="263"/>
      <c r="BH1343" s="263"/>
      <c r="BI1343" s="263"/>
      <c r="BJ1343" s="263"/>
      <c r="BK1343" s="263"/>
      <c r="BL1343" s="263"/>
      <c r="BM1343" s="263"/>
      <c r="BN1343" s="263"/>
      <c r="BO1343" s="263"/>
      <c r="BP1343" s="263"/>
      <c r="BQ1343" s="263"/>
      <c r="BR1343" s="263"/>
      <c r="BS1343" s="263"/>
      <c r="BT1343" s="263"/>
      <c r="BU1343" s="263"/>
      <c r="BV1343" s="263"/>
      <c r="BW1343" s="263"/>
      <c r="BX1343" s="263"/>
      <c r="BY1343" s="263"/>
      <c r="BZ1343" s="263"/>
      <c r="CA1343" s="263"/>
      <c r="CB1343" s="263"/>
    </row>
    <row r="1344" spans="17:80" ht="15" customHeight="1">
      <c r="Q1344" s="262"/>
      <c r="R1344" s="263"/>
      <c r="S1344" s="263"/>
      <c r="T1344" s="263"/>
      <c r="U1344" s="263"/>
      <c r="V1344" s="263"/>
      <c r="W1344" s="263"/>
      <c r="X1344" s="263"/>
      <c r="Y1344" s="263"/>
      <c r="Z1344" s="263"/>
      <c r="AA1344" s="263"/>
      <c r="AB1344" s="263"/>
      <c r="AC1344" s="263"/>
      <c r="AD1344" s="263"/>
      <c r="AE1344" s="263"/>
      <c r="AF1344" s="263"/>
      <c r="AG1344" s="263"/>
      <c r="AH1344" s="263"/>
      <c r="AI1344" s="263"/>
      <c r="AJ1344" s="263"/>
      <c r="AK1344" s="263"/>
      <c r="AL1344" s="263"/>
      <c r="AM1344" s="263"/>
      <c r="AN1344" s="263"/>
      <c r="AO1344" s="263"/>
      <c r="AP1344" s="263"/>
      <c r="AQ1344" s="263"/>
      <c r="AR1344" s="263"/>
      <c r="AS1344" s="263"/>
      <c r="AT1344" s="263"/>
      <c r="AU1344" s="263"/>
      <c r="AV1344" s="263"/>
      <c r="AW1344" s="263"/>
      <c r="AX1344" s="263"/>
      <c r="AY1344" s="263"/>
      <c r="AZ1344" s="263"/>
      <c r="BA1344" s="263"/>
      <c r="BB1344" s="263"/>
      <c r="BC1344" s="263"/>
      <c r="BD1344" s="263"/>
      <c r="BE1344" s="263"/>
      <c r="BF1344" s="263"/>
      <c r="BG1344" s="263"/>
      <c r="BH1344" s="263"/>
      <c r="BI1344" s="263"/>
      <c r="BJ1344" s="263"/>
      <c r="BK1344" s="263"/>
      <c r="BL1344" s="263"/>
      <c r="BM1344" s="263"/>
      <c r="BN1344" s="263"/>
      <c r="BO1344" s="263"/>
      <c r="BP1344" s="263"/>
      <c r="BQ1344" s="263"/>
      <c r="BR1344" s="263"/>
      <c r="BS1344" s="263"/>
      <c r="BT1344" s="263"/>
      <c r="BU1344" s="263"/>
      <c r="BV1344" s="263"/>
      <c r="BW1344" s="263"/>
      <c r="BX1344" s="263"/>
      <c r="BY1344" s="263"/>
      <c r="BZ1344" s="263"/>
      <c r="CA1344" s="263"/>
      <c r="CB1344" s="263"/>
    </row>
    <row r="1345" spans="17:80" ht="15" customHeight="1">
      <c r="Q1345" s="262"/>
      <c r="R1345" s="263"/>
      <c r="S1345" s="263"/>
      <c r="T1345" s="263"/>
      <c r="U1345" s="263"/>
      <c r="V1345" s="263"/>
      <c r="W1345" s="263"/>
      <c r="X1345" s="263"/>
      <c r="Y1345" s="263"/>
      <c r="Z1345" s="263"/>
      <c r="AA1345" s="263"/>
      <c r="AB1345" s="263"/>
      <c r="AC1345" s="263"/>
      <c r="AD1345" s="263"/>
      <c r="AE1345" s="263"/>
      <c r="AF1345" s="263"/>
      <c r="AG1345" s="263"/>
      <c r="AH1345" s="263"/>
      <c r="AI1345" s="263"/>
      <c r="AJ1345" s="263"/>
      <c r="AK1345" s="263"/>
      <c r="AL1345" s="263"/>
      <c r="AM1345" s="263"/>
      <c r="AN1345" s="263"/>
      <c r="AO1345" s="263"/>
      <c r="AP1345" s="263"/>
      <c r="AQ1345" s="263"/>
      <c r="AR1345" s="263"/>
      <c r="AS1345" s="263"/>
      <c r="AT1345" s="263"/>
      <c r="AU1345" s="263"/>
      <c r="AV1345" s="263"/>
      <c r="AW1345" s="263"/>
      <c r="AX1345" s="263"/>
      <c r="AY1345" s="263"/>
      <c r="AZ1345" s="263"/>
      <c r="BA1345" s="263"/>
      <c r="BB1345" s="263"/>
      <c r="BC1345" s="263"/>
      <c r="BD1345" s="263"/>
      <c r="BE1345" s="263"/>
      <c r="BF1345" s="263"/>
      <c r="BG1345" s="263"/>
      <c r="BH1345" s="263"/>
      <c r="BI1345" s="263"/>
      <c r="BJ1345" s="263"/>
      <c r="BK1345" s="263"/>
      <c r="BL1345" s="263"/>
      <c r="BM1345" s="263"/>
      <c r="BN1345" s="263"/>
      <c r="BO1345" s="263"/>
      <c r="BP1345" s="263"/>
      <c r="BQ1345" s="263"/>
      <c r="BR1345" s="263"/>
      <c r="BS1345" s="263"/>
      <c r="BT1345" s="263"/>
      <c r="BU1345" s="263"/>
      <c r="BV1345" s="263"/>
      <c r="BW1345" s="263"/>
      <c r="BX1345" s="263"/>
      <c r="BY1345" s="263"/>
      <c r="BZ1345" s="263"/>
      <c r="CA1345" s="263"/>
      <c r="CB1345" s="263"/>
    </row>
    <row r="1346" spans="17:80" ht="15" customHeight="1">
      <c r="Q1346" s="262"/>
      <c r="R1346" s="263"/>
      <c r="S1346" s="263"/>
      <c r="T1346" s="263"/>
      <c r="U1346" s="263"/>
      <c r="V1346" s="263"/>
      <c r="W1346" s="263"/>
      <c r="X1346" s="263"/>
      <c r="Y1346" s="263"/>
      <c r="Z1346" s="263"/>
      <c r="AA1346" s="263"/>
      <c r="AB1346" s="263"/>
      <c r="AC1346" s="263"/>
      <c r="AD1346" s="263"/>
      <c r="AE1346" s="263"/>
      <c r="AF1346" s="263"/>
      <c r="AG1346" s="263"/>
      <c r="AH1346" s="263"/>
      <c r="AI1346" s="263"/>
      <c r="AJ1346" s="263"/>
      <c r="AK1346" s="263"/>
      <c r="AL1346" s="263"/>
      <c r="AM1346" s="263"/>
      <c r="AN1346" s="263"/>
      <c r="AO1346" s="263"/>
      <c r="AP1346" s="263"/>
      <c r="AQ1346" s="263"/>
      <c r="AR1346" s="263"/>
      <c r="AS1346" s="263"/>
      <c r="AT1346" s="263"/>
      <c r="AU1346" s="263"/>
      <c r="AV1346" s="263"/>
      <c r="AW1346" s="263"/>
      <c r="AX1346" s="263"/>
      <c r="AY1346" s="263"/>
      <c r="AZ1346" s="263"/>
      <c r="BA1346" s="263"/>
      <c r="BB1346" s="263"/>
      <c r="BC1346" s="263"/>
      <c r="BD1346" s="263"/>
      <c r="BE1346" s="263"/>
      <c r="BF1346" s="263"/>
      <c r="BG1346" s="263"/>
      <c r="BH1346" s="263"/>
      <c r="BI1346" s="263"/>
      <c r="BJ1346" s="263"/>
      <c r="BK1346" s="263"/>
      <c r="BL1346" s="263"/>
      <c r="BM1346" s="263"/>
      <c r="BN1346" s="263"/>
      <c r="BO1346" s="263"/>
      <c r="BP1346" s="263"/>
      <c r="BQ1346" s="263"/>
      <c r="BR1346" s="263"/>
      <c r="BS1346" s="263"/>
      <c r="BT1346" s="263"/>
      <c r="BU1346" s="263"/>
      <c r="BV1346" s="263"/>
      <c r="BW1346" s="263"/>
      <c r="BX1346" s="263"/>
      <c r="BY1346" s="263"/>
      <c r="BZ1346" s="263"/>
      <c r="CA1346" s="263"/>
      <c r="CB1346" s="263"/>
    </row>
    <row r="1347" spans="17:80" ht="15" customHeight="1">
      <c r="Q1347" s="262"/>
      <c r="R1347" s="263"/>
      <c r="S1347" s="263"/>
      <c r="T1347" s="263"/>
      <c r="U1347" s="263"/>
      <c r="V1347" s="263"/>
      <c r="W1347" s="263"/>
      <c r="X1347" s="263"/>
      <c r="Y1347" s="263"/>
      <c r="Z1347" s="263"/>
      <c r="AA1347" s="263"/>
      <c r="AB1347" s="263"/>
      <c r="AC1347" s="263"/>
      <c r="AD1347" s="263"/>
      <c r="AE1347" s="263"/>
      <c r="AF1347" s="263"/>
      <c r="AG1347" s="263"/>
      <c r="AH1347" s="263"/>
      <c r="AI1347" s="263"/>
      <c r="AJ1347" s="263"/>
      <c r="AK1347" s="263"/>
      <c r="AL1347" s="263"/>
      <c r="AM1347" s="263"/>
      <c r="AN1347" s="263"/>
      <c r="AO1347" s="263"/>
      <c r="AP1347" s="263"/>
      <c r="AQ1347" s="263"/>
      <c r="AR1347" s="263"/>
      <c r="AS1347" s="263"/>
      <c r="AT1347" s="263"/>
      <c r="AU1347" s="263"/>
      <c r="AV1347" s="263"/>
      <c r="AW1347" s="263"/>
      <c r="AX1347" s="263"/>
      <c r="AY1347" s="263"/>
      <c r="AZ1347" s="263"/>
      <c r="BA1347" s="263"/>
      <c r="BB1347" s="263"/>
      <c r="BC1347" s="263"/>
      <c r="BD1347" s="263"/>
      <c r="BE1347" s="263"/>
      <c r="BF1347" s="263"/>
      <c r="BG1347" s="263"/>
      <c r="BH1347" s="263"/>
      <c r="BI1347" s="263"/>
      <c r="BJ1347" s="263"/>
      <c r="BK1347" s="263"/>
      <c r="BL1347" s="263"/>
      <c r="BM1347" s="263"/>
      <c r="BN1347" s="263"/>
      <c r="BO1347" s="263"/>
      <c r="BP1347" s="263"/>
      <c r="BQ1347" s="263"/>
      <c r="BR1347" s="263"/>
      <c r="BS1347" s="263"/>
      <c r="BT1347" s="263"/>
      <c r="BU1347" s="263"/>
      <c r="BV1347" s="263"/>
      <c r="BW1347" s="263"/>
      <c r="BX1347" s="263"/>
      <c r="BY1347" s="263"/>
      <c r="BZ1347" s="263"/>
      <c r="CA1347" s="263"/>
      <c r="CB1347" s="263"/>
    </row>
    <row r="1348" spans="17:80" ht="15" customHeight="1">
      <c r="Q1348" s="262"/>
      <c r="R1348" s="263"/>
      <c r="S1348" s="263"/>
      <c r="T1348" s="263"/>
      <c r="U1348" s="263"/>
      <c r="V1348" s="263"/>
      <c r="W1348" s="263"/>
      <c r="X1348" s="263"/>
      <c r="Y1348" s="263"/>
      <c r="Z1348" s="263"/>
      <c r="AA1348" s="263"/>
      <c r="AB1348" s="263"/>
      <c r="AC1348" s="263"/>
      <c r="AD1348" s="263"/>
      <c r="AE1348" s="263"/>
      <c r="AF1348" s="263"/>
      <c r="AG1348" s="263"/>
      <c r="AH1348" s="263"/>
      <c r="AI1348" s="263"/>
      <c r="AJ1348" s="263"/>
      <c r="AK1348" s="263"/>
      <c r="AL1348" s="263"/>
      <c r="AM1348" s="263"/>
      <c r="AN1348" s="263"/>
      <c r="AO1348" s="263"/>
      <c r="AP1348" s="263"/>
      <c r="AQ1348" s="263"/>
      <c r="AR1348" s="263"/>
      <c r="AS1348" s="263"/>
      <c r="AT1348" s="263"/>
      <c r="AU1348" s="263"/>
      <c r="AV1348" s="263"/>
      <c r="AW1348" s="263"/>
      <c r="AX1348" s="263"/>
      <c r="AY1348" s="263"/>
      <c r="AZ1348" s="263"/>
      <c r="BA1348" s="263"/>
      <c r="BB1348" s="263"/>
      <c r="BC1348" s="263"/>
      <c r="BD1348" s="263"/>
      <c r="BE1348" s="263"/>
      <c r="BF1348" s="263"/>
      <c r="BG1348" s="263"/>
      <c r="BH1348" s="263"/>
      <c r="BI1348" s="263"/>
      <c r="BJ1348" s="263"/>
      <c r="BK1348" s="263"/>
      <c r="BL1348" s="263"/>
      <c r="BM1348" s="263"/>
      <c r="BN1348" s="263"/>
      <c r="BO1348" s="263"/>
      <c r="BP1348" s="263"/>
      <c r="BQ1348" s="263"/>
      <c r="BR1348" s="263"/>
      <c r="BS1348" s="263"/>
      <c r="BT1348" s="263"/>
      <c r="BU1348" s="263"/>
      <c r="BV1348" s="263"/>
      <c r="BW1348" s="263"/>
      <c r="BX1348" s="263"/>
      <c r="BY1348" s="263"/>
      <c r="BZ1348" s="263"/>
      <c r="CA1348" s="263"/>
      <c r="CB1348" s="263"/>
    </row>
    <row r="1349" spans="17:80" ht="15" customHeight="1">
      <c r="Q1349" s="262"/>
      <c r="R1349" s="263"/>
      <c r="S1349" s="263"/>
      <c r="T1349" s="263"/>
      <c r="U1349" s="263"/>
      <c r="V1349" s="263"/>
      <c r="W1349" s="263"/>
      <c r="X1349" s="263"/>
      <c r="Y1349" s="263"/>
      <c r="Z1349" s="263"/>
      <c r="AA1349" s="263"/>
      <c r="AB1349" s="263"/>
      <c r="AC1349" s="263"/>
      <c r="AD1349" s="263"/>
      <c r="AE1349" s="263"/>
      <c r="AF1349" s="263"/>
      <c r="AG1349" s="263"/>
      <c r="AH1349" s="263"/>
      <c r="AI1349" s="263"/>
      <c r="AJ1349" s="263"/>
      <c r="AK1349" s="263"/>
      <c r="AL1349" s="263"/>
      <c r="AM1349" s="263"/>
      <c r="AN1349" s="263"/>
      <c r="AO1349" s="263"/>
      <c r="AP1349" s="263"/>
      <c r="AQ1349" s="263"/>
      <c r="AR1349" s="263"/>
      <c r="AS1349" s="263"/>
      <c r="AT1349" s="263"/>
      <c r="AU1349" s="263"/>
      <c r="AV1349" s="263"/>
      <c r="AW1349" s="263"/>
      <c r="AX1349" s="263"/>
      <c r="AY1349" s="263"/>
      <c r="AZ1349" s="263"/>
      <c r="BA1349" s="263"/>
      <c r="BB1349" s="263"/>
      <c r="BC1349" s="263"/>
      <c r="BD1349" s="263"/>
      <c r="BE1349" s="263"/>
      <c r="BF1349" s="263"/>
      <c r="BG1349" s="263"/>
      <c r="BH1349" s="263"/>
      <c r="BI1349" s="263"/>
      <c r="BJ1349" s="263"/>
      <c r="BK1349" s="263"/>
      <c r="BL1349" s="263"/>
      <c r="BM1349" s="263"/>
      <c r="BN1349" s="263"/>
      <c r="BO1349" s="263"/>
      <c r="BP1349" s="263"/>
      <c r="BQ1349" s="263"/>
      <c r="BR1349" s="263"/>
      <c r="BS1349" s="263"/>
      <c r="BT1349" s="263"/>
      <c r="BU1349" s="263"/>
      <c r="BV1349" s="263"/>
      <c r="BW1349" s="263"/>
      <c r="BX1349" s="263"/>
      <c r="BY1349" s="263"/>
      <c r="BZ1349" s="263"/>
      <c r="CA1349" s="263"/>
      <c r="CB1349" s="263"/>
    </row>
    <row r="1350" spans="17:80" ht="15" customHeight="1">
      <c r="Q1350" s="262"/>
      <c r="R1350" s="263"/>
      <c r="S1350" s="263"/>
      <c r="T1350" s="263"/>
      <c r="U1350" s="263"/>
      <c r="V1350" s="263"/>
      <c r="W1350" s="263"/>
      <c r="X1350" s="263"/>
      <c r="Y1350" s="263"/>
      <c r="Z1350" s="263"/>
      <c r="AA1350" s="263"/>
      <c r="AB1350" s="263"/>
      <c r="AC1350" s="263"/>
      <c r="AD1350" s="263"/>
      <c r="AE1350" s="263"/>
      <c r="AF1350" s="263"/>
      <c r="AG1350" s="263"/>
      <c r="AH1350" s="263"/>
      <c r="AI1350" s="263"/>
      <c r="AJ1350" s="263"/>
      <c r="AK1350" s="263"/>
      <c r="AL1350" s="263"/>
      <c r="AM1350" s="263"/>
      <c r="AN1350" s="263"/>
      <c r="AO1350" s="263"/>
      <c r="AP1350" s="263"/>
      <c r="AQ1350" s="263"/>
      <c r="AR1350" s="263"/>
      <c r="AS1350" s="263"/>
      <c r="AT1350" s="263"/>
      <c r="AU1350" s="263"/>
      <c r="AV1350" s="263"/>
      <c r="AW1350" s="263"/>
      <c r="AX1350" s="263"/>
      <c r="AY1350" s="263"/>
      <c r="AZ1350" s="263"/>
      <c r="BA1350" s="263"/>
      <c r="BB1350" s="263"/>
      <c r="BC1350" s="263"/>
      <c r="BD1350" s="263"/>
      <c r="BE1350" s="263"/>
      <c r="BF1350" s="263"/>
      <c r="BG1350" s="263"/>
      <c r="BH1350" s="263"/>
      <c r="BI1350" s="263"/>
      <c r="BJ1350" s="263"/>
      <c r="BK1350" s="263"/>
      <c r="BL1350" s="263"/>
      <c r="BM1350" s="263"/>
      <c r="BN1350" s="263"/>
      <c r="BO1350" s="263"/>
      <c r="BP1350" s="263"/>
      <c r="BQ1350" s="263"/>
      <c r="BR1350" s="263"/>
      <c r="BS1350" s="263"/>
      <c r="BT1350" s="263"/>
      <c r="BU1350" s="263"/>
      <c r="BV1350" s="263"/>
      <c r="BW1350" s="263"/>
      <c r="BX1350" s="263"/>
      <c r="BY1350" s="263"/>
      <c r="BZ1350" s="263"/>
      <c r="CA1350" s="263"/>
      <c r="CB1350" s="263"/>
    </row>
    <row r="1351" spans="17:80" ht="15" customHeight="1">
      <c r="Q1351" s="262"/>
      <c r="R1351" s="263"/>
      <c r="S1351" s="263"/>
      <c r="T1351" s="263"/>
      <c r="U1351" s="263"/>
      <c r="V1351" s="263"/>
      <c r="W1351" s="263"/>
      <c r="X1351" s="263"/>
      <c r="Y1351" s="263"/>
      <c r="Z1351" s="263"/>
      <c r="AA1351" s="263"/>
      <c r="AB1351" s="263"/>
      <c r="AC1351" s="263"/>
      <c r="AD1351" s="263"/>
      <c r="AE1351" s="263"/>
      <c r="AF1351" s="263"/>
      <c r="AG1351" s="263"/>
      <c r="AH1351" s="263"/>
      <c r="AI1351" s="263"/>
      <c r="AJ1351" s="263"/>
      <c r="AK1351" s="263"/>
      <c r="AL1351" s="263"/>
      <c r="AM1351" s="263"/>
      <c r="AN1351" s="263"/>
      <c r="AO1351" s="263"/>
      <c r="AP1351" s="263"/>
      <c r="AQ1351" s="263"/>
      <c r="AR1351" s="263"/>
      <c r="AS1351" s="263"/>
      <c r="AT1351" s="263"/>
      <c r="AU1351" s="263"/>
      <c r="AV1351" s="263"/>
      <c r="AW1351" s="263"/>
      <c r="AX1351" s="263"/>
      <c r="AY1351" s="263"/>
      <c r="AZ1351" s="263"/>
      <c r="BA1351" s="263"/>
      <c r="BB1351" s="263"/>
      <c r="BC1351" s="263"/>
      <c r="BD1351" s="263"/>
      <c r="BE1351" s="263"/>
      <c r="BF1351" s="263"/>
      <c r="BG1351" s="263"/>
      <c r="BH1351" s="263"/>
      <c r="BI1351" s="263"/>
      <c r="BJ1351" s="263"/>
      <c r="BK1351" s="263"/>
      <c r="BL1351" s="263"/>
      <c r="BM1351" s="263"/>
      <c r="BN1351" s="263"/>
      <c r="BO1351" s="263"/>
      <c r="BP1351" s="263"/>
      <c r="BQ1351" s="263"/>
      <c r="BR1351" s="263"/>
      <c r="BS1351" s="263"/>
      <c r="BT1351" s="263"/>
      <c r="BU1351" s="263"/>
      <c r="BV1351" s="263"/>
      <c r="BW1351" s="263"/>
      <c r="BX1351" s="263"/>
      <c r="BY1351" s="263"/>
      <c r="BZ1351" s="263"/>
      <c r="CA1351" s="263"/>
      <c r="CB1351" s="263"/>
    </row>
    <row r="1352" spans="17:80" ht="15" customHeight="1">
      <c r="Q1352" s="262"/>
      <c r="R1352" s="263"/>
      <c r="S1352" s="263"/>
      <c r="T1352" s="263"/>
      <c r="U1352" s="263"/>
      <c r="V1352" s="263"/>
      <c r="W1352" s="263"/>
      <c r="X1352" s="263"/>
      <c r="Y1352" s="263"/>
      <c r="Z1352" s="263"/>
      <c r="AA1352" s="263"/>
      <c r="AB1352" s="263"/>
      <c r="AC1352" s="263"/>
      <c r="AD1352" s="263"/>
      <c r="AE1352" s="263"/>
      <c r="AF1352" s="263"/>
      <c r="AG1352" s="263"/>
      <c r="AH1352" s="263"/>
      <c r="AI1352" s="263"/>
      <c r="AJ1352" s="263"/>
      <c r="AK1352" s="263"/>
      <c r="AL1352" s="263"/>
      <c r="AM1352" s="263"/>
      <c r="AN1352" s="263"/>
      <c r="AO1352" s="263"/>
      <c r="AP1352" s="263"/>
      <c r="AQ1352" s="263"/>
      <c r="AR1352" s="263"/>
      <c r="AS1352" s="263"/>
      <c r="AT1352" s="263"/>
      <c r="AU1352" s="263"/>
      <c r="AV1352" s="263"/>
      <c r="AW1352" s="263"/>
      <c r="AX1352" s="263"/>
      <c r="AY1352" s="263"/>
      <c r="AZ1352" s="263"/>
      <c r="BA1352" s="263"/>
      <c r="BB1352" s="263"/>
      <c r="BC1352" s="263"/>
      <c r="BD1352" s="263"/>
      <c r="BE1352" s="263"/>
      <c r="BF1352" s="263"/>
      <c r="BG1352" s="263"/>
      <c r="BH1352" s="263"/>
      <c r="BI1352" s="263"/>
      <c r="BJ1352" s="263"/>
      <c r="BK1352" s="263"/>
      <c r="BL1352" s="263"/>
      <c r="BM1352" s="263"/>
      <c r="BN1352" s="263"/>
      <c r="BO1352" s="263"/>
      <c r="BP1352" s="263"/>
      <c r="BQ1352" s="263"/>
      <c r="BR1352" s="263"/>
      <c r="BS1352" s="263"/>
      <c r="BT1352" s="263"/>
      <c r="BU1352" s="263"/>
      <c r="BV1352" s="263"/>
      <c r="BW1352" s="263"/>
      <c r="BX1352" s="263"/>
      <c r="BY1352" s="263"/>
      <c r="BZ1352" s="263"/>
      <c r="CA1352" s="263"/>
      <c r="CB1352" s="263"/>
    </row>
    <row r="1353" spans="17:80" ht="15" customHeight="1">
      <c r="Q1353" s="262"/>
      <c r="R1353" s="263"/>
      <c r="S1353" s="263"/>
      <c r="T1353" s="263"/>
      <c r="U1353" s="263"/>
      <c r="V1353" s="263"/>
      <c r="W1353" s="263"/>
      <c r="X1353" s="263"/>
      <c r="Y1353" s="263"/>
      <c r="Z1353" s="263"/>
      <c r="AA1353" s="263"/>
      <c r="AB1353" s="263"/>
      <c r="AC1353" s="263"/>
      <c r="AD1353" s="263"/>
      <c r="AE1353" s="263"/>
      <c r="AF1353" s="263"/>
      <c r="AG1353" s="263"/>
      <c r="AH1353" s="263"/>
      <c r="AI1353" s="263"/>
      <c r="AJ1353" s="263"/>
      <c r="AK1353" s="263"/>
      <c r="AL1353" s="263"/>
      <c r="AM1353" s="263"/>
      <c r="AN1353" s="263"/>
      <c r="AO1353" s="263"/>
      <c r="AP1353" s="263"/>
      <c r="AQ1353" s="263"/>
      <c r="AR1353" s="263"/>
      <c r="AS1353" s="263"/>
      <c r="AT1353" s="263"/>
      <c r="AU1353" s="263"/>
      <c r="AV1353" s="263"/>
      <c r="AW1353" s="263"/>
      <c r="AX1353" s="263"/>
      <c r="AY1353" s="263"/>
      <c r="AZ1353" s="263"/>
      <c r="BA1353" s="263"/>
      <c r="BB1353" s="263"/>
      <c r="BC1353" s="263"/>
      <c r="BD1353" s="263"/>
      <c r="BE1353" s="263"/>
      <c r="BF1353" s="263"/>
      <c r="BG1353" s="263"/>
      <c r="BH1353" s="263"/>
      <c r="BI1353" s="263"/>
      <c r="BJ1353" s="263"/>
      <c r="BK1353" s="263"/>
      <c r="BL1353" s="263"/>
      <c r="BM1353" s="263"/>
      <c r="BN1353" s="263"/>
      <c r="BO1353" s="263"/>
      <c r="BP1353" s="263"/>
      <c r="BQ1353" s="263"/>
      <c r="BR1353" s="263"/>
      <c r="BS1353" s="263"/>
      <c r="BT1353" s="263"/>
      <c r="BU1353" s="263"/>
      <c r="BV1353" s="263"/>
      <c r="BW1353" s="263"/>
      <c r="BX1353" s="263"/>
      <c r="BY1353" s="263"/>
      <c r="BZ1353" s="263"/>
      <c r="CA1353" s="263"/>
      <c r="CB1353" s="263"/>
    </row>
    <row r="1354" spans="17:80" ht="15" customHeight="1">
      <c r="Q1354" s="262"/>
      <c r="R1354" s="263"/>
      <c r="S1354" s="263"/>
      <c r="T1354" s="263"/>
      <c r="U1354" s="263"/>
      <c r="V1354" s="263"/>
      <c r="W1354" s="263"/>
      <c r="X1354" s="263"/>
      <c r="Y1354" s="263"/>
      <c r="Z1354" s="263"/>
      <c r="AA1354" s="263"/>
      <c r="AB1354" s="263"/>
      <c r="AC1354" s="263"/>
      <c r="AD1354" s="263"/>
      <c r="AE1354" s="263"/>
      <c r="AF1354" s="263"/>
      <c r="AG1354" s="263"/>
      <c r="AH1354" s="263"/>
      <c r="AI1354" s="263"/>
      <c r="AJ1354" s="263"/>
      <c r="AK1354" s="263"/>
      <c r="AL1354" s="263"/>
      <c r="AM1354" s="263"/>
      <c r="AN1354" s="263"/>
      <c r="AO1354" s="263"/>
      <c r="AP1354" s="263"/>
      <c r="AQ1354" s="263"/>
      <c r="AR1354" s="263"/>
      <c r="AS1354" s="263"/>
      <c r="AT1354" s="263"/>
      <c r="AU1354" s="263"/>
      <c r="AV1354" s="263"/>
      <c r="AW1354" s="263"/>
      <c r="AX1354" s="263"/>
      <c r="AY1354" s="263"/>
      <c r="AZ1354" s="263"/>
      <c r="BA1354" s="263"/>
      <c r="BB1354" s="263"/>
      <c r="BC1354" s="263"/>
      <c r="BD1354" s="263"/>
      <c r="BE1354" s="263"/>
      <c r="BF1354" s="263"/>
      <c r="BG1354" s="263"/>
      <c r="BH1354" s="263"/>
      <c r="BI1354" s="263"/>
      <c r="BJ1354" s="263"/>
      <c r="BK1354" s="263"/>
      <c r="BL1354" s="263"/>
      <c r="BM1354" s="263"/>
      <c r="BN1354" s="263"/>
      <c r="BO1354" s="263"/>
      <c r="BP1354" s="263"/>
      <c r="BQ1354" s="263"/>
      <c r="BR1354" s="263"/>
      <c r="BS1354" s="263"/>
      <c r="BT1354" s="263"/>
      <c r="BU1354" s="263"/>
      <c r="BV1354" s="263"/>
      <c r="BW1354" s="263"/>
      <c r="BX1354" s="263"/>
      <c r="BY1354" s="263"/>
      <c r="BZ1354" s="263"/>
      <c r="CA1354" s="263"/>
      <c r="CB1354" s="263"/>
    </row>
    <row r="1355" spans="17:80" ht="15" customHeight="1">
      <c r="Q1355" s="262"/>
      <c r="R1355" s="263"/>
      <c r="S1355" s="263"/>
      <c r="T1355" s="263"/>
      <c r="U1355" s="263"/>
      <c r="V1355" s="263"/>
      <c r="W1355" s="263"/>
      <c r="X1355" s="263"/>
      <c r="Y1355" s="263"/>
      <c r="Z1355" s="263"/>
      <c r="AA1355" s="263"/>
      <c r="AB1355" s="263"/>
      <c r="AC1355" s="263"/>
      <c r="AD1355" s="263"/>
      <c r="AE1355" s="263"/>
      <c r="AF1355" s="263"/>
      <c r="AG1355" s="263"/>
      <c r="AH1355" s="263"/>
      <c r="AI1355" s="263"/>
      <c r="AJ1355" s="263"/>
      <c r="AK1355" s="263"/>
      <c r="AL1355" s="263"/>
      <c r="AM1355" s="263"/>
      <c r="AN1355" s="263"/>
      <c r="AO1355" s="263"/>
      <c r="AP1355" s="263"/>
      <c r="AQ1355" s="263"/>
      <c r="AR1355" s="263"/>
      <c r="AS1355" s="263"/>
      <c r="AT1355" s="263"/>
      <c r="AU1355" s="263"/>
      <c r="AV1355" s="263"/>
      <c r="AW1355" s="263"/>
      <c r="AX1355" s="263"/>
      <c r="AY1355" s="263"/>
      <c r="AZ1355" s="263"/>
      <c r="BA1355" s="263"/>
      <c r="BB1355" s="263"/>
      <c r="BC1355" s="263"/>
      <c r="BD1355" s="263"/>
      <c r="BE1355" s="263"/>
      <c r="BF1355" s="263"/>
      <c r="BG1355" s="263"/>
      <c r="BH1355" s="263"/>
      <c r="BI1355" s="263"/>
      <c r="BJ1355" s="263"/>
      <c r="BK1355" s="263"/>
      <c r="BL1355" s="263"/>
      <c r="BM1355" s="263"/>
      <c r="BN1355" s="263"/>
      <c r="BO1355" s="263"/>
      <c r="BP1355" s="263"/>
      <c r="BQ1355" s="263"/>
      <c r="BR1355" s="263"/>
      <c r="BS1355" s="263"/>
      <c r="BT1355" s="263"/>
      <c r="BU1355" s="263"/>
      <c r="BV1355" s="263"/>
      <c r="BW1355" s="263"/>
      <c r="BX1355" s="263"/>
      <c r="BY1355" s="263"/>
      <c r="BZ1355" s="263"/>
      <c r="CA1355" s="263"/>
      <c r="CB1355" s="263"/>
    </row>
    <row r="1356" spans="17:80" ht="15" customHeight="1">
      <c r="Q1356" s="262"/>
      <c r="R1356" s="263"/>
      <c r="S1356" s="263"/>
      <c r="T1356" s="263"/>
      <c r="U1356" s="263"/>
      <c r="V1356" s="263"/>
      <c r="W1356" s="263"/>
      <c r="X1356" s="263"/>
      <c r="Y1356" s="263"/>
      <c r="Z1356" s="263"/>
      <c r="AA1356" s="263"/>
      <c r="AB1356" s="263"/>
      <c r="AC1356" s="263"/>
      <c r="AD1356" s="263"/>
      <c r="AE1356" s="263"/>
      <c r="AF1356" s="263"/>
      <c r="AG1356" s="263"/>
      <c r="AH1356" s="263"/>
      <c r="AI1356" s="263"/>
      <c r="AJ1356" s="263"/>
      <c r="AK1356" s="263"/>
      <c r="AL1356" s="263"/>
      <c r="AM1356" s="263"/>
      <c r="AN1356" s="263"/>
      <c r="AO1356" s="263"/>
      <c r="AP1356" s="263"/>
      <c r="AQ1356" s="263"/>
      <c r="AR1356" s="263"/>
      <c r="AS1356" s="263"/>
      <c r="AT1356" s="263"/>
      <c r="AU1356" s="263"/>
      <c r="AV1356" s="263"/>
      <c r="AW1356" s="263"/>
      <c r="AX1356" s="263"/>
      <c r="AY1356" s="263"/>
      <c r="AZ1356" s="263"/>
      <c r="BA1356" s="263"/>
      <c r="BB1356" s="263"/>
      <c r="BC1356" s="263"/>
      <c r="BD1356" s="263"/>
      <c r="BE1356" s="263"/>
      <c r="BF1356" s="263"/>
      <c r="BG1356" s="263"/>
      <c r="BH1356" s="263"/>
      <c r="BI1356" s="263"/>
      <c r="BJ1356" s="263"/>
      <c r="BK1356" s="263"/>
      <c r="BL1356" s="263"/>
      <c r="BM1356" s="263"/>
      <c r="BN1356" s="263"/>
      <c r="BO1356" s="263"/>
      <c r="BP1356" s="263"/>
      <c r="BQ1356" s="263"/>
      <c r="BR1356" s="263"/>
      <c r="BS1356" s="263"/>
      <c r="BT1356" s="263"/>
      <c r="BU1356" s="263"/>
      <c r="BV1356" s="263"/>
      <c r="BW1356" s="263"/>
      <c r="BX1356" s="263"/>
      <c r="BY1356" s="263"/>
      <c r="BZ1356" s="263"/>
      <c r="CA1356" s="263"/>
      <c r="CB1356" s="263"/>
    </row>
    <row r="1357" spans="17:80" ht="15" customHeight="1">
      <c r="Q1357" s="262"/>
      <c r="R1357" s="263"/>
      <c r="S1357" s="263"/>
      <c r="T1357" s="263"/>
      <c r="U1357" s="263"/>
      <c r="V1357" s="263"/>
      <c r="W1357" s="263"/>
      <c r="X1357" s="263"/>
      <c r="Y1357" s="263"/>
      <c r="Z1357" s="263"/>
      <c r="AA1357" s="263"/>
      <c r="AB1357" s="263"/>
      <c r="AC1357" s="263"/>
      <c r="AD1357" s="263"/>
      <c r="AE1357" s="263"/>
      <c r="AF1357" s="263"/>
      <c r="AG1357" s="263"/>
      <c r="AH1357" s="263"/>
      <c r="AI1357" s="263"/>
      <c r="AJ1357" s="263"/>
      <c r="AK1357" s="263"/>
      <c r="AL1357" s="263"/>
      <c r="AM1357" s="263"/>
      <c r="AN1357" s="263"/>
      <c r="AO1357" s="263"/>
      <c r="AP1357" s="263"/>
      <c r="AQ1357" s="263"/>
      <c r="AR1357" s="263"/>
      <c r="AS1357" s="263"/>
      <c r="AT1357" s="263"/>
      <c r="AU1357" s="263"/>
      <c r="AV1357" s="263"/>
      <c r="AW1357" s="263"/>
      <c r="AX1357" s="263"/>
      <c r="AY1357" s="263"/>
      <c r="AZ1357" s="263"/>
      <c r="BA1357" s="263"/>
      <c r="BB1357" s="263"/>
      <c r="BC1357" s="263"/>
      <c r="BD1357" s="263"/>
      <c r="BE1357" s="263"/>
      <c r="BF1357" s="263"/>
      <c r="BG1357" s="263"/>
      <c r="BH1357" s="263"/>
      <c r="BI1357" s="263"/>
      <c r="BJ1357" s="263"/>
      <c r="BK1357" s="263"/>
      <c r="BL1357" s="263"/>
      <c r="BM1357" s="263"/>
      <c r="BN1357" s="263"/>
      <c r="BO1357" s="263"/>
      <c r="BP1357" s="263"/>
      <c r="BQ1357" s="263"/>
      <c r="BR1357" s="263"/>
      <c r="BS1357" s="263"/>
      <c r="BT1357" s="263"/>
      <c r="BU1357" s="263"/>
      <c r="BV1357" s="263"/>
      <c r="BW1357" s="263"/>
      <c r="BX1357" s="263"/>
      <c r="BY1357" s="263"/>
      <c r="BZ1357" s="263"/>
      <c r="CA1357" s="263"/>
      <c r="CB1357" s="263"/>
    </row>
    <row r="1358" spans="17:80" ht="15" customHeight="1">
      <c r="Q1358" s="262"/>
      <c r="R1358" s="263"/>
      <c r="S1358" s="263"/>
      <c r="T1358" s="263"/>
      <c r="U1358" s="263"/>
      <c r="V1358" s="263"/>
      <c r="W1358" s="263"/>
      <c r="X1358" s="263"/>
      <c r="Y1358" s="263"/>
      <c r="Z1358" s="263"/>
      <c r="AA1358" s="263"/>
      <c r="AB1358" s="263"/>
      <c r="AC1358" s="263"/>
      <c r="AD1358" s="263"/>
      <c r="AE1358" s="263"/>
      <c r="AF1358" s="263"/>
      <c r="AG1358" s="263"/>
      <c r="AH1358" s="263"/>
      <c r="AI1358" s="263"/>
      <c r="AJ1358" s="263"/>
      <c r="AK1358" s="263"/>
      <c r="AL1358" s="263"/>
      <c r="AM1358" s="263"/>
      <c r="AN1358" s="263"/>
      <c r="AO1358" s="263"/>
      <c r="AP1358" s="263"/>
      <c r="AQ1358" s="263"/>
      <c r="AR1358" s="263"/>
      <c r="AS1358" s="263"/>
      <c r="AT1358" s="263"/>
      <c r="AU1358" s="263"/>
      <c r="AV1358" s="263"/>
      <c r="AW1358" s="263"/>
      <c r="AX1358" s="263"/>
      <c r="AY1358" s="263"/>
      <c r="AZ1358" s="263"/>
      <c r="BA1358" s="263"/>
      <c r="BB1358" s="263"/>
      <c r="BC1358" s="263"/>
      <c r="BD1358" s="263"/>
      <c r="BE1358" s="263"/>
      <c r="BF1358" s="263"/>
      <c r="BG1358" s="263"/>
      <c r="BH1358" s="263"/>
      <c r="BI1358" s="263"/>
      <c r="BJ1358" s="263"/>
      <c r="BK1358" s="263"/>
      <c r="BL1358" s="263"/>
      <c r="BM1358" s="263"/>
      <c r="BN1358" s="263"/>
      <c r="BO1358" s="263"/>
      <c r="BP1358" s="263"/>
      <c r="BQ1358" s="263"/>
      <c r="BR1358" s="263"/>
      <c r="BS1358" s="263"/>
      <c r="BT1358" s="263"/>
      <c r="BU1358" s="263"/>
      <c r="BV1358" s="263"/>
      <c r="BW1358" s="263"/>
      <c r="BX1358" s="263"/>
      <c r="BY1358" s="263"/>
      <c r="BZ1358" s="263"/>
      <c r="CA1358" s="263"/>
      <c r="CB1358" s="263"/>
    </row>
    <row r="1359" spans="17:80" ht="15" customHeight="1">
      <c r="Q1359" s="262"/>
      <c r="R1359" s="263"/>
      <c r="S1359" s="263"/>
      <c r="T1359" s="263"/>
      <c r="U1359" s="263"/>
      <c r="V1359" s="263"/>
      <c r="W1359" s="263"/>
      <c r="X1359" s="263"/>
      <c r="Y1359" s="263"/>
      <c r="Z1359" s="263"/>
      <c r="AA1359" s="263"/>
      <c r="AB1359" s="263"/>
      <c r="AC1359" s="263"/>
      <c r="AD1359" s="263"/>
      <c r="AE1359" s="263"/>
      <c r="AF1359" s="263"/>
      <c r="AG1359" s="263"/>
      <c r="AH1359" s="263"/>
      <c r="AI1359" s="263"/>
      <c r="AJ1359" s="263"/>
      <c r="AK1359" s="263"/>
      <c r="AL1359" s="263"/>
      <c r="AM1359" s="263"/>
      <c r="AN1359" s="263"/>
      <c r="AO1359" s="263"/>
      <c r="AP1359" s="263"/>
      <c r="AQ1359" s="263"/>
      <c r="AR1359" s="263"/>
      <c r="AS1359" s="263"/>
      <c r="AT1359" s="263"/>
      <c r="AU1359" s="263"/>
      <c r="AV1359" s="263"/>
      <c r="AW1359" s="263"/>
      <c r="AX1359" s="263"/>
      <c r="AY1359" s="263"/>
      <c r="AZ1359" s="263"/>
      <c r="BA1359" s="263"/>
      <c r="BB1359" s="263"/>
      <c r="BC1359" s="263"/>
      <c r="BD1359" s="263"/>
      <c r="BE1359" s="263"/>
      <c r="BF1359" s="263"/>
      <c r="BG1359" s="263"/>
      <c r="BH1359" s="263"/>
      <c r="BI1359" s="263"/>
      <c r="BJ1359" s="263"/>
      <c r="BK1359" s="263"/>
      <c r="BL1359" s="263"/>
      <c r="BM1359" s="263"/>
      <c r="BN1359" s="263"/>
      <c r="BO1359" s="263"/>
      <c r="BP1359" s="263"/>
      <c r="BQ1359" s="263"/>
      <c r="BR1359" s="263"/>
      <c r="BS1359" s="263"/>
      <c r="BT1359" s="263"/>
      <c r="BU1359" s="263"/>
      <c r="BV1359" s="263"/>
      <c r="BW1359" s="263"/>
      <c r="BX1359" s="263"/>
      <c r="BY1359" s="263"/>
      <c r="BZ1359" s="263"/>
      <c r="CA1359" s="263"/>
      <c r="CB1359" s="263"/>
    </row>
    <row r="1360" spans="17:80" ht="15" customHeight="1">
      <c r="Q1360" s="262"/>
      <c r="R1360" s="263"/>
      <c r="S1360" s="263"/>
      <c r="T1360" s="263"/>
      <c r="U1360" s="263"/>
      <c r="V1360" s="263"/>
      <c r="W1360" s="263"/>
      <c r="X1360" s="263"/>
      <c r="Y1360" s="263"/>
      <c r="Z1360" s="263"/>
      <c r="AA1360" s="263"/>
      <c r="AB1360" s="263"/>
      <c r="AC1360" s="263"/>
      <c r="AD1360" s="263"/>
      <c r="AE1360" s="263"/>
      <c r="AF1360" s="263"/>
      <c r="AG1360" s="263"/>
      <c r="AH1360" s="263"/>
      <c r="AI1360" s="263"/>
      <c r="AJ1360" s="263"/>
      <c r="AK1360" s="263"/>
      <c r="AL1360" s="263"/>
      <c r="AM1360" s="263"/>
      <c r="AN1360" s="263"/>
      <c r="AO1360" s="263"/>
      <c r="AP1360" s="263"/>
      <c r="AQ1360" s="263"/>
      <c r="AR1360" s="263"/>
      <c r="AS1360" s="263"/>
      <c r="AT1360" s="263"/>
      <c r="AU1360" s="263"/>
      <c r="AV1360" s="263"/>
      <c r="AW1360" s="263"/>
      <c r="AX1360" s="263"/>
      <c r="AY1360" s="263"/>
      <c r="AZ1360" s="263"/>
      <c r="BA1360" s="263"/>
      <c r="BB1360" s="263"/>
      <c r="BC1360" s="263"/>
      <c r="BD1360" s="263"/>
      <c r="BE1360" s="263"/>
      <c r="BF1360" s="263"/>
      <c r="BG1360" s="263"/>
      <c r="BH1360" s="263"/>
      <c r="BI1360" s="263"/>
      <c r="BJ1360" s="263"/>
      <c r="BK1360" s="263"/>
      <c r="BL1360" s="263"/>
      <c r="BM1360" s="263"/>
      <c r="BN1360" s="263"/>
      <c r="BO1360" s="263"/>
      <c r="BP1360" s="263"/>
      <c r="BQ1360" s="263"/>
      <c r="BR1360" s="263"/>
      <c r="BS1360" s="263"/>
      <c r="BT1360" s="263"/>
      <c r="BU1360" s="263"/>
      <c r="BV1360" s="263"/>
      <c r="BW1360" s="263"/>
      <c r="BX1360" s="263"/>
      <c r="BY1360" s="263"/>
      <c r="BZ1360" s="263"/>
      <c r="CA1360" s="263"/>
      <c r="CB1360" s="263"/>
    </row>
    <row r="1361" spans="17:80" ht="15" customHeight="1">
      <c r="Q1361" s="262"/>
      <c r="R1361" s="263"/>
      <c r="S1361" s="263"/>
      <c r="T1361" s="263"/>
      <c r="U1361" s="263"/>
      <c r="V1361" s="263"/>
      <c r="W1361" s="263"/>
      <c r="X1361" s="263"/>
      <c r="Y1361" s="263"/>
      <c r="Z1361" s="263"/>
      <c r="AA1361" s="263"/>
      <c r="AB1361" s="263"/>
      <c r="AC1361" s="263"/>
      <c r="AD1361" s="263"/>
      <c r="AE1361" s="263"/>
      <c r="AF1361" s="263"/>
      <c r="AG1361" s="263"/>
      <c r="AH1361" s="263"/>
      <c r="AI1361" s="263"/>
      <c r="AJ1361" s="263"/>
      <c r="AK1361" s="263"/>
      <c r="AL1361" s="263"/>
      <c r="AM1361" s="263"/>
      <c r="AN1361" s="263"/>
      <c r="AO1361" s="263"/>
      <c r="AP1361" s="263"/>
      <c r="AQ1361" s="263"/>
      <c r="AR1361" s="263"/>
      <c r="AS1361" s="263"/>
      <c r="AT1361" s="263"/>
      <c r="AU1361" s="263"/>
      <c r="AV1361" s="263"/>
      <c r="AW1361" s="263"/>
      <c r="AX1361" s="263"/>
      <c r="AY1361" s="263"/>
      <c r="AZ1361" s="263"/>
      <c r="BA1361" s="263"/>
      <c r="BB1361" s="263"/>
      <c r="BC1361" s="263"/>
      <c r="BD1361" s="263"/>
      <c r="BE1361" s="263"/>
      <c r="BF1361" s="263"/>
      <c r="BG1361" s="263"/>
      <c r="BH1361" s="263"/>
      <c r="BI1361" s="263"/>
      <c r="BJ1361" s="263"/>
      <c r="BK1361" s="263"/>
      <c r="BL1361" s="263"/>
      <c r="BM1361" s="263"/>
      <c r="BN1361" s="263"/>
      <c r="BO1361" s="263"/>
      <c r="BP1361" s="263"/>
      <c r="BQ1361" s="263"/>
      <c r="BR1361" s="263"/>
      <c r="BS1361" s="263"/>
      <c r="BT1361" s="263"/>
      <c r="BU1361" s="263"/>
      <c r="BV1361" s="263"/>
      <c r="BW1361" s="263"/>
      <c r="BX1361" s="263"/>
      <c r="BY1361" s="263"/>
      <c r="BZ1361" s="263"/>
      <c r="CA1361" s="263"/>
      <c r="CB1361" s="263"/>
    </row>
    <row r="1362" spans="17:80" ht="15" customHeight="1">
      <c r="Q1362" s="262"/>
      <c r="R1362" s="263"/>
      <c r="S1362" s="263"/>
      <c r="T1362" s="263"/>
      <c r="U1362" s="263"/>
      <c r="V1362" s="263"/>
      <c r="W1362" s="263"/>
      <c r="X1362" s="263"/>
      <c r="Y1362" s="263"/>
      <c r="Z1362" s="263"/>
      <c r="AA1362" s="263"/>
      <c r="AB1362" s="263"/>
      <c r="AC1362" s="263"/>
      <c r="AD1362" s="263"/>
      <c r="AE1362" s="263"/>
      <c r="AF1362" s="263"/>
      <c r="AG1362" s="263"/>
      <c r="AH1362" s="263"/>
      <c r="AI1362" s="263"/>
      <c r="AJ1362" s="263"/>
      <c r="AK1362" s="263"/>
      <c r="AL1362" s="263"/>
      <c r="AM1362" s="263"/>
      <c r="AN1362" s="263"/>
      <c r="AO1362" s="263"/>
      <c r="AP1362" s="263"/>
      <c r="AQ1362" s="263"/>
      <c r="AR1362" s="263"/>
      <c r="AS1362" s="263"/>
      <c r="AT1362" s="263"/>
      <c r="AU1362" s="263"/>
      <c r="AV1362" s="263"/>
      <c r="AW1362" s="263"/>
      <c r="AX1362" s="263"/>
      <c r="AY1362" s="263"/>
      <c r="AZ1362" s="263"/>
      <c r="BA1362" s="263"/>
      <c r="BB1362" s="263"/>
      <c r="BC1362" s="263"/>
      <c r="BD1362" s="263"/>
      <c r="BE1362" s="263"/>
      <c r="BF1362" s="263"/>
      <c r="BG1362" s="263"/>
      <c r="BH1362" s="263"/>
      <c r="BI1362" s="263"/>
      <c r="BJ1362" s="263"/>
      <c r="BK1362" s="263"/>
      <c r="BL1362" s="263"/>
      <c r="BM1362" s="263"/>
      <c r="BN1362" s="263"/>
      <c r="BO1362" s="263"/>
      <c r="BP1362" s="263"/>
      <c r="BQ1362" s="263"/>
      <c r="BR1362" s="263"/>
      <c r="BS1362" s="263"/>
      <c r="BT1362" s="263"/>
      <c r="BU1362" s="263"/>
      <c r="BV1362" s="263"/>
      <c r="BW1362" s="263"/>
      <c r="BX1362" s="263"/>
      <c r="BY1362" s="263"/>
      <c r="BZ1362" s="263"/>
      <c r="CA1362" s="263"/>
      <c r="CB1362" s="263"/>
    </row>
    <row r="1363" spans="17:80" ht="15" customHeight="1">
      <c r="Q1363" s="262"/>
      <c r="R1363" s="263"/>
      <c r="S1363" s="263"/>
      <c r="T1363" s="263"/>
      <c r="U1363" s="263"/>
      <c r="V1363" s="263"/>
      <c r="W1363" s="263"/>
      <c r="X1363" s="263"/>
      <c r="Y1363" s="263"/>
      <c r="Z1363" s="263"/>
      <c r="AA1363" s="263"/>
      <c r="AB1363" s="263"/>
      <c r="AC1363" s="263"/>
      <c r="AD1363" s="263"/>
      <c r="AE1363" s="263"/>
      <c r="AF1363" s="263"/>
      <c r="AG1363" s="263"/>
      <c r="AH1363" s="263"/>
      <c r="AI1363" s="263"/>
      <c r="AJ1363" s="263"/>
      <c r="AK1363" s="263"/>
      <c r="AL1363" s="263"/>
      <c r="AM1363" s="263"/>
      <c r="AN1363" s="263"/>
      <c r="AO1363" s="263"/>
      <c r="AP1363" s="263"/>
      <c r="AQ1363" s="263"/>
      <c r="AR1363" s="263"/>
      <c r="AS1363" s="263"/>
      <c r="AT1363" s="263"/>
      <c r="AU1363" s="263"/>
      <c r="AV1363" s="263"/>
      <c r="AW1363" s="263"/>
      <c r="AX1363" s="263"/>
      <c r="AY1363" s="263"/>
      <c r="AZ1363" s="263"/>
      <c r="BA1363" s="263"/>
      <c r="BB1363" s="263"/>
      <c r="BC1363" s="263"/>
      <c r="BD1363" s="263"/>
      <c r="BE1363" s="263"/>
      <c r="BF1363" s="263"/>
      <c r="BG1363" s="263"/>
      <c r="BH1363" s="263"/>
      <c r="BI1363" s="263"/>
      <c r="BJ1363" s="263"/>
      <c r="BK1363" s="263"/>
      <c r="BL1363" s="263"/>
      <c r="BM1363" s="263"/>
      <c r="BN1363" s="263"/>
      <c r="BO1363" s="263"/>
      <c r="BP1363" s="263"/>
      <c r="BQ1363" s="263"/>
      <c r="BR1363" s="263"/>
      <c r="BS1363" s="263"/>
      <c r="BT1363" s="263"/>
      <c r="BU1363" s="263"/>
      <c r="BV1363" s="263"/>
      <c r="BW1363" s="263"/>
      <c r="BX1363" s="263"/>
      <c r="BY1363" s="263"/>
      <c r="BZ1363" s="263"/>
      <c r="CA1363" s="263"/>
      <c r="CB1363" s="263"/>
    </row>
    <row r="1364" spans="17:80" ht="15" customHeight="1">
      <c r="Q1364" s="262"/>
      <c r="R1364" s="263"/>
      <c r="S1364" s="263"/>
      <c r="T1364" s="263"/>
      <c r="U1364" s="263"/>
      <c r="V1364" s="263"/>
      <c r="W1364" s="263"/>
      <c r="X1364" s="263"/>
      <c r="Y1364" s="263"/>
      <c r="Z1364" s="263"/>
      <c r="AA1364" s="263"/>
      <c r="AB1364" s="263"/>
      <c r="AC1364" s="263"/>
      <c r="AD1364" s="263"/>
      <c r="AE1364" s="263"/>
      <c r="AF1364" s="263"/>
      <c r="AG1364" s="263"/>
      <c r="AH1364" s="263"/>
      <c r="AI1364" s="263"/>
      <c r="AJ1364" s="263"/>
      <c r="AK1364" s="263"/>
      <c r="AL1364" s="263"/>
      <c r="AM1364" s="263"/>
      <c r="AN1364" s="263"/>
      <c r="AO1364" s="263"/>
      <c r="AP1364" s="263"/>
      <c r="AQ1364" s="263"/>
      <c r="AR1364" s="263"/>
      <c r="AS1364" s="263"/>
      <c r="AT1364" s="263"/>
      <c r="AU1364" s="263"/>
      <c r="AV1364" s="263"/>
      <c r="AW1364" s="263"/>
      <c r="AX1364" s="263"/>
      <c r="AY1364" s="263"/>
      <c r="AZ1364" s="263"/>
      <c r="BA1364" s="263"/>
      <c r="BB1364" s="263"/>
      <c r="BC1364" s="263"/>
      <c r="BD1364" s="263"/>
      <c r="BE1364" s="263"/>
      <c r="BF1364" s="263"/>
      <c r="BG1364" s="263"/>
      <c r="BH1364" s="263"/>
      <c r="BI1364" s="263"/>
      <c r="BJ1364" s="263"/>
      <c r="BK1364" s="263"/>
      <c r="BL1364" s="263"/>
      <c r="BM1364" s="263"/>
      <c r="BN1364" s="263"/>
      <c r="BO1364" s="263"/>
      <c r="BP1364" s="263"/>
      <c r="BQ1364" s="263"/>
      <c r="BR1364" s="263"/>
      <c r="BS1364" s="263"/>
      <c r="BT1364" s="263"/>
      <c r="BU1364" s="263"/>
      <c r="BV1364" s="263"/>
      <c r="BW1364" s="263"/>
      <c r="BX1364" s="263"/>
      <c r="BY1364" s="263"/>
      <c r="BZ1364" s="263"/>
      <c r="CA1364" s="263"/>
      <c r="CB1364" s="263"/>
    </row>
    <row r="1365" spans="17:80" ht="15" customHeight="1">
      <c r="Q1365" s="262"/>
      <c r="R1365" s="263"/>
      <c r="S1365" s="263"/>
      <c r="T1365" s="263"/>
      <c r="U1365" s="263"/>
      <c r="V1365" s="263"/>
      <c r="W1365" s="263"/>
      <c r="X1365" s="263"/>
      <c r="Y1365" s="263"/>
      <c r="Z1365" s="263"/>
      <c r="AA1365" s="263"/>
      <c r="AB1365" s="263"/>
      <c r="AC1365" s="263"/>
      <c r="AD1365" s="263"/>
      <c r="AE1365" s="263"/>
      <c r="AF1365" s="263"/>
      <c r="AG1365" s="263"/>
      <c r="AH1365" s="263"/>
      <c r="AI1365" s="263"/>
      <c r="AJ1365" s="263"/>
      <c r="AK1365" s="263"/>
      <c r="AL1365" s="263"/>
      <c r="AM1365" s="263"/>
      <c r="AN1365" s="263"/>
      <c r="AO1365" s="263"/>
      <c r="AP1365" s="263"/>
      <c r="AQ1365" s="263"/>
      <c r="AR1365" s="263"/>
      <c r="AS1365" s="263"/>
      <c r="AT1365" s="263"/>
      <c r="AU1365" s="263"/>
      <c r="AV1365" s="263"/>
      <c r="AW1365" s="263"/>
      <c r="AX1365" s="263"/>
      <c r="AY1365" s="263"/>
      <c r="AZ1365" s="263"/>
      <c r="BA1365" s="263"/>
      <c r="BB1365" s="263"/>
      <c r="BC1365" s="263"/>
      <c r="BD1365" s="263"/>
      <c r="BE1365" s="263"/>
      <c r="BF1365" s="263"/>
      <c r="BG1365" s="263"/>
      <c r="BH1365" s="263"/>
      <c r="BI1365" s="263"/>
      <c r="BJ1365" s="263"/>
      <c r="BK1365" s="263"/>
      <c r="BL1365" s="263"/>
      <c r="BM1365" s="263"/>
      <c r="BN1365" s="263"/>
      <c r="BO1365" s="263"/>
      <c r="BP1365" s="263"/>
      <c r="BQ1365" s="263"/>
      <c r="BR1365" s="263"/>
      <c r="BS1365" s="263"/>
      <c r="BT1365" s="263"/>
      <c r="BU1365" s="263"/>
      <c r="BV1365" s="263"/>
      <c r="BW1365" s="263"/>
      <c r="BX1365" s="263"/>
      <c r="BY1365" s="263"/>
      <c r="BZ1365" s="263"/>
      <c r="CA1365" s="263"/>
      <c r="CB1365" s="263"/>
    </row>
    <row r="1366" spans="17:80" ht="15" customHeight="1">
      <c r="Q1366" s="262"/>
      <c r="R1366" s="263"/>
      <c r="S1366" s="263"/>
      <c r="T1366" s="263"/>
      <c r="U1366" s="263"/>
      <c r="V1366" s="263"/>
      <c r="W1366" s="263"/>
      <c r="X1366" s="263"/>
      <c r="Y1366" s="263"/>
      <c r="Z1366" s="263"/>
      <c r="AA1366" s="263"/>
      <c r="AB1366" s="263"/>
      <c r="AC1366" s="263"/>
      <c r="AD1366" s="263"/>
      <c r="AE1366" s="263"/>
      <c r="AF1366" s="263"/>
      <c r="AG1366" s="263"/>
      <c r="AH1366" s="263"/>
      <c r="AI1366" s="263"/>
      <c r="AJ1366" s="263"/>
      <c r="AK1366" s="263"/>
      <c r="AL1366" s="263"/>
      <c r="AM1366" s="263"/>
      <c r="AN1366" s="263"/>
      <c r="AO1366" s="263"/>
      <c r="AP1366" s="263"/>
      <c r="AQ1366" s="263"/>
      <c r="AR1366" s="263"/>
      <c r="AS1366" s="263"/>
      <c r="AT1366" s="263"/>
      <c r="AU1366" s="263"/>
      <c r="AV1366" s="263"/>
      <c r="AW1366" s="263"/>
      <c r="AX1366" s="263"/>
      <c r="AY1366" s="263"/>
      <c r="AZ1366" s="263"/>
      <c r="BA1366" s="263"/>
      <c r="BB1366" s="263"/>
      <c r="BC1366" s="263"/>
      <c r="BD1366" s="263"/>
      <c r="BE1366" s="263"/>
      <c r="BF1366" s="263"/>
      <c r="BG1366" s="263"/>
      <c r="BH1366" s="263"/>
      <c r="BI1366" s="263"/>
      <c r="BJ1366" s="263"/>
      <c r="BK1366" s="263"/>
      <c r="BL1366" s="263"/>
      <c r="BM1366" s="263"/>
      <c r="BN1366" s="263"/>
      <c r="BO1366" s="263"/>
      <c r="BP1366" s="263"/>
      <c r="BQ1366" s="263"/>
      <c r="BR1366" s="263"/>
      <c r="BS1366" s="263"/>
      <c r="BT1366" s="263"/>
      <c r="BU1366" s="263"/>
      <c r="BV1366" s="263"/>
      <c r="BW1366" s="263"/>
      <c r="BX1366" s="263"/>
      <c r="BY1366" s="263"/>
      <c r="BZ1366" s="263"/>
      <c r="CA1366" s="263"/>
      <c r="CB1366" s="263"/>
    </row>
    <row r="1367" spans="17:80" ht="15" customHeight="1">
      <c r="Q1367" s="262"/>
      <c r="R1367" s="263"/>
      <c r="S1367" s="263"/>
      <c r="T1367" s="263"/>
      <c r="U1367" s="263"/>
      <c r="V1367" s="263"/>
      <c r="W1367" s="263"/>
      <c r="X1367" s="263"/>
      <c r="Y1367" s="263"/>
      <c r="Z1367" s="263"/>
      <c r="AA1367" s="263"/>
      <c r="AB1367" s="263"/>
      <c r="AC1367" s="263"/>
      <c r="AD1367" s="263"/>
      <c r="AE1367" s="263"/>
      <c r="AF1367" s="263"/>
      <c r="AG1367" s="263"/>
      <c r="AH1367" s="263"/>
      <c r="AI1367" s="263"/>
      <c r="AJ1367" s="263"/>
      <c r="AK1367" s="263"/>
      <c r="AL1367" s="263"/>
      <c r="AM1367" s="263"/>
      <c r="AN1367" s="263"/>
      <c r="AO1367" s="263"/>
      <c r="AP1367" s="263"/>
      <c r="AQ1367" s="263"/>
      <c r="AR1367" s="263"/>
      <c r="AS1367" s="263"/>
      <c r="AT1367" s="263"/>
      <c r="AU1367" s="263"/>
      <c r="AV1367" s="263"/>
      <c r="AW1367" s="263"/>
      <c r="AX1367" s="263"/>
      <c r="AY1367" s="263"/>
      <c r="AZ1367" s="263"/>
      <c r="BA1367" s="263"/>
      <c r="BB1367" s="263"/>
      <c r="BC1367" s="263"/>
      <c r="BD1367" s="263"/>
      <c r="BE1367" s="263"/>
      <c r="BF1367" s="263"/>
      <c r="BG1367" s="263"/>
      <c r="BH1367" s="263"/>
      <c r="BI1367" s="263"/>
      <c r="BJ1367" s="263"/>
      <c r="BK1367" s="263"/>
      <c r="BL1367" s="263"/>
      <c r="BM1367" s="263"/>
      <c r="BN1367" s="263"/>
      <c r="BO1367" s="263"/>
      <c r="BP1367" s="263"/>
      <c r="BQ1367" s="263"/>
      <c r="BR1367" s="263"/>
      <c r="BS1367" s="263"/>
      <c r="BT1367" s="263"/>
      <c r="BU1367" s="263"/>
      <c r="BV1367" s="263"/>
      <c r="BW1367" s="263"/>
      <c r="BX1367" s="263"/>
      <c r="BY1367" s="263"/>
      <c r="BZ1367" s="263"/>
      <c r="CA1367" s="263"/>
      <c r="CB1367" s="263"/>
    </row>
    <row r="1368" spans="17:80" ht="15" customHeight="1">
      <c r="Q1368" s="262"/>
      <c r="R1368" s="263"/>
      <c r="S1368" s="263"/>
      <c r="T1368" s="263"/>
      <c r="U1368" s="263"/>
      <c r="V1368" s="263"/>
      <c r="W1368" s="263"/>
      <c r="X1368" s="263"/>
      <c r="Y1368" s="263"/>
      <c r="Z1368" s="263"/>
      <c r="AA1368" s="263"/>
      <c r="AB1368" s="263"/>
      <c r="AC1368" s="263"/>
      <c r="AD1368" s="263"/>
      <c r="AE1368" s="263"/>
      <c r="AF1368" s="263"/>
      <c r="AG1368" s="263"/>
      <c r="AH1368" s="263"/>
      <c r="AI1368" s="263"/>
      <c r="AJ1368" s="263"/>
      <c r="AK1368" s="263"/>
      <c r="AL1368" s="263"/>
      <c r="AM1368" s="263"/>
      <c r="AN1368" s="263"/>
      <c r="AO1368" s="263"/>
      <c r="AP1368" s="263"/>
      <c r="AQ1368" s="263"/>
      <c r="AR1368" s="263"/>
      <c r="AS1368" s="263"/>
      <c r="AT1368" s="263"/>
      <c r="AU1368" s="263"/>
      <c r="AV1368" s="263"/>
      <c r="AW1368" s="263"/>
      <c r="AX1368" s="263"/>
      <c r="AY1368" s="263"/>
      <c r="AZ1368" s="263"/>
      <c r="BA1368" s="263"/>
      <c r="BB1368" s="263"/>
      <c r="BC1368" s="263"/>
      <c r="BD1368" s="263"/>
      <c r="BE1368" s="263"/>
      <c r="BF1368" s="263"/>
      <c r="BG1368" s="263"/>
      <c r="BH1368" s="263"/>
      <c r="BI1368" s="263"/>
      <c r="BJ1368" s="263"/>
      <c r="BK1368" s="263"/>
      <c r="BL1368" s="263"/>
      <c r="BM1368" s="263"/>
      <c r="BN1368" s="263"/>
      <c r="BO1368" s="263"/>
      <c r="BP1368" s="263"/>
      <c r="BQ1368" s="263"/>
      <c r="BR1368" s="263"/>
      <c r="BS1368" s="263"/>
      <c r="BT1368" s="263"/>
      <c r="BU1368" s="263"/>
      <c r="BV1368" s="263"/>
      <c r="BW1368" s="263"/>
      <c r="BX1368" s="263"/>
      <c r="BY1368" s="263"/>
      <c r="BZ1368" s="263"/>
      <c r="CA1368" s="263"/>
      <c r="CB1368" s="263"/>
    </row>
    <row r="1369" spans="17:80" ht="15" customHeight="1">
      <c r="Q1369" s="262"/>
      <c r="R1369" s="263"/>
      <c r="S1369" s="263"/>
      <c r="T1369" s="263"/>
      <c r="U1369" s="263"/>
      <c r="V1369" s="263"/>
      <c r="W1369" s="263"/>
      <c r="X1369" s="263"/>
      <c r="Y1369" s="263"/>
      <c r="Z1369" s="263"/>
      <c r="AA1369" s="263"/>
      <c r="AB1369" s="263"/>
      <c r="AC1369" s="263"/>
      <c r="AD1369" s="263"/>
      <c r="AE1369" s="263"/>
      <c r="AF1369" s="263"/>
      <c r="AG1369" s="263"/>
      <c r="AH1369" s="263"/>
      <c r="AI1369" s="263"/>
      <c r="AJ1369" s="263"/>
      <c r="AK1369" s="263"/>
      <c r="AL1369" s="263"/>
      <c r="AM1369" s="263"/>
      <c r="AN1369" s="263"/>
      <c r="AO1369" s="263"/>
      <c r="AP1369" s="263"/>
      <c r="AQ1369" s="263"/>
      <c r="AR1369" s="263"/>
      <c r="AS1369" s="263"/>
      <c r="AT1369" s="263"/>
      <c r="AU1369" s="263"/>
      <c r="AV1369" s="263"/>
      <c r="AW1369" s="263"/>
      <c r="AX1369" s="263"/>
      <c r="AY1369" s="263"/>
      <c r="AZ1369" s="263"/>
      <c r="BA1369" s="263"/>
      <c r="BB1369" s="263"/>
      <c r="BC1369" s="263"/>
      <c r="BD1369" s="263"/>
      <c r="BE1369" s="263"/>
      <c r="BF1369" s="263"/>
      <c r="BG1369" s="263"/>
      <c r="BH1369" s="263"/>
      <c r="BI1369" s="263"/>
      <c r="BJ1369" s="263"/>
      <c r="BK1369" s="263"/>
      <c r="BL1369" s="263"/>
      <c r="BM1369" s="263"/>
      <c r="BN1369" s="263"/>
      <c r="BO1369" s="263"/>
      <c r="BP1369" s="263"/>
      <c r="BQ1369" s="263"/>
      <c r="BR1369" s="263"/>
      <c r="BS1369" s="263"/>
      <c r="BT1369" s="263"/>
      <c r="BU1369" s="263"/>
      <c r="BV1369" s="263"/>
      <c r="BW1369" s="263"/>
      <c r="BX1369" s="263"/>
      <c r="BY1369" s="263"/>
      <c r="BZ1369" s="263"/>
      <c r="CA1369" s="263"/>
      <c r="CB1369" s="263"/>
    </row>
    <row r="1370" spans="17:80" ht="15" customHeight="1">
      <c r="Q1370" s="262"/>
      <c r="R1370" s="263"/>
      <c r="S1370" s="263"/>
      <c r="T1370" s="263"/>
      <c r="U1370" s="263"/>
      <c r="V1370" s="263"/>
      <c r="W1370" s="263"/>
      <c r="X1370" s="263"/>
      <c r="Y1370" s="263"/>
      <c r="Z1370" s="263"/>
      <c r="AA1370" s="263"/>
      <c r="AB1370" s="263"/>
      <c r="AC1370" s="263"/>
      <c r="AD1370" s="263"/>
      <c r="AE1370" s="263"/>
      <c r="AF1370" s="263"/>
      <c r="AG1370" s="263"/>
      <c r="AH1370" s="263"/>
      <c r="AI1370" s="263"/>
      <c r="AJ1370" s="263"/>
      <c r="AK1370" s="263"/>
      <c r="AL1370" s="263"/>
      <c r="AM1370" s="263"/>
      <c r="AN1370" s="263"/>
      <c r="AO1370" s="263"/>
      <c r="AP1370" s="263"/>
      <c r="AQ1370" s="263"/>
      <c r="AR1370" s="263"/>
      <c r="AS1370" s="263"/>
      <c r="AT1370" s="263"/>
      <c r="AU1370" s="263"/>
      <c r="AV1370" s="263"/>
      <c r="AW1370" s="263"/>
      <c r="AX1370" s="263"/>
      <c r="AY1370" s="263"/>
      <c r="AZ1370" s="263"/>
      <c r="BA1370" s="263"/>
      <c r="BB1370" s="263"/>
      <c r="BC1370" s="263"/>
      <c r="BD1370" s="263"/>
      <c r="BE1370" s="263"/>
      <c r="BF1370" s="263"/>
      <c r="BG1370" s="263"/>
      <c r="BH1370" s="263"/>
      <c r="BI1370" s="263"/>
      <c r="BJ1370" s="263"/>
      <c r="BK1370" s="263"/>
      <c r="BL1370" s="263"/>
      <c r="BM1370" s="263"/>
      <c r="BN1370" s="263"/>
      <c r="BO1370" s="263"/>
      <c r="BP1370" s="263"/>
      <c r="BQ1370" s="263"/>
      <c r="BR1370" s="263"/>
      <c r="BS1370" s="263"/>
      <c r="BT1370" s="263"/>
      <c r="BU1370" s="263"/>
      <c r="BV1370" s="263"/>
      <c r="BW1370" s="263"/>
      <c r="BX1370" s="263"/>
      <c r="BY1370" s="263"/>
      <c r="BZ1370" s="263"/>
      <c r="CA1370" s="263"/>
      <c r="CB1370" s="263"/>
    </row>
    <row r="1371" spans="17:80" ht="15" customHeight="1">
      <c r="Q1371" s="262"/>
      <c r="R1371" s="263"/>
      <c r="S1371" s="263"/>
      <c r="T1371" s="263"/>
      <c r="U1371" s="263"/>
      <c r="V1371" s="263"/>
      <c r="W1371" s="263"/>
      <c r="X1371" s="263"/>
      <c r="Y1371" s="263"/>
      <c r="Z1371" s="263"/>
      <c r="AA1371" s="263"/>
      <c r="AB1371" s="263"/>
      <c r="AC1371" s="263"/>
      <c r="AD1371" s="263"/>
      <c r="AE1371" s="263"/>
      <c r="AF1371" s="263"/>
      <c r="AG1371" s="263"/>
      <c r="AH1371" s="263"/>
      <c r="AI1371" s="263"/>
      <c r="AJ1371" s="263"/>
      <c r="AK1371" s="263"/>
      <c r="AL1371" s="263"/>
      <c r="AM1371" s="263"/>
      <c r="AN1371" s="263"/>
      <c r="AO1371" s="263"/>
      <c r="AP1371" s="263"/>
      <c r="AQ1371" s="263"/>
      <c r="AR1371" s="263"/>
      <c r="AS1371" s="263"/>
      <c r="AT1371" s="263"/>
      <c r="AU1371" s="263"/>
      <c r="AV1371" s="263"/>
      <c r="AW1371" s="263"/>
      <c r="AX1371" s="263"/>
      <c r="AY1371" s="263"/>
      <c r="AZ1371" s="263"/>
      <c r="BA1371" s="263"/>
      <c r="BB1371" s="263"/>
      <c r="BC1371" s="263"/>
      <c r="BD1371" s="263"/>
      <c r="BE1371" s="263"/>
      <c r="BF1371" s="263"/>
      <c r="BG1371" s="263"/>
      <c r="BH1371" s="263"/>
      <c r="BI1371" s="263"/>
      <c r="BJ1371" s="263"/>
      <c r="BK1371" s="263"/>
      <c r="BL1371" s="263"/>
      <c r="BM1371" s="263"/>
      <c r="BN1371" s="263"/>
      <c r="BO1371" s="263"/>
      <c r="BP1371" s="263"/>
      <c r="BQ1371" s="263"/>
      <c r="BR1371" s="263"/>
      <c r="BS1371" s="263"/>
      <c r="BT1371" s="263"/>
      <c r="BU1371" s="263"/>
      <c r="BV1371" s="263"/>
      <c r="BW1371" s="263"/>
      <c r="BX1371" s="263"/>
      <c r="BY1371" s="263"/>
      <c r="BZ1371" s="263"/>
      <c r="CA1371" s="263"/>
      <c r="CB1371" s="263"/>
    </row>
    <row r="1372" spans="17:80" ht="15" customHeight="1">
      <c r="Q1372" s="262"/>
      <c r="R1372" s="263"/>
      <c r="S1372" s="263"/>
      <c r="T1372" s="263"/>
      <c r="U1372" s="263"/>
      <c r="V1372" s="263"/>
      <c r="W1372" s="263"/>
      <c r="X1372" s="263"/>
      <c r="Y1372" s="263"/>
      <c r="Z1372" s="263"/>
      <c r="AA1372" s="263"/>
      <c r="AB1372" s="263"/>
      <c r="AC1372" s="263"/>
      <c r="AD1372" s="263"/>
      <c r="AE1372" s="263"/>
      <c r="AF1372" s="263"/>
      <c r="AG1372" s="263"/>
      <c r="AH1372" s="263"/>
      <c r="AI1372" s="263"/>
      <c r="AJ1372" s="263"/>
      <c r="AK1372" s="263"/>
      <c r="AL1372" s="263"/>
      <c r="AM1372" s="263"/>
      <c r="AN1372" s="263"/>
      <c r="AO1372" s="263"/>
      <c r="AP1372" s="263"/>
      <c r="AQ1372" s="263"/>
      <c r="AR1372" s="263"/>
      <c r="AS1372" s="263"/>
      <c r="AT1372" s="263"/>
      <c r="AU1372" s="263"/>
      <c r="AV1372" s="263"/>
      <c r="AW1372" s="263"/>
      <c r="AX1372" s="263"/>
      <c r="AY1372" s="263"/>
      <c r="AZ1372" s="263"/>
      <c r="BA1372" s="263"/>
      <c r="BB1372" s="263"/>
      <c r="BC1372" s="263"/>
      <c r="BD1372" s="263"/>
      <c r="BE1372" s="263"/>
      <c r="BF1372" s="263"/>
      <c r="BG1372" s="263"/>
      <c r="BH1372" s="263"/>
      <c r="BI1372" s="263"/>
      <c r="BJ1372" s="263"/>
      <c r="BK1372" s="263"/>
      <c r="BL1372" s="263"/>
      <c r="BM1372" s="263"/>
      <c r="BN1372" s="263"/>
      <c r="BO1372" s="263"/>
      <c r="BP1372" s="263"/>
      <c r="BQ1372" s="263"/>
      <c r="BR1372" s="263"/>
      <c r="BS1372" s="263"/>
      <c r="BT1372" s="263"/>
      <c r="BU1372" s="263"/>
      <c r="BV1372" s="263"/>
      <c r="BW1372" s="263"/>
      <c r="BX1372" s="263"/>
      <c r="BY1372" s="263"/>
      <c r="BZ1372" s="263"/>
      <c r="CA1372" s="263"/>
      <c r="CB1372" s="263"/>
    </row>
    <row r="1373" spans="17:80" ht="15" customHeight="1">
      <c r="Q1373" s="262"/>
      <c r="R1373" s="263"/>
      <c r="S1373" s="263"/>
      <c r="T1373" s="263"/>
      <c r="U1373" s="263"/>
      <c r="V1373" s="263"/>
      <c r="W1373" s="263"/>
      <c r="X1373" s="263"/>
      <c r="Y1373" s="263"/>
      <c r="Z1373" s="263"/>
      <c r="AA1373" s="263"/>
      <c r="AB1373" s="263"/>
      <c r="AC1373" s="263"/>
      <c r="AD1373" s="263"/>
      <c r="AE1373" s="263"/>
      <c r="AF1373" s="263"/>
      <c r="AG1373" s="263"/>
      <c r="AH1373" s="263"/>
      <c r="AI1373" s="263"/>
      <c r="AJ1373" s="263"/>
      <c r="AK1373" s="263"/>
      <c r="AL1373" s="263"/>
      <c r="AM1373" s="263"/>
      <c r="AN1373" s="263"/>
      <c r="AO1373" s="263"/>
      <c r="AP1373" s="263"/>
      <c r="AQ1373" s="263"/>
      <c r="AR1373" s="263"/>
      <c r="AS1373" s="263"/>
      <c r="AT1373" s="263"/>
      <c r="AU1373" s="263"/>
      <c r="AV1373" s="263"/>
      <c r="AW1373" s="263"/>
      <c r="AX1373" s="263"/>
      <c r="AY1373" s="263"/>
      <c r="AZ1373" s="263"/>
      <c r="BA1373" s="263"/>
      <c r="BB1373" s="263"/>
      <c r="BC1373" s="263"/>
      <c r="BD1373" s="263"/>
      <c r="BE1373" s="263"/>
      <c r="BF1373" s="263"/>
      <c r="BG1373" s="263"/>
      <c r="BH1373" s="263"/>
      <c r="BI1373" s="263"/>
      <c r="BJ1373" s="263"/>
      <c r="BK1373" s="263"/>
      <c r="BL1373" s="263"/>
      <c r="BM1373" s="263"/>
      <c r="BN1373" s="263"/>
      <c r="BO1373" s="263"/>
      <c r="BP1373" s="263"/>
      <c r="BQ1373" s="263"/>
      <c r="BR1373" s="263"/>
      <c r="BS1373" s="263"/>
      <c r="BT1373" s="263"/>
      <c r="BU1373" s="263"/>
      <c r="BV1373" s="263"/>
      <c r="BW1373" s="263"/>
      <c r="BX1373" s="263"/>
      <c r="BY1373" s="263"/>
      <c r="BZ1373" s="263"/>
      <c r="CA1373" s="263"/>
      <c r="CB1373" s="263"/>
    </row>
    <row r="1374" spans="17:80" ht="15" customHeight="1">
      <c r="Q1374" s="262"/>
      <c r="R1374" s="263"/>
      <c r="S1374" s="263"/>
      <c r="T1374" s="263"/>
      <c r="U1374" s="263"/>
      <c r="V1374" s="263"/>
      <c r="W1374" s="263"/>
      <c r="X1374" s="263"/>
      <c r="Y1374" s="263"/>
      <c r="Z1374" s="263"/>
      <c r="AA1374" s="263"/>
      <c r="AB1374" s="263"/>
      <c r="AC1374" s="263"/>
      <c r="AD1374" s="263"/>
      <c r="AE1374" s="263"/>
      <c r="AF1374" s="263"/>
      <c r="AG1374" s="263"/>
      <c r="AH1374" s="263"/>
      <c r="AI1374" s="263"/>
      <c r="AJ1374" s="263"/>
      <c r="AK1374" s="263"/>
      <c r="AL1374" s="263"/>
      <c r="AM1374" s="263"/>
      <c r="AN1374" s="263"/>
      <c r="AO1374" s="263"/>
      <c r="AP1374" s="263"/>
      <c r="AQ1374" s="263"/>
      <c r="AR1374" s="263"/>
      <c r="AS1374" s="263"/>
      <c r="AT1374" s="263"/>
      <c r="AU1374" s="263"/>
      <c r="AV1374" s="263"/>
      <c r="AW1374" s="263"/>
      <c r="AX1374" s="263"/>
      <c r="AY1374" s="263"/>
      <c r="AZ1374" s="263"/>
      <c r="BA1374" s="263"/>
      <c r="BB1374" s="263"/>
      <c r="BC1374" s="263"/>
      <c r="BD1374" s="263"/>
      <c r="BE1374" s="263"/>
      <c r="BF1374" s="263"/>
      <c r="BG1374" s="263"/>
      <c r="BH1374" s="263"/>
      <c r="BI1374" s="263"/>
      <c r="BJ1374" s="263"/>
      <c r="BK1374" s="263"/>
      <c r="BL1374" s="263"/>
      <c r="BM1374" s="263"/>
      <c r="BN1374" s="263"/>
      <c r="BO1374" s="263"/>
      <c r="BP1374" s="263"/>
      <c r="BQ1374" s="263"/>
      <c r="BR1374" s="263"/>
      <c r="BS1374" s="263"/>
      <c r="BT1374" s="263"/>
      <c r="BU1374" s="263"/>
      <c r="BV1374" s="263"/>
      <c r="BW1374" s="263"/>
      <c r="BX1374" s="263"/>
      <c r="BY1374" s="263"/>
      <c r="BZ1374" s="263"/>
      <c r="CA1374" s="263"/>
      <c r="CB1374" s="263"/>
    </row>
    <row r="1375" spans="17:80" ht="15" customHeight="1">
      <c r="Q1375" s="262"/>
      <c r="R1375" s="263"/>
      <c r="S1375" s="263"/>
      <c r="T1375" s="263"/>
      <c r="U1375" s="263"/>
      <c r="V1375" s="263"/>
      <c r="W1375" s="263"/>
      <c r="X1375" s="263"/>
      <c r="Y1375" s="263"/>
      <c r="Z1375" s="263"/>
      <c r="AA1375" s="263"/>
      <c r="AB1375" s="263"/>
      <c r="AC1375" s="263"/>
      <c r="AD1375" s="263"/>
      <c r="AE1375" s="263"/>
      <c r="AF1375" s="263"/>
      <c r="AG1375" s="263"/>
      <c r="AH1375" s="263"/>
      <c r="AI1375" s="263"/>
      <c r="AJ1375" s="263"/>
      <c r="AK1375" s="263"/>
      <c r="AL1375" s="263"/>
      <c r="AM1375" s="263"/>
      <c r="AN1375" s="263"/>
      <c r="AO1375" s="263"/>
      <c r="AP1375" s="263"/>
      <c r="AQ1375" s="263"/>
      <c r="AR1375" s="263"/>
      <c r="AS1375" s="263"/>
      <c r="AT1375" s="263"/>
      <c r="AU1375" s="263"/>
      <c r="AV1375" s="263"/>
      <c r="AW1375" s="263"/>
      <c r="AX1375" s="263"/>
      <c r="AY1375" s="263"/>
      <c r="AZ1375" s="263"/>
      <c r="BA1375" s="263"/>
      <c r="BB1375" s="263"/>
      <c r="BC1375" s="263"/>
      <c r="BD1375" s="263"/>
      <c r="BE1375" s="263"/>
      <c r="BF1375" s="263"/>
      <c r="BG1375" s="263"/>
      <c r="BH1375" s="263"/>
      <c r="BI1375" s="263"/>
      <c r="BJ1375" s="263"/>
      <c r="BK1375" s="263"/>
      <c r="BL1375" s="263"/>
      <c r="BM1375" s="263"/>
      <c r="BN1375" s="263"/>
      <c r="BO1375" s="263"/>
      <c r="BP1375" s="263"/>
      <c r="BQ1375" s="263"/>
      <c r="BR1375" s="263"/>
      <c r="BS1375" s="263"/>
      <c r="BT1375" s="263"/>
      <c r="BU1375" s="263"/>
      <c r="BV1375" s="263"/>
      <c r="BW1375" s="263"/>
      <c r="BX1375" s="263"/>
      <c r="BY1375" s="263"/>
      <c r="BZ1375" s="263"/>
      <c r="CA1375" s="263"/>
      <c r="CB1375" s="263"/>
    </row>
    <row r="1376" spans="17:80" ht="15" customHeight="1">
      <c r="Q1376" s="262"/>
      <c r="R1376" s="263"/>
      <c r="S1376" s="263"/>
      <c r="T1376" s="263"/>
      <c r="U1376" s="263"/>
      <c r="V1376" s="263"/>
      <c r="W1376" s="263"/>
      <c r="X1376" s="263"/>
      <c r="Y1376" s="263"/>
      <c r="Z1376" s="263"/>
      <c r="AA1376" s="263"/>
      <c r="AB1376" s="263"/>
      <c r="AC1376" s="263"/>
      <c r="AD1376" s="263"/>
      <c r="AE1376" s="263"/>
      <c r="AF1376" s="263"/>
      <c r="AG1376" s="263"/>
      <c r="AH1376" s="263"/>
      <c r="AI1376" s="263"/>
      <c r="AJ1376" s="263"/>
      <c r="AK1376" s="263"/>
      <c r="AL1376" s="263"/>
      <c r="AM1376" s="263"/>
      <c r="AN1376" s="263"/>
      <c r="AO1376" s="263"/>
      <c r="AP1376" s="263"/>
      <c r="AQ1376" s="263"/>
      <c r="AR1376" s="263"/>
      <c r="AS1376" s="263"/>
      <c r="AT1376" s="263"/>
      <c r="AU1376" s="263"/>
      <c r="AV1376" s="263"/>
      <c r="AW1376" s="263"/>
      <c r="AX1376" s="263"/>
      <c r="AY1376" s="263"/>
      <c r="AZ1376" s="263"/>
      <c r="BA1376" s="263"/>
      <c r="BB1376" s="263"/>
      <c r="BC1376" s="263"/>
      <c r="BD1376" s="263"/>
      <c r="BE1376" s="263"/>
      <c r="BF1376" s="263"/>
      <c r="BG1376" s="263"/>
      <c r="BH1376" s="263"/>
      <c r="BI1376" s="263"/>
      <c r="BJ1376" s="263"/>
      <c r="BK1376" s="263"/>
      <c r="BL1376" s="263"/>
      <c r="BM1376" s="263"/>
      <c r="BN1376" s="263"/>
      <c r="BO1376" s="263"/>
      <c r="BP1376" s="263"/>
      <c r="BQ1376" s="263"/>
      <c r="BR1376" s="263"/>
      <c r="BS1376" s="263"/>
      <c r="BT1376" s="263"/>
      <c r="BU1376" s="263"/>
      <c r="BV1376" s="263"/>
      <c r="BW1376" s="263"/>
      <c r="BX1376" s="263"/>
      <c r="BY1376" s="263"/>
      <c r="BZ1376" s="263"/>
      <c r="CA1376" s="263"/>
      <c r="CB1376" s="263"/>
    </row>
    <row r="1377" spans="17:80" ht="15" customHeight="1">
      <c r="Q1377" s="262"/>
      <c r="R1377" s="263"/>
      <c r="S1377" s="263"/>
      <c r="T1377" s="263"/>
      <c r="U1377" s="263"/>
      <c r="V1377" s="263"/>
      <c r="W1377" s="263"/>
      <c r="X1377" s="263"/>
      <c r="Y1377" s="263"/>
      <c r="Z1377" s="263"/>
      <c r="AA1377" s="263"/>
      <c r="AB1377" s="263"/>
      <c r="AC1377" s="263"/>
      <c r="AD1377" s="263"/>
      <c r="AE1377" s="263"/>
      <c r="AF1377" s="263"/>
      <c r="AG1377" s="263"/>
      <c r="AH1377" s="263"/>
      <c r="AI1377" s="263"/>
      <c r="AJ1377" s="263"/>
      <c r="AK1377" s="263"/>
      <c r="AL1377" s="263"/>
      <c r="AM1377" s="263"/>
      <c r="AN1377" s="263"/>
      <c r="AO1377" s="263"/>
      <c r="AP1377" s="263"/>
      <c r="AQ1377" s="263"/>
      <c r="AR1377" s="263"/>
      <c r="AS1377" s="263"/>
      <c r="AT1377" s="263"/>
      <c r="AU1377" s="263"/>
      <c r="AV1377" s="263"/>
      <c r="AW1377" s="263"/>
      <c r="AX1377" s="263"/>
      <c r="AY1377" s="263"/>
      <c r="AZ1377" s="263"/>
      <c r="BA1377" s="263"/>
      <c r="BB1377" s="263"/>
      <c r="BC1377" s="263"/>
      <c r="BD1377" s="263"/>
      <c r="BE1377" s="263"/>
      <c r="BF1377" s="263"/>
      <c r="BG1377" s="263"/>
      <c r="BH1377" s="263"/>
      <c r="BI1377" s="263"/>
      <c r="BJ1377" s="263"/>
      <c r="BK1377" s="263"/>
      <c r="BL1377" s="263"/>
      <c r="BM1377" s="263"/>
      <c r="BN1377" s="263"/>
      <c r="BO1377" s="263"/>
      <c r="BP1377" s="263"/>
      <c r="BQ1377" s="263"/>
      <c r="BR1377" s="263"/>
      <c r="BS1377" s="263"/>
      <c r="BT1377" s="263"/>
      <c r="BU1377" s="263"/>
      <c r="BV1377" s="263"/>
      <c r="BW1377" s="263"/>
      <c r="BX1377" s="263"/>
      <c r="BY1377" s="263"/>
      <c r="BZ1377" s="263"/>
      <c r="CA1377" s="263"/>
      <c r="CB1377" s="263"/>
    </row>
    <row r="1378" spans="17:80" ht="15" customHeight="1">
      <c r="Q1378" s="262"/>
      <c r="R1378" s="263"/>
      <c r="S1378" s="263"/>
      <c r="T1378" s="263"/>
      <c r="U1378" s="263"/>
      <c r="V1378" s="263"/>
      <c r="W1378" s="263"/>
      <c r="X1378" s="263"/>
      <c r="Y1378" s="263"/>
      <c r="Z1378" s="263"/>
      <c r="AA1378" s="263"/>
      <c r="AB1378" s="263"/>
      <c r="AC1378" s="263"/>
      <c r="AD1378" s="263"/>
      <c r="AE1378" s="263"/>
      <c r="AF1378" s="263"/>
      <c r="AG1378" s="263"/>
      <c r="AH1378" s="263"/>
      <c r="AI1378" s="263"/>
      <c r="AJ1378" s="263"/>
      <c r="AK1378" s="263"/>
      <c r="AL1378" s="263"/>
      <c r="AM1378" s="263"/>
      <c r="AN1378" s="263"/>
      <c r="AO1378" s="263"/>
      <c r="AP1378" s="263"/>
      <c r="AQ1378" s="263"/>
      <c r="AR1378" s="263"/>
      <c r="AS1378" s="263"/>
      <c r="AT1378" s="263"/>
      <c r="AU1378" s="263"/>
      <c r="AV1378" s="263"/>
      <c r="AW1378" s="263"/>
      <c r="AX1378" s="263"/>
      <c r="AY1378" s="263"/>
      <c r="AZ1378" s="263"/>
      <c r="BA1378" s="263"/>
      <c r="BB1378" s="263"/>
      <c r="BC1378" s="263"/>
      <c r="BD1378" s="263"/>
      <c r="BE1378" s="263"/>
      <c r="BF1378" s="263"/>
      <c r="BG1378" s="263"/>
      <c r="BH1378" s="263"/>
      <c r="BI1378" s="263"/>
      <c r="BJ1378" s="263"/>
      <c r="BK1378" s="263"/>
      <c r="BL1378" s="263"/>
      <c r="BM1378" s="263"/>
      <c r="BN1378" s="263"/>
      <c r="BO1378" s="263"/>
      <c r="BP1378" s="263"/>
      <c r="BQ1378" s="263"/>
      <c r="BR1378" s="263"/>
      <c r="BS1378" s="263"/>
      <c r="BT1378" s="263"/>
      <c r="BU1378" s="263"/>
      <c r="BV1378" s="263"/>
      <c r="BW1378" s="263"/>
      <c r="BX1378" s="263"/>
      <c r="BY1378" s="263"/>
      <c r="BZ1378" s="263"/>
      <c r="CA1378" s="263"/>
      <c r="CB1378" s="263"/>
    </row>
    <row r="1379" spans="17:80" ht="15" customHeight="1">
      <c r="Q1379" s="262"/>
      <c r="R1379" s="263"/>
      <c r="S1379" s="263"/>
      <c r="T1379" s="263"/>
      <c r="U1379" s="263"/>
      <c r="V1379" s="263"/>
      <c r="W1379" s="263"/>
      <c r="X1379" s="263"/>
      <c r="Y1379" s="263"/>
      <c r="Z1379" s="263"/>
      <c r="AA1379" s="263"/>
      <c r="AB1379" s="263"/>
      <c r="AC1379" s="263"/>
      <c r="AD1379" s="263"/>
      <c r="AE1379" s="263"/>
      <c r="AF1379" s="263"/>
      <c r="AG1379" s="263"/>
      <c r="AH1379" s="263"/>
      <c r="AI1379" s="263"/>
      <c r="AJ1379" s="263"/>
      <c r="AK1379" s="263"/>
      <c r="AL1379" s="263"/>
      <c r="AM1379" s="263"/>
      <c r="AN1379" s="263"/>
      <c r="AO1379" s="263"/>
      <c r="AP1379" s="263"/>
      <c r="AQ1379" s="263"/>
      <c r="AR1379" s="263"/>
      <c r="AS1379" s="263"/>
      <c r="AT1379" s="263"/>
      <c r="AU1379" s="263"/>
      <c r="AV1379" s="263"/>
      <c r="AW1379" s="263"/>
      <c r="AX1379" s="263"/>
      <c r="AY1379" s="263"/>
      <c r="AZ1379" s="263"/>
      <c r="BA1379" s="263"/>
      <c r="BB1379" s="263"/>
      <c r="BC1379" s="263"/>
      <c r="BD1379" s="263"/>
      <c r="BE1379" s="263"/>
      <c r="BF1379" s="263"/>
      <c r="BG1379" s="263"/>
      <c r="BH1379" s="263"/>
      <c r="BI1379" s="263"/>
      <c r="BJ1379" s="263"/>
      <c r="BK1379" s="263"/>
      <c r="BL1379" s="263"/>
      <c r="BM1379" s="263"/>
      <c r="BN1379" s="263"/>
      <c r="BO1379" s="263"/>
      <c r="BP1379" s="263"/>
      <c r="BQ1379" s="263"/>
      <c r="BR1379" s="263"/>
      <c r="BS1379" s="263"/>
      <c r="BT1379" s="263"/>
      <c r="BU1379" s="263"/>
      <c r="BV1379" s="263"/>
      <c r="BW1379" s="263"/>
      <c r="BX1379" s="263"/>
      <c r="BY1379" s="263"/>
      <c r="BZ1379" s="263"/>
      <c r="CA1379" s="263"/>
      <c r="CB1379" s="263"/>
    </row>
    <row r="1380" spans="17:80" ht="15" customHeight="1">
      <c r="Q1380" s="262"/>
      <c r="R1380" s="263"/>
      <c r="S1380" s="263"/>
      <c r="T1380" s="263"/>
      <c r="U1380" s="263"/>
      <c r="V1380" s="263"/>
      <c r="W1380" s="263"/>
      <c r="X1380" s="263"/>
      <c r="Y1380" s="263"/>
      <c r="Z1380" s="263"/>
      <c r="AA1380" s="263"/>
      <c r="AB1380" s="263"/>
      <c r="AC1380" s="263"/>
      <c r="AD1380" s="263"/>
      <c r="AE1380" s="263"/>
      <c r="AF1380" s="263"/>
      <c r="AG1380" s="263"/>
      <c r="AH1380" s="263"/>
      <c r="AI1380" s="263"/>
      <c r="AJ1380" s="263"/>
      <c r="AK1380" s="263"/>
      <c r="AL1380" s="263"/>
      <c r="AM1380" s="263"/>
      <c r="AN1380" s="263"/>
      <c r="AO1380" s="263"/>
      <c r="AP1380" s="263"/>
      <c r="AQ1380" s="263"/>
      <c r="AR1380" s="263"/>
      <c r="AS1380" s="263"/>
      <c r="AT1380" s="263"/>
      <c r="AU1380" s="263"/>
      <c r="AV1380" s="263"/>
      <c r="AW1380" s="263"/>
      <c r="AX1380" s="263"/>
      <c r="AY1380" s="263"/>
      <c r="AZ1380" s="263"/>
      <c r="BA1380" s="263"/>
      <c r="BB1380" s="263"/>
      <c r="BC1380" s="263"/>
      <c r="BD1380" s="263"/>
      <c r="BE1380" s="263"/>
      <c r="BF1380" s="263"/>
      <c r="BG1380" s="263"/>
      <c r="BH1380" s="263"/>
      <c r="BI1380" s="263"/>
      <c r="BJ1380" s="263"/>
      <c r="BK1380" s="263"/>
      <c r="BL1380" s="263"/>
      <c r="BM1380" s="263"/>
      <c r="BN1380" s="263"/>
      <c r="BO1380" s="263"/>
      <c r="BP1380" s="263"/>
      <c r="BQ1380" s="263"/>
      <c r="BR1380" s="263"/>
      <c r="BS1380" s="263"/>
      <c r="BT1380" s="263"/>
      <c r="BU1380" s="263"/>
      <c r="BV1380" s="263"/>
      <c r="BW1380" s="263"/>
      <c r="BX1380" s="263"/>
      <c r="BY1380" s="263"/>
      <c r="BZ1380" s="263"/>
      <c r="CA1380" s="263"/>
      <c r="CB1380" s="263"/>
    </row>
    <row r="1381" spans="17:80" ht="15" customHeight="1">
      <c r="Q1381" s="262"/>
      <c r="R1381" s="263"/>
      <c r="S1381" s="263"/>
      <c r="T1381" s="263"/>
      <c r="U1381" s="263"/>
      <c r="V1381" s="263"/>
      <c r="W1381" s="263"/>
      <c r="X1381" s="263"/>
      <c r="Y1381" s="263"/>
      <c r="Z1381" s="263"/>
      <c r="AA1381" s="263"/>
      <c r="AB1381" s="263"/>
      <c r="AC1381" s="263"/>
      <c r="AD1381" s="263"/>
      <c r="AE1381" s="263"/>
      <c r="AF1381" s="263"/>
      <c r="AG1381" s="263"/>
      <c r="AH1381" s="263"/>
      <c r="AI1381" s="263"/>
      <c r="AJ1381" s="263"/>
      <c r="AK1381" s="263"/>
      <c r="AL1381" s="263"/>
      <c r="AM1381" s="263"/>
      <c r="AN1381" s="263"/>
      <c r="AO1381" s="263"/>
      <c r="AP1381" s="263"/>
      <c r="AQ1381" s="263"/>
      <c r="AR1381" s="263"/>
      <c r="AS1381" s="263"/>
      <c r="AT1381" s="263"/>
      <c r="AU1381" s="263"/>
      <c r="AV1381" s="263"/>
      <c r="AW1381" s="263"/>
      <c r="AX1381" s="263"/>
      <c r="AY1381" s="263"/>
      <c r="AZ1381" s="263"/>
      <c r="BA1381" s="263"/>
      <c r="BB1381" s="263"/>
      <c r="BC1381" s="263"/>
      <c r="BD1381" s="263"/>
      <c r="BE1381" s="263"/>
      <c r="BF1381" s="263"/>
      <c r="BG1381" s="263"/>
      <c r="BH1381" s="263"/>
      <c r="BI1381" s="263"/>
      <c r="BJ1381" s="263"/>
      <c r="BK1381" s="263"/>
      <c r="BL1381" s="263"/>
      <c r="BM1381" s="263"/>
      <c r="BN1381" s="263"/>
      <c r="BO1381" s="263"/>
      <c r="BP1381" s="263"/>
      <c r="BQ1381" s="263"/>
      <c r="BR1381" s="263"/>
      <c r="BS1381" s="263"/>
      <c r="BT1381" s="263"/>
      <c r="BU1381" s="263"/>
      <c r="BV1381" s="263"/>
      <c r="BW1381" s="263"/>
      <c r="BX1381" s="263"/>
      <c r="BY1381" s="263"/>
      <c r="BZ1381" s="263"/>
      <c r="CA1381" s="263"/>
      <c r="CB1381" s="263"/>
    </row>
    <row r="1382" spans="17:80" ht="15" customHeight="1">
      <c r="Q1382" s="262"/>
      <c r="R1382" s="263"/>
      <c r="S1382" s="263"/>
      <c r="T1382" s="263"/>
      <c r="U1382" s="263"/>
      <c r="V1382" s="263"/>
      <c r="W1382" s="263"/>
      <c r="X1382" s="263"/>
      <c r="Y1382" s="263"/>
      <c r="Z1382" s="263"/>
      <c r="AA1382" s="263"/>
      <c r="AB1382" s="263"/>
      <c r="AC1382" s="263"/>
      <c r="AD1382" s="263"/>
      <c r="AE1382" s="263"/>
      <c r="AF1382" s="263"/>
      <c r="AG1382" s="263"/>
      <c r="AH1382" s="263"/>
      <c r="AI1382" s="263"/>
      <c r="AJ1382" s="263"/>
      <c r="AK1382" s="263"/>
      <c r="AL1382" s="263"/>
      <c r="AM1382" s="263"/>
      <c r="AN1382" s="263"/>
      <c r="AO1382" s="263"/>
      <c r="AP1382" s="263"/>
      <c r="AQ1382" s="263"/>
      <c r="AR1382" s="263"/>
      <c r="AS1382" s="263"/>
      <c r="AT1382" s="263"/>
      <c r="AU1382" s="263"/>
      <c r="AV1382" s="263"/>
      <c r="AW1382" s="263"/>
      <c r="AX1382" s="263"/>
      <c r="AY1382" s="263"/>
      <c r="AZ1382" s="263"/>
      <c r="BA1382" s="263"/>
      <c r="BB1382" s="263"/>
      <c r="BC1382" s="263"/>
      <c r="BD1382" s="263"/>
      <c r="BE1382" s="263"/>
      <c r="BF1382" s="263"/>
      <c r="BG1382" s="263"/>
      <c r="BH1382" s="263"/>
      <c r="BI1382" s="263"/>
      <c r="BJ1382" s="263"/>
      <c r="BK1382" s="263"/>
      <c r="BL1382" s="263"/>
      <c r="BM1382" s="263"/>
      <c r="BN1382" s="263"/>
      <c r="BO1382" s="263"/>
      <c r="BP1382" s="263"/>
      <c r="BQ1382" s="263"/>
      <c r="BR1382" s="263"/>
      <c r="BS1382" s="263"/>
      <c r="BT1382" s="263"/>
      <c r="BU1382" s="263"/>
      <c r="BV1382" s="263"/>
      <c r="BW1382" s="263"/>
      <c r="BX1382" s="263"/>
      <c r="BY1382" s="263"/>
      <c r="BZ1382" s="263"/>
      <c r="CA1382" s="263"/>
      <c r="CB1382" s="263"/>
    </row>
    <row r="1383" spans="17:80" ht="15" customHeight="1">
      <c r="Q1383" s="262"/>
      <c r="R1383" s="263"/>
      <c r="S1383" s="263"/>
      <c r="T1383" s="263"/>
      <c r="U1383" s="263"/>
      <c r="V1383" s="263"/>
      <c r="W1383" s="263"/>
      <c r="X1383" s="263"/>
      <c r="Y1383" s="263"/>
      <c r="Z1383" s="263"/>
      <c r="AA1383" s="263"/>
      <c r="AB1383" s="263"/>
      <c r="AC1383" s="263"/>
      <c r="AD1383" s="263"/>
      <c r="AE1383" s="263"/>
      <c r="AF1383" s="263"/>
      <c r="AG1383" s="263"/>
      <c r="AH1383" s="263"/>
      <c r="AI1383" s="263"/>
      <c r="AJ1383" s="263"/>
      <c r="AK1383" s="263"/>
      <c r="AL1383" s="263"/>
      <c r="AM1383" s="263"/>
      <c r="AN1383" s="263"/>
      <c r="AO1383" s="263"/>
      <c r="AP1383" s="263"/>
      <c r="AQ1383" s="263"/>
      <c r="AR1383" s="263"/>
      <c r="AS1383" s="263"/>
      <c r="AT1383" s="263"/>
      <c r="AU1383" s="263"/>
      <c r="AV1383" s="263"/>
      <c r="AW1383" s="263"/>
      <c r="AX1383" s="263"/>
      <c r="AY1383" s="263"/>
      <c r="AZ1383" s="263"/>
      <c r="BA1383" s="263"/>
      <c r="BB1383" s="263"/>
      <c r="BC1383" s="263"/>
      <c r="BD1383" s="263"/>
      <c r="BE1383" s="263"/>
      <c r="BF1383" s="263"/>
      <c r="BG1383" s="263"/>
      <c r="BH1383" s="263"/>
      <c r="BI1383" s="263"/>
      <c r="BJ1383" s="263"/>
      <c r="BK1383" s="263"/>
      <c r="BL1383" s="263"/>
      <c r="BM1383" s="263"/>
      <c r="BN1383" s="263"/>
      <c r="BO1383" s="263"/>
      <c r="BP1383" s="263"/>
      <c r="BQ1383" s="263"/>
      <c r="BR1383" s="263"/>
      <c r="BS1383" s="263"/>
      <c r="BT1383" s="263"/>
      <c r="BU1383" s="263"/>
      <c r="BV1383" s="263"/>
      <c r="BW1383" s="263"/>
      <c r="BX1383" s="263"/>
      <c r="BY1383" s="263"/>
      <c r="BZ1383" s="263"/>
      <c r="CA1383" s="263"/>
      <c r="CB1383" s="263"/>
    </row>
    <row r="1384" spans="17:80" ht="15" customHeight="1">
      <c r="Q1384" s="262"/>
      <c r="R1384" s="263"/>
      <c r="S1384" s="263"/>
      <c r="T1384" s="263"/>
      <c r="U1384" s="263"/>
      <c r="V1384" s="263"/>
      <c r="W1384" s="263"/>
      <c r="X1384" s="263"/>
      <c r="Y1384" s="263"/>
      <c r="Z1384" s="263"/>
      <c r="AA1384" s="263"/>
      <c r="AB1384" s="263"/>
      <c r="AC1384" s="263"/>
      <c r="AD1384" s="263"/>
      <c r="AE1384" s="263"/>
      <c r="AF1384" s="263"/>
      <c r="AG1384" s="263"/>
      <c r="AH1384" s="263"/>
      <c r="AI1384" s="263"/>
      <c r="AJ1384" s="263"/>
      <c r="AK1384" s="263"/>
      <c r="AL1384" s="263"/>
      <c r="AM1384" s="263"/>
      <c r="AN1384" s="263"/>
      <c r="AO1384" s="263"/>
      <c r="AP1384" s="263"/>
      <c r="AQ1384" s="263"/>
      <c r="AR1384" s="263"/>
      <c r="AS1384" s="263"/>
      <c r="AT1384" s="263"/>
      <c r="AU1384" s="263"/>
      <c r="AV1384" s="263"/>
      <c r="AW1384" s="263"/>
      <c r="AX1384" s="263"/>
      <c r="AY1384" s="263"/>
      <c r="AZ1384" s="263"/>
      <c r="BA1384" s="263"/>
      <c r="BB1384" s="263"/>
      <c r="BC1384" s="263"/>
      <c r="BD1384" s="263"/>
      <c r="BE1384" s="263"/>
      <c r="BF1384" s="263"/>
      <c r="BG1384" s="263"/>
      <c r="BH1384" s="263"/>
      <c r="BI1384" s="263"/>
      <c r="BJ1384" s="263"/>
      <c r="BK1384" s="263"/>
      <c r="BL1384" s="263"/>
      <c r="BM1384" s="263"/>
      <c r="BN1384" s="263"/>
      <c r="BO1384" s="263"/>
      <c r="BP1384" s="263"/>
      <c r="BQ1384" s="263"/>
      <c r="BR1384" s="263"/>
      <c r="BS1384" s="263"/>
      <c r="BT1384" s="263"/>
      <c r="BU1384" s="263"/>
      <c r="BV1384" s="263"/>
      <c r="BW1384" s="263"/>
      <c r="BX1384" s="263"/>
      <c r="BY1384" s="263"/>
      <c r="BZ1384" s="263"/>
      <c r="CA1384" s="263"/>
      <c r="CB1384" s="263"/>
    </row>
    <row r="1385" spans="17:80" ht="15" customHeight="1">
      <c r="Q1385" s="262"/>
      <c r="R1385" s="263"/>
      <c r="S1385" s="263"/>
      <c r="T1385" s="263"/>
      <c r="U1385" s="263"/>
      <c r="V1385" s="263"/>
      <c r="W1385" s="263"/>
      <c r="X1385" s="263"/>
      <c r="Y1385" s="263"/>
      <c r="Z1385" s="263"/>
      <c r="AA1385" s="263"/>
      <c r="AB1385" s="263"/>
      <c r="AC1385" s="263"/>
      <c r="AD1385" s="263"/>
      <c r="AE1385" s="263"/>
      <c r="AF1385" s="263"/>
      <c r="AG1385" s="263"/>
      <c r="AH1385" s="263"/>
      <c r="AI1385" s="263"/>
      <c r="AJ1385" s="263"/>
      <c r="AK1385" s="263"/>
      <c r="AL1385" s="263"/>
      <c r="AM1385" s="263"/>
      <c r="AN1385" s="263"/>
      <c r="AO1385" s="263"/>
      <c r="AP1385" s="263"/>
      <c r="AQ1385" s="263"/>
      <c r="AR1385" s="263"/>
      <c r="AS1385" s="263"/>
      <c r="AT1385" s="263"/>
      <c r="AU1385" s="263"/>
      <c r="AV1385" s="263"/>
      <c r="AW1385" s="263"/>
      <c r="AX1385" s="263"/>
      <c r="AY1385" s="263"/>
      <c r="AZ1385" s="263"/>
      <c r="BA1385" s="263"/>
      <c r="BB1385" s="263"/>
      <c r="BC1385" s="263"/>
      <c r="BD1385" s="263"/>
      <c r="BE1385" s="263"/>
      <c r="BF1385" s="263"/>
      <c r="BG1385" s="263"/>
      <c r="BH1385" s="263"/>
      <c r="BI1385" s="263"/>
      <c r="BJ1385" s="263"/>
      <c r="BK1385" s="263"/>
      <c r="BL1385" s="263"/>
      <c r="BM1385" s="263"/>
      <c r="BN1385" s="263"/>
      <c r="BO1385" s="263"/>
      <c r="BP1385" s="263"/>
      <c r="BQ1385" s="263"/>
      <c r="BR1385" s="263"/>
      <c r="BS1385" s="263"/>
      <c r="BT1385" s="263"/>
      <c r="BU1385" s="263"/>
      <c r="BV1385" s="263"/>
      <c r="BW1385" s="263"/>
      <c r="BX1385" s="263"/>
      <c r="BY1385" s="263"/>
      <c r="BZ1385" s="263"/>
      <c r="CA1385" s="263"/>
      <c r="CB1385" s="263"/>
    </row>
    <row r="1386" spans="17:80" ht="15" customHeight="1">
      <c r="Q1386" s="262"/>
      <c r="R1386" s="263"/>
      <c r="S1386" s="263"/>
      <c r="T1386" s="263"/>
      <c r="U1386" s="263"/>
      <c r="V1386" s="263"/>
      <c r="W1386" s="263"/>
      <c r="X1386" s="263"/>
      <c r="Y1386" s="263"/>
      <c r="Z1386" s="263"/>
      <c r="AA1386" s="263"/>
      <c r="AB1386" s="263"/>
      <c r="AC1386" s="263"/>
      <c r="AD1386" s="263"/>
      <c r="AE1386" s="263"/>
      <c r="AF1386" s="263"/>
      <c r="AG1386" s="263"/>
      <c r="AH1386" s="263"/>
      <c r="AI1386" s="263"/>
      <c r="AJ1386" s="263"/>
      <c r="AK1386" s="263"/>
      <c r="AL1386" s="263"/>
      <c r="AM1386" s="263"/>
      <c r="AN1386" s="263"/>
      <c r="AO1386" s="263"/>
      <c r="AP1386" s="263"/>
      <c r="AQ1386" s="263"/>
      <c r="AR1386" s="263"/>
      <c r="AS1386" s="263"/>
      <c r="AT1386" s="263"/>
      <c r="AU1386" s="263"/>
      <c r="AV1386" s="263"/>
      <c r="AW1386" s="263"/>
      <c r="AX1386" s="263"/>
      <c r="AY1386" s="263"/>
      <c r="AZ1386" s="263"/>
      <c r="BA1386" s="263"/>
      <c r="BB1386" s="263"/>
      <c r="BC1386" s="263"/>
      <c r="BD1386" s="263"/>
      <c r="BE1386" s="263"/>
      <c r="BF1386" s="263"/>
      <c r="BG1386" s="263"/>
      <c r="BH1386" s="263"/>
      <c r="BI1386" s="263"/>
      <c r="BJ1386" s="263"/>
      <c r="BK1386" s="263"/>
      <c r="BL1386" s="263"/>
      <c r="BM1386" s="263"/>
      <c r="BN1386" s="263"/>
      <c r="BO1386" s="263"/>
      <c r="BP1386" s="263"/>
      <c r="BQ1386" s="263"/>
      <c r="BR1386" s="263"/>
      <c r="BS1386" s="263"/>
      <c r="BT1386" s="263"/>
      <c r="BU1386" s="263"/>
      <c r="BV1386" s="263"/>
      <c r="BW1386" s="263"/>
      <c r="BX1386" s="263"/>
      <c r="BY1386" s="263"/>
      <c r="BZ1386" s="263"/>
      <c r="CA1386" s="263"/>
      <c r="CB1386" s="263"/>
    </row>
    <row r="1387" spans="17:80" ht="15" customHeight="1">
      <c r="Q1387" s="262"/>
      <c r="R1387" s="263"/>
      <c r="S1387" s="263"/>
      <c r="T1387" s="263"/>
      <c r="U1387" s="263"/>
      <c r="V1387" s="263"/>
      <c r="W1387" s="263"/>
      <c r="X1387" s="263"/>
      <c r="Y1387" s="263"/>
      <c r="Z1387" s="263"/>
      <c r="AA1387" s="263"/>
      <c r="AB1387" s="263"/>
      <c r="AC1387" s="263"/>
      <c r="AD1387" s="263"/>
      <c r="AE1387" s="263"/>
      <c r="AF1387" s="263"/>
      <c r="AG1387" s="263"/>
      <c r="AH1387" s="263"/>
      <c r="AI1387" s="263"/>
      <c r="AJ1387" s="263"/>
      <c r="AK1387" s="263"/>
      <c r="AL1387" s="263"/>
      <c r="AM1387" s="263"/>
      <c r="AN1387" s="263"/>
      <c r="AO1387" s="263"/>
      <c r="AP1387" s="263"/>
      <c r="AQ1387" s="263"/>
      <c r="AR1387" s="263"/>
      <c r="AS1387" s="263"/>
      <c r="AT1387" s="263"/>
      <c r="AU1387" s="263"/>
      <c r="AV1387" s="263"/>
      <c r="AW1387" s="263"/>
      <c r="AX1387" s="263"/>
      <c r="AY1387" s="263"/>
      <c r="AZ1387" s="263"/>
      <c r="BA1387" s="263"/>
      <c r="BB1387" s="263"/>
      <c r="BC1387" s="263"/>
      <c r="BD1387" s="263"/>
      <c r="BE1387" s="263"/>
      <c r="BF1387" s="263"/>
      <c r="BG1387" s="263"/>
      <c r="BH1387" s="263"/>
      <c r="BI1387" s="263"/>
      <c r="BJ1387" s="263"/>
      <c r="BK1387" s="263"/>
      <c r="BL1387" s="263"/>
      <c r="BM1387" s="263"/>
      <c r="BN1387" s="263"/>
      <c r="BO1387" s="263"/>
      <c r="BP1387" s="263"/>
      <c r="BQ1387" s="263"/>
      <c r="BR1387" s="263"/>
      <c r="BS1387" s="263"/>
      <c r="BT1387" s="263"/>
      <c r="BU1387" s="263"/>
      <c r="BV1387" s="263"/>
      <c r="BW1387" s="263"/>
      <c r="BX1387" s="263"/>
      <c r="BY1387" s="263"/>
      <c r="BZ1387" s="263"/>
      <c r="CA1387" s="263"/>
      <c r="CB1387" s="263"/>
    </row>
    <row r="1388" spans="17:80" ht="15" customHeight="1">
      <c r="Q1388" s="262"/>
      <c r="R1388" s="263"/>
      <c r="S1388" s="263"/>
      <c r="T1388" s="263"/>
      <c r="U1388" s="263"/>
      <c r="V1388" s="263"/>
      <c r="W1388" s="263"/>
      <c r="X1388" s="263"/>
      <c r="Y1388" s="263"/>
      <c r="Z1388" s="263"/>
      <c r="AA1388" s="263"/>
      <c r="AB1388" s="263"/>
      <c r="AC1388" s="263"/>
      <c r="AD1388" s="263"/>
      <c r="AE1388" s="263"/>
      <c r="AF1388" s="263"/>
      <c r="AG1388" s="263"/>
      <c r="AH1388" s="263"/>
      <c r="AI1388" s="263"/>
      <c r="AJ1388" s="263"/>
      <c r="AK1388" s="263"/>
      <c r="AL1388" s="263"/>
      <c r="AM1388" s="263"/>
      <c r="AN1388" s="263"/>
      <c r="AO1388" s="263"/>
      <c r="AP1388" s="263"/>
      <c r="AQ1388" s="263"/>
      <c r="AR1388" s="263"/>
      <c r="AS1388" s="263"/>
      <c r="AT1388" s="263"/>
      <c r="AU1388" s="263"/>
      <c r="AV1388" s="263"/>
      <c r="AW1388" s="263"/>
      <c r="AX1388" s="263"/>
      <c r="AY1388" s="263"/>
      <c r="AZ1388" s="263"/>
      <c r="BA1388" s="263"/>
      <c r="BB1388" s="263"/>
      <c r="BC1388" s="263"/>
      <c r="BD1388" s="263"/>
      <c r="BE1388" s="263"/>
      <c r="BF1388" s="263"/>
      <c r="BG1388" s="263"/>
      <c r="BH1388" s="263"/>
      <c r="BI1388" s="263"/>
      <c r="BJ1388" s="263"/>
      <c r="BK1388" s="263"/>
      <c r="BL1388" s="263"/>
      <c r="BM1388" s="263"/>
      <c r="BN1388" s="263"/>
      <c r="BO1388" s="263"/>
      <c r="BP1388" s="263"/>
      <c r="BQ1388" s="263"/>
      <c r="BR1388" s="263"/>
      <c r="BS1388" s="263"/>
      <c r="BT1388" s="263"/>
      <c r="BU1388" s="263"/>
      <c r="BV1388" s="263"/>
      <c r="BW1388" s="263"/>
      <c r="BX1388" s="263"/>
      <c r="BY1388" s="263"/>
      <c r="BZ1388" s="263"/>
      <c r="CA1388" s="263"/>
      <c r="CB1388" s="263"/>
    </row>
    <row r="1389" spans="17:80" ht="15" customHeight="1">
      <c r="Q1389" s="262"/>
      <c r="R1389" s="263"/>
      <c r="S1389" s="263"/>
      <c r="T1389" s="263"/>
      <c r="U1389" s="263"/>
      <c r="V1389" s="263"/>
      <c r="W1389" s="263"/>
      <c r="X1389" s="263"/>
      <c r="Y1389" s="263"/>
      <c r="Z1389" s="263"/>
      <c r="AA1389" s="263"/>
      <c r="AB1389" s="263"/>
      <c r="AC1389" s="263"/>
      <c r="AD1389" s="263"/>
      <c r="AE1389" s="263"/>
      <c r="AF1389" s="263"/>
      <c r="AG1389" s="263"/>
      <c r="AH1389" s="263"/>
      <c r="AI1389" s="263"/>
      <c r="AJ1389" s="263"/>
      <c r="AK1389" s="263"/>
      <c r="AL1389" s="263"/>
      <c r="AM1389" s="263"/>
      <c r="AN1389" s="263"/>
      <c r="AO1389" s="263"/>
      <c r="AP1389" s="263"/>
      <c r="AQ1389" s="263"/>
      <c r="AR1389" s="263"/>
      <c r="AS1389" s="263"/>
      <c r="AT1389" s="263"/>
      <c r="AU1389" s="263"/>
      <c r="AV1389" s="263"/>
      <c r="AW1389" s="263"/>
      <c r="AX1389" s="263"/>
      <c r="AY1389" s="263"/>
      <c r="AZ1389" s="263"/>
      <c r="BA1389" s="263"/>
      <c r="BB1389" s="263"/>
      <c r="BC1389" s="263"/>
      <c r="BD1389" s="263"/>
      <c r="BE1389" s="263"/>
      <c r="BF1389" s="263"/>
      <c r="BG1389" s="263"/>
      <c r="BH1389" s="263"/>
      <c r="BI1389" s="263"/>
      <c r="BJ1389" s="263"/>
      <c r="BK1389" s="263"/>
      <c r="BL1389" s="263"/>
      <c r="BM1389" s="263"/>
      <c r="BN1389" s="263"/>
      <c r="BO1389" s="263"/>
      <c r="BP1389" s="263"/>
      <c r="BQ1389" s="263"/>
      <c r="BR1389" s="263"/>
      <c r="BS1389" s="263"/>
      <c r="BT1389" s="263"/>
      <c r="BU1389" s="263"/>
      <c r="BV1389" s="263"/>
      <c r="BW1389" s="263"/>
      <c r="BX1389" s="263"/>
      <c r="BY1389" s="263"/>
      <c r="BZ1389" s="263"/>
      <c r="CA1389" s="263"/>
      <c r="CB1389" s="263"/>
    </row>
    <row r="1390" spans="17:80" ht="15" customHeight="1">
      <c r="Q1390" s="262"/>
      <c r="R1390" s="263"/>
      <c r="S1390" s="263"/>
      <c r="T1390" s="263"/>
      <c r="U1390" s="263"/>
      <c r="V1390" s="263"/>
      <c r="W1390" s="263"/>
      <c r="X1390" s="263"/>
      <c r="Y1390" s="263"/>
      <c r="Z1390" s="263"/>
      <c r="AA1390" s="263"/>
      <c r="AB1390" s="263"/>
      <c r="AC1390" s="263"/>
      <c r="AD1390" s="263"/>
      <c r="AE1390" s="263"/>
      <c r="AF1390" s="263"/>
      <c r="AG1390" s="263"/>
      <c r="AH1390" s="263"/>
      <c r="AI1390" s="263"/>
      <c r="AJ1390" s="263"/>
      <c r="AK1390" s="263"/>
      <c r="AL1390" s="263"/>
      <c r="AM1390" s="263"/>
      <c r="AN1390" s="263"/>
      <c r="AO1390" s="263"/>
      <c r="AP1390" s="263"/>
      <c r="AQ1390" s="263"/>
      <c r="AR1390" s="263"/>
      <c r="AS1390" s="263"/>
      <c r="AT1390" s="263"/>
      <c r="AU1390" s="263"/>
      <c r="AV1390" s="263"/>
      <c r="AW1390" s="263"/>
      <c r="AX1390" s="263"/>
      <c r="AY1390" s="263"/>
      <c r="AZ1390" s="263"/>
      <c r="BA1390" s="263"/>
      <c r="BB1390" s="263"/>
      <c r="BC1390" s="263"/>
      <c r="BD1390" s="263"/>
      <c r="BE1390" s="263"/>
      <c r="BF1390" s="263"/>
      <c r="BG1390" s="263"/>
      <c r="BH1390" s="263"/>
      <c r="BI1390" s="263"/>
      <c r="BJ1390" s="263"/>
      <c r="BK1390" s="263"/>
      <c r="BL1390" s="263"/>
      <c r="BM1390" s="263"/>
      <c r="BN1390" s="263"/>
      <c r="BO1390" s="263"/>
      <c r="BP1390" s="263"/>
      <c r="BQ1390" s="263"/>
      <c r="BR1390" s="263"/>
      <c r="BS1390" s="263"/>
      <c r="BT1390" s="263"/>
      <c r="BU1390" s="263"/>
      <c r="BV1390" s="263"/>
      <c r="BW1390" s="263"/>
      <c r="BX1390" s="263"/>
      <c r="BY1390" s="263"/>
      <c r="BZ1390" s="263"/>
      <c r="CA1390" s="263"/>
      <c r="CB1390" s="263"/>
    </row>
    <row r="1391" spans="17:80" ht="15" customHeight="1">
      <c r="Q1391" s="262"/>
      <c r="R1391" s="263"/>
      <c r="S1391" s="263"/>
      <c r="T1391" s="263"/>
      <c r="U1391" s="263"/>
      <c r="V1391" s="263"/>
      <c r="W1391" s="263"/>
      <c r="X1391" s="263"/>
      <c r="Y1391" s="263"/>
      <c r="Z1391" s="263"/>
      <c r="AA1391" s="263"/>
      <c r="AB1391" s="263"/>
      <c r="AC1391" s="263"/>
      <c r="AD1391" s="263"/>
      <c r="AE1391" s="263"/>
      <c r="AF1391" s="263"/>
      <c r="AG1391" s="263"/>
      <c r="AH1391" s="263"/>
      <c r="AI1391" s="263"/>
      <c r="AJ1391" s="263"/>
      <c r="AK1391" s="263"/>
      <c r="AL1391" s="263"/>
      <c r="AM1391" s="263"/>
      <c r="AN1391" s="263"/>
      <c r="AO1391" s="263"/>
      <c r="AP1391" s="263"/>
      <c r="AQ1391" s="263"/>
      <c r="AR1391" s="263"/>
      <c r="AS1391" s="263"/>
      <c r="AT1391" s="263"/>
      <c r="AU1391" s="263"/>
      <c r="AV1391" s="263"/>
      <c r="AW1391" s="263"/>
      <c r="AX1391" s="263"/>
      <c r="AY1391" s="263"/>
      <c r="AZ1391" s="263"/>
      <c r="BA1391" s="263"/>
      <c r="BB1391" s="263"/>
      <c r="BC1391" s="263"/>
      <c r="BD1391" s="263"/>
      <c r="BE1391" s="263"/>
      <c r="BF1391" s="263"/>
      <c r="BG1391" s="263"/>
      <c r="BH1391" s="263"/>
      <c r="BI1391" s="263"/>
      <c r="BJ1391" s="263"/>
      <c r="BK1391" s="263"/>
      <c r="BL1391" s="263"/>
      <c r="BM1391" s="263"/>
      <c r="BN1391" s="263"/>
      <c r="BO1391" s="263"/>
      <c r="BP1391" s="263"/>
      <c r="BQ1391" s="263"/>
      <c r="BR1391" s="263"/>
      <c r="BS1391" s="263"/>
      <c r="BT1391" s="263"/>
      <c r="BU1391" s="263"/>
      <c r="BV1391" s="263"/>
      <c r="BW1391" s="263"/>
      <c r="BX1391" s="263"/>
      <c r="BY1391" s="263"/>
      <c r="BZ1391" s="263"/>
      <c r="CA1391" s="263"/>
      <c r="CB1391" s="263"/>
    </row>
    <row r="1392" spans="17:80" ht="15" customHeight="1">
      <c r="Q1392" s="262"/>
      <c r="R1392" s="263"/>
      <c r="S1392" s="263"/>
      <c r="T1392" s="263"/>
      <c r="U1392" s="263"/>
      <c r="V1392" s="263"/>
      <c r="W1392" s="263"/>
      <c r="X1392" s="263"/>
      <c r="Y1392" s="263"/>
      <c r="Z1392" s="263"/>
      <c r="AA1392" s="263"/>
      <c r="AB1392" s="263"/>
      <c r="AC1392" s="263"/>
      <c r="AD1392" s="263"/>
      <c r="AE1392" s="263"/>
      <c r="AF1392" s="263"/>
      <c r="AG1392" s="263"/>
      <c r="AH1392" s="263"/>
      <c r="AI1392" s="263"/>
      <c r="AJ1392" s="263"/>
      <c r="AK1392" s="263"/>
      <c r="AL1392" s="263"/>
      <c r="AM1392" s="263"/>
      <c r="AN1392" s="263"/>
      <c r="AO1392" s="263"/>
      <c r="AP1392" s="263"/>
      <c r="AQ1392" s="263"/>
      <c r="AR1392" s="263"/>
      <c r="AS1392" s="263"/>
      <c r="AT1392" s="263"/>
      <c r="AU1392" s="263"/>
      <c r="AV1392" s="263"/>
      <c r="AW1392" s="263"/>
      <c r="AX1392" s="263"/>
      <c r="AY1392" s="263"/>
      <c r="AZ1392" s="263"/>
      <c r="BA1392" s="263"/>
      <c r="BB1392" s="263"/>
      <c r="BC1392" s="263"/>
      <c r="BD1392" s="263"/>
      <c r="BE1392" s="263"/>
      <c r="BF1392" s="263"/>
      <c r="BG1392" s="263"/>
      <c r="BH1392" s="263"/>
      <c r="BI1392" s="263"/>
      <c r="BJ1392" s="263"/>
      <c r="BK1392" s="263"/>
      <c r="BL1392" s="263"/>
      <c r="BM1392" s="263"/>
      <c r="BN1392" s="263"/>
      <c r="BO1392" s="263"/>
      <c r="BP1392" s="263"/>
      <c r="BQ1392" s="263"/>
      <c r="BR1392" s="263"/>
      <c r="BS1392" s="263"/>
      <c r="BT1392" s="263"/>
      <c r="BU1392" s="263"/>
      <c r="BV1392" s="263"/>
      <c r="BW1392" s="263"/>
      <c r="BX1392" s="263"/>
      <c r="BY1392" s="263"/>
      <c r="BZ1392" s="263"/>
      <c r="CA1392" s="263"/>
      <c r="CB1392" s="263"/>
    </row>
    <row r="1393" spans="17:80" ht="15" customHeight="1">
      <c r="Q1393" s="262"/>
      <c r="R1393" s="263"/>
      <c r="S1393" s="263"/>
      <c r="T1393" s="263"/>
      <c r="U1393" s="263"/>
      <c r="V1393" s="263"/>
      <c r="W1393" s="263"/>
      <c r="X1393" s="263"/>
      <c r="Y1393" s="263"/>
      <c r="Z1393" s="263"/>
      <c r="AA1393" s="263"/>
      <c r="AB1393" s="263"/>
      <c r="AC1393" s="263"/>
      <c r="AD1393" s="263"/>
      <c r="AE1393" s="263"/>
      <c r="AF1393" s="263"/>
      <c r="AG1393" s="263"/>
      <c r="AH1393" s="263"/>
      <c r="AI1393" s="263"/>
      <c r="AJ1393" s="263"/>
      <c r="AK1393" s="263"/>
      <c r="AL1393" s="263"/>
      <c r="AM1393" s="263"/>
      <c r="AN1393" s="263"/>
      <c r="AO1393" s="263"/>
      <c r="AP1393" s="263"/>
      <c r="AQ1393" s="263"/>
      <c r="AR1393" s="263"/>
      <c r="AS1393" s="263"/>
      <c r="AT1393" s="263"/>
      <c r="AU1393" s="263"/>
      <c r="AV1393" s="263"/>
      <c r="AW1393" s="263"/>
      <c r="AX1393" s="263"/>
      <c r="AY1393" s="263"/>
      <c r="AZ1393" s="263"/>
      <c r="BA1393" s="263"/>
      <c r="BB1393" s="263"/>
      <c r="BC1393" s="263"/>
      <c r="BD1393" s="263"/>
      <c r="BE1393" s="263"/>
      <c r="BF1393" s="263"/>
      <c r="BG1393" s="263"/>
      <c r="BH1393" s="263"/>
      <c r="BI1393" s="263"/>
      <c r="BJ1393" s="263"/>
      <c r="BK1393" s="263"/>
      <c r="BL1393" s="263"/>
      <c r="BM1393" s="263"/>
      <c r="BN1393" s="263"/>
      <c r="BO1393" s="263"/>
      <c r="BP1393" s="263"/>
      <c r="BQ1393" s="263"/>
      <c r="BR1393" s="263"/>
      <c r="BS1393" s="263"/>
      <c r="BT1393" s="263"/>
      <c r="BU1393" s="263"/>
      <c r="BV1393" s="263"/>
      <c r="BW1393" s="263"/>
      <c r="BX1393" s="263"/>
      <c r="BY1393" s="263"/>
      <c r="BZ1393" s="263"/>
      <c r="CA1393" s="263"/>
      <c r="CB1393" s="263"/>
    </row>
    <row r="1394" spans="17:80" ht="15" customHeight="1">
      <c r="Q1394" s="262"/>
      <c r="R1394" s="263"/>
      <c r="S1394" s="263"/>
      <c r="T1394" s="263"/>
      <c r="U1394" s="263"/>
      <c r="V1394" s="263"/>
      <c r="W1394" s="263"/>
      <c r="X1394" s="263"/>
      <c r="Y1394" s="263"/>
      <c r="Z1394" s="263"/>
      <c r="AA1394" s="263"/>
      <c r="AB1394" s="263"/>
      <c r="AC1394" s="263"/>
      <c r="AD1394" s="263"/>
      <c r="AE1394" s="263"/>
      <c r="AF1394" s="263"/>
      <c r="AG1394" s="263"/>
      <c r="AH1394" s="263"/>
      <c r="AI1394" s="263"/>
      <c r="AJ1394" s="263"/>
      <c r="AK1394" s="263"/>
      <c r="AL1394" s="263"/>
      <c r="AM1394" s="263"/>
      <c r="AN1394" s="263"/>
      <c r="AO1394" s="263"/>
      <c r="AP1394" s="263"/>
      <c r="AQ1394" s="263"/>
      <c r="AR1394" s="263"/>
      <c r="AS1394" s="263"/>
      <c r="AT1394" s="263"/>
      <c r="AU1394" s="263"/>
      <c r="AV1394" s="263"/>
      <c r="AW1394" s="263"/>
      <c r="AX1394" s="263"/>
      <c r="AY1394" s="263"/>
      <c r="AZ1394" s="263"/>
      <c r="BA1394" s="263"/>
      <c r="BB1394" s="263"/>
      <c r="BC1394" s="263"/>
      <c r="BD1394" s="263"/>
      <c r="BE1394" s="263"/>
      <c r="BF1394" s="263"/>
      <c r="BG1394" s="263"/>
      <c r="BH1394" s="263"/>
      <c r="BI1394" s="263"/>
      <c r="BJ1394" s="263"/>
      <c r="BK1394" s="263"/>
      <c r="BL1394" s="263"/>
      <c r="BM1394" s="263"/>
      <c r="BN1394" s="263"/>
      <c r="BO1394" s="263"/>
      <c r="BP1394" s="263"/>
      <c r="BQ1394" s="263"/>
      <c r="BR1394" s="263"/>
      <c r="BS1394" s="263"/>
      <c r="BT1394" s="263"/>
      <c r="BU1394" s="263"/>
      <c r="BV1394" s="263"/>
      <c r="BW1394" s="263"/>
      <c r="BX1394" s="263"/>
      <c r="BY1394" s="263"/>
      <c r="BZ1394" s="263"/>
      <c r="CA1394" s="263"/>
      <c r="CB1394" s="263"/>
    </row>
    <row r="1395" spans="17:80" ht="15" customHeight="1">
      <c r="Q1395" s="262"/>
      <c r="R1395" s="263"/>
      <c r="S1395" s="263"/>
      <c r="T1395" s="263"/>
      <c r="U1395" s="263"/>
      <c r="V1395" s="263"/>
      <c r="W1395" s="263"/>
      <c r="X1395" s="263"/>
      <c r="Y1395" s="263"/>
      <c r="Z1395" s="263"/>
      <c r="AA1395" s="263"/>
      <c r="AB1395" s="263"/>
      <c r="AC1395" s="263"/>
      <c r="AD1395" s="263"/>
      <c r="AE1395" s="263"/>
      <c r="AF1395" s="263"/>
      <c r="AG1395" s="263"/>
      <c r="AH1395" s="263"/>
      <c r="AI1395" s="263"/>
      <c r="AJ1395" s="263"/>
      <c r="AK1395" s="263"/>
      <c r="AL1395" s="263"/>
      <c r="AM1395" s="263"/>
      <c r="AN1395" s="263"/>
      <c r="AO1395" s="263"/>
      <c r="AP1395" s="263"/>
      <c r="AQ1395" s="263"/>
      <c r="AR1395" s="263"/>
      <c r="AS1395" s="263"/>
      <c r="AT1395" s="263"/>
      <c r="AU1395" s="263"/>
      <c r="AV1395" s="263"/>
      <c r="AW1395" s="263"/>
      <c r="AX1395" s="263"/>
      <c r="AY1395" s="263"/>
      <c r="AZ1395" s="263"/>
      <c r="BA1395" s="263"/>
      <c r="BB1395" s="263"/>
      <c r="BC1395" s="263"/>
      <c r="BD1395" s="263"/>
      <c r="BE1395" s="263"/>
      <c r="BF1395" s="263"/>
      <c r="BG1395" s="263"/>
      <c r="BH1395" s="263"/>
      <c r="BI1395" s="263"/>
      <c r="BJ1395" s="263"/>
      <c r="BK1395" s="263"/>
      <c r="BL1395" s="263"/>
      <c r="BM1395" s="263"/>
      <c r="BN1395" s="263"/>
      <c r="BO1395" s="263"/>
      <c r="BP1395" s="263"/>
      <c r="BQ1395" s="263"/>
      <c r="BR1395" s="263"/>
      <c r="BS1395" s="263"/>
      <c r="BT1395" s="263"/>
      <c r="BU1395" s="263"/>
      <c r="BV1395" s="263"/>
      <c r="BW1395" s="263"/>
      <c r="BX1395" s="263"/>
      <c r="BY1395" s="263"/>
      <c r="BZ1395" s="263"/>
      <c r="CA1395" s="263"/>
      <c r="CB1395" s="263"/>
    </row>
    <row r="1396" spans="17:80" ht="15" customHeight="1">
      <c r="Q1396" s="262"/>
      <c r="R1396" s="263"/>
      <c r="S1396" s="263"/>
      <c r="T1396" s="263"/>
      <c r="U1396" s="263"/>
      <c r="V1396" s="263"/>
      <c r="W1396" s="263"/>
      <c r="X1396" s="263"/>
      <c r="Y1396" s="263"/>
      <c r="Z1396" s="263"/>
      <c r="AA1396" s="263"/>
      <c r="AB1396" s="263"/>
      <c r="AC1396" s="263"/>
      <c r="AD1396" s="263"/>
      <c r="AE1396" s="263"/>
      <c r="AF1396" s="263"/>
      <c r="AG1396" s="263"/>
      <c r="AH1396" s="263"/>
      <c r="AI1396" s="263"/>
      <c r="AJ1396" s="263"/>
      <c r="AK1396" s="263"/>
      <c r="AL1396" s="263"/>
      <c r="AM1396" s="263"/>
      <c r="AN1396" s="263"/>
      <c r="AO1396" s="263"/>
      <c r="AP1396" s="263"/>
      <c r="AQ1396" s="263"/>
      <c r="AR1396" s="263"/>
      <c r="AS1396" s="263"/>
      <c r="AT1396" s="263"/>
      <c r="AU1396" s="263"/>
      <c r="AV1396" s="263"/>
      <c r="AW1396" s="263"/>
      <c r="AX1396" s="263"/>
      <c r="AY1396" s="263"/>
      <c r="AZ1396" s="263"/>
      <c r="BA1396" s="263"/>
      <c r="BB1396" s="263"/>
      <c r="BC1396" s="263"/>
      <c r="BD1396" s="263"/>
      <c r="BE1396" s="263"/>
      <c r="BF1396" s="263"/>
      <c r="BG1396" s="263"/>
      <c r="BH1396" s="263"/>
      <c r="BI1396" s="263"/>
      <c r="BJ1396" s="263"/>
      <c r="BK1396" s="263"/>
      <c r="BL1396" s="263"/>
      <c r="BM1396" s="263"/>
      <c r="BN1396" s="263"/>
      <c r="BO1396" s="263"/>
      <c r="BP1396" s="263"/>
      <c r="BQ1396" s="263"/>
      <c r="BR1396" s="263"/>
      <c r="BS1396" s="263"/>
      <c r="BT1396" s="263"/>
      <c r="BU1396" s="263"/>
      <c r="BV1396" s="263"/>
      <c r="BW1396" s="263"/>
      <c r="BX1396" s="263"/>
      <c r="BY1396" s="263"/>
      <c r="BZ1396" s="263"/>
      <c r="CA1396" s="263"/>
      <c r="CB1396" s="263"/>
    </row>
    <row r="1397" spans="17:80" ht="15" customHeight="1">
      <c r="Q1397" s="262"/>
      <c r="R1397" s="263"/>
      <c r="S1397" s="263"/>
      <c r="T1397" s="263"/>
      <c r="U1397" s="263"/>
      <c r="V1397" s="263"/>
      <c r="W1397" s="263"/>
      <c r="X1397" s="263"/>
      <c r="Y1397" s="263"/>
      <c r="Z1397" s="263"/>
      <c r="AA1397" s="263"/>
      <c r="AB1397" s="263"/>
      <c r="AC1397" s="263"/>
      <c r="AD1397" s="263"/>
      <c r="AE1397" s="263"/>
      <c r="AF1397" s="263"/>
      <c r="AG1397" s="263"/>
      <c r="AH1397" s="263"/>
      <c r="AI1397" s="263"/>
      <c r="AJ1397" s="263"/>
      <c r="AK1397" s="263"/>
      <c r="AL1397" s="263"/>
      <c r="AM1397" s="263"/>
      <c r="AN1397" s="263"/>
      <c r="AO1397" s="263"/>
      <c r="AP1397" s="263"/>
      <c r="AQ1397" s="263"/>
      <c r="AR1397" s="263"/>
      <c r="AS1397" s="263"/>
      <c r="AT1397" s="263"/>
      <c r="AU1397" s="263"/>
      <c r="AV1397" s="263"/>
      <c r="AW1397" s="263"/>
      <c r="AX1397" s="263"/>
      <c r="AY1397" s="263"/>
      <c r="AZ1397" s="263"/>
      <c r="BA1397" s="263"/>
      <c r="BB1397" s="263"/>
      <c r="BC1397" s="263"/>
      <c r="BD1397" s="263"/>
      <c r="BE1397" s="263"/>
      <c r="BF1397" s="263"/>
      <c r="BG1397" s="263"/>
      <c r="BH1397" s="263"/>
      <c r="BI1397" s="263"/>
      <c r="BJ1397" s="263"/>
      <c r="BK1397" s="263"/>
      <c r="BL1397" s="263"/>
      <c r="BM1397" s="263"/>
      <c r="BN1397" s="263"/>
      <c r="BO1397" s="263"/>
      <c r="BP1397" s="263"/>
      <c r="BQ1397" s="263"/>
      <c r="BR1397" s="263"/>
      <c r="BS1397" s="263"/>
      <c r="BT1397" s="263"/>
      <c r="BU1397" s="263"/>
      <c r="BV1397" s="263"/>
      <c r="BW1397" s="263"/>
      <c r="BX1397" s="263"/>
      <c r="BY1397" s="263"/>
      <c r="BZ1397" s="263"/>
      <c r="CA1397" s="263"/>
      <c r="CB1397" s="263"/>
    </row>
    <row r="1398" spans="17:80" ht="15" customHeight="1">
      <c r="Q1398" s="262"/>
      <c r="R1398" s="263"/>
      <c r="S1398" s="263"/>
      <c r="T1398" s="263"/>
      <c r="U1398" s="263"/>
      <c r="V1398" s="263"/>
      <c r="W1398" s="263"/>
      <c r="X1398" s="263"/>
      <c r="Y1398" s="263"/>
      <c r="Z1398" s="263"/>
      <c r="AA1398" s="263"/>
      <c r="AB1398" s="263"/>
      <c r="AC1398" s="263"/>
      <c r="AD1398" s="263"/>
      <c r="AE1398" s="263"/>
      <c r="AF1398" s="263"/>
      <c r="AG1398" s="263"/>
      <c r="AH1398" s="263"/>
      <c r="AI1398" s="263"/>
      <c r="AJ1398" s="263"/>
      <c r="AK1398" s="263"/>
      <c r="AL1398" s="263"/>
      <c r="AM1398" s="263"/>
      <c r="AN1398" s="263"/>
      <c r="AO1398" s="263"/>
      <c r="AP1398" s="263"/>
      <c r="AQ1398" s="263"/>
      <c r="AR1398" s="263"/>
      <c r="AS1398" s="263"/>
      <c r="AT1398" s="263"/>
      <c r="AU1398" s="263"/>
      <c r="AV1398" s="263"/>
      <c r="AW1398" s="263"/>
      <c r="AX1398" s="263"/>
      <c r="AY1398" s="263"/>
      <c r="AZ1398" s="263"/>
      <c r="BA1398" s="263"/>
      <c r="BB1398" s="263"/>
      <c r="BC1398" s="263"/>
      <c r="BD1398" s="263"/>
      <c r="BE1398" s="263"/>
      <c r="BF1398" s="263"/>
      <c r="BG1398" s="263"/>
      <c r="BH1398" s="263"/>
      <c r="BI1398" s="263"/>
      <c r="BJ1398" s="263"/>
      <c r="BK1398" s="263"/>
      <c r="BL1398" s="263"/>
      <c r="BM1398" s="263"/>
      <c r="BN1398" s="263"/>
      <c r="BO1398" s="263"/>
      <c r="BP1398" s="263"/>
      <c r="BQ1398" s="263"/>
      <c r="BR1398" s="263"/>
      <c r="BS1398" s="263"/>
      <c r="BT1398" s="263"/>
      <c r="BU1398" s="263"/>
      <c r="BV1398" s="263"/>
      <c r="BW1398" s="263"/>
      <c r="BX1398" s="263"/>
      <c r="BY1398" s="263"/>
      <c r="BZ1398" s="263"/>
      <c r="CA1398" s="263"/>
      <c r="CB1398" s="263"/>
    </row>
    <row r="1399" spans="17:80" ht="15" customHeight="1">
      <c r="Q1399" s="262"/>
      <c r="R1399" s="263"/>
      <c r="S1399" s="263"/>
      <c r="T1399" s="263"/>
      <c r="U1399" s="263"/>
      <c r="V1399" s="263"/>
      <c r="W1399" s="263"/>
      <c r="X1399" s="263"/>
      <c r="Y1399" s="263"/>
      <c r="Z1399" s="263"/>
      <c r="AA1399" s="263"/>
      <c r="AB1399" s="263"/>
      <c r="AC1399" s="263"/>
      <c r="AD1399" s="263"/>
      <c r="AE1399" s="263"/>
      <c r="AF1399" s="263"/>
      <c r="AG1399" s="263"/>
      <c r="AH1399" s="263"/>
      <c r="AI1399" s="263"/>
      <c r="AJ1399" s="263"/>
      <c r="AK1399" s="263"/>
      <c r="AL1399" s="263"/>
      <c r="AM1399" s="263"/>
      <c r="AN1399" s="263"/>
      <c r="AO1399" s="263"/>
      <c r="AP1399" s="263"/>
      <c r="AQ1399" s="263"/>
      <c r="AR1399" s="263"/>
      <c r="AS1399" s="263"/>
      <c r="AT1399" s="263"/>
      <c r="AU1399" s="263"/>
      <c r="AV1399" s="263"/>
      <c r="AW1399" s="263"/>
      <c r="AX1399" s="263"/>
      <c r="AY1399" s="263"/>
      <c r="AZ1399" s="263"/>
      <c r="BA1399" s="263"/>
      <c r="BB1399" s="263"/>
      <c r="BC1399" s="263"/>
      <c r="BD1399" s="263"/>
      <c r="BE1399" s="263"/>
      <c r="BF1399" s="263"/>
      <c r="BG1399" s="263"/>
      <c r="BH1399" s="263"/>
      <c r="BI1399" s="263"/>
      <c r="BJ1399" s="263"/>
      <c r="BK1399" s="263"/>
      <c r="BL1399" s="263"/>
      <c r="BM1399" s="263"/>
      <c r="BN1399" s="263"/>
      <c r="BO1399" s="263"/>
      <c r="BP1399" s="263"/>
      <c r="BQ1399" s="263"/>
      <c r="BR1399" s="263"/>
      <c r="BS1399" s="263"/>
      <c r="BT1399" s="263"/>
      <c r="BU1399" s="263"/>
      <c r="BV1399" s="263"/>
      <c r="BW1399" s="263"/>
      <c r="BX1399" s="263"/>
      <c r="BY1399" s="263"/>
      <c r="BZ1399" s="263"/>
      <c r="CA1399" s="263"/>
      <c r="CB1399" s="263"/>
    </row>
    <row r="1400" spans="17:80" ht="15" customHeight="1">
      <c r="Q1400" s="262"/>
      <c r="R1400" s="263"/>
      <c r="S1400" s="263"/>
      <c r="T1400" s="263"/>
      <c r="U1400" s="263"/>
      <c r="V1400" s="263"/>
      <c r="W1400" s="263"/>
      <c r="X1400" s="263"/>
      <c r="Y1400" s="263"/>
      <c r="Z1400" s="263"/>
      <c r="AA1400" s="263"/>
      <c r="AB1400" s="263"/>
      <c r="AC1400" s="263"/>
      <c r="AD1400" s="263"/>
      <c r="AE1400" s="263"/>
      <c r="AF1400" s="263"/>
      <c r="AG1400" s="263"/>
      <c r="AH1400" s="263"/>
      <c r="AI1400" s="263"/>
      <c r="AJ1400" s="263"/>
      <c r="AK1400" s="263"/>
      <c r="AL1400" s="263"/>
      <c r="AM1400" s="263"/>
      <c r="AN1400" s="263"/>
      <c r="AO1400" s="263"/>
      <c r="AP1400" s="263"/>
      <c r="AQ1400" s="263"/>
      <c r="AR1400" s="263"/>
      <c r="AS1400" s="263"/>
      <c r="AT1400" s="263"/>
      <c r="AU1400" s="263"/>
      <c r="AV1400" s="263"/>
      <c r="AW1400" s="263"/>
      <c r="AX1400" s="263"/>
      <c r="AY1400" s="263"/>
      <c r="AZ1400" s="263"/>
      <c r="BA1400" s="263"/>
      <c r="BB1400" s="263"/>
      <c r="BC1400" s="263"/>
      <c r="BD1400" s="263"/>
      <c r="BE1400" s="263"/>
      <c r="BF1400" s="263"/>
      <c r="BG1400" s="263"/>
      <c r="BH1400" s="263"/>
      <c r="BI1400" s="263"/>
      <c r="BJ1400" s="263"/>
      <c r="BK1400" s="263"/>
      <c r="BL1400" s="263"/>
      <c r="BM1400" s="263"/>
      <c r="BN1400" s="263"/>
      <c r="BO1400" s="263"/>
      <c r="BP1400" s="263"/>
      <c r="BQ1400" s="263"/>
      <c r="BR1400" s="263"/>
      <c r="BS1400" s="263"/>
      <c r="BT1400" s="263"/>
      <c r="BU1400" s="263"/>
      <c r="BV1400" s="263"/>
      <c r="BW1400" s="263"/>
      <c r="BX1400" s="263"/>
      <c r="BY1400" s="263"/>
      <c r="BZ1400" s="263"/>
      <c r="CA1400" s="263"/>
      <c r="CB1400" s="263"/>
    </row>
    <row r="1401" spans="17:80" ht="15" customHeight="1">
      <c r="Q1401" s="262"/>
      <c r="R1401" s="263"/>
      <c r="S1401" s="263"/>
      <c r="T1401" s="263"/>
      <c r="U1401" s="263"/>
      <c r="V1401" s="263"/>
      <c r="W1401" s="263"/>
      <c r="X1401" s="263"/>
      <c r="Y1401" s="263"/>
      <c r="Z1401" s="263"/>
      <c r="AA1401" s="263"/>
      <c r="AB1401" s="263"/>
      <c r="AC1401" s="263"/>
      <c r="AD1401" s="263"/>
      <c r="AE1401" s="263"/>
      <c r="AF1401" s="263"/>
      <c r="AG1401" s="263"/>
      <c r="AH1401" s="263"/>
      <c r="AI1401" s="263"/>
      <c r="AJ1401" s="263"/>
      <c r="AK1401" s="263"/>
      <c r="AL1401" s="263"/>
      <c r="AM1401" s="263"/>
      <c r="AN1401" s="263"/>
      <c r="AO1401" s="263"/>
      <c r="AP1401" s="263"/>
      <c r="AQ1401" s="263"/>
      <c r="AR1401" s="263"/>
      <c r="AS1401" s="263"/>
      <c r="AT1401" s="263"/>
      <c r="AU1401" s="263"/>
      <c r="AV1401" s="263"/>
      <c r="AW1401" s="263"/>
      <c r="AX1401" s="263"/>
      <c r="AY1401" s="263"/>
      <c r="AZ1401" s="263"/>
      <c r="BA1401" s="263"/>
      <c r="BB1401" s="263"/>
      <c r="BC1401" s="263"/>
      <c r="BD1401" s="263"/>
      <c r="BE1401" s="263"/>
      <c r="BF1401" s="263"/>
      <c r="BG1401" s="263"/>
      <c r="BH1401" s="263"/>
      <c r="BI1401" s="263"/>
      <c r="BJ1401" s="263"/>
      <c r="BK1401" s="263"/>
      <c r="BL1401" s="263"/>
      <c r="BM1401" s="263"/>
      <c r="BN1401" s="263"/>
      <c r="BO1401" s="263"/>
      <c r="BP1401" s="263"/>
      <c r="BQ1401" s="263"/>
      <c r="BR1401" s="263"/>
      <c r="BS1401" s="263"/>
      <c r="BT1401" s="263"/>
      <c r="BU1401" s="263"/>
      <c r="BV1401" s="263"/>
      <c r="BW1401" s="263"/>
      <c r="BX1401" s="263"/>
      <c r="BY1401" s="263"/>
      <c r="BZ1401" s="263"/>
      <c r="CA1401" s="263"/>
      <c r="CB1401" s="263"/>
    </row>
    <row r="1402" spans="17:80" ht="15" customHeight="1">
      <c r="Q1402" s="262"/>
      <c r="R1402" s="263"/>
      <c r="S1402" s="263"/>
      <c r="T1402" s="263"/>
      <c r="U1402" s="263"/>
      <c r="V1402" s="263"/>
      <c r="W1402" s="263"/>
      <c r="X1402" s="263"/>
      <c r="Y1402" s="263"/>
      <c r="Z1402" s="263"/>
      <c r="AA1402" s="263"/>
      <c r="AB1402" s="263"/>
      <c r="AC1402" s="263"/>
      <c r="AD1402" s="263"/>
      <c r="AE1402" s="263"/>
      <c r="AF1402" s="263"/>
      <c r="AG1402" s="263"/>
      <c r="AH1402" s="263"/>
      <c r="AI1402" s="263"/>
      <c r="AJ1402" s="263"/>
      <c r="AK1402" s="263"/>
      <c r="AL1402" s="263"/>
      <c r="AM1402" s="263"/>
      <c r="AN1402" s="263"/>
      <c r="AO1402" s="263"/>
      <c r="AP1402" s="263"/>
      <c r="AQ1402" s="263"/>
      <c r="AR1402" s="263"/>
      <c r="AS1402" s="263"/>
      <c r="AT1402" s="263"/>
      <c r="AU1402" s="263"/>
      <c r="AV1402" s="263"/>
      <c r="AW1402" s="263"/>
      <c r="AX1402" s="263"/>
      <c r="AY1402" s="263"/>
      <c r="AZ1402" s="263"/>
      <c r="BA1402" s="263"/>
      <c r="BB1402" s="263"/>
      <c r="BC1402" s="263"/>
      <c r="BD1402" s="263"/>
      <c r="BE1402" s="263"/>
      <c r="BF1402" s="263"/>
      <c r="BG1402" s="263"/>
      <c r="BH1402" s="263"/>
      <c r="BI1402" s="263"/>
      <c r="BJ1402" s="263"/>
      <c r="BK1402" s="263"/>
      <c r="BL1402" s="263"/>
      <c r="BM1402" s="263"/>
      <c r="BN1402" s="263"/>
      <c r="BO1402" s="263"/>
      <c r="BP1402" s="263"/>
      <c r="BQ1402" s="263"/>
      <c r="BR1402" s="263"/>
      <c r="BS1402" s="263"/>
      <c r="BT1402" s="263"/>
      <c r="BU1402" s="263"/>
      <c r="BV1402" s="263"/>
      <c r="BW1402" s="263"/>
      <c r="BX1402" s="263"/>
      <c r="BY1402" s="263"/>
      <c r="BZ1402" s="263"/>
      <c r="CA1402" s="263"/>
      <c r="CB1402" s="263"/>
    </row>
    <row r="1403" spans="17:80" ht="15" customHeight="1">
      <c r="Q1403" s="262"/>
      <c r="R1403" s="263"/>
      <c r="S1403" s="263"/>
      <c r="T1403" s="263"/>
      <c r="U1403" s="263"/>
      <c r="V1403" s="263"/>
      <c r="W1403" s="263"/>
      <c r="X1403" s="263"/>
      <c r="Y1403" s="263"/>
      <c r="Z1403" s="263"/>
      <c r="AA1403" s="263"/>
      <c r="AB1403" s="263"/>
      <c r="AC1403" s="263"/>
      <c r="AD1403" s="263"/>
      <c r="AE1403" s="263"/>
      <c r="AF1403" s="263"/>
      <c r="AG1403" s="263"/>
      <c r="AH1403" s="263"/>
      <c r="AI1403" s="263"/>
      <c r="AJ1403" s="263"/>
      <c r="AK1403" s="263"/>
      <c r="AL1403" s="263"/>
      <c r="AM1403" s="263"/>
      <c r="AN1403" s="263"/>
      <c r="AO1403" s="263"/>
      <c r="AP1403" s="263"/>
      <c r="AQ1403" s="263"/>
      <c r="AR1403" s="263"/>
      <c r="AS1403" s="263"/>
      <c r="AT1403" s="263"/>
      <c r="AU1403" s="263"/>
      <c r="AV1403" s="263"/>
      <c r="AW1403" s="263"/>
      <c r="AX1403" s="263"/>
      <c r="AY1403" s="263"/>
      <c r="AZ1403" s="263"/>
      <c r="BA1403" s="263"/>
      <c r="BB1403" s="263"/>
      <c r="BC1403" s="263"/>
      <c r="BD1403" s="263"/>
      <c r="BE1403" s="263"/>
      <c r="BF1403" s="263"/>
      <c r="BG1403" s="263"/>
      <c r="BH1403" s="263"/>
      <c r="BI1403" s="263"/>
      <c r="BJ1403" s="263"/>
      <c r="BK1403" s="263"/>
      <c r="BL1403" s="263"/>
      <c r="BM1403" s="263"/>
      <c r="BN1403" s="263"/>
      <c r="BO1403" s="263"/>
      <c r="BP1403" s="263"/>
      <c r="BQ1403" s="263"/>
      <c r="BR1403" s="263"/>
      <c r="BS1403" s="263"/>
      <c r="BT1403" s="263"/>
      <c r="BU1403" s="263"/>
      <c r="BV1403" s="263"/>
      <c r="BW1403" s="263"/>
      <c r="BX1403" s="263"/>
      <c r="BY1403" s="263"/>
      <c r="BZ1403" s="263"/>
      <c r="CA1403" s="263"/>
      <c r="CB1403" s="263"/>
    </row>
    <row r="1404" spans="17:80" ht="15" customHeight="1">
      <c r="Q1404" s="262"/>
      <c r="R1404" s="263"/>
      <c r="S1404" s="263"/>
      <c r="T1404" s="263"/>
      <c r="U1404" s="263"/>
      <c r="V1404" s="263"/>
      <c r="W1404" s="263"/>
      <c r="X1404" s="263"/>
      <c r="Y1404" s="263"/>
      <c r="Z1404" s="263"/>
      <c r="AA1404" s="263"/>
      <c r="AB1404" s="263"/>
      <c r="AC1404" s="263"/>
      <c r="AD1404" s="263"/>
      <c r="AE1404" s="263"/>
      <c r="AF1404" s="263"/>
      <c r="AG1404" s="263"/>
      <c r="AH1404" s="263"/>
      <c r="AI1404" s="263"/>
      <c r="AJ1404" s="263"/>
      <c r="AK1404" s="263"/>
      <c r="AL1404" s="263"/>
      <c r="AM1404" s="263"/>
      <c r="AN1404" s="263"/>
      <c r="AO1404" s="263"/>
      <c r="AP1404" s="263"/>
      <c r="AQ1404" s="263"/>
      <c r="AR1404" s="263"/>
      <c r="AS1404" s="263"/>
      <c r="AT1404" s="263"/>
      <c r="AU1404" s="263"/>
      <c r="AV1404" s="263"/>
      <c r="AW1404" s="263"/>
      <c r="AX1404" s="263"/>
      <c r="AY1404" s="263"/>
      <c r="AZ1404" s="263"/>
      <c r="BA1404" s="263"/>
      <c r="BB1404" s="263"/>
      <c r="BC1404" s="263"/>
      <c r="BD1404" s="263"/>
      <c r="BE1404" s="263"/>
      <c r="BF1404" s="263"/>
      <c r="BG1404" s="263"/>
      <c r="BH1404" s="263"/>
      <c r="BI1404" s="263"/>
      <c r="BJ1404" s="263"/>
      <c r="BK1404" s="263"/>
      <c r="BL1404" s="263"/>
      <c r="BM1404" s="263"/>
      <c r="BN1404" s="263"/>
      <c r="BO1404" s="263"/>
      <c r="BP1404" s="263"/>
      <c r="BQ1404" s="263"/>
      <c r="BR1404" s="263"/>
      <c r="BS1404" s="263"/>
      <c r="BT1404" s="263"/>
      <c r="BU1404" s="263"/>
      <c r="BV1404" s="263"/>
      <c r="BW1404" s="263"/>
      <c r="BX1404" s="263"/>
      <c r="BY1404" s="263"/>
      <c r="BZ1404" s="263"/>
      <c r="CA1404" s="263"/>
      <c r="CB1404" s="263"/>
    </row>
    <row r="1405" spans="17:80" ht="15" customHeight="1">
      <c r="Q1405" s="262"/>
      <c r="R1405" s="263"/>
      <c r="S1405" s="263"/>
      <c r="T1405" s="263"/>
      <c r="U1405" s="263"/>
      <c r="V1405" s="263"/>
      <c r="W1405" s="263"/>
      <c r="X1405" s="263"/>
      <c r="Y1405" s="263"/>
      <c r="Z1405" s="263"/>
      <c r="AA1405" s="263"/>
      <c r="AB1405" s="263"/>
      <c r="AC1405" s="263"/>
      <c r="AD1405" s="263"/>
      <c r="AE1405" s="263"/>
      <c r="AF1405" s="263"/>
      <c r="AG1405" s="263"/>
      <c r="AH1405" s="263"/>
      <c r="AI1405" s="263"/>
      <c r="AJ1405" s="263"/>
      <c r="AK1405" s="263"/>
      <c r="AL1405" s="263"/>
      <c r="AM1405" s="263"/>
      <c r="AN1405" s="263"/>
      <c r="AO1405" s="263"/>
      <c r="AP1405" s="263"/>
      <c r="AQ1405" s="263"/>
      <c r="AR1405" s="263"/>
      <c r="AS1405" s="263"/>
      <c r="AT1405" s="263"/>
      <c r="AU1405" s="263"/>
      <c r="AV1405" s="263"/>
      <c r="AW1405" s="263"/>
      <c r="AX1405" s="263"/>
      <c r="AY1405" s="263"/>
      <c r="AZ1405" s="263"/>
      <c r="BA1405" s="263"/>
      <c r="BB1405" s="263"/>
      <c r="BC1405" s="263"/>
      <c r="BD1405" s="263"/>
      <c r="BE1405" s="263"/>
      <c r="BF1405" s="263"/>
      <c r="BG1405" s="263"/>
      <c r="BH1405" s="263"/>
      <c r="BI1405" s="263"/>
      <c r="BJ1405" s="263"/>
      <c r="BK1405" s="263"/>
      <c r="BL1405" s="263"/>
      <c r="BM1405" s="263"/>
      <c r="BN1405" s="263"/>
      <c r="BO1405" s="263"/>
      <c r="BP1405" s="263"/>
      <c r="BQ1405" s="263"/>
      <c r="BR1405" s="263"/>
      <c r="BS1405" s="263"/>
      <c r="BT1405" s="263"/>
      <c r="BU1405" s="263"/>
      <c r="BV1405" s="263"/>
      <c r="BW1405" s="263"/>
      <c r="BX1405" s="263"/>
      <c r="BY1405" s="263"/>
      <c r="BZ1405" s="263"/>
      <c r="CA1405" s="263"/>
      <c r="CB1405" s="263"/>
    </row>
    <row r="1406" spans="17:80" ht="15" customHeight="1">
      <c r="Q1406" s="262"/>
      <c r="R1406" s="263"/>
      <c r="S1406" s="263"/>
      <c r="T1406" s="263"/>
      <c r="U1406" s="263"/>
      <c r="V1406" s="263"/>
      <c r="W1406" s="263"/>
      <c r="X1406" s="263"/>
      <c r="Y1406" s="263"/>
      <c r="Z1406" s="263"/>
      <c r="AA1406" s="263"/>
      <c r="AB1406" s="263"/>
      <c r="AC1406" s="263"/>
      <c r="AD1406" s="263"/>
      <c r="AE1406" s="263"/>
      <c r="AF1406" s="263"/>
      <c r="AG1406" s="263"/>
      <c r="AH1406" s="263"/>
      <c r="AI1406" s="263"/>
      <c r="AJ1406" s="263"/>
      <c r="AK1406" s="263"/>
      <c r="AL1406" s="263"/>
      <c r="AM1406" s="263"/>
      <c r="AN1406" s="263"/>
      <c r="AO1406" s="263"/>
      <c r="AP1406" s="263"/>
      <c r="AQ1406" s="263"/>
      <c r="AR1406" s="263"/>
      <c r="AS1406" s="263"/>
      <c r="AT1406" s="263"/>
      <c r="AU1406" s="263"/>
      <c r="AV1406" s="263"/>
      <c r="AW1406" s="263"/>
      <c r="AX1406" s="263"/>
      <c r="AY1406" s="263"/>
      <c r="AZ1406" s="263"/>
      <c r="BA1406" s="263"/>
      <c r="BB1406" s="263"/>
      <c r="BC1406" s="263"/>
      <c r="BD1406" s="263"/>
      <c r="BE1406" s="263"/>
      <c r="BF1406" s="263"/>
      <c r="BG1406" s="263"/>
      <c r="BH1406" s="263"/>
      <c r="BI1406" s="263"/>
      <c r="BJ1406" s="263"/>
      <c r="BK1406" s="263"/>
      <c r="BL1406" s="263"/>
      <c r="BM1406" s="263"/>
      <c r="BN1406" s="263"/>
      <c r="BO1406" s="263"/>
      <c r="BP1406" s="263"/>
      <c r="BQ1406" s="263"/>
      <c r="BR1406" s="263"/>
      <c r="BS1406" s="263"/>
      <c r="BT1406" s="263"/>
      <c r="BU1406" s="263"/>
      <c r="BV1406" s="263"/>
      <c r="BW1406" s="263"/>
      <c r="BX1406" s="263"/>
      <c r="BY1406" s="263"/>
      <c r="BZ1406" s="263"/>
      <c r="CA1406" s="263"/>
      <c r="CB1406" s="263"/>
    </row>
    <row r="1407" spans="17:80" ht="15" customHeight="1">
      <c r="Q1407" s="262"/>
      <c r="R1407" s="263"/>
      <c r="S1407" s="263"/>
      <c r="T1407" s="263"/>
      <c r="U1407" s="263"/>
      <c r="V1407" s="263"/>
      <c r="W1407" s="263"/>
      <c r="X1407" s="263"/>
      <c r="Y1407" s="263"/>
      <c r="Z1407" s="263"/>
      <c r="AA1407" s="263"/>
      <c r="AB1407" s="263"/>
      <c r="AC1407" s="263"/>
      <c r="AD1407" s="263"/>
      <c r="AE1407" s="263"/>
      <c r="AF1407" s="263"/>
      <c r="AG1407" s="263"/>
      <c r="AH1407" s="263"/>
      <c r="AI1407" s="263"/>
      <c r="AJ1407" s="263"/>
      <c r="AK1407" s="263"/>
      <c r="AL1407" s="263"/>
      <c r="AM1407" s="263"/>
      <c r="AN1407" s="263"/>
      <c r="AO1407" s="263"/>
      <c r="AP1407" s="263"/>
      <c r="AQ1407" s="263"/>
      <c r="AR1407" s="263"/>
      <c r="AS1407" s="263"/>
      <c r="AT1407" s="263"/>
      <c r="AU1407" s="263"/>
      <c r="AV1407" s="263"/>
      <c r="AW1407" s="263"/>
      <c r="AX1407" s="263"/>
      <c r="AY1407" s="263"/>
      <c r="AZ1407" s="263"/>
      <c r="BA1407" s="263"/>
      <c r="BB1407" s="263"/>
      <c r="BC1407" s="263"/>
      <c r="BD1407" s="263"/>
      <c r="BE1407" s="263"/>
      <c r="BF1407" s="263"/>
      <c r="BG1407" s="263"/>
      <c r="BH1407" s="263"/>
      <c r="BI1407" s="263"/>
      <c r="BJ1407" s="263"/>
      <c r="BK1407" s="263"/>
      <c r="BL1407" s="263"/>
      <c r="BM1407" s="263"/>
      <c r="BN1407" s="263"/>
      <c r="BO1407" s="263"/>
      <c r="BP1407" s="263"/>
      <c r="BQ1407" s="263"/>
      <c r="BR1407" s="263"/>
      <c r="BS1407" s="263"/>
      <c r="BT1407" s="263"/>
      <c r="BU1407" s="263"/>
      <c r="BV1407" s="263"/>
      <c r="BW1407" s="263"/>
      <c r="BX1407" s="263"/>
      <c r="BY1407" s="263"/>
      <c r="BZ1407" s="263"/>
      <c r="CA1407" s="263"/>
      <c r="CB1407" s="263"/>
    </row>
    <row r="1408" spans="17:80" ht="15" customHeight="1">
      <c r="Q1408" s="262"/>
      <c r="R1408" s="263"/>
      <c r="S1408" s="263"/>
      <c r="T1408" s="263"/>
      <c r="U1408" s="263"/>
      <c r="V1408" s="263"/>
      <c r="W1408" s="263"/>
      <c r="X1408" s="263"/>
      <c r="Y1408" s="263"/>
      <c r="Z1408" s="263"/>
      <c r="AA1408" s="263"/>
      <c r="AB1408" s="263"/>
      <c r="AC1408" s="263"/>
      <c r="AD1408" s="263"/>
      <c r="AE1408" s="263"/>
      <c r="AF1408" s="263"/>
      <c r="AG1408" s="263"/>
      <c r="AH1408" s="263"/>
      <c r="AI1408" s="263"/>
      <c r="AJ1408" s="263"/>
      <c r="AK1408" s="263"/>
      <c r="AL1408" s="263"/>
      <c r="AM1408" s="263"/>
      <c r="AN1408" s="263"/>
      <c r="AO1408" s="263"/>
      <c r="AP1408" s="263"/>
      <c r="AQ1408" s="263"/>
      <c r="AR1408" s="263"/>
      <c r="AS1408" s="263"/>
      <c r="AT1408" s="263"/>
      <c r="AU1408" s="263"/>
      <c r="AV1408" s="263"/>
      <c r="AW1408" s="263"/>
      <c r="AX1408" s="263"/>
      <c r="AY1408" s="263"/>
      <c r="AZ1408" s="263"/>
      <c r="BA1408" s="263"/>
      <c r="BB1408" s="263"/>
      <c r="BC1408" s="263"/>
      <c r="BD1408" s="263"/>
      <c r="BE1408" s="263"/>
      <c r="BF1408" s="263"/>
      <c r="BG1408" s="263"/>
      <c r="BH1408" s="263"/>
      <c r="BI1408" s="263"/>
      <c r="BJ1408" s="263"/>
      <c r="BK1408" s="263"/>
      <c r="BL1408" s="263"/>
      <c r="BM1408" s="263"/>
      <c r="BN1408" s="263"/>
      <c r="BO1408" s="263"/>
      <c r="BP1408" s="263"/>
      <c r="BQ1408" s="263"/>
      <c r="BR1408" s="263"/>
      <c r="BS1408" s="263"/>
      <c r="BT1408" s="263"/>
      <c r="BU1408" s="263"/>
      <c r="BV1408" s="263"/>
      <c r="BW1408" s="263"/>
      <c r="BX1408" s="263"/>
      <c r="BY1408" s="263"/>
      <c r="BZ1408" s="263"/>
      <c r="CA1408" s="263"/>
      <c r="CB1408" s="263"/>
    </row>
    <row r="1409" spans="17:80" ht="15" customHeight="1">
      <c r="Q1409" s="262"/>
      <c r="R1409" s="263"/>
      <c r="S1409" s="263"/>
      <c r="T1409" s="263"/>
      <c r="U1409" s="263"/>
      <c r="V1409" s="263"/>
      <c r="W1409" s="263"/>
      <c r="X1409" s="263"/>
      <c r="Y1409" s="263"/>
      <c r="Z1409" s="263"/>
      <c r="AA1409" s="263"/>
      <c r="AB1409" s="263"/>
      <c r="AC1409" s="263"/>
      <c r="AD1409" s="263"/>
      <c r="AE1409" s="263"/>
      <c r="AF1409" s="263"/>
      <c r="AG1409" s="263"/>
      <c r="AH1409" s="263"/>
      <c r="AI1409" s="263"/>
      <c r="AJ1409" s="263"/>
      <c r="AK1409" s="263"/>
      <c r="AL1409" s="263"/>
      <c r="AM1409" s="263"/>
      <c r="AN1409" s="263"/>
      <c r="AO1409" s="263"/>
      <c r="AP1409" s="263"/>
      <c r="AQ1409" s="263"/>
      <c r="AR1409" s="263"/>
      <c r="AS1409" s="263"/>
      <c r="AT1409" s="263"/>
      <c r="AU1409" s="263"/>
      <c r="AV1409" s="263"/>
      <c r="AW1409" s="263"/>
      <c r="AX1409" s="263"/>
      <c r="AY1409" s="263"/>
      <c r="AZ1409" s="263"/>
      <c r="BA1409" s="263"/>
      <c r="BB1409" s="263"/>
      <c r="BC1409" s="263"/>
      <c r="BD1409" s="263"/>
      <c r="BE1409" s="263"/>
      <c r="BF1409" s="263"/>
      <c r="BG1409" s="263"/>
      <c r="BH1409" s="263"/>
      <c r="BI1409" s="263"/>
      <c r="BJ1409" s="263"/>
      <c r="BK1409" s="263"/>
      <c r="BL1409" s="263"/>
      <c r="BM1409" s="263"/>
      <c r="BN1409" s="263"/>
      <c r="BO1409" s="263"/>
      <c r="BP1409" s="263"/>
      <c r="BQ1409" s="263"/>
      <c r="BR1409" s="263"/>
      <c r="BS1409" s="263"/>
      <c r="BT1409" s="263"/>
      <c r="BU1409" s="263"/>
      <c r="BV1409" s="263"/>
      <c r="BW1409" s="263"/>
      <c r="BX1409" s="263"/>
      <c r="BY1409" s="263"/>
      <c r="BZ1409" s="263"/>
      <c r="CA1409" s="263"/>
      <c r="CB1409" s="263"/>
    </row>
    <row r="1410" spans="17:80" ht="15" customHeight="1">
      <c r="Q1410" s="262"/>
      <c r="R1410" s="263"/>
      <c r="S1410" s="263"/>
      <c r="T1410" s="263"/>
      <c r="U1410" s="263"/>
      <c r="V1410" s="263"/>
      <c r="W1410" s="263"/>
      <c r="X1410" s="263"/>
      <c r="Y1410" s="263"/>
      <c r="Z1410" s="263"/>
      <c r="AA1410" s="263"/>
      <c r="AB1410" s="263"/>
      <c r="AC1410" s="263"/>
      <c r="AD1410" s="263"/>
      <c r="AE1410" s="263"/>
      <c r="AF1410" s="263"/>
      <c r="AG1410" s="263"/>
      <c r="AH1410" s="263"/>
      <c r="AI1410" s="263"/>
      <c r="AJ1410" s="263"/>
      <c r="AK1410" s="263"/>
      <c r="AL1410" s="263"/>
      <c r="AM1410" s="263"/>
      <c r="AN1410" s="263"/>
      <c r="AO1410" s="263"/>
      <c r="AP1410" s="263"/>
      <c r="AQ1410" s="263"/>
      <c r="AR1410" s="263"/>
      <c r="AS1410" s="263"/>
      <c r="AT1410" s="263"/>
      <c r="AU1410" s="263"/>
      <c r="AV1410" s="263"/>
      <c r="AW1410" s="263"/>
      <c r="AX1410" s="263"/>
      <c r="AY1410" s="263"/>
      <c r="AZ1410" s="263"/>
      <c r="BA1410" s="263"/>
      <c r="BB1410" s="263"/>
      <c r="BC1410" s="263"/>
      <c r="BD1410" s="263"/>
      <c r="BE1410" s="263"/>
      <c r="BF1410" s="263"/>
      <c r="BG1410" s="263"/>
      <c r="BH1410" s="263"/>
      <c r="BI1410" s="263"/>
      <c r="BJ1410" s="263"/>
      <c r="BK1410" s="263"/>
      <c r="BL1410" s="263"/>
      <c r="BM1410" s="263"/>
      <c r="BN1410" s="263"/>
      <c r="BO1410" s="263"/>
      <c r="BP1410" s="263"/>
      <c r="BQ1410" s="263"/>
      <c r="BR1410" s="263"/>
      <c r="BS1410" s="263"/>
      <c r="BT1410" s="263"/>
      <c r="BU1410" s="263"/>
      <c r="BV1410" s="263"/>
      <c r="BW1410" s="263"/>
      <c r="BX1410" s="263"/>
      <c r="BY1410" s="263"/>
      <c r="BZ1410" s="263"/>
      <c r="CA1410" s="263"/>
      <c r="CB1410" s="263"/>
    </row>
    <row r="1411" spans="17:80" ht="15" customHeight="1">
      <c r="Q1411" s="262"/>
      <c r="R1411" s="263"/>
      <c r="S1411" s="263"/>
      <c r="T1411" s="263"/>
      <c r="U1411" s="263"/>
      <c r="V1411" s="263"/>
      <c r="W1411" s="263"/>
      <c r="X1411" s="263"/>
      <c r="Y1411" s="263"/>
      <c r="Z1411" s="263"/>
      <c r="AA1411" s="263"/>
      <c r="AB1411" s="263"/>
      <c r="AC1411" s="263"/>
      <c r="AD1411" s="263"/>
      <c r="AE1411" s="263"/>
      <c r="AF1411" s="263"/>
      <c r="AG1411" s="263"/>
      <c r="AH1411" s="263"/>
      <c r="AI1411" s="263"/>
      <c r="AJ1411" s="263"/>
      <c r="AK1411" s="263"/>
      <c r="AL1411" s="263"/>
      <c r="AM1411" s="263"/>
      <c r="AN1411" s="263"/>
      <c r="AO1411" s="263"/>
      <c r="AP1411" s="263"/>
      <c r="AQ1411" s="263"/>
      <c r="AR1411" s="263"/>
      <c r="AS1411" s="263"/>
      <c r="AT1411" s="263"/>
      <c r="AU1411" s="263"/>
      <c r="AV1411" s="263"/>
      <c r="AW1411" s="263"/>
      <c r="AX1411" s="263"/>
      <c r="AY1411" s="263"/>
      <c r="AZ1411" s="263"/>
      <c r="BA1411" s="263"/>
      <c r="BB1411" s="263"/>
      <c r="BC1411" s="263"/>
      <c r="BD1411" s="263"/>
      <c r="BE1411" s="263"/>
      <c r="BF1411" s="263"/>
      <c r="BG1411" s="263"/>
      <c r="BH1411" s="263"/>
      <c r="BI1411" s="263"/>
      <c r="BJ1411" s="263"/>
      <c r="BK1411" s="263"/>
      <c r="BL1411" s="263"/>
      <c r="BM1411" s="263"/>
      <c r="BN1411" s="263"/>
      <c r="BO1411" s="263"/>
      <c r="BP1411" s="263"/>
      <c r="BQ1411" s="263"/>
      <c r="BR1411" s="263"/>
      <c r="BS1411" s="263"/>
      <c r="BT1411" s="263"/>
      <c r="BU1411" s="263"/>
      <c r="BV1411" s="263"/>
      <c r="BW1411" s="263"/>
      <c r="BX1411" s="263"/>
      <c r="BY1411" s="263"/>
      <c r="BZ1411" s="263"/>
      <c r="CA1411" s="263"/>
      <c r="CB1411" s="263"/>
    </row>
    <row r="1412" spans="17:80" ht="15" customHeight="1">
      <c r="Q1412" s="262"/>
      <c r="R1412" s="263"/>
      <c r="S1412" s="263"/>
      <c r="T1412" s="263"/>
      <c r="U1412" s="263"/>
      <c r="V1412" s="263"/>
      <c r="W1412" s="263"/>
      <c r="X1412" s="263"/>
      <c r="Y1412" s="263"/>
      <c r="Z1412" s="263"/>
      <c r="AA1412" s="263"/>
      <c r="AB1412" s="263"/>
      <c r="AC1412" s="263"/>
      <c r="AD1412" s="263"/>
      <c r="AE1412" s="263"/>
      <c r="AF1412" s="263"/>
      <c r="AG1412" s="263"/>
      <c r="AH1412" s="263"/>
      <c r="AI1412" s="263"/>
      <c r="AJ1412" s="263"/>
      <c r="AK1412" s="263"/>
      <c r="AL1412" s="263"/>
      <c r="AM1412" s="263"/>
      <c r="AN1412" s="263"/>
      <c r="AO1412" s="263"/>
      <c r="AP1412" s="263"/>
      <c r="AQ1412" s="263"/>
      <c r="AR1412" s="263"/>
      <c r="AS1412" s="263"/>
      <c r="AT1412" s="263"/>
      <c r="AU1412" s="263"/>
      <c r="AV1412" s="263"/>
      <c r="AW1412" s="263"/>
      <c r="AX1412" s="263"/>
      <c r="AY1412" s="263"/>
      <c r="AZ1412" s="263"/>
      <c r="BA1412" s="263"/>
      <c r="BB1412" s="263"/>
      <c r="BC1412" s="263"/>
      <c r="BD1412" s="263"/>
      <c r="BE1412" s="263"/>
      <c r="BF1412" s="263"/>
      <c r="BG1412" s="263"/>
      <c r="BH1412" s="263"/>
      <c r="BI1412" s="263"/>
      <c r="BJ1412" s="263"/>
      <c r="BK1412" s="263"/>
      <c r="BL1412" s="263"/>
      <c r="BM1412" s="263"/>
      <c r="BN1412" s="263"/>
      <c r="BO1412" s="263"/>
      <c r="BP1412" s="263"/>
      <c r="BQ1412" s="263"/>
      <c r="BR1412" s="263"/>
      <c r="BS1412" s="263"/>
      <c r="BT1412" s="263"/>
      <c r="BU1412" s="263"/>
      <c r="BV1412" s="263"/>
      <c r="BW1412" s="263"/>
      <c r="BX1412" s="263"/>
      <c r="BY1412" s="263"/>
      <c r="BZ1412" s="263"/>
      <c r="CA1412" s="263"/>
      <c r="CB1412" s="263"/>
    </row>
    <row r="1413" spans="17:80" ht="15" customHeight="1">
      <c r="Q1413" s="262"/>
      <c r="R1413" s="263"/>
      <c r="S1413" s="263"/>
      <c r="T1413" s="263"/>
      <c r="U1413" s="263"/>
      <c r="V1413" s="263"/>
      <c r="W1413" s="263"/>
      <c r="X1413" s="263"/>
      <c r="Y1413" s="263"/>
      <c r="Z1413" s="263"/>
      <c r="AA1413" s="263"/>
      <c r="AB1413" s="263"/>
      <c r="AC1413" s="263"/>
      <c r="AD1413" s="263"/>
      <c r="AE1413" s="263"/>
      <c r="AF1413" s="263"/>
      <c r="AG1413" s="263"/>
      <c r="AH1413" s="263"/>
      <c r="AI1413" s="263"/>
      <c r="AJ1413" s="263"/>
      <c r="AK1413" s="263"/>
      <c r="AL1413" s="263"/>
      <c r="AM1413" s="263"/>
      <c r="AN1413" s="263"/>
      <c r="AO1413" s="263"/>
      <c r="AP1413" s="263"/>
      <c r="AQ1413" s="263"/>
      <c r="AR1413" s="263"/>
      <c r="AS1413" s="263"/>
      <c r="AT1413" s="263"/>
      <c r="AU1413" s="263"/>
      <c r="AV1413" s="263"/>
      <c r="AW1413" s="263"/>
      <c r="AX1413" s="263"/>
      <c r="AY1413" s="263"/>
      <c r="AZ1413" s="263"/>
      <c r="BA1413" s="263"/>
      <c r="BB1413" s="263"/>
      <c r="BC1413" s="263"/>
      <c r="BD1413" s="263"/>
      <c r="BE1413" s="263"/>
      <c r="BF1413" s="263"/>
      <c r="BG1413" s="263"/>
      <c r="BH1413" s="263"/>
      <c r="BI1413" s="263"/>
      <c r="BJ1413" s="263"/>
      <c r="BK1413" s="263"/>
      <c r="BL1413" s="263"/>
      <c r="BM1413" s="263"/>
      <c r="BN1413" s="263"/>
      <c r="BO1413" s="263"/>
      <c r="BP1413" s="263"/>
      <c r="BQ1413" s="263"/>
      <c r="BR1413" s="263"/>
      <c r="BS1413" s="263"/>
      <c r="BT1413" s="263"/>
      <c r="BU1413" s="263"/>
      <c r="BV1413" s="263"/>
      <c r="BW1413" s="263"/>
      <c r="BX1413" s="263"/>
      <c r="BY1413" s="263"/>
      <c r="BZ1413" s="263"/>
      <c r="CA1413" s="263"/>
      <c r="CB1413" s="263"/>
    </row>
    <row r="1414" spans="17:80" ht="15" customHeight="1">
      <c r="Q1414" s="262"/>
      <c r="R1414" s="263"/>
      <c r="S1414" s="263"/>
      <c r="T1414" s="263"/>
      <c r="U1414" s="263"/>
      <c r="V1414" s="263"/>
      <c r="W1414" s="263"/>
      <c r="X1414" s="263"/>
      <c r="Y1414" s="263"/>
      <c r="Z1414" s="263"/>
      <c r="AA1414" s="263"/>
      <c r="AB1414" s="263"/>
      <c r="AC1414" s="263"/>
      <c r="AD1414" s="263"/>
      <c r="AE1414" s="263"/>
      <c r="AF1414" s="263"/>
      <c r="AG1414" s="263"/>
      <c r="AH1414" s="263"/>
      <c r="AI1414" s="263"/>
      <c r="AJ1414" s="263"/>
      <c r="AK1414" s="263"/>
      <c r="AL1414" s="263"/>
      <c r="AM1414" s="263"/>
      <c r="AN1414" s="263"/>
      <c r="AO1414" s="263"/>
      <c r="AP1414" s="263"/>
      <c r="AQ1414" s="263"/>
      <c r="AR1414" s="263"/>
      <c r="AS1414" s="263"/>
      <c r="AT1414" s="263"/>
      <c r="AU1414" s="263"/>
      <c r="AV1414" s="263"/>
      <c r="AW1414" s="263"/>
      <c r="AX1414" s="263"/>
      <c r="AY1414" s="263"/>
      <c r="AZ1414" s="263"/>
      <c r="BA1414" s="263"/>
      <c r="BB1414" s="263"/>
      <c r="BC1414" s="263"/>
      <c r="BD1414" s="263"/>
      <c r="BE1414" s="263"/>
      <c r="BF1414" s="263"/>
      <c r="BG1414" s="263"/>
      <c r="BH1414" s="263"/>
      <c r="BI1414" s="263"/>
      <c r="BJ1414" s="263"/>
      <c r="BK1414" s="263"/>
      <c r="BL1414" s="263"/>
      <c r="BM1414" s="263"/>
      <c r="BN1414" s="263"/>
      <c r="BO1414" s="263"/>
      <c r="BP1414" s="263"/>
      <c r="BQ1414" s="263"/>
      <c r="BR1414" s="263"/>
      <c r="BS1414" s="263"/>
      <c r="BT1414" s="263"/>
      <c r="BU1414" s="263"/>
      <c r="BV1414" s="263"/>
      <c r="BW1414" s="263"/>
      <c r="BX1414" s="263"/>
      <c r="BY1414" s="263"/>
      <c r="BZ1414" s="263"/>
      <c r="CA1414" s="263"/>
      <c r="CB1414" s="263"/>
    </row>
    <row r="1415" spans="17:80" ht="15" customHeight="1">
      <c r="Q1415" s="262"/>
      <c r="R1415" s="263"/>
      <c r="S1415" s="263"/>
      <c r="T1415" s="263"/>
      <c r="U1415" s="263"/>
      <c r="V1415" s="263"/>
      <c r="W1415" s="263"/>
      <c r="X1415" s="263"/>
      <c r="Y1415" s="263"/>
      <c r="Z1415" s="263"/>
      <c r="AA1415" s="263"/>
      <c r="AB1415" s="263"/>
      <c r="AC1415" s="263"/>
      <c r="AD1415" s="263"/>
      <c r="AE1415" s="263"/>
      <c r="AF1415" s="263"/>
      <c r="AG1415" s="263"/>
      <c r="AH1415" s="263"/>
      <c r="AI1415" s="263"/>
      <c r="AJ1415" s="263"/>
      <c r="AK1415" s="263"/>
      <c r="AL1415" s="263"/>
      <c r="AM1415" s="263"/>
      <c r="AN1415" s="263"/>
      <c r="AO1415" s="263"/>
      <c r="AP1415" s="263"/>
      <c r="AQ1415" s="263"/>
      <c r="AR1415" s="263"/>
      <c r="AS1415" s="263"/>
      <c r="AT1415" s="263"/>
      <c r="AU1415" s="263"/>
      <c r="AV1415" s="263"/>
      <c r="AW1415" s="263"/>
      <c r="AX1415" s="263"/>
      <c r="AY1415" s="263"/>
      <c r="AZ1415" s="263"/>
      <c r="BA1415" s="263"/>
      <c r="BB1415" s="263"/>
      <c r="BC1415" s="263"/>
      <c r="BD1415" s="263"/>
      <c r="BE1415" s="263"/>
      <c r="BF1415" s="263"/>
      <c r="BG1415" s="263"/>
      <c r="BH1415" s="263"/>
      <c r="BI1415" s="263"/>
      <c r="BJ1415" s="263"/>
      <c r="BK1415" s="263"/>
      <c r="BL1415" s="263"/>
      <c r="BM1415" s="263"/>
      <c r="BN1415" s="263"/>
      <c r="BO1415" s="263"/>
      <c r="BP1415" s="263"/>
      <c r="BQ1415" s="263"/>
      <c r="BR1415" s="263"/>
      <c r="BS1415" s="263"/>
      <c r="BT1415" s="263"/>
      <c r="BU1415" s="263"/>
      <c r="BV1415" s="263"/>
      <c r="BW1415" s="263"/>
      <c r="BX1415" s="263"/>
      <c r="BY1415" s="263"/>
      <c r="BZ1415" s="263"/>
      <c r="CA1415" s="263"/>
      <c r="CB1415" s="263"/>
    </row>
    <row r="1416" spans="17:80" ht="15" customHeight="1">
      <c r="Q1416" s="262"/>
      <c r="R1416" s="263"/>
      <c r="S1416" s="263"/>
      <c r="T1416" s="263"/>
      <c r="U1416" s="263"/>
      <c r="V1416" s="263"/>
      <c r="W1416" s="263"/>
      <c r="X1416" s="263"/>
      <c r="Y1416" s="263"/>
      <c r="Z1416" s="263"/>
      <c r="AA1416" s="263"/>
      <c r="AB1416" s="263"/>
      <c r="AC1416" s="263"/>
      <c r="AD1416" s="263"/>
      <c r="AE1416" s="263"/>
      <c r="AF1416" s="263"/>
      <c r="AG1416" s="263"/>
      <c r="AH1416" s="263"/>
      <c r="AI1416" s="263"/>
      <c r="AJ1416" s="263"/>
      <c r="AK1416" s="263"/>
      <c r="AL1416" s="263"/>
      <c r="AM1416" s="263"/>
      <c r="AN1416" s="263"/>
      <c r="AO1416" s="263"/>
      <c r="AP1416" s="263"/>
      <c r="AQ1416" s="263"/>
      <c r="AR1416" s="263"/>
      <c r="AS1416" s="263"/>
      <c r="AT1416" s="263"/>
      <c r="AU1416" s="263"/>
      <c r="AV1416" s="263"/>
      <c r="AW1416" s="263"/>
      <c r="AX1416" s="263"/>
      <c r="AY1416" s="263"/>
      <c r="AZ1416" s="263"/>
      <c r="BA1416" s="263"/>
      <c r="BB1416" s="263"/>
      <c r="BC1416" s="263"/>
      <c r="BD1416" s="263"/>
      <c r="BE1416" s="263"/>
      <c r="BF1416" s="263"/>
      <c r="BG1416" s="263"/>
      <c r="BH1416" s="263"/>
      <c r="BI1416" s="263"/>
      <c r="BJ1416" s="263"/>
      <c r="BK1416" s="263"/>
      <c r="BL1416" s="263"/>
      <c r="BM1416" s="263"/>
      <c r="BN1416" s="263"/>
      <c r="BO1416" s="263"/>
      <c r="BP1416" s="263"/>
      <c r="BQ1416" s="263"/>
      <c r="BR1416" s="263"/>
      <c r="BS1416" s="263"/>
      <c r="BT1416" s="263"/>
      <c r="BU1416" s="263"/>
      <c r="BV1416" s="263"/>
      <c r="BW1416" s="263"/>
      <c r="BX1416" s="263"/>
      <c r="BY1416" s="263"/>
      <c r="BZ1416" s="263"/>
      <c r="CA1416" s="263"/>
      <c r="CB1416" s="263"/>
    </row>
    <row r="1417" spans="17:80" ht="15" customHeight="1">
      <c r="Q1417" s="262"/>
      <c r="R1417" s="263"/>
      <c r="S1417" s="263"/>
      <c r="T1417" s="263"/>
      <c r="U1417" s="263"/>
      <c r="V1417" s="263"/>
      <c r="W1417" s="263"/>
      <c r="X1417" s="263"/>
      <c r="Y1417" s="263"/>
      <c r="Z1417" s="263"/>
      <c r="AA1417" s="263"/>
      <c r="AB1417" s="263"/>
      <c r="AC1417" s="263"/>
      <c r="AD1417" s="263"/>
      <c r="AE1417" s="263"/>
      <c r="AF1417" s="263"/>
      <c r="AG1417" s="263"/>
      <c r="AH1417" s="263"/>
      <c r="AI1417" s="263"/>
      <c r="AJ1417" s="263"/>
      <c r="AK1417" s="263"/>
      <c r="AL1417" s="263"/>
      <c r="AM1417" s="263"/>
      <c r="AN1417" s="263"/>
      <c r="AO1417" s="263"/>
      <c r="AP1417" s="263"/>
      <c r="AQ1417" s="263"/>
      <c r="AR1417" s="263"/>
      <c r="AS1417" s="263"/>
      <c r="AT1417" s="263"/>
      <c r="AU1417" s="263"/>
      <c r="AV1417" s="263"/>
      <c r="AW1417" s="263"/>
      <c r="AX1417" s="263"/>
      <c r="AY1417" s="263"/>
      <c r="AZ1417" s="263"/>
      <c r="BA1417" s="263"/>
      <c r="BB1417" s="263"/>
      <c r="BC1417" s="263"/>
      <c r="BD1417" s="263"/>
      <c r="BE1417" s="263"/>
      <c r="BF1417" s="263"/>
      <c r="BG1417" s="263"/>
      <c r="BH1417" s="263"/>
      <c r="BI1417" s="263"/>
      <c r="BJ1417" s="263"/>
      <c r="BK1417" s="263"/>
      <c r="BL1417" s="263"/>
      <c r="BM1417" s="263"/>
      <c r="BN1417" s="263"/>
      <c r="BO1417" s="263"/>
      <c r="BP1417" s="263"/>
      <c r="BQ1417" s="263"/>
      <c r="BR1417" s="263"/>
      <c r="BS1417" s="263"/>
      <c r="BT1417" s="263"/>
      <c r="BU1417" s="263"/>
      <c r="BV1417" s="263"/>
      <c r="BW1417" s="263"/>
      <c r="BX1417" s="263"/>
      <c r="BY1417" s="263"/>
      <c r="BZ1417" s="263"/>
      <c r="CA1417" s="263"/>
      <c r="CB1417" s="263"/>
    </row>
    <row r="1418" spans="17:80" ht="15" customHeight="1">
      <c r="Q1418" s="262"/>
      <c r="R1418" s="263"/>
      <c r="S1418" s="263"/>
      <c r="T1418" s="263"/>
      <c r="U1418" s="263"/>
      <c r="V1418" s="263"/>
      <c r="W1418" s="263"/>
      <c r="X1418" s="263"/>
      <c r="Y1418" s="263"/>
      <c r="Z1418" s="263"/>
      <c r="AA1418" s="263"/>
      <c r="AB1418" s="263"/>
      <c r="AC1418" s="263"/>
      <c r="AD1418" s="263"/>
      <c r="AE1418" s="263"/>
      <c r="AF1418" s="263"/>
      <c r="AG1418" s="263"/>
      <c r="AH1418" s="263"/>
      <c r="AI1418" s="263"/>
      <c r="AJ1418" s="263"/>
      <c r="AK1418" s="263"/>
      <c r="AL1418" s="263"/>
      <c r="AM1418" s="263"/>
      <c r="AN1418" s="263"/>
      <c r="AO1418" s="263"/>
      <c r="AP1418" s="263"/>
      <c r="AQ1418" s="263"/>
      <c r="AR1418" s="263"/>
      <c r="AS1418" s="263"/>
      <c r="AT1418" s="263"/>
      <c r="AU1418" s="263"/>
      <c r="AV1418" s="263"/>
      <c r="AW1418" s="263"/>
      <c r="AX1418" s="263"/>
      <c r="AY1418" s="263"/>
      <c r="AZ1418" s="263"/>
      <c r="BA1418" s="263"/>
      <c r="BB1418" s="263"/>
      <c r="BC1418" s="263"/>
      <c r="BD1418" s="263"/>
      <c r="BE1418" s="263"/>
      <c r="BF1418" s="263"/>
      <c r="BG1418" s="263"/>
      <c r="BH1418" s="263"/>
      <c r="BI1418" s="263"/>
      <c r="BJ1418" s="263"/>
      <c r="BK1418" s="263"/>
      <c r="BL1418" s="263"/>
      <c r="BM1418" s="263"/>
      <c r="BN1418" s="263"/>
      <c r="BO1418" s="263"/>
      <c r="BP1418" s="263"/>
      <c r="BQ1418" s="263"/>
      <c r="BR1418" s="263"/>
      <c r="BS1418" s="263"/>
      <c r="BT1418" s="263"/>
      <c r="BU1418" s="263"/>
      <c r="BV1418" s="263"/>
      <c r="BW1418" s="263"/>
      <c r="BX1418" s="263"/>
      <c r="BY1418" s="263"/>
      <c r="BZ1418" s="263"/>
      <c r="CA1418" s="263"/>
      <c r="CB1418" s="263"/>
    </row>
    <row r="1419" spans="17:80" ht="15" customHeight="1">
      <c r="Q1419" s="262"/>
      <c r="R1419" s="263"/>
      <c r="S1419" s="263"/>
      <c r="T1419" s="263"/>
      <c r="U1419" s="263"/>
      <c r="V1419" s="263"/>
      <c r="W1419" s="263"/>
      <c r="X1419" s="263"/>
      <c r="Y1419" s="263"/>
      <c r="Z1419" s="263"/>
      <c r="AA1419" s="263"/>
      <c r="AB1419" s="263"/>
      <c r="AC1419" s="263"/>
      <c r="AD1419" s="263"/>
      <c r="AE1419" s="263"/>
      <c r="AF1419" s="263"/>
      <c r="AG1419" s="263"/>
      <c r="AH1419" s="263"/>
      <c r="AI1419" s="263"/>
      <c r="AJ1419" s="263"/>
      <c r="AK1419" s="263"/>
      <c r="AL1419" s="263"/>
      <c r="AM1419" s="263"/>
      <c r="AN1419" s="263"/>
      <c r="AO1419" s="263"/>
      <c r="AP1419" s="263"/>
      <c r="AQ1419" s="263"/>
      <c r="AR1419" s="263"/>
      <c r="AS1419" s="263"/>
      <c r="AT1419" s="263"/>
      <c r="AU1419" s="263"/>
      <c r="AV1419" s="263"/>
      <c r="AW1419" s="263"/>
      <c r="AX1419" s="263"/>
      <c r="AY1419" s="263"/>
      <c r="AZ1419" s="263"/>
      <c r="BA1419" s="263"/>
      <c r="BB1419" s="263"/>
      <c r="BC1419" s="263"/>
      <c r="BD1419" s="263"/>
      <c r="BE1419" s="263"/>
      <c r="BF1419" s="263"/>
      <c r="BG1419" s="263"/>
      <c r="BH1419" s="263"/>
      <c r="BI1419" s="263"/>
      <c r="BJ1419" s="263"/>
      <c r="BK1419" s="263"/>
      <c r="BL1419" s="263"/>
      <c r="BM1419" s="263"/>
      <c r="BN1419" s="263"/>
      <c r="BO1419" s="263"/>
      <c r="BP1419" s="263"/>
      <c r="BQ1419" s="263"/>
      <c r="BR1419" s="263"/>
      <c r="BS1419" s="263"/>
      <c r="BT1419" s="263"/>
      <c r="BU1419" s="263"/>
      <c r="BV1419" s="263"/>
      <c r="BW1419" s="263"/>
      <c r="BX1419" s="263"/>
      <c r="BY1419" s="263"/>
      <c r="BZ1419" s="263"/>
      <c r="CA1419" s="263"/>
      <c r="CB1419" s="263"/>
    </row>
    <row r="1420" spans="17:80" ht="15" customHeight="1">
      <c r="Q1420" s="262"/>
      <c r="R1420" s="263"/>
      <c r="S1420" s="263"/>
      <c r="T1420" s="263"/>
      <c r="U1420" s="263"/>
      <c r="V1420" s="263"/>
      <c r="W1420" s="263"/>
      <c r="X1420" s="263"/>
      <c r="Y1420" s="263"/>
      <c r="Z1420" s="263"/>
      <c r="AA1420" s="263"/>
      <c r="AB1420" s="263"/>
      <c r="AC1420" s="263"/>
      <c r="AD1420" s="263"/>
      <c r="AE1420" s="263"/>
      <c r="AF1420" s="263"/>
      <c r="AG1420" s="263"/>
      <c r="AH1420" s="263"/>
      <c r="AI1420" s="263"/>
      <c r="AJ1420" s="263"/>
      <c r="AK1420" s="263"/>
      <c r="AL1420" s="263"/>
      <c r="AM1420" s="263"/>
      <c r="AN1420" s="263"/>
      <c r="AO1420" s="263"/>
      <c r="AP1420" s="263"/>
      <c r="AQ1420" s="263"/>
      <c r="AR1420" s="263"/>
      <c r="AS1420" s="263"/>
      <c r="AT1420" s="263"/>
      <c r="AU1420" s="263"/>
      <c r="AV1420" s="263"/>
      <c r="AW1420" s="263"/>
      <c r="AX1420" s="263"/>
      <c r="AY1420" s="263"/>
      <c r="AZ1420" s="263"/>
      <c r="BA1420" s="263"/>
      <c r="BB1420" s="263"/>
      <c r="BC1420" s="263"/>
      <c r="BD1420" s="263"/>
      <c r="BE1420" s="263"/>
      <c r="BF1420" s="263"/>
      <c r="BG1420" s="263"/>
      <c r="BH1420" s="263"/>
      <c r="BI1420" s="263"/>
      <c r="BJ1420" s="263"/>
      <c r="BK1420" s="263"/>
      <c r="BL1420" s="263"/>
      <c r="BM1420" s="263"/>
      <c r="BN1420" s="263"/>
      <c r="BO1420" s="263"/>
      <c r="BP1420" s="263"/>
      <c r="BQ1420" s="263"/>
      <c r="BR1420" s="263"/>
      <c r="BS1420" s="263"/>
      <c r="BT1420" s="263"/>
      <c r="BU1420" s="263"/>
      <c r="BV1420" s="263"/>
      <c r="BW1420" s="263"/>
      <c r="BX1420" s="263"/>
      <c r="BY1420" s="263"/>
      <c r="BZ1420" s="263"/>
      <c r="CA1420" s="263"/>
      <c r="CB1420" s="263"/>
    </row>
    <row r="1421" spans="17:80" ht="15" customHeight="1">
      <c r="Q1421" s="262"/>
      <c r="R1421" s="263"/>
      <c r="S1421" s="263"/>
      <c r="T1421" s="263"/>
      <c r="U1421" s="263"/>
      <c r="V1421" s="263"/>
      <c r="W1421" s="263"/>
      <c r="X1421" s="263"/>
      <c r="Y1421" s="263"/>
      <c r="Z1421" s="263"/>
      <c r="AA1421" s="263"/>
      <c r="AB1421" s="263"/>
      <c r="AC1421" s="263"/>
      <c r="AD1421" s="263"/>
      <c r="AE1421" s="263"/>
      <c r="AF1421" s="263"/>
      <c r="AG1421" s="263"/>
      <c r="AH1421" s="263"/>
      <c r="AI1421" s="263"/>
      <c r="AJ1421" s="263"/>
      <c r="AK1421" s="263"/>
      <c r="AL1421" s="263"/>
      <c r="AM1421" s="263"/>
      <c r="AN1421" s="263"/>
      <c r="AO1421" s="263"/>
      <c r="AP1421" s="263"/>
      <c r="AQ1421" s="263"/>
      <c r="AR1421" s="263"/>
      <c r="AS1421" s="263"/>
      <c r="AT1421" s="263"/>
      <c r="AU1421" s="263"/>
      <c r="AV1421" s="263"/>
      <c r="AW1421" s="263"/>
      <c r="AX1421" s="263"/>
      <c r="AY1421" s="263"/>
      <c r="AZ1421" s="263"/>
      <c r="BA1421" s="263"/>
      <c r="BB1421" s="263"/>
      <c r="BC1421" s="263"/>
      <c r="BD1421" s="263"/>
      <c r="BE1421" s="263"/>
      <c r="BF1421" s="263"/>
      <c r="BG1421" s="263"/>
      <c r="BH1421" s="263"/>
      <c r="BI1421" s="263"/>
      <c r="BJ1421" s="263"/>
      <c r="BK1421" s="263"/>
      <c r="BL1421" s="263"/>
      <c r="BM1421" s="263"/>
      <c r="BN1421" s="263"/>
      <c r="BO1421" s="263"/>
      <c r="BP1421" s="263"/>
      <c r="BQ1421" s="263"/>
      <c r="BR1421" s="263"/>
      <c r="BS1421" s="263"/>
      <c r="BT1421" s="263"/>
      <c r="BU1421" s="263"/>
      <c r="BV1421" s="263"/>
      <c r="BW1421" s="263"/>
      <c r="BX1421" s="263"/>
      <c r="BY1421" s="263"/>
      <c r="BZ1421" s="263"/>
      <c r="CA1421" s="263"/>
      <c r="CB1421" s="263"/>
    </row>
    <row r="1422" spans="17:80" ht="15" customHeight="1">
      <c r="Q1422" s="262"/>
      <c r="R1422" s="263"/>
      <c r="S1422" s="263"/>
      <c r="T1422" s="263"/>
      <c r="U1422" s="263"/>
      <c r="V1422" s="263"/>
      <c r="W1422" s="263"/>
      <c r="X1422" s="263"/>
      <c r="Y1422" s="263"/>
      <c r="Z1422" s="263"/>
      <c r="AA1422" s="263"/>
      <c r="AB1422" s="263"/>
      <c r="AC1422" s="263"/>
      <c r="AD1422" s="263"/>
      <c r="AE1422" s="263"/>
      <c r="AF1422" s="263"/>
      <c r="AG1422" s="263"/>
      <c r="AH1422" s="263"/>
      <c r="AI1422" s="263"/>
      <c r="AJ1422" s="263"/>
      <c r="AK1422" s="263"/>
      <c r="AL1422" s="263"/>
      <c r="AM1422" s="263"/>
      <c r="AN1422" s="263"/>
      <c r="AO1422" s="263"/>
      <c r="AP1422" s="263"/>
      <c r="AQ1422" s="263"/>
      <c r="AR1422" s="263"/>
      <c r="AS1422" s="263"/>
      <c r="AT1422" s="263"/>
      <c r="AU1422" s="263"/>
      <c r="AV1422" s="263"/>
      <c r="AW1422" s="263"/>
      <c r="AX1422" s="263"/>
      <c r="AY1422" s="263"/>
      <c r="AZ1422" s="263"/>
      <c r="BA1422" s="263"/>
      <c r="BB1422" s="263"/>
      <c r="BC1422" s="263"/>
      <c r="BD1422" s="263"/>
      <c r="BE1422" s="263"/>
      <c r="BF1422" s="263"/>
      <c r="BG1422" s="263"/>
      <c r="BH1422" s="263"/>
      <c r="BI1422" s="263"/>
      <c r="BJ1422" s="263"/>
      <c r="BK1422" s="263"/>
      <c r="BL1422" s="263"/>
      <c r="BM1422" s="263"/>
      <c r="BN1422" s="263"/>
      <c r="BO1422" s="263"/>
      <c r="BP1422" s="263"/>
      <c r="BQ1422" s="263"/>
      <c r="BR1422" s="263"/>
      <c r="BS1422" s="263"/>
      <c r="BT1422" s="263"/>
      <c r="BU1422" s="263"/>
      <c r="BV1422" s="263"/>
      <c r="BW1422" s="263"/>
      <c r="BX1422" s="263"/>
      <c r="BY1422" s="263"/>
      <c r="BZ1422" s="263"/>
      <c r="CA1422" s="263"/>
      <c r="CB1422" s="263"/>
    </row>
    <row r="1423" spans="17:80" ht="15" customHeight="1">
      <c r="Q1423" s="262"/>
      <c r="R1423" s="263"/>
      <c r="S1423" s="263"/>
      <c r="T1423" s="263"/>
      <c r="U1423" s="263"/>
      <c r="V1423" s="263"/>
      <c r="W1423" s="263"/>
      <c r="X1423" s="263"/>
      <c r="Y1423" s="263"/>
      <c r="Z1423" s="263"/>
      <c r="AA1423" s="263"/>
      <c r="AB1423" s="263"/>
      <c r="AC1423" s="263"/>
      <c r="AD1423" s="263"/>
      <c r="AE1423" s="263"/>
      <c r="AF1423" s="263"/>
      <c r="AG1423" s="263"/>
      <c r="AH1423" s="263"/>
      <c r="AI1423" s="263"/>
      <c r="AJ1423" s="263"/>
      <c r="AK1423" s="263"/>
      <c r="AL1423" s="263"/>
      <c r="AM1423" s="263"/>
      <c r="AN1423" s="263"/>
      <c r="AO1423" s="263"/>
      <c r="AP1423" s="263"/>
      <c r="AQ1423" s="263"/>
      <c r="AR1423" s="263"/>
      <c r="AS1423" s="263"/>
      <c r="AT1423" s="263"/>
      <c r="AU1423" s="263"/>
      <c r="AV1423" s="263"/>
      <c r="AW1423" s="263"/>
      <c r="AX1423" s="263"/>
      <c r="AY1423" s="263"/>
      <c r="AZ1423" s="263"/>
      <c r="BA1423" s="263"/>
      <c r="BB1423" s="263"/>
      <c r="BC1423" s="263"/>
      <c r="BD1423" s="263"/>
      <c r="BE1423" s="263"/>
      <c r="BF1423" s="263"/>
      <c r="BG1423" s="263"/>
      <c r="BH1423" s="263"/>
      <c r="BI1423" s="263"/>
      <c r="BJ1423" s="263"/>
      <c r="BK1423" s="263"/>
      <c r="BL1423" s="263"/>
      <c r="BM1423" s="263"/>
      <c r="BN1423" s="263"/>
      <c r="BO1423" s="263"/>
      <c r="BP1423" s="263"/>
      <c r="BQ1423" s="263"/>
      <c r="BR1423" s="263"/>
      <c r="BS1423" s="263"/>
      <c r="BT1423" s="263"/>
      <c r="BU1423" s="263"/>
      <c r="BV1423" s="263"/>
      <c r="BW1423" s="263"/>
      <c r="BX1423" s="263"/>
      <c r="BY1423" s="263"/>
      <c r="BZ1423" s="263"/>
      <c r="CA1423" s="263"/>
      <c r="CB1423" s="263"/>
    </row>
    <row r="1424" spans="17:80" ht="15" customHeight="1">
      <c r="Q1424" s="262"/>
      <c r="R1424" s="263"/>
      <c r="S1424" s="263"/>
      <c r="T1424" s="263"/>
      <c r="U1424" s="263"/>
      <c r="V1424" s="263"/>
      <c r="W1424" s="263"/>
      <c r="X1424" s="263"/>
      <c r="Y1424" s="263"/>
      <c r="Z1424" s="263"/>
      <c r="AA1424" s="263"/>
      <c r="AB1424" s="263"/>
      <c r="AC1424" s="263"/>
      <c r="AD1424" s="263"/>
      <c r="AE1424" s="263"/>
      <c r="AF1424" s="263"/>
      <c r="AG1424" s="263"/>
      <c r="AH1424" s="263"/>
      <c r="AI1424" s="263"/>
      <c r="AJ1424" s="263"/>
      <c r="AK1424" s="263"/>
      <c r="AL1424" s="263"/>
      <c r="AM1424" s="263"/>
      <c r="AN1424" s="263"/>
      <c r="AO1424" s="263"/>
      <c r="AP1424" s="263"/>
      <c r="AQ1424" s="263"/>
      <c r="AR1424" s="263"/>
      <c r="AS1424" s="263"/>
      <c r="AT1424" s="263"/>
      <c r="AU1424" s="263"/>
      <c r="AV1424" s="263"/>
      <c r="AW1424" s="263"/>
      <c r="AX1424" s="263"/>
      <c r="AY1424" s="263"/>
      <c r="AZ1424" s="263"/>
      <c r="BA1424" s="263"/>
      <c r="BB1424" s="263"/>
      <c r="BC1424" s="263"/>
      <c r="BD1424" s="263"/>
      <c r="BE1424" s="263"/>
      <c r="BF1424" s="263"/>
      <c r="BG1424" s="263"/>
      <c r="BH1424" s="263"/>
      <c r="BI1424" s="263"/>
      <c r="BJ1424" s="263"/>
      <c r="BK1424" s="263"/>
      <c r="BL1424" s="263"/>
      <c r="BM1424" s="263"/>
      <c r="BN1424" s="263"/>
      <c r="BO1424" s="263"/>
      <c r="BP1424" s="263"/>
      <c r="BQ1424" s="263"/>
      <c r="BR1424" s="263"/>
      <c r="BS1424" s="263"/>
      <c r="BT1424" s="263"/>
      <c r="BU1424" s="263"/>
      <c r="BV1424" s="263"/>
      <c r="BW1424" s="263"/>
      <c r="BX1424" s="263"/>
      <c r="BY1424" s="263"/>
      <c r="BZ1424" s="263"/>
      <c r="CA1424" s="263"/>
      <c r="CB1424" s="263"/>
    </row>
    <row r="1425" spans="17:80" ht="15" customHeight="1">
      <c r="Q1425" s="262"/>
      <c r="R1425" s="263"/>
      <c r="S1425" s="263"/>
      <c r="T1425" s="263"/>
      <c r="U1425" s="263"/>
      <c r="V1425" s="263"/>
      <c r="W1425" s="263"/>
      <c r="X1425" s="263"/>
      <c r="Y1425" s="263"/>
      <c r="Z1425" s="263"/>
      <c r="AA1425" s="263"/>
      <c r="AB1425" s="263"/>
      <c r="AC1425" s="263"/>
      <c r="AD1425" s="263"/>
      <c r="AE1425" s="263"/>
      <c r="AF1425" s="263"/>
      <c r="AG1425" s="263"/>
      <c r="AH1425" s="263"/>
      <c r="AI1425" s="263"/>
      <c r="AJ1425" s="263"/>
      <c r="AK1425" s="263"/>
      <c r="AL1425" s="263"/>
      <c r="AM1425" s="263"/>
      <c r="AN1425" s="263"/>
      <c r="AO1425" s="263"/>
      <c r="AP1425" s="263"/>
      <c r="AQ1425" s="263"/>
      <c r="AR1425" s="263"/>
      <c r="AS1425" s="263"/>
      <c r="AT1425" s="263"/>
      <c r="AU1425" s="263"/>
      <c r="AV1425" s="263"/>
      <c r="AW1425" s="263"/>
      <c r="AX1425" s="263"/>
      <c r="AY1425" s="263"/>
      <c r="AZ1425" s="263"/>
      <c r="BA1425" s="263"/>
      <c r="BB1425" s="263"/>
      <c r="BC1425" s="263"/>
      <c r="BD1425" s="263"/>
      <c r="BE1425" s="263"/>
      <c r="BF1425" s="263"/>
      <c r="BG1425" s="263"/>
      <c r="BH1425" s="263"/>
      <c r="BI1425" s="263"/>
      <c r="BJ1425" s="263"/>
      <c r="BK1425" s="263"/>
      <c r="BL1425" s="263"/>
      <c r="BM1425" s="263"/>
      <c r="BN1425" s="263"/>
      <c r="BO1425" s="263"/>
      <c r="BP1425" s="263"/>
      <c r="BQ1425" s="263"/>
      <c r="BR1425" s="263"/>
      <c r="BS1425" s="263"/>
      <c r="BT1425" s="263"/>
      <c r="BU1425" s="263"/>
      <c r="BV1425" s="263"/>
      <c r="BW1425" s="263"/>
      <c r="BX1425" s="263"/>
      <c r="BY1425" s="263"/>
      <c r="BZ1425" s="263"/>
      <c r="CA1425" s="263"/>
      <c r="CB1425" s="263"/>
    </row>
    <row r="1426" spans="17:80" ht="15" customHeight="1">
      <c r="Q1426" s="262"/>
      <c r="R1426" s="263"/>
      <c r="S1426" s="263"/>
      <c r="T1426" s="263"/>
      <c r="U1426" s="263"/>
      <c r="V1426" s="263"/>
      <c r="W1426" s="263"/>
      <c r="X1426" s="263"/>
      <c r="Y1426" s="263"/>
      <c r="Z1426" s="263"/>
      <c r="AA1426" s="263"/>
      <c r="AB1426" s="263"/>
      <c r="AC1426" s="263"/>
      <c r="AD1426" s="263"/>
      <c r="AE1426" s="263"/>
      <c r="AF1426" s="263"/>
      <c r="AG1426" s="263"/>
      <c r="AH1426" s="263"/>
      <c r="AI1426" s="263"/>
      <c r="AJ1426" s="263"/>
      <c r="AK1426" s="263"/>
      <c r="AL1426" s="263"/>
      <c r="AM1426" s="263"/>
      <c r="AN1426" s="263"/>
      <c r="AO1426" s="263"/>
      <c r="AP1426" s="263"/>
      <c r="AQ1426" s="263"/>
      <c r="AR1426" s="263"/>
      <c r="AS1426" s="263"/>
      <c r="AT1426" s="263"/>
      <c r="AU1426" s="263"/>
      <c r="AV1426" s="263"/>
      <c r="AW1426" s="263"/>
      <c r="AX1426" s="263"/>
      <c r="AY1426" s="263"/>
      <c r="AZ1426" s="263"/>
      <c r="BA1426" s="263"/>
      <c r="BB1426" s="263"/>
      <c r="BC1426" s="263"/>
      <c r="BD1426" s="263"/>
      <c r="BE1426" s="263"/>
      <c r="BF1426" s="263"/>
      <c r="BG1426" s="263"/>
      <c r="BH1426" s="263"/>
      <c r="BI1426" s="263"/>
      <c r="BJ1426" s="263"/>
      <c r="BK1426" s="263"/>
      <c r="BL1426" s="263"/>
      <c r="BM1426" s="263"/>
      <c r="BN1426" s="263"/>
      <c r="BO1426" s="263"/>
      <c r="BP1426" s="263"/>
      <c r="BQ1426" s="263"/>
      <c r="BR1426" s="263"/>
      <c r="BS1426" s="263"/>
      <c r="BT1426" s="263"/>
      <c r="BU1426" s="263"/>
      <c r="BV1426" s="263"/>
      <c r="BW1426" s="263"/>
      <c r="BX1426" s="263"/>
      <c r="BY1426" s="263"/>
      <c r="BZ1426" s="263"/>
      <c r="CA1426" s="263"/>
      <c r="CB1426" s="263"/>
    </row>
    <row r="1427" spans="17:80" ht="15" customHeight="1">
      <c r="Q1427" s="262"/>
      <c r="R1427" s="263"/>
      <c r="S1427" s="263"/>
      <c r="T1427" s="263"/>
      <c r="U1427" s="263"/>
      <c r="V1427" s="263"/>
      <c r="W1427" s="263"/>
      <c r="X1427" s="263"/>
      <c r="Y1427" s="263"/>
      <c r="Z1427" s="263"/>
      <c r="AA1427" s="263"/>
      <c r="AB1427" s="263"/>
      <c r="AC1427" s="263"/>
      <c r="AD1427" s="263"/>
      <c r="AE1427" s="263"/>
      <c r="AF1427" s="263"/>
      <c r="AG1427" s="263"/>
      <c r="AH1427" s="263"/>
      <c r="AI1427" s="263"/>
      <c r="AJ1427" s="263"/>
      <c r="AK1427" s="263"/>
      <c r="AL1427" s="263"/>
      <c r="AM1427" s="263"/>
      <c r="AN1427" s="263"/>
      <c r="AO1427" s="263"/>
      <c r="AP1427" s="263"/>
      <c r="AQ1427" s="263"/>
      <c r="AR1427" s="263"/>
      <c r="AS1427" s="263"/>
      <c r="AT1427" s="263"/>
      <c r="AU1427" s="263"/>
      <c r="AV1427" s="263"/>
      <c r="AW1427" s="263"/>
      <c r="AX1427" s="263"/>
      <c r="AY1427" s="263"/>
      <c r="AZ1427" s="263"/>
      <c r="BA1427" s="263"/>
      <c r="BB1427" s="263"/>
      <c r="BC1427" s="263"/>
      <c r="BD1427" s="263"/>
      <c r="BE1427" s="263"/>
      <c r="BF1427" s="263"/>
      <c r="BG1427" s="263"/>
      <c r="BH1427" s="263"/>
      <c r="BI1427" s="263"/>
      <c r="BJ1427" s="263"/>
      <c r="BK1427" s="263"/>
      <c r="BL1427" s="263"/>
      <c r="BM1427" s="263"/>
      <c r="BN1427" s="263"/>
      <c r="BO1427" s="263"/>
      <c r="BP1427" s="263"/>
      <c r="BQ1427" s="263"/>
      <c r="BR1427" s="263"/>
      <c r="BS1427" s="263"/>
      <c r="BT1427" s="263"/>
      <c r="BU1427" s="263"/>
      <c r="BV1427" s="263"/>
      <c r="BW1427" s="263"/>
      <c r="BX1427" s="263"/>
      <c r="BY1427" s="263"/>
      <c r="BZ1427" s="263"/>
      <c r="CA1427" s="263"/>
      <c r="CB1427" s="263"/>
    </row>
    <row r="1428" spans="17:80" ht="15" customHeight="1">
      <c r="Q1428" s="262"/>
      <c r="R1428" s="263"/>
      <c r="S1428" s="263"/>
      <c r="T1428" s="263"/>
      <c r="U1428" s="263"/>
      <c r="V1428" s="263"/>
      <c r="W1428" s="263"/>
      <c r="X1428" s="263"/>
      <c r="Y1428" s="263"/>
      <c r="Z1428" s="263"/>
      <c r="AA1428" s="263"/>
      <c r="AB1428" s="263"/>
      <c r="AC1428" s="263"/>
      <c r="AD1428" s="263"/>
      <c r="AE1428" s="263"/>
      <c r="AF1428" s="263"/>
      <c r="AG1428" s="263"/>
      <c r="AH1428" s="263"/>
      <c r="AI1428" s="263"/>
      <c r="AJ1428" s="263"/>
      <c r="AK1428" s="263"/>
      <c r="AL1428" s="263"/>
      <c r="AM1428" s="263"/>
      <c r="AN1428" s="263"/>
      <c r="AO1428" s="263"/>
      <c r="AP1428" s="263"/>
      <c r="AQ1428" s="263"/>
      <c r="AR1428" s="263"/>
      <c r="AS1428" s="263"/>
      <c r="AT1428" s="263"/>
      <c r="AU1428" s="263"/>
      <c r="AV1428" s="263"/>
      <c r="AW1428" s="263"/>
      <c r="AX1428" s="263"/>
      <c r="AY1428" s="263"/>
      <c r="AZ1428" s="263"/>
      <c r="BA1428" s="263"/>
      <c r="BB1428" s="263"/>
      <c r="BC1428" s="263"/>
      <c r="BD1428" s="263"/>
      <c r="BE1428" s="263"/>
      <c r="BF1428" s="263"/>
      <c r="BG1428" s="263"/>
      <c r="BH1428" s="263"/>
      <c r="BI1428" s="263"/>
      <c r="BJ1428" s="263"/>
      <c r="BK1428" s="263"/>
      <c r="BL1428" s="263"/>
      <c r="BM1428" s="263"/>
      <c r="BN1428" s="263"/>
      <c r="BO1428" s="263"/>
      <c r="BP1428" s="263"/>
      <c r="BQ1428" s="263"/>
      <c r="BR1428" s="263"/>
      <c r="BS1428" s="263"/>
      <c r="BT1428" s="263"/>
      <c r="BU1428" s="263"/>
      <c r="BV1428" s="263"/>
      <c r="BW1428" s="263"/>
      <c r="BX1428" s="263"/>
      <c r="BY1428" s="263"/>
      <c r="BZ1428" s="263"/>
      <c r="CA1428" s="263"/>
      <c r="CB1428" s="263"/>
    </row>
    <row r="1429" spans="17:80" ht="15" customHeight="1">
      <c r="Q1429" s="262"/>
      <c r="R1429" s="263"/>
      <c r="S1429" s="263"/>
      <c r="T1429" s="263"/>
      <c r="U1429" s="263"/>
      <c r="V1429" s="263"/>
      <c r="W1429" s="263"/>
      <c r="X1429" s="263"/>
      <c r="Y1429" s="263"/>
      <c r="Z1429" s="263"/>
      <c r="AA1429" s="263"/>
      <c r="AB1429" s="263"/>
      <c r="AC1429" s="263"/>
      <c r="AD1429" s="263"/>
      <c r="AE1429" s="263"/>
      <c r="AF1429" s="263"/>
      <c r="AG1429" s="263"/>
      <c r="AH1429" s="263"/>
      <c r="AI1429" s="263"/>
      <c r="AJ1429" s="263"/>
      <c r="AK1429" s="263"/>
      <c r="AL1429" s="263"/>
      <c r="AM1429" s="263"/>
      <c r="AN1429" s="263"/>
      <c r="AO1429" s="263"/>
      <c r="AP1429" s="263"/>
      <c r="AQ1429" s="263"/>
      <c r="AR1429" s="263"/>
      <c r="AS1429" s="263"/>
      <c r="AT1429" s="263"/>
      <c r="AU1429" s="263"/>
      <c r="AV1429" s="263"/>
      <c r="AW1429" s="263"/>
      <c r="AX1429" s="263"/>
      <c r="AY1429" s="263"/>
      <c r="AZ1429" s="263"/>
      <c r="BA1429" s="263"/>
      <c r="BB1429" s="263"/>
      <c r="BC1429" s="263"/>
      <c r="BD1429" s="263"/>
      <c r="BE1429" s="263"/>
      <c r="BF1429" s="263"/>
      <c r="BG1429" s="263"/>
      <c r="BH1429" s="263"/>
      <c r="BI1429" s="263"/>
      <c r="BJ1429" s="263"/>
      <c r="BK1429" s="263"/>
      <c r="BL1429" s="263"/>
      <c r="BM1429" s="263"/>
      <c r="BN1429" s="263"/>
      <c r="BO1429" s="263"/>
      <c r="BP1429" s="263"/>
      <c r="BQ1429" s="263"/>
      <c r="BR1429" s="263"/>
      <c r="BS1429" s="263"/>
      <c r="BT1429" s="263"/>
      <c r="BU1429" s="263"/>
      <c r="BV1429" s="263"/>
      <c r="BW1429" s="263"/>
      <c r="BX1429" s="263"/>
      <c r="BY1429" s="263"/>
      <c r="BZ1429" s="263"/>
      <c r="CA1429" s="263"/>
      <c r="CB1429" s="263"/>
    </row>
    <row r="1430" spans="17:80" ht="15" customHeight="1">
      <c r="Q1430" s="262"/>
      <c r="R1430" s="263"/>
      <c r="S1430" s="263"/>
      <c r="T1430" s="263"/>
      <c r="U1430" s="263"/>
      <c r="V1430" s="263"/>
      <c r="W1430" s="263"/>
      <c r="X1430" s="263"/>
      <c r="Y1430" s="263"/>
      <c r="Z1430" s="263"/>
      <c r="AA1430" s="263"/>
      <c r="AB1430" s="263"/>
      <c r="AC1430" s="263"/>
      <c r="AD1430" s="263"/>
      <c r="AE1430" s="263"/>
      <c r="AF1430" s="263"/>
      <c r="AG1430" s="263"/>
      <c r="AH1430" s="263"/>
      <c r="AI1430" s="263"/>
      <c r="AJ1430" s="263"/>
      <c r="AK1430" s="263"/>
      <c r="AL1430" s="263"/>
      <c r="AM1430" s="263"/>
      <c r="AN1430" s="263"/>
      <c r="AO1430" s="263"/>
      <c r="AP1430" s="263"/>
      <c r="AQ1430" s="263"/>
      <c r="AR1430" s="263"/>
      <c r="AS1430" s="263"/>
      <c r="AT1430" s="263"/>
      <c r="AU1430" s="263"/>
      <c r="AV1430" s="263"/>
      <c r="AW1430" s="263"/>
      <c r="AX1430" s="263"/>
      <c r="AY1430" s="263"/>
      <c r="AZ1430" s="263"/>
      <c r="BA1430" s="263"/>
      <c r="BB1430" s="263"/>
      <c r="BC1430" s="263"/>
      <c r="BD1430" s="263"/>
      <c r="BE1430" s="263"/>
      <c r="BF1430" s="263"/>
      <c r="BG1430" s="263"/>
      <c r="BH1430" s="263"/>
      <c r="BI1430" s="263"/>
      <c r="BJ1430" s="263"/>
      <c r="BK1430" s="263"/>
      <c r="BL1430" s="263"/>
      <c r="BM1430" s="263"/>
      <c r="BN1430" s="263"/>
      <c r="BO1430" s="263"/>
      <c r="BP1430" s="263"/>
      <c r="BQ1430" s="263"/>
      <c r="BR1430" s="263"/>
      <c r="BS1430" s="263"/>
      <c r="BT1430" s="263"/>
      <c r="BU1430" s="263"/>
      <c r="BV1430" s="263"/>
      <c r="BW1430" s="263"/>
      <c r="BX1430" s="263"/>
      <c r="BY1430" s="263"/>
      <c r="BZ1430" s="263"/>
      <c r="CA1430" s="263"/>
      <c r="CB1430" s="263"/>
    </row>
    <row r="1431" spans="17:80" ht="15" customHeight="1">
      <c r="Q1431" s="262"/>
      <c r="R1431" s="263"/>
      <c r="S1431" s="263"/>
      <c r="T1431" s="263"/>
      <c r="U1431" s="263"/>
      <c r="V1431" s="263"/>
      <c r="W1431" s="263"/>
      <c r="X1431" s="263"/>
      <c r="Y1431" s="263"/>
      <c r="Z1431" s="263"/>
      <c r="AA1431" s="263"/>
      <c r="AB1431" s="263"/>
      <c r="AC1431" s="263"/>
      <c r="AD1431" s="263"/>
      <c r="AE1431" s="263"/>
      <c r="AF1431" s="263"/>
      <c r="AG1431" s="263"/>
      <c r="AH1431" s="263"/>
      <c r="AI1431" s="263"/>
      <c r="AJ1431" s="263"/>
      <c r="AK1431" s="263"/>
      <c r="AL1431" s="263"/>
      <c r="AM1431" s="263"/>
      <c r="AN1431" s="263"/>
      <c r="AO1431" s="263"/>
      <c r="AP1431" s="263"/>
      <c r="AQ1431" s="263"/>
      <c r="AR1431" s="263"/>
      <c r="AS1431" s="263"/>
      <c r="AT1431" s="263"/>
      <c r="AU1431" s="263"/>
      <c r="AV1431" s="263"/>
      <c r="AW1431" s="263"/>
      <c r="AX1431" s="263"/>
      <c r="AY1431" s="263"/>
      <c r="AZ1431" s="263"/>
      <c r="BA1431" s="263"/>
      <c r="BB1431" s="263"/>
      <c r="BC1431" s="263"/>
      <c r="BD1431" s="263"/>
      <c r="BE1431" s="263"/>
      <c r="BF1431" s="263"/>
      <c r="BG1431" s="263"/>
      <c r="BH1431" s="263"/>
      <c r="BI1431" s="263"/>
      <c r="BJ1431" s="263"/>
      <c r="BK1431" s="263"/>
      <c r="BL1431" s="263"/>
      <c r="BM1431" s="263"/>
      <c r="BN1431" s="263"/>
      <c r="BO1431" s="263"/>
      <c r="BP1431" s="263"/>
      <c r="BQ1431" s="263"/>
      <c r="BR1431" s="263"/>
      <c r="BS1431" s="263"/>
      <c r="BT1431" s="263"/>
      <c r="BU1431" s="263"/>
      <c r="BV1431" s="263"/>
      <c r="BW1431" s="263"/>
      <c r="BX1431" s="263"/>
      <c r="BY1431" s="263"/>
      <c r="BZ1431" s="263"/>
      <c r="CA1431" s="263"/>
      <c r="CB1431" s="263"/>
    </row>
    <row r="1432" spans="17:80" ht="15" customHeight="1">
      <c r="Q1432" s="262"/>
      <c r="R1432" s="263"/>
      <c r="S1432" s="263"/>
      <c r="T1432" s="263"/>
      <c r="U1432" s="263"/>
      <c r="V1432" s="263"/>
      <c r="W1432" s="263"/>
      <c r="X1432" s="263"/>
      <c r="Y1432" s="263"/>
      <c r="Z1432" s="263"/>
      <c r="AA1432" s="263"/>
      <c r="AB1432" s="263"/>
      <c r="AC1432" s="263"/>
      <c r="AD1432" s="263"/>
      <c r="AE1432" s="263"/>
      <c r="AF1432" s="263"/>
      <c r="AG1432" s="263"/>
      <c r="AH1432" s="263"/>
      <c r="AI1432" s="263"/>
      <c r="AJ1432" s="263"/>
      <c r="AK1432" s="263"/>
      <c r="AL1432" s="263"/>
      <c r="AM1432" s="263"/>
      <c r="AN1432" s="263"/>
      <c r="AO1432" s="263"/>
      <c r="AP1432" s="263"/>
      <c r="AQ1432" s="263"/>
      <c r="AR1432" s="263"/>
      <c r="AS1432" s="263"/>
      <c r="AT1432" s="263"/>
      <c r="AU1432" s="263"/>
      <c r="AV1432" s="263"/>
      <c r="AW1432" s="263"/>
      <c r="AX1432" s="263"/>
      <c r="AY1432" s="263"/>
      <c r="AZ1432" s="263"/>
      <c r="BA1432" s="263"/>
      <c r="BB1432" s="263"/>
      <c r="BC1432" s="263"/>
      <c r="BD1432" s="263"/>
      <c r="BE1432" s="263"/>
      <c r="BF1432" s="263"/>
      <c r="BG1432" s="263"/>
      <c r="BH1432" s="263"/>
      <c r="BI1432" s="263"/>
      <c r="BJ1432" s="263"/>
      <c r="BK1432" s="263"/>
      <c r="BL1432" s="263"/>
      <c r="BM1432" s="263"/>
      <c r="BN1432" s="263"/>
      <c r="BO1432" s="263"/>
      <c r="BP1432" s="263"/>
      <c r="BQ1432" s="263"/>
      <c r="BR1432" s="263"/>
      <c r="BS1432" s="263"/>
      <c r="BT1432" s="263"/>
      <c r="BU1432" s="263"/>
      <c r="BV1432" s="263"/>
      <c r="BW1432" s="263"/>
      <c r="BX1432" s="263"/>
      <c r="BY1432" s="263"/>
      <c r="BZ1432" s="263"/>
      <c r="CA1432" s="263"/>
      <c r="CB1432" s="263"/>
    </row>
    <row r="1433" spans="17:80" ht="15" customHeight="1">
      <c r="Q1433" s="262"/>
      <c r="R1433" s="263"/>
      <c r="S1433" s="263"/>
      <c r="T1433" s="263"/>
      <c r="U1433" s="263"/>
      <c r="V1433" s="263"/>
      <c r="W1433" s="263"/>
      <c r="X1433" s="263"/>
      <c r="Y1433" s="263"/>
      <c r="Z1433" s="263"/>
      <c r="AA1433" s="263"/>
      <c r="AB1433" s="263"/>
      <c r="AC1433" s="263"/>
      <c r="AD1433" s="263"/>
      <c r="AE1433" s="263"/>
      <c r="AF1433" s="263"/>
      <c r="AG1433" s="263"/>
      <c r="AH1433" s="263"/>
      <c r="AI1433" s="263"/>
      <c r="AJ1433" s="263"/>
      <c r="AK1433" s="263"/>
      <c r="AL1433" s="263"/>
      <c r="AM1433" s="263"/>
      <c r="AN1433" s="263"/>
      <c r="AO1433" s="263"/>
      <c r="AP1433" s="263"/>
      <c r="AQ1433" s="263"/>
      <c r="AR1433" s="263"/>
      <c r="AS1433" s="263"/>
      <c r="AT1433" s="263"/>
      <c r="AU1433" s="263"/>
      <c r="AV1433" s="263"/>
      <c r="AW1433" s="263"/>
      <c r="AX1433" s="263"/>
      <c r="AY1433" s="263"/>
      <c r="AZ1433" s="263"/>
      <c r="BA1433" s="263"/>
      <c r="BB1433" s="263"/>
      <c r="BC1433" s="263"/>
      <c r="BD1433" s="263"/>
      <c r="BE1433" s="263"/>
      <c r="BF1433" s="263"/>
      <c r="BG1433" s="263"/>
      <c r="BH1433" s="263"/>
      <c r="BI1433" s="263"/>
      <c r="BJ1433" s="263"/>
      <c r="BK1433" s="263"/>
      <c r="BL1433" s="263"/>
      <c r="BM1433" s="263"/>
      <c r="BN1433" s="263"/>
      <c r="BO1433" s="263"/>
      <c r="BP1433" s="263"/>
      <c r="BQ1433" s="263"/>
      <c r="BR1433" s="263"/>
      <c r="BS1433" s="263"/>
      <c r="BT1433" s="263"/>
      <c r="BU1433" s="263"/>
      <c r="BV1433" s="263"/>
      <c r="BW1433" s="263"/>
      <c r="BX1433" s="263"/>
      <c r="BY1433" s="263"/>
      <c r="BZ1433" s="263"/>
      <c r="CA1433" s="263"/>
      <c r="CB1433" s="263"/>
    </row>
    <row r="1434" spans="17:80" ht="15" customHeight="1">
      <c r="Q1434" s="262"/>
      <c r="R1434" s="263"/>
      <c r="S1434" s="263"/>
      <c r="T1434" s="263"/>
      <c r="U1434" s="263"/>
      <c r="V1434" s="263"/>
      <c r="W1434" s="263"/>
      <c r="X1434" s="263"/>
      <c r="Y1434" s="263"/>
      <c r="Z1434" s="263"/>
      <c r="AA1434" s="263"/>
      <c r="AB1434" s="263"/>
      <c r="AC1434" s="263"/>
      <c r="AD1434" s="263"/>
      <c r="AE1434" s="263"/>
      <c r="AF1434" s="263"/>
      <c r="AG1434" s="263"/>
      <c r="AH1434" s="263"/>
      <c r="AI1434" s="263"/>
      <c r="AJ1434" s="263"/>
      <c r="AK1434" s="263"/>
      <c r="AL1434" s="263"/>
      <c r="AM1434" s="263"/>
      <c r="AN1434" s="263"/>
      <c r="AO1434" s="263"/>
      <c r="AP1434" s="263"/>
      <c r="AQ1434" s="263"/>
      <c r="AR1434" s="263"/>
      <c r="AS1434" s="263"/>
      <c r="AT1434" s="263"/>
      <c r="AU1434" s="263"/>
      <c r="AV1434" s="263"/>
      <c r="AW1434" s="263"/>
      <c r="AX1434" s="263"/>
      <c r="AY1434" s="263"/>
      <c r="AZ1434" s="263"/>
      <c r="BA1434" s="263"/>
      <c r="BB1434" s="263"/>
      <c r="BC1434" s="263"/>
      <c r="BD1434" s="263"/>
      <c r="BE1434" s="263"/>
      <c r="BF1434" s="263"/>
      <c r="BG1434" s="263"/>
      <c r="BH1434" s="263"/>
      <c r="BI1434" s="263"/>
      <c r="BJ1434" s="263"/>
      <c r="BK1434" s="263"/>
      <c r="BL1434" s="263"/>
      <c r="BM1434" s="263"/>
      <c r="BN1434" s="263"/>
      <c r="BO1434" s="263"/>
      <c r="BP1434" s="263"/>
      <c r="BQ1434" s="263"/>
      <c r="BR1434" s="263"/>
      <c r="BS1434" s="263"/>
      <c r="BT1434" s="263"/>
      <c r="BU1434" s="263"/>
      <c r="BV1434" s="263"/>
      <c r="BW1434" s="263"/>
      <c r="BX1434" s="263"/>
      <c r="BY1434" s="263"/>
      <c r="BZ1434" s="263"/>
      <c r="CA1434" s="263"/>
      <c r="CB1434" s="263"/>
    </row>
    <row r="1435" spans="17:80" ht="15" customHeight="1">
      <c r="Q1435" s="262"/>
      <c r="R1435" s="263"/>
      <c r="S1435" s="263"/>
      <c r="T1435" s="263"/>
      <c r="U1435" s="263"/>
      <c r="V1435" s="263"/>
      <c r="W1435" s="263"/>
      <c r="X1435" s="263"/>
      <c r="Y1435" s="263"/>
      <c r="Z1435" s="263"/>
      <c r="AA1435" s="263"/>
      <c r="AB1435" s="263"/>
      <c r="AC1435" s="263"/>
      <c r="AD1435" s="263"/>
      <c r="AE1435" s="263"/>
      <c r="AF1435" s="263"/>
      <c r="AG1435" s="263"/>
      <c r="AH1435" s="263"/>
      <c r="AI1435" s="263"/>
      <c r="AJ1435" s="263"/>
      <c r="AK1435" s="263"/>
      <c r="AL1435" s="263"/>
      <c r="AM1435" s="263"/>
      <c r="AN1435" s="263"/>
      <c r="AO1435" s="263"/>
      <c r="AP1435" s="263"/>
      <c r="AQ1435" s="263"/>
      <c r="AR1435" s="263"/>
      <c r="AS1435" s="263"/>
      <c r="AT1435" s="263"/>
      <c r="AU1435" s="263"/>
      <c r="AV1435" s="263"/>
      <c r="AW1435" s="263"/>
      <c r="AX1435" s="263"/>
      <c r="AY1435" s="263"/>
      <c r="AZ1435" s="263"/>
      <c r="BA1435" s="263"/>
      <c r="BB1435" s="263"/>
      <c r="BC1435" s="263"/>
      <c r="BD1435" s="263"/>
      <c r="BE1435" s="263"/>
      <c r="BF1435" s="263"/>
      <c r="BG1435" s="263"/>
      <c r="BH1435" s="263"/>
      <c r="BI1435" s="263"/>
      <c r="BJ1435" s="263"/>
      <c r="BK1435" s="263"/>
      <c r="BL1435" s="263"/>
      <c r="BM1435" s="263"/>
      <c r="BN1435" s="263"/>
      <c r="BO1435" s="263"/>
      <c r="BP1435" s="263"/>
      <c r="BQ1435" s="263"/>
      <c r="BR1435" s="263"/>
      <c r="BS1435" s="263"/>
      <c r="BT1435" s="263"/>
      <c r="BU1435" s="263"/>
      <c r="BV1435" s="263"/>
      <c r="BW1435" s="263"/>
      <c r="BX1435" s="263"/>
      <c r="BY1435" s="263"/>
      <c r="BZ1435" s="263"/>
      <c r="CA1435" s="263"/>
      <c r="CB1435" s="263"/>
    </row>
    <row r="1436" spans="17:80" ht="15" customHeight="1">
      <c r="Q1436" s="262"/>
      <c r="R1436" s="263"/>
      <c r="S1436" s="263"/>
      <c r="T1436" s="263"/>
      <c r="U1436" s="263"/>
      <c r="V1436" s="263"/>
      <c r="W1436" s="263"/>
      <c r="X1436" s="263"/>
      <c r="Y1436" s="263"/>
      <c r="Z1436" s="263"/>
      <c r="AA1436" s="263"/>
      <c r="AB1436" s="263"/>
      <c r="AC1436" s="263"/>
      <c r="AD1436" s="263"/>
      <c r="AE1436" s="263"/>
      <c r="AF1436" s="263"/>
      <c r="AG1436" s="263"/>
      <c r="AH1436" s="263"/>
      <c r="AI1436" s="263"/>
      <c r="AJ1436" s="263"/>
      <c r="AK1436" s="263"/>
      <c r="AL1436" s="263"/>
      <c r="AM1436" s="263"/>
      <c r="AN1436" s="263"/>
      <c r="AO1436" s="263"/>
      <c r="AP1436" s="263"/>
      <c r="AQ1436" s="263"/>
      <c r="AR1436" s="263"/>
      <c r="AS1436" s="263"/>
      <c r="AT1436" s="263"/>
      <c r="AU1436" s="263"/>
      <c r="AV1436" s="263"/>
      <c r="AW1436" s="263"/>
      <c r="AX1436" s="263"/>
      <c r="AY1436" s="263"/>
      <c r="AZ1436" s="263"/>
      <c r="BA1436" s="263"/>
      <c r="BB1436" s="263"/>
      <c r="BC1436" s="263"/>
      <c r="BD1436" s="263"/>
      <c r="BE1436" s="263"/>
      <c r="BF1436" s="263"/>
      <c r="BG1436" s="263"/>
      <c r="BH1436" s="263"/>
      <c r="BI1436" s="263"/>
      <c r="BJ1436" s="263"/>
      <c r="BK1436" s="263"/>
      <c r="BL1436" s="263"/>
      <c r="BM1436" s="263"/>
      <c r="BN1436" s="263"/>
      <c r="BO1436" s="263"/>
      <c r="BP1436" s="263"/>
      <c r="BQ1436" s="263"/>
      <c r="BR1436" s="263"/>
      <c r="BS1436" s="263"/>
      <c r="BT1436" s="263"/>
      <c r="BU1436" s="263"/>
      <c r="BV1436" s="263"/>
      <c r="BW1436" s="263"/>
      <c r="BX1436" s="263"/>
      <c r="BY1436" s="263"/>
      <c r="BZ1436" s="263"/>
      <c r="CA1436" s="263"/>
      <c r="CB1436" s="263"/>
    </row>
    <row r="1437" spans="17:80" ht="15" customHeight="1">
      <c r="Q1437" s="262"/>
      <c r="R1437" s="263"/>
      <c r="S1437" s="263"/>
      <c r="T1437" s="263"/>
      <c r="U1437" s="263"/>
      <c r="V1437" s="263"/>
      <c r="W1437" s="263"/>
      <c r="X1437" s="263"/>
      <c r="Y1437" s="263"/>
      <c r="Z1437" s="263"/>
      <c r="AA1437" s="263"/>
      <c r="AB1437" s="263"/>
      <c r="AC1437" s="263"/>
      <c r="AD1437" s="263"/>
      <c r="AE1437" s="263"/>
      <c r="AF1437" s="263"/>
      <c r="AG1437" s="263"/>
      <c r="AH1437" s="263"/>
      <c r="AI1437" s="263"/>
      <c r="AJ1437" s="263"/>
      <c r="AK1437" s="263"/>
      <c r="AL1437" s="263"/>
      <c r="AM1437" s="263"/>
      <c r="AN1437" s="263"/>
      <c r="AO1437" s="263"/>
      <c r="AP1437" s="263"/>
      <c r="AQ1437" s="263"/>
      <c r="AR1437" s="263"/>
      <c r="AS1437" s="263"/>
      <c r="AT1437" s="263"/>
      <c r="AU1437" s="263"/>
      <c r="AV1437" s="263"/>
      <c r="AW1437" s="263"/>
      <c r="AX1437" s="263"/>
      <c r="AY1437" s="263"/>
      <c r="AZ1437" s="263"/>
      <c r="BA1437" s="263"/>
      <c r="BB1437" s="263"/>
      <c r="BC1437" s="263"/>
      <c r="BD1437" s="263"/>
      <c r="BE1437" s="263"/>
      <c r="BF1437" s="263"/>
      <c r="BG1437" s="263"/>
      <c r="BH1437" s="263"/>
      <c r="BI1437" s="263"/>
      <c r="BJ1437" s="263"/>
      <c r="BK1437" s="263"/>
      <c r="BL1437" s="263"/>
      <c r="BM1437" s="263"/>
      <c r="BN1437" s="263"/>
      <c r="BO1437" s="263"/>
      <c r="BP1437" s="263"/>
      <c r="BQ1437" s="263"/>
      <c r="BR1437" s="263"/>
      <c r="BS1437" s="263"/>
      <c r="BT1437" s="263"/>
      <c r="BU1437" s="263"/>
      <c r="BV1437" s="263"/>
      <c r="BW1437" s="263"/>
      <c r="BX1437" s="263"/>
      <c r="BY1437" s="263"/>
      <c r="BZ1437" s="263"/>
      <c r="CA1437" s="263"/>
      <c r="CB1437" s="263"/>
    </row>
    <row r="1438" spans="17:80" ht="15" customHeight="1">
      <c r="Q1438" s="262"/>
      <c r="R1438" s="263"/>
      <c r="S1438" s="263"/>
      <c r="T1438" s="263"/>
      <c r="U1438" s="263"/>
      <c r="V1438" s="263"/>
      <c r="W1438" s="263"/>
      <c r="X1438" s="263"/>
      <c r="Y1438" s="263"/>
      <c r="Z1438" s="263"/>
      <c r="AA1438" s="263"/>
      <c r="AB1438" s="263"/>
      <c r="AC1438" s="263"/>
      <c r="AD1438" s="263"/>
      <c r="AE1438" s="263"/>
      <c r="AF1438" s="263"/>
      <c r="AG1438" s="263"/>
      <c r="AH1438" s="263"/>
      <c r="AI1438" s="263"/>
      <c r="AJ1438" s="263"/>
      <c r="AK1438" s="263"/>
      <c r="AL1438" s="263"/>
      <c r="AM1438" s="263"/>
      <c r="AN1438" s="263"/>
      <c r="AO1438" s="263"/>
      <c r="AP1438" s="263"/>
      <c r="AQ1438" s="263"/>
      <c r="AR1438" s="263"/>
      <c r="AS1438" s="263"/>
      <c r="AT1438" s="263"/>
      <c r="AU1438" s="263"/>
      <c r="AV1438" s="263"/>
      <c r="AW1438" s="263"/>
      <c r="AX1438" s="263"/>
      <c r="AY1438" s="263"/>
      <c r="AZ1438" s="263"/>
      <c r="BA1438" s="263"/>
      <c r="BB1438" s="263"/>
      <c r="BC1438" s="263"/>
      <c r="BD1438" s="263"/>
      <c r="BE1438" s="263"/>
      <c r="BF1438" s="263"/>
      <c r="BG1438" s="263"/>
      <c r="BH1438" s="263"/>
      <c r="BI1438" s="263"/>
      <c r="BJ1438" s="263"/>
      <c r="BK1438" s="263"/>
      <c r="BL1438" s="263"/>
      <c r="BM1438" s="263"/>
      <c r="BN1438" s="263"/>
      <c r="BO1438" s="263"/>
      <c r="BP1438" s="263"/>
      <c r="BQ1438" s="263"/>
      <c r="BR1438" s="263"/>
      <c r="BS1438" s="263"/>
      <c r="BT1438" s="263"/>
      <c r="BU1438" s="263"/>
      <c r="BV1438" s="263"/>
      <c r="BW1438" s="263"/>
      <c r="BX1438" s="263"/>
      <c r="BY1438" s="263"/>
      <c r="BZ1438" s="263"/>
      <c r="CA1438" s="263"/>
      <c r="CB1438" s="263"/>
    </row>
    <row r="1439" spans="17:80" ht="15" customHeight="1">
      <c r="Q1439" s="262"/>
      <c r="R1439" s="263"/>
      <c r="S1439" s="263"/>
      <c r="T1439" s="263"/>
      <c r="U1439" s="263"/>
      <c r="V1439" s="263"/>
      <c r="W1439" s="263"/>
      <c r="X1439" s="263"/>
      <c r="Y1439" s="263"/>
      <c r="Z1439" s="263"/>
      <c r="AA1439" s="263"/>
      <c r="AB1439" s="263"/>
      <c r="AC1439" s="263"/>
      <c r="AD1439" s="263"/>
      <c r="AE1439" s="263"/>
      <c r="AF1439" s="263"/>
      <c r="AG1439" s="263"/>
      <c r="AH1439" s="263"/>
      <c r="AI1439" s="263"/>
      <c r="AJ1439" s="263"/>
      <c r="AK1439" s="263"/>
      <c r="AL1439" s="263"/>
      <c r="AM1439" s="263"/>
      <c r="AN1439" s="263"/>
      <c r="AO1439" s="263"/>
      <c r="AP1439" s="263"/>
      <c r="AQ1439" s="263"/>
      <c r="AR1439" s="263"/>
      <c r="AS1439" s="263"/>
      <c r="AT1439" s="263"/>
      <c r="AU1439" s="263"/>
      <c r="AV1439" s="263"/>
      <c r="AW1439" s="263"/>
      <c r="AX1439" s="263"/>
      <c r="AY1439" s="263"/>
      <c r="AZ1439" s="263"/>
      <c r="BA1439" s="263"/>
      <c r="BB1439" s="263"/>
      <c r="BC1439" s="263"/>
      <c r="BD1439" s="263"/>
      <c r="BE1439" s="263"/>
      <c r="BF1439" s="263"/>
      <c r="BG1439" s="263"/>
      <c r="BH1439" s="263"/>
      <c r="BI1439" s="263"/>
      <c r="BJ1439" s="263"/>
      <c r="BK1439" s="263"/>
      <c r="BL1439" s="263"/>
      <c r="BM1439" s="263"/>
      <c r="BN1439" s="263"/>
      <c r="BO1439" s="263"/>
      <c r="BP1439" s="263"/>
      <c r="BQ1439" s="263"/>
      <c r="BR1439" s="263"/>
      <c r="BS1439" s="263"/>
      <c r="BT1439" s="263"/>
      <c r="BU1439" s="263"/>
      <c r="BV1439" s="263"/>
      <c r="BW1439" s="263"/>
      <c r="BX1439" s="263"/>
      <c r="BY1439" s="263"/>
      <c r="BZ1439" s="263"/>
      <c r="CA1439" s="263"/>
      <c r="CB1439" s="263"/>
    </row>
    <row r="1440" spans="17:80" ht="15" customHeight="1">
      <c r="Q1440" s="262"/>
      <c r="R1440" s="263"/>
      <c r="S1440" s="263"/>
      <c r="T1440" s="263"/>
      <c r="U1440" s="263"/>
      <c r="V1440" s="263"/>
      <c r="W1440" s="263"/>
      <c r="X1440" s="263"/>
      <c r="Y1440" s="263"/>
      <c r="Z1440" s="263"/>
      <c r="AA1440" s="263"/>
      <c r="AB1440" s="263"/>
      <c r="AC1440" s="263"/>
      <c r="AD1440" s="263"/>
      <c r="AE1440" s="263"/>
      <c r="AF1440" s="263"/>
      <c r="AG1440" s="263"/>
      <c r="AH1440" s="263"/>
      <c r="AI1440" s="263"/>
      <c r="AJ1440" s="263"/>
      <c r="AK1440" s="263"/>
      <c r="AL1440" s="263"/>
      <c r="AM1440" s="263"/>
      <c r="AN1440" s="263"/>
      <c r="AO1440" s="263"/>
      <c r="AP1440" s="263"/>
      <c r="AQ1440" s="263"/>
      <c r="AR1440" s="263"/>
      <c r="AS1440" s="263"/>
      <c r="AT1440" s="263"/>
      <c r="AU1440" s="263"/>
      <c r="AV1440" s="263"/>
      <c r="AW1440" s="263"/>
      <c r="AX1440" s="263"/>
      <c r="AY1440" s="263"/>
      <c r="AZ1440" s="263"/>
      <c r="BA1440" s="263"/>
      <c r="BB1440" s="263"/>
      <c r="BC1440" s="263"/>
      <c r="BD1440" s="263"/>
      <c r="BE1440" s="263"/>
      <c r="BF1440" s="263"/>
      <c r="BG1440" s="263"/>
      <c r="BH1440" s="263"/>
      <c r="BI1440" s="263"/>
      <c r="BJ1440" s="263"/>
      <c r="BK1440" s="263"/>
      <c r="BL1440" s="263"/>
      <c r="BM1440" s="263"/>
      <c r="BN1440" s="263"/>
      <c r="BO1440" s="263"/>
      <c r="BP1440" s="263"/>
      <c r="BQ1440" s="263"/>
      <c r="BR1440" s="263"/>
      <c r="BS1440" s="263"/>
      <c r="BT1440" s="263"/>
      <c r="BU1440" s="263"/>
      <c r="BV1440" s="263"/>
      <c r="BW1440" s="263"/>
      <c r="BX1440" s="263"/>
      <c r="BY1440" s="263"/>
      <c r="BZ1440" s="263"/>
      <c r="CA1440" s="263"/>
      <c r="CB1440" s="263"/>
    </row>
    <row r="1441" spans="17:80" ht="15" customHeight="1">
      <c r="Q1441" s="262"/>
      <c r="R1441" s="263"/>
      <c r="S1441" s="263"/>
      <c r="T1441" s="263"/>
      <c r="U1441" s="263"/>
      <c r="V1441" s="263"/>
      <c r="W1441" s="263"/>
      <c r="X1441" s="263"/>
      <c r="Y1441" s="263"/>
      <c r="Z1441" s="263"/>
      <c r="AA1441" s="263"/>
      <c r="AB1441" s="263"/>
      <c r="AC1441" s="263"/>
      <c r="AD1441" s="263"/>
      <c r="AE1441" s="263"/>
      <c r="AF1441" s="263"/>
      <c r="AG1441" s="263"/>
      <c r="AH1441" s="263"/>
      <c r="AI1441" s="263"/>
      <c r="AJ1441" s="263"/>
      <c r="AK1441" s="263"/>
      <c r="AL1441" s="263"/>
      <c r="AM1441" s="263"/>
      <c r="AN1441" s="263"/>
      <c r="AO1441" s="263"/>
      <c r="AP1441" s="263"/>
      <c r="AQ1441" s="263"/>
      <c r="AR1441" s="263"/>
      <c r="AS1441" s="263"/>
      <c r="AT1441" s="263"/>
      <c r="AU1441" s="263"/>
      <c r="AV1441" s="263"/>
      <c r="AW1441" s="263"/>
      <c r="AX1441" s="263"/>
      <c r="AY1441" s="263"/>
      <c r="AZ1441" s="263"/>
      <c r="BA1441" s="263"/>
      <c r="BB1441" s="263"/>
      <c r="BC1441" s="263"/>
      <c r="BD1441" s="263"/>
      <c r="BE1441" s="263"/>
      <c r="BF1441" s="263"/>
      <c r="BG1441" s="263"/>
      <c r="BH1441" s="263"/>
      <c r="BI1441" s="263"/>
      <c r="BJ1441" s="263"/>
      <c r="BK1441" s="263"/>
      <c r="BL1441" s="263"/>
      <c r="BM1441" s="263"/>
      <c r="BN1441" s="263"/>
      <c r="BO1441" s="263"/>
      <c r="BP1441" s="263"/>
      <c r="BQ1441" s="263"/>
      <c r="BR1441" s="263"/>
      <c r="BS1441" s="263"/>
      <c r="BT1441" s="263"/>
      <c r="BU1441" s="263"/>
      <c r="BV1441" s="263"/>
      <c r="BW1441" s="263"/>
      <c r="BX1441" s="263"/>
      <c r="BY1441" s="263"/>
      <c r="BZ1441" s="263"/>
      <c r="CA1441" s="263"/>
      <c r="CB1441" s="263"/>
    </row>
    <row r="1442" spans="17:80" ht="15" customHeight="1">
      <c r="Q1442" s="262"/>
      <c r="R1442" s="263"/>
      <c r="S1442" s="263"/>
      <c r="T1442" s="263"/>
      <c r="U1442" s="263"/>
      <c r="V1442" s="263"/>
      <c r="W1442" s="263"/>
      <c r="X1442" s="263"/>
      <c r="Y1442" s="263"/>
      <c r="Z1442" s="263"/>
      <c r="AA1442" s="263"/>
      <c r="AB1442" s="263"/>
      <c r="AC1442" s="263"/>
      <c r="AD1442" s="263"/>
      <c r="AE1442" s="263"/>
      <c r="AF1442" s="263"/>
      <c r="AG1442" s="263"/>
      <c r="AH1442" s="263"/>
      <c r="AI1442" s="263"/>
      <c r="AJ1442" s="263"/>
      <c r="AK1442" s="263"/>
      <c r="AL1442" s="263"/>
      <c r="AM1442" s="263"/>
      <c r="AN1442" s="263"/>
      <c r="AO1442" s="263"/>
      <c r="AP1442" s="263"/>
      <c r="AQ1442" s="263"/>
      <c r="AR1442" s="263"/>
      <c r="AS1442" s="263"/>
      <c r="AT1442" s="263"/>
      <c r="AU1442" s="263"/>
      <c r="AV1442" s="263"/>
      <c r="AW1442" s="263"/>
      <c r="AX1442" s="263"/>
      <c r="AY1442" s="263"/>
      <c r="AZ1442" s="263"/>
      <c r="BA1442" s="263"/>
      <c r="BB1442" s="263"/>
      <c r="BC1442" s="263"/>
      <c r="BD1442" s="263"/>
      <c r="BE1442" s="263"/>
      <c r="BF1442" s="263"/>
      <c r="BG1442" s="263"/>
      <c r="BH1442" s="263"/>
      <c r="BI1442" s="263"/>
      <c r="BJ1442" s="263"/>
      <c r="BK1442" s="263"/>
      <c r="BL1442" s="263"/>
      <c r="BM1442" s="263"/>
      <c r="BN1442" s="263"/>
      <c r="BO1442" s="263"/>
      <c r="BP1442" s="263"/>
      <c r="BQ1442" s="263"/>
      <c r="BR1442" s="263"/>
      <c r="BS1442" s="263"/>
      <c r="BT1442" s="263"/>
      <c r="BU1442" s="263"/>
      <c r="BV1442" s="263"/>
      <c r="BW1442" s="263"/>
      <c r="BX1442" s="263"/>
      <c r="BY1442" s="263"/>
      <c r="BZ1442" s="263"/>
      <c r="CA1442" s="263"/>
      <c r="CB1442" s="263"/>
    </row>
    <row r="1443" spans="17:80" ht="15" customHeight="1">
      <c r="Q1443" s="262"/>
      <c r="R1443" s="263"/>
      <c r="S1443" s="263"/>
      <c r="T1443" s="263"/>
      <c r="U1443" s="263"/>
      <c r="V1443" s="263"/>
      <c r="W1443" s="263"/>
      <c r="X1443" s="263"/>
      <c r="Y1443" s="263"/>
      <c r="Z1443" s="263"/>
      <c r="AA1443" s="263"/>
      <c r="AB1443" s="263"/>
      <c r="AC1443" s="263"/>
      <c r="AD1443" s="263"/>
      <c r="AE1443" s="263"/>
      <c r="AF1443" s="263"/>
      <c r="AG1443" s="263"/>
      <c r="AH1443" s="263"/>
      <c r="AI1443" s="263"/>
      <c r="AJ1443" s="263"/>
      <c r="AK1443" s="263"/>
      <c r="AL1443" s="263"/>
      <c r="AM1443" s="263"/>
      <c r="AN1443" s="263"/>
      <c r="AO1443" s="263"/>
      <c r="AP1443" s="263"/>
      <c r="AQ1443" s="263"/>
      <c r="AR1443" s="263"/>
      <c r="AS1443" s="263"/>
      <c r="AT1443" s="263"/>
      <c r="AU1443" s="263"/>
      <c r="AV1443" s="263"/>
      <c r="AW1443" s="263"/>
      <c r="AX1443" s="263"/>
      <c r="AY1443" s="263"/>
      <c r="AZ1443" s="263"/>
      <c r="BA1443" s="263"/>
      <c r="BB1443" s="263"/>
      <c r="BC1443" s="263"/>
      <c r="BD1443" s="263"/>
      <c r="BE1443" s="263"/>
      <c r="BF1443" s="263"/>
      <c r="BG1443" s="263"/>
      <c r="BH1443" s="263"/>
      <c r="BI1443" s="263"/>
      <c r="BJ1443" s="263"/>
      <c r="BK1443" s="263"/>
      <c r="BL1443" s="263"/>
      <c r="BM1443" s="263"/>
      <c r="BN1443" s="263"/>
      <c r="BO1443" s="263"/>
      <c r="BP1443" s="263"/>
      <c r="BQ1443" s="263"/>
      <c r="BR1443" s="263"/>
      <c r="BS1443" s="263"/>
      <c r="BT1443" s="263"/>
      <c r="BU1443" s="263"/>
      <c r="BV1443" s="263"/>
      <c r="BW1443" s="263"/>
      <c r="BX1443" s="263"/>
      <c r="BY1443" s="263"/>
      <c r="BZ1443" s="263"/>
      <c r="CA1443" s="263"/>
      <c r="CB1443" s="263"/>
    </row>
    <row r="1444" spans="17:80" ht="15" customHeight="1">
      <c r="Q1444" s="262"/>
      <c r="R1444" s="263"/>
      <c r="S1444" s="263"/>
      <c r="T1444" s="263"/>
      <c r="U1444" s="263"/>
      <c r="V1444" s="263"/>
      <c r="W1444" s="263"/>
      <c r="X1444" s="263"/>
      <c r="Y1444" s="263"/>
      <c r="Z1444" s="263"/>
      <c r="AA1444" s="263"/>
      <c r="AB1444" s="263"/>
      <c r="AC1444" s="263"/>
      <c r="AD1444" s="263"/>
      <c r="AE1444" s="263"/>
      <c r="AF1444" s="263"/>
      <c r="AG1444" s="263"/>
      <c r="AH1444" s="263"/>
      <c r="AI1444" s="263"/>
      <c r="AJ1444" s="263"/>
      <c r="AK1444" s="263"/>
      <c r="AL1444" s="263"/>
      <c r="AM1444" s="263"/>
      <c r="AN1444" s="263"/>
      <c r="AO1444" s="263"/>
      <c r="AP1444" s="263"/>
      <c r="AQ1444" s="263"/>
      <c r="AR1444" s="263"/>
      <c r="AS1444" s="263"/>
      <c r="AT1444" s="263"/>
      <c r="AU1444" s="263"/>
      <c r="AV1444" s="263"/>
      <c r="AW1444" s="263"/>
      <c r="AX1444" s="263"/>
      <c r="AY1444" s="263"/>
      <c r="AZ1444" s="263"/>
      <c r="BA1444" s="263"/>
      <c r="BB1444" s="263"/>
      <c r="BC1444" s="263"/>
      <c r="BD1444" s="263"/>
      <c r="BE1444" s="263"/>
      <c r="BF1444" s="263"/>
      <c r="BG1444" s="263"/>
      <c r="BH1444" s="263"/>
      <c r="BI1444" s="263"/>
      <c r="BJ1444" s="263"/>
      <c r="BK1444" s="263"/>
      <c r="BL1444" s="263"/>
      <c r="BM1444" s="263"/>
      <c r="BN1444" s="263"/>
      <c r="BO1444" s="263"/>
      <c r="BP1444" s="263"/>
      <c r="BQ1444" s="263"/>
      <c r="BR1444" s="263"/>
      <c r="BS1444" s="263"/>
      <c r="BT1444" s="263"/>
      <c r="BU1444" s="263"/>
      <c r="BV1444" s="263"/>
      <c r="BW1444" s="263"/>
      <c r="BX1444" s="263"/>
      <c r="BY1444" s="263"/>
      <c r="BZ1444" s="263"/>
      <c r="CA1444" s="263"/>
      <c r="CB1444" s="263"/>
    </row>
    <row r="1445" spans="17:80" ht="15" customHeight="1">
      <c r="Q1445" s="262"/>
      <c r="R1445" s="263"/>
      <c r="S1445" s="263"/>
      <c r="T1445" s="263"/>
      <c r="U1445" s="263"/>
      <c r="V1445" s="263"/>
      <c r="W1445" s="263"/>
      <c r="X1445" s="263"/>
      <c r="Y1445" s="263"/>
      <c r="Z1445" s="263"/>
      <c r="AA1445" s="263"/>
      <c r="AB1445" s="263"/>
      <c r="AC1445" s="263"/>
      <c r="AD1445" s="263"/>
      <c r="AE1445" s="263"/>
      <c r="AF1445" s="263"/>
      <c r="AG1445" s="263"/>
      <c r="AH1445" s="263"/>
      <c r="AI1445" s="263"/>
      <c r="AJ1445" s="263"/>
      <c r="AK1445" s="263"/>
      <c r="AL1445" s="263"/>
      <c r="AM1445" s="263"/>
      <c r="AN1445" s="263"/>
      <c r="AO1445" s="263"/>
      <c r="AP1445" s="263"/>
      <c r="AQ1445" s="263"/>
      <c r="AR1445" s="263"/>
      <c r="AS1445" s="263"/>
      <c r="AT1445" s="263"/>
      <c r="AU1445" s="263"/>
      <c r="AV1445" s="263"/>
      <c r="AW1445" s="263"/>
      <c r="AX1445" s="263"/>
      <c r="AY1445" s="263"/>
      <c r="AZ1445" s="263"/>
      <c r="BA1445" s="263"/>
      <c r="BB1445" s="263"/>
      <c r="BC1445" s="263"/>
      <c r="BD1445" s="263"/>
      <c r="BE1445" s="263"/>
      <c r="BF1445" s="263"/>
      <c r="BG1445" s="263"/>
      <c r="BH1445" s="263"/>
      <c r="BI1445" s="263"/>
      <c r="BJ1445" s="263"/>
      <c r="BK1445" s="263"/>
      <c r="BL1445" s="263"/>
      <c r="BM1445" s="263"/>
      <c r="BN1445" s="263"/>
      <c r="BO1445" s="263"/>
      <c r="BP1445" s="263"/>
      <c r="BQ1445" s="263"/>
      <c r="BR1445" s="263"/>
      <c r="BS1445" s="263"/>
      <c r="BT1445" s="263"/>
      <c r="BU1445" s="263"/>
      <c r="BV1445" s="263"/>
      <c r="BW1445" s="263"/>
      <c r="BX1445" s="263"/>
      <c r="BY1445" s="263"/>
      <c r="BZ1445" s="263"/>
      <c r="CA1445" s="263"/>
      <c r="CB1445" s="263"/>
    </row>
    <row r="1446" spans="17:80" ht="15" customHeight="1">
      <c r="Q1446" s="262"/>
      <c r="R1446" s="263"/>
      <c r="S1446" s="263"/>
      <c r="T1446" s="263"/>
      <c r="U1446" s="263"/>
      <c r="V1446" s="263"/>
      <c r="W1446" s="263"/>
      <c r="X1446" s="263"/>
      <c r="Y1446" s="263"/>
      <c r="Z1446" s="263"/>
      <c r="AA1446" s="263"/>
      <c r="AB1446" s="263"/>
      <c r="AC1446" s="263"/>
      <c r="AD1446" s="263"/>
      <c r="AE1446" s="263"/>
      <c r="AF1446" s="263"/>
      <c r="AG1446" s="263"/>
      <c r="AH1446" s="263"/>
      <c r="AI1446" s="263"/>
      <c r="AJ1446" s="263"/>
      <c r="AK1446" s="263"/>
      <c r="AL1446" s="263"/>
      <c r="AM1446" s="263"/>
      <c r="AN1446" s="263"/>
      <c r="AO1446" s="263"/>
      <c r="AP1446" s="263"/>
      <c r="AQ1446" s="263"/>
      <c r="AR1446" s="263"/>
      <c r="AS1446" s="263"/>
      <c r="AT1446" s="263"/>
      <c r="AU1446" s="263"/>
      <c r="AV1446" s="263"/>
      <c r="AW1446" s="263"/>
      <c r="AX1446" s="263"/>
      <c r="AY1446" s="263"/>
      <c r="AZ1446" s="263"/>
      <c r="BA1446" s="263"/>
      <c r="BB1446" s="263"/>
      <c r="BC1446" s="263"/>
      <c r="BD1446" s="263"/>
      <c r="BE1446" s="263"/>
      <c r="BF1446" s="263"/>
      <c r="BG1446" s="263"/>
      <c r="BH1446" s="263"/>
      <c r="BI1446" s="263"/>
      <c r="BJ1446" s="263"/>
      <c r="BK1446" s="263"/>
      <c r="BL1446" s="263"/>
      <c r="BM1446" s="263"/>
      <c r="BN1446" s="263"/>
      <c r="BO1446" s="263"/>
      <c r="BP1446" s="263"/>
      <c r="BQ1446" s="263"/>
      <c r="BR1446" s="263"/>
      <c r="BS1446" s="263"/>
      <c r="BT1446" s="263"/>
      <c r="BU1446" s="263"/>
      <c r="BV1446" s="263"/>
      <c r="BW1446" s="263"/>
      <c r="BX1446" s="263"/>
      <c r="BY1446" s="263"/>
      <c r="BZ1446" s="263"/>
      <c r="CA1446" s="263"/>
      <c r="CB1446" s="263"/>
    </row>
    <row r="1447" spans="17:80" ht="15" customHeight="1">
      <c r="Q1447" s="262"/>
      <c r="R1447" s="263"/>
      <c r="S1447" s="263"/>
      <c r="T1447" s="263"/>
      <c r="U1447" s="263"/>
      <c r="V1447" s="263"/>
      <c r="W1447" s="263"/>
      <c r="X1447" s="263"/>
      <c r="Y1447" s="263"/>
      <c r="Z1447" s="263"/>
      <c r="AA1447" s="263"/>
      <c r="AB1447" s="263"/>
      <c r="AC1447" s="263"/>
      <c r="AD1447" s="263"/>
      <c r="AE1447" s="263"/>
      <c r="AF1447" s="263"/>
      <c r="AG1447" s="263"/>
      <c r="AH1447" s="263"/>
      <c r="AI1447" s="263"/>
      <c r="AJ1447" s="263"/>
      <c r="AK1447" s="263"/>
      <c r="AL1447" s="263"/>
      <c r="AM1447" s="263"/>
      <c r="AN1447" s="263"/>
      <c r="AO1447" s="263"/>
      <c r="AP1447" s="263"/>
      <c r="AQ1447" s="263"/>
      <c r="AR1447" s="263"/>
      <c r="AS1447" s="263"/>
      <c r="AT1447" s="263"/>
      <c r="AU1447" s="263"/>
      <c r="AV1447" s="263"/>
      <c r="AW1447" s="263"/>
      <c r="AX1447" s="263"/>
      <c r="AY1447" s="263"/>
      <c r="AZ1447" s="263"/>
      <c r="BA1447" s="263"/>
      <c r="BB1447" s="263"/>
      <c r="BC1447" s="263"/>
      <c r="BD1447" s="263"/>
      <c r="BE1447" s="263"/>
      <c r="BF1447" s="263"/>
      <c r="BG1447" s="263"/>
      <c r="BH1447" s="263"/>
      <c r="BI1447" s="263"/>
      <c r="BJ1447" s="263"/>
      <c r="BK1447" s="263"/>
      <c r="BL1447" s="263"/>
      <c r="BM1447" s="263"/>
      <c r="BN1447" s="263"/>
      <c r="BO1447" s="263"/>
      <c r="BP1447" s="263"/>
      <c r="BQ1447" s="263"/>
      <c r="BR1447" s="263"/>
      <c r="BS1447" s="263"/>
      <c r="BT1447" s="263"/>
      <c r="BU1447" s="263"/>
      <c r="BV1447" s="263"/>
      <c r="BW1447" s="263"/>
      <c r="BX1447" s="263"/>
      <c r="BY1447" s="263"/>
      <c r="BZ1447" s="263"/>
      <c r="CA1447" s="263"/>
      <c r="CB1447" s="263"/>
    </row>
    <row r="1448" spans="17:80" ht="15" customHeight="1">
      <c r="Q1448" s="262"/>
      <c r="R1448" s="263"/>
      <c r="S1448" s="263"/>
      <c r="T1448" s="263"/>
      <c r="U1448" s="263"/>
      <c r="V1448" s="263"/>
      <c r="W1448" s="263"/>
      <c r="X1448" s="263"/>
      <c r="Y1448" s="263"/>
      <c r="Z1448" s="263"/>
      <c r="AA1448" s="263"/>
      <c r="AB1448" s="263"/>
      <c r="AC1448" s="263"/>
      <c r="AD1448" s="263"/>
      <c r="AE1448" s="263"/>
      <c r="AF1448" s="263"/>
      <c r="AG1448" s="263"/>
      <c r="AH1448" s="263"/>
      <c r="AI1448" s="263"/>
      <c r="AJ1448" s="263"/>
      <c r="AK1448" s="263"/>
      <c r="AL1448" s="263"/>
      <c r="AM1448" s="263"/>
      <c r="AN1448" s="263"/>
      <c r="AO1448" s="263"/>
      <c r="AP1448" s="263"/>
      <c r="AQ1448" s="263"/>
      <c r="AR1448" s="263"/>
      <c r="AS1448" s="263"/>
      <c r="AT1448" s="263"/>
      <c r="AU1448" s="263"/>
      <c r="AV1448" s="263"/>
      <c r="AW1448" s="263"/>
      <c r="AX1448" s="263"/>
      <c r="AY1448" s="263"/>
      <c r="AZ1448" s="263"/>
      <c r="BA1448" s="263"/>
      <c r="BB1448" s="263"/>
      <c r="BC1448" s="263"/>
      <c r="BD1448" s="263"/>
      <c r="BE1448" s="263"/>
      <c r="BF1448" s="263"/>
      <c r="BG1448" s="263"/>
      <c r="BH1448" s="263"/>
      <c r="BI1448" s="263"/>
      <c r="BJ1448" s="263"/>
      <c r="BK1448" s="263"/>
      <c r="BL1448" s="263"/>
      <c r="BM1448" s="263"/>
      <c r="BN1448" s="263"/>
      <c r="BO1448" s="263"/>
      <c r="BP1448" s="263"/>
      <c r="BQ1448" s="263"/>
      <c r="BR1448" s="263"/>
      <c r="BS1448" s="263"/>
      <c r="BT1448" s="263"/>
      <c r="BU1448" s="263"/>
      <c r="BV1448" s="263"/>
      <c r="BW1448" s="263"/>
      <c r="BX1448" s="263"/>
      <c r="BY1448" s="263"/>
      <c r="BZ1448" s="263"/>
      <c r="CA1448" s="263"/>
      <c r="CB1448" s="263"/>
    </row>
    <row r="1449" spans="17:80" ht="15" customHeight="1">
      <c r="Q1449" s="262"/>
      <c r="R1449" s="263"/>
      <c r="S1449" s="263"/>
      <c r="T1449" s="263"/>
      <c r="U1449" s="263"/>
      <c r="V1449" s="263"/>
      <c r="W1449" s="263"/>
      <c r="X1449" s="263"/>
      <c r="Y1449" s="263"/>
      <c r="Z1449" s="263"/>
      <c r="AA1449" s="263"/>
      <c r="AB1449" s="263"/>
      <c r="AC1449" s="263"/>
      <c r="AD1449" s="263"/>
      <c r="AE1449" s="263"/>
      <c r="AF1449" s="263"/>
      <c r="AG1449" s="263"/>
      <c r="AH1449" s="263"/>
      <c r="AI1449" s="263"/>
      <c r="AJ1449" s="263"/>
      <c r="AK1449" s="263"/>
      <c r="AL1449" s="263"/>
      <c r="AM1449" s="263"/>
      <c r="AN1449" s="263"/>
      <c r="AO1449" s="263"/>
      <c r="AP1449" s="263"/>
      <c r="AQ1449" s="263"/>
      <c r="AR1449" s="263"/>
      <c r="AS1449" s="263"/>
      <c r="AT1449" s="263"/>
      <c r="AU1449" s="263"/>
      <c r="AV1449" s="263"/>
      <c r="AW1449" s="263"/>
      <c r="AX1449" s="263"/>
      <c r="AY1449" s="263"/>
      <c r="AZ1449" s="263"/>
      <c r="BA1449" s="263"/>
      <c r="BB1449" s="263"/>
      <c r="BC1449" s="263"/>
      <c r="BD1449" s="263"/>
      <c r="BE1449" s="263"/>
      <c r="BF1449" s="263"/>
      <c r="BG1449" s="263"/>
      <c r="BH1449" s="263"/>
      <c r="BI1449" s="263"/>
      <c r="BJ1449" s="263"/>
      <c r="BK1449" s="263"/>
      <c r="BL1449" s="263"/>
      <c r="BM1449" s="263"/>
      <c r="BN1449" s="263"/>
      <c r="BO1449" s="263"/>
      <c r="BP1449" s="263"/>
      <c r="BQ1449" s="263"/>
      <c r="BR1449" s="263"/>
      <c r="BS1449" s="263"/>
      <c r="BT1449" s="263"/>
      <c r="BU1449" s="263"/>
      <c r="BV1449" s="263"/>
      <c r="BW1449" s="263"/>
      <c r="BX1449" s="263"/>
      <c r="BY1449" s="263"/>
      <c r="BZ1449" s="263"/>
      <c r="CA1449" s="263"/>
      <c r="CB1449" s="263"/>
    </row>
    <row r="1450" spans="17:80" ht="15" customHeight="1">
      <c r="Q1450" s="262"/>
      <c r="R1450" s="263"/>
      <c r="S1450" s="263"/>
      <c r="T1450" s="263"/>
      <c r="U1450" s="263"/>
      <c r="V1450" s="263"/>
      <c r="W1450" s="263"/>
      <c r="X1450" s="263"/>
      <c r="Y1450" s="263"/>
      <c r="Z1450" s="263"/>
      <c r="AA1450" s="263"/>
      <c r="AB1450" s="263"/>
      <c r="AC1450" s="263"/>
      <c r="AD1450" s="263"/>
      <c r="AE1450" s="263"/>
      <c r="AF1450" s="263"/>
      <c r="AG1450" s="263"/>
      <c r="AH1450" s="263"/>
      <c r="AI1450" s="263"/>
      <c r="AJ1450" s="263"/>
      <c r="AK1450" s="263"/>
      <c r="AL1450" s="263"/>
      <c r="AM1450" s="263"/>
      <c r="AN1450" s="263"/>
      <c r="AO1450" s="263"/>
      <c r="AP1450" s="263"/>
      <c r="AQ1450" s="263"/>
      <c r="AR1450" s="263"/>
      <c r="AS1450" s="263"/>
      <c r="AT1450" s="263"/>
      <c r="AU1450" s="263"/>
      <c r="AV1450" s="263"/>
      <c r="AW1450" s="263"/>
      <c r="AX1450" s="263"/>
      <c r="AY1450" s="263"/>
      <c r="AZ1450" s="263"/>
      <c r="BA1450" s="263"/>
      <c r="BB1450" s="263"/>
      <c r="BC1450" s="263"/>
      <c r="BD1450" s="263"/>
      <c r="BE1450" s="263"/>
      <c r="BF1450" s="263"/>
      <c r="BG1450" s="263"/>
      <c r="BH1450" s="263"/>
      <c r="BI1450" s="263"/>
      <c r="BJ1450" s="263"/>
      <c r="BK1450" s="263"/>
      <c r="BL1450" s="263"/>
      <c r="BM1450" s="263"/>
      <c r="BN1450" s="263"/>
      <c r="BO1450" s="263"/>
      <c r="BP1450" s="263"/>
      <c r="BQ1450" s="263"/>
      <c r="BR1450" s="263"/>
      <c r="BS1450" s="263"/>
      <c r="BT1450" s="263"/>
      <c r="BU1450" s="263"/>
      <c r="BV1450" s="263"/>
      <c r="BW1450" s="263"/>
      <c r="BX1450" s="263"/>
      <c r="BY1450" s="263"/>
      <c r="BZ1450" s="263"/>
      <c r="CA1450" s="263"/>
      <c r="CB1450" s="263"/>
    </row>
    <row r="1451" spans="17:80" ht="15" customHeight="1">
      <c r="Q1451" s="262"/>
      <c r="R1451" s="263"/>
      <c r="S1451" s="263"/>
      <c r="T1451" s="263"/>
      <c r="U1451" s="263"/>
      <c r="V1451" s="263"/>
      <c r="W1451" s="263"/>
      <c r="X1451" s="263"/>
      <c r="Y1451" s="263"/>
      <c r="Z1451" s="263"/>
      <c r="AA1451" s="263"/>
      <c r="AB1451" s="263"/>
      <c r="AC1451" s="263"/>
      <c r="AD1451" s="263"/>
      <c r="AE1451" s="263"/>
      <c r="AF1451" s="263"/>
      <c r="AG1451" s="263"/>
      <c r="AH1451" s="263"/>
      <c r="AI1451" s="263"/>
      <c r="AJ1451" s="263"/>
      <c r="AK1451" s="263"/>
      <c r="AL1451" s="263"/>
      <c r="AM1451" s="263"/>
      <c r="AN1451" s="263"/>
      <c r="AO1451" s="263"/>
      <c r="AP1451" s="263"/>
      <c r="AQ1451" s="263"/>
      <c r="AR1451" s="263"/>
      <c r="AS1451" s="263"/>
      <c r="AT1451" s="263"/>
      <c r="AU1451" s="263"/>
      <c r="AV1451" s="263"/>
      <c r="AW1451" s="263"/>
      <c r="AX1451" s="263"/>
      <c r="AY1451" s="263"/>
      <c r="AZ1451" s="263"/>
      <c r="BA1451" s="263"/>
      <c r="BB1451" s="263"/>
      <c r="BC1451" s="263"/>
      <c r="BD1451" s="263"/>
      <c r="BE1451" s="263"/>
      <c r="BF1451" s="263"/>
      <c r="BG1451" s="263"/>
      <c r="BH1451" s="263"/>
      <c r="BI1451" s="263"/>
      <c r="BJ1451" s="263"/>
      <c r="BK1451" s="263"/>
      <c r="BL1451" s="263"/>
      <c r="BM1451" s="263"/>
      <c r="BN1451" s="263"/>
      <c r="BO1451" s="263"/>
      <c r="BP1451" s="263"/>
      <c r="BQ1451" s="263"/>
      <c r="BR1451" s="263"/>
      <c r="BS1451" s="263"/>
      <c r="BT1451" s="263"/>
      <c r="BU1451" s="263"/>
      <c r="BV1451" s="263"/>
      <c r="BW1451" s="263"/>
      <c r="BX1451" s="263"/>
      <c r="BY1451" s="263"/>
      <c r="BZ1451" s="263"/>
      <c r="CA1451" s="263"/>
      <c r="CB1451" s="263"/>
    </row>
    <row r="1452" spans="17:80" ht="15" customHeight="1">
      <c r="Q1452" s="262"/>
      <c r="R1452" s="263"/>
      <c r="S1452" s="263"/>
      <c r="T1452" s="263"/>
      <c r="U1452" s="263"/>
      <c r="V1452" s="263"/>
      <c r="W1452" s="263"/>
      <c r="X1452" s="263"/>
      <c r="Y1452" s="263"/>
      <c r="Z1452" s="263"/>
      <c r="AA1452" s="263"/>
      <c r="AB1452" s="263"/>
      <c r="AC1452" s="263"/>
      <c r="AD1452" s="263"/>
      <c r="AE1452" s="263"/>
      <c r="AF1452" s="263"/>
      <c r="AG1452" s="263"/>
      <c r="AH1452" s="263"/>
      <c r="AI1452" s="263"/>
      <c r="AJ1452" s="263"/>
      <c r="AK1452" s="263"/>
      <c r="AL1452" s="263"/>
      <c r="AM1452" s="263"/>
      <c r="AN1452" s="263"/>
      <c r="AO1452" s="263"/>
      <c r="AP1452" s="263"/>
      <c r="AQ1452" s="263"/>
      <c r="AR1452" s="263"/>
      <c r="AS1452" s="263"/>
      <c r="AT1452" s="263"/>
      <c r="AU1452" s="263"/>
      <c r="AV1452" s="263"/>
      <c r="AW1452" s="263"/>
      <c r="AX1452" s="263"/>
      <c r="AY1452" s="263"/>
      <c r="AZ1452" s="263"/>
      <c r="BA1452" s="263"/>
      <c r="BB1452" s="263"/>
      <c r="BC1452" s="263"/>
      <c r="BD1452" s="263"/>
      <c r="BE1452" s="263"/>
      <c r="BF1452" s="263"/>
      <c r="BG1452" s="263"/>
      <c r="BH1452" s="263"/>
      <c r="BI1452" s="263"/>
      <c r="BJ1452" s="263"/>
      <c r="BK1452" s="263"/>
      <c r="BL1452" s="263"/>
      <c r="BM1452" s="263"/>
      <c r="BN1452" s="263"/>
      <c r="BO1452" s="263"/>
      <c r="BP1452" s="263"/>
      <c r="BQ1452" s="263"/>
      <c r="BR1452" s="263"/>
      <c r="BS1452" s="263"/>
      <c r="BT1452" s="263"/>
      <c r="BU1452" s="263"/>
      <c r="BV1452" s="263"/>
      <c r="BW1452" s="263"/>
      <c r="BX1452" s="263"/>
      <c r="BY1452" s="263"/>
      <c r="BZ1452" s="263"/>
      <c r="CA1452" s="263"/>
      <c r="CB1452" s="263"/>
    </row>
    <row r="1453" spans="17:80" ht="15" customHeight="1">
      <c r="Q1453" s="262"/>
      <c r="R1453" s="263"/>
      <c r="S1453" s="263"/>
      <c r="T1453" s="263"/>
      <c r="U1453" s="263"/>
      <c r="V1453" s="263"/>
      <c r="W1453" s="263"/>
      <c r="X1453" s="263"/>
      <c r="Y1453" s="263"/>
      <c r="Z1453" s="263"/>
      <c r="AA1453" s="263"/>
      <c r="AB1453" s="263"/>
      <c r="AC1453" s="263"/>
      <c r="AD1453" s="263"/>
      <c r="AE1453" s="263"/>
      <c r="AF1453" s="263"/>
      <c r="AG1453" s="263"/>
      <c r="AH1453" s="263"/>
      <c r="AI1453" s="263"/>
      <c r="AJ1453" s="263"/>
      <c r="AK1453" s="263"/>
      <c r="AL1453" s="263"/>
      <c r="AM1453" s="263"/>
      <c r="AN1453" s="263"/>
      <c r="AO1453" s="263"/>
      <c r="AP1453" s="263"/>
      <c r="AQ1453" s="263"/>
      <c r="AR1453" s="263"/>
      <c r="AS1453" s="263"/>
      <c r="AT1453" s="263"/>
      <c r="AU1453" s="263"/>
      <c r="AV1453" s="263"/>
      <c r="AW1453" s="263"/>
      <c r="AX1453" s="263"/>
      <c r="AY1453" s="263"/>
      <c r="AZ1453" s="263"/>
      <c r="BA1453" s="263"/>
      <c r="BB1453" s="263"/>
      <c r="BC1453" s="263"/>
      <c r="BD1453" s="263"/>
      <c r="BE1453" s="263"/>
      <c r="BF1453" s="263"/>
      <c r="BG1453" s="263"/>
      <c r="BH1453" s="263"/>
      <c r="BI1453" s="263"/>
      <c r="BJ1453" s="263"/>
      <c r="BK1453" s="263"/>
      <c r="BL1453" s="263"/>
      <c r="BM1453" s="263"/>
      <c r="BN1453" s="263"/>
      <c r="BO1453" s="263"/>
      <c r="BP1453" s="263"/>
      <c r="BQ1453" s="263"/>
      <c r="BR1453" s="263"/>
      <c r="BS1453" s="263"/>
      <c r="BT1453" s="263"/>
      <c r="BU1453" s="263"/>
      <c r="BV1453" s="263"/>
      <c r="BW1453" s="263"/>
      <c r="BX1453" s="263"/>
      <c r="BY1453" s="263"/>
      <c r="BZ1453" s="263"/>
      <c r="CA1453" s="263"/>
      <c r="CB1453" s="263"/>
    </row>
    <row r="1454" spans="17:80" ht="15" customHeight="1">
      <c r="Q1454" s="262"/>
      <c r="R1454" s="263"/>
      <c r="S1454" s="263"/>
      <c r="T1454" s="263"/>
      <c r="U1454" s="263"/>
      <c r="V1454" s="263"/>
      <c r="W1454" s="263"/>
      <c r="X1454" s="263"/>
      <c r="Y1454" s="263"/>
      <c r="Z1454" s="263"/>
      <c r="AA1454" s="263"/>
      <c r="AB1454" s="263"/>
      <c r="AC1454" s="263"/>
      <c r="AD1454" s="263"/>
      <c r="AE1454" s="263"/>
      <c r="AF1454" s="263"/>
      <c r="AG1454" s="263"/>
      <c r="AH1454" s="263"/>
      <c r="AI1454" s="263"/>
      <c r="AJ1454" s="263"/>
      <c r="AK1454" s="263"/>
      <c r="AL1454" s="263"/>
      <c r="AM1454" s="263"/>
      <c r="AN1454" s="263"/>
      <c r="AO1454" s="263"/>
      <c r="AP1454" s="263"/>
      <c r="AQ1454" s="263"/>
      <c r="AR1454" s="263"/>
      <c r="AS1454" s="263"/>
      <c r="AT1454" s="263"/>
      <c r="AU1454" s="263"/>
      <c r="AV1454" s="263"/>
      <c r="AW1454" s="263"/>
      <c r="AX1454" s="263"/>
      <c r="AY1454" s="263"/>
      <c r="AZ1454" s="263"/>
      <c r="BA1454" s="263"/>
      <c r="BB1454" s="263"/>
      <c r="BC1454" s="263"/>
      <c r="BD1454" s="263"/>
      <c r="BE1454" s="263"/>
      <c r="BF1454" s="263"/>
      <c r="BG1454" s="263"/>
      <c r="BH1454" s="263"/>
      <c r="BI1454" s="263"/>
      <c r="BJ1454" s="263"/>
      <c r="BK1454" s="263"/>
      <c r="BL1454" s="263"/>
      <c r="BM1454" s="263"/>
      <c r="BN1454" s="263"/>
      <c r="BO1454" s="263"/>
      <c r="BP1454" s="263"/>
      <c r="BQ1454" s="263"/>
      <c r="BR1454" s="263"/>
      <c r="BS1454" s="263"/>
      <c r="BT1454" s="263"/>
      <c r="BU1454" s="263"/>
      <c r="BV1454" s="263"/>
      <c r="BW1454" s="263"/>
      <c r="BX1454" s="263"/>
      <c r="BY1454" s="263"/>
      <c r="BZ1454" s="263"/>
      <c r="CA1454" s="263"/>
      <c r="CB1454" s="263"/>
    </row>
    <row r="1455" spans="17:80" ht="15" customHeight="1">
      <c r="Q1455" s="262"/>
      <c r="R1455" s="263"/>
      <c r="S1455" s="263"/>
      <c r="T1455" s="263"/>
      <c r="U1455" s="263"/>
      <c r="V1455" s="263"/>
      <c r="W1455" s="263"/>
      <c r="X1455" s="263"/>
      <c r="Y1455" s="263"/>
      <c r="Z1455" s="263"/>
      <c r="AA1455" s="263"/>
      <c r="AB1455" s="263"/>
      <c r="AC1455" s="263"/>
      <c r="AD1455" s="263"/>
      <c r="AE1455" s="263"/>
      <c r="AF1455" s="263"/>
      <c r="AG1455" s="263"/>
      <c r="AH1455" s="263"/>
      <c r="AI1455" s="263"/>
      <c r="AJ1455" s="263"/>
      <c r="AK1455" s="263"/>
      <c r="AL1455" s="263"/>
      <c r="AM1455" s="263"/>
      <c r="AN1455" s="263"/>
      <c r="AO1455" s="263"/>
      <c r="AP1455" s="263"/>
      <c r="AQ1455" s="263"/>
      <c r="AR1455" s="263"/>
      <c r="AS1455" s="263"/>
      <c r="AT1455" s="263"/>
      <c r="AU1455" s="263"/>
      <c r="AV1455" s="263"/>
      <c r="AW1455" s="263"/>
      <c r="AX1455" s="263"/>
      <c r="AY1455" s="263"/>
      <c r="AZ1455" s="263"/>
      <c r="BA1455" s="263"/>
      <c r="BB1455" s="263"/>
      <c r="BC1455" s="263"/>
      <c r="BD1455" s="263"/>
      <c r="BE1455" s="263"/>
      <c r="BF1455" s="263"/>
      <c r="BG1455" s="263"/>
      <c r="BH1455" s="263"/>
      <c r="BI1455" s="263"/>
      <c r="BJ1455" s="263"/>
      <c r="BK1455" s="263"/>
      <c r="BL1455" s="263"/>
      <c r="BM1455" s="263"/>
      <c r="BN1455" s="263"/>
      <c r="BO1455" s="263"/>
      <c r="BP1455" s="263"/>
      <c r="BQ1455" s="263"/>
      <c r="BR1455" s="263"/>
      <c r="BS1455" s="263"/>
      <c r="BT1455" s="263"/>
      <c r="BU1455" s="263"/>
      <c r="BV1455" s="263"/>
      <c r="BW1455" s="263"/>
      <c r="BX1455" s="263"/>
      <c r="BY1455" s="263"/>
      <c r="BZ1455" s="263"/>
      <c r="CA1455" s="263"/>
      <c r="CB1455" s="263"/>
    </row>
    <row r="1456" spans="17:80" ht="15" customHeight="1">
      <c r="Q1456" s="262"/>
      <c r="R1456" s="263"/>
      <c r="S1456" s="263"/>
      <c r="T1456" s="263"/>
      <c r="U1456" s="263"/>
      <c r="V1456" s="263"/>
      <c r="W1456" s="263"/>
      <c r="X1456" s="263"/>
      <c r="Y1456" s="263"/>
      <c r="Z1456" s="263"/>
      <c r="AA1456" s="263"/>
      <c r="AB1456" s="263"/>
      <c r="AC1456" s="263"/>
      <c r="AD1456" s="263"/>
      <c r="AE1456" s="263"/>
      <c r="AF1456" s="263"/>
      <c r="AG1456" s="263"/>
      <c r="AH1456" s="263"/>
      <c r="AI1456" s="263"/>
      <c r="AJ1456" s="263"/>
      <c r="AK1456" s="263"/>
      <c r="AL1456" s="263"/>
      <c r="AM1456" s="263"/>
      <c r="AN1456" s="263"/>
      <c r="AO1456" s="263"/>
      <c r="AP1456" s="263"/>
      <c r="AQ1456" s="263"/>
      <c r="AR1456" s="263"/>
      <c r="AS1456" s="263"/>
      <c r="AT1456" s="263"/>
      <c r="AU1456" s="263"/>
      <c r="AV1456" s="263"/>
      <c r="AW1456" s="263"/>
      <c r="AX1456" s="263"/>
      <c r="AY1456" s="263"/>
      <c r="AZ1456" s="263"/>
      <c r="BA1456" s="263"/>
      <c r="BB1456" s="263"/>
      <c r="BC1456" s="263"/>
      <c r="BD1456" s="263"/>
      <c r="BE1456" s="263"/>
      <c r="BF1456" s="263"/>
      <c r="BG1456" s="263"/>
      <c r="BH1456" s="263"/>
      <c r="BI1456" s="263"/>
      <c r="BJ1456" s="263"/>
      <c r="BK1456" s="263"/>
      <c r="BL1456" s="263"/>
      <c r="BM1456" s="263"/>
      <c r="BN1456" s="263"/>
      <c r="BO1456" s="263"/>
      <c r="BP1456" s="263"/>
      <c r="BQ1456" s="263"/>
      <c r="BR1456" s="263"/>
      <c r="BS1456" s="263"/>
      <c r="BT1456" s="263"/>
      <c r="BU1456" s="263"/>
      <c r="BV1456" s="263"/>
      <c r="BW1456" s="263"/>
      <c r="BX1456" s="263"/>
      <c r="BY1456" s="263"/>
      <c r="BZ1456" s="263"/>
      <c r="CA1456" s="263"/>
      <c r="CB1456" s="263"/>
    </row>
    <row r="1457" spans="17:80" ht="15" customHeight="1">
      <c r="Q1457" s="262"/>
      <c r="R1457" s="263"/>
      <c r="S1457" s="263"/>
      <c r="T1457" s="263"/>
      <c r="U1457" s="263"/>
      <c r="V1457" s="263"/>
      <c r="W1457" s="263"/>
      <c r="X1457" s="263"/>
      <c r="Y1457" s="263"/>
      <c r="Z1457" s="263"/>
      <c r="AA1457" s="263"/>
      <c r="AB1457" s="263"/>
      <c r="AC1457" s="263"/>
      <c r="AD1457" s="263"/>
      <c r="AE1457" s="263"/>
      <c r="AF1457" s="263"/>
      <c r="AG1457" s="263"/>
      <c r="AH1457" s="263"/>
      <c r="AI1457" s="263"/>
      <c r="AJ1457" s="263"/>
      <c r="AK1457" s="263"/>
      <c r="AL1457" s="263"/>
      <c r="AM1457" s="263"/>
      <c r="AN1457" s="263"/>
      <c r="AO1457" s="263"/>
      <c r="AP1457" s="263"/>
      <c r="AQ1457" s="263"/>
      <c r="AR1457" s="263"/>
      <c r="AS1457" s="263"/>
      <c r="AT1457" s="263"/>
      <c r="AU1457" s="263"/>
      <c r="AV1457" s="263"/>
      <c r="AW1457" s="263"/>
      <c r="AX1457" s="263"/>
      <c r="AY1457" s="263"/>
      <c r="AZ1457" s="263"/>
      <c r="BA1457" s="263"/>
      <c r="BB1457" s="263"/>
      <c r="BC1457" s="263"/>
      <c r="BD1457" s="263"/>
      <c r="BE1457" s="263"/>
      <c r="BF1457" s="263"/>
      <c r="BG1457" s="263"/>
      <c r="BH1457" s="263"/>
      <c r="BI1457" s="263"/>
      <c r="BJ1457" s="263"/>
      <c r="BK1457" s="263"/>
      <c r="BL1457" s="263"/>
      <c r="BM1457" s="263"/>
      <c r="BN1457" s="263"/>
      <c r="BO1457" s="263"/>
      <c r="BP1457" s="263"/>
      <c r="BQ1457" s="263"/>
      <c r="BR1457" s="263"/>
      <c r="BS1457" s="263"/>
      <c r="BT1457" s="263"/>
      <c r="BU1457" s="263"/>
      <c r="BV1457" s="263"/>
      <c r="BW1457" s="263"/>
      <c r="BX1457" s="263"/>
      <c r="BY1457" s="263"/>
      <c r="BZ1457" s="263"/>
      <c r="CA1457" s="263"/>
      <c r="CB1457" s="263"/>
    </row>
    <row r="1458" spans="17:80" ht="15" customHeight="1">
      <c r="Q1458" s="262"/>
      <c r="R1458" s="263"/>
      <c r="S1458" s="263"/>
      <c r="T1458" s="263"/>
      <c r="U1458" s="263"/>
      <c r="V1458" s="263"/>
      <c r="W1458" s="263"/>
      <c r="X1458" s="263"/>
      <c r="Y1458" s="263"/>
      <c r="Z1458" s="263"/>
      <c r="AA1458" s="263"/>
      <c r="AB1458" s="263"/>
      <c r="AC1458" s="263"/>
      <c r="AD1458" s="263"/>
      <c r="AE1458" s="263"/>
      <c r="AF1458" s="263"/>
      <c r="AG1458" s="263"/>
      <c r="AH1458" s="263"/>
      <c r="AI1458" s="263"/>
      <c r="AJ1458" s="263"/>
      <c r="AK1458" s="263"/>
      <c r="AL1458" s="263"/>
      <c r="AM1458" s="263"/>
      <c r="AN1458" s="263"/>
      <c r="AO1458" s="263"/>
      <c r="AP1458" s="263"/>
      <c r="AQ1458" s="263"/>
      <c r="AR1458" s="263"/>
      <c r="AS1458" s="263"/>
      <c r="AT1458" s="263"/>
      <c r="AU1458" s="263"/>
      <c r="AV1458" s="263"/>
      <c r="AW1458" s="263"/>
      <c r="AX1458" s="263"/>
      <c r="AY1458" s="263"/>
      <c r="AZ1458" s="263"/>
      <c r="BA1458" s="263"/>
      <c r="BB1458" s="263"/>
      <c r="BC1458" s="263"/>
      <c r="BD1458" s="263"/>
      <c r="BE1458" s="263"/>
      <c r="BF1458" s="263"/>
      <c r="BG1458" s="263"/>
      <c r="BH1458" s="263"/>
      <c r="BI1458" s="263"/>
      <c r="BJ1458" s="263"/>
      <c r="BK1458" s="263"/>
      <c r="BL1458" s="263"/>
      <c r="BM1458" s="263"/>
      <c r="BN1458" s="263"/>
      <c r="BO1458" s="263"/>
      <c r="BP1458" s="263"/>
      <c r="BQ1458" s="263"/>
      <c r="BR1458" s="263"/>
      <c r="BS1458" s="263"/>
      <c r="BT1458" s="263"/>
      <c r="BU1458" s="263"/>
      <c r="BV1458" s="263"/>
      <c r="BW1458" s="263"/>
      <c r="BX1458" s="263"/>
      <c r="BY1458" s="263"/>
      <c r="BZ1458" s="263"/>
      <c r="CA1458" s="263"/>
      <c r="CB1458" s="263"/>
    </row>
    <row r="1459" spans="17:80" ht="15" customHeight="1">
      <c r="Q1459" s="262"/>
      <c r="R1459" s="263"/>
      <c r="S1459" s="263"/>
      <c r="T1459" s="263"/>
      <c r="U1459" s="263"/>
      <c r="V1459" s="263"/>
      <c r="W1459" s="263"/>
      <c r="X1459" s="263"/>
      <c r="Y1459" s="263"/>
      <c r="Z1459" s="263"/>
      <c r="AA1459" s="263"/>
      <c r="AB1459" s="263"/>
      <c r="AC1459" s="263"/>
      <c r="AD1459" s="263"/>
      <c r="AE1459" s="263"/>
      <c r="AF1459" s="263"/>
      <c r="AG1459" s="263"/>
      <c r="AH1459" s="263"/>
      <c r="AI1459" s="263"/>
      <c r="AJ1459" s="263"/>
      <c r="AK1459" s="263"/>
      <c r="AL1459" s="263"/>
      <c r="AM1459" s="263"/>
      <c r="AN1459" s="263"/>
      <c r="AO1459" s="263"/>
      <c r="AP1459" s="263"/>
      <c r="AQ1459" s="263"/>
      <c r="AR1459" s="263"/>
      <c r="AS1459" s="263"/>
      <c r="AT1459" s="263"/>
      <c r="AU1459" s="263"/>
      <c r="AV1459" s="263"/>
      <c r="AW1459" s="263"/>
      <c r="AX1459" s="263"/>
      <c r="AY1459" s="263"/>
      <c r="AZ1459" s="263"/>
      <c r="BA1459" s="263"/>
      <c r="BB1459" s="263"/>
      <c r="BC1459" s="263"/>
      <c r="BD1459" s="263"/>
      <c r="BE1459" s="263"/>
      <c r="BF1459" s="263"/>
      <c r="BG1459" s="263"/>
      <c r="BH1459" s="263"/>
      <c r="BI1459" s="263"/>
      <c r="BJ1459" s="263"/>
      <c r="BK1459" s="263"/>
      <c r="BL1459" s="263"/>
      <c r="BM1459" s="263"/>
      <c r="BN1459" s="263"/>
      <c r="BO1459" s="263"/>
      <c r="BP1459" s="263"/>
      <c r="BQ1459" s="263"/>
      <c r="BR1459" s="263"/>
      <c r="BS1459" s="263"/>
      <c r="BT1459" s="263"/>
      <c r="BU1459" s="263"/>
      <c r="BV1459" s="263"/>
      <c r="BW1459" s="263"/>
      <c r="BX1459" s="263"/>
      <c r="BY1459" s="263"/>
      <c r="BZ1459" s="263"/>
      <c r="CA1459" s="263"/>
      <c r="CB1459" s="263"/>
    </row>
    <row r="1460" spans="17:80" ht="15" customHeight="1">
      <c r="Q1460" s="262"/>
      <c r="R1460" s="263"/>
      <c r="S1460" s="263"/>
      <c r="T1460" s="263"/>
      <c r="U1460" s="263"/>
      <c r="V1460" s="263"/>
      <c r="W1460" s="263"/>
      <c r="X1460" s="263"/>
      <c r="Y1460" s="263"/>
      <c r="Z1460" s="263"/>
      <c r="AA1460" s="263"/>
      <c r="AB1460" s="263"/>
      <c r="AC1460" s="263"/>
      <c r="AD1460" s="263"/>
      <c r="AE1460" s="263"/>
      <c r="AF1460" s="263"/>
      <c r="AG1460" s="263"/>
      <c r="AH1460" s="263"/>
      <c r="AI1460" s="263"/>
      <c r="AJ1460" s="263"/>
      <c r="AK1460" s="263"/>
      <c r="AL1460" s="263"/>
      <c r="AM1460" s="263"/>
      <c r="AN1460" s="263"/>
      <c r="AO1460" s="263"/>
      <c r="AP1460" s="263"/>
      <c r="AQ1460" s="263"/>
      <c r="AR1460" s="263"/>
      <c r="AS1460" s="263"/>
      <c r="AT1460" s="263"/>
      <c r="AU1460" s="263"/>
      <c r="AV1460" s="263"/>
      <c r="AW1460" s="263"/>
      <c r="AX1460" s="263"/>
      <c r="AY1460" s="263"/>
      <c r="AZ1460" s="263"/>
      <c r="BA1460" s="263"/>
      <c r="BB1460" s="263"/>
      <c r="BC1460" s="263"/>
      <c r="BD1460" s="263"/>
      <c r="BE1460" s="263"/>
      <c r="BF1460" s="263"/>
      <c r="BG1460" s="263"/>
      <c r="BH1460" s="263"/>
      <c r="BI1460" s="263"/>
      <c r="BJ1460" s="263"/>
      <c r="BK1460" s="263"/>
      <c r="BL1460" s="263"/>
      <c r="BM1460" s="263"/>
      <c r="BN1460" s="263"/>
      <c r="BO1460" s="263"/>
      <c r="BP1460" s="263"/>
      <c r="BQ1460" s="263"/>
      <c r="BR1460" s="263"/>
      <c r="BS1460" s="263"/>
      <c r="BT1460" s="263"/>
      <c r="BU1460" s="263"/>
      <c r="BV1460" s="263"/>
      <c r="BW1460" s="263"/>
      <c r="BX1460" s="263"/>
      <c r="BY1460" s="263"/>
      <c r="BZ1460" s="263"/>
      <c r="CA1460" s="263"/>
      <c r="CB1460" s="263"/>
    </row>
    <row r="1461" spans="17:80" ht="15" customHeight="1">
      <c r="Q1461" s="262"/>
      <c r="R1461" s="263"/>
      <c r="S1461" s="263"/>
      <c r="T1461" s="263"/>
      <c r="U1461" s="263"/>
      <c r="V1461" s="263"/>
      <c r="W1461" s="263"/>
      <c r="X1461" s="263"/>
      <c r="Y1461" s="263"/>
      <c r="Z1461" s="263"/>
      <c r="AA1461" s="263"/>
      <c r="AB1461" s="263"/>
      <c r="AC1461" s="263"/>
      <c r="AD1461" s="263"/>
      <c r="AE1461" s="263"/>
      <c r="AF1461" s="263"/>
      <c r="AG1461" s="263"/>
      <c r="AH1461" s="263"/>
      <c r="AI1461" s="263"/>
      <c r="AJ1461" s="263"/>
      <c r="AK1461" s="263"/>
      <c r="AL1461" s="263"/>
      <c r="AM1461" s="263"/>
      <c r="AN1461" s="263"/>
      <c r="AO1461" s="263"/>
      <c r="AP1461" s="263"/>
      <c r="AQ1461" s="263"/>
      <c r="AR1461" s="263"/>
      <c r="AS1461" s="263"/>
      <c r="AT1461" s="263"/>
      <c r="AU1461" s="263"/>
      <c r="AV1461" s="263"/>
      <c r="AW1461" s="263"/>
      <c r="AX1461" s="263"/>
      <c r="AY1461" s="263"/>
      <c r="AZ1461" s="263"/>
      <c r="BA1461" s="263"/>
      <c r="BB1461" s="263"/>
      <c r="BC1461" s="263"/>
      <c r="BD1461" s="263"/>
      <c r="BE1461" s="263"/>
      <c r="BF1461" s="263"/>
      <c r="BG1461" s="263"/>
      <c r="BH1461" s="263"/>
      <c r="BI1461" s="263"/>
      <c r="BJ1461" s="263"/>
      <c r="BK1461" s="263"/>
      <c r="BL1461" s="263"/>
      <c r="BM1461" s="263"/>
      <c r="BN1461" s="263"/>
      <c r="BO1461" s="263"/>
      <c r="BP1461" s="263"/>
      <c r="BQ1461" s="263"/>
      <c r="BR1461" s="263"/>
      <c r="BS1461" s="263"/>
      <c r="BT1461" s="263"/>
      <c r="BU1461" s="263"/>
      <c r="BV1461" s="263"/>
      <c r="BW1461" s="263"/>
      <c r="BX1461" s="263"/>
      <c r="BY1461" s="263"/>
      <c r="BZ1461" s="263"/>
      <c r="CA1461" s="263"/>
      <c r="CB1461" s="263"/>
    </row>
    <row r="1462" spans="17:80" ht="15" customHeight="1">
      <c r="Q1462" s="262"/>
      <c r="R1462" s="263"/>
      <c r="S1462" s="263"/>
      <c r="T1462" s="263"/>
      <c r="U1462" s="263"/>
      <c r="V1462" s="263"/>
      <c r="W1462" s="263"/>
      <c r="X1462" s="263"/>
      <c r="Y1462" s="263"/>
      <c r="Z1462" s="263"/>
      <c r="AA1462" s="263"/>
      <c r="AB1462" s="263"/>
      <c r="AC1462" s="263"/>
      <c r="AD1462" s="263"/>
      <c r="AE1462" s="263"/>
      <c r="AF1462" s="263"/>
      <c r="AG1462" s="263"/>
      <c r="AH1462" s="263"/>
      <c r="AI1462" s="263"/>
      <c r="AJ1462" s="263"/>
      <c r="AK1462" s="263"/>
      <c r="AL1462" s="263"/>
      <c r="AM1462" s="263"/>
      <c r="AN1462" s="263"/>
      <c r="AO1462" s="263"/>
      <c r="AP1462" s="263"/>
      <c r="AQ1462" s="263"/>
      <c r="AR1462" s="263"/>
      <c r="AS1462" s="263"/>
      <c r="AT1462" s="263"/>
      <c r="AU1462" s="263"/>
      <c r="AV1462" s="263"/>
      <c r="AW1462" s="263"/>
      <c r="AX1462" s="263"/>
      <c r="AY1462" s="263"/>
      <c r="AZ1462" s="263"/>
      <c r="BA1462" s="263"/>
      <c r="BB1462" s="263"/>
      <c r="BC1462" s="263"/>
      <c r="BD1462" s="263"/>
      <c r="BE1462" s="263"/>
      <c r="BF1462" s="263"/>
      <c r="BG1462" s="263"/>
      <c r="BH1462" s="263"/>
      <c r="BI1462" s="263"/>
      <c r="BJ1462" s="263"/>
      <c r="BK1462" s="263"/>
      <c r="BL1462" s="263"/>
      <c r="BM1462" s="263"/>
      <c r="BN1462" s="263"/>
      <c r="BO1462" s="263"/>
      <c r="BP1462" s="263"/>
      <c r="BQ1462" s="263"/>
      <c r="BR1462" s="263"/>
      <c r="BS1462" s="263"/>
      <c r="BT1462" s="263"/>
      <c r="BU1462" s="263"/>
      <c r="BV1462" s="263"/>
      <c r="BW1462" s="263"/>
      <c r="BX1462" s="263"/>
      <c r="BY1462" s="263"/>
      <c r="BZ1462" s="263"/>
      <c r="CA1462" s="263"/>
      <c r="CB1462" s="263"/>
    </row>
    <row r="1463" spans="17:80" ht="15" customHeight="1">
      <c r="Q1463" s="262"/>
      <c r="R1463" s="263"/>
      <c r="S1463" s="263"/>
      <c r="T1463" s="263"/>
      <c r="U1463" s="263"/>
      <c r="V1463" s="263"/>
      <c r="W1463" s="263"/>
      <c r="X1463" s="263"/>
      <c r="Y1463" s="263"/>
      <c r="Z1463" s="263"/>
      <c r="AA1463" s="263"/>
      <c r="AB1463" s="263"/>
      <c r="AC1463" s="263"/>
      <c r="AD1463" s="263"/>
      <c r="AE1463" s="263"/>
      <c r="AF1463" s="263"/>
      <c r="AG1463" s="263"/>
      <c r="AH1463" s="263"/>
      <c r="AI1463" s="263"/>
      <c r="AJ1463" s="263"/>
      <c r="AK1463" s="263"/>
      <c r="AL1463" s="263"/>
      <c r="AM1463" s="263"/>
      <c r="AN1463" s="263"/>
      <c r="AO1463" s="263"/>
      <c r="AP1463" s="263"/>
      <c r="AQ1463" s="263"/>
      <c r="AR1463" s="263"/>
      <c r="AS1463" s="263"/>
      <c r="AT1463" s="263"/>
      <c r="AU1463" s="263"/>
      <c r="AV1463" s="263"/>
      <c r="AW1463" s="263"/>
      <c r="AX1463" s="263"/>
      <c r="AY1463" s="263"/>
      <c r="AZ1463" s="263"/>
      <c r="BA1463" s="263"/>
      <c r="BB1463" s="263"/>
      <c r="BC1463" s="263"/>
      <c r="BD1463" s="263"/>
      <c r="BE1463" s="263"/>
      <c r="BF1463" s="263"/>
      <c r="BG1463" s="263"/>
      <c r="BH1463" s="263"/>
      <c r="BI1463" s="263"/>
      <c r="BJ1463" s="263"/>
      <c r="BK1463" s="263"/>
      <c r="BL1463" s="263"/>
      <c r="BM1463" s="263"/>
      <c r="BN1463" s="263"/>
      <c r="BO1463" s="263"/>
      <c r="BP1463" s="263"/>
      <c r="BQ1463" s="263"/>
      <c r="BR1463" s="263"/>
      <c r="BS1463" s="263"/>
      <c r="BT1463" s="263"/>
      <c r="BU1463" s="263"/>
      <c r="BV1463" s="263"/>
      <c r="BW1463" s="263"/>
      <c r="BX1463" s="263"/>
      <c r="BY1463" s="263"/>
      <c r="BZ1463" s="263"/>
      <c r="CA1463" s="263"/>
      <c r="CB1463" s="263"/>
    </row>
    <row r="1464" spans="17:80" ht="15" customHeight="1">
      <c r="Q1464" s="262"/>
      <c r="R1464" s="263"/>
      <c r="S1464" s="263"/>
      <c r="T1464" s="263"/>
      <c r="U1464" s="263"/>
      <c r="V1464" s="263"/>
      <c r="W1464" s="263"/>
      <c r="X1464" s="263"/>
      <c r="Y1464" s="263"/>
      <c r="Z1464" s="263"/>
      <c r="AA1464" s="263"/>
      <c r="AB1464" s="263"/>
      <c r="AC1464" s="263"/>
      <c r="AD1464" s="263"/>
      <c r="AE1464" s="263"/>
      <c r="AF1464" s="263"/>
      <c r="AG1464" s="263"/>
      <c r="AH1464" s="263"/>
      <c r="AI1464" s="263"/>
      <c r="AJ1464" s="263"/>
      <c r="AK1464" s="263"/>
      <c r="AL1464" s="263"/>
      <c r="AM1464" s="263"/>
      <c r="AN1464" s="263"/>
      <c r="AO1464" s="263"/>
      <c r="AP1464" s="263"/>
      <c r="AQ1464" s="263"/>
      <c r="AR1464" s="263"/>
      <c r="AS1464" s="263"/>
      <c r="AT1464" s="263"/>
      <c r="AU1464" s="263"/>
      <c r="AV1464" s="263"/>
      <c r="AW1464" s="263"/>
      <c r="AX1464" s="263"/>
      <c r="AY1464" s="263"/>
      <c r="AZ1464" s="263"/>
      <c r="BA1464" s="263"/>
      <c r="BB1464" s="263"/>
      <c r="BC1464" s="263"/>
      <c r="BD1464" s="263"/>
      <c r="BE1464" s="263"/>
      <c r="BF1464" s="263"/>
      <c r="BG1464" s="263"/>
      <c r="BH1464" s="263"/>
      <c r="BI1464" s="263"/>
      <c r="BJ1464" s="263"/>
      <c r="BK1464" s="263"/>
      <c r="BL1464" s="263"/>
      <c r="BM1464" s="263"/>
      <c r="BN1464" s="263"/>
      <c r="BO1464" s="263"/>
      <c r="BP1464" s="263"/>
      <c r="BQ1464" s="263"/>
      <c r="BR1464" s="263"/>
      <c r="BS1464" s="263"/>
      <c r="BT1464" s="263"/>
      <c r="BU1464" s="263"/>
      <c r="BV1464" s="263"/>
      <c r="BW1464" s="263"/>
      <c r="BX1464" s="263"/>
      <c r="BY1464" s="263"/>
      <c r="BZ1464" s="263"/>
      <c r="CA1464" s="263"/>
      <c r="CB1464" s="263"/>
    </row>
    <row r="1465" spans="17:80" ht="15" customHeight="1">
      <c r="Q1465" s="262"/>
      <c r="R1465" s="263"/>
      <c r="S1465" s="263"/>
      <c r="T1465" s="263"/>
      <c r="U1465" s="263"/>
      <c r="V1465" s="263"/>
      <c r="W1465" s="263"/>
      <c r="X1465" s="263"/>
      <c r="Y1465" s="263"/>
      <c r="Z1465" s="263"/>
      <c r="AA1465" s="263"/>
      <c r="AB1465" s="263"/>
      <c r="AC1465" s="263"/>
      <c r="AD1465" s="263"/>
      <c r="AE1465" s="263"/>
      <c r="AF1465" s="263"/>
      <c r="AG1465" s="263"/>
      <c r="AH1465" s="263"/>
      <c r="AI1465" s="263"/>
      <c r="AJ1465" s="263"/>
      <c r="AK1465" s="263"/>
      <c r="AL1465" s="263"/>
      <c r="AM1465" s="263"/>
      <c r="AN1465" s="263"/>
      <c r="AO1465" s="263"/>
      <c r="AP1465" s="263"/>
      <c r="AQ1465" s="263"/>
      <c r="AR1465" s="263"/>
      <c r="AS1465" s="263"/>
      <c r="AT1465" s="263"/>
      <c r="AU1465" s="263"/>
      <c r="AV1465" s="263"/>
      <c r="AW1465" s="263"/>
      <c r="AX1465" s="263"/>
      <c r="AY1465" s="263"/>
      <c r="AZ1465" s="263"/>
      <c r="BA1465" s="263"/>
      <c r="BB1465" s="263"/>
      <c r="BC1465" s="263"/>
      <c r="BD1465" s="263"/>
      <c r="BE1465" s="263"/>
      <c r="BF1465" s="263"/>
      <c r="BG1465" s="263"/>
      <c r="BH1465" s="263"/>
      <c r="BI1465" s="263"/>
      <c r="BJ1465" s="263"/>
      <c r="BK1465" s="263"/>
      <c r="BL1465" s="263"/>
      <c r="BM1465" s="263"/>
      <c r="BN1465" s="263"/>
      <c r="BO1465" s="263"/>
      <c r="BP1465" s="263"/>
      <c r="BQ1465" s="263"/>
      <c r="BR1465" s="263"/>
      <c r="BS1465" s="263"/>
      <c r="BT1465" s="263"/>
      <c r="BU1465" s="263"/>
      <c r="BV1465" s="263"/>
      <c r="BW1465" s="263"/>
      <c r="BX1465" s="263"/>
      <c r="BY1465" s="263"/>
      <c r="BZ1465" s="263"/>
      <c r="CA1465" s="263"/>
      <c r="CB1465" s="263"/>
    </row>
    <row r="1466" spans="17:80" ht="15" customHeight="1">
      <c r="Q1466" s="262"/>
      <c r="R1466" s="263"/>
      <c r="S1466" s="263"/>
      <c r="T1466" s="263"/>
      <c r="U1466" s="263"/>
      <c r="V1466" s="263"/>
      <c r="W1466" s="263"/>
      <c r="X1466" s="263"/>
      <c r="Y1466" s="263"/>
      <c r="Z1466" s="263"/>
      <c r="AA1466" s="263"/>
      <c r="AB1466" s="263"/>
      <c r="AC1466" s="263"/>
      <c r="AD1466" s="263"/>
      <c r="AE1466" s="263"/>
      <c r="AF1466" s="263"/>
      <c r="AG1466" s="263"/>
      <c r="AH1466" s="263"/>
      <c r="AI1466" s="263"/>
      <c r="AJ1466" s="263"/>
      <c r="AK1466" s="263"/>
      <c r="AL1466" s="263"/>
      <c r="AM1466" s="263"/>
      <c r="AN1466" s="263"/>
      <c r="AO1466" s="263"/>
      <c r="AP1466" s="263"/>
      <c r="AQ1466" s="263"/>
      <c r="AR1466" s="263"/>
      <c r="AS1466" s="263"/>
      <c r="AT1466" s="263"/>
      <c r="AU1466" s="263"/>
      <c r="AV1466" s="263"/>
      <c r="AW1466" s="263"/>
      <c r="AX1466" s="263"/>
      <c r="AY1466" s="263"/>
      <c r="AZ1466" s="263"/>
      <c r="BA1466" s="263"/>
      <c r="BB1466" s="263"/>
      <c r="BC1466" s="263"/>
      <c r="BD1466" s="263"/>
      <c r="BE1466" s="263"/>
      <c r="BF1466" s="263"/>
      <c r="BG1466" s="263"/>
      <c r="BH1466" s="263"/>
      <c r="BI1466" s="263"/>
      <c r="BJ1466" s="263"/>
      <c r="BK1466" s="263"/>
      <c r="BL1466" s="263"/>
      <c r="BM1466" s="263"/>
      <c r="BN1466" s="263"/>
      <c r="BO1466" s="263"/>
      <c r="BP1466" s="263"/>
      <c r="BQ1466" s="263"/>
      <c r="BR1466" s="263"/>
      <c r="BS1466" s="263"/>
      <c r="BT1466" s="263"/>
      <c r="BU1466" s="263"/>
      <c r="BV1466" s="263"/>
      <c r="BW1466" s="263"/>
      <c r="BX1466" s="263"/>
      <c r="BY1466" s="263"/>
      <c r="BZ1466" s="263"/>
      <c r="CA1466" s="263"/>
      <c r="CB1466" s="263"/>
    </row>
    <row r="1467" spans="17:80" ht="15" customHeight="1">
      <c r="Q1467" s="262"/>
      <c r="R1467" s="263"/>
      <c r="S1467" s="263"/>
      <c r="T1467" s="263"/>
      <c r="U1467" s="263"/>
      <c r="V1467" s="263"/>
      <c r="W1467" s="263"/>
      <c r="X1467" s="263"/>
      <c r="Y1467" s="263"/>
      <c r="Z1467" s="263"/>
      <c r="AA1467" s="263"/>
      <c r="AB1467" s="263"/>
      <c r="AC1467" s="263"/>
      <c r="AD1467" s="263"/>
      <c r="AE1467" s="263"/>
      <c r="AF1467" s="263"/>
      <c r="AG1467" s="263"/>
      <c r="AH1467" s="263"/>
      <c r="AI1467" s="263"/>
      <c r="AJ1467" s="263"/>
      <c r="AK1467" s="263"/>
      <c r="AL1467" s="263"/>
      <c r="AM1467" s="263"/>
      <c r="AN1467" s="263"/>
      <c r="AO1467" s="263"/>
      <c r="AP1467" s="263"/>
      <c r="AQ1467" s="263"/>
      <c r="AR1467" s="263"/>
      <c r="AS1467" s="263"/>
      <c r="AT1467" s="263"/>
      <c r="AU1467" s="263"/>
      <c r="AV1467" s="263"/>
      <c r="AW1467" s="263"/>
      <c r="AX1467" s="263"/>
      <c r="AY1467" s="263"/>
      <c r="AZ1467" s="263"/>
      <c r="BA1467" s="263"/>
      <c r="BB1467" s="263"/>
      <c r="BC1467" s="263"/>
      <c r="BD1467" s="263"/>
      <c r="BE1467" s="263"/>
      <c r="BF1467" s="263"/>
      <c r="BG1467" s="263"/>
      <c r="BH1467" s="263"/>
      <c r="BI1467" s="263"/>
      <c r="BJ1467" s="263"/>
      <c r="BK1467" s="263"/>
      <c r="BL1467" s="263"/>
      <c r="BM1467" s="263"/>
      <c r="BN1467" s="263"/>
      <c r="BO1467" s="263"/>
      <c r="BP1467" s="263"/>
      <c r="BQ1467" s="263"/>
      <c r="BR1467" s="263"/>
      <c r="BS1467" s="263"/>
      <c r="BT1467" s="263"/>
      <c r="BU1467" s="263"/>
      <c r="BV1467" s="263"/>
      <c r="BW1467" s="263"/>
      <c r="BX1467" s="263"/>
      <c r="BY1467" s="263"/>
      <c r="BZ1467" s="263"/>
      <c r="CA1467" s="263"/>
      <c r="CB1467" s="263"/>
    </row>
    <row r="1468" spans="17:80" ht="15" customHeight="1">
      <c r="Q1468" s="262"/>
      <c r="R1468" s="263"/>
      <c r="S1468" s="263"/>
      <c r="T1468" s="263"/>
      <c r="U1468" s="263"/>
      <c r="V1468" s="263"/>
      <c r="W1468" s="263"/>
      <c r="X1468" s="263"/>
      <c r="Y1468" s="263"/>
      <c r="Z1468" s="263"/>
      <c r="AA1468" s="263"/>
      <c r="AB1468" s="263"/>
      <c r="AC1468" s="263"/>
      <c r="AD1468" s="263"/>
      <c r="AE1468" s="263"/>
      <c r="AF1468" s="263"/>
      <c r="AG1468" s="263"/>
      <c r="AH1468" s="263"/>
      <c r="AI1468" s="263"/>
      <c r="AJ1468" s="263"/>
      <c r="AK1468" s="263"/>
      <c r="AL1468" s="263"/>
      <c r="AM1468" s="263"/>
      <c r="AN1468" s="263"/>
      <c r="AO1468" s="263"/>
      <c r="AP1468" s="263"/>
      <c r="AQ1468" s="263"/>
      <c r="AR1468" s="263"/>
      <c r="AS1468" s="263"/>
      <c r="AT1468" s="263"/>
      <c r="AU1468" s="263"/>
      <c r="AV1468" s="263"/>
      <c r="AW1468" s="263"/>
      <c r="AX1468" s="263"/>
      <c r="AY1468" s="263"/>
      <c r="AZ1468" s="263"/>
      <c r="BA1468" s="263"/>
      <c r="BB1468" s="263"/>
      <c r="BC1468" s="263"/>
      <c r="BD1468" s="263"/>
      <c r="BE1468" s="263"/>
      <c r="BF1468" s="263"/>
      <c r="BG1468" s="263"/>
      <c r="BH1468" s="263"/>
      <c r="BI1468" s="263"/>
      <c r="BJ1468" s="263"/>
      <c r="BK1468" s="263"/>
      <c r="BL1468" s="263"/>
      <c r="BM1468" s="263"/>
      <c r="BN1468" s="263"/>
      <c r="BO1468" s="263"/>
      <c r="BP1468" s="263"/>
      <c r="BQ1468" s="263"/>
      <c r="BR1468" s="263"/>
      <c r="BS1468" s="263"/>
      <c r="BT1468" s="263"/>
      <c r="BU1468" s="263"/>
      <c r="BV1468" s="263"/>
      <c r="BW1468" s="263"/>
      <c r="BX1468" s="263"/>
      <c r="BY1468" s="263"/>
      <c r="BZ1468" s="263"/>
      <c r="CA1468" s="263"/>
      <c r="CB1468" s="263"/>
    </row>
    <row r="1469" spans="17:80" ht="15" customHeight="1">
      <c r="Q1469" s="262"/>
      <c r="R1469" s="263"/>
      <c r="S1469" s="263"/>
      <c r="T1469" s="263"/>
      <c r="U1469" s="263"/>
      <c r="V1469" s="263"/>
      <c r="W1469" s="263"/>
      <c r="X1469" s="263"/>
      <c r="Y1469" s="263"/>
      <c r="Z1469" s="263"/>
      <c r="AA1469" s="263"/>
      <c r="AB1469" s="263"/>
      <c r="AC1469" s="263"/>
      <c r="AD1469" s="263"/>
      <c r="AE1469" s="263"/>
      <c r="AF1469" s="263"/>
      <c r="AG1469" s="263"/>
      <c r="AH1469" s="263"/>
      <c r="AI1469" s="263"/>
      <c r="AJ1469" s="263"/>
      <c r="AK1469" s="263"/>
      <c r="AL1469" s="263"/>
      <c r="AM1469" s="263"/>
      <c r="AN1469" s="263"/>
      <c r="AO1469" s="263"/>
      <c r="AP1469" s="263"/>
      <c r="AQ1469" s="263"/>
      <c r="AR1469" s="263"/>
      <c r="AS1469" s="263"/>
      <c r="AT1469" s="263"/>
      <c r="AU1469" s="263"/>
      <c r="AV1469" s="263"/>
      <c r="AW1469" s="263"/>
      <c r="AX1469" s="263"/>
      <c r="AY1469" s="263"/>
      <c r="AZ1469" s="263"/>
      <c r="BA1469" s="263"/>
      <c r="BB1469" s="263"/>
      <c r="BC1469" s="263"/>
      <c r="BD1469" s="263"/>
      <c r="BE1469" s="263"/>
      <c r="BF1469" s="263"/>
      <c r="BG1469" s="263"/>
      <c r="BH1469" s="263"/>
      <c r="BI1469" s="263"/>
      <c r="BJ1469" s="263"/>
      <c r="BK1469" s="263"/>
      <c r="BL1469" s="263"/>
      <c r="BM1469" s="263"/>
      <c r="BN1469" s="263"/>
      <c r="BO1469" s="263"/>
      <c r="BP1469" s="263"/>
      <c r="BQ1469" s="263"/>
      <c r="BR1469" s="263"/>
      <c r="BS1469" s="263"/>
      <c r="BT1469" s="263"/>
      <c r="BU1469" s="263"/>
      <c r="BV1469" s="263"/>
      <c r="BW1469" s="263"/>
      <c r="BX1469" s="263"/>
      <c r="BY1469" s="263"/>
      <c r="BZ1469" s="263"/>
      <c r="CA1469" s="263"/>
      <c r="CB1469" s="263"/>
    </row>
    <row r="1470" spans="17:80" ht="15" customHeight="1">
      <c r="Q1470" s="262"/>
      <c r="R1470" s="263"/>
      <c r="S1470" s="263"/>
      <c r="T1470" s="263"/>
      <c r="U1470" s="263"/>
      <c r="V1470" s="263"/>
      <c r="W1470" s="263"/>
      <c r="X1470" s="263"/>
      <c r="Y1470" s="263"/>
      <c r="Z1470" s="263"/>
      <c r="AA1470" s="263"/>
      <c r="AB1470" s="263"/>
      <c r="AC1470" s="263"/>
      <c r="AD1470" s="263"/>
      <c r="AE1470" s="263"/>
      <c r="AF1470" s="263"/>
      <c r="AG1470" s="263"/>
      <c r="AH1470" s="263"/>
      <c r="AI1470" s="263"/>
      <c r="AJ1470" s="263"/>
      <c r="AK1470" s="263"/>
      <c r="AL1470" s="263"/>
      <c r="AM1470" s="263"/>
      <c r="AN1470" s="263"/>
      <c r="AO1470" s="263"/>
      <c r="AP1470" s="263"/>
      <c r="AQ1470" s="263"/>
      <c r="AR1470" s="263"/>
      <c r="AS1470" s="263"/>
      <c r="AT1470" s="263"/>
      <c r="AU1470" s="263"/>
      <c r="AV1470" s="263"/>
      <c r="AW1470" s="263"/>
      <c r="AX1470" s="263"/>
      <c r="AY1470" s="263"/>
      <c r="AZ1470" s="263"/>
      <c r="BA1470" s="263"/>
      <c r="BB1470" s="263"/>
      <c r="BC1470" s="263"/>
      <c r="BD1470" s="263"/>
      <c r="BE1470" s="263"/>
      <c r="BF1470" s="263"/>
      <c r="BG1470" s="263"/>
      <c r="BH1470" s="263"/>
      <c r="BI1470" s="263"/>
      <c r="BJ1470" s="263"/>
      <c r="BK1470" s="263"/>
      <c r="BL1470" s="263"/>
      <c r="BM1470" s="263"/>
      <c r="BN1470" s="263"/>
      <c r="BO1470" s="263"/>
      <c r="BP1470" s="263"/>
      <c r="BQ1470" s="263"/>
      <c r="BR1470" s="263"/>
      <c r="BS1470" s="263"/>
      <c r="BT1470" s="263"/>
      <c r="BU1470" s="263"/>
      <c r="BV1470" s="263"/>
      <c r="BW1470" s="263"/>
      <c r="BX1470" s="263"/>
      <c r="BY1470" s="263"/>
      <c r="BZ1470" s="263"/>
      <c r="CA1470" s="263"/>
      <c r="CB1470" s="263"/>
    </row>
    <row r="1471" spans="17:80" ht="15" customHeight="1">
      <c r="Q1471" s="262"/>
      <c r="R1471" s="263"/>
      <c r="S1471" s="263"/>
      <c r="T1471" s="263"/>
      <c r="U1471" s="263"/>
      <c r="V1471" s="263"/>
      <c r="W1471" s="263"/>
      <c r="X1471" s="263"/>
      <c r="Y1471" s="263"/>
      <c r="Z1471" s="263"/>
      <c r="AA1471" s="263"/>
      <c r="AB1471" s="263"/>
      <c r="AC1471" s="263"/>
      <c r="AD1471" s="263"/>
      <c r="AE1471" s="263"/>
      <c r="AF1471" s="263"/>
      <c r="AG1471" s="263"/>
      <c r="AH1471" s="263"/>
      <c r="AI1471" s="263"/>
      <c r="AJ1471" s="263"/>
      <c r="AK1471" s="263"/>
      <c r="AL1471" s="263"/>
      <c r="AM1471" s="263"/>
      <c r="AN1471" s="263"/>
      <c r="AO1471" s="263"/>
      <c r="AP1471" s="263"/>
      <c r="AQ1471" s="263"/>
      <c r="AR1471" s="263"/>
      <c r="AS1471" s="263"/>
      <c r="AT1471" s="263"/>
      <c r="AU1471" s="263"/>
      <c r="AV1471" s="263"/>
      <c r="AW1471" s="263"/>
      <c r="AX1471" s="263"/>
      <c r="AY1471" s="263"/>
      <c r="AZ1471" s="263"/>
      <c r="BA1471" s="263"/>
      <c r="BB1471" s="263"/>
      <c r="BC1471" s="263"/>
      <c r="BD1471" s="263"/>
      <c r="BE1471" s="263"/>
      <c r="BF1471" s="263"/>
      <c r="BG1471" s="263"/>
      <c r="BH1471" s="263"/>
      <c r="BI1471" s="263"/>
      <c r="BJ1471" s="263"/>
      <c r="BK1471" s="263"/>
      <c r="BL1471" s="263"/>
      <c r="BM1471" s="263"/>
      <c r="BN1471" s="263"/>
      <c r="BO1471" s="263"/>
      <c r="BP1471" s="263"/>
      <c r="BQ1471" s="263"/>
      <c r="BR1471" s="263"/>
      <c r="BS1471" s="263"/>
      <c r="BT1471" s="263"/>
      <c r="BU1471" s="263"/>
      <c r="BV1471" s="263"/>
      <c r="BW1471" s="263"/>
      <c r="BX1471" s="263"/>
      <c r="BY1471" s="263"/>
      <c r="BZ1471" s="263"/>
      <c r="CA1471" s="263"/>
      <c r="CB1471" s="263"/>
    </row>
    <row r="1472" spans="17:80" ht="15" customHeight="1">
      <c r="Q1472" s="262"/>
      <c r="R1472" s="263"/>
      <c r="S1472" s="263"/>
      <c r="T1472" s="263"/>
      <c r="U1472" s="263"/>
      <c r="V1472" s="263"/>
      <c r="W1472" s="263"/>
      <c r="X1472" s="263"/>
      <c r="Y1472" s="263"/>
      <c r="Z1472" s="263"/>
      <c r="AA1472" s="263"/>
      <c r="AB1472" s="263"/>
      <c r="AC1472" s="263"/>
      <c r="AD1472" s="263"/>
      <c r="AE1472" s="263"/>
      <c r="AF1472" s="263"/>
      <c r="AG1472" s="263"/>
      <c r="AH1472" s="263"/>
      <c r="AI1472" s="263"/>
      <c r="AJ1472" s="263"/>
      <c r="AK1472" s="263"/>
      <c r="AL1472" s="263"/>
      <c r="AM1472" s="263"/>
      <c r="AN1472" s="263"/>
      <c r="AO1472" s="263"/>
      <c r="AP1472" s="263"/>
      <c r="AQ1472" s="263"/>
      <c r="AR1472" s="263"/>
      <c r="AS1472" s="263"/>
      <c r="AT1472" s="263"/>
      <c r="AU1472" s="263"/>
      <c r="AV1472" s="263"/>
      <c r="AW1472" s="263"/>
      <c r="AX1472" s="263"/>
      <c r="AY1472" s="263"/>
      <c r="AZ1472" s="263"/>
      <c r="BA1472" s="263"/>
      <c r="BB1472" s="263"/>
      <c r="BC1472" s="263"/>
      <c r="BD1472" s="263"/>
      <c r="BE1472" s="263"/>
      <c r="BF1472" s="263"/>
      <c r="BG1472" s="263"/>
      <c r="BH1472" s="263"/>
      <c r="BI1472" s="263"/>
      <c r="BJ1472" s="263"/>
      <c r="BK1472" s="263"/>
      <c r="BL1472" s="263"/>
      <c r="BM1472" s="263"/>
      <c r="BN1472" s="263"/>
      <c r="BO1472" s="263"/>
      <c r="BP1472" s="263"/>
      <c r="BQ1472" s="263"/>
      <c r="BR1472" s="263"/>
      <c r="BS1472" s="263"/>
      <c r="BT1472" s="263"/>
      <c r="BU1472" s="263"/>
      <c r="BV1472" s="263"/>
      <c r="BW1472" s="263"/>
      <c r="BX1472" s="263"/>
      <c r="BY1472" s="263"/>
      <c r="BZ1472" s="263"/>
      <c r="CA1472" s="263"/>
      <c r="CB1472" s="263"/>
    </row>
    <row r="1473" spans="17:80" ht="15" customHeight="1">
      <c r="Q1473" s="262"/>
      <c r="R1473" s="263"/>
      <c r="S1473" s="263"/>
      <c r="T1473" s="263"/>
      <c r="U1473" s="263"/>
      <c r="V1473" s="263"/>
      <c r="W1473" s="263"/>
      <c r="X1473" s="263"/>
      <c r="Y1473" s="263"/>
      <c r="Z1473" s="263"/>
      <c r="AA1473" s="263"/>
      <c r="AB1473" s="263"/>
      <c r="AC1473" s="263"/>
      <c r="AD1473" s="263"/>
      <c r="AE1473" s="263"/>
      <c r="AF1473" s="263"/>
      <c r="AG1473" s="263"/>
      <c r="AH1473" s="263"/>
      <c r="AI1473" s="263"/>
      <c r="AJ1473" s="263"/>
      <c r="AK1473" s="263"/>
      <c r="AL1473" s="263"/>
      <c r="AM1473" s="263"/>
      <c r="AN1473" s="263"/>
      <c r="AO1473" s="263"/>
      <c r="AP1473" s="263"/>
      <c r="AQ1473" s="263"/>
      <c r="AR1473" s="263"/>
      <c r="AS1473" s="263"/>
      <c r="AT1473" s="263"/>
      <c r="AU1473" s="263"/>
      <c r="AV1473" s="263"/>
      <c r="AW1473" s="263"/>
      <c r="AX1473" s="263"/>
      <c r="AY1473" s="263"/>
      <c r="AZ1473" s="263"/>
      <c r="BA1473" s="263"/>
      <c r="BB1473" s="263"/>
      <c r="BC1473" s="263"/>
      <c r="BD1473" s="263"/>
      <c r="BE1473" s="263"/>
      <c r="BF1473" s="263"/>
      <c r="BG1473" s="263"/>
      <c r="BH1473" s="263"/>
      <c r="BI1473" s="263"/>
      <c r="BJ1473" s="263"/>
      <c r="BK1473" s="263"/>
      <c r="BL1473" s="263"/>
      <c r="BM1473" s="263"/>
      <c r="BN1473" s="263"/>
      <c r="BO1473" s="263"/>
      <c r="BP1473" s="263"/>
      <c r="BQ1473" s="263"/>
      <c r="BR1473" s="263"/>
      <c r="BS1473" s="263"/>
      <c r="BT1473" s="263"/>
      <c r="BU1473" s="263"/>
      <c r="BV1473" s="263"/>
      <c r="BW1473" s="263"/>
      <c r="BX1473" s="263"/>
      <c r="BY1473" s="263"/>
      <c r="BZ1473" s="263"/>
      <c r="CA1473" s="263"/>
      <c r="CB1473" s="263"/>
    </row>
    <row r="1474" spans="17:80" ht="15" customHeight="1">
      <c r="Q1474" s="262"/>
      <c r="R1474" s="263"/>
      <c r="S1474" s="263"/>
      <c r="T1474" s="263"/>
      <c r="U1474" s="263"/>
      <c r="V1474" s="263"/>
      <c r="W1474" s="263"/>
      <c r="X1474" s="263"/>
      <c r="Y1474" s="263"/>
      <c r="Z1474" s="263"/>
      <c r="AA1474" s="263"/>
      <c r="AB1474" s="263"/>
      <c r="AC1474" s="263"/>
      <c r="AD1474" s="263"/>
      <c r="AE1474" s="263"/>
      <c r="AF1474" s="263"/>
      <c r="AG1474" s="263"/>
      <c r="AH1474" s="263"/>
      <c r="AI1474" s="263"/>
      <c r="AJ1474" s="263"/>
      <c r="AK1474" s="263"/>
      <c r="AL1474" s="263"/>
      <c r="AM1474" s="263"/>
      <c r="AN1474" s="263"/>
      <c r="AO1474" s="263"/>
      <c r="AP1474" s="263"/>
      <c r="AQ1474" s="263"/>
      <c r="AR1474" s="263"/>
      <c r="AS1474" s="263"/>
      <c r="AT1474" s="263"/>
      <c r="AU1474" s="263"/>
      <c r="AV1474" s="263"/>
      <c r="AW1474" s="263"/>
      <c r="AX1474" s="263"/>
      <c r="AY1474" s="263"/>
      <c r="AZ1474" s="263"/>
      <c r="BA1474" s="263"/>
      <c r="BB1474" s="263"/>
      <c r="BC1474" s="263"/>
      <c r="BD1474" s="263"/>
      <c r="BE1474" s="263"/>
      <c r="BF1474" s="263"/>
      <c r="BG1474" s="263"/>
      <c r="BH1474" s="263"/>
      <c r="BI1474" s="263"/>
      <c r="BJ1474" s="263"/>
      <c r="BK1474" s="263"/>
      <c r="BL1474" s="263"/>
      <c r="BM1474" s="263"/>
      <c r="BN1474" s="263"/>
      <c r="BO1474" s="263"/>
      <c r="BP1474" s="263"/>
      <c r="BQ1474" s="263"/>
      <c r="BR1474" s="263"/>
      <c r="BS1474" s="263"/>
      <c r="BT1474" s="263"/>
      <c r="BU1474" s="263"/>
      <c r="BV1474" s="263"/>
      <c r="BW1474" s="263"/>
      <c r="BX1474" s="263"/>
      <c r="BY1474" s="263"/>
      <c r="BZ1474" s="263"/>
      <c r="CA1474" s="263"/>
      <c r="CB1474" s="263"/>
    </row>
    <row r="1475" spans="17:80" ht="15" customHeight="1">
      <c r="Q1475" s="262"/>
      <c r="R1475" s="263"/>
      <c r="S1475" s="263"/>
      <c r="T1475" s="263"/>
      <c r="U1475" s="263"/>
      <c r="V1475" s="263"/>
      <c r="W1475" s="263"/>
      <c r="X1475" s="263"/>
      <c r="Y1475" s="263"/>
      <c r="Z1475" s="263"/>
      <c r="AA1475" s="263"/>
      <c r="AB1475" s="263"/>
      <c r="AC1475" s="263"/>
      <c r="AD1475" s="263"/>
      <c r="AE1475" s="263"/>
      <c r="AF1475" s="263"/>
      <c r="AG1475" s="263"/>
      <c r="AH1475" s="263"/>
      <c r="AI1475" s="263"/>
      <c r="AJ1475" s="263"/>
      <c r="AK1475" s="263"/>
      <c r="AL1475" s="263"/>
      <c r="AM1475" s="263"/>
      <c r="AN1475" s="263"/>
      <c r="AO1475" s="263"/>
      <c r="AP1475" s="263"/>
      <c r="AQ1475" s="263"/>
      <c r="AR1475" s="263"/>
      <c r="AS1475" s="263"/>
      <c r="AT1475" s="263"/>
      <c r="AU1475" s="263"/>
      <c r="AV1475" s="263"/>
      <c r="AW1475" s="263"/>
      <c r="AX1475" s="263"/>
      <c r="AY1475" s="263"/>
      <c r="AZ1475" s="263"/>
      <c r="BA1475" s="263"/>
      <c r="BB1475" s="263"/>
      <c r="BC1475" s="263"/>
      <c r="BD1475" s="263"/>
      <c r="BE1475" s="263"/>
      <c r="BF1475" s="263"/>
      <c r="BG1475" s="263"/>
      <c r="BH1475" s="263"/>
      <c r="BI1475" s="263"/>
      <c r="BJ1475" s="263"/>
      <c r="BK1475" s="263"/>
      <c r="BL1475" s="263"/>
      <c r="BM1475" s="263"/>
      <c r="BN1475" s="263"/>
      <c r="BO1475" s="263"/>
      <c r="BP1475" s="263"/>
      <c r="BQ1475" s="263"/>
      <c r="BR1475" s="263"/>
      <c r="BS1475" s="263"/>
      <c r="BT1475" s="263"/>
      <c r="BU1475" s="263"/>
      <c r="BV1475" s="263"/>
      <c r="BW1475" s="263"/>
      <c r="BX1475" s="263"/>
      <c r="BY1475" s="263"/>
      <c r="BZ1475" s="263"/>
      <c r="CA1475" s="263"/>
      <c r="CB1475" s="263"/>
    </row>
    <row r="1476" spans="17:80" ht="15" customHeight="1">
      <c r="Q1476" s="262"/>
      <c r="R1476" s="263"/>
      <c r="S1476" s="263"/>
      <c r="T1476" s="263"/>
      <c r="U1476" s="263"/>
      <c r="V1476" s="263"/>
      <c r="W1476" s="263"/>
      <c r="X1476" s="263"/>
      <c r="Y1476" s="263"/>
      <c r="Z1476" s="263"/>
      <c r="AA1476" s="263"/>
      <c r="AB1476" s="263"/>
      <c r="AC1476" s="263"/>
      <c r="AD1476" s="263"/>
      <c r="AE1476" s="263"/>
      <c r="AF1476" s="263"/>
      <c r="AG1476" s="263"/>
      <c r="AH1476" s="263"/>
      <c r="AI1476" s="263"/>
      <c r="AJ1476" s="263"/>
      <c r="AK1476" s="263"/>
      <c r="AL1476" s="263"/>
      <c r="AM1476" s="263"/>
      <c r="AN1476" s="263"/>
      <c r="AO1476" s="263"/>
      <c r="AP1476" s="263"/>
      <c r="AQ1476" s="263"/>
      <c r="AR1476" s="263"/>
      <c r="AS1476" s="263"/>
      <c r="AT1476" s="263"/>
      <c r="AU1476" s="263"/>
      <c r="AV1476" s="263"/>
      <c r="AW1476" s="263"/>
      <c r="AX1476" s="263"/>
      <c r="AY1476" s="263"/>
      <c r="AZ1476" s="263"/>
      <c r="BA1476" s="263"/>
      <c r="BB1476" s="263"/>
      <c r="BC1476" s="263"/>
      <c r="BD1476" s="263"/>
      <c r="BE1476" s="263"/>
      <c r="BF1476" s="263"/>
      <c r="BG1476" s="263"/>
      <c r="BH1476" s="263"/>
      <c r="BI1476" s="263"/>
      <c r="BJ1476" s="263"/>
      <c r="BK1476" s="263"/>
      <c r="BL1476" s="263"/>
      <c r="BM1476" s="263"/>
      <c r="BN1476" s="263"/>
      <c r="BO1476" s="263"/>
      <c r="BP1476" s="263"/>
      <c r="BQ1476" s="263"/>
      <c r="BR1476" s="263"/>
      <c r="BS1476" s="263"/>
      <c r="BT1476" s="263"/>
      <c r="BU1476" s="263"/>
      <c r="BV1476" s="263"/>
      <c r="BW1476" s="263"/>
      <c r="BX1476" s="263"/>
      <c r="BY1476" s="263"/>
      <c r="BZ1476" s="263"/>
      <c r="CA1476" s="263"/>
      <c r="CB1476" s="263"/>
    </row>
    <row r="1477" spans="17:80" ht="15" customHeight="1">
      <c r="Q1477" s="262"/>
      <c r="R1477" s="263"/>
      <c r="S1477" s="263"/>
      <c r="T1477" s="263"/>
      <c r="U1477" s="263"/>
      <c r="V1477" s="263"/>
      <c r="W1477" s="263"/>
      <c r="X1477" s="263"/>
      <c r="Y1477" s="263"/>
      <c r="Z1477" s="263"/>
      <c r="AA1477" s="263"/>
      <c r="AB1477" s="263"/>
      <c r="AC1477" s="263"/>
      <c r="AD1477" s="263"/>
      <c r="AE1477" s="263"/>
      <c r="AF1477" s="263"/>
      <c r="AG1477" s="263"/>
      <c r="AH1477" s="263"/>
      <c r="AI1477" s="263"/>
      <c r="AJ1477" s="263"/>
      <c r="AK1477" s="263"/>
      <c r="AL1477" s="263"/>
      <c r="AM1477" s="263"/>
      <c r="AN1477" s="263"/>
      <c r="AO1477" s="263"/>
      <c r="AP1477" s="263"/>
      <c r="AQ1477" s="263"/>
      <c r="AR1477" s="263"/>
      <c r="AS1477" s="263"/>
      <c r="AT1477" s="263"/>
      <c r="AU1477" s="263"/>
      <c r="AV1477" s="263"/>
      <c r="AW1477" s="263"/>
      <c r="AX1477" s="263"/>
      <c r="AY1477" s="263"/>
      <c r="AZ1477" s="263"/>
      <c r="BA1477" s="263"/>
      <c r="BB1477" s="263"/>
      <c r="BC1477" s="263"/>
      <c r="BD1477" s="263"/>
      <c r="BE1477" s="263"/>
      <c r="BF1477" s="263"/>
      <c r="BG1477" s="263"/>
      <c r="BH1477" s="263"/>
      <c r="BI1477" s="263"/>
      <c r="BJ1477" s="263"/>
      <c r="BK1477" s="263"/>
      <c r="BL1477" s="263"/>
      <c r="BM1477" s="263"/>
      <c r="BN1477" s="263"/>
      <c r="BO1477" s="263"/>
      <c r="BP1477" s="263"/>
      <c r="BQ1477" s="263"/>
      <c r="BR1477" s="263"/>
      <c r="BS1477" s="263"/>
      <c r="BT1477" s="263"/>
      <c r="BU1477" s="263"/>
      <c r="BV1477" s="263"/>
      <c r="BW1477" s="263"/>
      <c r="BX1477" s="263"/>
      <c r="BY1477" s="263"/>
      <c r="BZ1477" s="263"/>
      <c r="CA1477" s="263"/>
      <c r="CB1477" s="263"/>
    </row>
    <row r="1478" spans="17:80" ht="15" customHeight="1">
      <c r="Q1478" s="262"/>
      <c r="R1478" s="263"/>
      <c r="S1478" s="263"/>
      <c r="T1478" s="263"/>
      <c r="U1478" s="263"/>
      <c r="V1478" s="263"/>
      <c r="W1478" s="263"/>
      <c r="X1478" s="263"/>
      <c r="Y1478" s="263"/>
      <c r="Z1478" s="263"/>
      <c r="AA1478" s="263"/>
      <c r="AB1478" s="263"/>
      <c r="AC1478" s="263"/>
      <c r="AD1478" s="263"/>
      <c r="AE1478" s="263"/>
      <c r="AF1478" s="263"/>
      <c r="AG1478" s="263"/>
      <c r="AH1478" s="263"/>
      <c r="AI1478" s="263"/>
      <c r="AJ1478" s="263"/>
      <c r="AK1478" s="263"/>
      <c r="AL1478" s="263"/>
      <c r="AM1478" s="263"/>
      <c r="AN1478" s="263"/>
      <c r="AO1478" s="263"/>
      <c r="AP1478" s="263"/>
      <c r="AQ1478" s="263"/>
      <c r="AR1478" s="263"/>
      <c r="AS1478" s="263"/>
      <c r="AT1478" s="263"/>
      <c r="AU1478" s="263"/>
      <c r="AV1478" s="263"/>
      <c r="AW1478" s="263"/>
      <c r="AX1478" s="263"/>
      <c r="AY1478" s="263"/>
      <c r="AZ1478" s="263"/>
      <c r="BA1478" s="263"/>
      <c r="BB1478" s="263"/>
      <c r="BC1478" s="263"/>
      <c r="BD1478" s="263"/>
      <c r="BE1478" s="263"/>
      <c r="BF1478" s="263"/>
      <c r="BG1478" s="263"/>
      <c r="BH1478" s="263"/>
      <c r="BI1478" s="263"/>
      <c r="BJ1478" s="263"/>
      <c r="BK1478" s="263"/>
      <c r="BL1478" s="263"/>
      <c r="BM1478" s="263"/>
      <c r="BN1478" s="263"/>
      <c r="BO1478" s="263"/>
      <c r="BP1478" s="263"/>
      <c r="BQ1478" s="263"/>
      <c r="BR1478" s="263"/>
      <c r="BS1478" s="263"/>
      <c r="BT1478" s="263"/>
      <c r="BU1478" s="263"/>
      <c r="BV1478" s="263"/>
      <c r="BW1478" s="263"/>
      <c r="BX1478" s="263"/>
      <c r="BY1478" s="263"/>
      <c r="BZ1478" s="263"/>
      <c r="CA1478" s="263"/>
      <c r="CB1478" s="263"/>
    </row>
    <row r="1479" spans="17:80" ht="15" customHeight="1">
      <c r="Q1479" s="262"/>
      <c r="R1479" s="263"/>
      <c r="S1479" s="263"/>
      <c r="T1479" s="263"/>
      <c r="U1479" s="263"/>
      <c r="V1479" s="263"/>
      <c r="W1479" s="263"/>
      <c r="X1479" s="263"/>
      <c r="Y1479" s="263"/>
      <c r="Z1479" s="263"/>
      <c r="AA1479" s="263"/>
      <c r="AB1479" s="263"/>
      <c r="AC1479" s="263"/>
      <c r="AD1479" s="263"/>
      <c r="AE1479" s="263"/>
      <c r="AF1479" s="263"/>
      <c r="AG1479" s="263"/>
      <c r="AH1479" s="263"/>
      <c r="AI1479" s="263"/>
      <c r="AJ1479" s="263"/>
      <c r="AK1479" s="263"/>
      <c r="AL1479" s="263"/>
      <c r="AM1479" s="263"/>
      <c r="AN1479" s="263"/>
      <c r="AO1479" s="263"/>
      <c r="AP1479" s="263"/>
      <c r="AQ1479" s="263"/>
      <c r="AR1479" s="263"/>
      <c r="AS1479" s="263"/>
      <c r="AT1479" s="263"/>
      <c r="AU1479" s="263"/>
      <c r="AV1479" s="263"/>
      <c r="AW1479" s="263"/>
      <c r="AX1479" s="263"/>
      <c r="AY1479" s="263"/>
      <c r="AZ1479" s="263"/>
      <c r="BA1479" s="263"/>
      <c r="BB1479" s="263"/>
      <c r="BC1479" s="263"/>
      <c r="BD1479" s="263"/>
      <c r="BE1479" s="263"/>
      <c r="BF1479" s="263"/>
      <c r="BG1479" s="263"/>
      <c r="BH1479" s="263"/>
      <c r="BI1479" s="263"/>
      <c r="BJ1479" s="263"/>
      <c r="BK1479" s="263"/>
      <c r="BL1479" s="263"/>
      <c r="BM1479" s="263"/>
      <c r="BN1479" s="263"/>
      <c r="BO1479" s="263"/>
      <c r="BP1479" s="263"/>
      <c r="BQ1479" s="263"/>
      <c r="BR1479" s="263"/>
      <c r="BS1479" s="263"/>
      <c r="BT1479" s="263"/>
      <c r="BU1479" s="263"/>
      <c r="BV1479" s="263"/>
      <c r="BW1479" s="263"/>
      <c r="BX1479" s="263"/>
      <c r="BY1479" s="263"/>
      <c r="BZ1479" s="263"/>
      <c r="CA1479" s="263"/>
      <c r="CB1479" s="263"/>
    </row>
    <row r="1480" spans="17:80" ht="15" customHeight="1">
      <c r="Q1480" s="262"/>
      <c r="R1480" s="263"/>
      <c r="S1480" s="263"/>
      <c r="T1480" s="263"/>
      <c r="U1480" s="263"/>
      <c r="V1480" s="263"/>
      <c r="W1480" s="263"/>
      <c r="X1480" s="263"/>
      <c r="Y1480" s="263"/>
      <c r="Z1480" s="263"/>
      <c r="AA1480" s="263"/>
      <c r="AB1480" s="263"/>
      <c r="AC1480" s="263"/>
      <c r="AD1480" s="263"/>
      <c r="AE1480" s="263"/>
      <c r="AF1480" s="263"/>
      <c r="AG1480" s="263"/>
      <c r="AH1480" s="263"/>
      <c r="AI1480" s="263"/>
      <c r="AJ1480" s="263"/>
      <c r="AK1480" s="263"/>
      <c r="AL1480" s="263"/>
      <c r="AM1480" s="263"/>
      <c r="AN1480" s="263"/>
      <c r="AO1480" s="263"/>
      <c r="AP1480" s="263"/>
      <c r="AQ1480" s="263"/>
      <c r="AR1480" s="263"/>
      <c r="AS1480" s="263"/>
      <c r="AT1480" s="263"/>
      <c r="AU1480" s="263"/>
      <c r="AV1480" s="263"/>
      <c r="AW1480" s="263"/>
      <c r="AX1480" s="263"/>
      <c r="AY1480" s="263"/>
      <c r="AZ1480" s="263"/>
      <c r="BA1480" s="263"/>
      <c r="BB1480" s="263"/>
      <c r="BC1480" s="263"/>
      <c r="BD1480" s="263"/>
      <c r="BE1480" s="263"/>
      <c r="BF1480" s="263"/>
      <c r="BG1480" s="263"/>
      <c r="BH1480" s="263"/>
      <c r="BI1480" s="263"/>
      <c r="BJ1480" s="263"/>
      <c r="BK1480" s="263"/>
      <c r="BL1480" s="263"/>
      <c r="BM1480" s="263"/>
      <c r="BN1480" s="263"/>
      <c r="BO1480" s="263"/>
      <c r="BP1480" s="263"/>
      <c r="BQ1480" s="263"/>
      <c r="BR1480" s="263"/>
      <c r="BS1480" s="263"/>
      <c r="BT1480" s="263"/>
      <c r="BU1480" s="263"/>
      <c r="BV1480" s="263"/>
      <c r="BW1480" s="263"/>
      <c r="BX1480" s="263"/>
      <c r="BY1480" s="263"/>
      <c r="BZ1480" s="263"/>
      <c r="CA1480" s="263"/>
      <c r="CB1480" s="263"/>
    </row>
    <row r="1481" spans="17:80" ht="15" customHeight="1">
      <c r="Q1481" s="262"/>
      <c r="R1481" s="263"/>
      <c r="S1481" s="263"/>
      <c r="T1481" s="263"/>
      <c r="U1481" s="263"/>
      <c r="V1481" s="263"/>
      <c r="W1481" s="263"/>
      <c r="X1481" s="263"/>
      <c r="Y1481" s="263"/>
      <c r="Z1481" s="263"/>
      <c r="AA1481" s="263"/>
      <c r="AB1481" s="263"/>
      <c r="AC1481" s="263"/>
      <c r="AD1481" s="263"/>
      <c r="AE1481" s="263"/>
      <c r="AF1481" s="263"/>
      <c r="AG1481" s="263"/>
      <c r="AH1481" s="263"/>
      <c r="AI1481" s="263"/>
      <c r="AJ1481" s="263"/>
      <c r="AK1481" s="263"/>
      <c r="AL1481" s="263"/>
      <c r="AM1481" s="263"/>
      <c r="AN1481" s="263"/>
      <c r="AO1481" s="263"/>
      <c r="AP1481" s="263"/>
      <c r="AQ1481" s="263"/>
      <c r="AR1481" s="263"/>
      <c r="AS1481" s="263"/>
      <c r="AT1481" s="263"/>
      <c r="AU1481" s="263"/>
      <c r="AV1481" s="263"/>
      <c r="AW1481" s="263"/>
      <c r="AX1481" s="263"/>
      <c r="AY1481" s="263"/>
      <c r="AZ1481" s="263"/>
      <c r="BA1481" s="263"/>
      <c r="BB1481" s="263"/>
      <c r="BC1481" s="263"/>
      <c r="BD1481" s="263"/>
      <c r="BE1481" s="263"/>
      <c r="BF1481" s="263"/>
      <c r="BG1481" s="263"/>
      <c r="BH1481" s="263"/>
      <c r="BI1481" s="263"/>
      <c r="BJ1481" s="263"/>
      <c r="BK1481" s="263"/>
      <c r="BL1481" s="263"/>
      <c r="BM1481" s="263"/>
      <c r="BN1481" s="263"/>
      <c r="BO1481" s="263"/>
      <c r="BP1481" s="263"/>
      <c r="BQ1481" s="263"/>
      <c r="BR1481" s="263"/>
      <c r="BS1481" s="263"/>
      <c r="BT1481" s="263"/>
      <c r="BU1481" s="263"/>
      <c r="BV1481" s="263"/>
      <c r="BW1481" s="263"/>
      <c r="BX1481" s="263"/>
      <c r="BY1481" s="263"/>
      <c r="BZ1481" s="263"/>
      <c r="CA1481" s="263"/>
      <c r="CB1481" s="263"/>
    </row>
    <row r="1482" spans="17:80" ht="15" customHeight="1">
      <c r="Q1482" s="262"/>
      <c r="R1482" s="263"/>
      <c r="S1482" s="263"/>
      <c r="T1482" s="263"/>
      <c r="U1482" s="263"/>
      <c r="V1482" s="263"/>
      <c r="W1482" s="263"/>
      <c r="X1482" s="263"/>
      <c r="Y1482" s="263"/>
      <c r="Z1482" s="263"/>
      <c r="AA1482" s="263"/>
      <c r="AB1482" s="263"/>
      <c r="AC1482" s="263"/>
      <c r="AD1482" s="263"/>
      <c r="AE1482" s="263"/>
      <c r="AF1482" s="263"/>
      <c r="AG1482" s="263"/>
      <c r="AH1482" s="263"/>
      <c r="AI1482" s="263"/>
      <c r="AJ1482" s="263"/>
      <c r="AK1482" s="263"/>
      <c r="AL1482" s="263"/>
      <c r="AM1482" s="263"/>
      <c r="AN1482" s="263"/>
      <c r="AO1482" s="263"/>
      <c r="AP1482" s="263"/>
      <c r="AQ1482" s="263"/>
      <c r="AR1482" s="263"/>
      <c r="AS1482" s="263"/>
      <c r="AT1482" s="263"/>
      <c r="AU1482" s="263"/>
      <c r="AV1482" s="263"/>
      <c r="AW1482" s="263"/>
      <c r="AX1482" s="263"/>
      <c r="AY1482" s="263"/>
      <c r="AZ1482" s="263"/>
      <c r="BA1482" s="263"/>
      <c r="BB1482" s="263"/>
      <c r="BC1482" s="263"/>
      <c r="BD1482" s="263"/>
      <c r="BE1482" s="263"/>
      <c r="BF1482" s="263"/>
      <c r="BG1482" s="263"/>
      <c r="BH1482" s="263"/>
      <c r="BI1482" s="263"/>
      <c r="BJ1482" s="263"/>
      <c r="BK1482" s="263"/>
      <c r="BL1482" s="263"/>
      <c r="BM1482" s="263"/>
      <c r="BN1482" s="263"/>
      <c r="BO1482" s="263"/>
      <c r="BP1482" s="263"/>
      <c r="BQ1482" s="263"/>
      <c r="BR1482" s="263"/>
      <c r="BS1482" s="263"/>
      <c r="BT1482" s="263"/>
      <c r="BU1482" s="263"/>
      <c r="BV1482" s="263"/>
      <c r="BW1482" s="263"/>
      <c r="BX1482" s="263"/>
      <c r="BY1482" s="263"/>
      <c r="BZ1482" s="263"/>
      <c r="CA1482" s="263"/>
      <c r="CB1482" s="263"/>
    </row>
    <row r="1483" spans="17:80" ht="15" customHeight="1">
      <c r="Q1483" s="262"/>
      <c r="R1483" s="263"/>
      <c r="S1483" s="263"/>
      <c r="T1483" s="263"/>
      <c r="U1483" s="263"/>
      <c r="V1483" s="263"/>
      <c r="W1483" s="263"/>
      <c r="X1483" s="263"/>
      <c r="Y1483" s="263"/>
      <c r="Z1483" s="263"/>
      <c r="AA1483" s="263"/>
      <c r="AB1483" s="263"/>
      <c r="AC1483" s="263"/>
      <c r="AD1483" s="263"/>
      <c r="AE1483" s="263"/>
      <c r="AF1483" s="263"/>
      <c r="AG1483" s="263"/>
      <c r="AH1483" s="263"/>
      <c r="AI1483" s="263"/>
      <c r="AJ1483" s="263"/>
      <c r="AK1483" s="263"/>
      <c r="AL1483" s="263"/>
      <c r="AM1483" s="263"/>
      <c r="AN1483" s="263"/>
      <c r="AO1483" s="263"/>
      <c r="AP1483" s="263"/>
      <c r="AQ1483" s="263"/>
      <c r="AR1483" s="263"/>
      <c r="AS1483" s="263"/>
      <c r="AT1483" s="263"/>
      <c r="AU1483" s="263"/>
      <c r="AV1483" s="263"/>
      <c r="AW1483" s="263"/>
      <c r="AX1483" s="263"/>
      <c r="AY1483" s="263"/>
      <c r="AZ1483" s="263"/>
      <c r="BA1483" s="263"/>
      <c r="BB1483" s="263"/>
      <c r="BC1483" s="263"/>
      <c r="BD1483" s="263"/>
      <c r="BE1483" s="263"/>
      <c r="BF1483" s="263"/>
      <c r="BG1483" s="263"/>
      <c r="BH1483" s="263"/>
      <c r="BI1483" s="263"/>
      <c r="BJ1483" s="263"/>
      <c r="BK1483" s="263"/>
      <c r="BL1483" s="263"/>
      <c r="BM1483" s="263"/>
      <c r="BN1483" s="263"/>
      <c r="BO1483" s="263"/>
      <c r="BP1483" s="263"/>
      <c r="BQ1483" s="263"/>
      <c r="BR1483" s="263"/>
      <c r="BS1483" s="263"/>
      <c r="BT1483" s="263"/>
      <c r="BU1483" s="263"/>
      <c r="BV1483" s="263"/>
      <c r="BW1483" s="263"/>
      <c r="BX1483" s="263"/>
      <c r="BY1483" s="263"/>
      <c r="BZ1483" s="263"/>
      <c r="CA1483" s="263"/>
      <c r="CB1483" s="263"/>
    </row>
    <row r="1484" spans="17:80" ht="15" customHeight="1">
      <c r="Q1484" s="262"/>
      <c r="R1484" s="263"/>
      <c r="S1484" s="263"/>
      <c r="T1484" s="263"/>
      <c r="U1484" s="263"/>
      <c r="V1484" s="263"/>
      <c r="W1484" s="263"/>
      <c r="X1484" s="263"/>
      <c r="Y1484" s="263"/>
      <c r="Z1484" s="263"/>
      <c r="AA1484" s="263"/>
      <c r="AB1484" s="263"/>
      <c r="AC1484" s="263"/>
      <c r="AD1484" s="263"/>
      <c r="AE1484" s="263"/>
      <c r="AF1484" s="263"/>
      <c r="AG1484" s="263"/>
      <c r="AH1484" s="263"/>
      <c r="AI1484" s="263"/>
      <c r="AJ1484" s="263"/>
      <c r="AK1484" s="263"/>
      <c r="AL1484" s="263"/>
      <c r="AM1484" s="263"/>
      <c r="AN1484" s="263"/>
      <c r="AO1484" s="263"/>
      <c r="AP1484" s="263"/>
      <c r="AQ1484" s="263"/>
      <c r="AR1484" s="263"/>
      <c r="AS1484" s="263"/>
      <c r="AT1484" s="263"/>
      <c r="AU1484" s="263"/>
      <c r="AV1484" s="263"/>
      <c r="AW1484" s="263"/>
      <c r="AX1484" s="263"/>
      <c r="AY1484" s="263"/>
      <c r="AZ1484" s="263"/>
      <c r="BA1484" s="263"/>
      <c r="BB1484" s="263"/>
      <c r="BC1484" s="263"/>
      <c r="BD1484" s="263"/>
      <c r="BE1484" s="263"/>
      <c r="BF1484" s="263"/>
      <c r="BG1484" s="263"/>
      <c r="BH1484" s="263"/>
      <c r="BI1484" s="263"/>
      <c r="BJ1484" s="263"/>
      <c r="BK1484" s="263"/>
      <c r="BL1484" s="263"/>
      <c r="BM1484" s="263"/>
      <c r="BN1484" s="263"/>
      <c r="BO1484" s="263"/>
      <c r="BP1484" s="263"/>
      <c r="BQ1484" s="263"/>
      <c r="BR1484" s="263"/>
      <c r="BS1484" s="263"/>
      <c r="BT1484" s="263"/>
      <c r="BU1484" s="263"/>
      <c r="BV1484" s="263"/>
      <c r="BW1484" s="263"/>
      <c r="BX1484" s="263"/>
      <c r="BY1484" s="263"/>
      <c r="BZ1484" s="263"/>
      <c r="CA1484" s="263"/>
      <c r="CB1484" s="263"/>
    </row>
    <row r="1485" spans="17:80" ht="15" customHeight="1">
      <c r="Q1485" s="262"/>
      <c r="R1485" s="263"/>
      <c r="S1485" s="263"/>
      <c r="T1485" s="263"/>
      <c r="U1485" s="263"/>
      <c r="V1485" s="263"/>
      <c r="W1485" s="263"/>
      <c r="X1485" s="263"/>
      <c r="Y1485" s="263"/>
      <c r="Z1485" s="263"/>
      <c r="AA1485" s="263"/>
      <c r="AB1485" s="263"/>
      <c r="AC1485" s="263"/>
      <c r="AD1485" s="263"/>
      <c r="AE1485" s="263"/>
      <c r="AF1485" s="263"/>
      <c r="AG1485" s="263"/>
      <c r="AH1485" s="263"/>
      <c r="AI1485" s="263"/>
      <c r="AJ1485" s="263"/>
      <c r="AK1485" s="263"/>
      <c r="AL1485" s="263"/>
      <c r="AM1485" s="263"/>
      <c r="AN1485" s="263"/>
      <c r="AO1485" s="263"/>
      <c r="AP1485" s="263"/>
      <c r="AQ1485" s="263"/>
      <c r="AR1485" s="263"/>
      <c r="AS1485" s="263"/>
      <c r="AT1485" s="263"/>
      <c r="AU1485" s="263"/>
      <c r="AV1485" s="263"/>
      <c r="AW1485" s="263"/>
      <c r="AX1485" s="263"/>
      <c r="AY1485" s="263"/>
      <c r="AZ1485" s="263"/>
      <c r="BA1485" s="263"/>
      <c r="BB1485" s="263"/>
      <c r="BC1485" s="263"/>
      <c r="BD1485" s="263"/>
      <c r="BE1485" s="263"/>
      <c r="BF1485" s="263"/>
      <c r="BG1485" s="263"/>
      <c r="BH1485" s="263"/>
      <c r="BI1485" s="263"/>
      <c r="BJ1485" s="263"/>
      <c r="BK1485" s="263"/>
      <c r="BL1485" s="263"/>
      <c r="BM1485" s="263"/>
      <c r="BN1485" s="263"/>
      <c r="BO1485" s="263"/>
      <c r="BP1485" s="263"/>
      <c r="BQ1485" s="263"/>
      <c r="BR1485" s="263"/>
      <c r="BS1485" s="263"/>
      <c r="BT1485" s="263"/>
      <c r="BU1485" s="263"/>
      <c r="BV1485" s="263"/>
      <c r="BW1485" s="263"/>
      <c r="BX1485" s="263"/>
      <c r="BY1485" s="263"/>
      <c r="BZ1485" s="263"/>
      <c r="CA1485" s="263"/>
      <c r="CB1485" s="263"/>
    </row>
    <row r="1486" spans="17:80" ht="15" customHeight="1">
      <c r="Q1486" s="262"/>
      <c r="R1486" s="263"/>
      <c r="S1486" s="263"/>
      <c r="T1486" s="263"/>
      <c r="U1486" s="263"/>
      <c r="V1486" s="263"/>
      <c r="W1486" s="263"/>
      <c r="X1486" s="263"/>
      <c r="Y1486" s="263"/>
      <c r="Z1486" s="263"/>
      <c r="AA1486" s="263"/>
      <c r="AB1486" s="263"/>
      <c r="AC1486" s="263"/>
      <c r="AD1486" s="263"/>
      <c r="AE1486" s="263"/>
      <c r="AF1486" s="263"/>
      <c r="AG1486" s="263"/>
      <c r="AH1486" s="263"/>
      <c r="AI1486" s="263"/>
      <c r="AJ1486" s="263"/>
      <c r="AK1486" s="263"/>
      <c r="AL1486" s="263"/>
      <c r="AM1486" s="263"/>
      <c r="AN1486" s="263"/>
      <c r="AO1486" s="263"/>
      <c r="AP1486" s="263"/>
      <c r="AQ1486" s="263"/>
      <c r="AR1486" s="263"/>
      <c r="AS1486" s="263"/>
      <c r="AT1486" s="263"/>
      <c r="AU1486" s="263"/>
      <c r="AV1486" s="263"/>
      <c r="AW1486" s="263"/>
      <c r="AX1486" s="263"/>
      <c r="AY1486" s="263"/>
      <c r="AZ1486" s="263"/>
      <c r="BA1486" s="263"/>
      <c r="BB1486" s="263"/>
      <c r="BC1486" s="263"/>
      <c r="BD1486" s="263"/>
      <c r="BE1486" s="263"/>
      <c r="BF1486" s="263"/>
      <c r="BG1486" s="263"/>
      <c r="BH1486" s="263"/>
      <c r="BI1486" s="263"/>
      <c r="BJ1486" s="263"/>
      <c r="BK1486" s="263"/>
      <c r="BL1486" s="263"/>
      <c r="BM1486" s="263"/>
      <c r="BN1486" s="263"/>
      <c r="BO1486" s="263"/>
      <c r="BP1486" s="263"/>
      <c r="BQ1486" s="263"/>
      <c r="BR1486" s="263"/>
      <c r="BS1486" s="263"/>
      <c r="BT1486" s="263"/>
      <c r="BU1486" s="263"/>
      <c r="BV1486" s="263"/>
      <c r="BW1486" s="263"/>
      <c r="BX1486" s="263"/>
      <c r="BY1486" s="263"/>
      <c r="BZ1486" s="263"/>
      <c r="CA1486" s="263"/>
      <c r="CB1486" s="263"/>
    </row>
    <row r="1487" spans="17:80" ht="15" customHeight="1">
      <c r="Q1487" s="262"/>
      <c r="R1487" s="263"/>
      <c r="S1487" s="263"/>
      <c r="T1487" s="263"/>
      <c r="U1487" s="263"/>
      <c r="V1487" s="263"/>
      <c r="W1487" s="263"/>
      <c r="X1487" s="263"/>
      <c r="Y1487" s="263"/>
      <c r="Z1487" s="263"/>
      <c r="AA1487" s="263"/>
      <c r="AB1487" s="263"/>
      <c r="AC1487" s="263"/>
      <c r="AD1487" s="263"/>
      <c r="AE1487" s="263"/>
      <c r="AF1487" s="263"/>
      <c r="AG1487" s="263"/>
      <c r="AH1487" s="263"/>
      <c r="AI1487" s="263"/>
      <c r="AJ1487" s="263"/>
      <c r="AK1487" s="263"/>
      <c r="AL1487" s="263"/>
      <c r="AM1487" s="263"/>
      <c r="AN1487" s="263"/>
      <c r="AO1487" s="263"/>
      <c r="AP1487" s="263"/>
      <c r="AQ1487" s="263"/>
      <c r="AR1487" s="263"/>
      <c r="AS1487" s="263"/>
      <c r="AT1487" s="263"/>
      <c r="AU1487" s="263"/>
      <c r="AV1487" s="263"/>
      <c r="AW1487" s="263"/>
      <c r="AX1487" s="263"/>
      <c r="AY1487" s="263"/>
      <c r="AZ1487" s="263"/>
      <c r="BA1487" s="263"/>
      <c r="BB1487" s="263"/>
      <c r="BC1487" s="263"/>
      <c r="BD1487" s="263"/>
      <c r="BE1487" s="263"/>
      <c r="BF1487" s="263"/>
      <c r="BG1487" s="263"/>
      <c r="BH1487" s="263"/>
      <c r="BI1487" s="263"/>
      <c r="BJ1487" s="263"/>
      <c r="BK1487" s="263"/>
      <c r="BL1487" s="263"/>
      <c r="BM1487" s="263"/>
      <c r="BN1487" s="263"/>
      <c r="BO1487" s="263"/>
      <c r="BP1487" s="263"/>
      <c r="BQ1487" s="263"/>
      <c r="BR1487" s="263"/>
      <c r="BS1487" s="263"/>
      <c r="BT1487" s="263"/>
      <c r="BU1487" s="263"/>
      <c r="BV1487" s="263"/>
      <c r="BW1487" s="263"/>
      <c r="BX1487" s="263"/>
      <c r="BY1487" s="263"/>
      <c r="BZ1487" s="263"/>
      <c r="CA1487" s="263"/>
      <c r="CB1487" s="263"/>
    </row>
    <row r="1488" spans="17:80" ht="15" customHeight="1">
      <c r="Q1488" s="262"/>
      <c r="R1488" s="263"/>
      <c r="S1488" s="263"/>
      <c r="T1488" s="263"/>
      <c r="U1488" s="263"/>
      <c r="V1488" s="263"/>
      <c r="W1488" s="263"/>
      <c r="X1488" s="263"/>
      <c r="Y1488" s="263"/>
      <c r="Z1488" s="263"/>
      <c r="AA1488" s="263"/>
      <c r="AB1488" s="263"/>
      <c r="AC1488" s="263"/>
      <c r="AD1488" s="263"/>
      <c r="AE1488" s="263"/>
      <c r="AF1488" s="263"/>
      <c r="AG1488" s="263"/>
      <c r="AH1488" s="263"/>
      <c r="AI1488" s="263"/>
      <c r="AJ1488" s="263"/>
      <c r="AK1488" s="263"/>
      <c r="AL1488" s="263"/>
      <c r="AM1488" s="263"/>
      <c r="AN1488" s="263"/>
      <c r="AO1488" s="263"/>
      <c r="AP1488" s="263"/>
      <c r="AQ1488" s="263"/>
      <c r="AR1488" s="263"/>
      <c r="AS1488" s="263"/>
      <c r="AT1488" s="263"/>
      <c r="AU1488" s="263"/>
      <c r="AV1488" s="263"/>
      <c r="AW1488" s="263"/>
      <c r="AX1488" s="263"/>
      <c r="AY1488" s="263"/>
      <c r="AZ1488" s="263"/>
      <c r="BA1488" s="263"/>
      <c r="BB1488" s="263"/>
      <c r="BC1488" s="263"/>
      <c r="BD1488" s="263"/>
      <c r="BE1488" s="263"/>
      <c r="BF1488" s="263"/>
      <c r="BG1488" s="263"/>
      <c r="BH1488" s="263"/>
      <c r="BI1488" s="263"/>
      <c r="BJ1488" s="263"/>
      <c r="BK1488" s="263"/>
      <c r="BL1488" s="263"/>
      <c r="BM1488" s="263"/>
      <c r="BN1488" s="263"/>
      <c r="BO1488" s="263"/>
      <c r="BP1488" s="263"/>
      <c r="BQ1488" s="263"/>
      <c r="BR1488" s="263"/>
      <c r="BS1488" s="263"/>
      <c r="BT1488" s="263"/>
      <c r="BU1488" s="263"/>
      <c r="BV1488" s="263"/>
      <c r="BW1488" s="263"/>
      <c r="BX1488" s="263"/>
      <c r="BY1488" s="263"/>
      <c r="BZ1488" s="263"/>
      <c r="CA1488" s="263"/>
      <c r="CB1488" s="263"/>
    </row>
    <row r="1489" spans="17:80" ht="15" customHeight="1">
      <c r="Q1489" s="262"/>
      <c r="R1489" s="263"/>
      <c r="S1489" s="263"/>
      <c r="T1489" s="263"/>
      <c r="U1489" s="263"/>
      <c r="V1489" s="263"/>
      <c r="W1489" s="263"/>
      <c r="X1489" s="263"/>
      <c r="Y1489" s="263"/>
      <c r="Z1489" s="263"/>
      <c r="AA1489" s="263"/>
      <c r="AB1489" s="263"/>
      <c r="AC1489" s="263"/>
      <c r="AD1489" s="263"/>
      <c r="AE1489" s="263"/>
      <c r="AF1489" s="263"/>
      <c r="AG1489" s="263"/>
      <c r="AH1489" s="263"/>
      <c r="AI1489" s="263"/>
      <c r="AJ1489" s="263"/>
      <c r="AK1489" s="263"/>
      <c r="AL1489" s="263"/>
      <c r="AM1489" s="263"/>
      <c r="AN1489" s="263"/>
      <c r="AO1489" s="263"/>
      <c r="AP1489" s="263"/>
      <c r="AQ1489" s="263"/>
      <c r="AR1489" s="263"/>
      <c r="AS1489" s="263"/>
      <c r="AT1489" s="263"/>
      <c r="AU1489" s="263"/>
      <c r="AV1489" s="263"/>
      <c r="AW1489" s="263"/>
      <c r="AX1489" s="263"/>
      <c r="AY1489" s="263"/>
      <c r="AZ1489" s="263"/>
      <c r="BA1489" s="263"/>
      <c r="BB1489" s="263"/>
      <c r="BC1489" s="263"/>
      <c r="BD1489" s="263"/>
      <c r="BE1489" s="263"/>
      <c r="BF1489" s="263"/>
      <c r="BG1489" s="263"/>
      <c r="BH1489" s="263"/>
      <c r="BI1489" s="263"/>
      <c r="BJ1489" s="263"/>
      <c r="BK1489" s="263"/>
      <c r="BL1489" s="263"/>
      <c r="BM1489" s="263"/>
      <c r="BN1489" s="263"/>
      <c r="BO1489" s="263"/>
      <c r="BP1489" s="263"/>
      <c r="BQ1489" s="263"/>
      <c r="BR1489" s="263"/>
      <c r="BS1489" s="263"/>
      <c r="BT1489" s="263"/>
      <c r="BU1489" s="263"/>
      <c r="BV1489" s="263"/>
      <c r="BW1489" s="263"/>
      <c r="BX1489" s="263"/>
      <c r="BY1489" s="263"/>
      <c r="BZ1489" s="263"/>
      <c r="CA1489" s="263"/>
      <c r="CB1489" s="263"/>
    </row>
    <row r="1490" spans="17:80" ht="15" customHeight="1">
      <c r="Q1490" s="262"/>
      <c r="R1490" s="263"/>
      <c r="S1490" s="263"/>
      <c r="T1490" s="263"/>
      <c r="U1490" s="263"/>
      <c r="V1490" s="263"/>
      <c r="W1490" s="263"/>
      <c r="X1490" s="263"/>
      <c r="Y1490" s="263"/>
      <c r="Z1490" s="263"/>
      <c r="AA1490" s="263"/>
      <c r="AB1490" s="263"/>
      <c r="AC1490" s="263"/>
      <c r="AD1490" s="263"/>
      <c r="AE1490" s="263"/>
      <c r="AF1490" s="263"/>
      <c r="AG1490" s="263"/>
      <c r="AH1490" s="263"/>
      <c r="AI1490" s="263"/>
      <c r="AJ1490" s="263"/>
      <c r="AK1490" s="263"/>
      <c r="AL1490" s="263"/>
      <c r="AM1490" s="263"/>
      <c r="AN1490" s="263"/>
      <c r="AO1490" s="263"/>
      <c r="AP1490" s="263"/>
      <c r="AQ1490" s="263"/>
      <c r="AR1490" s="263"/>
      <c r="AS1490" s="263"/>
      <c r="AT1490" s="263"/>
      <c r="AU1490" s="263"/>
      <c r="AV1490" s="263"/>
      <c r="AW1490" s="263"/>
      <c r="AX1490" s="263"/>
      <c r="AY1490" s="263"/>
      <c r="AZ1490" s="263"/>
      <c r="BA1490" s="263"/>
      <c r="BB1490" s="263"/>
      <c r="BC1490" s="263"/>
      <c r="BD1490" s="263"/>
      <c r="BE1490" s="263"/>
      <c r="BF1490" s="263"/>
      <c r="BG1490" s="263"/>
      <c r="BH1490" s="263"/>
      <c r="BI1490" s="263"/>
      <c r="BJ1490" s="263"/>
      <c r="BK1490" s="263"/>
      <c r="BL1490" s="263"/>
      <c r="BM1490" s="263"/>
      <c r="BN1490" s="263"/>
      <c r="BO1490" s="263"/>
      <c r="BP1490" s="263"/>
      <c r="BQ1490" s="263"/>
      <c r="BR1490" s="263"/>
      <c r="BS1490" s="263"/>
      <c r="BT1490" s="263"/>
      <c r="BU1490" s="263"/>
      <c r="BV1490" s="263"/>
      <c r="BW1490" s="263"/>
      <c r="BX1490" s="263"/>
      <c r="BY1490" s="263"/>
      <c r="BZ1490" s="263"/>
      <c r="CA1490" s="263"/>
      <c r="CB1490" s="263"/>
    </row>
    <row r="1491" spans="17:80" ht="15" customHeight="1">
      <c r="Q1491" s="262"/>
      <c r="R1491" s="263"/>
      <c r="S1491" s="263"/>
      <c r="T1491" s="263"/>
      <c r="U1491" s="263"/>
      <c r="V1491" s="263"/>
      <c r="W1491" s="263"/>
      <c r="X1491" s="263"/>
      <c r="Y1491" s="263"/>
      <c r="Z1491" s="263"/>
      <c r="AA1491" s="263"/>
      <c r="AB1491" s="263"/>
      <c r="AC1491" s="263"/>
      <c r="AD1491" s="263"/>
      <c r="AE1491" s="263"/>
      <c r="AF1491" s="263"/>
      <c r="AG1491" s="263"/>
      <c r="AH1491" s="263"/>
      <c r="AI1491" s="263"/>
      <c r="AJ1491" s="263"/>
      <c r="AK1491" s="263"/>
      <c r="AL1491" s="263"/>
      <c r="AM1491" s="263"/>
      <c r="AN1491" s="263"/>
      <c r="AO1491" s="263"/>
      <c r="AP1491" s="263"/>
      <c r="AQ1491" s="263"/>
      <c r="AR1491" s="263"/>
      <c r="AS1491" s="263"/>
      <c r="AT1491" s="263"/>
      <c r="AU1491" s="263"/>
      <c r="AV1491" s="263"/>
      <c r="AW1491" s="263"/>
      <c r="AX1491" s="263"/>
      <c r="AY1491" s="263"/>
      <c r="AZ1491" s="263"/>
      <c r="BA1491" s="263"/>
      <c r="BB1491" s="263"/>
      <c r="BC1491" s="263"/>
      <c r="BD1491" s="263"/>
      <c r="BE1491" s="263"/>
      <c r="BF1491" s="263"/>
      <c r="BG1491" s="263"/>
      <c r="BH1491" s="263"/>
      <c r="BI1491" s="263"/>
      <c r="BJ1491" s="263"/>
      <c r="BK1491" s="263"/>
      <c r="BL1491" s="263"/>
      <c r="BM1491" s="263"/>
      <c r="BN1491" s="263"/>
      <c r="BO1491" s="263"/>
      <c r="BP1491" s="263"/>
      <c r="BQ1491" s="263"/>
      <c r="BR1491" s="263"/>
      <c r="BS1491" s="263"/>
      <c r="BT1491" s="263"/>
      <c r="BU1491" s="263"/>
      <c r="BV1491" s="263"/>
      <c r="BW1491" s="263"/>
      <c r="BX1491" s="263"/>
      <c r="BY1491" s="263"/>
      <c r="BZ1491" s="263"/>
      <c r="CA1491" s="263"/>
      <c r="CB1491" s="263"/>
    </row>
    <row r="1492" spans="17:80" ht="15" customHeight="1">
      <c r="Q1492" s="262"/>
      <c r="R1492" s="263"/>
      <c r="S1492" s="263"/>
      <c r="T1492" s="263"/>
      <c r="U1492" s="263"/>
      <c r="V1492" s="263"/>
      <c r="W1492" s="263"/>
      <c r="X1492" s="263"/>
      <c r="Y1492" s="263"/>
      <c r="Z1492" s="263"/>
      <c r="AA1492" s="263"/>
      <c r="AB1492" s="263"/>
      <c r="AC1492" s="263"/>
      <c r="AD1492" s="263"/>
      <c r="AE1492" s="263"/>
      <c r="AF1492" s="263"/>
      <c r="AG1492" s="263"/>
      <c r="AH1492" s="263"/>
      <c r="AI1492" s="263"/>
      <c r="AJ1492" s="263"/>
      <c r="AK1492" s="263"/>
      <c r="AL1492" s="263"/>
      <c r="AM1492" s="263"/>
      <c r="AN1492" s="263"/>
      <c r="AO1492" s="263"/>
      <c r="AP1492" s="263"/>
      <c r="AQ1492" s="263"/>
      <c r="AR1492" s="263"/>
      <c r="AS1492" s="263"/>
      <c r="AT1492" s="263"/>
      <c r="AU1492" s="263"/>
      <c r="AV1492" s="263"/>
      <c r="AW1492" s="263"/>
      <c r="AX1492" s="263"/>
      <c r="AY1492" s="263"/>
      <c r="AZ1492" s="263"/>
      <c r="BA1492" s="263"/>
      <c r="BB1492" s="263"/>
      <c r="BC1492" s="263"/>
      <c r="BD1492" s="263"/>
      <c r="BE1492" s="263"/>
      <c r="BF1492" s="263"/>
      <c r="BG1492" s="263"/>
      <c r="BH1492" s="263"/>
      <c r="BI1492" s="263"/>
      <c r="BJ1492" s="263"/>
      <c r="BK1492" s="263"/>
      <c r="BL1492" s="263"/>
      <c r="BM1492" s="263"/>
      <c r="BN1492" s="263"/>
      <c r="BO1492" s="263"/>
      <c r="BP1492" s="263"/>
      <c r="BQ1492" s="263"/>
      <c r="BR1492" s="263"/>
      <c r="BS1492" s="263"/>
      <c r="BT1492" s="263"/>
      <c r="BU1492" s="263"/>
      <c r="BV1492" s="263"/>
      <c r="BW1492" s="263"/>
      <c r="BX1492" s="263"/>
      <c r="BY1492" s="263"/>
      <c r="BZ1492" s="263"/>
      <c r="CA1492" s="263"/>
      <c r="CB1492" s="263"/>
    </row>
    <row r="1493" spans="17:80" ht="15" customHeight="1">
      <c r="Q1493" s="262"/>
      <c r="R1493" s="263"/>
      <c r="S1493" s="263"/>
      <c r="T1493" s="263"/>
      <c r="U1493" s="263"/>
      <c r="V1493" s="263"/>
      <c r="W1493" s="263"/>
      <c r="X1493" s="263"/>
      <c r="Y1493" s="263"/>
      <c r="Z1493" s="263"/>
      <c r="AA1493" s="263"/>
      <c r="AB1493" s="263"/>
      <c r="AC1493" s="263"/>
      <c r="AD1493" s="263"/>
      <c r="AE1493" s="263"/>
      <c r="AF1493" s="263"/>
      <c r="AG1493" s="263"/>
      <c r="AH1493" s="263"/>
      <c r="AI1493" s="263"/>
      <c r="AJ1493" s="263"/>
      <c r="AK1493" s="263"/>
      <c r="AL1493" s="263"/>
      <c r="AM1493" s="263"/>
      <c r="AN1493" s="263"/>
      <c r="AO1493" s="263"/>
      <c r="AP1493" s="263"/>
      <c r="AQ1493" s="263"/>
      <c r="AR1493" s="263"/>
      <c r="AS1493" s="263"/>
      <c r="AT1493" s="263"/>
      <c r="AU1493" s="263"/>
      <c r="AV1493" s="263"/>
      <c r="AW1493" s="263"/>
      <c r="AX1493" s="263"/>
      <c r="AY1493" s="263"/>
      <c r="AZ1493" s="263"/>
      <c r="BA1493" s="263"/>
      <c r="BB1493" s="263"/>
      <c r="BC1493" s="263"/>
      <c r="BD1493" s="263"/>
      <c r="BE1493" s="263"/>
      <c r="BF1493" s="263"/>
      <c r="BG1493" s="263"/>
      <c r="BH1493" s="263"/>
      <c r="BI1493" s="263"/>
      <c r="BJ1493" s="263"/>
      <c r="BK1493" s="263"/>
      <c r="BL1493" s="263"/>
      <c r="BM1493" s="263"/>
      <c r="BN1493" s="263"/>
      <c r="BO1493" s="263"/>
      <c r="BP1493" s="263"/>
      <c r="BQ1493" s="263"/>
      <c r="BR1493" s="263"/>
      <c r="BS1493" s="263"/>
      <c r="BT1493" s="263"/>
      <c r="BU1493" s="263"/>
      <c r="BV1493" s="263"/>
      <c r="BW1493" s="263"/>
      <c r="BX1493" s="263"/>
      <c r="BY1493" s="263"/>
      <c r="BZ1493" s="263"/>
      <c r="CA1493" s="263"/>
      <c r="CB1493" s="263"/>
    </row>
    <row r="1494" spans="17:80" ht="15" customHeight="1">
      <c r="Q1494" s="262"/>
      <c r="R1494" s="263"/>
      <c r="S1494" s="263"/>
      <c r="T1494" s="263"/>
      <c r="U1494" s="263"/>
      <c r="V1494" s="263"/>
      <c r="W1494" s="263"/>
      <c r="X1494" s="263"/>
      <c r="Y1494" s="263"/>
      <c r="Z1494" s="263"/>
      <c r="AA1494" s="263"/>
      <c r="AB1494" s="263"/>
      <c r="AC1494" s="263"/>
      <c r="AD1494" s="263"/>
      <c r="AE1494" s="263"/>
      <c r="AF1494" s="263"/>
      <c r="AG1494" s="263"/>
      <c r="AH1494" s="263"/>
      <c r="AI1494" s="263"/>
      <c r="AJ1494" s="263"/>
      <c r="AK1494" s="263"/>
      <c r="AL1494" s="263"/>
      <c r="AM1494" s="263"/>
      <c r="AN1494" s="263"/>
      <c r="AO1494" s="263"/>
      <c r="AP1494" s="263"/>
      <c r="AQ1494" s="263"/>
      <c r="AR1494" s="263"/>
      <c r="AS1494" s="263"/>
      <c r="AT1494" s="263"/>
      <c r="AU1494" s="263"/>
      <c r="AV1494" s="263"/>
      <c r="AW1494" s="263"/>
      <c r="AX1494" s="263"/>
      <c r="AY1494" s="263"/>
      <c r="AZ1494" s="263"/>
      <c r="BA1494" s="263"/>
      <c r="BB1494" s="263"/>
      <c r="BC1494" s="263"/>
      <c r="BD1494" s="263"/>
      <c r="BE1494" s="263"/>
      <c r="BF1494" s="263"/>
      <c r="BG1494" s="263"/>
      <c r="BH1494" s="263"/>
      <c r="BI1494" s="263"/>
      <c r="BJ1494" s="263"/>
      <c r="BK1494" s="263"/>
      <c r="BL1494" s="263"/>
      <c r="BM1494" s="263"/>
      <c r="BN1494" s="263"/>
      <c r="BO1494" s="263"/>
      <c r="BP1494" s="263"/>
      <c r="BQ1494" s="263"/>
      <c r="BR1494" s="263"/>
      <c r="BS1494" s="263"/>
      <c r="BT1494" s="263"/>
      <c r="BU1494" s="263"/>
      <c r="BV1494" s="263"/>
      <c r="BW1494" s="263"/>
      <c r="BX1494" s="263"/>
      <c r="BY1494" s="263"/>
      <c r="BZ1494" s="263"/>
      <c r="CA1494" s="263"/>
      <c r="CB1494" s="263"/>
    </row>
    <row r="1495" spans="17:80" ht="15" customHeight="1">
      <c r="Q1495" s="262"/>
      <c r="R1495" s="263"/>
      <c r="S1495" s="263"/>
      <c r="T1495" s="263"/>
      <c r="U1495" s="263"/>
      <c r="V1495" s="263"/>
      <c r="W1495" s="263"/>
      <c r="X1495" s="263"/>
      <c r="Y1495" s="263"/>
      <c r="Z1495" s="263"/>
      <c r="AA1495" s="263"/>
      <c r="AB1495" s="263"/>
      <c r="AC1495" s="263"/>
      <c r="AD1495" s="263"/>
      <c r="AE1495" s="263"/>
      <c r="AF1495" s="263"/>
      <c r="AG1495" s="263"/>
      <c r="AH1495" s="263"/>
      <c r="AI1495" s="263"/>
      <c r="AJ1495" s="263"/>
      <c r="AK1495" s="263"/>
      <c r="AL1495" s="263"/>
      <c r="AM1495" s="263"/>
      <c r="AN1495" s="263"/>
      <c r="AO1495" s="263"/>
      <c r="AP1495" s="263"/>
      <c r="AQ1495" s="263"/>
      <c r="AR1495" s="263"/>
      <c r="AS1495" s="263"/>
      <c r="AT1495" s="263"/>
      <c r="AU1495" s="263"/>
      <c r="AV1495" s="263"/>
      <c r="AW1495" s="263"/>
      <c r="AX1495" s="263"/>
      <c r="AY1495" s="263"/>
      <c r="AZ1495" s="263"/>
      <c r="BA1495" s="263"/>
      <c r="BB1495" s="263"/>
      <c r="BC1495" s="263"/>
      <c r="BD1495" s="263"/>
      <c r="BE1495" s="263"/>
      <c r="BF1495" s="263"/>
      <c r="BG1495" s="263"/>
      <c r="BH1495" s="263"/>
      <c r="BI1495" s="263"/>
      <c r="BJ1495" s="263"/>
      <c r="BK1495" s="263"/>
      <c r="BL1495" s="263"/>
      <c r="BM1495" s="263"/>
      <c r="BN1495" s="263"/>
      <c r="BO1495" s="263"/>
      <c r="BP1495" s="263"/>
      <c r="BQ1495" s="263"/>
      <c r="BR1495" s="263"/>
      <c r="BS1495" s="263"/>
      <c r="BT1495" s="263"/>
      <c r="BU1495" s="263"/>
      <c r="BV1495" s="263"/>
      <c r="BW1495" s="263"/>
      <c r="BX1495" s="263"/>
      <c r="BY1495" s="263"/>
      <c r="BZ1495" s="263"/>
      <c r="CA1495" s="263"/>
      <c r="CB1495" s="263"/>
    </row>
    <row r="1496" spans="17:80" ht="15" customHeight="1">
      <c r="Q1496" s="262"/>
      <c r="R1496" s="263"/>
      <c r="S1496" s="263"/>
      <c r="T1496" s="263"/>
      <c r="U1496" s="263"/>
      <c r="V1496" s="263"/>
      <c r="W1496" s="263"/>
      <c r="X1496" s="263"/>
      <c r="Y1496" s="263"/>
      <c r="Z1496" s="263"/>
      <c r="AA1496" s="263"/>
      <c r="AB1496" s="263"/>
      <c r="AC1496" s="263"/>
      <c r="AD1496" s="263"/>
      <c r="AE1496" s="263"/>
      <c r="AF1496" s="263"/>
      <c r="AG1496" s="263"/>
      <c r="AH1496" s="263"/>
      <c r="AI1496" s="263"/>
      <c r="AJ1496" s="263"/>
      <c r="AK1496" s="263"/>
      <c r="AL1496" s="263"/>
      <c r="AM1496" s="263"/>
      <c r="AN1496" s="263"/>
      <c r="AO1496" s="263"/>
      <c r="AP1496" s="263"/>
      <c r="AQ1496" s="263"/>
      <c r="AR1496" s="263"/>
      <c r="AS1496" s="263"/>
      <c r="AT1496" s="263"/>
      <c r="AU1496" s="263"/>
      <c r="AV1496" s="263"/>
      <c r="AW1496" s="263"/>
      <c r="AX1496" s="263"/>
      <c r="AY1496" s="263"/>
      <c r="AZ1496" s="263"/>
      <c r="BA1496" s="263"/>
      <c r="BB1496" s="263"/>
      <c r="BC1496" s="263"/>
      <c r="BD1496" s="263"/>
      <c r="BE1496" s="263"/>
      <c r="BF1496" s="263"/>
      <c r="BG1496" s="263"/>
      <c r="BH1496" s="263"/>
      <c r="BI1496" s="263"/>
      <c r="BJ1496" s="263"/>
      <c r="BK1496" s="263"/>
      <c r="BL1496" s="263"/>
      <c r="BM1496" s="263"/>
      <c r="BN1496" s="263"/>
      <c r="BO1496" s="263"/>
      <c r="BP1496" s="263"/>
      <c r="BQ1496" s="263"/>
      <c r="BR1496" s="263"/>
      <c r="BS1496" s="263"/>
      <c r="BT1496" s="263"/>
      <c r="BU1496" s="263"/>
      <c r="BV1496" s="263"/>
      <c r="BW1496" s="263"/>
      <c r="BX1496" s="263"/>
      <c r="BY1496" s="263"/>
      <c r="BZ1496" s="263"/>
      <c r="CA1496" s="263"/>
      <c r="CB1496" s="263"/>
    </row>
    <row r="1497" spans="17:80" ht="15" customHeight="1">
      <c r="Q1497" s="262"/>
      <c r="R1497" s="263"/>
      <c r="S1497" s="263"/>
      <c r="T1497" s="263"/>
      <c r="U1497" s="263"/>
      <c r="V1497" s="263"/>
      <c r="W1497" s="263"/>
      <c r="X1497" s="263"/>
      <c r="Y1497" s="263"/>
      <c r="Z1497" s="263"/>
      <c r="AA1497" s="263"/>
      <c r="AB1497" s="263"/>
      <c r="AC1497" s="263"/>
      <c r="AD1497" s="263"/>
      <c r="AE1497" s="263"/>
      <c r="AF1497" s="263"/>
      <c r="AG1497" s="263"/>
      <c r="AH1497" s="263"/>
      <c r="AI1497" s="263"/>
      <c r="AJ1497" s="263"/>
      <c r="AK1497" s="263"/>
      <c r="AL1497" s="263"/>
      <c r="AM1497" s="263"/>
      <c r="AN1497" s="263"/>
      <c r="AO1497" s="263"/>
      <c r="AP1497" s="263"/>
      <c r="AQ1497" s="263"/>
      <c r="AR1497" s="263"/>
      <c r="AS1497" s="263"/>
      <c r="AT1497" s="263"/>
      <c r="AU1497" s="263"/>
      <c r="AV1497" s="263"/>
      <c r="AW1497" s="263"/>
      <c r="AX1497" s="263"/>
      <c r="AY1497" s="263"/>
      <c r="AZ1497" s="263"/>
      <c r="BA1497" s="263"/>
      <c r="BB1497" s="263"/>
      <c r="BC1497" s="263"/>
      <c r="BD1497" s="263"/>
      <c r="BE1497" s="263"/>
      <c r="BF1497" s="263"/>
      <c r="BG1497" s="263"/>
      <c r="BH1497" s="263"/>
      <c r="BI1497" s="263"/>
      <c r="BJ1497" s="263"/>
      <c r="BK1497" s="263"/>
      <c r="BL1497" s="263"/>
      <c r="BM1497" s="263"/>
      <c r="BN1497" s="263"/>
      <c r="BO1497" s="263"/>
      <c r="BP1497" s="263"/>
      <c r="BQ1497" s="263"/>
      <c r="BR1497" s="263"/>
      <c r="BS1497" s="263"/>
      <c r="BT1497" s="263"/>
      <c r="BU1497" s="263"/>
      <c r="BV1497" s="263"/>
      <c r="BW1497" s="263"/>
      <c r="BX1497" s="263"/>
      <c r="BY1497" s="263"/>
      <c r="BZ1497" s="263"/>
      <c r="CA1497" s="263"/>
      <c r="CB1497" s="263"/>
    </row>
    <row r="1498" spans="17:80" ht="15" customHeight="1">
      <c r="Q1498" s="262"/>
      <c r="R1498" s="263"/>
      <c r="S1498" s="263"/>
      <c r="T1498" s="263"/>
      <c r="U1498" s="263"/>
      <c r="V1498" s="263"/>
      <c r="W1498" s="263"/>
      <c r="X1498" s="263"/>
      <c r="Y1498" s="263"/>
      <c r="Z1498" s="263"/>
      <c r="AA1498" s="263"/>
      <c r="AB1498" s="263"/>
      <c r="AC1498" s="263"/>
      <c r="AD1498" s="263"/>
      <c r="AE1498" s="263"/>
      <c r="AF1498" s="263"/>
      <c r="AG1498" s="263"/>
      <c r="AH1498" s="263"/>
      <c r="AI1498" s="263"/>
      <c r="AJ1498" s="263"/>
      <c r="AK1498" s="263"/>
      <c r="AL1498" s="263"/>
      <c r="AM1498" s="263"/>
      <c r="AN1498" s="263"/>
      <c r="AO1498" s="263"/>
      <c r="AP1498" s="263"/>
      <c r="AQ1498" s="263"/>
      <c r="AR1498" s="263"/>
      <c r="AS1498" s="263"/>
      <c r="AT1498" s="263"/>
      <c r="AU1498" s="263"/>
      <c r="AV1498" s="263"/>
      <c r="AW1498" s="263"/>
      <c r="AX1498" s="263"/>
      <c r="AY1498" s="263"/>
      <c r="AZ1498" s="263"/>
      <c r="BA1498" s="263"/>
      <c r="BB1498" s="263"/>
      <c r="BC1498" s="263"/>
      <c r="BD1498" s="263"/>
      <c r="BE1498" s="263"/>
      <c r="BF1498" s="263"/>
      <c r="BG1498" s="263"/>
      <c r="BH1498" s="263"/>
      <c r="BI1498" s="263"/>
      <c r="BJ1498" s="263"/>
      <c r="BK1498" s="263"/>
      <c r="BL1498" s="263"/>
      <c r="BM1498" s="263"/>
      <c r="BN1498" s="263"/>
      <c r="BO1498" s="263"/>
      <c r="BP1498" s="263"/>
      <c r="BQ1498" s="263"/>
      <c r="BR1498" s="263"/>
      <c r="BS1498" s="263"/>
      <c r="BT1498" s="263"/>
      <c r="BU1498" s="263"/>
      <c r="BV1498" s="263"/>
      <c r="BW1498" s="263"/>
      <c r="BX1498" s="263"/>
      <c r="BY1498" s="263"/>
      <c r="BZ1498" s="263"/>
      <c r="CA1498" s="263"/>
      <c r="CB1498" s="263"/>
    </row>
    <row r="1499" spans="17:80" ht="15" customHeight="1">
      <c r="Q1499" s="262"/>
      <c r="R1499" s="263"/>
      <c r="S1499" s="263"/>
      <c r="T1499" s="263"/>
      <c r="U1499" s="263"/>
      <c r="V1499" s="263"/>
      <c r="W1499" s="263"/>
      <c r="X1499" s="263"/>
      <c r="Y1499" s="263"/>
      <c r="Z1499" s="263"/>
      <c r="AA1499" s="263"/>
      <c r="AB1499" s="263"/>
      <c r="AC1499" s="263"/>
      <c r="AD1499" s="263"/>
      <c r="AE1499" s="263"/>
      <c r="AF1499" s="263"/>
      <c r="AG1499" s="263"/>
      <c r="AH1499" s="263"/>
      <c r="AI1499" s="263"/>
      <c r="AJ1499" s="263"/>
      <c r="AK1499" s="263"/>
      <c r="AL1499" s="263"/>
      <c r="AM1499" s="263"/>
      <c r="AN1499" s="263"/>
      <c r="AO1499" s="263"/>
      <c r="AP1499" s="263"/>
      <c r="AQ1499" s="263"/>
      <c r="AR1499" s="263"/>
      <c r="AS1499" s="263"/>
      <c r="AT1499" s="263"/>
      <c r="AU1499" s="263"/>
      <c r="AV1499" s="263"/>
      <c r="AW1499" s="263"/>
      <c r="AX1499" s="263"/>
      <c r="AY1499" s="263"/>
      <c r="AZ1499" s="263"/>
      <c r="BA1499" s="263"/>
      <c r="BB1499" s="263"/>
      <c r="BC1499" s="263"/>
      <c r="BD1499" s="263"/>
      <c r="BE1499" s="263"/>
      <c r="BF1499" s="263"/>
      <c r="BG1499" s="263"/>
      <c r="BH1499" s="263"/>
      <c r="BI1499" s="263"/>
      <c r="BJ1499" s="263"/>
      <c r="BK1499" s="263"/>
      <c r="BL1499" s="263"/>
      <c r="BM1499" s="263"/>
      <c r="BN1499" s="263"/>
      <c r="BO1499" s="263"/>
      <c r="BP1499" s="263"/>
      <c r="BQ1499" s="263"/>
      <c r="BR1499" s="263"/>
      <c r="BS1499" s="263"/>
      <c r="BT1499" s="263"/>
      <c r="BU1499" s="263"/>
      <c r="BV1499" s="263"/>
      <c r="BW1499" s="263"/>
      <c r="BX1499" s="263"/>
      <c r="BY1499" s="263"/>
      <c r="BZ1499" s="263"/>
      <c r="CA1499" s="263"/>
      <c r="CB1499" s="263"/>
    </row>
    <row r="1500" spans="17:80" ht="15" customHeight="1">
      <c r="Q1500" s="262"/>
      <c r="R1500" s="263"/>
      <c r="S1500" s="263"/>
      <c r="T1500" s="263"/>
      <c r="U1500" s="263"/>
      <c r="V1500" s="263"/>
      <c r="W1500" s="263"/>
      <c r="X1500" s="263"/>
      <c r="Y1500" s="263"/>
      <c r="Z1500" s="263"/>
      <c r="AA1500" s="263"/>
      <c r="AB1500" s="263"/>
      <c r="AC1500" s="263"/>
      <c r="AD1500" s="263"/>
      <c r="AE1500" s="263"/>
      <c r="AF1500" s="263"/>
      <c r="AG1500" s="263"/>
      <c r="AH1500" s="263"/>
      <c r="AI1500" s="263"/>
      <c r="AJ1500" s="263"/>
      <c r="AK1500" s="263"/>
      <c r="AL1500" s="263"/>
      <c r="AM1500" s="263"/>
      <c r="AN1500" s="263"/>
      <c r="AO1500" s="263"/>
      <c r="AP1500" s="263"/>
      <c r="AQ1500" s="263"/>
      <c r="AR1500" s="263"/>
      <c r="AS1500" s="263"/>
      <c r="AT1500" s="263"/>
      <c r="AU1500" s="263"/>
      <c r="AV1500" s="263"/>
      <c r="AW1500" s="263"/>
      <c r="AX1500" s="263"/>
      <c r="AY1500" s="263"/>
      <c r="AZ1500" s="263"/>
      <c r="BA1500" s="263"/>
      <c r="BB1500" s="263"/>
      <c r="BC1500" s="263"/>
      <c r="BD1500" s="263"/>
      <c r="BE1500" s="263"/>
      <c r="BF1500" s="263"/>
      <c r="BG1500" s="263"/>
      <c r="BH1500" s="263"/>
      <c r="BI1500" s="263"/>
      <c r="BJ1500" s="263"/>
      <c r="BK1500" s="263"/>
      <c r="BL1500" s="263"/>
      <c r="BM1500" s="263"/>
      <c r="BN1500" s="263"/>
      <c r="BO1500" s="263"/>
      <c r="BP1500" s="263"/>
      <c r="BQ1500" s="263"/>
      <c r="BR1500" s="263"/>
      <c r="BS1500" s="263"/>
      <c r="BT1500" s="263"/>
      <c r="BU1500" s="263"/>
      <c r="BV1500" s="263"/>
      <c r="BW1500" s="263"/>
      <c r="BX1500" s="263"/>
      <c r="BY1500" s="263"/>
      <c r="BZ1500" s="263"/>
      <c r="CA1500" s="263"/>
      <c r="CB1500" s="263"/>
    </row>
    <row r="1501" spans="17:80" ht="15" customHeight="1">
      <c r="Q1501" s="262"/>
      <c r="R1501" s="263"/>
      <c r="S1501" s="263"/>
      <c r="T1501" s="263"/>
      <c r="U1501" s="263"/>
      <c r="V1501" s="263"/>
      <c r="W1501" s="263"/>
      <c r="X1501" s="263"/>
      <c r="Y1501" s="263"/>
      <c r="Z1501" s="263"/>
      <c r="AA1501" s="263"/>
      <c r="AB1501" s="263"/>
      <c r="AC1501" s="263"/>
      <c r="AD1501" s="263"/>
      <c r="AE1501" s="263"/>
      <c r="AF1501" s="263"/>
      <c r="AG1501" s="263"/>
      <c r="AH1501" s="263"/>
      <c r="AI1501" s="263"/>
      <c r="AJ1501" s="263"/>
      <c r="AK1501" s="263"/>
      <c r="AL1501" s="263"/>
      <c r="AM1501" s="263"/>
      <c r="AN1501" s="263"/>
      <c r="AO1501" s="263"/>
      <c r="AP1501" s="263"/>
      <c r="AQ1501" s="263"/>
      <c r="AR1501" s="263"/>
      <c r="AS1501" s="263"/>
      <c r="AT1501" s="263"/>
      <c r="AU1501" s="263"/>
      <c r="AV1501" s="263"/>
      <c r="AW1501" s="263"/>
      <c r="AX1501" s="263"/>
      <c r="AY1501" s="263"/>
      <c r="AZ1501" s="263"/>
      <c r="BA1501" s="263"/>
      <c r="BB1501" s="263"/>
      <c r="BC1501" s="263"/>
      <c r="BD1501" s="263"/>
      <c r="BE1501" s="263"/>
      <c r="BF1501" s="263"/>
      <c r="BG1501" s="263"/>
      <c r="BH1501" s="263"/>
      <c r="BI1501" s="263"/>
      <c r="BJ1501" s="263"/>
      <c r="BK1501" s="263"/>
      <c r="BL1501" s="263"/>
      <c r="BM1501" s="263"/>
      <c r="BN1501" s="263"/>
      <c r="BO1501" s="263"/>
      <c r="BP1501" s="263"/>
      <c r="BQ1501" s="263"/>
      <c r="BR1501" s="263"/>
      <c r="BS1501" s="263"/>
      <c r="BT1501" s="263"/>
      <c r="BU1501" s="263"/>
      <c r="BV1501" s="263"/>
      <c r="BW1501" s="263"/>
      <c r="BX1501" s="263"/>
      <c r="BY1501" s="263"/>
      <c r="BZ1501" s="263"/>
      <c r="CA1501" s="263"/>
      <c r="CB1501" s="263"/>
    </row>
    <row r="1502" spans="17:80" ht="15" customHeight="1">
      <c r="Q1502" s="262"/>
      <c r="R1502" s="263"/>
      <c r="S1502" s="263"/>
      <c r="T1502" s="263"/>
      <c r="U1502" s="263"/>
      <c r="V1502" s="263"/>
      <c r="W1502" s="263"/>
      <c r="X1502" s="263"/>
      <c r="Y1502" s="263"/>
      <c r="Z1502" s="263"/>
      <c r="AA1502" s="263"/>
      <c r="AB1502" s="263"/>
      <c r="AC1502" s="263"/>
      <c r="AD1502" s="263"/>
      <c r="AE1502" s="263"/>
      <c r="AF1502" s="263"/>
      <c r="AG1502" s="263"/>
      <c r="AH1502" s="263"/>
      <c r="AI1502" s="263"/>
      <c r="AJ1502" s="263"/>
      <c r="AK1502" s="263"/>
      <c r="AL1502" s="263"/>
      <c r="AM1502" s="263"/>
      <c r="AN1502" s="263"/>
      <c r="AO1502" s="263"/>
      <c r="AP1502" s="263"/>
      <c r="AQ1502" s="263"/>
      <c r="AR1502" s="263"/>
      <c r="AS1502" s="263"/>
      <c r="AT1502" s="263"/>
      <c r="AU1502" s="263"/>
      <c r="AV1502" s="263"/>
      <c r="AW1502" s="263"/>
      <c r="AX1502" s="263"/>
      <c r="AY1502" s="263"/>
      <c r="AZ1502" s="263"/>
      <c r="BA1502" s="263"/>
      <c r="BB1502" s="263"/>
      <c r="BC1502" s="263"/>
      <c r="BD1502" s="263"/>
      <c r="BE1502" s="263"/>
      <c r="BF1502" s="263"/>
      <c r="BG1502" s="263"/>
      <c r="BH1502" s="263"/>
      <c r="BI1502" s="263"/>
      <c r="BJ1502" s="263"/>
      <c r="BK1502" s="263"/>
      <c r="BL1502" s="263"/>
      <c r="BM1502" s="263"/>
      <c r="BN1502" s="263"/>
      <c r="BO1502" s="263"/>
      <c r="BP1502" s="263"/>
      <c r="BQ1502" s="263"/>
      <c r="BR1502" s="263"/>
      <c r="BS1502" s="263"/>
      <c r="BT1502" s="263"/>
      <c r="BU1502" s="263"/>
      <c r="BV1502" s="263"/>
      <c r="BW1502" s="263"/>
      <c r="BX1502" s="263"/>
      <c r="BY1502" s="263"/>
      <c r="BZ1502" s="263"/>
      <c r="CA1502" s="263"/>
      <c r="CB1502" s="263"/>
    </row>
    <row r="1503" spans="17:80" ht="15" customHeight="1">
      <c r="Q1503" s="262"/>
      <c r="R1503" s="263"/>
      <c r="S1503" s="263"/>
      <c r="T1503" s="263"/>
      <c r="U1503" s="263"/>
      <c r="V1503" s="263"/>
      <c r="W1503" s="263"/>
      <c r="X1503" s="263"/>
      <c r="Y1503" s="263"/>
      <c r="Z1503" s="263"/>
      <c r="AA1503" s="263"/>
      <c r="AB1503" s="263"/>
      <c r="AC1503" s="263"/>
      <c r="AD1503" s="263"/>
      <c r="AE1503" s="263"/>
      <c r="AF1503" s="263"/>
      <c r="AG1503" s="263"/>
      <c r="AH1503" s="263"/>
      <c r="AI1503" s="263"/>
      <c r="AJ1503" s="263"/>
      <c r="AK1503" s="263"/>
      <c r="AL1503" s="263"/>
      <c r="AM1503" s="263"/>
      <c r="AN1503" s="263"/>
      <c r="AO1503" s="263"/>
      <c r="AP1503" s="263"/>
      <c r="AQ1503" s="263"/>
      <c r="AR1503" s="263"/>
      <c r="AS1503" s="263"/>
      <c r="AT1503" s="263"/>
      <c r="AU1503" s="263"/>
      <c r="AV1503" s="263"/>
      <c r="AW1503" s="263"/>
      <c r="AX1503" s="263"/>
      <c r="AY1503" s="263"/>
      <c r="AZ1503" s="263"/>
      <c r="BA1503" s="263"/>
      <c r="BB1503" s="263"/>
      <c r="BC1503" s="263"/>
      <c r="BD1503" s="263"/>
      <c r="BE1503" s="263"/>
      <c r="BF1503" s="263"/>
      <c r="BG1503" s="263"/>
      <c r="BH1503" s="263"/>
      <c r="BI1503" s="263"/>
      <c r="BJ1503" s="263"/>
      <c r="BK1503" s="263"/>
      <c r="BL1503" s="263"/>
      <c r="BM1503" s="263"/>
      <c r="BN1503" s="263"/>
      <c r="BO1503" s="263"/>
      <c r="BP1503" s="263"/>
      <c r="BQ1503" s="263"/>
      <c r="BR1503" s="263"/>
      <c r="BS1503" s="263"/>
      <c r="BT1503" s="263"/>
      <c r="BU1503" s="263"/>
      <c r="BV1503" s="263"/>
      <c r="BW1503" s="263"/>
      <c r="BX1503" s="263"/>
      <c r="BY1503" s="263"/>
      <c r="BZ1503" s="263"/>
      <c r="CA1503" s="263"/>
      <c r="CB1503" s="263"/>
    </row>
    <row r="1504" spans="17:80" ht="15" customHeight="1">
      <c r="Q1504" s="262"/>
      <c r="R1504" s="263"/>
      <c r="S1504" s="263"/>
      <c r="T1504" s="263"/>
      <c r="U1504" s="263"/>
      <c r="V1504" s="263"/>
      <c r="W1504" s="263"/>
      <c r="X1504" s="263"/>
      <c r="Y1504" s="263"/>
      <c r="Z1504" s="263"/>
      <c r="AA1504" s="263"/>
      <c r="AB1504" s="263"/>
      <c r="AC1504" s="263"/>
      <c r="AD1504" s="263"/>
      <c r="AE1504" s="263"/>
      <c r="AF1504" s="263"/>
      <c r="AG1504" s="263"/>
      <c r="AH1504" s="263"/>
      <c r="AI1504" s="263"/>
      <c r="AJ1504" s="263"/>
      <c r="AK1504" s="263"/>
      <c r="AL1504" s="263"/>
      <c r="AM1504" s="263"/>
      <c r="AN1504" s="263"/>
      <c r="AO1504" s="263"/>
      <c r="AP1504" s="263"/>
      <c r="AQ1504" s="263"/>
      <c r="AR1504" s="263"/>
      <c r="AS1504" s="263"/>
      <c r="AT1504" s="263"/>
      <c r="AU1504" s="263"/>
      <c r="AV1504" s="263"/>
      <c r="AW1504" s="263"/>
      <c r="AX1504" s="263"/>
      <c r="AY1504" s="263"/>
      <c r="AZ1504" s="263"/>
      <c r="BA1504" s="263"/>
      <c r="BB1504" s="263"/>
      <c r="BC1504" s="263"/>
      <c r="BD1504" s="263"/>
      <c r="BE1504" s="263"/>
      <c r="BF1504" s="263"/>
      <c r="BG1504" s="263"/>
      <c r="BH1504" s="263"/>
      <c r="BI1504" s="263"/>
      <c r="BJ1504" s="263"/>
      <c r="BK1504" s="263"/>
      <c r="BL1504" s="263"/>
      <c r="BM1504" s="263"/>
      <c r="BN1504" s="263"/>
      <c r="BO1504" s="263"/>
      <c r="BP1504" s="263"/>
      <c r="BQ1504" s="263"/>
      <c r="BR1504" s="263"/>
      <c r="BS1504" s="263"/>
      <c r="BT1504" s="263"/>
      <c r="BU1504" s="263"/>
      <c r="BV1504" s="263"/>
      <c r="BW1504" s="263"/>
      <c r="BX1504" s="263"/>
      <c r="BY1504" s="263"/>
      <c r="BZ1504" s="263"/>
      <c r="CA1504" s="263"/>
      <c r="CB1504" s="263"/>
    </row>
    <row r="1505" spans="17:80" ht="15" customHeight="1">
      <c r="Q1505" s="262"/>
      <c r="R1505" s="263"/>
      <c r="S1505" s="263"/>
      <c r="T1505" s="263"/>
      <c r="U1505" s="263"/>
      <c r="V1505" s="263"/>
      <c r="W1505" s="263"/>
      <c r="X1505" s="263"/>
      <c r="Y1505" s="263"/>
      <c r="Z1505" s="263"/>
      <c r="AA1505" s="263"/>
      <c r="AB1505" s="263"/>
      <c r="AC1505" s="263"/>
      <c r="AD1505" s="263"/>
      <c r="AE1505" s="263"/>
      <c r="AF1505" s="263"/>
      <c r="AG1505" s="263"/>
      <c r="AH1505" s="263"/>
      <c r="AI1505" s="263"/>
      <c r="AJ1505" s="263"/>
      <c r="AK1505" s="263"/>
      <c r="AL1505" s="263"/>
      <c r="AM1505" s="263"/>
      <c r="AN1505" s="263"/>
      <c r="AO1505" s="263"/>
      <c r="AP1505" s="263"/>
      <c r="AQ1505" s="263"/>
      <c r="AR1505" s="263"/>
      <c r="AS1505" s="263"/>
      <c r="AT1505" s="263"/>
      <c r="AU1505" s="263"/>
      <c r="AV1505" s="263"/>
      <c r="AW1505" s="263"/>
      <c r="AX1505" s="263"/>
      <c r="AY1505" s="263"/>
      <c r="AZ1505" s="263"/>
      <c r="BA1505" s="263"/>
      <c r="BB1505" s="263"/>
      <c r="BC1505" s="263"/>
      <c r="BD1505" s="263"/>
      <c r="BE1505" s="263"/>
      <c r="BF1505" s="263"/>
      <c r="BG1505" s="263"/>
      <c r="BH1505" s="263"/>
      <c r="BI1505" s="263"/>
      <c r="BJ1505" s="263"/>
      <c r="BK1505" s="263"/>
      <c r="BL1505" s="263"/>
      <c r="BM1505" s="263"/>
      <c r="BN1505" s="263"/>
      <c r="BO1505" s="263"/>
      <c r="BP1505" s="263"/>
      <c r="BQ1505" s="263"/>
      <c r="BR1505" s="263"/>
      <c r="BS1505" s="263"/>
      <c r="BT1505" s="263"/>
      <c r="BU1505" s="263"/>
      <c r="BV1505" s="263"/>
      <c r="BW1505" s="263"/>
      <c r="BX1505" s="263"/>
      <c r="BY1505" s="263"/>
      <c r="BZ1505" s="263"/>
      <c r="CA1505" s="263"/>
      <c r="CB1505" s="263"/>
    </row>
    <row r="1506" spans="17:80" ht="15" customHeight="1">
      <c r="Q1506" s="262"/>
      <c r="R1506" s="263"/>
      <c r="S1506" s="263"/>
      <c r="T1506" s="263"/>
      <c r="U1506" s="263"/>
      <c r="V1506" s="263"/>
      <c r="W1506" s="263"/>
      <c r="X1506" s="263"/>
      <c r="Y1506" s="263"/>
      <c r="Z1506" s="263"/>
      <c r="AA1506" s="263"/>
      <c r="AB1506" s="263"/>
      <c r="AC1506" s="263"/>
      <c r="AD1506" s="263"/>
      <c r="AE1506" s="263"/>
      <c r="AF1506" s="263"/>
      <c r="AG1506" s="263"/>
      <c r="AH1506" s="263"/>
      <c r="AI1506" s="263"/>
      <c r="AJ1506" s="263"/>
      <c r="AK1506" s="263"/>
      <c r="AL1506" s="263"/>
      <c r="AM1506" s="263"/>
      <c r="AN1506" s="263"/>
      <c r="AO1506" s="263"/>
      <c r="AP1506" s="263"/>
      <c r="AQ1506" s="263"/>
      <c r="AR1506" s="263"/>
      <c r="AS1506" s="263"/>
      <c r="AT1506" s="263"/>
      <c r="AU1506" s="263"/>
      <c r="AV1506" s="263"/>
      <c r="AW1506" s="263"/>
      <c r="AX1506" s="263"/>
      <c r="AY1506" s="263"/>
      <c r="AZ1506" s="263"/>
      <c r="BA1506" s="263"/>
      <c r="BB1506" s="263"/>
      <c r="BC1506" s="263"/>
      <c r="BD1506" s="263"/>
      <c r="BE1506" s="263"/>
      <c r="BF1506" s="263"/>
      <c r="BG1506" s="263"/>
      <c r="BH1506" s="263"/>
      <c r="BI1506" s="263"/>
      <c r="BJ1506" s="263"/>
      <c r="BK1506" s="263"/>
      <c r="BL1506" s="263"/>
      <c r="BM1506" s="263"/>
      <c r="BN1506" s="263"/>
      <c r="BO1506" s="263"/>
      <c r="BP1506" s="263"/>
      <c r="BQ1506" s="263"/>
      <c r="BR1506" s="263"/>
      <c r="BS1506" s="263"/>
      <c r="BT1506" s="263"/>
      <c r="BU1506" s="263"/>
      <c r="BV1506" s="263"/>
      <c r="BW1506" s="263"/>
      <c r="BX1506" s="263"/>
      <c r="BY1506" s="263"/>
      <c r="BZ1506" s="263"/>
      <c r="CA1506" s="263"/>
      <c r="CB1506" s="263"/>
    </row>
    <row r="1507" spans="17:80" ht="15" customHeight="1">
      <c r="Q1507" s="262"/>
      <c r="R1507" s="263"/>
      <c r="S1507" s="263"/>
      <c r="T1507" s="263"/>
      <c r="U1507" s="263"/>
      <c r="V1507" s="263"/>
      <c r="W1507" s="263"/>
      <c r="X1507" s="263"/>
      <c r="Y1507" s="263"/>
      <c r="Z1507" s="263"/>
      <c r="AA1507" s="263"/>
      <c r="AB1507" s="263"/>
      <c r="AC1507" s="263"/>
      <c r="AD1507" s="263"/>
      <c r="AE1507" s="263"/>
      <c r="AF1507" s="263"/>
      <c r="AG1507" s="263"/>
      <c r="AH1507" s="263"/>
      <c r="AI1507" s="263"/>
      <c r="AJ1507" s="263"/>
      <c r="AK1507" s="263"/>
      <c r="AL1507" s="263"/>
      <c r="AM1507" s="263"/>
      <c r="AN1507" s="263"/>
      <c r="AO1507" s="263"/>
      <c r="AP1507" s="263"/>
      <c r="AQ1507" s="263"/>
      <c r="AR1507" s="263"/>
      <c r="AS1507" s="263"/>
      <c r="AT1507" s="263"/>
      <c r="AU1507" s="263"/>
      <c r="AV1507" s="263"/>
      <c r="AW1507" s="263"/>
      <c r="AX1507" s="263"/>
      <c r="AY1507" s="263"/>
      <c r="AZ1507" s="263"/>
      <c r="BA1507" s="263"/>
      <c r="BB1507" s="263"/>
      <c r="BC1507" s="263"/>
      <c r="BD1507" s="263"/>
      <c r="BE1507" s="263"/>
      <c r="BF1507" s="263"/>
      <c r="BG1507" s="263"/>
      <c r="BH1507" s="263"/>
      <c r="BI1507" s="263"/>
      <c r="BJ1507" s="263"/>
      <c r="BK1507" s="263"/>
      <c r="BL1507" s="263"/>
      <c r="BM1507" s="263"/>
      <c r="BN1507" s="263"/>
      <c r="BO1507" s="263"/>
      <c r="BP1507" s="263"/>
      <c r="BQ1507" s="263"/>
      <c r="BR1507" s="263"/>
      <c r="BS1507" s="263"/>
      <c r="BT1507" s="263"/>
      <c r="BU1507" s="263"/>
      <c r="BV1507" s="263"/>
      <c r="BW1507" s="263"/>
      <c r="BX1507" s="263"/>
      <c r="BY1507" s="263"/>
      <c r="BZ1507" s="263"/>
      <c r="CA1507" s="263"/>
      <c r="CB1507" s="263"/>
    </row>
    <row r="1508" spans="17:80" ht="15" customHeight="1">
      <c r="Q1508" s="262"/>
      <c r="R1508" s="263"/>
      <c r="S1508" s="263"/>
      <c r="T1508" s="263"/>
      <c r="U1508" s="263"/>
      <c r="V1508" s="263"/>
      <c r="W1508" s="263"/>
      <c r="X1508" s="263"/>
      <c r="Y1508" s="263"/>
      <c r="Z1508" s="263"/>
      <c r="AA1508" s="263"/>
      <c r="AB1508" s="263"/>
      <c r="AC1508" s="263"/>
      <c r="AD1508" s="263"/>
      <c r="AE1508" s="263"/>
      <c r="AF1508" s="263"/>
      <c r="AG1508" s="263"/>
      <c r="AH1508" s="263"/>
      <c r="AI1508" s="263"/>
      <c r="AJ1508" s="263"/>
      <c r="AK1508" s="263"/>
      <c r="AL1508" s="263"/>
      <c r="AM1508" s="263"/>
      <c r="AN1508" s="263"/>
      <c r="AO1508" s="263"/>
      <c r="AP1508" s="263"/>
      <c r="AQ1508" s="263"/>
      <c r="AR1508" s="263"/>
      <c r="AS1508" s="263"/>
      <c r="AT1508" s="263"/>
      <c r="AU1508" s="263"/>
      <c r="AV1508" s="263"/>
      <c r="AW1508" s="263"/>
      <c r="AX1508" s="263"/>
      <c r="AY1508" s="263"/>
      <c r="AZ1508" s="263"/>
      <c r="BA1508" s="263"/>
      <c r="BB1508" s="263"/>
      <c r="BC1508" s="263"/>
      <c r="BD1508" s="263"/>
      <c r="BE1508" s="263"/>
      <c r="BF1508" s="263"/>
      <c r="BG1508" s="263"/>
      <c r="BH1508" s="263"/>
      <c r="BI1508" s="263"/>
      <c r="BJ1508" s="263"/>
      <c r="BK1508" s="263"/>
      <c r="BL1508" s="263"/>
      <c r="BM1508" s="263"/>
      <c r="BN1508" s="263"/>
      <c r="BO1508" s="263"/>
      <c r="BP1508" s="263"/>
      <c r="BQ1508" s="263"/>
      <c r="BR1508" s="263"/>
      <c r="BS1508" s="263"/>
      <c r="BT1508" s="263"/>
      <c r="BU1508" s="263"/>
      <c r="BV1508" s="263"/>
      <c r="BW1508" s="263"/>
      <c r="BX1508" s="263"/>
      <c r="BY1508" s="263"/>
      <c r="BZ1508" s="263"/>
      <c r="CA1508" s="263"/>
      <c r="CB1508" s="263"/>
    </row>
    <row r="1509" spans="17:80" ht="15" customHeight="1">
      <c r="Q1509" s="262"/>
      <c r="R1509" s="263"/>
      <c r="S1509" s="263"/>
      <c r="T1509" s="263"/>
      <c r="U1509" s="263"/>
      <c r="V1509" s="263"/>
      <c r="W1509" s="263"/>
      <c r="X1509" s="263"/>
      <c r="Y1509" s="263"/>
      <c r="Z1509" s="263"/>
      <c r="AA1509" s="263"/>
      <c r="AB1509" s="263"/>
      <c r="AC1509" s="263"/>
      <c r="AD1509" s="263"/>
      <c r="AE1509" s="263"/>
      <c r="AF1509" s="263"/>
      <c r="AG1509" s="263"/>
      <c r="AH1509" s="263"/>
      <c r="AI1509" s="263"/>
      <c r="AJ1509" s="263"/>
      <c r="AK1509" s="263"/>
      <c r="AL1509" s="263"/>
      <c r="AM1509" s="263"/>
      <c r="AN1509" s="263"/>
      <c r="AO1509" s="263"/>
      <c r="AP1509" s="263"/>
      <c r="AQ1509" s="263"/>
      <c r="AR1509" s="263"/>
      <c r="AS1509" s="263"/>
      <c r="AT1509" s="263"/>
      <c r="AU1509" s="263"/>
      <c r="AV1509" s="263"/>
      <c r="AW1509" s="263"/>
      <c r="AX1509" s="263"/>
      <c r="AY1509" s="263"/>
      <c r="AZ1509" s="263"/>
      <c r="BA1509" s="263"/>
      <c r="BB1509" s="263"/>
      <c r="BC1509" s="263"/>
      <c r="BD1509" s="263"/>
      <c r="BE1509" s="263"/>
      <c r="BF1509" s="263"/>
      <c r="BG1509" s="263"/>
      <c r="BH1509" s="263"/>
      <c r="BI1509" s="263"/>
      <c r="BJ1509" s="263"/>
      <c r="BK1509" s="263"/>
      <c r="BL1509" s="263"/>
      <c r="BM1509" s="263"/>
      <c r="BN1509" s="263"/>
      <c r="BO1509" s="263"/>
      <c r="BP1509" s="263"/>
      <c r="BQ1509" s="263"/>
      <c r="BR1509" s="263"/>
      <c r="BS1509" s="263"/>
      <c r="BT1509" s="263"/>
      <c r="BU1509" s="263"/>
      <c r="BV1509" s="263"/>
      <c r="BW1509" s="263"/>
      <c r="BX1509" s="263"/>
      <c r="BY1509" s="263"/>
      <c r="BZ1509" s="263"/>
      <c r="CA1509" s="263"/>
      <c r="CB1509" s="263"/>
    </row>
    <row r="1510" spans="17:80" ht="15" customHeight="1">
      <c r="Q1510" s="262"/>
      <c r="R1510" s="263"/>
      <c r="S1510" s="263"/>
      <c r="T1510" s="263"/>
      <c r="U1510" s="263"/>
      <c r="V1510" s="263"/>
      <c r="W1510" s="263"/>
      <c r="X1510" s="263"/>
      <c r="Y1510" s="263"/>
      <c r="Z1510" s="263"/>
      <c r="AA1510" s="263"/>
      <c r="AB1510" s="263"/>
      <c r="AC1510" s="263"/>
      <c r="AD1510" s="263"/>
      <c r="AE1510" s="263"/>
      <c r="AF1510" s="263"/>
      <c r="AG1510" s="263"/>
      <c r="AH1510" s="263"/>
      <c r="AI1510" s="263"/>
      <c r="AJ1510" s="263"/>
      <c r="AK1510" s="263"/>
      <c r="AL1510" s="263"/>
      <c r="AM1510" s="263"/>
      <c r="AN1510" s="263"/>
      <c r="AO1510" s="263"/>
      <c r="AP1510" s="263"/>
      <c r="AQ1510" s="263"/>
      <c r="AR1510" s="263"/>
      <c r="AS1510" s="263"/>
      <c r="AT1510" s="263"/>
      <c r="AU1510" s="263"/>
      <c r="AV1510" s="263"/>
      <c r="AW1510" s="263"/>
      <c r="AX1510" s="263"/>
      <c r="AY1510" s="263"/>
      <c r="AZ1510" s="263"/>
      <c r="BA1510" s="263"/>
      <c r="BB1510" s="263"/>
      <c r="BC1510" s="263"/>
      <c r="BD1510" s="263"/>
      <c r="BE1510" s="263"/>
      <c r="BF1510" s="263"/>
      <c r="BG1510" s="263"/>
      <c r="BH1510" s="263"/>
      <c r="BI1510" s="263"/>
      <c r="BJ1510" s="263"/>
      <c r="BK1510" s="263"/>
      <c r="BL1510" s="263"/>
      <c r="BM1510" s="263"/>
      <c r="BN1510" s="263"/>
      <c r="BO1510" s="263"/>
      <c r="BP1510" s="263"/>
      <c r="BQ1510" s="263"/>
      <c r="BR1510" s="263"/>
      <c r="BS1510" s="263"/>
      <c r="BT1510" s="263"/>
      <c r="BU1510" s="263"/>
      <c r="BV1510" s="263"/>
      <c r="BW1510" s="263"/>
      <c r="BX1510" s="263"/>
      <c r="BY1510" s="263"/>
      <c r="BZ1510" s="263"/>
      <c r="CA1510" s="263"/>
      <c r="CB1510" s="263"/>
    </row>
    <row r="1511" spans="17:80" ht="15" customHeight="1">
      <c r="Q1511" s="262"/>
      <c r="R1511" s="263"/>
      <c r="S1511" s="263"/>
      <c r="T1511" s="263"/>
      <c r="U1511" s="263"/>
      <c r="V1511" s="263"/>
      <c r="W1511" s="263"/>
      <c r="X1511" s="263"/>
      <c r="Y1511" s="263"/>
      <c r="Z1511" s="263"/>
      <c r="AA1511" s="263"/>
      <c r="AB1511" s="263"/>
      <c r="AC1511" s="263"/>
      <c r="AD1511" s="263"/>
      <c r="AE1511" s="263"/>
      <c r="AF1511" s="263"/>
      <c r="AG1511" s="263"/>
      <c r="AH1511" s="263"/>
      <c r="AI1511" s="263"/>
      <c r="AJ1511" s="263"/>
      <c r="AK1511" s="263"/>
      <c r="AL1511" s="263"/>
      <c r="AM1511" s="263"/>
      <c r="AN1511" s="263"/>
      <c r="AO1511" s="263"/>
      <c r="AP1511" s="263"/>
      <c r="AQ1511" s="263"/>
      <c r="AR1511" s="263"/>
      <c r="AS1511" s="263"/>
      <c r="AT1511" s="263"/>
      <c r="AU1511" s="263"/>
      <c r="AV1511" s="263"/>
      <c r="AW1511" s="263"/>
      <c r="AX1511" s="263"/>
      <c r="AY1511" s="263"/>
      <c r="AZ1511" s="263"/>
      <c r="BA1511" s="263"/>
      <c r="BB1511" s="263"/>
      <c r="BC1511" s="263"/>
      <c r="BD1511" s="263"/>
      <c r="BE1511" s="263"/>
      <c r="BF1511" s="263"/>
      <c r="BG1511" s="263"/>
      <c r="BH1511" s="263"/>
      <c r="BI1511" s="263"/>
      <c r="BJ1511" s="263"/>
      <c r="BK1511" s="263"/>
      <c r="BL1511" s="263"/>
      <c r="BM1511" s="263"/>
      <c r="BN1511" s="263"/>
      <c r="BO1511" s="263"/>
      <c r="BP1511" s="263"/>
      <c r="BQ1511" s="263"/>
      <c r="BR1511" s="263"/>
      <c r="BS1511" s="263"/>
      <c r="BT1511" s="263"/>
      <c r="BU1511" s="263"/>
      <c r="BV1511" s="263"/>
      <c r="BW1511" s="263"/>
      <c r="BX1511" s="263"/>
      <c r="BY1511" s="263"/>
      <c r="BZ1511" s="263"/>
      <c r="CA1511" s="263"/>
      <c r="CB1511" s="263"/>
    </row>
    <row r="1512" spans="17:80" ht="15" customHeight="1">
      <c r="Q1512" s="262"/>
      <c r="R1512" s="263"/>
      <c r="S1512" s="263"/>
      <c r="T1512" s="263"/>
      <c r="U1512" s="263"/>
      <c r="V1512" s="263"/>
      <c r="W1512" s="263"/>
      <c r="X1512" s="263"/>
      <c r="Y1512" s="263"/>
      <c r="Z1512" s="263"/>
      <c r="AA1512" s="263"/>
      <c r="AB1512" s="263"/>
      <c r="AC1512" s="263"/>
      <c r="AD1512" s="263"/>
      <c r="AE1512" s="263"/>
      <c r="AF1512" s="263"/>
      <c r="AG1512" s="263"/>
      <c r="AH1512" s="263"/>
      <c r="AI1512" s="263"/>
      <c r="AJ1512" s="263"/>
      <c r="AK1512" s="263"/>
      <c r="AL1512" s="263"/>
      <c r="AM1512" s="263"/>
      <c r="AN1512" s="263"/>
      <c r="AO1512" s="263"/>
      <c r="AP1512" s="263"/>
      <c r="AQ1512" s="263"/>
      <c r="AR1512" s="263"/>
      <c r="AS1512" s="263"/>
      <c r="AT1512" s="263"/>
      <c r="AU1512" s="263"/>
      <c r="AV1512" s="263"/>
      <c r="AW1512" s="263"/>
      <c r="AX1512" s="263"/>
      <c r="AY1512" s="263"/>
      <c r="AZ1512" s="263"/>
      <c r="BA1512" s="263"/>
      <c r="BB1512" s="263"/>
      <c r="BC1512" s="263"/>
      <c r="BD1512" s="263"/>
      <c r="BE1512" s="263"/>
      <c r="BF1512" s="263"/>
      <c r="BG1512" s="263"/>
      <c r="BH1512" s="263"/>
      <c r="BI1512" s="263"/>
      <c r="BJ1512" s="263"/>
      <c r="BK1512" s="263"/>
      <c r="BL1512" s="263"/>
      <c r="BM1512" s="263"/>
      <c r="BN1512" s="263"/>
      <c r="BO1512" s="263"/>
      <c r="BP1512" s="263"/>
      <c r="BQ1512" s="263"/>
      <c r="BR1512" s="263"/>
      <c r="BS1512" s="263"/>
      <c r="BT1512" s="263"/>
      <c r="BU1512" s="263"/>
      <c r="BV1512" s="263"/>
      <c r="BW1512" s="263"/>
      <c r="BX1512" s="263"/>
      <c r="BY1512" s="263"/>
      <c r="BZ1512" s="263"/>
      <c r="CA1512" s="263"/>
      <c r="CB1512" s="263"/>
    </row>
    <row r="1513" spans="17:80" ht="15" customHeight="1">
      <c r="Q1513" s="262"/>
      <c r="R1513" s="263"/>
      <c r="S1513" s="263"/>
      <c r="T1513" s="263"/>
      <c r="U1513" s="263"/>
      <c r="V1513" s="263"/>
      <c r="W1513" s="263"/>
      <c r="X1513" s="263"/>
      <c r="Y1513" s="263"/>
      <c r="Z1513" s="263"/>
      <c r="AA1513" s="263"/>
      <c r="AB1513" s="263"/>
      <c r="AC1513" s="263"/>
      <c r="AD1513" s="263"/>
      <c r="AE1513" s="263"/>
      <c r="AF1513" s="263"/>
      <c r="AG1513" s="263"/>
      <c r="AH1513" s="263"/>
      <c r="AI1513" s="263"/>
      <c r="AJ1513" s="263"/>
      <c r="AK1513" s="263"/>
      <c r="AL1513" s="263"/>
      <c r="AM1513" s="263"/>
      <c r="AN1513" s="263"/>
      <c r="AO1513" s="263"/>
      <c r="AP1513" s="263"/>
      <c r="AQ1513" s="263"/>
      <c r="AR1513" s="263"/>
      <c r="AS1513" s="263"/>
      <c r="AT1513" s="263"/>
      <c r="AU1513" s="263"/>
      <c r="AV1513" s="263"/>
      <c r="AW1513" s="263"/>
      <c r="AX1513" s="263"/>
      <c r="AY1513" s="263"/>
      <c r="AZ1513" s="263"/>
      <c r="BA1513" s="263"/>
      <c r="BB1513" s="263"/>
      <c r="BC1513" s="263"/>
      <c r="BD1513" s="263"/>
      <c r="BE1513" s="263"/>
      <c r="BF1513" s="263"/>
      <c r="BG1513" s="263"/>
      <c r="BH1513" s="263"/>
      <c r="BI1513" s="263"/>
      <c r="BJ1513" s="263"/>
      <c r="BK1513" s="263"/>
      <c r="BL1513" s="263"/>
      <c r="BM1513" s="263"/>
      <c r="BN1513" s="263"/>
      <c r="BO1513" s="263"/>
      <c r="BP1513" s="263"/>
      <c r="BQ1513" s="263"/>
      <c r="BR1513" s="263"/>
      <c r="BS1513" s="263"/>
      <c r="BT1513" s="263"/>
      <c r="BU1513" s="263"/>
      <c r="BV1513" s="263"/>
      <c r="BW1513" s="263"/>
      <c r="BX1513" s="263"/>
      <c r="BY1513" s="263"/>
      <c r="BZ1513" s="263"/>
      <c r="CA1513" s="263"/>
      <c r="CB1513" s="263"/>
    </row>
    <row r="1514" spans="17:80" ht="15" customHeight="1">
      <c r="Q1514" s="262"/>
      <c r="R1514" s="263"/>
      <c r="S1514" s="263"/>
      <c r="T1514" s="263"/>
      <c r="U1514" s="263"/>
      <c r="V1514" s="263"/>
      <c r="W1514" s="263"/>
      <c r="X1514" s="263"/>
      <c r="Y1514" s="263"/>
      <c r="Z1514" s="263"/>
      <c r="AA1514" s="263"/>
      <c r="AB1514" s="263"/>
      <c r="AC1514" s="263"/>
      <c r="AD1514" s="263"/>
      <c r="AE1514" s="263"/>
      <c r="AF1514" s="263"/>
      <c r="AG1514" s="263"/>
      <c r="AH1514" s="263"/>
      <c r="AI1514" s="263"/>
      <c r="AJ1514" s="263"/>
      <c r="AK1514" s="263"/>
      <c r="AL1514" s="263"/>
      <c r="AM1514" s="263"/>
      <c r="AN1514" s="263"/>
      <c r="AO1514" s="263"/>
      <c r="AP1514" s="263"/>
      <c r="AQ1514" s="263"/>
      <c r="AR1514" s="263"/>
      <c r="AS1514" s="263"/>
      <c r="AT1514" s="263"/>
      <c r="AU1514" s="263"/>
      <c r="AV1514" s="263"/>
      <c r="AW1514" s="263"/>
      <c r="AX1514" s="263"/>
      <c r="AY1514" s="263"/>
      <c r="AZ1514" s="263"/>
      <c r="BA1514" s="263"/>
      <c r="BB1514" s="263"/>
      <c r="BC1514" s="263"/>
      <c r="BD1514" s="263"/>
      <c r="BE1514" s="263"/>
      <c r="BF1514" s="263"/>
      <c r="BG1514" s="263"/>
      <c r="BH1514" s="263"/>
      <c r="BI1514" s="263"/>
      <c r="BJ1514" s="263"/>
      <c r="BK1514" s="263"/>
      <c r="BL1514" s="263"/>
      <c r="BM1514" s="263"/>
      <c r="BN1514" s="263"/>
      <c r="BO1514" s="263"/>
      <c r="BP1514" s="263"/>
      <c r="BQ1514" s="263"/>
      <c r="BR1514" s="263"/>
      <c r="BS1514" s="263"/>
      <c r="BT1514" s="263"/>
      <c r="BU1514" s="263"/>
      <c r="BV1514" s="263"/>
      <c r="BW1514" s="263"/>
      <c r="BX1514" s="263"/>
      <c r="BY1514" s="263"/>
      <c r="BZ1514" s="263"/>
      <c r="CA1514" s="263"/>
      <c r="CB1514" s="263"/>
    </row>
    <row r="1515" spans="17:80" ht="15" customHeight="1">
      <c r="Q1515" s="262"/>
      <c r="R1515" s="263"/>
      <c r="S1515" s="263"/>
      <c r="T1515" s="263"/>
      <c r="U1515" s="263"/>
      <c r="V1515" s="263"/>
      <c r="W1515" s="263"/>
      <c r="X1515" s="263"/>
      <c r="Y1515" s="263"/>
      <c r="Z1515" s="263"/>
      <c r="AA1515" s="263"/>
      <c r="AB1515" s="263"/>
      <c r="AC1515" s="263"/>
      <c r="AD1515" s="263"/>
      <c r="AE1515" s="263"/>
      <c r="AF1515" s="263"/>
      <c r="AG1515" s="263"/>
      <c r="AH1515" s="263"/>
      <c r="AI1515" s="263"/>
      <c r="AJ1515" s="263"/>
      <c r="AK1515" s="263"/>
      <c r="AL1515" s="263"/>
      <c r="AM1515" s="263"/>
      <c r="AN1515" s="263"/>
      <c r="AO1515" s="263"/>
      <c r="AP1515" s="263"/>
      <c r="AQ1515" s="263"/>
      <c r="AR1515" s="263"/>
      <c r="AS1515" s="263"/>
      <c r="AT1515" s="263"/>
      <c r="AU1515" s="263"/>
      <c r="AV1515" s="263"/>
      <c r="AW1515" s="263"/>
      <c r="AX1515" s="263"/>
      <c r="AY1515" s="263"/>
      <c r="AZ1515" s="263"/>
      <c r="BA1515" s="263"/>
      <c r="BB1515" s="263"/>
      <c r="BC1515" s="263"/>
      <c r="BD1515" s="263"/>
      <c r="BE1515" s="263"/>
      <c r="BF1515" s="263"/>
      <c r="BG1515" s="263"/>
      <c r="BH1515" s="263"/>
      <c r="BI1515" s="263"/>
      <c r="BJ1515" s="263"/>
      <c r="BK1515" s="263"/>
      <c r="BL1515" s="263"/>
      <c r="BM1515" s="263"/>
      <c r="BN1515" s="263"/>
      <c r="BO1515" s="263"/>
      <c r="BP1515" s="263"/>
      <c r="BQ1515" s="263"/>
      <c r="BR1515" s="263"/>
      <c r="BS1515" s="263"/>
      <c r="BT1515" s="263"/>
      <c r="BU1515" s="263"/>
      <c r="BV1515" s="263"/>
      <c r="BW1515" s="263"/>
      <c r="BX1515" s="263"/>
      <c r="BY1515" s="263"/>
      <c r="BZ1515" s="263"/>
      <c r="CA1515" s="263"/>
      <c r="CB1515" s="263"/>
    </row>
    <row r="1516" spans="17:80" ht="15" customHeight="1">
      <c r="Q1516" s="262"/>
      <c r="R1516" s="263"/>
      <c r="S1516" s="263"/>
      <c r="T1516" s="263"/>
      <c r="U1516" s="263"/>
      <c r="V1516" s="263"/>
      <c r="W1516" s="263"/>
      <c r="X1516" s="263"/>
      <c r="Y1516" s="263"/>
      <c r="Z1516" s="263"/>
      <c r="AA1516" s="263"/>
      <c r="AB1516" s="263"/>
      <c r="AC1516" s="263"/>
      <c r="AD1516" s="263"/>
      <c r="AE1516" s="263"/>
      <c r="AF1516" s="263"/>
      <c r="AG1516" s="263"/>
      <c r="AH1516" s="263"/>
      <c r="AI1516" s="263"/>
      <c r="AJ1516" s="263"/>
      <c r="AK1516" s="263"/>
      <c r="AL1516" s="263"/>
      <c r="AM1516" s="263"/>
      <c r="AN1516" s="263"/>
      <c r="AO1516" s="263"/>
      <c r="AP1516" s="263"/>
      <c r="AQ1516" s="263"/>
      <c r="AR1516" s="263"/>
      <c r="AS1516" s="263"/>
      <c r="AT1516" s="263"/>
      <c r="AU1516" s="263"/>
      <c r="AV1516" s="263"/>
      <c r="AW1516" s="263"/>
      <c r="AX1516" s="263"/>
      <c r="AY1516" s="263"/>
      <c r="AZ1516" s="263"/>
      <c r="BA1516" s="263"/>
      <c r="BB1516" s="263"/>
      <c r="BC1516" s="263"/>
      <c r="BD1516" s="263"/>
      <c r="BE1516" s="263"/>
      <c r="BF1516" s="263"/>
      <c r="BG1516" s="263"/>
      <c r="BH1516" s="263"/>
      <c r="BI1516" s="263"/>
      <c r="BJ1516" s="263"/>
      <c r="BK1516" s="263"/>
      <c r="BL1516" s="263"/>
      <c r="BM1516" s="263"/>
      <c r="BN1516" s="263"/>
      <c r="BO1516" s="263"/>
      <c r="BP1516" s="263"/>
      <c r="BQ1516" s="263"/>
      <c r="BR1516" s="263"/>
      <c r="BS1516" s="263"/>
      <c r="BT1516" s="263"/>
      <c r="BU1516" s="263"/>
      <c r="BV1516" s="263"/>
      <c r="BW1516" s="263"/>
      <c r="BX1516" s="263"/>
      <c r="BY1516" s="263"/>
      <c r="BZ1516" s="263"/>
      <c r="CA1516" s="263"/>
      <c r="CB1516" s="263"/>
    </row>
    <row r="1517" spans="17:80" ht="15" customHeight="1">
      <c r="Q1517" s="262"/>
      <c r="R1517" s="263"/>
      <c r="S1517" s="263"/>
      <c r="T1517" s="263"/>
      <c r="U1517" s="263"/>
      <c r="V1517" s="263"/>
      <c r="W1517" s="263"/>
      <c r="X1517" s="263"/>
      <c r="Y1517" s="263"/>
      <c r="Z1517" s="263"/>
      <c r="AA1517" s="263"/>
      <c r="AB1517" s="263"/>
      <c r="AC1517" s="263"/>
      <c r="AD1517" s="263"/>
      <c r="AE1517" s="263"/>
      <c r="AF1517" s="263"/>
      <c r="AG1517" s="263"/>
      <c r="AH1517" s="263"/>
      <c r="AI1517" s="263"/>
      <c r="AJ1517" s="263"/>
      <c r="AK1517" s="263"/>
      <c r="AL1517" s="263"/>
      <c r="AM1517" s="263"/>
      <c r="AN1517" s="263"/>
      <c r="AO1517" s="263"/>
      <c r="AP1517" s="263"/>
      <c r="AQ1517" s="263"/>
      <c r="AR1517" s="263"/>
      <c r="AS1517" s="263"/>
      <c r="AT1517" s="263"/>
      <c r="AU1517" s="263"/>
      <c r="AV1517" s="263"/>
      <c r="AW1517" s="263"/>
      <c r="AX1517" s="263"/>
      <c r="AY1517" s="263"/>
      <c r="AZ1517" s="263"/>
      <c r="BA1517" s="263"/>
      <c r="BB1517" s="263"/>
      <c r="BC1517" s="263"/>
      <c r="BD1517" s="263"/>
      <c r="BE1517" s="263"/>
      <c r="BF1517" s="263"/>
      <c r="BG1517" s="263"/>
      <c r="BH1517" s="263"/>
      <c r="BI1517" s="263"/>
      <c r="BJ1517" s="263"/>
      <c r="BK1517" s="263"/>
      <c r="BL1517" s="263"/>
      <c r="BM1517" s="263"/>
      <c r="BN1517" s="263"/>
      <c r="BO1517" s="263"/>
      <c r="BP1517" s="263"/>
      <c r="BQ1517" s="263"/>
      <c r="BR1517" s="263"/>
      <c r="BS1517" s="263"/>
      <c r="BT1517" s="263"/>
      <c r="BU1517" s="263"/>
      <c r="BV1517" s="263"/>
      <c r="BW1517" s="263"/>
      <c r="BX1517" s="263"/>
      <c r="BY1517" s="263"/>
      <c r="BZ1517" s="263"/>
      <c r="CA1517" s="263"/>
      <c r="CB1517" s="263"/>
    </row>
    <row r="1518" spans="17:80" ht="15" customHeight="1">
      <c r="Q1518" s="262"/>
      <c r="R1518" s="263"/>
      <c r="S1518" s="263"/>
      <c r="T1518" s="263"/>
      <c r="U1518" s="263"/>
      <c r="V1518" s="263"/>
      <c r="W1518" s="263"/>
      <c r="X1518" s="263"/>
      <c r="Y1518" s="263"/>
      <c r="Z1518" s="263"/>
      <c r="AA1518" s="263"/>
      <c r="AB1518" s="263"/>
      <c r="AC1518" s="263"/>
      <c r="AD1518" s="263"/>
      <c r="AE1518" s="263"/>
      <c r="AF1518" s="263"/>
      <c r="AG1518" s="263"/>
      <c r="AH1518" s="263"/>
      <c r="AI1518" s="263"/>
      <c r="AJ1518" s="263"/>
      <c r="AK1518" s="263"/>
      <c r="AL1518" s="263"/>
      <c r="AM1518" s="263"/>
      <c r="AN1518" s="263"/>
      <c r="AO1518" s="263"/>
      <c r="AP1518" s="263"/>
      <c r="AQ1518" s="263"/>
      <c r="AR1518" s="263"/>
      <c r="AS1518" s="263"/>
      <c r="AT1518" s="263"/>
      <c r="AU1518" s="263"/>
      <c r="AV1518" s="263"/>
      <c r="AW1518" s="263"/>
      <c r="AX1518" s="263"/>
      <c r="AY1518" s="263"/>
      <c r="AZ1518" s="263"/>
      <c r="BA1518" s="263"/>
      <c r="BB1518" s="263"/>
      <c r="BC1518" s="263"/>
      <c r="BD1518" s="263"/>
      <c r="BE1518" s="263"/>
      <c r="BF1518" s="263"/>
      <c r="BG1518" s="263"/>
      <c r="BH1518" s="263"/>
      <c r="BI1518" s="263"/>
      <c r="BJ1518" s="263"/>
      <c r="BK1518" s="263"/>
      <c r="BL1518" s="263"/>
      <c r="BM1518" s="263"/>
      <c r="BN1518" s="263"/>
      <c r="BO1518" s="263"/>
      <c r="BP1518" s="263"/>
      <c r="BQ1518" s="263"/>
      <c r="BR1518" s="263"/>
      <c r="BS1518" s="263"/>
      <c r="BT1518" s="263"/>
      <c r="BU1518" s="263"/>
      <c r="BV1518" s="263"/>
      <c r="BW1518" s="263"/>
      <c r="BX1518" s="263"/>
      <c r="BY1518" s="263"/>
      <c r="BZ1518" s="263"/>
      <c r="CA1518" s="263"/>
      <c r="CB1518" s="263"/>
    </row>
    <row r="1519" spans="17:80" ht="15" customHeight="1">
      <c r="Q1519" s="262"/>
      <c r="R1519" s="263"/>
      <c r="S1519" s="263"/>
      <c r="T1519" s="263"/>
      <c r="U1519" s="263"/>
      <c r="V1519" s="263"/>
      <c r="W1519" s="263"/>
      <c r="X1519" s="263"/>
      <c r="Y1519" s="263"/>
      <c r="Z1519" s="263"/>
      <c r="AA1519" s="263"/>
      <c r="AB1519" s="263"/>
      <c r="AC1519" s="263"/>
      <c r="AD1519" s="263"/>
      <c r="AE1519" s="263"/>
      <c r="AF1519" s="263"/>
      <c r="AG1519" s="263"/>
      <c r="AH1519" s="263"/>
      <c r="AI1519" s="263"/>
      <c r="AJ1519" s="263"/>
      <c r="AK1519" s="263"/>
      <c r="AL1519" s="263"/>
      <c r="AM1519" s="263"/>
      <c r="AN1519" s="263"/>
      <c r="AO1519" s="263"/>
      <c r="AP1519" s="263"/>
      <c r="AQ1519" s="263"/>
      <c r="AR1519" s="263"/>
      <c r="AS1519" s="263"/>
      <c r="AT1519" s="263"/>
      <c r="AU1519" s="263"/>
      <c r="AV1519" s="263"/>
      <c r="AW1519" s="263"/>
      <c r="AX1519" s="263"/>
      <c r="AY1519" s="263"/>
      <c r="AZ1519" s="263"/>
      <c r="BA1519" s="263"/>
      <c r="BB1519" s="263"/>
      <c r="BC1519" s="263"/>
      <c r="BD1519" s="263"/>
      <c r="BE1519" s="263"/>
      <c r="BF1519" s="263"/>
      <c r="BG1519" s="263"/>
      <c r="BH1519" s="263"/>
      <c r="BI1519" s="263"/>
      <c r="BJ1519" s="263"/>
      <c r="BK1519" s="263"/>
      <c r="BL1519" s="263"/>
      <c r="BM1519" s="263"/>
      <c r="BN1519" s="263"/>
      <c r="BO1519" s="263"/>
      <c r="BP1519" s="263"/>
      <c r="BQ1519" s="263"/>
      <c r="BR1519" s="263"/>
      <c r="BS1519" s="263"/>
      <c r="BT1519" s="263"/>
      <c r="BU1519" s="263"/>
      <c r="BV1519" s="263"/>
      <c r="BW1519" s="263"/>
      <c r="BX1519" s="263"/>
      <c r="BY1519" s="263"/>
      <c r="BZ1519" s="263"/>
      <c r="CA1519" s="263"/>
      <c r="CB1519" s="263"/>
    </row>
    <row r="1520" spans="17:80" ht="15" customHeight="1">
      <c r="Q1520" s="262"/>
      <c r="R1520" s="263"/>
      <c r="S1520" s="263"/>
      <c r="T1520" s="263"/>
      <c r="U1520" s="263"/>
      <c r="V1520" s="263"/>
      <c r="W1520" s="263"/>
      <c r="X1520" s="263"/>
      <c r="Y1520" s="263"/>
      <c r="Z1520" s="263"/>
      <c r="AA1520" s="263"/>
      <c r="AB1520" s="263"/>
      <c r="AC1520" s="263"/>
      <c r="AD1520" s="263"/>
      <c r="AE1520" s="263"/>
      <c r="AF1520" s="263"/>
      <c r="AG1520" s="263"/>
      <c r="AH1520" s="263"/>
      <c r="AI1520" s="263"/>
      <c r="AJ1520" s="263"/>
      <c r="AK1520" s="263"/>
      <c r="AL1520" s="263"/>
      <c r="AM1520" s="263"/>
      <c r="AN1520" s="263"/>
      <c r="AO1520" s="263"/>
      <c r="AP1520" s="263"/>
      <c r="AQ1520" s="263"/>
      <c r="AR1520" s="263"/>
      <c r="AS1520" s="263"/>
      <c r="AT1520" s="263"/>
      <c r="AU1520" s="263"/>
      <c r="AV1520" s="263"/>
      <c r="AW1520" s="263"/>
      <c r="AX1520" s="263"/>
      <c r="AY1520" s="263"/>
      <c r="AZ1520" s="263"/>
      <c r="BA1520" s="263"/>
      <c r="BB1520" s="263"/>
      <c r="BC1520" s="263"/>
      <c r="BD1520" s="263"/>
      <c r="BE1520" s="263"/>
      <c r="BF1520" s="263"/>
      <c r="BG1520" s="263"/>
      <c r="BH1520" s="263"/>
      <c r="BI1520" s="263"/>
      <c r="BJ1520" s="263"/>
      <c r="BK1520" s="263"/>
      <c r="BL1520" s="263"/>
      <c r="BM1520" s="263"/>
      <c r="BN1520" s="263"/>
      <c r="BO1520" s="263"/>
      <c r="BP1520" s="263"/>
      <c r="BQ1520" s="263"/>
      <c r="BR1520" s="263"/>
      <c r="BS1520" s="263"/>
      <c r="BT1520" s="263"/>
      <c r="BU1520" s="263"/>
      <c r="BV1520" s="263"/>
      <c r="BW1520" s="263"/>
      <c r="BX1520" s="263"/>
      <c r="BY1520" s="263"/>
      <c r="BZ1520" s="263"/>
      <c r="CA1520" s="263"/>
      <c r="CB1520" s="263"/>
    </row>
    <row r="1521" spans="17:80" ht="15" customHeight="1">
      <c r="Q1521" s="262"/>
      <c r="R1521" s="263"/>
      <c r="S1521" s="263"/>
      <c r="T1521" s="263"/>
      <c r="U1521" s="263"/>
      <c r="V1521" s="263"/>
      <c r="W1521" s="263"/>
      <c r="X1521" s="263"/>
      <c r="Y1521" s="263"/>
      <c r="Z1521" s="263"/>
      <c r="AA1521" s="263"/>
      <c r="AB1521" s="263"/>
      <c r="AC1521" s="263"/>
      <c r="AD1521" s="263"/>
      <c r="AE1521" s="263"/>
      <c r="AF1521" s="263"/>
      <c r="AG1521" s="263"/>
      <c r="AH1521" s="263"/>
      <c r="AI1521" s="263"/>
      <c r="AJ1521" s="263"/>
      <c r="AK1521" s="263"/>
      <c r="AL1521" s="263"/>
      <c r="AM1521" s="263"/>
      <c r="AN1521" s="263"/>
      <c r="AO1521" s="263"/>
      <c r="AP1521" s="263"/>
      <c r="AQ1521" s="263"/>
      <c r="AR1521" s="263"/>
      <c r="AS1521" s="263"/>
      <c r="AT1521" s="263"/>
      <c r="AU1521" s="263"/>
      <c r="AV1521" s="263"/>
      <c r="AW1521" s="263"/>
      <c r="AX1521" s="263"/>
      <c r="AY1521" s="263"/>
      <c r="AZ1521" s="263"/>
      <c r="BA1521" s="263"/>
      <c r="BB1521" s="263"/>
      <c r="BC1521" s="263"/>
      <c r="BD1521" s="263"/>
      <c r="BE1521" s="263"/>
      <c r="BF1521" s="263"/>
      <c r="BG1521" s="263"/>
      <c r="BH1521" s="263"/>
      <c r="BI1521" s="263"/>
      <c r="BJ1521" s="263"/>
      <c r="BK1521" s="263"/>
      <c r="BL1521" s="263"/>
      <c r="BM1521" s="263"/>
      <c r="BN1521" s="263"/>
      <c r="BO1521" s="263"/>
      <c r="BP1521" s="263"/>
      <c r="BQ1521" s="263"/>
      <c r="BR1521" s="263"/>
      <c r="BS1521" s="263"/>
      <c r="BT1521" s="263"/>
      <c r="BU1521" s="263"/>
      <c r="BV1521" s="263"/>
      <c r="BW1521" s="263"/>
      <c r="BX1521" s="263"/>
      <c r="BY1521" s="263"/>
      <c r="BZ1521" s="263"/>
      <c r="CA1521" s="263"/>
      <c r="CB1521" s="263"/>
    </row>
    <row r="1522" spans="17:80" ht="15" customHeight="1">
      <c r="Q1522" s="262"/>
      <c r="R1522" s="263"/>
      <c r="S1522" s="263"/>
      <c r="T1522" s="263"/>
      <c r="U1522" s="263"/>
      <c r="V1522" s="263"/>
      <c r="W1522" s="263"/>
      <c r="X1522" s="263"/>
      <c r="Y1522" s="263"/>
      <c r="Z1522" s="263"/>
      <c r="AA1522" s="263"/>
      <c r="AB1522" s="263"/>
      <c r="AC1522" s="263"/>
      <c r="AD1522" s="263"/>
      <c r="AE1522" s="263"/>
      <c r="AF1522" s="263"/>
      <c r="AG1522" s="263"/>
      <c r="AH1522" s="263"/>
      <c r="AI1522" s="263"/>
      <c r="AJ1522" s="263"/>
      <c r="AK1522" s="263"/>
      <c r="AL1522" s="263"/>
      <c r="AM1522" s="263"/>
      <c r="AN1522" s="263"/>
      <c r="AO1522" s="263"/>
      <c r="AP1522" s="263"/>
      <c r="AQ1522" s="263"/>
      <c r="AR1522" s="263"/>
      <c r="AS1522" s="263"/>
      <c r="AT1522" s="263"/>
      <c r="AU1522" s="263"/>
      <c r="AV1522" s="263"/>
      <c r="AW1522" s="263"/>
      <c r="AX1522" s="263"/>
      <c r="AY1522" s="263"/>
      <c r="AZ1522" s="263"/>
      <c r="BA1522" s="263"/>
      <c r="BB1522" s="263"/>
      <c r="BC1522" s="263"/>
      <c r="BD1522" s="263"/>
      <c r="BE1522" s="263"/>
      <c r="BF1522" s="263"/>
      <c r="BG1522" s="263"/>
      <c r="BH1522" s="263"/>
      <c r="BI1522" s="263"/>
      <c r="BJ1522" s="263"/>
      <c r="BK1522" s="263"/>
      <c r="BL1522" s="263"/>
      <c r="BM1522" s="263"/>
      <c r="BN1522" s="263"/>
      <c r="BO1522" s="263"/>
      <c r="BP1522" s="263"/>
      <c r="BQ1522" s="263"/>
      <c r="BR1522" s="263"/>
      <c r="BS1522" s="263"/>
      <c r="BT1522" s="263"/>
      <c r="BU1522" s="263"/>
      <c r="BV1522" s="263"/>
      <c r="BW1522" s="263"/>
      <c r="BX1522" s="263"/>
      <c r="BY1522" s="263"/>
      <c r="BZ1522" s="263"/>
      <c r="CA1522" s="263"/>
      <c r="CB1522" s="263"/>
    </row>
    <row r="1523" spans="17:80" ht="15" customHeight="1">
      <c r="Q1523" s="262"/>
      <c r="R1523" s="263"/>
      <c r="S1523" s="263"/>
      <c r="T1523" s="263"/>
      <c r="U1523" s="263"/>
      <c r="V1523" s="263"/>
      <c r="W1523" s="263"/>
      <c r="X1523" s="263"/>
      <c r="Y1523" s="263"/>
      <c r="Z1523" s="263"/>
      <c r="AA1523" s="263"/>
      <c r="AB1523" s="263"/>
      <c r="AC1523" s="263"/>
      <c r="AD1523" s="263"/>
      <c r="AE1523" s="263"/>
      <c r="AF1523" s="263"/>
      <c r="AG1523" s="263"/>
      <c r="AH1523" s="263"/>
      <c r="AI1523" s="263"/>
      <c r="AJ1523" s="263"/>
      <c r="AK1523" s="263"/>
      <c r="AL1523" s="263"/>
      <c r="AM1523" s="263"/>
      <c r="AN1523" s="263"/>
      <c r="AO1523" s="263"/>
      <c r="AP1523" s="263"/>
      <c r="AQ1523" s="263"/>
      <c r="AR1523" s="263"/>
      <c r="AS1523" s="263"/>
      <c r="AT1523" s="263"/>
      <c r="AU1523" s="263"/>
      <c r="AV1523" s="263"/>
      <c r="AW1523" s="263"/>
      <c r="AX1523" s="263"/>
      <c r="AY1523" s="263"/>
      <c r="AZ1523" s="263"/>
      <c r="BA1523" s="263"/>
      <c r="BB1523" s="263"/>
      <c r="BC1523" s="263"/>
      <c r="BD1523" s="263"/>
      <c r="BE1523" s="263"/>
      <c r="BF1523" s="263"/>
      <c r="BG1523" s="263"/>
      <c r="BH1523" s="263"/>
      <c r="BI1523" s="263"/>
      <c r="BJ1523" s="263"/>
      <c r="BK1523" s="263"/>
      <c r="BL1523" s="263"/>
      <c r="BM1523" s="263"/>
      <c r="BN1523" s="263"/>
      <c r="BO1523" s="263"/>
      <c r="BP1523" s="263"/>
      <c r="BQ1523" s="263"/>
      <c r="BR1523" s="263"/>
      <c r="BS1523" s="263"/>
      <c r="BT1523" s="263"/>
      <c r="BU1523" s="263"/>
      <c r="BV1523" s="263"/>
      <c r="BW1523" s="263"/>
      <c r="BX1523" s="263"/>
      <c r="BY1523" s="263"/>
      <c r="BZ1523" s="263"/>
      <c r="CA1523" s="263"/>
      <c r="CB1523" s="263"/>
    </row>
    <row r="1524" spans="17:80" ht="15" customHeight="1">
      <c r="Q1524" s="262"/>
      <c r="R1524" s="263"/>
      <c r="S1524" s="263"/>
      <c r="T1524" s="263"/>
      <c r="U1524" s="263"/>
      <c r="V1524" s="263"/>
      <c r="W1524" s="263"/>
      <c r="X1524" s="263"/>
      <c r="Y1524" s="263"/>
      <c r="Z1524" s="263"/>
      <c r="AA1524" s="263"/>
      <c r="AB1524" s="263"/>
      <c r="AC1524" s="263"/>
      <c r="AD1524" s="263"/>
      <c r="AE1524" s="263"/>
      <c r="AF1524" s="263"/>
      <c r="AG1524" s="263"/>
      <c r="AH1524" s="263"/>
      <c r="AI1524" s="263"/>
      <c r="AJ1524" s="263"/>
      <c r="AK1524" s="263"/>
      <c r="AL1524" s="263"/>
      <c r="AM1524" s="263"/>
      <c r="AN1524" s="263"/>
      <c r="AO1524" s="263"/>
      <c r="AP1524" s="263"/>
      <c r="AQ1524" s="263"/>
      <c r="AR1524" s="263"/>
      <c r="AS1524" s="263"/>
      <c r="AT1524" s="263"/>
      <c r="AU1524" s="263"/>
      <c r="AV1524" s="263"/>
      <c r="AW1524" s="263"/>
      <c r="AX1524" s="263"/>
      <c r="AY1524" s="263"/>
      <c r="AZ1524" s="263"/>
      <c r="BA1524" s="263"/>
      <c r="BB1524" s="263"/>
      <c r="BC1524" s="263"/>
      <c r="BD1524" s="263"/>
      <c r="BE1524" s="263"/>
      <c r="BF1524" s="263"/>
      <c r="BG1524" s="263"/>
      <c r="BH1524" s="263"/>
      <c r="BI1524" s="263"/>
      <c r="BJ1524" s="263"/>
      <c r="BK1524" s="263"/>
      <c r="BL1524" s="263"/>
      <c r="BM1524" s="263"/>
      <c r="BN1524" s="263"/>
      <c r="BO1524" s="263"/>
      <c r="BP1524" s="263"/>
      <c r="BQ1524" s="263"/>
      <c r="BR1524" s="263"/>
      <c r="BS1524" s="263"/>
      <c r="BT1524" s="263"/>
      <c r="BU1524" s="263"/>
      <c r="BV1524" s="263"/>
      <c r="BW1524" s="263"/>
      <c r="BX1524" s="263"/>
      <c r="BY1524" s="263"/>
      <c r="BZ1524" s="263"/>
      <c r="CA1524" s="263"/>
      <c r="CB1524" s="263"/>
    </row>
    <row r="1525" spans="17:80" ht="15" customHeight="1">
      <c r="Q1525" s="262"/>
      <c r="R1525" s="263"/>
      <c r="S1525" s="263"/>
      <c r="T1525" s="263"/>
      <c r="U1525" s="263"/>
      <c r="V1525" s="263"/>
      <c r="W1525" s="263"/>
      <c r="X1525" s="263"/>
      <c r="Y1525" s="263"/>
      <c r="Z1525" s="263"/>
      <c r="AA1525" s="263"/>
      <c r="AB1525" s="263"/>
      <c r="AC1525" s="263"/>
      <c r="AD1525" s="263"/>
      <c r="AE1525" s="263"/>
      <c r="AF1525" s="263"/>
      <c r="AG1525" s="263"/>
      <c r="AH1525" s="263"/>
      <c r="AI1525" s="263"/>
      <c r="AJ1525" s="263"/>
      <c r="AK1525" s="263"/>
      <c r="AL1525" s="263"/>
      <c r="AM1525" s="263"/>
      <c r="AN1525" s="263"/>
      <c r="AO1525" s="263"/>
      <c r="AP1525" s="263"/>
      <c r="AQ1525" s="263"/>
      <c r="AR1525" s="263"/>
      <c r="AS1525" s="263"/>
      <c r="AT1525" s="263"/>
      <c r="AU1525" s="263"/>
      <c r="AV1525" s="263"/>
      <c r="AW1525" s="263"/>
      <c r="AX1525" s="263"/>
      <c r="AY1525" s="263"/>
      <c r="AZ1525" s="263"/>
      <c r="BA1525" s="263"/>
      <c r="BB1525" s="263"/>
      <c r="BC1525" s="263"/>
      <c r="BD1525" s="263"/>
      <c r="BE1525" s="263"/>
      <c r="BF1525" s="263"/>
      <c r="BG1525" s="263"/>
      <c r="BH1525" s="263"/>
      <c r="BI1525" s="263"/>
      <c r="BJ1525" s="263"/>
      <c r="BK1525" s="263"/>
      <c r="BL1525" s="263"/>
      <c r="BM1525" s="263"/>
      <c r="BN1525" s="263"/>
      <c r="BO1525" s="263"/>
      <c r="BP1525" s="263"/>
      <c r="BQ1525" s="263"/>
      <c r="BR1525" s="263"/>
      <c r="BS1525" s="263"/>
      <c r="BT1525" s="263"/>
      <c r="BU1525" s="263"/>
      <c r="BV1525" s="263"/>
      <c r="BW1525" s="263"/>
      <c r="BX1525" s="263"/>
      <c r="BY1525" s="263"/>
      <c r="BZ1525" s="263"/>
      <c r="CA1525" s="263"/>
      <c r="CB1525" s="263"/>
    </row>
    <row r="1526" spans="17:80" ht="15" customHeight="1">
      <c r="Q1526" s="262"/>
      <c r="R1526" s="263"/>
      <c r="S1526" s="263"/>
      <c r="T1526" s="263"/>
      <c r="U1526" s="263"/>
      <c r="V1526" s="263"/>
      <c r="W1526" s="263"/>
      <c r="X1526" s="263"/>
      <c r="Y1526" s="263"/>
      <c r="Z1526" s="263"/>
      <c r="AA1526" s="263"/>
      <c r="AB1526" s="263"/>
      <c r="AC1526" s="263"/>
      <c r="AD1526" s="263"/>
      <c r="AE1526" s="263"/>
      <c r="AF1526" s="263"/>
      <c r="AG1526" s="263"/>
      <c r="AH1526" s="263"/>
      <c r="AI1526" s="263"/>
      <c r="AJ1526" s="263"/>
      <c r="AK1526" s="263"/>
      <c r="AL1526" s="263"/>
      <c r="AM1526" s="263"/>
      <c r="AN1526" s="263"/>
      <c r="AO1526" s="263"/>
      <c r="AP1526" s="263"/>
      <c r="AQ1526" s="263"/>
      <c r="AR1526" s="263"/>
      <c r="AS1526" s="263"/>
      <c r="AT1526" s="263"/>
      <c r="AU1526" s="263"/>
      <c r="AV1526" s="263"/>
      <c r="AW1526" s="263"/>
      <c r="AX1526" s="263"/>
      <c r="AY1526" s="263"/>
      <c r="AZ1526" s="263"/>
      <c r="BA1526" s="263"/>
      <c r="BB1526" s="263"/>
      <c r="BC1526" s="263"/>
      <c r="BD1526" s="263"/>
      <c r="BE1526" s="263"/>
      <c r="BF1526" s="263"/>
      <c r="BG1526" s="263"/>
      <c r="BH1526" s="263"/>
      <c r="BI1526" s="263"/>
      <c r="BJ1526" s="263"/>
      <c r="BK1526" s="263"/>
      <c r="BL1526" s="263"/>
      <c r="BM1526" s="263"/>
      <c r="BN1526" s="263"/>
      <c r="BO1526" s="263"/>
      <c r="BP1526" s="263"/>
      <c r="BQ1526" s="263"/>
      <c r="BR1526" s="263"/>
      <c r="BS1526" s="263"/>
      <c r="BT1526" s="263"/>
      <c r="BU1526" s="263"/>
      <c r="BV1526" s="263"/>
      <c r="BW1526" s="263"/>
      <c r="BX1526" s="263"/>
      <c r="BY1526" s="263"/>
      <c r="BZ1526" s="263"/>
      <c r="CA1526" s="263"/>
      <c r="CB1526" s="263"/>
    </row>
    <row r="1527" spans="17:80" ht="15" customHeight="1">
      <c r="Q1527" s="262"/>
      <c r="R1527" s="263"/>
      <c r="S1527" s="263"/>
      <c r="T1527" s="263"/>
      <c r="U1527" s="263"/>
      <c r="V1527" s="263"/>
      <c r="W1527" s="263"/>
      <c r="X1527" s="263"/>
      <c r="Y1527" s="263"/>
      <c r="Z1527" s="263"/>
      <c r="AA1527" s="263"/>
      <c r="AB1527" s="263"/>
      <c r="AC1527" s="263"/>
      <c r="AD1527" s="263"/>
      <c r="AE1527" s="263"/>
      <c r="AF1527" s="263"/>
      <c r="AG1527" s="263"/>
      <c r="AH1527" s="263"/>
      <c r="AI1527" s="263"/>
      <c r="AJ1527" s="263"/>
      <c r="AK1527" s="263"/>
      <c r="AL1527" s="263"/>
      <c r="AM1527" s="263"/>
      <c r="AN1527" s="263"/>
      <c r="AO1527" s="263"/>
      <c r="AP1527" s="263"/>
      <c r="AQ1527" s="263"/>
      <c r="AR1527" s="263"/>
      <c r="AS1527" s="263"/>
      <c r="AT1527" s="263"/>
      <c r="AU1527" s="263"/>
      <c r="AV1527" s="263"/>
      <c r="AW1527" s="263"/>
      <c r="AX1527" s="263"/>
      <c r="AY1527" s="263"/>
      <c r="AZ1527" s="263"/>
      <c r="BA1527" s="263"/>
      <c r="BB1527" s="263"/>
      <c r="BC1527" s="263"/>
      <c r="BD1527" s="263"/>
      <c r="BE1527" s="263"/>
      <c r="BF1527" s="263"/>
      <c r="BG1527" s="263"/>
      <c r="BH1527" s="263"/>
      <c r="BI1527" s="263"/>
      <c r="BJ1527" s="263"/>
      <c r="BK1527" s="263"/>
      <c r="BL1527" s="263"/>
      <c r="BM1527" s="263"/>
      <c r="BN1527" s="263"/>
      <c r="BO1527" s="263"/>
      <c r="BP1527" s="263"/>
      <c r="BQ1527" s="263"/>
      <c r="BR1527" s="263"/>
      <c r="BS1527" s="263"/>
      <c r="BT1527" s="263"/>
      <c r="BU1527" s="263"/>
      <c r="BV1527" s="263"/>
      <c r="BW1527" s="263"/>
      <c r="BX1527" s="263"/>
      <c r="BY1527" s="263"/>
      <c r="BZ1527" s="263"/>
      <c r="CA1527" s="263"/>
      <c r="CB1527" s="263"/>
    </row>
    <row r="1528" spans="17:80" ht="15" customHeight="1">
      <c r="Q1528" s="262"/>
      <c r="R1528" s="263"/>
      <c r="S1528" s="263"/>
      <c r="T1528" s="263"/>
      <c r="U1528" s="263"/>
      <c r="V1528" s="263"/>
      <c r="W1528" s="263"/>
      <c r="X1528" s="263"/>
      <c r="Y1528" s="263"/>
      <c r="Z1528" s="263"/>
      <c r="AA1528" s="263"/>
      <c r="AB1528" s="263"/>
      <c r="AC1528" s="263"/>
      <c r="AD1528" s="263"/>
      <c r="AE1528" s="263"/>
      <c r="AF1528" s="263"/>
      <c r="AG1528" s="263"/>
      <c r="AH1528" s="263"/>
      <c r="AI1528" s="263"/>
      <c r="AJ1528" s="263"/>
      <c r="AK1528" s="263"/>
      <c r="AL1528" s="263"/>
      <c r="AM1528" s="263"/>
      <c r="AN1528" s="263"/>
      <c r="AO1528" s="263"/>
      <c r="AP1528" s="263"/>
      <c r="AQ1528" s="263"/>
      <c r="AR1528" s="263"/>
      <c r="AS1528" s="263"/>
      <c r="AT1528" s="263"/>
      <c r="AU1528" s="263"/>
      <c r="AV1528" s="263"/>
      <c r="AW1528" s="263"/>
      <c r="AX1528" s="263"/>
      <c r="AY1528" s="263"/>
      <c r="AZ1528" s="263"/>
      <c r="BA1528" s="263"/>
      <c r="BB1528" s="263"/>
      <c r="BC1528" s="263"/>
      <c r="BD1528" s="263"/>
      <c r="BE1528" s="263"/>
      <c r="BF1528" s="263"/>
      <c r="BG1528" s="263"/>
      <c r="BH1528" s="263"/>
      <c r="BI1528" s="263"/>
      <c r="BJ1528" s="263"/>
      <c r="BK1528" s="263"/>
      <c r="BL1528" s="263"/>
      <c r="BM1528" s="263"/>
      <c r="BN1528" s="263"/>
      <c r="BO1528" s="263"/>
      <c r="BP1528" s="263"/>
      <c r="BQ1528" s="263"/>
      <c r="BR1528" s="263"/>
      <c r="BS1528" s="263"/>
      <c r="BT1528" s="263"/>
      <c r="BU1528" s="263"/>
      <c r="BV1528" s="263"/>
      <c r="BW1528" s="263"/>
      <c r="BX1528" s="263"/>
      <c r="BY1528" s="263"/>
      <c r="BZ1528" s="263"/>
      <c r="CA1528" s="263"/>
      <c r="CB1528" s="263"/>
    </row>
    <row r="1529" spans="17:80" ht="15" customHeight="1">
      <c r="Q1529" s="262"/>
      <c r="R1529" s="263"/>
      <c r="S1529" s="263"/>
      <c r="T1529" s="263"/>
      <c r="U1529" s="263"/>
      <c r="V1529" s="263"/>
      <c r="W1529" s="263"/>
      <c r="X1529" s="263"/>
      <c r="Y1529" s="263"/>
      <c r="Z1529" s="263"/>
      <c r="AA1529" s="263"/>
      <c r="AB1529" s="263"/>
      <c r="AC1529" s="263"/>
      <c r="AD1529" s="263"/>
      <c r="AE1529" s="263"/>
      <c r="AF1529" s="263"/>
      <c r="AG1529" s="263"/>
      <c r="AH1529" s="263"/>
      <c r="AI1529" s="263"/>
      <c r="AJ1529" s="263"/>
      <c r="AK1529" s="263"/>
      <c r="AL1529" s="263"/>
      <c r="AM1529" s="263"/>
      <c r="AN1529" s="263"/>
      <c r="AO1529" s="263"/>
      <c r="AP1529" s="263"/>
      <c r="AQ1529" s="263"/>
      <c r="AR1529" s="263"/>
      <c r="AS1529" s="263"/>
      <c r="AT1529" s="263"/>
      <c r="AU1529" s="263"/>
      <c r="AV1529" s="263"/>
      <c r="AW1529" s="263"/>
      <c r="AX1529" s="263"/>
      <c r="AY1529" s="263"/>
      <c r="AZ1529" s="263"/>
      <c r="BA1529" s="263"/>
      <c r="BB1529" s="263"/>
      <c r="BC1529" s="263"/>
      <c r="BD1529" s="263"/>
      <c r="BE1529" s="263"/>
      <c r="BF1529" s="263"/>
      <c r="BG1529" s="263"/>
      <c r="BH1529" s="263"/>
      <c r="BI1529" s="263"/>
      <c r="BJ1529" s="263"/>
      <c r="BK1529" s="263"/>
      <c r="BL1529" s="263"/>
      <c r="BM1529" s="263"/>
      <c r="BN1529" s="263"/>
      <c r="BO1529" s="263"/>
      <c r="BP1529" s="263"/>
      <c r="BQ1529" s="263"/>
      <c r="BR1529" s="263"/>
      <c r="BS1529" s="263"/>
      <c r="BT1529" s="263"/>
      <c r="BU1529" s="263"/>
      <c r="BV1529" s="263"/>
      <c r="BW1529" s="263"/>
      <c r="BX1529" s="263"/>
      <c r="BY1529" s="263"/>
      <c r="BZ1529" s="263"/>
      <c r="CA1529" s="263"/>
      <c r="CB1529" s="263"/>
    </row>
    <row r="1530" spans="17:80" ht="15" customHeight="1">
      <c r="Q1530" s="262"/>
      <c r="R1530" s="263"/>
      <c r="S1530" s="263"/>
      <c r="T1530" s="263"/>
      <c r="U1530" s="263"/>
      <c r="V1530" s="263"/>
      <c r="W1530" s="263"/>
      <c r="X1530" s="263"/>
      <c r="Y1530" s="263"/>
      <c r="Z1530" s="263"/>
      <c r="AA1530" s="263"/>
      <c r="AB1530" s="263"/>
      <c r="AC1530" s="263"/>
      <c r="AD1530" s="263"/>
      <c r="AE1530" s="263"/>
      <c r="AF1530" s="263"/>
      <c r="AG1530" s="263"/>
      <c r="AH1530" s="263"/>
      <c r="AI1530" s="263"/>
      <c r="AJ1530" s="263"/>
      <c r="AK1530" s="263"/>
      <c r="AL1530" s="263"/>
      <c r="AM1530" s="263"/>
      <c r="AN1530" s="263"/>
      <c r="AO1530" s="263"/>
      <c r="AP1530" s="263"/>
      <c r="AQ1530" s="263"/>
      <c r="AR1530" s="263"/>
      <c r="AS1530" s="263"/>
      <c r="AT1530" s="263"/>
      <c r="AU1530" s="263"/>
      <c r="AV1530" s="263"/>
      <c r="AW1530" s="263"/>
      <c r="AX1530" s="263"/>
      <c r="AY1530" s="263"/>
      <c r="AZ1530" s="263"/>
      <c r="BA1530" s="263"/>
      <c r="BB1530" s="263"/>
      <c r="BC1530" s="263"/>
      <c r="BD1530" s="263"/>
      <c r="BE1530" s="263"/>
      <c r="BF1530" s="263"/>
      <c r="BG1530" s="263"/>
      <c r="BH1530" s="263"/>
      <c r="BI1530" s="263"/>
      <c r="BJ1530" s="263"/>
      <c r="BK1530" s="263"/>
      <c r="BL1530" s="263"/>
      <c r="BM1530" s="263"/>
      <c r="BN1530" s="263"/>
      <c r="BO1530" s="263"/>
      <c r="BP1530" s="263"/>
      <c r="BQ1530" s="263"/>
      <c r="BR1530" s="263"/>
      <c r="BS1530" s="263"/>
      <c r="BT1530" s="263"/>
      <c r="BU1530" s="263"/>
      <c r="BV1530" s="263"/>
      <c r="BW1530" s="263"/>
      <c r="BX1530" s="263"/>
      <c r="BY1530" s="263"/>
      <c r="BZ1530" s="263"/>
      <c r="CA1530" s="263"/>
      <c r="CB1530" s="263"/>
    </row>
    <row r="1531" spans="17:80" ht="15" customHeight="1">
      <c r="Q1531" s="262"/>
      <c r="R1531" s="263"/>
      <c r="S1531" s="263"/>
      <c r="T1531" s="263"/>
      <c r="U1531" s="263"/>
      <c r="V1531" s="263"/>
      <c r="W1531" s="263"/>
      <c r="X1531" s="263"/>
      <c r="Y1531" s="263"/>
      <c r="Z1531" s="263"/>
      <c r="AA1531" s="263"/>
      <c r="AB1531" s="263"/>
      <c r="AC1531" s="263"/>
      <c r="AD1531" s="263"/>
      <c r="AE1531" s="263"/>
      <c r="AF1531" s="263"/>
      <c r="AG1531" s="263"/>
      <c r="AH1531" s="263"/>
      <c r="AI1531" s="263"/>
      <c r="AJ1531" s="263"/>
      <c r="AK1531" s="263"/>
      <c r="AL1531" s="263"/>
      <c r="AM1531" s="263"/>
      <c r="AN1531" s="263"/>
      <c r="AO1531" s="263"/>
      <c r="AP1531" s="263"/>
      <c r="AQ1531" s="263"/>
      <c r="AR1531" s="263"/>
      <c r="AS1531" s="263"/>
      <c r="AT1531" s="263"/>
      <c r="AU1531" s="263"/>
      <c r="AV1531" s="263"/>
      <c r="AW1531" s="263"/>
      <c r="AX1531" s="263"/>
      <c r="AY1531" s="263"/>
      <c r="AZ1531" s="263"/>
      <c r="BA1531" s="263"/>
      <c r="BB1531" s="263"/>
      <c r="BC1531" s="263"/>
      <c r="BD1531" s="263"/>
      <c r="BE1531" s="263"/>
      <c r="BF1531" s="263"/>
      <c r="BG1531" s="263"/>
      <c r="BH1531" s="263"/>
      <c r="BI1531" s="263"/>
      <c r="BJ1531" s="263"/>
      <c r="BK1531" s="263"/>
      <c r="BL1531" s="263"/>
      <c r="BM1531" s="263"/>
      <c r="BN1531" s="263"/>
      <c r="BO1531" s="263"/>
      <c r="BP1531" s="263"/>
      <c r="BQ1531" s="263"/>
      <c r="BR1531" s="263"/>
      <c r="BS1531" s="263"/>
      <c r="BT1531" s="263"/>
      <c r="BU1531" s="263"/>
      <c r="BV1531" s="263"/>
      <c r="BW1531" s="263"/>
      <c r="BX1531" s="263"/>
      <c r="BY1531" s="263"/>
      <c r="BZ1531" s="263"/>
      <c r="CA1531" s="263"/>
      <c r="CB1531" s="263"/>
    </row>
    <row r="1532" spans="17:80" ht="15" customHeight="1">
      <c r="Q1532" s="262"/>
      <c r="R1532" s="263"/>
      <c r="S1532" s="263"/>
      <c r="T1532" s="263"/>
      <c r="U1532" s="263"/>
      <c r="V1532" s="263"/>
      <c r="W1532" s="263"/>
      <c r="X1532" s="263"/>
      <c r="Y1532" s="263"/>
      <c r="Z1532" s="263"/>
      <c r="AA1532" s="263"/>
      <c r="AB1532" s="263"/>
      <c r="AC1532" s="263"/>
      <c r="AD1532" s="263"/>
      <c r="AE1532" s="263"/>
      <c r="AF1532" s="263"/>
      <c r="AG1532" s="263"/>
      <c r="AH1532" s="263"/>
      <c r="AI1532" s="263"/>
      <c r="AJ1532" s="263"/>
      <c r="AK1532" s="263"/>
      <c r="AL1532" s="263"/>
      <c r="AM1532" s="263"/>
      <c r="AN1532" s="263"/>
      <c r="AO1532" s="263"/>
      <c r="AP1532" s="263"/>
      <c r="AQ1532" s="263"/>
      <c r="AR1532" s="263"/>
      <c r="AS1532" s="263"/>
      <c r="AT1532" s="263"/>
      <c r="AU1532" s="263"/>
      <c r="AV1532" s="263"/>
      <c r="AW1532" s="263"/>
      <c r="AX1532" s="263"/>
      <c r="AY1532" s="263"/>
      <c r="AZ1532" s="263"/>
      <c r="BA1532" s="263"/>
      <c r="BB1532" s="263"/>
      <c r="BC1532" s="263"/>
      <c r="BD1532" s="263"/>
      <c r="BE1532" s="263"/>
      <c r="BF1532" s="263"/>
      <c r="BG1532" s="263"/>
      <c r="BH1532" s="263"/>
      <c r="BI1532" s="263"/>
      <c r="BJ1532" s="263"/>
      <c r="BK1532" s="263"/>
      <c r="BL1532" s="263"/>
      <c r="BM1532" s="263"/>
      <c r="BN1532" s="263"/>
      <c r="BO1532" s="263"/>
      <c r="BP1532" s="263"/>
      <c r="BQ1532" s="263"/>
      <c r="BR1532" s="263"/>
      <c r="BS1532" s="263"/>
      <c r="BT1532" s="263"/>
      <c r="BU1532" s="263"/>
      <c r="BV1532" s="263"/>
      <c r="BW1532" s="263"/>
      <c r="BX1532" s="263"/>
      <c r="BY1532" s="263"/>
      <c r="BZ1532" s="263"/>
      <c r="CA1532" s="263"/>
      <c r="CB1532" s="263"/>
    </row>
    <row r="1533" spans="17:80" ht="15" customHeight="1">
      <c r="Q1533" s="262"/>
      <c r="R1533" s="263"/>
      <c r="S1533" s="263"/>
      <c r="T1533" s="263"/>
      <c r="U1533" s="263"/>
      <c r="V1533" s="263"/>
      <c r="W1533" s="263"/>
      <c r="X1533" s="263"/>
      <c r="Y1533" s="263"/>
      <c r="Z1533" s="263"/>
      <c r="AA1533" s="263"/>
      <c r="AB1533" s="263"/>
      <c r="AC1533" s="263"/>
      <c r="AD1533" s="263"/>
      <c r="AE1533" s="263"/>
      <c r="AF1533" s="263"/>
      <c r="AG1533" s="263"/>
      <c r="AH1533" s="263"/>
      <c r="AI1533" s="263"/>
      <c r="AJ1533" s="263"/>
      <c r="AK1533" s="263"/>
      <c r="AL1533" s="263"/>
      <c r="AM1533" s="263"/>
      <c r="AN1533" s="263"/>
      <c r="AO1533" s="263"/>
      <c r="AP1533" s="263"/>
      <c r="AQ1533" s="263"/>
      <c r="AR1533" s="263"/>
      <c r="AS1533" s="263"/>
      <c r="AT1533" s="263"/>
      <c r="AU1533" s="263"/>
      <c r="AV1533" s="263"/>
      <c r="AW1533" s="263"/>
      <c r="AX1533" s="263"/>
      <c r="AY1533" s="263"/>
      <c r="AZ1533" s="263"/>
      <c r="BA1533" s="263"/>
      <c r="BB1533" s="263"/>
      <c r="BC1533" s="263"/>
      <c r="BD1533" s="263"/>
      <c r="BE1533" s="263"/>
      <c r="BF1533" s="263"/>
      <c r="BG1533" s="263"/>
      <c r="BH1533" s="263"/>
      <c r="BI1533" s="263"/>
      <c r="BJ1533" s="263"/>
      <c r="BK1533" s="263"/>
      <c r="BL1533" s="263"/>
      <c r="BM1533" s="263"/>
      <c r="BN1533" s="263"/>
      <c r="BO1533" s="263"/>
      <c r="BP1533" s="263"/>
      <c r="BQ1533" s="263"/>
      <c r="BR1533" s="263"/>
      <c r="BS1533" s="263"/>
      <c r="BT1533" s="263"/>
      <c r="BU1533" s="263"/>
      <c r="BV1533" s="263"/>
      <c r="BW1533" s="263"/>
      <c r="BX1533" s="263"/>
      <c r="BY1533" s="263"/>
      <c r="BZ1533" s="263"/>
      <c r="CA1533" s="263"/>
      <c r="CB1533" s="263"/>
    </row>
    <row r="1534" spans="17:80" ht="15" customHeight="1">
      <c r="Q1534" s="262"/>
      <c r="R1534" s="263"/>
      <c r="S1534" s="263"/>
      <c r="T1534" s="263"/>
      <c r="U1534" s="263"/>
      <c r="V1534" s="263"/>
      <c r="W1534" s="263"/>
      <c r="X1534" s="263"/>
      <c r="Y1534" s="263"/>
      <c r="Z1534" s="263"/>
      <c r="AA1534" s="263"/>
      <c r="AB1534" s="263"/>
      <c r="AC1534" s="263"/>
      <c r="AD1534" s="263"/>
      <c r="AE1534" s="263"/>
      <c r="AF1534" s="263"/>
      <c r="AG1534" s="263"/>
      <c r="AH1534" s="263"/>
      <c r="AI1534" s="263"/>
      <c r="AJ1534" s="263"/>
      <c r="AK1534" s="263"/>
      <c r="AL1534" s="263"/>
      <c r="AM1534" s="263"/>
      <c r="AN1534" s="263"/>
      <c r="AO1534" s="263"/>
      <c r="AP1534" s="263"/>
      <c r="AQ1534" s="263"/>
      <c r="AR1534" s="263"/>
      <c r="AS1534" s="263"/>
      <c r="AT1534" s="263"/>
      <c r="AU1534" s="263"/>
      <c r="AV1534" s="263"/>
      <c r="AW1534" s="263"/>
      <c r="AX1534" s="263"/>
      <c r="AY1534" s="263"/>
      <c r="AZ1534" s="263"/>
      <c r="BA1534" s="263"/>
      <c r="BB1534" s="263"/>
      <c r="BC1534" s="263"/>
      <c r="BD1534" s="263"/>
      <c r="BE1534" s="263"/>
      <c r="BF1534" s="263"/>
      <c r="BG1534" s="263"/>
      <c r="BH1534" s="263"/>
      <c r="BI1534" s="263"/>
      <c r="BJ1534" s="263"/>
      <c r="BK1534" s="263"/>
      <c r="BL1534" s="263"/>
      <c r="BM1534" s="263"/>
      <c r="BN1534" s="263"/>
      <c r="BO1534" s="263"/>
      <c r="BP1534" s="263"/>
      <c r="BQ1534" s="263"/>
      <c r="BR1534" s="263"/>
      <c r="BS1534" s="263"/>
      <c r="BT1534" s="263"/>
      <c r="BU1534" s="263"/>
      <c r="BV1534" s="263"/>
      <c r="BW1534" s="263"/>
      <c r="BX1534" s="263"/>
      <c r="BY1534" s="263"/>
      <c r="BZ1534" s="263"/>
      <c r="CA1534" s="263"/>
      <c r="CB1534" s="263"/>
    </row>
    <row r="1535" spans="17:80" ht="15" customHeight="1">
      <c r="Q1535" s="262"/>
      <c r="R1535" s="263"/>
      <c r="S1535" s="263"/>
      <c r="T1535" s="263"/>
      <c r="U1535" s="263"/>
      <c r="V1535" s="263"/>
      <c r="W1535" s="263"/>
      <c r="X1535" s="263"/>
      <c r="Y1535" s="263"/>
      <c r="Z1535" s="263"/>
      <c r="AA1535" s="263"/>
      <c r="AB1535" s="263"/>
      <c r="AC1535" s="263"/>
      <c r="AD1535" s="263"/>
      <c r="AE1535" s="263"/>
      <c r="AF1535" s="263"/>
      <c r="AG1535" s="263"/>
      <c r="AH1535" s="263"/>
      <c r="AI1535" s="263"/>
      <c r="AJ1535" s="263"/>
      <c r="AK1535" s="263"/>
      <c r="AL1535" s="263"/>
      <c r="AM1535" s="263"/>
      <c r="AN1535" s="263"/>
      <c r="AO1535" s="263"/>
      <c r="AP1535" s="263"/>
      <c r="AQ1535" s="263"/>
      <c r="AR1535" s="263"/>
      <c r="AS1535" s="263"/>
      <c r="AT1535" s="263"/>
      <c r="AU1535" s="263"/>
      <c r="AV1535" s="263"/>
      <c r="AW1535" s="263"/>
      <c r="AX1535" s="263"/>
      <c r="AY1535" s="263"/>
      <c r="AZ1535" s="263"/>
      <c r="BA1535" s="263"/>
      <c r="BB1535" s="263"/>
      <c r="BC1535" s="263"/>
      <c r="BD1535" s="263"/>
      <c r="BE1535" s="263"/>
      <c r="BF1535" s="263"/>
      <c r="BG1535" s="263"/>
      <c r="BH1535" s="263"/>
      <c r="BI1535" s="263"/>
      <c r="BJ1535" s="263"/>
      <c r="BK1535" s="263"/>
      <c r="BL1535" s="263"/>
      <c r="BM1535" s="263"/>
      <c r="BN1535" s="263"/>
      <c r="BO1535" s="263"/>
      <c r="BP1535" s="263"/>
      <c r="BQ1535" s="263"/>
      <c r="BR1535" s="263"/>
      <c r="BS1535" s="263"/>
      <c r="BT1535" s="263"/>
      <c r="BU1535" s="263"/>
      <c r="BV1535" s="263"/>
      <c r="BW1535" s="263"/>
      <c r="BX1535" s="263"/>
      <c r="BY1535" s="263"/>
      <c r="BZ1535" s="263"/>
      <c r="CA1535" s="263"/>
      <c r="CB1535" s="263"/>
    </row>
    <row r="1536" spans="17:80" ht="15" customHeight="1">
      <c r="Q1536" s="262"/>
      <c r="R1536" s="263"/>
      <c r="S1536" s="263"/>
      <c r="T1536" s="263"/>
      <c r="U1536" s="263"/>
      <c r="V1536" s="263"/>
      <c r="W1536" s="263"/>
      <c r="X1536" s="263"/>
      <c r="Y1536" s="263"/>
      <c r="Z1536" s="263"/>
      <c r="AA1536" s="263"/>
      <c r="AB1536" s="263"/>
      <c r="AC1536" s="263"/>
      <c r="AD1536" s="263"/>
      <c r="AE1536" s="263"/>
      <c r="AF1536" s="263"/>
      <c r="AG1536" s="263"/>
      <c r="AH1536" s="263"/>
      <c r="AI1536" s="263"/>
      <c r="AJ1536" s="263"/>
      <c r="AK1536" s="263"/>
      <c r="AL1536" s="263"/>
      <c r="AM1536" s="263"/>
      <c r="AN1536" s="263"/>
      <c r="AO1536" s="263"/>
      <c r="AP1536" s="263"/>
      <c r="AQ1536" s="263"/>
      <c r="AR1536" s="263"/>
      <c r="AS1536" s="263"/>
      <c r="AT1536" s="263"/>
      <c r="AU1536" s="263"/>
      <c r="AV1536" s="263"/>
      <c r="AW1536" s="263"/>
      <c r="AX1536" s="263"/>
      <c r="AY1536" s="263"/>
      <c r="AZ1536" s="263"/>
      <c r="BA1536" s="263"/>
      <c r="BB1536" s="263"/>
      <c r="BC1536" s="263"/>
      <c r="BD1536" s="263"/>
      <c r="BE1536" s="263"/>
      <c r="BF1536" s="263"/>
      <c r="BG1536" s="263"/>
      <c r="BH1536" s="263"/>
      <c r="BI1536" s="263"/>
      <c r="BJ1536" s="263"/>
      <c r="BK1536" s="263"/>
      <c r="BL1536" s="263"/>
      <c r="BM1536" s="263"/>
      <c r="BN1536" s="263"/>
      <c r="BO1536" s="263"/>
      <c r="BP1536" s="263"/>
      <c r="BQ1536" s="263"/>
      <c r="BR1536" s="263"/>
      <c r="BS1536" s="263"/>
      <c r="BT1536" s="263"/>
      <c r="BU1536" s="263"/>
      <c r="BV1536" s="263"/>
      <c r="BW1536" s="263"/>
      <c r="BX1536" s="263"/>
      <c r="BY1536" s="263"/>
      <c r="BZ1536" s="263"/>
      <c r="CA1536" s="263"/>
      <c r="CB1536" s="263"/>
    </row>
    <row r="1537" spans="17:80" ht="15" customHeight="1">
      <c r="Q1537" s="262"/>
      <c r="R1537" s="263"/>
      <c r="S1537" s="263"/>
      <c r="T1537" s="263"/>
      <c r="U1537" s="263"/>
      <c r="V1537" s="263"/>
      <c r="W1537" s="263"/>
      <c r="X1537" s="263"/>
      <c r="Y1537" s="263"/>
      <c r="Z1537" s="263"/>
      <c r="AA1537" s="263"/>
      <c r="AB1537" s="263"/>
      <c r="AC1537" s="263"/>
      <c r="AD1537" s="263"/>
      <c r="AE1537" s="263"/>
      <c r="AF1537" s="263"/>
      <c r="AG1537" s="263"/>
      <c r="AH1537" s="263"/>
      <c r="AI1537" s="263"/>
      <c r="AJ1537" s="263"/>
      <c r="AK1537" s="263"/>
      <c r="AL1537" s="263"/>
      <c r="AM1537" s="263"/>
      <c r="AN1537" s="263"/>
      <c r="AO1537" s="263"/>
      <c r="AP1537" s="263"/>
      <c r="AQ1537" s="263"/>
      <c r="AR1537" s="263"/>
      <c r="AS1537" s="263"/>
      <c r="AT1537" s="263"/>
      <c r="AU1537" s="263"/>
      <c r="AV1537" s="263"/>
      <c r="AW1537" s="263"/>
      <c r="AX1537" s="263"/>
      <c r="AY1537" s="263"/>
      <c r="AZ1537" s="263"/>
      <c r="BA1537" s="263"/>
      <c r="BB1537" s="263"/>
      <c r="BC1537" s="263"/>
      <c r="BD1537" s="263"/>
      <c r="BE1537" s="263"/>
      <c r="BF1537" s="263"/>
      <c r="BG1537" s="263"/>
      <c r="BH1537" s="263"/>
      <c r="BI1537" s="263"/>
      <c r="BJ1537" s="263"/>
      <c r="BK1537" s="263"/>
      <c r="BL1537" s="263"/>
      <c r="BM1537" s="263"/>
      <c r="BN1537" s="263"/>
      <c r="BO1537" s="263"/>
      <c r="BP1537" s="263"/>
      <c r="BQ1537" s="263"/>
      <c r="BR1537" s="263"/>
      <c r="BS1537" s="263"/>
      <c r="BT1537" s="263"/>
      <c r="BU1537" s="263"/>
      <c r="BV1537" s="263"/>
      <c r="BW1537" s="263"/>
      <c r="BX1537" s="263"/>
      <c r="BY1537" s="263"/>
      <c r="BZ1537" s="263"/>
      <c r="CA1537" s="263"/>
      <c r="CB1537" s="263"/>
    </row>
    <row r="1538" spans="17:80" ht="15" customHeight="1">
      <c r="Q1538" s="262"/>
      <c r="R1538" s="263"/>
      <c r="S1538" s="263"/>
      <c r="T1538" s="263"/>
      <c r="U1538" s="263"/>
      <c r="V1538" s="263"/>
      <c r="W1538" s="263"/>
      <c r="X1538" s="263"/>
      <c r="Y1538" s="263"/>
      <c r="Z1538" s="263"/>
      <c r="AA1538" s="263"/>
      <c r="AB1538" s="263"/>
      <c r="AC1538" s="263"/>
      <c r="AD1538" s="263"/>
      <c r="AE1538" s="263"/>
      <c r="AF1538" s="263"/>
      <c r="AG1538" s="263"/>
      <c r="AH1538" s="263"/>
      <c r="AI1538" s="263"/>
      <c r="AJ1538" s="263"/>
      <c r="AK1538" s="263"/>
      <c r="AL1538" s="263"/>
      <c r="AM1538" s="263"/>
      <c r="AN1538" s="263"/>
      <c r="AO1538" s="263"/>
      <c r="AP1538" s="263"/>
      <c r="AQ1538" s="263"/>
      <c r="AR1538" s="263"/>
      <c r="AS1538" s="263"/>
      <c r="AT1538" s="263"/>
      <c r="AU1538" s="263"/>
      <c r="AV1538" s="263"/>
      <c r="AW1538" s="263"/>
      <c r="AX1538" s="263"/>
      <c r="AY1538" s="263"/>
      <c r="AZ1538" s="263"/>
      <c r="BA1538" s="263"/>
      <c r="BB1538" s="263"/>
      <c r="BC1538" s="263"/>
      <c r="BD1538" s="263"/>
      <c r="BE1538" s="263"/>
      <c r="BF1538" s="263"/>
      <c r="BG1538" s="263"/>
      <c r="BH1538" s="263"/>
      <c r="BI1538" s="263"/>
      <c r="BJ1538" s="263"/>
      <c r="BK1538" s="263"/>
      <c r="BL1538" s="263"/>
      <c r="BM1538" s="263"/>
      <c r="BN1538" s="263"/>
      <c r="BO1538" s="263"/>
      <c r="BP1538" s="263"/>
      <c r="BQ1538" s="263"/>
      <c r="BR1538" s="263"/>
      <c r="BS1538" s="263"/>
      <c r="BT1538" s="263"/>
      <c r="BU1538" s="263"/>
      <c r="BV1538" s="263"/>
      <c r="BW1538" s="263"/>
      <c r="BX1538" s="263"/>
      <c r="BY1538" s="263"/>
      <c r="BZ1538" s="263"/>
      <c r="CA1538" s="263"/>
      <c r="CB1538" s="263"/>
    </row>
    <row r="1539" spans="17:80" ht="15" customHeight="1">
      <c r="Q1539" s="262"/>
      <c r="R1539" s="263"/>
      <c r="S1539" s="263"/>
      <c r="T1539" s="263"/>
      <c r="U1539" s="263"/>
      <c r="V1539" s="263"/>
      <c r="W1539" s="263"/>
      <c r="X1539" s="263"/>
      <c r="Y1539" s="263"/>
      <c r="Z1539" s="263"/>
      <c r="AA1539" s="263"/>
      <c r="AB1539" s="263"/>
      <c r="AC1539" s="263"/>
      <c r="AD1539" s="263"/>
      <c r="AE1539" s="263"/>
      <c r="AF1539" s="263"/>
      <c r="AG1539" s="263"/>
      <c r="AH1539" s="263"/>
      <c r="AI1539" s="263"/>
      <c r="AJ1539" s="263"/>
      <c r="AK1539" s="263"/>
      <c r="AL1539" s="263"/>
      <c r="AM1539" s="263"/>
      <c r="AN1539" s="263"/>
      <c r="AO1539" s="263"/>
      <c r="AP1539" s="263"/>
      <c r="AQ1539" s="263"/>
      <c r="AR1539" s="263"/>
      <c r="AS1539" s="263"/>
      <c r="AT1539" s="263"/>
      <c r="AU1539" s="263"/>
      <c r="AV1539" s="263"/>
      <c r="AW1539" s="263"/>
      <c r="AX1539" s="263"/>
      <c r="AY1539" s="263"/>
      <c r="AZ1539" s="263"/>
      <c r="BA1539" s="263"/>
      <c r="BB1539" s="263"/>
      <c r="BC1539" s="263"/>
      <c r="BD1539" s="263"/>
      <c r="BE1539" s="263"/>
      <c r="BF1539" s="263"/>
      <c r="BG1539" s="263"/>
      <c r="BH1539" s="263"/>
      <c r="BI1539" s="263"/>
      <c r="BJ1539" s="263"/>
      <c r="BK1539" s="263"/>
      <c r="BL1539" s="263"/>
      <c r="BM1539" s="263"/>
      <c r="BN1539" s="263"/>
      <c r="BO1539" s="263"/>
      <c r="BP1539" s="263"/>
      <c r="BQ1539" s="263"/>
      <c r="BR1539" s="263"/>
      <c r="BS1539" s="263"/>
      <c r="BT1539" s="263"/>
      <c r="BU1539" s="263"/>
      <c r="BV1539" s="263"/>
      <c r="BW1539" s="263"/>
      <c r="BX1539" s="263"/>
      <c r="BY1539" s="263"/>
      <c r="BZ1539" s="263"/>
      <c r="CA1539" s="263"/>
      <c r="CB1539" s="263"/>
    </row>
    <row r="1540" spans="17:80" ht="15" customHeight="1">
      <c r="Q1540" s="262"/>
      <c r="R1540" s="263"/>
      <c r="S1540" s="263"/>
      <c r="T1540" s="263"/>
      <c r="U1540" s="263"/>
      <c r="V1540" s="263"/>
      <c r="W1540" s="263"/>
      <c r="X1540" s="263"/>
      <c r="Y1540" s="263"/>
      <c r="Z1540" s="263"/>
      <c r="AA1540" s="263"/>
      <c r="AB1540" s="263"/>
      <c r="AC1540" s="263"/>
      <c r="AD1540" s="263"/>
      <c r="AE1540" s="263"/>
      <c r="AF1540" s="263"/>
      <c r="AG1540" s="263"/>
      <c r="AH1540" s="263"/>
      <c r="AI1540" s="263"/>
      <c r="AJ1540" s="263"/>
      <c r="AK1540" s="263"/>
      <c r="AL1540" s="263"/>
      <c r="AM1540" s="263"/>
      <c r="AN1540" s="263"/>
      <c r="AO1540" s="263"/>
      <c r="AP1540" s="263"/>
      <c r="AQ1540" s="263"/>
      <c r="AR1540" s="263"/>
      <c r="AS1540" s="263"/>
      <c r="AT1540" s="263"/>
      <c r="AU1540" s="263"/>
      <c r="AV1540" s="263"/>
      <c r="AW1540" s="263"/>
      <c r="AX1540" s="263"/>
      <c r="AY1540" s="263"/>
      <c r="AZ1540" s="263"/>
      <c r="BA1540" s="263"/>
      <c r="BB1540" s="263"/>
      <c r="BC1540" s="263"/>
      <c r="BD1540" s="263"/>
      <c r="BE1540" s="263"/>
      <c r="BF1540" s="263"/>
      <c r="BG1540" s="263"/>
      <c r="BH1540" s="263"/>
      <c r="BI1540" s="263"/>
      <c r="BJ1540" s="263"/>
      <c r="BK1540" s="263"/>
      <c r="BL1540" s="263"/>
      <c r="BM1540" s="263"/>
      <c r="BN1540" s="263"/>
      <c r="BO1540" s="263"/>
      <c r="BP1540" s="263"/>
      <c r="BQ1540" s="263"/>
      <c r="BR1540" s="263"/>
      <c r="BS1540" s="263"/>
      <c r="BT1540" s="263"/>
      <c r="BU1540" s="263"/>
      <c r="BV1540" s="263"/>
      <c r="BW1540" s="263"/>
      <c r="BX1540" s="263"/>
      <c r="BY1540" s="263"/>
      <c r="BZ1540" s="263"/>
      <c r="CA1540" s="263"/>
      <c r="CB1540" s="263"/>
    </row>
    <row r="1541" spans="17:80" ht="15" customHeight="1">
      <c r="Q1541" s="262"/>
      <c r="R1541" s="263"/>
      <c r="S1541" s="263"/>
      <c r="T1541" s="263"/>
      <c r="U1541" s="263"/>
      <c r="V1541" s="263"/>
      <c r="W1541" s="263"/>
      <c r="X1541" s="263"/>
      <c r="Y1541" s="263"/>
      <c r="Z1541" s="263"/>
      <c r="AA1541" s="263"/>
      <c r="AB1541" s="263"/>
      <c r="AC1541" s="263"/>
      <c r="AD1541" s="263"/>
      <c r="AE1541" s="263"/>
      <c r="AF1541" s="263"/>
      <c r="AG1541" s="263"/>
      <c r="AH1541" s="263"/>
      <c r="AI1541" s="263"/>
      <c r="AJ1541" s="263"/>
      <c r="AK1541" s="263"/>
      <c r="AL1541" s="263"/>
      <c r="AM1541" s="263"/>
      <c r="AN1541" s="263"/>
      <c r="AO1541" s="263"/>
      <c r="AP1541" s="263"/>
      <c r="AQ1541" s="263"/>
      <c r="AR1541" s="263"/>
      <c r="AS1541" s="263"/>
      <c r="AT1541" s="263"/>
      <c r="AU1541" s="263"/>
      <c r="AV1541" s="263"/>
      <c r="AW1541" s="263"/>
      <c r="AX1541" s="263"/>
      <c r="AY1541" s="263"/>
      <c r="AZ1541" s="263"/>
      <c r="BA1541" s="263"/>
      <c r="BB1541" s="263"/>
      <c r="BC1541" s="263"/>
      <c r="BD1541" s="263"/>
      <c r="BE1541" s="263"/>
      <c r="BF1541" s="263"/>
      <c r="BG1541" s="263"/>
      <c r="BH1541" s="263"/>
      <c r="BI1541" s="263"/>
      <c r="BJ1541" s="263"/>
      <c r="BK1541" s="263"/>
      <c r="BL1541" s="263"/>
      <c r="BM1541" s="263"/>
      <c r="BN1541" s="263"/>
      <c r="BO1541" s="263"/>
      <c r="BP1541" s="263"/>
      <c r="BQ1541" s="263"/>
      <c r="BR1541" s="263"/>
      <c r="BS1541" s="263"/>
      <c r="BT1541" s="263"/>
      <c r="BU1541" s="263"/>
      <c r="BV1541" s="263"/>
      <c r="BW1541" s="263"/>
      <c r="BX1541" s="263"/>
      <c r="BY1541" s="263"/>
      <c r="BZ1541" s="263"/>
      <c r="CA1541" s="263"/>
      <c r="CB1541" s="263"/>
    </row>
    <row r="1542" spans="17:80" ht="15" customHeight="1">
      <c r="Q1542" s="262"/>
      <c r="R1542" s="263"/>
      <c r="S1542" s="263"/>
      <c r="T1542" s="263"/>
      <c r="U1542" s="263"/>
      <c r="V1542" s="263"/>
      <c r="W1542" s="263"/>
      <c r="X1542" s="263"/>
      <c r="Y1542" s="263"/>
      <c r="Z1542" s="263"/>
      <c r="AA1542" s="263"/>
      <c r="AB1542" s="263"/>
      <c r="AC1542" s="263"/>
      <c r="AD1542" s="263"/>
      <c r="AE1542" s="263"/>
      <c r="AF1542" s="263"/>
      <c r="AG1542" s="263"/>
      <c r="AH1542" s="263"/>
      <c r="AI1542" s="263"/>
      <c r="AJ1542" s="263"/>
      <c r="AK1542" s="263"/>
      <c r="AL1542" s="263"/>
      <c r="AM1542" s="263"/>
      <c r="AN1542" s="263"/>
      <c r="AO1542" s="263"/>
      <c r="AP1542" s="263"/>
      <c r="AQ1542" s="263"/>
      <c r="AR1542" s="263"/>
      <c r="AS1542" s="263"/>
      <c r="AT1542" s="263"/>
      <c r="AU1542" s="263"/>
      <c r="AV1542" s="263"/>
      <c r="AW1542" s="263"/>
      <c r="AX1542" s="263"/>
      <c r="AY1542" s="263"/>
      <c r="AZ1542" s="263"/>
      <c r="BA1542" s="263"/>
      <c r="BB1542" s="263"/>
      <c r="BC1542" s="263"/>
      <c r="BD1542" s="263"/>
      <c r="BE1542" s="263"/>
      <c r="BF1542" s="263"/>
      <c r="BG1542" s="263"/>
      <c r="BH1542" s="263"/>
      <c r="BI1542" s="263"/>
      <c r="BJ1542" s="263"/>
      <c r="BK1542" s="263"/>
      <c r="BL1542" s="263"/>
      <c r="BM1542" s="263"/>
      <c r="BN1542" s="263"/>
      <c r="BO1542" s="263"/>
      <c r="BP1542" s="263"/>
      <c r="BQ1542" s="263"/>
      <c r="BR1542" s="263"/>
      <c r="BS1542" s="263"/>
      <c r="BT1542" s="263"/>
      <c r="BU1542" s="263"/>
      <c r="BV1542" s="263"/>
      <c r="BW1542" s="263"/>
      <c r="BX1542" s="263"/>
      <c r="BY1542" s="263"/>
      <c r="BZ1542" s="263"/>
      <c r="CA1542" s="263"/>
      <c r="CB1542" s="263"/>
    </row>
    <row r="1543" spans="17:80" ht="15" customHeight="1">
      <c r="Q1543" s="262"/>
      <c r="R1543" s="263"/>
      <c r="S1543" s="263"/>
      <c r="T1543" s="263"/>
      <c r="U1543" s="263"/>
      <c r="V1543" s="263"/>
      <c r="W1543" s="263"/>
      <c r="X1543" s="263"/>
      <c r="Y1543" s="263"/>
      <c r="Z1543" s="263"/>
      <c r="AA1543" s="263"/>
      <c r="AB1543" s="263"/>
      <c r="AC1543" s="263"/>
      <c r="AD1543" s="263"/>
      <c r="AE1543" s="263"/>
      <c r="AF1543" s="263"/>
      <c r="AG1543" s="263"/>
      <c r="AH1543" s="263"/>
      <c r="AI1543" s="263"/>
      <c r="AJ1543" s="263"/>
      <c r="AK1543" s="263"/>
      <c r="AL1543" s="263"/>
      <c r="AM1543" s="263"/>
      <c r="AN1543" s="263"/>
      <c r="AO1543" s="263"/>
      <c r="AP1543" s="263"/>
      <c r="AQ1543" s="263"/>
      <c r="AR1543" s="263"/>
      <c r="AS1543" s="263"/>
      <c r="AT1543" s="263"/>
      <c r="AU1543" s="263"/>
      <c r="AV1543" s="263"/>
      <c r="AW1543" s="263"/>
      <c r="AX1543" s="263"/>
      <c r="AY1543" s="263"/>
      <c r="AZ1543" s="263"/>
      <c r="BA1543" s="263"/>
      <c r="BB1543" s="263"/>
      <c r="BC1543" s="263"/>
      <c r="BD1543" s="263"/>
      <c r="BE1543" s="263"/>
      <c r="BF1543" s="263"/>
      <c r="BG1543" s="263"/>
      <c r="BH1543" s="263"/>
      <c r="BI1543" s="263"/>
      <c r="BJ1543" s="263"/>
      <c r="BK1543" s="263"/>
      <c r="BL1543" s="263"/>
      <c r="BM1543" s="263"/>
      <c r="BN1543" s="263"/>
      <c r="BO1543" s="263"/>
      <c r="BP1543" s="263"/>
      <c r="BQ1543" s="263"/>
      <c r="BR1543" s="263"/>
      <c r="BS1543" s="263"/>
      <c r="BT1543" s="263"/>
      <c r="BU1543" s="263"/>
      <c r="BV1543" s="263"/>
      <c r="BW1543" s="263"/>
      <c r="BX1543" s="263"/>
      <c r="BY1543" s="263"/>
      <c r="BZ1543" s="263"/>
      <c r="CA1543" s="263"/>
      <c r="CB1543" s="263"/>
    </row>
    <row r="1544" spans="17:80" ht="15" customHeight="1">
      <c r="Q1544" s="262"/>
      <c r="R1544" s="263"/>
      <c r="S1544" s="263"/>
      <c r="T1544" s="263"/>
      <c r="U1544" s="263"/>
      <c r="V1544" s="263"/>
      <c r="W1544" s="263"/>
      <c r="X1544" s="263"/>
      <c r="Y1544" s="263"/>
      <c r="Z1544" s="263"/>
      <c r="AA1544" s="263"/>
      <c r="AB1544" s="263"/>
      <c r="AC1544" s="263"/>
      <c r="AD1544" s="263"/>
      <c r="AE1544" s="263"/>
      <c r="AF1544" s="263"/>
      <c r="AG1544" s="263"/>
      <c r="AH1544" s="263"/>
      <c r="AI1544" s="263"/>
      <c r="AJ1544" s="263"/>
      <c r="AK1544" s="263"/>
      <c r="AL1544" s="263"/>
      <c r="AM1544" s="263"/>
      <c r="AN1544" s="263"/>
      <c r="AO1544" s="263"/>
      <c r="AP1544" s="263"/>
      <c r="AQ1544" s="263"/>
      <c r="AR1544" s="263"/>
      <c r="AS1544" s="263"/>
      <c r="AT1544" s="263"/>
      <c r="AU1544" s="263"/>
      <c r="AV1544" s="263"/>
      <c r="AW1544" s="263"/>
      <c r="AX1544" s="263"/>
      <c r="AY1544" s="263"/>
      <c r="AZ1544" s="263"/>
      <c r="BA1544" s="263"/>
      <c r="BB1544" s="263"/>
      <c r="BC1544" s="263"/>
      <c r="BD1544" s="263"/>
      <c r="BE1544" s="263"/>
      <c r="BF1544" s="263"/>
      <c r="BG1544" s="263"/>
      <c r="BH1544" s="263"/>
      <c r="BI1544" s="263"/>
      <c r="BJ1544" s="263"/>
      <c r="BK1544" s="263"/>
      <c r="BL1544" s="263"/>
      <c r="BM1544" s="263"/>
      <c r="BN1544" s="263"/>
      <c r="BO1544" s="263"/>
      <c r="BP1544" s="263"/>
      <c r="BQ1544" s="263"/>
      <c r="BR1544" s="263"/>
      <c r="BS1544" s="263"/>
      <c r="BT1544" s="263"/>
      <c r="BU1544" s="263"/>
      <c r="BV1544" s="263"/>
      <c r="BW1544" s="263"/>
      <c r="BX1544" s="263"/>
      <c r="BY1544" s="263"/>
      <c r="BZ1544" s="263"/>
      <c r="CA1544" s="263"/>
      <c r="CB1544" s="263"/>
    </row>
    <row r="1545" spans="17:80" ht="15" customHeight="1">
      <c r="Q1545" s="262"/>
      <c r="R1545" s="263"/>
      <c r="S1545" s="263"/>
      <c r="T1545" s="263"/>
      <c r="U1545" s="263"/>
      <c r="V1545" s="263"/>
      <c r="W1545" s="263"/>
      <c r="X1545" s="263"/>
      <c r="Y1545" s="263"/>
      <c r="Z1545" s="263"/>
      <c r="AA1545" s="263"/>
      <c r="AB1545" s="263"/>
      <c r="AC1545" s="263"/>
      <c r="AD1545" s="263"/>
      <c r="AE1545" s="263"/>
      <c r="AF1545" s="263"/>
      <c r="AG1545" s="263"/>
      <c r="AH1545" s="263"/>
      <c r="AI1545" s="263"/>
      <c r="AJ1545" s="263"/>
      <c r="AK1545" s="263"/>
      <c r="AL1545" s="263"/>
      <c r="AM1545" s="263"/>
      <c r="AN1545" s="263"/>
      <c r="AO1545" s="263"/>
      <c r="AP1545" s="263"/>
      <c r="AQ1545" s="263"/>
      <c r="AR1545" s="263"/>
      <c r="AS1545" s="263"/>
      <c r="AT1545" s="263"/>
      <c r="AU1545" s="263"/>
      <c r="AV1545" s="263"/>
      <c r="AW1545" s="263"/>
      <c r="AX1545" s="263"/>
      <c r="AY1545" s="263"/>
      <c r="AZ1545" s="263"/>
      <c r="BA1545" s="263"/>
      <c r="BB1545" s="263"/>
      <c r="BC1545" s="263"/>
      <c r="BD1545" s="263"/>
      <c r="BE1545" s="263"/>
      <c r="BF1545" s="263"/>
      <c r="BG1545" s="263"/>
      <c r="BH1545" s="263"/>
      <c r="BI1545" s="263"/>
      <c r="BJ1545" s="263"/>
      <c r="BK1545" s="263"/>
      <c r="BL1545" s="263"/>
      <c r="BM1545" s="263"/>
      <c r="BN1545" s="263"/>
      <c r="BO1545" s="263"/>
      <c r="BP1545" s="263"/>
      <c r="BQ1545" s="263"/>
      <c r="BR1545" s="263"/>
      <c r="BS1545" s="263"/>
      <c r="BT1545" s="263"/>
      <c r="BU1545" s="263"/>
      <c r="BV1545" s="263"/>
      <c r="BW1545" s="263"/>
      <c r="BX1545" s="263"/>
      <c r="BY1545" s="263"/>
      <c r="BZ1545" s="263"/>
      <c r="CA1545" s="263"/>
      <c r="CB1545" s="263"/>
    </row>
    <row r="1546" spans="17:80" ht="15" customHeight="1">
      <c r="Q1546" s="262"/>
      <c r="R1546" s="263"/>
      <c r="S1546" s="263"/>
      <c r="T1546" s="263"/>
      <c r="U1546" s="263"/>
      <c r="V1546" s="263"/>
      <c r="W1546" s="263"/>
      <c r="X1546" s="263"/>
      <c r="Y1546" s="263"/>
      <c r="Z1546" s="263"/>
      <c r="AA1546" s="263"/>
      <c r="AB1546" s="263"/>
      <c r="AC1546" s="263"/>
      <c r="AD1546" s="263"/>
      <c r="AE1546" s="263"/>
      <c r="AF1546" s="263"/>
      <c r="AG1546" s="263"/>
      <c r="AH1546" s="263"/>
      <c r="AI1546" s="263"/>
      <c r="AJ1546" s="263"/>
      <c r="AK1546" s="263"/>
      <c r="AL1546" s="263"/>
      <c r="AM1546" s="263"/>
      <c r="AN1546" s="263"/>
      <c r="AO1546" s="263"/>
      <c r="AP1546" s="263"/>
      <c r="AQ1546" s="263"/>
      <c r="AR1546" s="263"/>
      <c r="AS1546" s="263"/>
      <c r="AT1546" s="263"/>
      <c r="AU1546" s="263"/>
      <c r="AV1546" s="263"/>
      <c r="AW1546" s="263"/>
      <c r="AX1546" s="263"/>
      <c r="AY1546" s="263"/>
      <c r="AZ1546" s="263"/>
      <c r="BA1546" s="263"/>
      <c r="BB1546" s="263"/>
      <c r="BC1546" s="263"/>
      <c r="BD1546" s="263"/>
      <c r="BE1546" s="263"/>
      <c r="BF1546" s="263"/>
      <c r="BG1546" s="263"/>
      <c r="BH1546" s="263"/>
      <c r="BI1546" s="263"/>
      <c r="BJ1546" s="263"/>
      <c r="BK1546" s="263"/>
      <c r="BL1546" s="263"/>
      <c r="BM1546" s="263"/>
      <c r="BN1546" s="263"/>
      <c r="BO1546" s="263"/>
      <c r="BP1546" s="263"/>
      <c r="BQ1546" s="263"/>
      <c r="BR1546" s="263"/>
      <c r="BS1546" s="263"/>
      <c r="BT1546" s="263"/>
      <c r="BU1546" s="263"/>
      <c r="BV1546" s="263"/>
      <c r="BW1546" s="263"/>
      <c r="BX1546" s="263"/>
      <c r="BY1546" s="263"/>
      <c r="BZ1546" s="263"/>
      <c r="CA1546" s="263"/>
      <c r="CB1546" s="263"/>
    </row>
    <row r="1547" spans="17:80" ht="15" customHeight="1">
      <c r="Q1547" s="262"/>
      <c r="R1547" s="263"/>
      <c r="S1547" s="263"/>
      <c r="T1547" s="263"/>
      <c r="U1547" s="263"/>
      <c r="V1547" s="263"/>
      <c r="W1547" s="263"/>
      <c r="X1547" s="263"/>
      <c r="Y1547" s="263"/>
      <c r="Z1547" s="263"/>
      <c r="AA1547" s="263"/>
      <c r="AB1547" s="263"/>
      <c r="AC1547" s="263"/>
      <c r="AD1547" s="263"/>
      <c r="AE1547" s="263"/>
      <c r="AF1547" s="263"/>
      <c r="AG1547" s="263"/>
      <c r="AH1547" s="263"/>
      <c r="AI1547" s="263"/>
      <c r="AJ1547" s="263"/>
      <c r="AK1547" s="263"/>
      <c r="AL1547" s="263"/>
      <c r="AM1547" s="263"/>
      <c r="AN1547" s="263"/>
      <c r="AO1547" s="263"/>
      <c r="AP1547" s="263"/>
      <c r="AQ1547" s="263"/>
      <c r="AR1547" s="263"/>
      <c r="AS1547" s="263"/>
      <c r="AT1547" s="263"/>
      <c r="AU1547" s="263"/>
      <c r="AV1547" s="263"/>
      <c r="AW1547" s="263"/>
      <c r="AX1547" s="263"/>
      <c r="AY1547" s="263"/>
      <c r="AZ1547" s="263"/>
      <c r="BA1547" s="263"/>
      <c r="BB1547" s="263"/>
      <c r="BC1547" s="263"/>
      <c r="BD1547" s="263"/>
      <c r="BE1547" s="263"/>
      <c r="BF1547" s="263"/>
      <c r="BG1547" s="263"/>
      <c r="BH1547" s="263"/>
      <c r="BI1547" s="263"/>
      <c r="BJ1547" s="263"/>
      <c r="BK1547" s="263"/>
      <c r="BL1547" s="263"/>
      <c r="BM1547" s="263"/>
      <c r="BN1547" s="263"/>
      <c r="BO1547" s="263"/>
      <c r="BP1547" s="263"/>
      <c r="BQ1547" s="263"/>
      <c r="BR1547" s="263"/>
      <c r="BS1547" s="263"/>
      <c r="BT1547" s="263"/>
      <c r="BU1547" s="263"/>
      <c r="BV1547" s="263"/>
      <c r="BW1547" s="263"/>
      <c r="BX1547" s="263"/>
      <c r="BY1547" s="263"/>
      <c r="BZ1547" s="263"/>
      <c r="CA1547" s="263"/>
      <c r="CB1547" s="263"/>
    </row>
    <row r="1548" spans="17:80" ht="15" customHeight="1">
      <c r="Q1548" s="262"/>
      <c r="R1548" s="263"/>
      <c r="S1548" s="263"/>
      <c r="T1548" s="263"/>
      <c r="U1548" s="263"/>
      <c r="V1548" s="263"/>
      <c r="W1548" s="263"/>
      <c r="X1548" s="263"/>
      <c r="Y1548" s="263"/>
      <c r="Z1548" s="263"/>
      <c r="AA1548" s="263"/>
      <c r="AB1548" s="263"/>
      <c r="AC1548" s="263"/>
      <c r="AD1548" s="263"/>
      <c r="AE1548" s="263"/>
      <c r="AF1548" s="263"/>
      <c r="AG1548" s="263"/>
      <c r="AH1548" s="263"/>
      <c r="AI1548" s="263"/>
      <c r="AJ1548" s="263"/>
      <c r="AK1548" s="263"/>
      <c r="AL1548" s="263"/>
      <c r="AM1548" s="263"/>
      <c r="AN1548" s="263"/>
      <c r="AO1548" s="263"/>
      <c r="AP1548" s="263"/>
      <c r="AQ1548" s="263"/>
      <c r="AR1548" s="263"/>
      <c r="AS1548" s="263"/>
      <c r="AT1548" s="263"/>
      <c r="AU1548" s="263"/>
      <c r="AV1548" s="263"/>
      <c r="AW1548" s="263"/>
      <c r="AX1548" s="263"/>
      <c r="AY1548" s="263"/>
      <c r="AZ1548" s="263"/>
      <c r="BA1548" s="263"/>
      <c r="BB1548" s="263"/>
      <c r="BC1548" s="263"/>
      <c r="BD1548" s="263"/>
      <c r="BE1548" s="263"/>
      <c r="BF1548" s="263"/>
      <c r="BG1548" s="263"/>
      <c r="BH1548" s="263"/>
      <c r="BI1548" s="263"/>
      <c r="BJ1548" s="263"/>
      <c r="BK1548" s="263"/>
      <c r="BL1548" s="263"/>
      <c r="BM1548" s="263"/>
      <c r="BN1548" s="263"/>
      <c r="BO1548" s="263"/>
      <c r="BP1548" s="263"/>
      <c r="BQ1548" s="263"/>
      <c r="BR1548" s="263"/>
      <c r="BS1548" s="263"/>
      <c r="BT1548" s="263"/>
      <c r="BU1548" s="263"/>
      <c r="BV1548" s="263"/>
      <c r="BW1548" s="263"/>
      <c r="BX1548" s="263"/>
      <c r="BY1548" s="263"/>
      <c r="BZ1548" s="263"/>
      <c r="CA1548" s="263"/>
      <c r="CB1548" s="263"/>
    </row>
    <row r="1549" spans="17:80" ht="15" customHeight="1">
      <c r="Q1549" s="262"/>
      <c r="R1549" s="263"/>
      <c r="S1549" s="263"/>
      <c r="T1549" s="263"/>
      <c r="U1549" s="263"/>
      <c r="V1549" s="263"/>
      <c r="W1549" s="263"/>
      <c r="X1549" s="263"/>
      <c r="Y1549" s="263"/>
      <c r="Z1549" s="263"/>
      <c r="AA1549" s="263"/>
      <c r="AB1549" s="263"/>
      <c r="AC1549" s="263"/>
      <c r="AD1549" s="263"/>
      <c r="AE1549" s="263"/>
      <c r="AF1549" s="263"/>
      <c r="AG1549" s="263"/>
      <c r="AH1549" s="263"/>
      <c r="AI1549" s="263"/>
      <c r="AJ1549" s="263"/>
      <c r="AK1549" s="263"/>
      <c r="AL1549" s="263"/>
      <c r="AM1549" s="263"/>
      <c r="AN1549" s="263"/>
      <c r="AO1549" s="263"/>
      <c r="AP1549" s="263"/>
      <c r="AQ1549" s="263"/>
      <c r="AR1549" s="263"/>
      <c r="AS1549" s="263"/>
      <c r="AT1549" s="263"/>
      <c r="AU1549" s="263"/>
      <c r="AV1549" s="263"/>
      <c r="AW1549" s="263"/>
      <c r="AX1549" s="263"/>
      <c r="AY1549" s="263"/>
      <c r="AZ1549" s="263"/>
      <c r="BA1549" s="263"/>
      <c r="BB1549" s="263"/>
      <c r="BC1549" s="263"/>
      <c r="BD1549" s="263"/>
      <c r="BE1549" s="263"/>
      <c r="BF1549" s="263"/>
      <c r="BG1549" s="263"/>
      <c r="BH1549" s="263"/>
      <c r="BI1549" s="263"/>
      <c r="BJ1549" s="263"/>
      <c r="BK1549" s="263"/>
      <c r="BL1549" s="263"/>
      <c r="BM1549" s="263"/>
      <c r="BN1549" s="263"/>
      <c r="BO1549" s="263"/>
      <c r="BP1549" s="263"/>
      <c r="BQ1549" s="263"/>
      <c r="BR1549" s="263"/>
      <c r="BS1549" s="263"/>
      <c r="BT1549" s="263"/>
      <c r="BU1549" s="263"/>
      <c r="BV1549" s="263"/>
      <c r="BW1549" s="263"/>
      <c r="BX1549" s="263"/>
      <c r="BY1549" s="263"/>
      <c r="BZ1549" s="263"/>
      <c r="CA1549" s="263"/>
      <c r="CB1549" s="263"/>
    </row>
    <row r="1550" spans="17:80" ht="15" customHeight="1">
      <c r="Q1550" s="262"/>
      <c r="R1550" s="263"/>
      <c r="S1550" s="263"/>
      <c r="T1550" s="263"/>
      <c r="U1550" s="263"/>
      <c r="V1550" s="263"/>
      <c r="W1550" s="263"/>
      <c r="X1550" s="263"/>
      <c r="Y1550" s="263"/>
      <c r="Z1550" s="263"/>
      <c r="AA1550" s="263"/>
      <c r="AB1550" s="263"/>
      <c r="AC1550" s="263"/>
      <c r="AD1550" s="263"/>
      <c r="AE1550" s="263"/>
      <c r="AF1550" s="263"/>
      <c r="AG1550" s="263"/>
      <c r="AH1550" s="263"/>
      <c r="AI1550" s="263"/>
      <c r="AJ1550" s="263"/>
      <c r="AK1550" s="263"/>
      <c r="AL1550" s="263"/>
      <c r="AM1550" s="263"/>
      <c r="AN1550" s="263"/>
      <c r="AO1550" s="263"/>
      <c r="AP1550" s="263"/>
      <c r="AQ1550" s="263"/>
      <c r="AR1550" s="263"/>
      <c r="AS1550" s="263"/>
      <c r="AT1550" s="263"/>
      <c r="AU1550" s="263"/>
      <c r="AV1550" s="263"/>
      <c r="AW1550" s="263"/>
      <c r="AX1550" s="263"/>
      <c r="AY1550" s="263"/>
      <c r="AZ1550" s="263"/>
      <c r="BA1550" s="263"/>
      <c r="BB1550" s="263"/>
      <c r="BC1550" s="263"/>
      <c r="BD1550" s="263"/>
      <c r="BE1550" s="263"/>
      <c r="BF1550" s="263"/>
      <c r="BG1550" s="263"/>
      <c r="BH1550" s="263"/>
      <c r="BI1550" s="263"/>
      <c r="BJ1550" s="263"/>
      <c r="BK1550" s="263"/>
      <c r="BL1550" s="263"/>
      <c r="BM1550" s="263"/>
      <c r="BN1550" s="263"/>
      <c r="BO1550" s="263"/>
      <c r="BP1550" s="263"/>
      <c r="BQ1550" s="263"/>
      <c r="BR1550" s="263"/>
      <c r="BS1550" s="263"/>
      <c r="BT1550" s="263"/>
      <c r="BU1550" s="263"/>
      <c r="BV1550" s="263"/>
      <c r="BW1550" s="263"/>
      <c r="BX1550" s="263"/>
      <c r="BY1550" s="263"/>
      <c r="BZ1550" s="263"/>
      <c r="CA1550" s="263"/>
      <c r="CB1550" s="263"/>
    </row>
    <row r="1551" spans="17:80" ht="15" customHeight="1">
      <c r="Q1551" s="262"/>
      <c r="R1551" s="263"/>
      <c r="S1551" s="263"/>
      <c r="T1551" s="263"/>
      <c r="U1551" s="263"/>
      <c r="V1551" s="263"/>
      <c r="W1551" s="263"/>
      <c r="X1551" s="263"/>
      <c r="Y1551" s="263"/>
      <c r="Z1551" s="263"/>
      <c r="AA1551" s="263"/>
      <c r="AB1551" s="263"/>
      <c r="AC1551" s="263"/>
      <c r="AD1551" s="263"/>
      <c r="AE1551" s="263"/>
      <c r="AF1551" s="263"/>
      <c r="AG1551" s="263"/>
      <c r="AH1551" s="263"/>
      <c r="AI1551" s="263"/>
      <c r="AJ1551" s="263"/>
      <c r="AK1551" s="263"/>
      <c r="AL1551" s="263"/>
      <c r="AM1551" s="263"/>
      <c r="AN1551" s="263"/>
      <c r="AO1551" s="263"/>
      <c r="AP1551" s="263"/>
      <c r="AQ1551" s="263"/>
      <c r="AR1551" s="263"/>
      <c r="AS1551" s="263"/>
      <c r="AT1551" s="263"/>
      <c r="AU1551" s="263"/>
      <c r="AV1551" s="263"/>
      <c r="AW1551" s="263"/>
      <c r="AX1551" s="263"/>
      <c r="AY1551" s="263"/>
      <c r="AZ1551" s="263"/>
      <c r="BA1551" s="263"/>
      <c r="BB1551" s="263"/>
      <c r="BC1551" s="263"/>
      <c r="BD1551" s="263"/>
      <c r="BE1551" s="263"/>
      <c r="BF1551" s="263"/>
      <c r="BG1551" s="263"/>
      <c r="BH1551" s="263"/>
      <c r="BI1551" s="263"/>
      <c r="BJ1551" s="263"/>
      <c r="BK1551" s="263"/>
      <c r="BL1551" s="263"/>
      <c r="BM1551" s="263"/>
      <c r="BN1551" s="263"/>
      <c r="BO1551" s="263"/>
      <c r="BP1551" s="263"/>
      <c r="BQ1551" s="263"/>
      <c r="BR1551" s="263"/>
      <c r="BS1551" s="263"/>
      <c r="BT1551" s="263"/>
      <c r="BU1551" s="263"/>
      <c r="BV1551" s="263"/>
      <c r="BW1551" s="263"/>
      <c r="BX1551" s="263"/>
      <c r="BY1551" s="263"/>
      <c r="BZ1551" s="263"/>
      <c r="CA1551" s="263"/>
      <c r="CB1551" s="263"/>
    </row>
    <row r="1552" spans="17:80" ht="15" customHeight="1">
      <c r="Q1552" s="262"/>
      <c r="R1552" s="263"/>
      <c r="S1552" s="263"/>
      <c r="T1552" s="263"/>
      <c r="U1552" s="263"/>
      <c r="V1552" s="263"/>
      <c r="W1552" s="263"/>
      <c r="X1552" s="263"/>
      <c r="Y1552" s="263"/>
      <c r="Z1552" s="263"/>
      <c r="AA1552" s="263"/>
      <c r="AB1552" s="263"/>
      <c r="AC1552" s="263"/>
      <c r="AD1552" s="263"/>
      <c r="AE1552" s="263"/>
      <c r="AF1552" s="263"/>
      <c r="AG1552" s="263"/>
      <c r="AH1552" s="263"/>
      <c r="AI1552" s="263"/>
      <c r="AJ1552" s="263"/>
      <c r="AK1552" s="263"/>
      <c r="AL1552" s="263"/>
      <c r="AM1552" s="263"/>
      <c r="AN1552" s="263"/>
      <c r="AO1552" s="263"/>
      <c r="AP1552" s="263"/>
      <c r="AQ1552" s="263"/>
      <c r="AR1552" s="263"/>
      <c r="AS1552" s="263"/>
      <c r="AT1552" s="263"/>
      <c r="AU1552" s="263"/>
      <c r="AV1552" s="263"/>
      <c r="AW1552" s="263"/>
      <c r="AX1552" s="263"/>
      <c r="AY1552" s="263"/>
      <c r="AZ1552" s="263"/>
      <c r="BA1552" s="263"/>
      <c r="BB1552" s="263"/>
      <c r="BC1552" s="263"/>
      <c r="BD1552" s="263"/>
      <c r="BE1552" s="263"/>
      <c r="BF1552" s="263"/>
      <c r="BG1552" s="263"/>
      <c r="BH1552" s="263"/>
      <c r="BI1552" s="263"/>
      <c r="BJ1552" s="263"/>
      <c r="BK1552" s="263"/>
      <c r="BL1552" s="263"/>
      <c r="BM1552" s="263"/>
      <c r="BN1552" s="263"/>
      <c r="BO1552" s="263"/>
      <c r="BP1552" s="263"/>
      <c r="BQ1552" s="263"/>
      <c r="BR1552" s="263"/>
      <c r="BS1552" s="263"/>
      <c r="BT1552" s="263"/>
      <c r="BU1552" s="263"/>
      <c r="BV1552" s="263"/>
      <c r="BW1552" s="263"/>
      <c r="BX1552" s="263"/>
      <c r="BY1552" s="263"/>
      <c r="BZ1552" s="263"/>
      <c r="CA1552" s="263"/>
      <c r="CB1552" s="263"/>
    </row>
    <row r="1553" spans="17:80" ht="15" customHeight="1">
      <c r="Q1553" s="262"/>
      <c r="R1553" s="263"/>
      <c r="S1553" s="263"/>
      <c r="T1553" s="263"/>
      <c r="U1553" s="263"/>
      <c r="V1553" s="263"/>
      <c r="W1553" s="263"/>
      <c r="X1553" s="263"/>
      <c r="Y1553" s="263"/>
      <c r="Z1553" s="263"/>
      <c r="AA1553" s="263"/>
      <c r="AB1553" s="263"/>
      <c r="AC1553" s="263"/>
      <c r="AD1553" s="263"/>
      <c r="AE1553" s="263"/>
      <c r="AF1553" s="263"/>
      <c r="AG1553" s="263"/>
      <c r="AH1553" s="263"/>
      <c r="AI1553" s="263"/>
      <c r="AJ1553" s="263"/>
      <c r="AK1553" s="263"/>
      <c r="AL1553" s="263"/>
      <c r="AM1553" s="263"/>
      <c r="AN1553" s="263"/>
      <c r="AO1553" s="263"/>
      <c r="AP1553" s="263"/>
      <c r="AQ1553" s="263"/>
      <c r="AR1553" s="263"/>
      <c r="AS1553" s="263"/>
      <c r="AT1553" s="263"/>
      <c r="AU1553" s="263"/>
      <c r="AV1553" s="263"/>
      <c r="AW1553" s="263"/>
      <c r="AX1553" s="263"/>
      <c r="AY1553" s="263"/>
      <c r="AZ1553" s="263"/>
      <c r="BA1553" s="263"/>
      <c r="BB1553" s="263"/>
      <c r="BC1553" s="263"/>
      <c r="BD1553" s="263"/>
      <c r="BE1553" s="263"/>
      <c r="BF1553" s="263"/>
      <c r="BG1553" s="263"/>
      <c r="BH1553" s="263"/>
      <c r="BI1553" s="263"/>
      <c r="BJ1553" s="263"/>
      <c r="BK1553" s="263"/>
      <c r="BL1553" s="263"/>
      <c r="BM1553" s="263"/>
      <c r="BN1553" s="263"/>
      <c r="BO1553" s="263"/>
      <c r="BP1553" s="263"/>
      <c r="BQ1553" s="263"/>
      <c r="BR1553" s="263"/>
      <c r="BS1553" s="263"/>
      <c r="BT1553" s="263"/>
      <c r="BU1553" s="263"/>
      <c r="BV1553" s="263"/>
      <c r="BW1553" s="263"/>
      <c r="BX1553" s="263"/>
      <c r="BY1553" s="263"/>
      <c r="BZ1553" s="263"/>
      <c r="CA1553" s="263"/>
      <c r="CB1553" s="263"/>
    </row>
    <row r="1554" spans="17:80" ht="15" customHeight="1">
      <c r="Q1554" s="262"/>
      <c r="R1554" s="263"/>
      <c r="S1554" s="263"/>
      <c r="T1554" s="263"/>
      <c r="U1554" s="263"/>
      <c r="V1554" s="263"/>
      <c r="W1554" s="263"/>
      <c r="X1554" s="263"/>
      <c r="Y1554" s="263"/>
      <c r="Z1554" s="263"/>
      <c r="AA1554" s="263"/>
      <c r="AB1554" s="263"/>
      <c r="AC1554" s="263"/>
      <c r="AD1554" s="263"/>
      <c r="AE1554" s="263"/>
      <c r="AF1554" s="263"/>
      <c r="AG1554" s="263"/>
      <c r="AH1554" s="263"/>
      <c r="AI1554" s="263"/>
      <c r="AJ1554" s="263"/>
      <c r="AK1554" s="263"/>
      <c r="AL1554" s="263"/>
      <c r="AM1554" s="263"/>
      <c r="AN1554" s="263"/>
      <c r="AO1554" s="263"/>
      <c r="AP1554" s="263"/>
      <c r="AQ1554" s="263"/>
      <c r="AR1554" s="263"/>
      <c r="AS1554" s="263"/>
      <c r="AT1554" s="263"/>
      <c r="AU1554" s="263"/>
      <c r="AV1554" s="263"/>
      <c r="AW1554" s="263"/>
      <c r="AX1554" s="263"/>
      <c r="AY1554" s="263"/>
      <c r="AZ1554" s="263"/>
      <c r="BA1554" s="263"/>
      <c r="BB1554" s="263"/>
      <c r="BC1554" s="263"/>
      <c r="BD1554" s="263"/>
      <c r="BE1554" s="263"/>
      <c r="BF1554" s="263"/>
      <c r="BG1554" s="263"/>
      <c r="BH1554" s="263"/>
      <c r="BI1554" s="263"/>
      <c r="BJ1554" s="263"/>
      <c r="BK1554" s="263"/>
      <c r="BL1554" s="263"/>
      <c r="BM1554" s="263"/>
      <c r="BN1554" s="263"/>
      <c r="BO1554" s="263"/>
      <c r="BP1554" s="263"/>
      <c r="BQ1554" s="263"/>
      <c r="BR1554" s="263"/>
      <c r="BS1554" s="263"/>
      <c r="BT1554" s="263"/>
      <c r="BU1554" s="263"/>
      <c r="BV1554" s="263"/>
      <c r="BW1554" s="263"/>
      <c r="BX1554" s="263"/>
      <c r="BY1554" s="263"/>
      <c r="BZ1554" s="263"/>
      <c r="CA1554" s="263"/>
      <c r="CB1554" s="263"/>
    </row>
    <row r="1555" spans="17:80" ht="15" customHeight="1">
      <c r="Q1555" s="262"/>
      <c r="R1555" s="263"/>
      <c r="S1555" s="263"/>
      <c r="T1555" s="263"/>
      <c r="U1555" s="263"/>
      <c r="V1555" s="263"/>
      <c r="W1555" s="263"/>
      <c r="X1555" s="263"/>
      <c r="Y1555" s="263"/>
      <c r="Z1555" s="263"/>
      <c r="AA1555" s="263"/>
      <c r="AB1555" s="263"/>
      <c r="AC1555" s="263"/>
      <c r="AD1555" s="263"/>
      <c r="AE1555" s="263"/>
      <c r="AF1555" s="263"/>
      <c r="AG1555" s="263"/>
      <c r="AH1555" s="263"/>
      <c r="AI1555" s="263"/>
      <c r="AJ1555" s="263"/>
      <c r="AK1555" s="263"/>
      <c r="AL1555" s="263"/>
      <c r="AM1555" s="263"/>
      <c r="AN1555" s="263"/>
      <c r="AO1555" s="263"/>
      <c r="AP1555" s="263"/>
      <c r="AQ1555" s="263"/>
      <c r="AR1555" s="263"/>
      <c r="AS1555" s="263"/>
      <c r="AT1555" s="263"/>
      <c r="AU1555" s="263"/>
      <c r="AV1555" s="263"/>
      <c r="AW1555" s="263"/>
      <c r="AX1555" s="263"/>
      <c r="AY1555" s="263"/>
      <c r="AZ1555" s="263"/>
      <c r="BA1555" s="263"/>
      <c r="BB1555" s="263"/>
      <c r="BC1555" s="263"/>
      <c r="BD1555" s="263"/>
      <c r="BE1555" s="263"/>
      <c r="BF1555" s="263"/>
      <c r="BG1555" s="263"/>
      <c r="BH1555" s="263"/>
      <c r="BI1555" s="263"/>
      <c r="BJ1555" s="263"/>
      <c r="BK1555" s="263"/>
      <c r="BL1555" s="263"/>
      <c r="BM1555" s="263"/>
      <c r="BN1555" s="263"/>
      <c r="BO1555" s="263"/>
      <c r="BP1555" s="263"/>
      <c r="BQ1555" s="263"/>
      <c r="BR1555" s="263"/>
      <c r="BS1555" s="263"/>
      <c r="BT1555" s="263"/>
      <c r="BU1555" s="263"/>
      <c r="BV1555" s="263"/>
      <c r="BW1555" s="263"/>
      <c r="BX1555" s="263"/>
      <c r="BY1555" s="263"/>
      <c r="BZ1555" s="263"/>
      <c r="CA1555" s="263"/>
      <c r="CB1555" s="263"/>
    </row>
    <row r="1556" spans="17:80" ht="15" customHeight="1">
      <c r="Q1556" s="262"/>
      <c r="R1556" s="263"/>
      <c r="S1556" s="263"/>
      <c r="T1556" s="263"/>
      <c r="U1556" s="263"/>
      <c r="V1556" s="263"/>
      <c r="W1556" s="263"/>
      <c r="X1556" s="263"/>
      <c r="Y1556" s="263"/>
      <c r="Z1556" s="263"/>
      <c r="AA1556" s="263"/>
      <c r="AB1556" s="263"/>
      <c r="AC1556" s="263"/>
      <c r="AD1556" s="263"/>
      <c r="AE1556" s="263"/>
      <c r="AF1556" s="263"/>
      <c r="AG1556" s="263"/>
      <c r="AH1556" s="263"/>
      <c r="AI1556" s="263"/>
      <c r="AJ1556" s="263"/>
      <c r="AK1556" s="263"/>
      <c r="AL1556" s="263"/>
      <c r="AM1556" s="263"/>
      <c r="AN1556" s="263"/>
      <c r="AO1556" s="263"/>
      <c r="AP1556" s="263"/>
      <c r="AQ1556" s="263"/>
      <c r="AR1556" s="263"/>
      <c r="AS1556" s="263"/>
      <c r="AT1556" s="263"/>
      <c r="AU1556" s="263"/>
      <c r="AV1556" s="263"/>
      <c r="AW1556" s="263"/>
      <c r="AX1556" s="263"/>
      <c r="AY1556" s="263"/>
      <c r="AZ1556" s="263"/>
      <c r="BA1556" s="263"/>
      <c r="BB1556" s="263"/>
      <c r="BC1556" s="263"/>
      <c r="BD1556" s="263"/>
      <c r="BE1556" s="263"/>
      <c r="BF1556" s="263"/>
      <c r="BG1556" s="263"/>
      <c r="BH1556" s="263"/>
      <c r="BI1556" s="263"/>
      <c r="BJ1556" s="263"/>
      <c r="BK1556" s="263"/>
      <c r="BL1556" s="263"/>
      <c r="BM1556" s="263"/>
      <c r="BN1556" s="263"/>
      <c r="BO1556" s="263"/>
      <c r="BP1556" s="263"/>
      <c r="BQ1556" s="263"/>
      <c r="BR1556" s="263"/>
      <c r="BS1556" s="263"/>
      <c r="BT1556" s="263"/>
      <c r="BU1556" s="263"/>
      <c r="BV1556" s="263"/>
      <c r="BW1556" s="263"/>
      <c r="BX1556" s="263"/>
      <c r="BY1556" s="263"/>
      <c r="BZ1556" s="263"/>
      <c r="CA1556" s="263"/>
      <c r="CB1556" s="263"/>
    </row>
    <row r="1557" spans="17:80" ht="15" customHeight="1">
      <c r="Q1557" s="262"/>
      <c r="R1557" s="263"/>
      <c r="S1557" s="263"/>
      <c r="T1557" s="263"/>
      <c r="U1557" s="263"/>
      <c r="V1557" s="263"/>
      <c r="W1557" s="263"/>
      <c r="X1557" s="263"/>
      <c r="Y1557" s="263"/>
      <c r="Z1557" s="263"/>
      <c r="AA1557" s="263"/>
      <c r="AB1557" s="263"/>
      <c r="AC1557" s="263"/>
      <c r="AD1557" s="263"/>
      <c r="AE1557" s="263"/>
      <c r="AF1557" s="263"/>
      <c r="AG1557" s="263"/>
      <c r="AH1557" s="263"/>
      <c r="AI1557" s="263"/>
      <c r="AJ1557" s="263"/>
      <c r="AK1557" s="263"/>
      <c r="AL1557" s="263"/>
      <c r="AM1557" s="263"/>
      <c r="AN1557" s="263"/>
      <c r="AO1557" s="263"/>
      <c r="AP1557" s="263"/>
      <c r="AQ1557" s="263"/>
      <c r="AR1557" s="263"/>
      <c r="AS1557" s="263"/>
      <c r="AT1557" s="263"/>
      <c r="AU1557" s="263"/>
      <c r="AV1557" s="263"/>
      <c r="AW1557" s="263"/>
      <c r="AX1557" s="263"/>
      <c r="AY1557" s="263"/>
      <c r="AZ1557" s="263"/>
      <c r="BA1557" s="263"/>
      <c r="BB1557" s="263"/>
      <c r="BC1557" s="263"/>
      <c r="BD1557" s="263"/>
      <c r="BE1557" s="263"/>
      <c r="BF1557" s="263"/>
      <c r="BG1557" s="263"/>
      <c r="BH1557" s="263"/>
      <c r="BI1557" s="263"/>
      <c r="BJ1557" s="263"/>
      <c r="BK1557" s="263"/>
      <c r="BL1557" s="263"/>
      <c r="BM1557" s="263"/>
      <c r="BN1557" s="263"/>
      <c r="BO1557" s="263"/>
      <c r="BP1557" s="263"/>
      <c r="BQ1557" s="263"/>
      <c r="BR1557" s="263"/>
      <c r="BS1557" s="263"/>
      <c r="BT1557" s="263"/>
      <c r="BU1557" s="263"/>
      <c r="BV1557" s="263"/>
      <c r="BW1557" s="263"/>
      <c r="BX1557" s="263"/>
      <c r="BY1557" s="263"/>
      <c r="BZ1557" s="263"/>
      <c r="CA1557" s="263"/>
      <c r="CB1557" s="263"/>
    </row>
    <row r="1558" spans="17:80" ht="15" customHeight="1">
      <c r="Q1558" s="262"/>
      <c r="R1558" s="263"/>
      <c r="S1558" s="263"/>
      <c r="T1558" s="263"/>
      <c r="U1558" s="263"/>
      <c r="V1558" s="263"/>
      <c r="W1558" s="263"/>
      <c r="X1558" s="263"/>
      <c r="Y1558" s="263"/>
      <c r="Z1558" s="263"/>
      <c r="AA1558" s="263"/>
      <c r="AB1558" s="263"/>
      <c r="AC1558" s="263"/>
      <c r="AD1558" s="263"/>
      <c r="AE1558" s="263"/>
      <c r="AF1558" s="263"/>
      <c r="AG1558" s="263"/>
      <c r="AH1558" s="263"/>
      <c r="AI1558" s="263"/>
      <c r="AJ1558" s="263"/>
      <c r="AK1558" s="263"/>
      <c r="AL1558" s="263"/>
      <c r="AM1558" s="263"/>
      <c r="AN1558" s="263"/>
      <c r="AO1558" s="263"/>
      <c r="AP1558" s="263"/>
      <c r="AQ1558" s="263"/>
      <c r="AR1558" s="263"/>
      <c r="AS1558" s="263"/>
      <c r="AT1558" s="263"/>
      <c r="AU1558" s="263"/>
      <c r="AV1558" s="263"/>
      <c r="AW1558" s="263"/>
      <c r="AX1558" s="263"/>
      <c r="AY1558" s="263"/>
      <c r="AZ1558" s="263"/>
      <c r="BA1558" s="263"/>
      <c r="BB1558" s="263"/>
      <c r="BC1558" s="263"/>
      <c r="BD1558" s="263"/>
      <c r="BE1558" s="263"/>
      <c r="BF1558" s="263"/>
      <c r="BG1558" s="263"/>
      <c r="BH1558" s="263"/>
      <c r="BI1558" s="263"/>
      <c r="BJ1558" s="263"/>
      <c r="BK1558" s="263"/>
      <c r="BL1558" s="263"/>
      <c r="BM1558" s="263"/>
      <c r="BN1558" s="263"/>
      <c r="BO1558" s="263"/>
      <c r="BP1558" s="263"/>
      <c r="BQ1558" s="263"/>
      <c r="BR1558" s="263"/>
      <c r="BS1558" s="263"/>
      <c r="BT1558" s="263"/>
      <c r="BU1558" s="263"/>
      <c r="BV1558" s="263"/>
      <c r="BW1558" s="263"/>
      <c r="BX1558" s="263"/>
      <c r="BY1558" s="263"/>
      <c r="BZ1558" s="263"/>
      <c r="CA1558" s="263"/>
      <c r="CB1558" s="263"/>
    </row>
    <row r="1559" spans="17:80" ht="15" customHeight="1">
      <c r="Q1559" s="262"/>
      <c r="R1559" s="263"/>
      <c r="S1559" s="263"/>
      <c r="T1559" s="263"/>
      <c r="U1559" s="263"/>
      <c r="V1559" s="263"/>
      <c r="W1559" s="263"/>
      <c r="X1559" s="263"/>
      <c r="Y1559" s="263"/>
      <c r="Z1559" s="263"/>
      <c r="AA1559" s="263"/>
      <c r="AB1559" s="263"/>
      <c r="AC1559" s="263"/>
      <c r="AD1559" s="263"/>
      <c r="AE1559" s="263"/>
      <c r="AF1559" s="263"/>
      <c r="AG1559" s="263"/>
      <c r="AH1559" s="263"/>
      <c r="AI1559" s="263"/>
      <c r="AJ1559" s="263"/>
      <c r="AK1559" s="263"/>
      <c r="AL1559" s="263"/>
      <c r="AM1559" s="263"/>
      <c r="AN1559" s="263"/>
      <c r="AO1559" s="263"/>
      <c r="AP1559" s="263"/>
      <c r="AQ1559" s="263"/>
      <c r="AR1559" s="263"/>
      <c r="AS1559" s="263"/>
      <c r="AT1559" s="263"/>
      <c r="AU1559" s="263"/>
      <c r="AV1559" s="263"/>
      <c r="AW1559" s="263"/>
      <c r="AX1559" s="263"/>
      <c r="AY1559" s="263"/>
      <c r="AZ1559" s="263"/>
      <c r="BA1559" s="263"/>
      <c r="BB1559" s="263"/>
      <c r="BC1559" s="263"/>
      <c r="BD1559" s="263"/>
      <c r="BE1559" s="263"/>
      <c r="BF1559" s="263"/>
      <c r="BG1559" s="263"/>
      <c r="BH1559" s="263"/>
      <c r="BI1559" s="263"/>
      <c r="BJ1559" s="263"/>
      <c r="BK1559" s="263"/>
      <c r="BL1559" s="263"/>
      <c r="BM1559" s="263"/>
      <c r="BN1559" s="263"/>
      <c r="BO1559" s="263"/>
      <c r="BP1559" s="263"/>
      <c r="BQ1559" s="263"/>
      <c r="BR1559" s="263"/>
      <c r="BS1559" s="263"/>
      <c r="BT1559" s="263"/>
      <c r="BU1559" s="263"/>
      <c r="BV1559" s="263"/>
      <c r="BW1559" s="263"/>
      <c r="BX1559" s="263"/>
      <c r="BY1559" s="263"/>
      <c r="BZ1559" s="263"/>
      <c r="CA1559" s="263"/>
      <c r="CB1559" s="263"/>
    </row>
    <row r="1560" spans="17:80" ht="15" customHeight="1">
      <c r="Q1560" s="262"/>
      <c r="R1560" s="263"/>
      <c r="S1560" s="263"/>
      <c r="T1560" s="263"/>
      <c r="U1560" s="263"/>
      <c r="V1560" s="263"/>
      <c r="W1560" s="263"/>
      <c r="X1560" s="263"/>
      <c r="Y1560" s="263"/>
      <c r="Z1560" s="263"/>
      <c r="AA1560" s="263"/>
      <c r="AB1560" s="263"/>
      <c r="AC1560" s="263"/>
      <c r="AD1560" s="263"/>
      <c r="AE1560" s="263"/>
      <c r="AF1560" s="263"/>
      <c r="AG1560" s="263"/>
      <c r="AH1560" s="263"/>
      <c r="AI1560" s="263"/>
      <c r="AJ1560" s="263"/>
      <c r="AK1560" s="263"/>
      <c r="AL1560" s="263"/>
      <c r="AM1560" s="263"/>
      <c r="AN1560" s="263"/>
      <c r="AO1560" s="263"/>
      <c r="AP1560" s="263"/>
      <c r="AQ1560" s="263"/>
      <c r="AR1560" s="263"/>
      <c r="AS1560" s="263"/>
      <c r="AT1560" s="263"/>
      <c r="AU1560" s="263"/>
      <c r="AV1560" s="263"/>
      <c r="AW1560" s="263"/>
      <c r="AX1560" s="263"/>
      <c r="AY1560" s="263"/>
      <c r="AZ1560" s="263"/>
      <c r="BA1560" s="263"/>
      <c r="BB1560" s="263"/>
      <c r="BC1560" s="263"/>
      <c r="BD1560" s="263"/>
      <c r="BE1560" s="263"/>
      <c r="BF1560" s="263"/>
      <c r="BG1560" s="263"/>
      <c r="BH1560" s="263"/>
      <c r="BI1560" s="263"/>
      <c r="BJ1560" s="263"/>
      <c r="BK1560" s="263"/>
      <c r="BL1560" s="263"/>
      <c r="BM1560" s="263"/>
      <c r="BN1560" s="263"/>
      <c r="BO1560" s="263"/>
      <c r="BP1560" s="263"/>
      <c r="BQ1560" s="263"/>
      <c r="BR1560" s="263"/>
      <c r="BS1560" s="263"/>
      <c r="BT1560" s="263"/>
      <c r="BU1560" s="263"/>
      <c r="BV1560" s="263"/>
      <c r="BW1560" s="263"/>
      <c r="BX1560" s="263"/>
      <c r="BY1560" s="263"/>
      <c r="BZ1560" s="263"/>
      <c r="CA1560" s="263"/>
      <c r="CB1560" s="263"/>
    </row>
    <row r="1561" spans="17:80" ht="15" customHeight="1">
      <c r="Q1561" s="262"/>
      <c r="R1561" s="263"/>
      <c r="S1561" s="263"/>
      <c r="T1561" s="263"/>
      <c r="U1561" s="263"/>
      <c r="V1561" s="263"/>
      <c r="W1561" s="263"/>
      <c r="X1561" s="263"/>
      <c r="Y1561" s="263"/>
      <c r="Z1561" s="263"/>
      <c r="AA1561" s="263"/>
      <c r="AB1561" s="263"/>
      <c r="AC1561" s="263"/>
      <c r="AD1561" s="263"/>
      <c r="AE1561" s="263"/>
      <c r="AF1561" s="263"/>
      <c r="AG1561" s="263"/>
      <c r="AH1561" s="263"/>
      <c r="AI1561" s="263"/>
      <c r="AJ1561" s="263"/>
      <c r="AK1561" s="263"/>
      <c r="AL1561" s="263"/>
      <c r="AM1561" s="263"/>
      <c r="AN1561" s="263"/>
      <c r="AO1561" s="263"/>
      <c r="AP1561" s="263"/>
      <c r="AQ1561" s="263"/>
      <c r="AR1561" s="263"/>
      <c r="AS1561" s="263"/>
      <c r="AT1561" s="263"/>
      <c r="AU1561" s="263"/>
      <c r="AV1561" s="263"/>
      <c r="AW1561" s="263"/>
      <c r="AX1561" s="263"/>
      <c r="AY1561" s="263"/>
      <c r="AZ1561" s="263"/>
      <c r="BA1561" s="263"/>
      <c r="BB1561" s="263"/>
      <c r="BC1561" s="263"/>
      <c r="BD1561" s="263"/>
      <c r="BE1561" s="263"/>
      <c r="BF1561" s="263"/>
      <c r="BG1561" s="263"/>
      <c r="BH1561" s="263"/>
      <c r="BI1561" s="263"/>
      <c r="BJ1561" s="263"/>
      <c r="BK1561" s="263"/>
      <c r="BL1561" s="263"/>
      <c r="BM1561" s="263"/>
      <c r="BN1561" s="263"/>
      <c r="BO1561" s="263"/>
      <c r="BP1561" s="263"/>
      <c r="BQ1561" s="263"/>
      <c r="BR1561" s="263"/>
      <c r="BS1561" s="263"/>
      <c r="BT1561" s="263"/>
      <c r="BU1561" s="263"/>
      <c r="BV1561" s="263"/>
      <c r="BW1561" s="263"/>
      <c r="BX1561" s="263"/>
      <c r="BY1561" s="263"/>
      <c r="BZ1561" s="263"/>
      <c r="CA1561" s="263"/>
      <c r="CB1561" s="263"/>
    </row>
    <row r="1562" spans="17:80" ht="15" customHeight="1">
      <c r="Q1562" s="262"/>
      <c r="R1562" s="263"/>
      <c r="S1562" s="263"/>
      <c r="T1562" s="263"/>
      <c r="U1562" s="263"/>
      <c r="V1562" s="263"/>
      <c r="W1562" s="263"/>
      <c r="X1562" s="263"/>
      <c r="Y1562" s="263"/>
      <c r="Z1562" s="263"/>
      <c r="AA1562" s="263"/>
      <c r="AB1562" s="263"/>
      <c r="AC1562" s="263"/>
      <c r="AD1562" s="263"/>
      <c r="AE1562" s="263"/>
      <c r="AF1562" s="263"/>
      <c r="AG1562" s="263"/>
      <c r="AH1562" s="263"/>
      <c r="AI1562" s="263"/>
      <c r="AJ1562" s="263"/>
      <c r="AK1562" s="263"/>
      <c r="AL1562" s="263"/>
      <c r="AM1562" s="263"/>
      <c r="AN1562" s="263"/>
      <c r="AO1562" s="263"/>
      <c r="AP1562" s="263"/>
      <c r="AQ1562" s="263"/>
      <c r="AR1562" s="263"/>
      <c r="AS1562" s="263"/>
      <c r="AT1562" s="263"/>
      <c r="AU1562" s="263"/>
      <c r="AV1562" s="263"/>
      <c r="AW1562" s="263"/>
      <c r="AX1562" s="263"/>
      <c r="AY1562" s="263"/>
      <c r="AZ1562" s="263"/>
      <c r="BA1562" s="263"/>
      <c r="BB1562" s="263"/>
      <c r="BC1562" s="263"/>
      <c r="BD1562" s="263"/>
      <c r="BE1562" s="263"/>
      <c r="BF1562" s="263"/>
      <c r="BG1562" s="263"/>
      <c r="BH1562" s="263"/>
      <c r="BI1562" s="263"/>
      <c r="BJ1562" s="263"/>
      <c r="BK1562" s="263"/>
      <c r="BL1562" s="263"/>
      <c r="BM1562" s="263"/>
      <c r="BN1562" s="263"/>
      <c r="BO1562" s="263"/>
      <c r="BP1562" s="263"/>
      <c r="BQ1562" s="263"/>
      <c r="BR1562" s="263"/>
      <c r="BS1562" s="263"/>
      <c r="BT1562" s="263"/>
      <c r="BU1562" s="263"/>
      <c r="BV1562" s="263"/>
      <c r="BW1562" s="263"/>
      <c r="BX1562" s="263"/>
      <c r="BY1562" s="263"/>
      <c r="BZ1562" s="263"/>
      <c r="CA1562" s="263"/>
      <c r="CB1562" s="263"/>
    </row>
    <row r="1563" spans="17:80" ht="15" customHeight="1">
      <c r="Q1563" s="262"/>
      <c r="R1563" s="263"/>
      <c r="S1563" s="263"/>
      <c r="T1563" s="263"/>
      <c r="U1563" s="263"/>
      <c r="V1563" s="263"/>
      <c r="W1563" s="263"/>
      <c r="X1563" s="263"/>
      <c r="Y1563" s="263"/>
      <c r="Z1563" s="263"/>
      <c r="AA1563" s="263"/>
      <c r="AB1563" s="263"/>
      <c r="AC1563" s="263"/>
      <c r="AD1563" s="263"/>
      <c r="AE1563" s="263"/>
      <c r="AF1563" s="263"/>
      <c r="AG1563" s="263"/>
      <c r="AH1563" s="263"/>
      <c r="AI1563" s="263"/>
      <c r="AJ1563" s="263"/>
      <c r="AK1563" s="263"/>
      <c r="AL1563" s="263"/>
      <c r="AM1563" s="263"/>
      <c r="AN1563" s="263"/>
      <c r="AO1563" s="263"/>
      <c r="AP1563" s="263"/>
      <c r="AQ1563" s="263"/>
      <c r="AR1563" s="263"/>
      <c r="AS1563" s="263"/>
      <c r="AT1563" s="263"/>
      <c r="AU1563" s="263"/>
      <c r="AV1563" s="263"/>
      <c r="AW1563" s="263"/>
      <c r="AX1563" s="263"/>
      <c r="AY1563" s="263"/>
      <c r="AZ1563" s="263"/>
      <c r="BA1563" s="263"/>
      <c r="BB1563" s="263"/>
      <c r="BC1563" s="263"/>
      <c r="BD1563" s="263"/>
      <c r="BE1563" s="263"/>
      <c r="BF1563" s="263"/>
      <c r="BG1563" s="263"/>
      <c r="BH1563" s="263"/>
      <c r="BI1563" s="263"/>
      <c r="BJ1563" s="263"/>
      <c r="BK1563" s="263"/>
      <c r="BL1563" s="263"/>
      <c r="BM1563" s="263"/>
      <c r="BN1563" s="263"/>
      <c r="BO1563" s="263"/>
      <c r="BP1563" s="263"/>
      <c r="BQ1563" s="263"/>
      <c r="BR1563" s="263"/>
      <c r="BS1563" s="263"/>
      <c r="BT1563" s="263"/>
      <c r="BU1563" s="263"/>
      <c r="BV1563" s="263"/>
      <c r="BW1563" s="263"/>
      <c r="BX1563" s="263"/>
      <c r="BY1563" s="263"/>
      <c r="BZ1563" s="263"/>
      <c r="CA1563" s="263"/>
      <c r="CB1563" s="263"/>
    </row>
    <row r="1564" spans="17:80" ht="15" customHeight="1">
      <c r="Q1564" s="262"/>
      <c r="R1564" s="263"/>
      <c r="S1564" s="263"/>
      <c r="T1564" s="263"/>
      <c r="U1564" s="263"/>
      <c r="V1564" s="263"/>
      <c r="W1564" s="263"/>
      <c r="X1564" s="263"/>
      <c r="Y1564" s="263"/>
      <c r="Z1564" s="263"/>
      <c r="AA1564" s="263"/>
      <c r="AB1564" s="263"/>
      <c r="AC1564" s="263"/>
      <c r="AD1564" s="263"/>
      <c r="AE1564" s="263"/>
      <c r="AF1564" s="263"/>
      <c r="AG1564" s="263"/>
      <c r="AH1564" s="263"/>
      <c r="AI1564" s="263"/>
      <c r="AJ1564" s="263"/>
      <c r="AK1564" s="263"/>
      <c r="AL1564" s="263"/>
      <c r="AM1564" s="263"/>
      <c r="AN1564" s="263"/>
      <c r="AO1564" s="263"/>
      <c r="AP1564" s="263"/>
      <c r="AQ1564" s="263"/>
      <c r="AR1564" s="263"/>
      <c r="AS1564" s="263"/>
      <c r="AT1564" s="263"/>
      <c r="AU1564" s="263"/>
      <c r="AV1564" s="263"/>
      <c r="AW1564" s="263"/>
      <c r="AX1564" s="263"/>
      <c r="AY1564" s="263"/>
      <c r="AZ1564" s="263"/>
      <c r="BA1564" s="263"/>
      <c r="BB1564" s="263"/>
      <c r="BC1564" s="263"/>
      <c r="BD1564" s="263"/>
      <c r="BE1564" s="263"/>
      <c r="BF1564" s="263"/>
      <c r="BG1564" s="263"/>
      <c r="BH1564" s="263"/>
      <c r="BI1564" s="263"/>
      <c r="BJ1564" s="263"/>
      <c r="BK1564" s="263"/>
      <c r="BL1564" s="263"/>
      <c r="BM1564" s="263"/>
      <c r="BN1564" s="263"/>
      <c r="BO1564" s="263"/>
      <c r="BP1564" s="263"/>
      <c r="BQ1564" s="263"/>
      <c r="BR1564" s="263"/>
      <c r="BS1564" s="263"/>
      <c r="BT1564" s="263"/>
      <c r="BU1564" s="263"/>
      <c r="BV1564" s="263"/>
      <c r="BW1564" s="263"/>
      <c r="BX1564" s="263"/>
      <c r="BY1564" s="263"/>
      <c r="BZ1564" s="263"/>
      <c r="CA1564" s="263"/>
      <c r="CB1564" s="263"/>
    </row>
    <row r="1565" spans="17:80" ht="15" customHeight="1">
      <c r="Q1565" s="262"/>
      <c r="R1565" s="263"/>
      <c r="S1565" s="263"/>
      <c r="T1565" s="263"/>
      <c r="U1565" s="263"/>
      <c r="V1565" s="263"/>
      <c r="W1565" s="263"/>
      <c r="X1565" s="263"/>
      <c r="Y1565" s="263"/>
      <c r="Z1565" s="263"/>
      <c r="AA1565" s="263"/>
      <c r="AB1565" s="263"/>
      <c r="AC1565" s="263"/>
      <c r="AD1565" s="263"/>
      <c r="AE1565" s="263"/>
      <c r="AF1565" s="263"/>
      <c r="AG1565" s="263"/>
      <c r="AH1565" s="263"/>
      <c r="AI1565" s="263"/>
      <c r="AJ1565" s="263"/>
      <c r="AK1565" s="263"/>
      <c r="AL1565" s="263"/>
      <c r="AM1565" s="263"/>
      <c r="AN1565" s="263"/>
      <c r="AO1565" s="263"/>
      <c r="AP1565" s="263"/>
      <c r="AQ1565" s="263"/>
      <c r="AR1565" s="263"/>
      <c r="AS1565" s="263"/>
      <c r="AT1565" s="263"/>
      <c r="AU1565" s="263"/>
      <c r="AV1565" s="263"/>
      <c r="AW1565" s="263"/>
      <c r="AX1565" s="263"/>
      <c r="AY1565" s="263"/>
      <c r="AZ1565" s="263"/>
      <c r="BA1565" s="263"/>
      <c r="BB1565" s="263"/>
      <c r="BC1565" s="263"/>
      <c r="BD1565" s="263"/>
      <c r="BE1565" s="263"/>
      <c r="BF1565" s="263"/>
      <c r="BG1565" s="263"/>
      <c r="BH1565" s="263"/>
      <c r="BI1565" s="263"/>
      <c r="BJ1565" s="263"/>
      <c r="BK1565" s="263"/>
      <c r="BL1565" s="263"/>
      <c r="BM1565" s="263"/>
      <c r="BN1565" s="263"/>
      <c r="BO1565" s="263"/>
      <c r="BP1565" s="263"/>
      <c r="BQ1565" s="263"/>
      <c r="BR1565" s="263"/>
      <c r="BS1565" s="263"/>
      <c r="BT1565" s="263"/>
      <c r="BU1565" s="263"/>
      <c r="BV1565" s="263"/>
      <c r="BW1565" s="263"/>
      <c r="BX1565" s="263"/>
      <c r="BY1565" s="263"/>
      <c r="BZ1565" s="263"/>
      <c r="CA1565" s="263"/>
      <c r="CB1565" s="263"/>
    </row>
    <row r="1566" spans="17:80" ht="15" customHeight="1">
      <c r="Q1566" s="262"/>
      <c r="R1566" s="263"/>
      <c r="S1566" s="263"/>
      <c r="T1566" s="263"/>
      <c r="U1566" s="263"/>
      <c r="V1566" s="263"/>
      <c r="W1566" s="263"/>
      <c r="X1566" s="263"/>
      <c r="Y1566" s="263"/>
      <c r="Z1566" s="263"/>
      <c r="AA1566" s="263"/>
      <c r="AB1566" s="263"/>
      <c r="AC1566" s="263"/>
      <c r="AD1566" s="263"/>
      <c r="AE1566" s="263"/>
      <c r="AF1566" s="263"/>
      <c r="AG1566" s="263"/>
      <c r="AH1566" s="263"/>
      <c r="AI1566" s="263"/>
      <c r="AJ1566" s="263"/>
      <c r="AK1566" s="263"/>
      <c r="AL1566" s="263"/>
      <c r="AM1566" s="263"/>
      <c r="AN1566" s="263"/>
      <c r="AO1566" s="263"/>
      <c r="AP1566" s="263"/>
      <c r="AQ1566" s="263"/>
      <c r="AR1566" s="263"/>
      <c r="AS1566" s="263"/>
      <c r="AT1566" s="263"/>
      <c r="AU1566" s="263"/>
      <c r="AV1566" s="263"/>
      <c r="AW1566" s="263"/>
      <c r="AX1566" s="263"/>
      <c r="AY1566" s="263"/>
      <c r="AZ1566" s="263"/>
      <c r="BA1566" s="263"/>
      <c r="BB1566" s="263"/>
      <c r="BC1566" s="263"/>
      <c r="BD1566" s="263"/>
      <c r="BE1566" s="263"/>
      <c r="BF1566" s="263"/>
      <c r="BG1566" s="263"/>
      <c r="BH1566" s="263"/>
      <c r="BI1566" s="263"/>
      <c r="BJ1566" s="263"/>
      <c r="BK1566" s="263"/>
      <c r="BL1566" s="263"/>
      <c r="BM1566" s="263"/>
      <c r="BN1566" s="263"/>
      <c r="BO1566" s="263"/>
      <c r="BP1566" s="263"/>
      <c r="BQ1566" s="263"/>
      <c r="BR1566" s="263"/>
      <c r="BS1566" s="263"/>
      <c r="BT1566" s="263"/>
      <c r="BU1566" s="263"/>
      <c r="BV1566" s="263"/>
      <c r="BW1566" s="263"/>
      <c r="BX1566" s="263"/>
      <c r="BY1566" s="263"/>
      <c r="BZ1566" s="263"/>
      <c r="CA1566" s="263"/>
      <c r="CB1566" s="263"/>
    </row>
    <row r="1567" spans="17:80" ht="15" customHeight="1">
      <c r="Q1567" s="262"/>
      <c r="R1567" s="263"/>
      <c r="S1567" s="263"/>
      <c r="T1567" s="263"/>
      <c r="U1567" s="263"/>
      <c r="V1567" s="263"/>
      <c r="W1567" s="263"/>
      <c r="X1567" s="263"/>
      <c r="Y1567" s="263"/>
      <c r="Z1567" s="263"/>
      <c r="AA1567" s="263"/>
      <c r="AB1567" s="263"/>
      <c r="AC1567" s="263"/>
      <c r="AD1567" s="263"/>
      <c r="AE1567" s="263"/>
      <c r="AF1567" s="263"/>
      <c r="AG1567" s="263"/>
      <c r="AH1567" s="263"/>
      <c r="AI1567" s="263"/>
      <c r="AJ1567" s="263"/>
      <c r="AK1567" s="263"/>
      <c r="AL1567" s="263"/>
      <c r="AM1567" s="263"/>
      <c r="AN1567" s="263"/>
      <c r="AO1567" s="263"/>
      <c r="AP1567" s="263"/>
      <c r="AQ1567" s="263"/>
      <c r="AR1567" s="263"/>
      <c r="AS1567" s="263"/>
      <c r="AT1567" s="263"/>
      <c r="AU1567" s="263"/>
      <c r="AV1567" s="263"/>
      <c r="AW1567" s="263"/>
      <c r="AX1567" s="263"/>
      <c r="AY1567" s="263"/>
      <c r="AZ1567" s="263"/>
      <c r="BA1567" s="263"/>
      <c r="BB1567" s="263"/>
      <c r="BC1567" s="263"/>
      <c r="BD1567" s="263"/>
      <c r="BE1567" s="263"/>
      <c r="BF1567" s="263"/>
      <c r="BG1567" s="263"/>
      <c r="BH1567" s="263"/>
      <c r="BI1567" s="263"/>
      <c r="BJ1567" s="263"/>
      <c r="BK1567" s="263"/>
      <c r="BL1567" s="263"/>
      <c r="BM1567" s="263"/>
      <c r="BN1567" s="263"/>
      <c r="BO1567" s="263"/>
      <c r="BP1567" s="263"/>
      <c r="BQ1567" s="263"/>
      <c r="BR1567" s="263"/>
      <c r="BS1567" s="263"/>
      <c r="BT1567" s="263"/>
      <c r="BU1567" s="263"/>
      <c r="BV1567" s="263"/>
      <c r="BW1567" s="263"/>
      <c r="BX1567" s="263"/>
      <c r="BY1567" s="263"/>
      <c r="BZ1567" s="263"/>
      <c r="CA1567" s="263"/>
      <c r="CB1567" s="263"/>
    </row>
    <row r="1568" spans="17:80" ht="15" customHeight="1">
      <c r="Q1568" s="262"/>
      <c r="R1568" s="263"/>
      <c r="S1568" s="263"/>
      <c r="T1568" s="263"/>
      <c r="U1568" s="263"/>
      <c r="V1568" s="263"/>
      <c r="W1568" s="263"/>
      <c r="X1568" s="263"/>
      <c r="Y1568" s="263"/>
      <c r="Z1568" s="263"/>
      <c r="AA1568" s="263"/>
      <c r="AB1568" s="263"/>
      <c r="AC1568" s="263"/>
      <c r="AD1568" s="263"/>
      <c r="AE1568" s="263"/>
      <c r="AF1568" s="263"/>
      <c r="AG1568" s="263"/>
      <c r="AH1568" s="263"/>
      <c r="AI1568" s="263"/>
      <c r="AJ1568" s="263"/>
      <c r="AK1568" s="263"/>
      <c r="AL1568" s="263"/>
      <c r="AM1568" s="263"/>
      <c r="AN1568" s="263"/>
      <c r="AO1568" s="263"/>
      <c r="AP1568" s="263"/>
      <c r="AQ1568" s="263"/>
      <c r="AR1568" s="263"/>
      <c r="AS1568" s="263"/>
      <c r="AT1568" s="263"/>
      <c r="AU1568" s="263"/>
      <c r="AV1568" s="263"/>
      <c r="AW1568" s="263"/>
      <c r="AX1568" s="263"/>
      <c r="AY1568" s="263"/>
      <c r="AZ1568" s="263"/>
      <c r="BA1568" s="263"/>
      <c r="BB1568" s="263"/>
      <c r="BC1568" s="263"/>
      <c r="BD1568" s="263"/>
      <c r="BE1568" s="263"/>
      <c r="BF1568" s="263"/>
      <c r="BG1568" s="263"/>
      <c r="BH1568" s="263"/>
      <c r="BI1568" s="263"/>
      <c r="BJ1568" s="263"/>
      <c r="BK1568" s="263"/>
      <c r="BL1568" s="263"/>
      <c r="BM1568" s="263"/>
      <c r="BN1568" s="263"/>
      <c r="BO1568" s="263"/>
      <c r="BP1568" s="263"/>
      <c r="BQ1568" s="263"/>
      <c r="BR1568" s="263"/>
      <c r="BS1568" s="263"/>
      <c r="BT1568" s="263"/>
      <c r="BU1568" s="263"/>
      <c r="BV1568" s="263"/>
      <c r="BW1568" s="263"/>
      <c r="BX1568" s="263"/>
      <c r="BY1568" s="263"/>
      <c r="BZ1568" s="263"/>
      <c r="CA1568" s="263"/>
      <c r="CB1568" s="263"/>
    </row>
    <row r="1569" spans="17:80" ht="15" customHeight="1">
      <c r="Q1569" s="262"/>
      <c r="R1569" s="263"/>
      <c r="S1569" s="263"/>
      <c r="T1569" s="263"/>
      <c r="U1569" s="263"/>
      <c r="V1569" s="263"/>
      <c r="W1569" s="263"/>
      <c r="X1569" s="263"/>
      <c r="Y1569" s="263"/>
      <c r="Z1569" s="263"/>
      <c r="AA1569" s="263"/>
      <c r="AB1569" s="263"/>
      <c r="AC1569" s="263"/>
      <c r="AD1569" s="263"/>
      <c r="AE1569" s="263"/>
      <c r="AF1569" s="263"/>
      <c r="AG1569" s="263"/>
      <c r="AH1569" s="263"/>
      <c r="AI1569" s="263"/>
      <c r="AJ1569" s="263"/>
      <c r="AK1569" s="263"/>
      <c r="AL1569" s="263"/>
      <c r="AM1569" s="263"/>
      <c r="AN1569" s="263"/>
      <c r="AO1569" s="263"/>
      <c r="AP1569" s="263"/>
      <c r="AQ1569" s="263"/>
      <c r="AR1569" s="263"/>
      <c r="AS1569" s="263"/>
      <c r="AT1569" s="263"/>
      <c r="AU1569" s="263"/>
      <c r="AV1569" s="263"/>
      <c r="AW1569" s="263"/>
      <c r="AX1569" s="263"/>
      <c r="AY1569" s="263"/>
      <c r="AZ1569" s="263"/>
      <c r="BA1569" s="263"/>
      <c r="BB1569" s="263"/>
      <c r="BC1569" s="263"/>
      <c r="BD1569" s="263"/>
      <c r="BE1569" s="263"/>
      <c r="BF1569" s="263"/>
      <c r="BG1569" s="263"/>
      <c r="BH1569" s="263"/>
      <c r="BI1569" s="263"/>
      <c r="BJ1569" s="263"/>
      <c r="BK1569" s="263"/>
      <c r="BL1569" s="263"/>
      <c r="BM1569" s="263"/>
      <c r="BN1569" s="263"/>
      <c r="BO1569" s="263"/>
      <c r="BP1569" s="263"/>
      <c r="BQ1569" s="263"/>
      <c r="BR1569" s="263"/>
      <c r="BS1569" s="263"/>
      <c r="BT1569" s="263"/>
      <c r="BU1569" s="263"/>
      <c r="BV1569" s="263"/>
      <c r="BW1569" s="263"/>
      <c r="BX1569" s="263"/>
      <c r="BY1569" s="263"/>
      <c r="BZ1569" s="263"/>
      <c r="CA1569" s="263"/>
      <c r="CB1569" s="263"/>
    </row>
    <row r="1570" spans="17:80" ht="15" customHeight="1">
      <c r="Q1570" s="262"/>
      <c r="R1570" s="263"/>
      <c r="S1570" s="263"/>
      <c r="T1570" s="263"/>
      <c r="U1570" s="263"/>
      <c r="V1570" s="263"/>
      <c r="W1570" s="263"/>
      <c r="X1570" s="263"/>
      <c r="Y1570" s="263"/>
      <c r="Z1570" s="263"/>
      <c r="AA1570" s="263"/>
      <c r="AB1570" s="263"/>
      <c r="AC1570" s="263"/>
      <c r="AD1570" s="263"/>
      <c r="AE1570" s="263"/>
      <c r="AF1570" s="263"/>
      <c r="AG1570" s="263"/>
      <c r="AH1570" s="263"/>
      <c r="AI1570" s="263"/>
      <c r="AJ1570" s="263"/>
      <c r="AK1570" s="263"/>
      <c r="AL1570" s="263"/>
      <c r="AM1570" s="263"/>
      <c r="AN1570" s="263"/>
      <c r="AO1570" s="263"/>
      <c r="AP1570" s="263"/>
      <c r="AQ1570" s="263"/>
      <c r="AR1570" s="263"/>
      <c r="AS1570" s="263"/>
      <c r="AT1570" s="263"/>
      <c r="AU1570" s="263"/>
      <c r="AV1570" s="263"/>
      <c r="AW1570" s="263"/>
      <c r="AX1570" s="263"/>
      <c r="AY1570" s="263"/>
      <c r="AZ1570" s="263"/>
      <c r="BA1570" s="263"/>
      <c r="BB1570" s="263"/>
      <c r="BC1570" s="263"/>
      <c r="BD1570" s="263"/>
      <c r="BE1570" s="263"/>
      <c r="BF1570" s="263"/>
      <c r="BG1570" s="263"/>
      <c r="BH1570" s="263"/>
      <c r="BI1570" s="263"/>
      <c r="BJ1570" s="263"/>
      <c r="BK1570" s="263"/>
      <c r="BL1570" s="263"/>
      <c r="BM1570" s="263"/>
      <c r="BN1570" s="263"/>
      <c r="BO1570" s="263"/>
      <c r="BP1570" s="263"/>
      <c r="BQ1570" s="263"/>
      <c r="BR1570" s="263"/>
      <c r="BS1570" s="263"/>
      <c r="BT1570" s="263"/>
      <c r="BU1570" s="263"/>
      <c r="BV1570" s="263"/>
      <c r="BW1570" s="263"/>
      <c r="BX1570" s="263"/>
      <c r="BY1570" s="263"/>
      <c r="BZ1570" s="263"/>
      <c r="CA1570" s="263"/>
      <c r="CB1570" s="263"/>
    </row>
    <row r="1571" spans="17:80" ht="15" customHeight="1">
      <c r="Q1571" s="262"/>
      <c r="R1571" s="263"/>
      <c r="S1571" s="263"/>
      <c r="T1571" s="263"/>
      <c r="U1571" s="263"/>
      <c r="V1571" s="263"/>
      <c r="W1571" s="263"/>
      <c r="X1571" s="263"/>
      <c r="Y1571" s="263"/>
      <c r="Z1571" s="263"/>
      <c r="AA1571" s="263"/>
      <c r="AB1571" s="263"/>
      <c r="AC1571" s="263"/>
      <c r="AD1571" s="263"/>
      <c r="AE1571" s="263"/>
      <c r="AF1571" s="263"/>
      <c r="AG1571" s="263"/>
      <c r="AH1571" s="263"/>
      <c r="AI1571" s="263"/>
      <c r="AJ1571" s="263"/>
      <c r="AK1571" s="263"/>
      <c r="AL1571" s="263"/>
      <c r="AM1571" s="263"/>
      <c r="AN1571" s="263"/>
      <c r="AO1571" s="263"/>
      <c r="AP1571" s="263"/>
      <c r="AQ1571" s="263"/>
      <c r="AR1571" s="263"/>
      <c r="AS1571" s="263"/>
      <c r="AT1571" s="263"/>
      <c r="AU1571" s="263"/>
      <c r="AV1571" s="263"/>
      <c r="AW1571" s="263"/>
      <c r="AX1571" s="263"/>
      <c r="AY1571" s="263"/>
      <c r="AZ1571" s="263"/>
      <c r="BA1571" s="263"/>
      <c r="BB1571" s="263"/>
      <c r="BC1571" s="263"/>
      <c r="BD1571" s="263"/>
      <c r="BE1571" s="263"/>
      <c r="BF1571" s="263"/>
      <c r="BG1571" s="263"/>
      <c r="BH1571" s="263"/>
      <c r="BI1571" s="263"/>
      <c r="BJ1571" s="263"/>
      <c r="BK1571" s="263"/>
      <c r="BL1571" s="263"/>
      <c r="BM1571" s="263"/>
      <c r="BN1571" s="263"/>
      <c r="BO1571" s="263"/>
      <c r="BP1571" s="263"/>
      <c r="BQ1571" s="263"/>
      <c r="BR1571" s="263"/>
      <c r="BS1571" s="263"/>
      <c r="BT1571" s="263"/>
      <c r="BU1571" s="263"/>
      <c r="BV1571" s="263"/>
      <c r="BW1571" s="263"/>
      <c r="BX1571" s="263"/>
      <c r="BY1571" s="263"/>
      <c r="BZ1571" s="263"/>
      <c r="CA1571" s="263"/>
      <c r="CB1571" s="263"/>
    </row>
    <row r="1572" spans="17:80" ht="15" customHeight="1">
      <c r="Q1572" s="262"/>
      <c r="R1572" s="263"/>
      <c r="S1572" s="263"/>
      <c r="T1572" s="263"/>
      <c r="U1572" s="263"/>
      <c r="V1572" s="263"/>
      <c r="W1572" s="263"/>
      <c r="X1572" s="263"/>
      <c r="Y1572" s="263"/>
      <c r="Z1572" s="263"/>
      <c r="AA1572" s="263"/>
      <c r="AB1572" s="263"/>
      <c r="AC1572" s="263"/>
      <c r="AD1572" s="263"/>
      <c r="AE1572" s="263"/>
      <c r="AF1572" s="263"/>
      <c r="AG1572" s="263"/>
      <c r="AH1572" s="263"/>
      <c r="AI1572" s="263"/>
      <c r="AJ1572" s="263"/>
      <c r="AK1572" s="263"/>
      <c r="AL1572" s="263"/>
      <c r="AM1572" s="263"/>
      <c r="AN1572" s="263"/>
      <c r="AO1572" s="263"/>
      <c r="AP1572" s="263"/>
      <c r="AQ1572" s="263"/>
      <c r="AR1572" s="263"/>
      <c r="AS1572" s="263"/>
      <c r="AT1572" s="263"/>
      <c r="AU1572" s="263"/>
      <c r="AV1572" s="263"/>
      <c r="AW1572" s="263"/>
      <c r="AX1572" s="263"/>
      <c r="AY1572" s="263"/>
      <c r="AZ1572" s="263"/>
      <c r="BA1572" s="263"/>
      <c r="BB1572" s="263"/>
      <c r="BC1572" s="263"/>
      <c r="BD1572" s="263"/>
      <c r="BE1572" s="263"/>
      <c r="BF1572" s="263"/>
      <c r="BG1572" s="263"/>
      <c r="BH1572" s="263"/>
      <c r="BI1572" s="263"/>
      <c r="BJ1572" s="263"/>
      <c r="BK1572" s="263"/>
      <c r="BL1572" s="263"/>
      <c r="BM1572" s="263"/>
      <c r="BN1572" s="263"/>
      <c r="BO1572" s="263"/>
      <c r="BP1572" s="263"/>
      <c r="BQ1572" s="263"/>
      <c r="BR1572" s="263"/>
      <c r="BS1572" s="263"/>
      <c r="BT1572" s="263"/>
      <c r="BU1572" s="263"/>
      <c r="BV1572" s="263"/>
      <c r="BW1572" s="263"/>
      <c r="BX1572" s="263"/>
      <c r="BY1572" s="263"/>
      <c r="BZ1572" s="263"/>
      <c r="CA1572" s="263"/>
      <c r="CB1572" s="263"/>
    </row>
    <row r="1573" spans="17:80" ht="15" customHeight="1">
      <c r="Q1573" s="262"/>
      <c r="R1573" s="263"/>
      <c r="S1573" s="263"/>
      <c r="T1573" s="263"/>
      <c r="U1573" s="263"/>
      <c r="V1573" s="263"/>
      <c r="W1573" s="263"/>
      <c r="X1573" s="263"/>
      <c r="Y1573" s="263"/>
      <c r="Z1573" s="263"/>
      <c r="AA1573" s="263"/>
      <c r="AB1573" s="263"/>
      <c r="AC1573" s="263"/>
      <c r="AD1573" s="263"/>
      <c r="AE1573" s="263"/>
      <c r="AF1573" s="263"/>
      <c r="AG1573" s="263"/>
      <c r="AH1573" s="263"/>
      <c r="AI1573" s="263"/>
      <c r="AJ1573" s="263"/>
      <c r="AK1573" s="263"/>
      <c r="AL1573" s="263"/>
      <c r="AM1573" s="263"/>
      <c r="AN1573" s="263"/>
      <c r="AO1573" s="263"/>
      <c r="AP1573" s="263"/>
      <c r="AQ1573" s="263"/>
      <c r="AR1573" s="263"/>
      <c r="AS1573" s="263"/>
      <c r="AT1573" s="263"/>
      <c r="AU1573" s="263"/>
      <c r="AV1573" s="263"/>
      <c r="AW1573" s="263"/>
      <c r="AX1573" s="263"/>
      <c r="AY1573" s="263"/>
      <c r="AZ1573" s="263"/>
      <c r="BA1573" s="263"/>
      <c r="BB1573" s="263"/>
      <c r="BC1573" s="263"/>
      <c r="BD1573" s="263"/>
      <c r="BE1573" s="263"/>
      <c r="BF1573" s="263"/>
      <c r="BG1573" s="263"/>
      <c r="BH1573" s="263"/>
      <c r="BI1573" s="263"/>
      <c r="BJ1573" s="263"/>
      <c r="BK1573" s="263"/>
      <c r="BL1573" s="263"/>
      <c r="BM1573" s="263"/>
      <c r="BN1573" s="263"/>
      <c r="BO1573" s="263"/>
      <c r="BP1573" s="263"/>
      <c r="BQ1573" s="263"/>
      <c r="BR1573" s="263"/>
      <c r="BS1573" s="263"/>
      <c r="BT1573" s="263"/>
      <c r="BU1573" s="263"/>
      <c r="BV1573" s="263"/>
      <c r="BW1573" s="263"/>
      <c r="BX1573" s="263"/>
      <c r="BY1573" s="263"/>
      <c r="BZ1573" s="263"/>
      <c r="CA1573" s="263"/>
      <c r="CB1573" s="263"/>
    </row>
    <row r="1574" spans="17:80" ht="15" customHeight="1">
      <c r="Q1574" s="262"/>
      <c r="R1574" s="263"/>
      <c r="S1574" s="263"/>
      <c r="T1574" s="263"/>
      <c r="U1574" s="263"/>
      <c r="V1574" s="263"/>
      <c r="W1574" s="263"/>
      <c r="X1574" s="263"/>
      <c r="Y1574" s="263"/>
      <c r="Z1574" s="263"/>
      <c r="AA1574" s="263"/>
      <c r="AB1574" s="263"/>
      <c r="AC1574" s="263"/>
      <c r="AD1574" s="263"/>
      <c r="AE1574" s="263"/>
      <c r="AF1574" s="263"/>
      <c r="AG1574" s="263"/>
      <c r="AH1574" s="263"/>
      <c r="AI1574" s="263"/>
      <c r="AJ1574" s="263"/>
      <c r="AK1574" s="263"/>
      <c r="AL1574" s="263"/>
      <c r="AM1574" s="263"/>
      <c r="AN1574" s="263"/>
      <c r="AO1574" s="263"/>
      <c r="AP1574" s="263"/>
      <c r="AQ1574" s="263"/>
      <c r="AR1574" s="263"/>
      <c r="AS1574" s="263"/>
      <c r="AT1574" s="263"/>
      <c r="AU1574" s="263"/>
      <c r="AV1574" s="263"/>
      <c r="AW1574" s="263"/>
      <c r="AX1574" s="263"/>
      <c r="AY1574" s="263"/>
      <c r="AZ1574" s="263"/>
      <c r="BA1574" s="263"/>
      <c r="BB1574" s="263"/>
      <c r="BC1574" s="263"/>
      <c r="BD1574" s="263"/>
      <c r="BE1574" s="263"/>
      <c r="BF1574" s="263"/>
      <c r="BG1574" s="263"/>
      <c r="BH1574" s="263"/>
      <c r="BI1574" s="263"/>
      <c r="BJ1574" s="263"/>
      <c r="BK1574" s="263"/>
      <c r="BL1574" s="263"/>
      <c r="BM1574" s="263"/>
      <c r="BN1574" s="263"/>
      <c r="BO1574" s="263"/>
      <c r="BP1574" s="263"/>
      <c r="BQ1574" s="263"/>
      <c r="BR1574" s="263"/>
      <c r="BS1574" s="263"/>
      <c r="BT1574" s="263"/>
      <c r="BU1574" s="263"/>
      <c r="BV1574" s="263"/>
      <c r="BW1574" s="263"/>
      <c r="BX1574" s="263"/>
      <c r="BY1574" s="263"/>
      <c r="BZ1574" s="263"/>
      <c r="CA1574" s="263"/>
      <c r="CB1574" s="263"/>
    </row>
    <row r="1575" spans="17:80" ht="15" customHeight="1">
      <c r="Q1575" s="262"/>
      <c r="R1575" s="263"/>
      <c r="S1575" s="263"/>
      <c r="T1575" s="263"/>
      <c r="U1575" s="263"/>
      <c r="V1575" s="263"/>
      <c r="W1575" s="263"/>
      <c r="X1575" s="263"/>
      <c r="Y1575" s="263"/>
      <c r="Z1575" s="263"/>
      <c r="AA1575" s="263"/>
      <c r="AB1575" s="263"/>
      <c r="AC1575" s="263"/>
      <c r="AD1575" s="263"/>
      <c r="AE1575" s="263"/>
      <c r="AF1575" s="263"/>
      <c r="AG1575" s="263"/>
      <c r="AH1575" s="263"/>
      <c r="AI1575" s="263"/>
      <c r="AJ1575" s="263"/>
      <c r="AK1575" s="263"/>
      <c r="AL1575" s="263"/>
      <c r="AM1575" s="263"/>
      <c r="AN1575" s="263"/>
      <c r="AO1575" s="263"/>
      <c r="AP1575" s="263"/>
      <c r="AQ1575" s="263"/>
      <c r="AR1575" s="263"/>
      <c r="AS1575" s="263"/>
      <c r="AT1575" s="263"/>
      <c r="AU1575" s="263"/>
      <c r="AV1575" s="263"/>
      <c r="AW1575" s="263"/>
      <c r="AX1575" s="263"/>
      <c r="AY1575" s="263"/>
      <c r="AZ1575" s="263"/>
      <c r="BA1575" s="263"/>
      <c r="BB1575" s="263"/>
      <c r="BC1575" s="263"/>
      <c r="BD1575" s="263"/>
      <c r="BE1575" s="263"/>
      <c r="BF1575" s="263"/>
      <c r="BG1575" s="263"/>
      <c r="BH1575" s="263"/>
      <c r="BI1575" s="263"/>
      <c r="BJ1575" s="263"/>
      <c r="BK1575" s="263"/>
      <c r="BL1575" s="263"/>
      <c r="BM1575" s="263"/>
      <c r="BN1575" s="263"/>
      <c r="BO1575" s="263"/>
      <c r="BP1575" s="263"/>
      <c r="BQ1575" s="263"/>
      <c r="BR1575" s="263"/>
      <c r="BS1575" s="263"/>
      <c r="BT1575" s="263"/>
      <c r="BU1575" s="263"/>
      <c r="BV1575" s="263"/>
      <c r="BW1575" s="263"/>
      <c r="BX1575" s="263"/>
      <c r="BY1575" s="263"/>
      <c r="BZ1575" s="263"/>
      <c r="CA1575" s="263"/>
      <c r="CB1575" s="263"/>
    </row>
    <row r="1576" spans="17:80" ht="15" customHeight="1">
      <c r="Q1576" s="262"/>
      <c r="R1576" s="263"/>
      <c r="S1576" s="263"/>
      <c r="T1576" s="263"/>
      <c r="U1576" s="263"/>
      <c r="V1576" s="263"/>
      <c r="W1576" s="263"/>
      <c r="X1576" s="263"/>
      <c r="Y1576" s="263"/>
      <c r="Z1576" s="263"/>
      <c r="AA1576" s="263"/>
      <c r="AB1576" s="263"/>
      <c r="AC1576" s="263"/>
      <c r="AD1576" s="263"/>
      <c r="AE1576" s="263"/>
      <c r="AF1576" s="263"/>
      <c r="AG1576" s="263"/>
      <c r="AH1576" s="263"/>
      <c r="AI1576" s="263"/>
      <c r="AJ1576" s="263"/>
      <c r="AK1576" s="263"/>
      <c r="AL1576" s="263"/>
      <c r="AM1576" s="263"/>
      <c r="AN1576" s="263"/>
      <c r="AO1576" s="263"/>
      <c r="AP1576" s="263"/>
      <c r="AQ1576" s="263"/>
      <c r="AR1576" s="263"/>
      <c r="AS1576" s="263"/>
      <c r="AT1576" s="263"/>
      <c r="AU1576" s="263"/>
      <c r="AV1576" s="263"/>
      <c r="AW1576" s="263"/>
      <c r="AX1576" s="263"/>
      <c r="AY1576" s="263"/>
      <c r="AZ1576" s="263"/>
      <c r="BA1576" s="263"/>
      <c r="BB1576" s="263"/>
      <c r="BC1576" s="263"/>
      <c r="BD1576" s="263"/>
      <c r="BE1576" s="263"/>
      <c r="BF1576" s="263"/>
      <c r="BG1576" s="263"/>
      <c r="BH1576" s="263"/>
      <c r="BI1576" s="263"/>
      <c r="BJ1576" s="263"/>
      <c r="BK1576" s="263"/>
      <c r="BL1576" s="263"/>
      <c r="BM1576" s="263"/>
      <c r="BN1576" s="263"/>
      <c r="BO1576" s="263"/>
      <c r="BP1576" s="263"/>
      <c r="BQ1576" s="263"/>
      <c r="BR1576" s="263"/>
      <c r="BS1576" s="263"/>
      <c r="BT1576" s="263"/>
      <c r="BU1576" s="263"/>
      <c r="BV1576" s="263"/>
      <c r="BW1576" s="263"/>
      <c r="BX1576" s="263"/>
      <c r="BY1576" s="263"/>
      <c r="BZ1576" s="263"/>
      <c r="CA1576" s="263"/>
      <c r="CB1576" s="263"/>
    </row>
    <row r="1577" spans="17:80" ht="15" customHeight="1">
      <c r="Q1577" s="262"/>
      <c r="R1577" s="263"/>
      <c r="S1577" s="263"/>
      <c r="T1577" s="263"/>
      <c r="U1577" s="263"/>
      <c r="V1577" s="263"/>
      <c r="W1577" s="263"/>
      <c r="X1577" s="263"/>
      <c r="Y1577" s="263"/>
      <c r="Z1577" s="263"/>
      <c r="AA1577" s="263"/>
      <c r="AB1577" s="263"/>
      <c r="AC1577" s="263"/>
      <c r="AD1577" s="263"/>
      <c r="AE1577" s="263"/>
      <c r="AF1577" s="263"/>
      <c r="AG1577" s="263"/>
      <c r="AH1577" s="263"/>
      <c r="AI1577" s="263"/>
      <c r="AJ1577" s="263"/>
      <c r="AK1577" s="263"/>
      <c r="AL1577" s="263"/>
      <c r="AM1577" s="263"/>
      <c r="AN1577" s="263"/>
      <c r="AO1577" s="263"/>
      <c r="AP1577" s="263"/>
      <c r="AQ1577" s="263"/>
      <c r="AR1577" s="263"/>
      <c r="AS1577" s="263"/>
      <c r="AT1577" s="263"/>
      <c r="AU1577" s="263"/>
      <c r="AV1577" s="263"/>
      <c r="AW1577" s="263"/>
      <c r="AX1577" s="263"/>
      <c r="AY1577" s="263"/>
      <c r="AZ1577" s="263"/>
      <c r="BA1577" s="263"/>
      <c r="BB1577" s="263"/>
      <c r="BC1577" s="263"/>
      <c r="BD1577" s="263"/>
      <c r="BE1577" s="263"/>
      <c r="BF1577" s="263"/>
      <c r="BG1577" s="263"/>
      <c r="BH1577" s="263"/>
      <c r="BI1577" s="263"/>
      <c r="BJ1577" s="263"/>
      <c r="BK1577" s="263"/>
      <c r="BL1577" s="263"/>
      <c r="BM1577" s="263"/>
      <c r="BN1577" s="263"/>
      <c r="BO1577" s="263"/>
      <c r="BP1577" s="263"/>
      <c r="BQ1577" s="263"/>
      <c r="BR1577" s="263"/>
      <c r="BS1577" s="263"/>
      <c r="BT1577" s="263"/>
      <c r="BU1577" s="263"/>
      <c r="BV1577" s="263"/>
      <c r="BW1577" s="263"/>
      <c r="BX1577" s="263"/>
      <c r="BY1577" s="263"/>
      <c r="BZ1577" s="263"/>
      <c r="CA1577" s="263"/>
      <c r="CB1577" s="263"/>
    </row>
    <row r="1578" spans="17:80" ht="15" customHeight="1">
      <c r="Q1578" s="262"/>
      <c r="R1578" s="263"/>
      <c r="S1578" s="263"/>
      <c r="T1578" s="263"/>
      <c r="U1578" s="263"/>
      <c r="V1578" s="263"/>
      <c r="W1578" s="263"/>
      <c r="X1578" s="263"/>
      <c r="Y1578" s="263"/>
      <c r="Z1578" s="263"/>
      <c r="AA1578" s="263"/>
      <c r="AB1578" s="263"/>
      <c r="AC1578" s="263"/>
      <c r="AD1578" s="263"/>
      <c r="AE1578" s="263"/>
      <c r="AF1578" s="263"/>
      <c r="AG1578" s="263"/>
      <c r="AH1578" s="263"/>
      <c r="AI1578" s="263"/>
      <c r="AJ1578" s="263"/>
      <c r="AK1578" s="263"/>
      <c r="AL1578" s="263"/>
      <c r="AM1578" s="263"/>
      <c r="AN1578" s="263"/>
      <c r="AO1578" s="263"/>
      <c r="AP1578" s="263"/>
      <c r="AQ1578" s="263"/>
      <c r="AR1578" s="263"/>
      <c r="AS1578" s="263"/>
      <c r="AT1578" s="263"/>
      <c r="AU1578" s="263"/>
      <c r="AV1578" s="263"/>
      <c r="AW1578" s="263"/>
      <c r="AX1578" s="263"/>
      <c r="AY1578" s="263"/>
      <c r="AZ1578" s="263"/>
      <c r="BA1578" s="263"/>
      <c r="BB1578" s="263"/>
      <c r="BC1578" s="263"/>
      <c r="BD1578" s="263"/>
      <c r="BE1578" s="263"/>
      <c r="BF1578" s="263"/>
      <c r="BG1578" s="263"/>
      <c r="BH1578" s="263"/>
      <c r="BI1578" s="263"/>
      <c r="BJ1578" s="263"/>
      <c r="BK1578" s="263"/>
      <c r="BL1578" s="263"/>
      <c r="BM1578" s="263"/>
      <c r="BN1578" s="263"/>
      <c r="BO1578" s="263"/>
      <c r="BP1578" s="263"/>
      <c r="BQ1578" s="263"/>
      <c r="BR1578" s="263"/>
      <c r="BS1578" s="263"/>
      <c r="BT1578" s="263"/>
      <c r="BU1578" s="263"/>
      <c r="BV1578" s="263"/>
      <c r="BW1578" s="263"/>
      <c r="BX1578" s="263"/>
      <c r="BY1578" s="263"/>
      <c r="BZ1578" s="263"/>
      <c r="CA1578" s="263"/>
      <c r="CB1578" s="263"/>
    </row>
    <row r="1579" spans="17:80" ht="15" customHeight="1">
      <c r="Q1579" s="262"/>
      <c r="R1579" s="263"/>
      <c r="S1579" s="263"/>
      <c r="T1579" s="263"/>
      <c r="U1579" s="263"/>
      <c r="V1579" s="263"/>
      <c r="W1579" s="263"/>
      <c r="X1579" s="263"/>
      <c r="Y1579" s="263"/>
      <c r="Z1579" s="263"/>
      <c r="AA1579" s="263"/>
      <c r="AB1579" s="263"/>
      <c r="AC1579" s="263"/>
      <c r="AD1579" s="263"/>
      <c r="AE1579" s="263"/>
      <c r="AF1579" s="263"/>
      <c r="AG1579" s="263"/>
      <c r="AH1579" s="263"/>
      <c r="AI1579" s="263"/>
      <c r="AJ1579" s="263"/>
      <c r="AK1579" s="263"/>
      <c r="AL1579" s="263"/>
      <c r="AM1579" s="263"/>
      <c r="AN1579" s="263"/>
      <c r="AO1579" s="263"/>
      <c r="AP1579" s="263"/>
      <c r="AQ1579" s="263"/>
      <c r="AR1579" s="263"/>
      <c r="AS1579" s="263"/>
      <c r="AT1579" s="263"/>
      <c r="AU1579" s="263"/>
      <c r="AV1579" s="263"/>
      <c r="AW1579" s="263"/>
      <c r="AX1579" s="263"/>
      <c r="AY1579" s="263"/>
      <c r="AZ1579" s="263"/>
      <c r="BA1579" s="263"/>
      <c r="BB1579" s="263"/>
      <c r="BC1579" s="263"/>
      <c r="BD1579" s="263"/>
      <c r="BE1579" s="263"/>
      <c r="BF1579" s="263"/>
      <c r="BG1579" s="263"/>
      <c r="BH1579" s="263"/>
      <c r="BI1579" s="263"/>
      <c r="BJ1579" s="263"/>
      <c r="BK1579" s="263"/>
      <c r="BL1579" s="263"/>
      <c r="BM1579" s="263"/>
      <c r="BN1579" s="263"/>
      <c r="BO1579" s="263"/>
      <c r="BP1579" s="263"/>
      <c r="BQ1579" s="263"/>
      <c r="BR1579" s="263"/>
      <c r="BS1579" s="263"/>
      <c r="BT1579" s="263"/>
      <c r="BU1579" s="263"/>
      <c r="BV1579" s="263"/>
      <c r="BW1579" s="263"/>
      <c r="BX1579" s="263"/>
      <c r="BY1579" s="263"/>
      <c r="BZ1579" s="263"/>
      <c r="CA1579" s="263"/>
      <c r="CB1579" s="263"/>
    </row>
    <row r="1580" spans="17:80" ht="15" customHeight="1">
      <c r="Q1580" s="262"/>
      <c r="R1580" s="263"/>
      <c r="S1580" s="263"/>
      <c r="T1580" s="263"/>
      <c r="U1580" s="263"/>
      <c r="V1580" s="263"/>
      <c r="W1580" s="263"/>
      <c r="X1580" s="263"/>
      <c r="Y1580" s="263"/>
      <c r="Z1580" s="263"/>
      <c r="AA1580" s="263"/>
      <c r="AB1580" s="263"/>
      <c r="AC1580" s="263"/>
      <c r="AD1580" s="263"/>
      <c r="AE1580" s="263"/>
      <c r="AF1580" s="263"/>
      <c r="AG1580" s="263"/>
      <c r="AH1580" s="263"/>
      <c r="AI1580" s="263"/>
      <c r="AJ1580" s="263"/>
      <c r="AK1580" s="263"/>
      <c r="AL1580" s="263"/>
      <c r="AM1580" s="263"/>
      <c r="AN1580" s="263"/>
      <c r="AO1580" s="263"/>
      <c r="AP1580" s="263"/>
      <c r="AQ1580" s="263"/>
      <c r="AR1580" s="263"/>
      <c r="AS1580" s="263"/>
      <c r="AT1580" s="263"/>
      <c r="AU1580" s="263"/>
      <c r="AV1580" s="263"/>
      <c r="AW1580" s="263"/>
      <c r="AX1580" s="263"/>
      <c r="AY1580" s="263"/>
      <c r="AZ1580" s="263"/>
      <c r="BA1580" s="263"/>
      <c r="BB1580" s="263"/>
      <c r="BC1580" s="263"/>
      <c r="BD1580" s="263"/>
      <c r="BE1580" s="263"/>
      <c r="BF1580" s="263"/>
      <c r="BG1580" s="263"/>
      <c r="BH1580" s="263"/>
      <c r="BI1580" s="263"/>
      <c r="BJ1580" s="263"/>
      <c r="BK1580" s="263"/>
      <c r="BL1580" s="263"/>
      <c r="BM1580" s="263"/>
      <c r="BN1580" s="263"/>
      <c r="BO1580" s="263"/>
      <c r="BP1580" s="263"/>
      <c r="BQ1580" s="263"/>
      <c r="BR1580" s="263"/>
      <c r="BS1580" s="263"/>
      <c r="BT1580" s="263"/>
      <c r="BU1580" s="263"/>
      <c r="BV1580" s="263"/>
      <c r="BW1580" s="263"/>
      <c r="BX1580" s="263"/>
      <c r="BY1580" s="263"/>
      <c r="BZ1580" s="263"/>
      <c r="CA1580" s="263"/>
      <c r="CB1580" s="263"/>
    </row>
    <row r="1581" spans="17:80" ht="15" customHeight="1">
      <c r="Q1581" s="262"/>
      <c r="R1581" s="263"/>
      <c r="S1581" s="263"/>
      <c r="T1581" s="263"/>
      <c r="U1581" s="263"/>
      <c r="V1581" s="263"/>
      <c r="W1581" s="263"/>
      <c r="X1581" s="263"/>
      <c r="Y1581" s="263"/>
      <c r="Z1581" s="263"/>
      <c r="AA1581" s="263"/>
      <c r="AB1581" s="263"/>
      <c r="AC1581" s="263"/>
      <c r="AD1581" s="263"/>
      <c r="AE1581" s="263"/>
      <c r="AF1581" s="263"/>
      <c r="AG1581" s="263"/>
      <c r="AH1581" s="263"/>
      <c r="AI1581" s="263"/>
      <c r="AJ1581" s="263"/>
      <c r="AK1581" s="263"/>
      <c r="AL1581" s="263"/>
      <c r="AM1581" s="263"/>
      <c r="AN1581" s="263"/>
      <c r="AO1581" s="263"/>
      <c r="AP1581" s="263"/>
      <c r="AQ1581" s="263"/>
      <c r="AR1581" s="263"/>
      <c r="AS1581" s="263"/>
      <c r="AT1581" s="263"/>
      <c r="AU1581" s="263"/>
      <c r="AV1581" s="263"/>
      <c r="AW1581" s="263"/>
      <c r="AX1581" s="263"/>
      <c r="AY1581" s="263"/>
      <c r="AZ1581" s="263"/>
      <c r="BA1581" s="263"/>
      <c r="BB1581" s="263"/>
      <c r="BC1581" s="263"/>
      <c r="BD1581" s="263"/>
      <c r="BE1581" s="263"/>
      <c r="BF1581" s="263"/>
      <c r="BG1581" s="263"/>
      <c r="BH1581" s="263"/>
      <c r="BI1581" s="263"/>
      <c r="BJ1581" s="263"/>
      <c r="BK1581" s="263"/>
      <c r="BL1581" s="263"/>
      <c r="BM1581" s="263"/>
      <c r="BN1581" s="263"/>
      <c r="BO1581" s="263"/>
      <c r="BP1581" s="263"/>
      <c r="BQ1581" s="263"/>
      <c r="BR1581" s="263"/>
      <c r="BS1581" s="263"/>
      <c r="BT1581" s="263"/>
      <c r="BU1581" s="263"/>
      <c r="BV1581" s="263"/>
      <c r="BW1581" s="263"/>
      <c r="BX1581" s="263"/>
      <c r="BY1581" s="263"/>
      <c r="BZ1581" s="263"/>
      <c r="CA1581" s="263"/>
      <c r="CB1581" s="263"/>
    </row>
    <row r="1582" spans="17:80" ht="15" customHeight="1">
      <c r="Q1582" s="262"/>
      <c r="R1582" s="263"/>
      <c r="S1582" s="263"/>
      <c r="T1582" s="263"/>
      <c r="U1582" s="263"/>
      <c r="V1582" s="263"/>
      <c r="W1582" s="263"/>
      <c r="X1582" s="263"/>
      <c r="Y1582" s="263"/>
      <c r="Z1582" s="263"/>
      <c r="AA1582" s="263"/>
      <c r="AB1582" s="263"/>
      <c r="AC1582" s="263"/>
      <c r="AD1582" s="263"/>
      <c r="AE1582" s="263"/>
      <c r="AF1582" s="263"/>
      <c r="AG1582" s="263"/>
      <c r="AH1582" s="263"/>
      <c r="AI1582" s="263"/>
      <c r="AJ1582" s="263"/>
      <c r="AK1582" s="263"/>
      <c r="AL1582" s="263"/>
      <c r="AM1582" s="263"/>
      <c r="AN1582" s="263"/>
      <c r="AO1582" s="263"/>
      <c r="AP1582" s="263"/>
      <c r="AQ1582" s="263"/>
      <c r="AR1582" s="263"/>
      <c r="AS1582" s="263"/>
      <c r="AT1582" s="263"/>
      <c r="AU1582" s="263"/>
      <c r="AV1582" s="263"/>
      <c r="AW1582" s="263"/>
      <c r="AX1582" s="263"/>
      <c r="AY1582" s="263"/>
      <c r="AZ1582" s="263"/>
      <c r="BA1582" s="263"/>
      <c r="BB1582" s="263"/>
      <c r="BC1582" s="263"/>
      <c r="BD1582" s="263"/>
      <c r="BE1582" s="263"/>
      <c r="BF1582" s="263"/>
      <c r="BG1582" s="263"/>
      <c r="BH1582" s="263"/>
      <c r="BI1582" s="263"/>
      <c r="BJ1582" s="263"/>
      <c r="BK1582" s="263"/>
      <c r="BL1582" s="263"/>
      <c r="BM1582" s="263"/>
      <c r="BN1582" s="263"/>
      <c r="BO1582" s="263"/>
      <c r="BP1582" s="263"/>
      <c r="BQ1582" s="263"/>
      <c r="BR1582" s="263"/>
      <c r="BS1582" s="263"/>
      <c r="BT1582" s="263"/>
      <c r="BU1582" s="263"/>
      <c r="BV1582" s="263"/>
      <c r="BW1582" s="263"/>
      <c r="BX1582" s="263"/>
      <c r="BY1582" s="263"/>
      <c r="BZ1582" s="263"/>
      <c r="CA1582" s="263"/>
      <c r="CB1582" s="263"/>
    </row>
    <row r="1583" spans="17:80" ht="15" customHeight="1">
      <c r="Q1583" s="262"/>
      <c r="R1583" s="263"/>
      <c r="S1583" s="263"/>
      <c r="T1583" s="263"/>
      <c r="U1583" s="263"/>
      <c r="V1583" s="263"/>
      <c r="W1583" s="263"/>
      <c r="X1583" s="263"/>
      <c r="Y1583" s="263"/>
      <c r="Z1583" s="263"/>
      <c r="AA1583" s="263"/>
      <c r="AB1583" s="263"/>
      <c r="AC1583" s="263"/>
      <c r="AD1583" s="263"/>
      <c r="AE1583" s="263"/>
      <c r="AF1583" s="263"/>
      <c r="AG1583" s="263"/>
      <c r="AH1583" s="263"/>
      <c r="AI1583" s="263"/>
      <c r="AJ1583" s="263"/>
      <c r="AK1583" s="263"/>
      <c r="AL1583" s="263"/>
      <c r="AM1583" s="263"/>
      <c r="AN1583" s="263"/>
      <c r="AO1583" s="263"/>
      <c r="AP1583" s="263"/>
      <c r="AQ1583" s="263"/>
      <c r="AR1583" s="263"/>
      <c r="AS1583" s="263"/>
      <c r="AT1583" s="263"/>
      <c r="AU1583" s="263"/>
      <c r="AV1583" s="263"/>
      <c r="AW1583" s="263"/>
      <c r="AX1583" s="263"/>
      <c r="AY1583" s="263"/>
      <c r="AZ1583" s="263"/>
      <c r="BA1583" s="263"/>
      <c r="BB1583" s="263"/>
      <c r="BC1583" s="263"/>
      <c r="BD1583" s="263"/>
      <c r="BE1583" s="263"/>
      <c r="BF1583" s="263"/>
      <c r="BG1583" s="263"/>
      <c r="BH1583" s="263"/>
      <c r="BI1583" s="263"/>
      <c r="BJ1583" s="263"/>
      <c r="BK1583" s="263"/>
      <c r="BL1583" s="263"/>
      <c r="BM1583" s="263"/>
      <c r="BN1583" s="263"/>
      <c r="BO1583" s="263"/>
      <c r="BP1583" s="263"/>
      <c r="BQ1583" s="263"/>
      <c r="BR1583" s="263"/>
      <c r="BS1583" s="263"/>
      <c r="BT1583" s="263"/>
      <c r="BU1583" s="263"/>
      <c r="BV1583" s="263"/>
      <c r="BW1583" s="263"/>
      <c r="BX1583" s="263"/>
      <c r="BY1583" s="263"/>
      <c r="BZ1583" s="263"/>
      <c r="CA1583" s="263"/>
      <c r="CB1583" s="263"/>
    </row>
    <row r="1584" spans="17:80" ht="15" customHeight="1">
      <c r="Q1584" s="262"/>
      <c r="R1584" s="263"/>
      <c r="S1584" s="263"/>
      <c r="T1584" s="263"/>
      <c r="U1584" s="263"/>
      <c r="V1584" s="263"/>
      <c r="W1584" s="263"/>
      <c r="X1584" s="263"/>
      <c r="Y1584" s="263"/>
      <c r="Z1584" s="263"/>
      <c r="AA1584" s="263"/>
      <c r="AB1584" s="263"/>
      <c r="AC1584" s="263"/>
      <c r="AD1584" s="263"/>
      <c r="AE1584" s="263"/>
      <c r="AF1584" s="263"/>
      <c r="AG1584" s="263"/>
      <c r="AH1584" s="263"/>
      <c r="AI1584" s="263"/>
      <c r="AJ1584" s="263"/>
      <c r="AK1584" s="263"/>
      <c r="AL1584" s="263"/>
      <c r="AM1584" s="263"/>
      <c r="AN1584" s="263"/>
      <c r="AO1584" s="263"/>
      <c r="AP1584" s="263"/>
      <c r="AQ1584" s="263"/>
      <c r="AR1584" s="263"/>
      <c r="AS1584" s="263"/>
      <c r="AT1584" s="263"/>
      <c r="AU1584" s="263"/>
      <c r="AV1584" s="263"/>
      <c r="AW1584" s="263"/>
      <c r="AX1584" s="263"/>
      <c r="AY1584" s="263"/>
      <c r="AZ1584" s="263"/>
      <c r="BA1584" s="263"/>
      <c r="BB1584" s="263"/>
      <c r="BC1584" s="263"/>
      <c r="BD1584" s="263"/>
      <c r="BE1584" s="263"/>
      <c r="BF1584" s="263"/>
      <c r="BG1584" s="263"/>
      <c r="BH1584" s="263"/>
      <c r="BI1584" s="263"/>
      <c r="BJ1584" s="263"/>
      <c r="BK1584" s="263"/>
      <c r="BL1584" s="263"/>
      <c r="BM1584" s="263"/>
      <c r="BN1584" s="263"/>
      <c r="BO1584" s="263"/>
      <c r="BP1584" s="263"/>
      <c r="BQ1584" s="263"/>
      <c r="BR1584" s="263"/>
      <c r="BS1584" s="263"/>
      <c r="BT1584" s="263"/>
      <c r="BU1584" s="263"/>
      <c r="BV1584" s="263"/>
      <c r="BW1584" s="263"/>
      <c r="BX1584" s="263"/>
      <c r="BY1584" s="263"/>
      <c r="BZ1584" s="263"/>
      <c r="CA1584" s="263"/>
      <c r="CB1584" s="263"/>
    </row>
    <row r="1585" spans="17:80" ht="15" customHeight="1">
      <c r="Q1585" s="262"/>
      <c r="R1585" s="263"/>
      <c r="S1585" s="263"/>
      <c r="T1585" s="263"/>
      <c r="U1585" s="263"/>
      <c r="V1585" s="263"/>
      <c r="W1585" s="263"/>
      <c r="X1585" s="263"/>
      <c r="Y1585" s="263"/>
      <c r="Z1585" s="263"/>
      <c r="AA1585" s="263"/>
      <c r="AB1585" s="263"/>
      <c r="AC1585" s="263"/>
      <c r="AD1585" s="263"/>
      <c r="AE1585" s="263"/>
      <c r="AF1585" s="263"/>
      <c r="AG1585" s="263"/>
      <c r="AH1585" s="263"/>
      <c r="AI1585" s="263"/>
      <c r="AJ1585" s="263"/>
      <c r="AK1585" s="263"/>
      <c r="AL1585" s="263"/>
      <c r="AM1585" s="263"/>
      <c r="AN1585" s="263"/>
      <c r="AO1585" s="263"/>
      <c r="AP1585" s="263"/>
      <c r="AQ1585" s="263"/>
      <c r="AR1585" s="263"/>
      <c r="AS1585" s="263"/>
      <c r="AT1585" s="263"/>
      <c r="AU1585" s="263"/>
      <c r="AV1585" s="263"/>
      <c r="AW1585" s="263"/>
      <c r="AX1585" s="263"/>
      <c r="AY1585" s="263"/>
      <c r="AZ1585" s="263"/>
      <c r="BA1585" s="263"/>
      <c r="BB1585" s="263"/>
      <c r="BC1585" s="263"/>
      <c r="BD1585" s="263"/>
      <c r="BE1585" s="263"/>
      <c r="BF1585" s="263"/>
      <c r="BG1585" s="263"/>
      <c r="BH1585" s="263"/>
      <c r="BI1585" s="263"/>
      <c r="BJ1585" s="263"/>
      <c r="BK1585" s="263"/>
      <c r="BL1585" s="263"/>
      <c r="BM1585" s="263"/>
      <c r="BN1585" s="263"/>
      <c r="BO1585" s="263"/>
      <c r="BP1585" s="263"/>
      <c r="BQ1585" s="263"/>
      <c r="BR1585" s="263"/>
      <c r="BS1585" s="263"/>
      <c r="BT1585" s="263"/>
      <c r="BU1585" s="263"/>
      <c r="BV1585" s="263"/>
      <c r="BW1585" s="263"/>
      <c r="BX1585" s="263"/>
      <c r="BY1585" s="263"/>
      <c r="BZ1585" s="263"/>
      <c r="CA1585" s="263"/>
      <c r="CB1585" s="263"/>
    </row>
    <row r="1586" spans="17:80" ht="15" customHeight="1">
      <c r="Q1586" s="262"/>
      <c r="R1586" s="263"/>
      <c r="S1586" s="263"/>
      <c r="T1586" s="263"/>
      <c r="U1586" s="263"/>
      <c r="V1586" s="263"/>
      <c r="W1586" s="263"/>
      <c r="X1586" s="263"/>
      <c r="Y1586" s="263"/>
      <c r="Z1586" s="263"/>
      <c r="AA1586" s="263"/>
      <c r="AB1586" s="263"/>
      <c r="AC1586" s="263"/>
      <c r="AD1586" s="263"/>
      <c r="AE1586" s="263"/>
      <c r="AF1586" s="263"/>
      <c r="AG1586" s="263"/>
      <c r="AH1586" s="263"/>
      <c r="AI1586" s="263"/>
      <c r="AJ1586" s="263"/>
      <c r="AK1586" s="263"/>
      <c r="AL1586" s="263"/>
      <c r="AM1586" s="263"/>
      <c r="AN1586" s="263"/>
      <c r="AO1586" s="263"/>
      <c r="AP1586" s="263"/>
      <c r="AQ1586" s="263"/>
      <c r="AR1586" s="263"/>
      <c r="AS1586" s="263"/>
      <c r="AT1586" s="263"/>
      <c r="AU1586" s="263"/>
      <c r="AV1586" s="263"/>
      <c r="AW1586" s="263"/>
      <c r="AX1586" s="263"/>
      <c r="AY1586" s="263"/>
      <c r="AZ1586" s="263"/>
      <c r="BA1586" s="263"/>
      <c r="BB1586" s="263"/>
      <c r="BC1586" s="263"/>
      <c r="BD1586" s="263"/>
      <c r="BE1586" s="263"/>
      <c r="BF1586" s="263"/>
      <c r="BG1586" s="263"/>
      <c r="BH1586" s="263"/>
      <c r="BI1586" s="263"/>
      <c r="BJ1586" s="263"/>
      <c r="BK1586" s="263"/>
      <c r="BL1586" s="263"/>
      <c r="BM1586" s="263"/>
      <c r="BN1586" s="263"/>
      <c r="BO1586" s="263"/>
      <c r="BP1586" s="263"/>
      <c r="BQ1586" s="263"/>
      <c r="BR1586" s="263"/>
      <c r="BS1586" s="263"/>
      <c r="BT1586" s="263"/>
      <c r="BU1586" s="263"/>
      <c r="BV1586" s="263"/>
      <c r="BW1586" s="263"/>
      <c r="BX1586" s="263"/>
      <c r="BY1586" s="263"/>
      <c r="BZ1586" s="263"/>
      <c r="CA1586" s="263"/>
      <c r="CB1586" s="263"/>
    </row>
    <row r="1587" spans="17:80" ht="15" customHeight="1">
      <c r="Q1587" s="262"/>
      <c r="R1587" s="263"/>
      <c r="S1587" s="263"/>
      <c r="T1587" s="263"/>
      <c r="U1587" s="263"/>
      <c r="V1587" s="263"/>
      <c r="W1587" s="263"/>
      <c r="X1587" s="263"/>
      <c r="Y1587" s="263"/>
      <c r="Z1587" s="263"/>
      <c r="AA1587" s="263"/>
      <c r="AB1587" s="263"/>
      <c r="AC1587" s="263"/>
      <c r="AD1587" s="263"/>
      <c r="AE1587" s="263"/>
      <c r="AF1587" s="263"/>
      <c r="AG1587" s="263"/>
      <c r="AH1587" s="263"/>
      <c r="AI1587" s="263"/>
      <c r="AJ1587" s="263"/>
      <c r="AK1587" s="263"/>
      <c r="AL1587" s="263"/>
      <c r="AM1587" s="263"/>
      <c r="AN1587" s="263"/>
      <c r="AO1587" s="263"/>
      <c r="AP1587" s="263"/>
      <c r="AQ1587" s="263"/>
      <c r="AR1587" s="263"/>
      <c r="AS1587" s="263"/>
      <c r="AT1587" s="263"/>
      <c r="AU1587" s="263"/>
      <c r="AV1587" s="263"/>
      <c r="AW1587" s="263"/>
      <c r="AX1587" s="263"/>
      <c r="AY1587" s="263"/>
      <c r="AZ1587" s="263"/>
      <c r="BA1587" s="263"/>
      <c r="BB1587" s="263"/>
      <c r="BC1587" s="263"/>
      <c r="BD1587" s="263"/>
      <c r="BE1587" s="263"/>
      <c r="BF1587" s="263"/>
      <c r="BG1587" s="263"/>
      <c r="BH1587" s="263"/>
      <c r="BI1587" s="263"/>
      <c r="BJ1587" s="263"/>
      <c r="BK1587" s="263"/>
      <c r="BL1587" s="263"/>
      <c r="BM1587" s="263"/>
      <c r="BN1587" s="263"/>
      <c r="BO1587" s="263"/>
      <c r="BP1587" s="263"/>
      <c r="BQ1587" s="263"/>
      <c r="BR1587" s="263"/>
      <c r="BS1587" s="263"/>
      <c r="BT1587" s="263"/>
      <c r="BU1587" s="263"/>
      <c r="BV1587" s="263"/>
      <c r="BW1587" s="263"/>
      <c r="BX1587" s="263"/>
      <c r="BY1587" s="263"/>
      <c r="BZ1587" s="263"/>
      <c r="CA1587" s="263"/>
      <c r="CB1587" s="263"/>
    </row>
    <row r="1588" spans="17:80" ht="15" customHeight="1">
      <c r="Q1588" s="262"/>
      <c r="R1588" s="263"/>
      <c r="S1588" s="263"/>
      <c r="T1588" s="263"/>
      <c r="U1588" s="263"/>
      <c r="V1588" s="263"/>
      <c r="W1588" s="263"/>
      <c r="X1588" s="263"/>
      <c r="Y1588" s="263"/>
      <c r="Z1588" s="263"/>
      <c r="AA1588" s="263"/>
      <c r="AB1588" s="263"/>
      <c r="AC1588" s="263"/>
      <c r="AD1588" s="263"/>
      <c r="AE1588" s="263"/>
      <c r="AF1588" s="263"/>
      <c r="AG1588" s="263"/>
      <c r="AH1588" s="263"/>
      <c r="AI1588" s="263"/>
      <c r="AJ1588" s="263"/>
      <c r="AK1588" s="263"/>
      <c r="AL1588" s="263"/>
      <c r="AM1588" s="263"/>
      <c r="AN1588" s="263"/>
      <c r="AO1588" s="263"/>
      <c r="AP1588" s="263"/>
      <c r="AQ1588" s="263"/>
      <c r="AR1588" s="263"/>
      <c r="AS1588" s="263"/>
      <c r="AT1588" s="263"/>
      <c r="AU1588" s="263"/>
      <c r="AV1588" s="263"/>
      <c r="AW1588" s="263"/>
      <c r="AX1588" s="263"/>
      <c r="AY1588" s="263"/>
      <c r="AZ1588" s="263"/>
      <c r="BA1588" s="263"/>
      <c r="BB1588" s="263"/>
      <c r="BC1588" s="263"/>
      <c r="BD1588" s="263"/>
      <c r="BE1588" s="263"/>
      <c r="BF1588" s="263"/>
      <c r="BG1588" s="263"/>
      <c r="BH1588" s="263"/>
      <c r="BI1588" s="263"/>
      <c r="BJ1588" s="263"/>
      <c r="BK1588" s="263"/>
      <c r="BL1588" s="263"/>
      <c r="BM1588" s="263"/>
      <c r="BN1588" s="263"/>
      <c r="BO1588" s="263"/>
      <c r="BP1588" s="263"/>
      <c r="BQ1588" s="263"/>
      <c r="BR1588" s="263"/>
      <c r="BS1588" s="263"/>
      <c r="BT1588" s="263"/>
      <c r="BU1588" s="263"/>
      <c r="BV1588" s="263"/>
      <c r="BW1588" s="263"/>
      <c r="BX1588" s="263"/>
      <c r="BY1588" s="263"/>
      <c r="BZ1588" s="263"/>
      <c r="CA1588" s="263"/>
      <c r="CB1588" s="263"/>
    </row>
    <row r="1589" spans="17:80" ht="15" customHeight="1">
      <c r="Q1589" s="262"/>
      <c r="R1589" s="263"/>
      <c r="S1589" s="263"/>
      <c r="T1589" s="263"/>
      <c r="U1589" s="263"/>
      <c r="V1589" s="263"/>
      <c r="W1589" s="263"/>
      <c r="X1589" s="263"/>
      <c r="Y1589" s="263"/>
      <c r="Z1589" s="263"/>
      <c r="AA1589" s="263"/>
      <c r="AB1589" s="263"/>
      <c r="AC1589" s="263"/>
      <c r="AD1589" s="263"/>
      <c r="AE1589" s="263"/>
      <c r="AF1589" s="263"/>
      <c r="AG1589" s="263"/>
      <c r="AH1589" s="263"/>
      <c r="AI1589" s="263"/>
      <c r="AJ1589" s="263"/>
      <c r="AK1589" s="263"/>
      <c r="AL1589" s="263"/>
      <c r="AM1589" s="263"/>
      <c r="AN1589" s="263"/>
      <c r="AO1589" s="263"/>
      <c r="AP1589" s="263"/>
      <c r="AQ1589" s="263"/>
      <c r="AR1589" s="263"/>
      <c r="AS1589" s="263"/>
      <c r="AT1589" s="263"/>
      <c r="AU1589" s="263"/>
      <c r="AV1589" s="263"/>
      <c r="AW1589" s="263"/>
      <c r="AX1589" s="263"/>
      <c r="AY1589" s="263"/>
      <c r="AZ1589" s="263"/>
      <c r="BA1589" s="263"/>
      <c r="BB1589" s="263"/>
      <c r="BC1589" s="263"/>
      <c r="BD1589" s="263"/>
      <c r="BE1589" s="263"/>
      <c r="BF1589" s="263"/>
      <c r="BG1589" s="263"/>
      <c r="BH1589" s="263"/>
      <c r="BI1589" s="263"/>
      <c r="BJ1589" s="263"/>
      <c r="BK1589" s="263"/>
      <c r="BL1589" s="263"/>
      <c r="BM1589" s="263"/>
      <c r="BN1589" s="263"/>
      <c r="BO1589" s="263"/>
      <c r="BP1589" s="263"/>
      <c r="BQ1589" s="263"/>
      <c r="BR1589" s="263"/>
      <c r="BS1589" s="263"/>
      <c r="BT1589" s="263"/>
      <c r="BU1589" s="263"/>
      <c r="BV1589" s="263"/>
      <c r="BW1589" s="263"/>
      <c r="BX1589" s="263"/>
      <c r="BY1589" s="263"/>
      <c r="BZ1589" s="263"/>
      <c r="CA1589" s="263"/>
      <c r="CB1589" s="263"/>
    </row>
    <row r="1590" spans="17:80" ht="15" customHeight="1">
      <c r="Q1590" s="262"/>
      <c r="R1590" s="263"/>
      <c r="S1590" s="263"/>
      <c r="T1590" s="263"/>
      <c r="U1590" s="263"/>
      <c r="V1590" s="263"/>
      <c r="W1590" s="263"/>
      <c r="X1590" s="263"/>
      <c r="Y1590" s="263"/>
      <c r="Z1590" s="263"/>
      <c r="AA1590" s="263"/>
      <c r="AB1590" s="263"/>
      <c r="AC1590" s="263"/>
      <c r="AD1590" s="263"/>
      <c r="AE1590" s="263"/>
      <c r="AF1590" s="263"/>
      <c r="AG1590" s="263"/>
      <c r="AH1590" s="263"/>
      <c r="AI1590" s="263"/>
      <c r="AJ1590" s="263"/>
      <c r="AK1590" s="263"/>
      <c r="AL1590" s="263"/>
      <c r="AM1590" s="263"/>
      <c r="AN1590" s="263"/>
      <c r="AO1590" s="263"/>
      <c r="AP1590" s="263"/>
      <c r="AQ1590" s="263"/>
      <c r="AR1590" s="263"/>
      <c r="AS1590" s="263"/>
      <c r="AT1590" s="263"/>
      <c r="AU1590" s="263"/>
      <c r="AV1590" s="263"/>
      <c r="AW1590" s="263"/>
      <c r="AX1590" s="263"/>
      <c r="AY1590" s="263"/>
      <c r="AZ1590" s="263"/>
      <c r="BA1590" s="263"/>
      <c r="BB1590" s="263"/>
      <c r="BC1590" s="263"/>
      <c r="BD1590" s="263"/>
      <c r="BE1590" s="263"/>
      <c r="BF1590" s="263"/>
      <c r="BG1590" s="263"/>
      <c r="BH1590" s="263"/>
      <c r="BI1590" s="263"/>
      <c r="BJ1590" s="263"/>
      <c r="BK1590" s="263"/>
      <c r="BL1590" s="263"/>
      <c r="BM1590" s="263"/>
      <c r="BN1590" s="263"/>
      <c r="BO1590" s="263"/>
      <c r="BP1590" s="263"/>
      <c r="BQ1590" s="263"/>
      <c r="BR1590" s="263"/>
      <c r="BS1590" s="263"/>
      <c r="BT1590" s="263"/>
      <c r="BU1590" s="263"/>
      <c r="BV1590" s="263"/>
      <c r="BW1590" s="263"/>
      <c r="BX1590" s="263"/>
      <c r="BY1590" s="263"/>
      <c r="BZ1590" s="263"/>
      <c r="CA1590" s="263"/>
      <c r="CB1590" s="263"/>
    </row>
    <row r="1591" spans="17:80" ht="15" customHeight="1">
      <c r="Q1591" s="262"/>
      <c r="R1591" s="263"/>
      <c r="S1591" s="263"/>
      <c r="T1591" s="263"/>
      <c r="U1591" s="263"/>
      <c r="V1591" s="263"/>
      <c r="W1591" s="263"/>
      <c r="X1591" s="263"/>
      <c r="Y1591" s="263"/>
      <c r="Z1591" s="263"/>
      <c r="AA1591" s="263"/>
      <c r="AB1591" s="263"/>
      <c r="AC1591" s="263"/>
      <c r="AD1591" s="263"/>
      <c r="AE1591" s="263"/>
      <c r="AF1591" s="263"/>
      <c r="AG1591" s="263"/>
      <c r="AH1591" s="263"/>
      <c r="AI1591" s="263"/>
      <c r="AJ1591" s="263"/>
      <c r="AK1591" s="263"/>
      <c r="AL1591" s="263"/>
      <c r="AM1591" s="263"/>
      <c r="AN1591" s="263"/>
      <c r="AO1591" s="263"/>
      <c r="AP1591" s="263"/>
      <c r="AQ1591" s="263"/>
      <c r="AR1591" s="263"/>
      <c r="AS1591" s="263"/>
      <c r="AT1591" s="263"/>
      <c r="AU1591" s="263"/>
      <c r="AV1591" s="263"/>
      <c r="AW1591" s="263"/>
      <c r="AX1591" s="263"/>
      <c r="AY1591" s="263"/>
      <c r="AZ1591" s="263"/>
      <c r="BA1591" s="263"/>
      <c r="BB1591" s="263"/>
      <c r="BC1591" s="263"/>
      <c r="BD1591" s="263"/>
      <c r="BE1591" s="263"/>
      <c r="BF1591" s="263"/>
      <c r="BG1591" s="263"/>
      <c r="BH1591" s="263"/>
      <c r="BI1591" s="263"/>
      <c r="BJ1591" s="263"/>
      <c r="BK1591" s="263"/>
      <c r="BL1591" s="263"/>
      <c r="BM1591" s="263"/>
      <c r="BN1591" s="263"/>
      <c r="BO1591" s="263"/>
      <c r="BP1591" s="263"/>
      <c r="BQ1591" s="263"/>
      <c r="BR1591" s="263"/>
      <c r="BS1591" s="263"/>
      <c r="BT1591" s="263"/>
      <c r="BU1591" s="263"/>
      <c r="BV1591" s="263"/>
      <c r="BW1591" s="263"/>
      <c r="BX1591" s="263"/>
      <c r="BY1591" s="263"/>
      <c r="BZ1591" s="263"/>
      <c r="CA1591" s="263"/>
      <c r="CB1591" s="263"/>
    </row>
    <row r="1592" spans="17:80" ht="15" customHeight="1">
      <c r="Q1592" s="262"/>
      <c r="R1592" s="263"/>
      <c r="S1592" s="263"/>
      <c r="T1592" s="263"/>
      <c r="U1592" s="263"/>
      <c r="V1592" s="263"/>
      <c r="W1592" s="263"/>
      <c r="X1592" s="263"/>
      <c r="Y1592" s="263"/>
      <c r="Z1592" s="263"/>
      <c r="AA1592" s="263"/>
      <c r="AB1592" s="263"/>
      <c r="AC1592" s="263"/>
      <c r="AD1592" s="263"/>
      <c r="AE1592" s="263"/>
      <c r="AF1592" s="263"/>
      <c r="AG1592" s="263"/>
      <c r="AH1592" s="263"/>
      <c r="AI1592" s="263"/>
      <c r="AJ1592" s="263"/>
      <c r="AK1592" s="263"/>
      <c r="AL1592" s="263"/>
      <c r="AM1592" s="263"/>
      <c r="AN1592" s="263"/>
      <c r="AO1592" s="263"/>
      <c r="AP1592" s="263"/>
      <c r="AQ1592" s="263"/>
      <c r="AR1592" s="263"/>
      <c r="AS1592" s="263"/>
      <c r="AT1592" s="263"/>
      <c r="AU1592" s="263"/>
      <c r="AV1592" s="263"/>
      <c r="AW1592" s="263"/>
      <c r="AX1592" s="263"/>
      <c r="AY1592" s="263"/>
      <c r="AZ1592" s="263"/>
      <c r="BA1592" s="263"/>
      <c r="BB1592" s="263"/>
      <c r="BC1592" s="263"/>
      <c r="BD1592" s="263"/>
      <c r="BE1592" s="263"/>
      <c r="BF1592" s="263"/>
      <c r="BG1592" s="263"/>
      <c r="BH1592" s="263"/>
      <c r="BI1592" s="263"/>
      <c r="BJ1592" s="263"/>
      <c r="BK1592" s="263"/>
      <c r="BL1592" s="263"/>
      <c r="BM1592" s="263"/>
      <c r="BN1592" s="263"/>
      <c r="BO1592" s="263"/>
      <c r="BP1592" s="263"/>
      <c r="BQ1592" s="263"/>
      <c r="BR1592" s="263"/>
      <c r="BS1592" s="263"/>
      <c r="BT1592" s="263"/>
      <c r="BU1592" s="263"/>
      <c r="BV1592" s="263"/>
      <c r="BW1592" s="263"/>
      <c r="BX1592" s="263"/>
      <c r="BY1592" s="263"/>
      <c r="BZ1592" s="263"/>
      <c r="CA1592" s="263"/>
      <c r="CB1592" s="263"/>
    </row>
    <row r="1593" spans="17:80" ht="15" customHeight="1">
      <c r="Q1593" s="262"/>
      <c r="R1593" s="263"/>
      <c r="S1593" s="263"/>
      <c r="T1593" s="263"/>
      <c r="U1593" s="263"/>
      <c r="V1593" s="263"/>
      <c r="W1593" s="263"/>
      <c r="X1593" s="263"/>
      <c r="Y1593" s="263"/>
      <c r="Z1593" s="263"/>
      <c r="AA1593" s="263"/>
      <c r="AB1593" s="263"/>
      <c r="AC1593" s="263"/>
      <c r="AD1593" s="263"/>
      <c r="AE1593" s="263"/>
      <c r="AF1593" s="263"/>
      <c r="AG1593" s="263"/>
      <c r="AH1593" s="263"/>
      <c r="AI1593" s="263"/>
      <c r="AJ1593" s="263"/>
      <c r="AK1593" s="263"/>
      <c r="AL1593" s="263"/>
      <c r="AM1593" s="263"/>
      <c r="AN1593" s="263"/>
      <c r="AO1593" s="263"/>
      <c r="AP1593" s="263"/>
      <c r="AQ1593" s="263"/>
      <c r="AR1593" s="263"/>
      <c r="AS1593" s="263"/>
      <c r="AT1593" s="263"/>
      <c r="AU1593" s="263"/>
      <c r="AV1593" s="263"/>
      <c r="AW1593" s="263"/>
      <c r="AX1593" s="263"/>
      <c r="AY1593" s="263"/>
      <c r="AZ1593" s="263"/>
      <c r="BA1593" s="263"/>
      <c r="BB1593" s="263"/>
      <c r="BC1593" s="263"/>
      <c r="BD1593" s="263"/>
      <c r="BE1593" s="263"/>
      <c r="BF1593" s="263"/>
      <c r="BG1593" s="263"/>
      <c r="BH1593" s="263"/>
      <c r="BI1593" s="263"/>
      <c r="BJ1593" s="263"/>
      <c r="BK1593" s="263"/>
      <c r="BL1593" s="263"/>
      <c r="BM1593" s="263"/>
      <c r="BN1593" s="263"/>
      <c r="BO1593" s="263"/>
      <c r="BP1593" s="263"/>
      <c r="BQ1593" s="263"/>
      <c r="BR1593" s="263"/>
      <c r="BS1593" s="263"/>
      <c r="BT1593" s="263"/>
      <c r="BU1593" s="263"/>
      <c r="BV1593" s="263"/>
      <c r="BW1593" s="263"/>
      <c r="BX1593" s="263"/>
      <c r="BY1593" s="263"/>
      <c r="BZ1593" s="263"/>
      <c r="CA1593" s="263"/>
      <c r="CB1593" s="263"/>
    </row>
    <row r="1594" spans="17:80" ht="15" customHeight="1">
      <c r="Q1594" s="262"/>
      <c r="R1594" s="263"/>
      <c r="S1594" s="263"/>
      <c r="T1594" s="263"/>
      <c r="U1594" s="263"/>
      <c r="V1594" s="263"/>
      <c r="W1594" s="263"/>
      <c r="X1594" s="263"/>
      <c r="Y1594" s="263"/>
      <c r="Z1594" s="263"/>
      <c r="AA1594" s="263"/>
      <c r="AB1594" s="263"/>
      <c r="AC1594" s="263"/>
      <c r="AD1594" s="263"/>
      <c r="AE1594" s="263"/>
      <c r="AF1594" s="263"/>
      <c r="AG1594" s="263"/>
      <c r="AH1594" s="263"/>
      <c r="AI1594" s="263"/>
      <c r="AJ1594" s="263"/>
      <c r="AK1594" s="263"/>
      <c r="AL1594" s="263"/>
      <c r="AM1594" s="263"/>
      <c r="AN1594" s="263"/>
      <c r="AO1594" s="263"/>
      <c r="AP1594" s="263"/>
      <c r="AQ1594" s="263"/>
      <c r="AR1594" s="263"/>
      <c r="AS1594" s="263"/>
      <c r="AT1594" s="263"/>
      <c r="AU1594" s="263"/>
      <c r="AV1594" s="263"/>
      <c r="AW1594" s="263"/>
      <c r="AX1594" s="263"/>
      <c r="AY1594" s="263"/>
      <c r="AZ1594" s="263"/>
      <c r="BA1594" s="263"/>
      <c r="BB1594" s="263"/>
      <c r="BC1594" s="263"/>
      <c r="BD1594" s="263"/>
      <c r="BE1594" s="263"/>
      <c r="BF1594" s="263"/>
      <c r="BG1594" s="263"/>
      <c r="BH1594" s="263"/>
      <c r="BI1594" s="263"/>
      <c r="BJ1594" s="263"/>
      <c r="BK1594" s="263"/>
      <c r="BL1594" s="263"/>
      <c r="BM1594" s="263"/>
      <c r="BN1594" s="263"/>
      <c r="BO1594" s="263"/>
      <c r="BP1594" s="263"/>
      <c r="BQ1594" s="263"/>
      <c r="BR1594" s="263"/>
      <c r="BS1594" s="263"/>
      <c r="BT1594" s="263"/>
      <c r="BU1594" s="263"/>
      <c r="BV1594" s="263"/>
      <c r="BW1594" s="263"/>
      <c r="BX1594" s="263"/>
      <c r="BY1594" s="263"/>
      <c r="BZ1594" s="263"/>
      <c r="CA1594" s="263"/>
      <c r="CB1594" s="263"/>
    </row>
    <row r="1595" spans="17:80" ht="15" customHeight="1">
      <c r="Q1595" s="262"/>
      <c r="R1595" s="263"/>
      <c r="S1595" s="263"/>
      <c r="T1595" s="263"/>
      <c r="U1595" s="263"/>
      <c r="V1595" s="263"/>
      <c r="W1595" s="263"/>
      <c r="X1595" s="263"/>
      <c r="Y1595" s="263"/>
      <c r="Z1595" s="263"/>
      <c r="AA1595" s="263"/>
      <c r="AB1595" s="263"/>
      <c r="AC1595" s="263"/>
      <c r="AD1595" s="263"/>
      <c r="AE1595" s="263"/>
      <c r="AF1595" s="263"/>
      <c r="AG1595" s="263"/>
      <c r="AH1595" s="263"/>
      <c r="AI1595" s="263"/>
      <c r="AJ1595" s="263"/>
      <c r="AK1595" s="263"/>
      <c r="AL1595" s="263"/>
      <c r="AM1595" s="263"/>
      <c r="AN1595" s="263"/>
      <c r="AO1595" s="263"/>
      <c r="AP1595" s="263"/>
      <c r="AQ1595" s="263"/>
      <c r="AR1595" s="263"/>
      <c r="AS1595" s="263"/>
      <c r="AT1595" s="263"/>
      <c r="AU1595" s="263"/>
      <c r="AV1595" s="263"/>
      <c r="AW1595" s="263"/>
      <c r="AX1595" s="263"/>
      <c r="AY1595" s="263"/>
      <c r="AZ1595" s="263"/>
      <c r="BA1595" s="263"/>
      <c r="BB1595" s="263"/>
      <c r="BC1595" s="263"/>
      <c r="BD1595" s="263"/>
      <c r="BE1595" s="263"/>
      <c r="BF1595" s="263"/>
      <c r="BG1595" s="263"/>
      <c r="BH1595" s="263"/>
      <c r="BI1595" s="263"/>
      <c r="BJ1595" s="263"/>
      <c r="BK1595" s="263"/>
      <c r="BL1595" s="263"/>
      <c r="BM1595" s="263"/>
      <c r="BN1595" s="263"/>
      <c r="BO1595" s="263"/>
      <c r="BP1595" s="263"/>
      <c r="BQ1595" s="263"/>
      <c r="BR1595" s="263"/>
      <c r="BS1595" s="263"/>
      <c r="BT1595" s="263"/>
      <c r="BU1595" s="263"/>
      <c r="BV1595" s="263"/>
      <c r="BW1595" s="263"/>
      <c r="BX1595" s="263"/>
      <c r="BY1595" s="263"/>
      <c r="BZ1595" s="263"/>
      <c r="CA1595" s="263"/>
      <c r="CB1595" s="263"/>
    </row>
    <row r="1596" spans="17:80" ht="15" customHeight="1">
      <c r="Q1596" s="262"/>
      <c r="R1596" s="263"/>
      <c r="S1596" s="263"/>
      <c r="T1596" s="263"/>
      <c r="U1596" s="263"/>
      <c r="V1596" s="263"/>
      <c r="W1596" s="263"/>
      <c r="X1596" s="263"/>
      <c r="Y1596" s="263"/>
      <c r="Z1596" s="263"/>
      <c r="AA1596" s="263"/>
      <c r="AB1596" s="263"/>
      <c r="AC1596" s="263"/>
      <c r="AD1596" s="263"/>
      <c r="AE1596" s="263"/>
      <c r="AF1596" s="263"/>
      <c r="AG1596" s="263"/>
      <c r="AH1596" s="263"/>
      <c r="AI1596" s="263"/>
      <c r="AJ1596" s="263"/>
      <c r="AK1596" s="263"/>
      <c r="AL1596" s="263"/>
      <c r="AM1596" s="263"/>
      <c r="AN1596" s="263"/>
      <c r="AO1596" s="263"/>
      <c r="AP1596" s="263"/>
      <c r="AQ1596" s="263"/>
      <c r="AR1596" s="263"/>
      <c r="AS1596" s="263"/>
      <c r="AT1596" s="263"/>
      <c r="AU1596" s="263"/>
      <c r="AV1596" s="263"/>
      <c r="AW1596" s="263"/>
      <c r="AX1596" s="263"/>
      <c r="AY1596" s="263"/>
      <c r="AZ1596" s="263"/>
      <c r="BA1596" s="263"/>
      <c r="BB1596" s="263"/>
      <c r="BC1596" s="263"/>
      <c r="BD1596" s="263"/>
      <c r="BE1596" s="263"/>
      <c r="BF1596" s="263"/>
      <c r="BG1596" s="263"/>
      <c r="BH1596" s="263"/>
      <c r="BI1596" s="263"/>
      <c r="BJ1596" s="263"/>
      <c r="BK1596" s="263"/>
      <c r="BL1596" s="263"/>
      <c r="BM1596" s="263"/>
      <c r="BN1596" s="263"/>
      <c r="BO1596" s="263"/>
      <c r="BP1596" s="263"/>
      <c r="BQ1596" s="263"/>
      <c r="BR1596" s="263"/>
      <c r="BS1596" s="263"/>
      <c r="BT1596" s="263"/>
      <c r="BU1596" s="263"/>
      <c r="BV1596" s="263"/>
      <c r="BW1596" s="263"/>
      <c r="BX1596" s="263"/>
      <c r="BY1596" s="263"/>
      <c r="BZ1596" s="263"/>
      <c r="CA1596" s="263"/>
      <c r="CB1596" s="263"/>
    </row>
    <row r="1597" spans="17:80" ht="15" customHeight="1">
      <c r="Q1597" s="262"/>
      <c r="R1597" s="263"/>
      <c r="S1597" s="263"/>
      <c r="T1597" s="263"/>
      <c r="U1597" s="263"/>
      <c r="V1597" s="263"/>
      <c r="W1597" s="263"/>
      <c r="X1597" s="263"/>
      <c r="Y1597" s="263"/>
      <c r="Z1597" s="263"/>
      <c r="AA1597" s="263"/>
      <c r="AB1597" s="263"/>
      <c r="AC1597" s="263"/>
      <c r="AD1597" s="263"/>
      <c r="AE1597" s="263"/>
      <c r="AF1597" s="263"/>
      <c r="AG1597" s="263"/>
      <c r="AH1597" s="263"/>
      <c r="AI1597" s="263"/>
      <c r="AJ1597" s="263"/>
      <c r="AK1597" s="263"/>
      <c r="AL1597" s="263"/>
      <c r="AM1597" s="263"/>
      <c r="AN1597" s="263"/>
      <c r="AO1597" s="263"/>
      <c r="AP1597" s="263"/>
      <c r="AQ1597" s="263"/>
      <c r="AR1597" s="263"/>
      <c r="AS1597" s="263"/>
      <c r="AT1597" s="263"/>
      <c r="AU1597" s="263"/>
      <c r="AV1597" s="263"/>
      <c r="AW1597" s="263"/>
      <c r="AX1597" s="263"/>
      <c r="AY1597" s="263"/>
      <c r="AZ1597" s="263"/>
      <c r="BA1597" s="263"/>
      <c r="BB1597" s="263"/>
      <c r="BC1597" s="263"/>
      <c r="BD1597" s="263"/>
      <c r="BE1597" s="263"/>
      <c r="BF1597" s="263"/>
      <c r="BG1597" s="263"/>
      <c r="BH1597" s="263"/>
      <c r="BI1597" s="263"/>
      <c r="BJ1597" s="263"/>
      <c r="BK1597" s="263"/>
      <c r="BL1597" s="263"/>
      <c r="BM1597" s="263"/>
      <c r="BN1597" s="263"/>
      <c r="BO1597" s="263"/>
      <c r="BP1597" s="263"/>
      <c r="BQ1597" s="263"/>
      <c r="BR1597" s="263"/>
      <c r="BS1597" s="263"/>
      <c r="BT1597" s="263"/>
      <c r="BU1597" s="263"/>
      <c r="BV1597" s="263"/>
      <c r="BW1597" s="263"/>
      <c r="BX1597" s="263"/>
      <c r="BY1597" s="263"/>
      <c r="BZ1597" s="263"/>
      <c r="CA1597" s="263"/>
      <c r="CB1597" s="263"/>
    </row>
    <row r="1598" spans="17:80" ht="15" customHeight="1">
      <c r="Q1598" s="262"/>
      <c r="R1598" s="263"/>
      <c r="S1598" s="263"/>
      <c r="T1598" s="263"/>
      <c r="U1598" s="263"/>
      <c r="V1598" s="263"/>
      <c r="W1598" s="263"/>
      <c r="X1598" s="263"/>
      <c r="Y1598" s="263"/>
      <c r="Z1598" s="263"/>
      <c r="AA1598" s="263"/>
      <c r="AB1598" s="263"/>
      <c r="AC1598" s="263"/>
      <c r="AD1598" s="263"/>
      <c r="AE1598" s="263"/>
      <c r="AF1598" s="263"/>
      <c r="AG1598" s="263"/>
      <c r="AH1598" s="263"/>
      <c r="AI1598" s="263"/>
      <c r="AJ1598" s="263"/>
      <c r="AK1598" s="263"/>
      <c r="AL1598" s="263"/>
      <c r="AM1598" s="263"/>
      <c r="AN1598" s="263"/>
      <c r="AO1598" s="263"/>
      <c r="AP1598" s="263"/>
      <c r="AQ1598" s="263"/>
      <c r="AR1598" s="263"/>
      <c r="AS1598" s="263"/>
      <c r="AT1598" s="263"/>
      <c r="AU1598" s="263"/>
      <c r="AV1598" s="263"/>
      <c r="AW1598" s="263"/>
      <c r="AX1598" s="263"/>
      <c r="AY1598" s="263"/>
      <c r="AZ1598" s="263"/>
      <c r="BA1598" s="263"/>
      <c r="BB1598" s="263"/>
      <c r="BC1598" s="263"/>
      <c r="BD1598" s="263"/>
      <c r="BE1598" s="263"/>
      <c r="BF1598" s="263"/>
      <c r="BG1598" s="263"/>
      <c r="BH1598" s="263"/>
      <c r="BI1598" s="263"/>
      <c r="BJ1598" s="263"/>
      <c r="BK1598" s="263"/>
      <c r="BL1598" s="263"/>
      <c r="BM1598" s="263"/>
      <c r="BN1598" s="263"/>
      <c r="BO1598" s="263"/>
      <c r="BP1598" s="263"/>
      <c r="BQ1598" s="263"/>
      <c r="BR1598" s="263"/>
      <c r="BS1598" s="263"/>
      <c r="BT1598" s="263"/>
      <c r="BU1598" s="263"/>
      <c r="BV1598" s="263"/>
      <c r="BW1598" s="263"/>
      <c r="BX1598" s="263"/>
      <c r="BY1598" s="263"/>
      <c r="BZ1598" s="263"/>
      <c r="CA1598" s="263"/>
      <c r="CB1598" s="263"/>
    </row>
    <row r="1599" spans="17:80" ht="15" customHeight="1">
      <c r="Q1599" s="262"/>
      <c r="R1599" s="263"/>
      <c r="S1599" s="263"/>
      <c r="T1599" s="263"/>
      <c r="U1599" s="263"/>
      <c r="V1599" s="263"/>
      <c r="W1599" s="263"/>
      <c r="X1599" s="263"/>
      <c r="Y1599" s="263"/>
      <c r="Z1599" s="263"/>
      <c r="AA1599" s="263"/>
      <c r="AB1599" s="263"/>
      <c r="AC1599" s="263"/>
      <c r="AD1599" s="263"/>
      <c r="AE1599" s="263"/>
      <c r="AF1599" s="263"/>
      <c r="AG1599" s="263"/>
      <c r="AH1599" s="263"/>
      <c r="AI1599" s="263"/>
      <c r="AJ1599" s="263"/>
      <c r="AK1599" s="263"/>
      <c r="AL1599" s="263"/>
      <c r="AM1599" s="263"/>
      <c r="AN1599" s="263"/>
      <c r="AO1599" s="263"/>
      <c r="AP1599" s="263"/>
      <c r="AQ1599" s="263"/>
      <c r="AR1599" s="263"/>
      <c r="AS1599" s="263"/>
      <c r="AT1599" s="263"/>
      <c r="AU1599" s="263"/>
      <c r="AV1599" s="263"/>
      <c r="AW1599" s="263"/>
      <c r="AX1599" s="263"/>
      <c r="AY1599" s="263"/>
      <c r="AZ1599" s="263"/>
      <c r="BA1599" s="263"/>
      <c r="BB1599" s="263"/>
      <c r="BC1599" s="263"/>
      <c r="BD1599" s="263"/>
      <c r="BE1599" s="263"/>
      <c r="BF1599" s="263"/>
      <c r="BG1599" s="263"/>
      <c r="BH1599" s="263"/>
      <c r="BI1599" s="263"/>
      <c r="BJ1599" s="263"/>
      <c r="BK1599" s="263"/>
      <c r="BL1599" s="263"/>
      <c r="BM1599" s="263"/>
      <c r="BN1599" s="263"/>
      <c r="BO1599" s="263"/>
      <c r="BP1599" s="263"/>
      <c r="BQ1599" s="263"/>
      <c r="BR1599" s="263"/>
      <c r="BS1599" s="263"/>
      <c r="BT1599" s="263"/>
      <c r="BU1599" s="263"/>
      <c r="BV1599" s="263"/>
      <c r="BW1599" s="263"/>
      <c r="BX1599" s="263"/>
      <c r="BY1599" s="263"/>
      <c r="BZ1599" s="263"/>
      <c r="CA1599" s="263"/>
      <c r="CB1599" s="263"/>
    </row>
    <row r="1600" spans="17:80" ht="15" customHeight="1">
      <c r="Q1600" s="262"/>
      <c r="R1600" s="263"/>
      <c r="S1600" s="263"/>
      <c r="T1600" s="263"/>
      <c r="U1600" s="263"/>
      <c r="V1600" s="263"/>
      <c r="W1600" s="263"/>
      <c r="X1600" s="263"/>
      <c r="Y1600" s="263"/>
      <c r="Z1600" s="263"/>
      <c r="AA1600" s="263"/>
      <c r="AB1600" s="263"/>
      <c r="AC1600" s="263"/>
      <c r="AD1600" s="263"/>
      <c r="AE1600" s="263"/>
      <c r="AF1600" s="263"/>
      <c r="AG1600" s="263"/>
      <c r="AH1600" s="263"/>
      <c r="AI1600" s="263"/>
      <c r="AJ1600" s="263"/>
      <c r="AK1600" s="263"/>
      <c r="AL1600" s="263"/>
      <c r="AM1600" s="263"/>
      <c r="AN1600" s="263"/>
      <c r="AO1600" s="263"/>
      <c r="AP1600" s="263"/>
      <c r="AQ1600" s="263"/>
      <c r="AR1600" s="263"/>
      <c r="AS1600" s="263"/>
      <c r="AT1600" s="263"/>
      <c r="AU1600" s="263"/>
      <c r="AV1600" s="263"/>
      <c r="AW1600" s="263"/>
      <c r="AX1600" s="263"/>
      <c r="AY1600" s="263"/>
      <c r="AZ1600" s="263"/>
      <c r="BA1600" s="263"/>
      <c r="BB1600" s="263"/>
      <c r="BC1600" s="263"/>
      <c r="BD1600" s="263"/>
      <c r="BE1600" s="263"/>
      <c r="BF1600" s="263"/>
      <c r="BG1600" s="263"/>
      <c r="BH1600" s="263"/>
      <c r="BI1600" s="263"/>
      <c r="BJ1600" s="263"/>
      <c r="BK1600" s="263"/>
      <c r="BL1600" s="263"/>
      <c r="BM1600" s="263"/>
      <c r="BN1600" s="263"/>
      <c r="BO1600" s="263"/>
      <c r="BP1600" s="263"/>
      <c r="BQ1600" s="263"/>
      <c r="BR1600" s="263"/>
      <c r="BS1600" s="263"/>
      <c r="BT1600" s="263"/>
      <c r="BU1600" s="263"/>
      <c r="BV1600" s="263"/>
      <c r="BW1600" s="263"/>
      <c r="BX1600" s="263"/>
      <c r="BY1600" s="263"/>
      <c r="BZ1600" s="263"/>
      <c r="CA1600" s="263"/>
      <c r="CB1600" s="263"/>
    </row>
    <row r="1601" spans="17:80" ht="15" customHeight="1">
      <c r="Q1601" s="262"/>
      <c r="R1601" s="263"/>
      <c r="S1601" s="263"/>
      <c r="T1601" s="263"/>
      <c r="U1601" s="263"/>
      <c r="V1601" s="263"/>
      <c r="W1601" s="263"/>
      <c r="X1601" s="263"/>
      <c r="Y1601" s="263"/>
      <c r="Z1601" s="263"/>
      <c r="AA1601" s="263"/>
      <c r="AB1601" s="263"/>
      <c r="AC1601" s="263"/>
      <c r="AD1601" s="263"/>
      <c r="AE1601" s="263"/>
      <c r="AF1601" s="263"/>
      <c r="AG1601" s="263"/>
      <c r="AH1601" s="263"/>
      <c r="AI1601" s="263"/>
      <c r="AJ1601" s="263"/>
      <c r="AK1601" s="263"/>
      <c r="AL1601" s="263"/>
      <c r="AM1601" s="263"/>
      <c r="AN1601" s="263"/>
      <c r="AO1601" s="263"/>
      <c r="AP1601" s="263"/>
      <c r="AQ1601" s="263"/>
      <c r="AR1601" s="263"/>
      <c r="AS1601" s="263"/>
      <c r="AT1601" s="263"/>
      <c r="AU1601" s="263"/>
      <c r="AV1601" s="263"/>
      <c r="AW1601" s="263"/>
      <c r="AX1601" s="263"/>
      <c r="AY1601" s="263"/>
      <c r="AZ1601" s="263"/>
      <c r="BA1601" s="263"/>
      <c r="BB1601" s="263"/>
      <c r="BC1601" s="263"/>
      <c r="BD1601" s="263"/>
      <c r="BE1601" s="263"/>
      <c r="BF1601" s="263"/>
      <c r="BG1601" s="263"/>
      <c r="BH1601" s="263"/>
      <c r="BI1601" s="263"/>
      <c r="BJ1601" s="263"/>
      <c r="BK1601" s="263"/>
      <c r="BL1601" s="263"/>
      <c r="BM1601" s="263"/>
      <c r="BN1601" s="263"/>
      <c r="BO1601" s="263"/>
      <c r="BP1601" s="263"/>
      <c r="BQ1601" s="263"/>
      <c r="BR1601" s="263"/>
      <c r="BS1601" s="263"/>
      <c r="BT1601" s="263"/>
      <c r="BU1601" s="263"/>
      <c r="BV1601" s="263"/>
      <c r="BW1601" s="263"/>
      <c r="BX1601" s="263"/>
      <c r="BY1601" s="263"/>
      <c r="BZ1601" s="263"/>
      <c r="CA1601" s="263"/>
      <c r="CB1601" s="263"/>
    </row>
    <row r="1602" spans="17:80" ht="15" customHeight="1">
      <c r="Q1602" s="262"/>
      <c r="R1602" s="263"/>
      <c r="S1602" s="263"/>
      <c r="T1602" s="263"/>
      <c r="U1602" s="263"/>
      <c r="V1602" s="263"/>
      <c r="W1602" s="263"/>
      <c r="X1602" s="263"/>
      <c r="Y1602" s="263"/>
      <c r="Z1602" s="263"/>
      <c r="AA1602" s="263"/>
      <c r="AB1602" s="263"/>
      <c r="AC1602" s="263"/>
      <c r="AD1602" s="263"/>
      <c r="AE1602" s="263"/>
      <c r="AF1602" s="263"/>
      <c r="AG1602" s="263"/>
      <c r="AH1602" s="263"/>
      <c r="AI1602" s="263"/>
      <c r="AJ1602" s="263"/>
      <c r="AK1602" s="263"/>
      <c r="AL1602" s="263"/>
      <c r="AM1602" s="263"/>
      <c r="AN1602" s="263"/>
      <c r="AO1602" s="263"/>
      <c r="AP1602" s="263"/>
      <c r="AQ1602" s="263"/>
      <c r="AR1602" s="263"/>
      <c r="AS1602" s="263"/>
      <c r="AT1602" s="263"/>
      <c r="AU1602" s="263"/>
      <c r="AV1602" s="263"/>
      <c r="AW1602" s="263"/>
      <c r="AX1602" s="263"/>
      <c r="AY1602" s="263"/>
      <c r="AZ1602" s="263"/>
      <c r="BA1602" s="263"/>
      <c r="BB1602" s="263"/>
      <c r="BC1602" s="263"/>
      <c r="BD1602" s="263"/>
      <c r="BE1602" s="263"/>
      <c r="BF1602" s="263"/>
      <c r="BG1602" s="263"/>
      <c r="BH1602" s="263"/>
      <c r="BI1602" s="263"/>
      <c r="BJ1602" s="263"/>
      <c r="BK1602" s="263"/>
      <c r="BL1602" s="263"/>
      <c r="BM1602" s="263"/>
      <c r="BN1602" s="263"/>
      <c r="BO1602" s="263"/>
      <c r="BP1602" s="263"/>
      <c r="BQ1602" s="263"/>
      <c r="BR1602" s="263"/>
      <c r="BS1602" s="263"/>
      <c r="BT1602" s="263"/>
      <c r="BU1602" s="263"/>
      <c r="BV1602" s="263"/>
      <c r="BW1602" s="263"/>
      <c r="BX1602" s="263"/>
      <c r="BY1602" s="263"/>
      <c r="BZ1602" s="263"/>
      <c r="CA1602" s="263"/>
      <c r="CB1602" s="263"/>
    </row>
    <row r="1603" spans="17:80" ht="15" customHeight="1">
      <c r="Q1603" s="262"/>
      <c r="R1603" s="263"/>
      <c r="S1603" s="263"/>
      <c r="T1603" s="263"/>
      <c r="U1603" s="263"/>
      <c r="V1603" s="263"/>
      <c r="W1603" s="263"/>
      <c r="X1603" s="263"/>
      <c r="Y1603" s="263"/>
      <c r="Z1603" s="263"/>
      <c r="AA1603" s="263"/>
      <c r="AB1603" s="263"/>
      <c r="AC1603" s="263"/>
      <c r="AD1603" s="263"/>
      <c r="AE1603" s="263"/>
      <c r="AF1603" s="263"/>
      <c r="AG1603" s="263"/>
      <c r="AH1603" s="263"/>
      <c r="AI1603" s="263"/>
      <c r="AJ1603" s="263"/>
      <c r="AK1603" s="263"/>
      <c r="AL1603" s="263"/>
      <c r="AM1603" s="263"/>
      <c r="AN1603" s="263"/>
      <c r="AO1603" s="263"/>
      <c r="AP1603" s="263"/>
      <c r="AQ1603" s="263"/>
      <c r="AR1603" s="263"/>
      <c r="AS1603" s="263"/>
      <c r="AT1603" s="263"/>
      <c r="AU1603" s="263"/>
      <c r="AV1603" s="263"/>
      <c r="AW1603" s="263"/>
      <c r="AX1603" s="263"/>
      <c r="AY1603" s="263"/>
      <c r="AZ1603" s="263"/>
      <c r="BA1603" s="263"/>
      <c r="BB1603" s="263"/>
      <c r="BC1603" s="263"/>
      <c r="BD1603" s="263"/>
      <c r="BE1603" s="263"/>
      <c r="BF1603" s="263"/>
      <c r="BG1603" s="263"/>
      <c r="BH1603" s="263"/>
      <c r="BI1603" s="263"/>
      <c r="BJ1603" s="263"/>
      <c r="BK1603" s="263"/>
      <c r="BL1603" s="263"/>
      <c r="BM1603" s="263"/>
      <c r="BN1603" s="263"/>
      <c r="BO1603" s="263"/>
      <c r="BP1603" s="263"/>
      <c r="BQ1603" s="263"/>
      <c r="BR1603" s="263"/>
      <c r="BS1603" s="263"/>
      <c r="BT1603" s="263"/>
      <c r="BU1603" s="263"/>
      <c r="BV1603" s="263"/>
      <c r="BW1603" s="263"/>
      <c r="BX1603" s="263"/>
      <c r="BY1603" s="263"/>
      <c r="BZ1603" s="263"/>
      <c r="CA1603" s="263"/>
      <c r="CB1603" s="263"/>
    </row>
    <row r="1604" spans="17:80" ht="15" customHeight="1">
      <c r="Q1604" s="262"/>
      <c r="R1604" s="263"/>
      <c r="S1604" s="263"/>
      <c r="T1604" s="263"/>
      <c r="U1604" s="263"/>
      <c r="V1604" s="263"/>
      <c r="W1604" s="263"/>
      <c r="X1604" s="263"/>
      <c r="Y1604" s="263"/>
      <c r="Z1604" s="263"/>
      <c r="AA1604" s="263"/>
      <c r="AB1604" s="263"/>
      <c r="AC1604" s="263"/>
      <c r="AD1604" s="263"/>
      <c r="AE1604" s="263"/>
      <c r="AF1604" s="263"/>
      <c r="AG1604" s="263"/>
      <c r="AH1604" s="263"/>
      <c r="AI1604" s="263"/>
      <c r="AJ1604" s="263"/>
      <c r="AK1604" s="263"/>
      <c r="AL1604" s="263"/>
      <c r="AM1604" s="263"/>
      <c r="AN1604" s="263"/>
      <c r="AO1604" s="263"/>
      <c r="AP1604" s="263"/>
      <c r="AQ1604" s="263"/>
      <c r="AR1604" s="263"/>
      <c r="AS1604" s="263"/>
      <c r="AT1604" s="263"/>
      <c r="AU1604" s="263"/>
      <c r="AV1604" s="263"/>
      <c r="AW1604" s="263"/>
      <c r="AX1604" s="263"/>
      <c r="AY1604" s="263"/>
      <c r="AZ1604" s="263"/>
      <c r="BA1604" s="263"/>
      <c r="BB1604" s="263"/>
      <c r="BC1604" s="263"/>
      <c r="BD1604" s="263"/>
      <c r="BE1604" s="263"/>
      <c r="BF1604" s="263"/>
      <c r="BG1604" s="263"/>
      <c r="BH1604" s="263"/>
      <c r="BI1604" s="263"/>
      <c r="BJ1604" s="263"/>
      <c r="BK1604" s="263"/>
      <c r="BL1604" s="263"/>
      <c r="BM1604" s="263"/>
      <c r="BN1604" s="263"/>
      <c r="BO1604" s="263"/>
      <c r="BP1604" s="263"/>
      <c r="BQ1604" s="263"/>
      <c r="BR1604" s="263"/>
      <c r="BS1604" s="263"/>
      <c r="BT1604" s="263"/>
      <c r="BU1604" s="263"/>
      <c r="BV1604" s="263"/>
      <c r="BW1604" s="263"/>
      <c r="BX1604" s="263"/>
      <c r="BY1604" s="263"/>
      <c r="BZ1604" s="263"/>
      <c r="CA1604" s="263"/>
      <c r="CB1604" s="263"/>
    </row>
    <row r="1605" spans="17:80" ht="15" customHeight="1">
      <c r="Q1605" s="262"/>
      <c r="R1605" s="263"/>
      <c r="S1605" s="263"/>
      <c r="T1605" s="263"/>
      <c r="U1605" s="263"/>
      <c r="V1605" s="263"/>
      <c r="W1605" s="263"/>
      <c r="X1605" s="263"/>
      <c r="Y1605" s="263"/>
      <c r="Z1605" s="263"/>
      <c r="AA1605" s="263"/>
      <c r="AB1605" s="263"/>
      <c r="AC1605" s="263"/>
      <c r="AD1605" s="263"/>
      <c r="AE1605" s="263"/>
      <c r="AF1605" s="263"/>
      <c r="AG1605" s="263"/>
      <c r="AH1605" s="263"/>
      <c r="AI1605" s="263"/>
      <c r="AJ1605" s="263"/>
      <c r="AK1605" s="263"/>
      <c r="AL1605" s="263"/>
      <c r="AM1605" s="263"/>
      <c r="AN1605" s="263"/>
      <c r="AO1605" s="263"/>
      <c r="AP1605" s="263"/>
      <c r="AQ1605" s="263"/>
      <c r="AR1605" s="263"/>
      <c r="AS1605" s="263"/>
      <c r="AT1605" s="263"/>
      <c r="AU1605" s="263"/>
      <c r="AV1605" s="263"/>
      <c r="AW1605" s="263"/>
      <c r="AX1605" s="263"/>
      <c r="AY1605" s="263"/>
      <c r="AZ1605" s="263"/>
      <c r="BA1605" s="263"/>
      <c r="BB1605" s="263"/>
      <c r="BC1605" s="263"/>
      <c r="BD1605" s="263"/>
      <c r="BE1605" s="263"/>
      <c r="BF1605" s="263"/>
      <c r="BG1605" s="263"/>
      <c r="BH1605" s="263"/>
      <c r="BI1605" s="263"/>
      <c r="BJ1605" s="263"/>
      <c r="BK1605" s="263"/>
      <c r="BL1605" s="263"/>
      <c r="BM1605" s="263"/>
      <c r="BN1605" s="263"/>
      <c r="BO1605" s="263"/>
      <c r="BP1605" s="263"/>
      <c r="BQ1605" s="263"/>
      <c r="BR1605" s="263"/>
      <c r="BS1605" s="263"/>
      <c r="BT1605" s="263"/>
      <c r="BU1605" s="263"/>
      <c r="BV1605" s="263"/>
      <c r="BW1605" s="263"/>
      <c r="BX1605" s="263"/>
      <c r="BY1605" s="263"/>
      <c r="BZ1605" s="263"/>
      <c r="CA1605" s="263"/>
      <c r="CB1605" s="263"/>
    </row>
    <row r="1606" spans="17:80" ht="15" customHeight="1">
      <c r="Q1606" s="262"/>
      <c r="R1606" s="263"/>
      <c r="S1606" s="263"/>
      <c r="T1606" s="263"/>
      <c r="U1606" s="263"/>
      <c r="V1606" s="263"/>
      <c r="W1606" s="263"/>
      <c r="X1606" s="263"/>
      <c r="Y1606" s="263"/>
      <c r="Z1606" s="263"/>
      <c r="AA1606" s="263"/>
      <c r="AB1606" s="263"/>
      <c r="AC1606" s="263"/>
      <c r="AD1606" s="263"/>
      <c r="AE1606" s="263"/>
      <c r="AF1606" s="263"/>
      <c r="AG1606" s="263"/>
      <c r="AH1606" s="263"/>
      <c r="AI1606" s="263"/>
      <c r="AJ1606" s="263"/>
      <c r="AK1606" s="263"/>
      <c r="AL1606" s="263"/>
      <c r="AM1606" s="263"/>
      <c r="AN1606" s="263"/>
      <c r="AO1606" s="263"/>
      <c r="AP1606" s="263"/>
      <c r="AQ1606" s="263"/>
      <c r="AR1606" s="263"/>
      <c r="AS1606" s="263"/>
      <c r="AT1606" s="263"/>
      <c r="AU1606" s="263"/>
      <c r="AV1606" s="263"/>
      <c r="AW1606" s="263"/>
      <c r="AX1606" s="263"/>
      <c r="AY1606" s="263"/>
      <c r="AZ1606" s="263"/>
      <c r="BA1606" s="263"/>
      <c r="BB1606" s="263"/>
      <c r="BC1606" s="263"/>
      <c r="BD1606" s="263"/>
      <c r="BE1606" s="263"/>
      <c r="BF1606" s="263"/>
      <c r="BG1606" s="263"/>
      <c r="BH1606" s="263"/>
      <c r="BI1606" s="263"/>
      <c r="BJ1606" s="263"/>
      <c r="BK1606" s="263"/>
      <c r="BL1606" s="263"/>
      <c r="BM1606" s="263"/>
      <c r="BN1606" s="263"/>
      <c r="BO1606" s="263"/>
      <c r="BP1606" s="263"/>
      <c r="BQ1606" s="263"/>
      <c r="BR1606" s="263"/>
      <c r="BS1606" s="263"/>
      <c r="BT1606" s="263"/>
      <c r="BU1606" s="263"/>
      <c r="BV1606" s="263"/>
      <c r="BW1606" s="263"/>
      <c r="BX1606" s="263"/>
      <c r="BY1606" s="263"/>
      <c r="BZ1606" s="263"/>
      <c r="CA1606" s="263"/>
      <c r="CB1606" s="263"/>
    </row>
    <row r="1607" spans="17:80" ht="15" customHeight="1">
      <c r="Q1607" s="262"/>
      <c r="R1607" s="263"/>
      <c r="S1607" s="263"/>
      <c r="T1607" s="263"/>
      <c r="U1607" s="263"/>
      <c r="V1607" s="263"/>
      <c r="W1607" s="263"/>
      <c r="X1607" s="263"/>
      <c r="Y1607" s="263"/>
      <c r="Z1607" s="263"/>
      <c r="AA1607" s="263"/>
      <c r="AB1607" s="263"/>
      <c r="AC1607" s="263"/>
      <c r="AD1607" s="263"/>
      <c r="AE1607" s="263"/>
      <c r="AF1607" s="263"/>
      <c r="AG1607" s="263"/>
      <c r="AH1607" s="263"/>
      <c r="AI1607" s="263"/>
      <c r="AJ1607" s="263"/>
      <c r="AK1607" s="263"/>
      <c r="AL1607" s="263"/>
      <c r="AM1607" s="263"/>
      <c r="AN1607" s="263"/>
      <c r="AO1607" s="263"/>
      <c r="AP1607" s="263"/>
      <c r="AQ1607" s="263"/>
      <c r="AR1607" s="263"/>
      <c r="AS1607" s="263"/>
      <c r="AT1607" s="263"/>
      <c r="AU1607" s="263"/>
      <c r="AV1607" s="263"/>
      <c r="AW1607" s="263"/>
      <c r="AX1607" s="263"/>
      <c r="AY1607" s="263"/>
      <c r="AZ1607" s="263"/>
      <c r="BA1607" s="263"/>
      <c r="BB1607" s="263"/>
      <c r="BC1607" s="263"/>
      <c r="BD1607" s="263"/>
      <c r="BE1607" s="263"/>
      <c r="BF1607" s="263"/>
      <c r="BG1607" s="263"/>
      <c r="BH1607" s="263"/>
      <c r="BI1607" s="263"/>
      <c r="BJ1607" s="263"/>
      <c r="BK1607" s="263"/>
      <c r="BL1607" s="263"/>
      <c r="BM1607" s="263"/>
      <c r="BN1607" s="263"/>
      <c r="BO1607" s="263"/>
      <c r="BP1607" s="263"/>
      <c r="BQ1607" s="263"/>
      <c r="BR1607" s="263"/>
      <c r="BS1607" s="263"/>
      <c r="BT1607" s="263"/>
      <c r="BU1607" s="263"/>
      <c r="BV1607" s="263"/>
      <c r="BW1607" s="263"/>
      <c r="BX1607" s="263"/>
      <c r="BY1607" s="263"/>
      <c r="BZ1607" s="263"/>
      <c r="CA1607" s="263"/>
      <c r="CB1607" s="263"/>
    </row>
    <row r="1608" spans="17:80" ht="15" customHeight="1">
      <c r="Q1608" s="262"/>
      <c r="R1608" s="263"/>
      <c r="S1608" s="263"/>
      <c r="T1608" s="263"/>
      <c r="U1608" s="263"/>
      <c r="V1608" s="263"/>
      <c r="W1608" s="263"/>
      <c r="X1608" s="263"/>
      <c r="Y1608" s="263"/>
      <c r="Z1608" s="263"/>
      <c r="AA1608" s="263"/>
      <c r="AB1608" s="263"/>
      <c r="AC1608" s="263"/>
      <c r="AD1608" s="263"/>
      <c r="AE1608" s="263"/>
      <c r="AF1608" s="263"/>
      <c r="AG1608" s="263"/>
      <c r="AH1608" s="263"/>
      <c r="AI1608" s="263"/>
      <c r="AJ1608" s="263"/>
      <c r="AK1608" s="263"/>
      <c r="AL1608" s="263"/>
      <c r="AM1608" s="263"/>
      <c r="AN1608" s="263"/>
      <c r="AO1608" s="263"/>
      <c r="AP1608" s="263"/>
      <c r="AQ1608" s="263"/>
      <c r="AR1608" s="263"/>
      <c r="AS1608" s="263"/>
      <c r="AT1608" s="263"/>
      <c r="AU1608" s="263"/>
      <c r="AV1608" s="263"/>
      <c r="AW1608" s="263"/>
      <c r="AX1608" s="263"/>
      <c r="AY1608" s="263"/>
      <c r="AZ1608" s="263"/>
      <c r="BA1608" s="263"/>
      <c r="BB1608" s="263"/>
      <c r="BC1608" s="263"/>
      <c r="BD1608" s="263"/>
      <c r="BE1608" s="263"/>
      <c r="BF1608" s="263"/>
      <c r="BG1608" s="263"/>
      <c r="BH1608" s="263"/>
      <c r="BI1608" s="263"/>
      <c r="BJ1608" s="263"/>
      <c r="BK1608" s="263"/>
      <c r="BL1608" s="263"/>
      <c r="BM1608" s="263"/>
      <c r="BN1608" s="263"/>
      <c r="BO1608" s="263"/>
      <c r="BP1608" s="263"/>
      <c r="BQ1608" s="263"/>
      <c r="BR1608" s="263"/>
      <c r="BS1608" s="263"/>
      <c r="BT1608" s="263"/>
      <c r="BU1608" s="263"/>
      <c r="BV1608" s="263"/>
      <c r="BW1608" s="263"/>
      <c r="BX1608" s="263"/>
      <c r="BY1608" s="263"/>
      <c r="BZ1608" s="263"/>
      <c r="CA1608" s="263"/>
      <c r="CB1608" s="263"/>
    </row>
    <row r="1609" spans="17:80" ht="15" customHeight="1">
      <c r="Q1609" s="262"/>
      <c r="R1609" s="263"/>
      <c r="S1609" s="263"/>
      <c r="T1609" s="263"/>
      <c r="U1609" s="263"/>
      <c r="V1609" s="263"/>
      <c r="W1609" s="263"/>
      <c r="X1609" s="263"/>
      <c r="Y1609" s="263"/>
      <c r="Z1609" s="263"/>
      <c r="AA1609" s="263"/>
      <c r="AB1609" s="263"/>
      <c r="AC1609" s="263"/>
      <c r="AD1609" s="263"/>
      <c r="AE1609" s="263"/>
      <c r="AF1609" s="263"/>
      <c r="AG1609" s="263"/>
      <c r="AH1609" s="263"/>
      <c r="AI1609" s="263"/>
      <c r="AJ1609" s="263"/>
      <c r="AK1609" s="263"/>
      <c r="AL1609" s="263"/>
      <c r="AM1609" s="263"/>
      <c r="AN1609" s="263"/>
      <c r="AO1609" s="263"/>
      <c r="AP1609" s="263"/>
      <c r="AQ1609" s="263"/>
      <c r="AR1609" s="263"/>
      <c r="AS1609" s="263"/>
      <c r="AT1609" s="263"/>
      <c r="AU1609" s="263"/>
      <c r="AV1609" s="263"/>
      <c r="AW1609" s="263"/>
      <c r="AX1609" s="263"/>
      <c r="AY1609" s="263"/>
      <c r="AZ1609" s="263"/>
      <c r="BA1609" s="263"/>
      <c r="BB1609" s="263"/>
      <c r="BC1609" s="263"/>
      <c r="BD1609" s="263"/>
      <c r="BE1609" s="263"/>
      <c r="BF1609" s="263"/>
      <c r="BG1609" s="263"/>
      <c r="BH1609" s="263"/>
      <c r="BI1609" s="263"/>
      <c r="BJ1609" s="263"/>
      <c r="BK1609" s="263"/>
      <c r="BL1609" s="263"/>
      <c r="BM1609" s="263"/>
      <c r="BN1609" s="263"/>
      <c r="BO1609" s="263"/>
      <c r="BP1609" s="263"/>
      <c r="BQ1609" s="263"/>
      <c r="BR1609" s="263"/>
      <c r="BS1609" s="263"/>
      <c r="BT1609" s="263"/>
      <c r="BU1609" s="263"/>
      <c r="BV1609" s="263"/>
      <c r="BW1609" s="263"/>
      <c r="BX1609" s="263"/>
      <c r="BY1609" s="263"/>
      <c r="BZ1609" s="263"/>
      <c r="CA1609" s="263"/>
      <c r="CB1609" s="263"/>
    </row>
    <row r="1610" spans="17:80" ht="15" customHeight="1">
      <c r="Q1610" s="262"/>
      <c r="R1610" s="263"/>
      <c r="S1610" s="263"/>
      <c r="T1610" s="263"/>
      <c r="U1610" s="263"/>
      <c r="V1610" s="263"/>
      <c r="W1610" s="263"/>
      <c r="X1610" s="263"/>
      <c r="Y1610" s="263"/>
      <c r="Z1610" s="263"/>
      <c r="AA1610" s="263"/>
      <c r="AB1610" s="263"/>
      <c r="AC1610" s="263"/>
      <c r="AD1610" s="263"/>
      <c r="AE1610" s="263"/>
      <c r="AF1610" s="263"/>
      <c r="AG1610" s="263"/>
      <c r="AH1610" s="263"/>
      <c r="AI1610" s="263"/>
      <c r="AJ1610" s="263"/>
      <c r="AK1610" s="263"/>
      <c r="AL1610" s="263"/>
      <c r="AM1610" s="263"/>
      <c r="AN1610" s="263"/>
      <c r="AO1610" s="263"/>
      <c r="AP1610" s="263"/>
      <c r="AQ1610" s="263"/>
      <c r="AR1610" s="263"/>
      <c r="AS1610" s="263"/>
      <c r="AT1610" s="263"/>
      <c r="AU1610" s="263"/>
      <c r="AV1610" s="263"/>
      <c r="AW1610" s="263"/>
      <c r="AX1610" s="263"/>
      <c r="AY1610" s="263"/>
      <c r="AZ1610" s="263"/>
      <c r="BA1610" s="263"/>
      <c r="BB1610" s="263"/>
      <c r="BC1610" s="263"/>
      <c r="BD1610" s="263"/>
      <c r="BE1610" s="263"/>
      <c r="BF1610" s="263"/>
      <c r="BG1610" s="263"/>
      <c r="BH1610" s="263"/>
      <c r="BI1610" s="263"/>
      <c r="BJ1610" s="263"/>
      <c r="BK1610" s="263"/>
      <c r="BL1610" s="263"/>
      <c r="BM1610" s="263"/>
      <c r="BN1610" s="263"/>
      <c r="BO1610" s="263"/>
      <c r="BP1610" s="263"/>
      <c r="BQ1610" s="263"/>
      <c r="BR1610" s="263"/>
      <c r="BS1610" s="263"/>
      <c r="BT1610" s="263"/>
      <c r="BU1610" s="263"/>
      <c r="BV1610" s="263"/>
      <c r="BW1610" s="263"/>
      <c r="BX1610" s="263"/>
      <c r="BY1610" s="263"/>
      <c r="BZ1610" s="263"/>
      <c r="CA1610" s="263"/>
      <c r="CB1610" s="263"/>
    </row>
    <row r="1611" spans="17:80" ht="15" customHeight="1">
      <c r="Q1611" s="262"/>
      <c r="R1611" s="263"/>
      <c r="S1611" s="263"/>
      <c r="T1611" s="263"/>
      <c r="U1611" s="263"/>
      <c r="V1611" s="263"/>
      <c r="W1611" s="263"/>
      <c r="X1611" s="263"/>
      <c r="Y1611" s="263"/>
      <c r="Z1611" s="263"/>
      <c r="AA1611" s="263"/>
      <c r="AB1611" s="263"/>
      <c r="AC1611" s="263"/>
      <c r="AD1611" s="263"/>
      <c r="AE1611" s="263"/>
      <c r="AF1611" s="263"/>
      <c r="AG1611" s="263"/>
      <c r="AH1611" s="263"/>
      <c r="AI1611" s="263"/>
      <c r="AJ1611" s="263"/>
      <c r="AK1611" s="263"/>
      <c r="AL1611" s="263"/>
      <c r="AM1611" s="263"/>
      <c r="AN1611" s="263"/>
      <c r="AO1611" s="263"/>
      <c r="AP1611" s="263"/>
      <c r="AQ1611" s="263"/>
      <c r="AR1611" s="263"/>
      <c r="AS1611" s="263"/>
      <c r="AT1611" s="263"/>
      <c r="AU1611" s="263"/>
      <c r="AV1611" s="263"/>
      <c r="AW1611" s="263"/>
      <c r="AX1611" s="263"/>
      <c r="AY1611" s="263"/>
      <c r="AZ1611" s="263"/>
      <c r="BA1611" s="263"/>
      <c r="BB1611" s="263"/>
      <c r="BC1611" s="263"/>
      <c r="BD1611" s="263"/>
      <c r="BE1611" s="263"/>
      <c r="BF1611" s="263"/>
      <c r="BG1611" s="263"/>
      <c r="BH1611" s="263"/>
      <c r="BI1611" s="263"/>
      <c r="BJ1611" s="263"/>
      <c r="BK1611" s="263"/>
      <c r="BL1611" s="263"/>
      <c r="BM1611" s="263"/>
      <c r="BN1611" s="263"/>
      <c r="BO1611" s="263"/>
      <c r="BP1611" s="263"/>
      <c r="BQ1611" s="263"/>
      <c r="BR1611" s="263"/>
      <c r="BS1611" s="263"/>
      <c r="BT1611" s="263"/>
      <c r="BU1611" s="263"/>
      <c r="BV1611" s="263"/>
      <c r="BW1611" s="263"/>
      <c r="BX1611" s="263"/>
      <c r="BY1611" s="263"/>
      <c r="BZ1611" s="263"/>
      <c r="CA1611" s="263"/>
      <c r="CB1611" s="263"/>
    </row>
    <row r="1612" spans="17:80" ht="15" customHeight="1">
      <c r="Q1612" s="262"/>
      <c r="R1612" s="263"/>
      <c r="S1612" s="263"/>
      <c r="T1612" s="263"/>
      <c r="U1612" s="263"/>
      <c r="V1612" s="263"/>
      <c r="W1612" s="263"/>
      <c r="X1612" s="263"/>
      <c r="Y1612" s="263"/>
      <c r="Z1612" s="263"/>
      <c r="AA1612" s="263"/>
      <c r="AB1612" s="263"/>
      <c r="AC1612" s="263"/>
      <c r="AD1612" s="263"/>
      <c r="AE1612" s="263"/>
      <c r="AF1612" s="263"/>
      <c r="AG1612" s="263"/>
      <c r="AH1612" s="263"/>
      <c r="AI1612" s="263"/>
      <c r="AJ1612" s="263"/>
      <c r="AK1612" s="263"/>
      <c r="AL1612" s="263"/>
      <c r="AM1612" s="263"/>
      <c r="AN1612" s="263"/>
      <c r="AO1612" s="263"/>
      <c r="AP1612" s="263"/>
      <c r="AQ1612" s="263"/>
      <c r="AR1612" s="263"/>
      <c r="AS1612" s="263"/>
      <c r="AT1612" s="263"/>
      <c r="AU1612" s="263"/>
      <c r="AV1612" s="263"/>
      <c r="AW1612" s="263"/>
      <c r="AX1612" s="263"/>
      <c r="AY1612" s="263"/>
      <c r="AZ1612" s="263"/>
      <c r="BA1612" s="263"/>
      <c r="BB1612" s="263"/>
      <c r="BC1612" s="263"/>
      <c r="BD1612" s="263"/>
      <c r="BE1612" s="263"/>
      <c r="BF1612" s="263"/>
      <c r="BG1612" s="263"/>
      <c r="BH1612" s="263"/>
      <c r="BI1612" s="263"/>
      <c r="BJ1612" s="263"/>
      <c r="BK1612" s="263"/>
      <c r="BL1612" s="263"/>
      <c r="BM1612" s="263"/>
      <c r="BN1612" s="263"/>
      <c r="BO1612" s="263"/>
      <c r="BP1612" s="263"/>
      <c r="BQ1612" s="263"/>
      <c r="BR1612" s="263"/>
      <c r="BS1612" s="263"/>
      <c r="BT1612" s="263"/>
      <c r="BU1612" s="263"/>
      <c r="BV1612" s="263"/>
      <c r="BW1612" s="263"/>
      <c r="BX1612" s="263"/>
      <c r="BY1612" s="263"/>
      <c r="BZ1612" s="263"/>
      <c r="CA1612" s="263"/>
      <c r="CB1612" s="263"/>
    </row>
    <row r="1613" spans="17:80" ht="15" customHeight="1">
      <c r="Q1613" s="262"/>
      <c r="R1613" s="263"/>
      <c r="S1613" s="263"/>
      <c r="T1613" s="263"/>
      <c r="U1613" s="263"/>
      <c r="V1613" s="263"/>
      <c r="W1613" s="263"/>
      <c r="X1613" s="263"/>
      <c r="Y1613" s="263"/>
      <c r="Z1613" s="263"/>
      <c r="AA1613" s="263"/>
      <c r="AB1613" s="263"/>
      <c r="AC1613" s="263"/>
      <c r="AD1613" s="263"/>
      <c r="AE1613" s="263"/>
      <c r="AF1613" s="263"/>
      <c r="AG1613" s="263"/>
      <c r="AH1613" s="263"/>
      <c r="AI1613" s="263"/>
      <c r="AJ1613" s="263"/>
      <c r="AK1613" s="263"/>
      <c r="AL1613" s="263"/>
      <c r="AM1613" s="263"/>
      <c r="AN1613" s="263"/>
      <c r="AO1613" s="263"/>
      <c r="AP1613" s="263"/>
      <c r="AQ1613" s="263"/>
      <c r="AR1613" s="263"/>
      <c r="AS1613" s="263"/>
      <c r="AT1613" s="263"/>
      <c r="AU1613" s="263"/>
      <c r="AV1613" s="263"/>
      <c r="AW1613" s="263"/>
      <c r="AX1613" s="263"/>
      <c r="AY1613" s="263"/>
      <c r="AZ1613" s="263"/>
      <c r="BA1613" s="263"/>
      <c r="BB1613" s="263"/>
      <c r="BC1613" s="263"/>
      <c r="BD1613" s="263"/>
      <c r="BE1613" s="263"/>
      <c r="BF1613" s="263"/>
      <c r="BG1613" s="263"/>
      <c r="BH1613" s="263"/>
      <c r="BI1613" s="263"/>
      <c r="BJ1613" s="263"/>
      <c r="BK1613" s="263"/>
      <c r="BL1613" s="263"/>
      <c r="BM1613" s="263"/>
      <c r="BN1613" s="263"/>
      <c r="BO1613" s="263"/>
      <c r="BP1613" s="263"/>
      <c r="BQ1613" s="263"/>
      <c r="BR1613" s="263"/>
      <c r="BS1613" s="263"/>
      <c r="BT1613" s="263"/>
      <c r="BU1613" s="263"/>
      <c r="BV1613" s="263"/>
      <c r="BW1613" s="263"/>
      <c r="BX1613" s="263"/>
      <c r="BY1613" s="263"/>
      <c r="BZ1613" s="263"/>
      <c r="CA1613" s="263"/>
      <c r="CB1613" s="263"/>
    </row>
    <row r="1614" spans="17:80" ht="15" customHeight="1">
      <c r="Q1614" s="262"/>
      <c r="R1614" s="263"/>
      <c r="S1614" s="263"/>
      <c r="T1614" s="263"/>
      <c r="U1614" s="263"/>
      <c r="V1614" s="263"/>
      <c r="W1614" s="263"/>
      <c r="X1614" s="263"/>
      <c r="Y1614" s="263"/>
      <c r="Z1614" s="263"/>
      <c r="AA1614" s="263"/>
      <c r="AB1614" s="263"/>
      <c r="AC1614" s="263"/>
      <c r="AD1614" s="263"/>
      <c r="AE1614" s="263"/>
      <c r="AF1614" s="263"/>
      <c r="AG1614" s="263"/>
      <c r="AH1614" s="263"/>
      <c r="AI1614" s="263"/>
      <c r="AJ1614" s="263"/>
      <c r="AK1614" s="263"/>
      <c r="AL1614" s="263"/>
      <c r="AM1614" s="263"/>
      <c r="AN1614" s="263"/>
      <c r="AO1614" s="263"/>
      <c r="AP1614" s="263"/>
      <c r="AQ1614" s="263"/>
      <c r="AR1614" s="263"/>
      <c r="AS1614" s="263"/>
      <c r="AT1614" s="263"/>
      <c r="AU1614" s="263"/>
      <c r="AV1614" s="263"/>
      <c r="AW1614" s="263"/>
      <c r="AX1614" s="263"/>
      <c r="AY1614" s="263"/>
      <c r="AZ1614" s="263"/>
      <c r="BA1614" s="263"/>
      <c r="BB1614" s="263"/>
      <c r="BC1614" s="263"/>
      <c r="BD1614" s="263"/>
      <c r="BE1614" s="263"/>
      <c r="BF1614" s="263"/>
      <c r="BG1614" s="263"/>
      <c r="BH1614" s="263"/>
      <c r="BI1614" s="263"/>
      <c r="BJ1614" s="263"/>
      <c r="BK1614" s="263"/>
      <c r="BL1614" s="263"/>
      <c r="BM1614" s="263"/>
      <c r="BN1614" s="263"/>
      <c r="BO1614" s="263"/>
      <c r="BP1614" s="263"/>
      <c r="BQ1614" s="263"/>
      <c r="BR1614" s="263"/>
      <c r="BS1614" s="263"/>
      <c r="BT1614" s="263"/>
      <c r="BU1614" s="263"/>
      <c r="BV1614" s="263"/>
      <c r="BW1614" s="263"/>
      <c r="BX1614" s="263"/>
      <c r="BY1614" s="263"/>
      <c r="BZ1614" s="263"/>
      <c r="CA1614" s="263"/>
      <c r="CB1614" s="263"/>
    </row>
    <row r="1615" spans="17:80" ht="15" customHeight="1">
      <c r="Q1615" s="262"/>
      <c r="R1615" s="263"/>
      <c r="S1615" s="263"/>
      <c r="T1615" s="263"/>
      <c r="U1615" s="263"/>
      <c r="V1615" s="263"/>
      <c r="W1615" s="263"/>
      <c r="X1615" s="263"/>
      <c r="Y1615" s="263"/>
      <c r="Z1615" s="263"/>
      <c r="AA1615" s="263"/>
      <c r="AB1615" s="263"/>
      <c r="AC1615" s="263"/>
      <c r="AD1615" s="263"/>
      <c r="AE1615" s="263"/>
      <c r="AF1615" s="263"/>
      <c r="AG1615" s="263"/>
      <c r="AH1615" s="263"/>
      <c r="AI1615" s="263"/>
      <c r="AJ1615" s="263"/>
      <c r="AK1615" s="263"/>
      <c r="AL1615" s="263"/>
      <c r="AM1615" s="263"/>
      <c r="AN1615" s="263"/>
      <c r="AO1615" s="263"/>
      <c r="AP1615" s="263"/>
      <c r="AQ1615" s="263"/>
      <c r="AR1615" s="263"/>
      <c r="AS1615" s="263"/>
      <c r="AT1615" s="263"/>
      <c r="AU1615" s="263"/>
      <c r="AV1615" s="263"/>
      <c r="AW1615" s="263"/>
      <c r="AX1615" s="263"/>
      <c r="AY1615" s="263"/>
      <c r="AZ1615" s="263"/>
      <c r="BA1615" s="263"/>
      <c r="BB1615" s="263"/>
      <c r="BC1615" s="263"/>
      <c r="BD1615" s="263"/>
      <c r="BE1615" s="263"/>
      <c r="BF1615" s="263"/>
      <c r="BG1615" s="263"/>
      <c r="BH1615" s="263"/>
      <c r="BI1615" s="263"/>
      <c r="BJ1615" s="263"/>
      <c r="BK1615" s="263"/>
      <c r="BL1615" s="263"/>
      <c r="BM1615" s="263"/>
      <c r="BN1615" s="263"/>
      <c r="BO1615" s="263"/>
      <c r="BP1615" s="263"/>
      <c r="BQ1615" s="263"/>
      <c r="BR1615" s="263"/>
      <c r="BS1615" s="263"/>
      <c r="BT1615" s="263"/>
      <c r="BU1615" s="263"/>
      <c r="BV1615" s="263"/>
      <c r="BW1615" s="263"/>
      <c r="BX1615" s="263"/>
      <c r="BY1615" s="263"/>
      <c r="BZ1615" s="263"/>
      <c r="CA1615" s="263"/>
      <c r="CB1615" s="263"/>
    </row>
    <row r="1616" spans="17:80" ht="15" customHeight="1">
      <c r="Q1616" s="262"/>
      <c r="R1616" s="263"/>
      <c r="S1616" s="263"/>
      <c r="T1616" s="263"/>
      <c r="U1616" s="263"/>
      <c r="V1616" s="263"/>
      <c r="W1616" s="263"/>
      <c r="X1616" s="263"/>
      <c r="Y1616" s="263"/>
      <c r="Z1616" s="263"/>
      <c r="AA1616" s="263"/>
      <c r="AB1616" s="263"/>
      <c r="AC1616" s="263"/>
      <c r="AD1616" s="263"/>
      <c r="AE1616" s="263"/>
      <c r="AF1616" s="263"/>
      <c r="AG1616" s="263"/>
      <c r="AH1616" s="263"/>
      <c r="AI1616" s="263"/>
      <c r="AJ1616" s="263"/>
      <c r="AK1616" s="263"/>
      <c r="AL1616" s="263"/>
      <c r="AM1616" s="263"/>
      <c r="AN1616" s="263"/>
      <c r="AO1616" s="263"/>
      <c r="AP1616" s="263"/>
      <c r="AQ1616" s="263"/>
      <c r="AR1616" s="263"/>
      <c r="AS1616" s="263"/>
      <c r="AT1616" s="263"/>
      <c r="AU1616" s="263"/>
      <c r="AV1616" s="263"/>
      <c r="AW1616" s="263"/>
      <c r="AX1616" s="263"/>
      <c r="AY1616" s="263"/>
      <c r="AZ1616" s="263"/>
      <c r="BA1616" s="263"/>
      <c r="BB1616" s="263"/>
      <c r="BC1616" s="263"/>
      <c r="BD1616" s="263"/>
      <c r="BE1616" s="263"/>
      <c r="BF1616" s="263"/>
      <c r="BG1616" s="263"/>
      <c r="BH1616" s="263"/>
      <c r="BI1616" s="263"/>
      <c r="BJ1616" s="263"/>
      <c r="BK1616" s="263"/>
      <c r="BL1616" s="263"/>
      <c r="BM1616" s="263"/>
      <c r="BN1616" s="263"/>
      <c r="BO1616" s="263"/>
      <c r="BP1616" s="263"/>
      <c r="BQ1616" s="263"/>
      <c r="BR1616" s="263"/>
      <c r="BS1616" s="263"/>
      <c r="BT1616" s="263"/>
      <c r="BU1616" s="263"/>
      <c r="BV1616" s="263"/>
      <c r="BW1616" s="263"/>
      <c r="BX1616" s="263"/>
      <c r="BY1616" s="263"/>
      <c r="BZ1616" s="263"/>
      <c r="CA1616" s="263"/>
      <c r="CB1616" s="263"/>
    </row>
    <row r="1617" spans="17:80" ht="15" customHeight="1">
      <c r="Q1617" s="262"/>
      <c r="R1617" s="263"/>
      <c r="S1617" s="263"/>
      <c r="T1617" s="263"/>
      <c r="U1617" s="263"/>
      <c r="V1617" s="263"/>
      <c r="W1617" s="263"/>
      <c r="X1617" s="263"/>
      <c r="Y1617" s="263"/>
      <c r="Z1617" s="263"/>
      <c r="AA1617" s="263"/>
      <c r="AB1617" s="263"/>
      <c r="AC1617" s="263"/>
      <c r="AD1617" s="263"/>
      <c r="AE1617" s="263"/>
      <c r="AF1617" s="263"/>
      <c r="AG1617" s="263"/>
      <c r="AH1617" s="263"/>
      <c r="AI1617" s="263"/>
      <c r="AJ1617" s="263"/>
      <c r="AK1617" s="263"/>
      <c r="AL1617" s="263"/>
      <c r="AM1617" s="263"/>
      <c r="AN1617" s="263"/>
      <c r="AO1617" s="263"/>
      <c r="AP1617" s="263"/>
      <c r="AQ1617" s="263"/>
      <c r="AR1617" s="263"/>
      <c r="AS1617" s="263"/>
      <c r="AT1617" s="263"/>
      <c r="AU1617" s="263"/>
      <c r="AV1617" s="263"/>
      <c r="AW1617" s="263"/>
      <c r="AX1617" s="263"/>
      <c r="AY1617" s="263"/>
      <c r="AZ1617" s="263"/>
      <c r="BA1617" s="263"/>
      <c r="BB1617" s="263"/>
      <c r="BC1617" s="263"/>
      <c r="BD1617" s="263"/>
      <c r="BE1617" s="263"/>
      <c r="BF1617" s="263"/>
      <c r="BG1617" s="263"/>
      <c r="BH1617" s="263"/>
      <c r="BI1617" s="263"/>
      <c r="BJ1617" s="263"/>
      <c r="BK1617" s="263"/>
      <c r="BL1617" s="263"/>
      <c r="BM1617" s="263"/>
      <c r="BN1617" s="263"/>
      <c r="BO1617" s="263"/>
      <c r="BP1617" s="263"/>
      <c r="BQ1617" s="263"/>
      <c r="BR1617" s="263"/>
      <c r="BS1617" s="263"/>
      <c r="BT1617" s="263"/>
      <c r="BU1617" s="263"/>
      <c r="BV1617" s="263"/>
      <c r="BW1617" s="263"/>
      <c r="BX1617" s="263"/>
      <c r="BY1617" s="263"/>
      <c r="BZ1617" s="263"/>
      <c r="CA1617" s="263"/>
      <c r="CB1617" s="263"/>
    </row>
    <row r="1618" spans="17:80" ht="15" customHeight="1">
      <c r="Q1618" s="262"/>
      <c r="R1618" s="263"/>
      <c r="S1618" s="263"/>
      <c r="T1618" s="263"/>
      <c r="U1618" s="263"/>
      <c r="V1618" s="263"/>
      <c r="W1618" s="263"/>
      <c r="X1618" s="263"/>
      <c r="Y1618" s="263"/>
      <c r="Z1618" s="263"/>
      <c r="AA1618" s="263"/>
      <c r="AB1618" s="263"/>
      <c r="AC1618" s="263"/>
      <c r="AD1618" s="263"/>
      <c r="AE1618" s="263"/>
      <c r="AF1618" s="263"/>
      <c r="AG1618" s="263"/>
      <c r="AH1618" s="263"/>
      <c r="AI1618" s="263"/>
      <c r="AJ1618" s="263"/>
      <c r="AK1618" s="263"/>
      <c r="AL1618" s="263"/>
      <c r="AM1618" s="263"/>
      <c r="AN1618" s="263"/>
      <c r="AO1618" s="263"/>
      <c r="AP1618" s="263"/>
      <c r="AQ1618" s="263"/>
      <c r="AR1618" s="263"/>
      <c r="AS1618" s="263"/>
      <c r="AT1618" s="263"/>
      <c r="AU1618" s="263"/>
      <c r="AV1618" s="263"/>
      <c r="AW1618" s="263"/>
      <c r="AX1618" s="263"/>
      <c r="AY1618" s="263"/>
      <c r="AZ1618" s="263"/>
      <c r="BA1618" s="263"/>
      <c r="BB1618" s="263"/>
      <c r="BC1618" s="263"/>
      <c r="BD1618" s="263"/>
      <c r="BE1618" s="263"/>
      <c r="BF1618" s="263"/>
      <c r="BG1618" s="263"/>
      <c r="BH1618" s="263"/>
      <c r="BI1618" s="263"/>
      <c r="BJ1618" s="263"/>
      <c r="BK1618" s="263"/>
      <c r="BL1618" s="263"/>
      <c r="BM1618" s="263"/>
      <c r="BN1618" s="263"/>
      <c r="BO1618" s="263"/>
      <c r="BP1618" s="263"/>
      <c r="BQ1618" s="263"/>
      <c r="BR1618" s="263"/>
      <c r="BS1618" s="263"/>
      <c r="BT1618" s="263"/>
      <c r="BU1618" s="263"/>
      <c r="BV1618" s="263"/>
      <c r="BW1618" s="263"/>
      <c r="BX1618" s="263"/>
      <c r="BY1618" s="263"/>
      <c r="BZ1618" s="263"/>
      <c r="CA1618" s="263"/>
      <c r="CB1618" s="263"/>
    </row>
    <row r="1619" spans="17:80" ht="15" customHeight="1">
      <c r="Q1619" s="262"/>
      <c r="R1619" s="263"/>
      <c r="S1619" s="263"/>
      <c r="T1619" s="263"/>
      <c r="U1619" s="263"/>
      <c r="V1619" s="263"/>
      <c r="W1619" s="263"/>
      <c r="X1619" s="263"/>
      <c r="Y1619" s="263"/>
      <c r="Z1619" s="263"/>
      <c r="AA1619" s="263"/>
      <c r="AB1619" s="263"/>
      <c r="AC1619" s="263"/>
      <c r="AD1619" s="263"/>
      <c r="AE1619" s="263"/>
      <c r="AF1619" s="263"/>
      <c r="AG1619" s="263"/>
      <c r="AH1619" s="263"/>
      <c r="AI1619" s="263"/>
      <c r="AJ1619" s="263"/>
      <c r="AK1619" s="263"/>
      <c r="AL1619" s="263"/>
      <c r="AM1619" s="263"/>
      <c r="AN1619" s="263"/>
      <c r="AO1619" s="263"/>
      <c r="AP1619" s="263"/>
      <c r="AQ1619" s="263"/>
      <c r="AR1619" s="263"/>
      <c r="AS1619" s="263"/>
      <c r="AT1619" s="263"/>
      <c r="AU1619" s="263"/>
      <c r="AV1619" s="263"/>
      <c r="AW1619" s="263"/>
      <c r="AX1619" s="263"/>
      <c r="AY1619" s="263"/>
      <c r="AZ1619" s="263"/>
      <c r="BA1619" s="263"/>
      <c r="BB1619" s="263"/>
      <c r="BC1619" s="263"/>
      <c r="BD1619" s="263"/>
      <c r="BE1619" s="263"/>
      <c r="BF1619" s="263"/>
      <c r="BG1619" s="263"/>
      <c r="BH1619" s="263"/>
      <c r="BI1619" s="263"/>
      <c r="BJ1619" s="263"/>
      <c r="BK1619" s="263"/>
      <c r="BL1619" s="263"/>
      <c r="BM1619" s="263"/>
      <c r="BN1619" s="263"/>
      <c r="BO1619" s="263"/>
      <c r="BP1619" s="263"/>
      <c r="BQ1619" s="263"/>
      <c r="BR1619" s="263"/>
      <c r="BS1619" s="263"/>
      <c r="BT1619" s="263"/>
      <c r="BU1619" s="263"/>
      <c r="BV1619" s="263"/>
      <c r="BW1619" s="263"/>
      <c r="BX1619" s="263"/>
      <c r="BY1619" s="263"/>
      <c r="BZ1619" s="263"/>
      <c r="CA1619" s="263"/>
      <c r="CB1619" s="263"/>
    </row>
    <row r="1620" spans="17:80" ht="15" customHeight="1">
      <c r="Q1620" s="262"/>
      <c r="R1620" s="263"/>
      <c r="S1620" s="263"/>
      <c r="T1620" s="263"/>
      <c r="U1620" s="263"/>
      <c r="V1620" s="263"/>
      <c r="W1620" s="263"/>
      <c r="X1620" s="263"/>
      <c r="Y1620" s="263"/>
      <c r="Z1620" s="263"/>
      <c r="AA1620" s="263"/>
      <c r="AB1620" s="263"/>
      <c r="AC1620" s="263"/>
      <c r="AD1620" s="263"/>
      <c r="AE1620" s="263"/>
      <c r="AF1620" s="263"/>
      <c r="AG1620" s="263"/>
      <c r="AH1620" s="263"/>
      <c r="AI1620" s="263"/>
      <c r="AJ1620" s="263"/>
      <c r="AK1620" s="263"/>
      <c r="AL1620" s="263"/>
      <c r="AM1620" s="263"/>
      <c r="AN1620" s="263"/>
      <c r="AO1620" s="263"/>
      <c r="AP1620" s="263"/>
      <c r="AQ1620" s="263"/>
      <c r="AR1620" s="263"/>
      <c r="AS1620" s="263"/>
      <c r="AT1620" s="263"/>
      <c r="AU1620" s="263"/>
      <c r="AV1620" s="263"/>
      <c r="AW1620" s="263"/>
      <c r="AX1620" s="263"/>
      <c r="AY1620" s="263"/>
      <c r="AZ1620" s="263"/>
      <c r="BA1620" s="263"/>
      <c r="BB1620" s="263"/>
      <c r="BC1620" s="263"/>
      <c r="BD1620" s="263"/>
      <c r="BE1620" s="263"/>
      <c r="BF1620" s="263"/>
      <c r="BG1620" s="263"/>
      <c r="BH1620" s="263"/>
      <c r="BI1620" s="263"/>
      <c r="BJ1620" s="263"/>
      <c r="BK1620" s="263"/>
      <c r="BL1620" s="263"/>
      <c r="BM1620" s="263"/>
      <c r="BN1620" s="263"/>
      <c r="BO1620" s="263"/>
      <c r="BP1620" s="263"/>
      <c r="BQ1620" s="263"/>
      <c r="BR1620" s="263"/>
      <c r="BS1620" s="263"/>
      <c r="BT1620" s="263"/>
      <c r="BU1620" s="263"/>
      <c r="BV1620" s="263"/>
      <c r="BW1620" s="263"/>
      <c r="BX1620" s="263"/>
      <c r="BY1620" s="263"/>
      <c r="BZ1620" s="263"/>
      <c r="CA1620" s="263"/>
      <c r="CB1620" s="263"/>
    </row>
    <row r="1621" spans="17:80" ht="15" customHeight="1">
      <c r="Q1621" s="262"/>
      <c r="R1621" s="263"/>
      <c r="S1621" s="263"/>
      <c r="T1621" s="263"/>
      <c r="U1621" s="263"/>
      <c r="V1621" s="263"/>
      <c r="W1621" s="263"/>
      <c r="X1621" s="263"/>
      <c r="Y1621" s="263"/>
      <c r="Z1621" s="263"/>
      <c r="AA1621" s="263"/>
      <c r="AB1621" s="263"/>
      <c r="AC1621" s="263"/>
      <c r="AD1621" s="263"/>
      <c r="AE1621" s="263"/>
      <c r="AF1621" s="263"/>
      <c r="AG1621" s="263"/>
      <c r="AH1621" s="263"/>
      <c r="AI1621" s="263"/>
      <c r="AJ1621" s="263"/>
      <c r="AK1621" s="263"/>
      <c r="AL1621" s="263"/>
      <c r="AM1621" s="263"/>
      <c r="AN1621" s="263"/>
      <c r="AO1621" s="263"/>
      <c r="AP1621" s="263"/>
      <c r="AQ1621" s="263"/>
      <c r="AR1621" s="263"/>
      <c r="AS1621" s="263"/>
      <c r="AT1621" s="263"/>
      <c r="AU1621" s="263"/>
      <c r="AV1621" s="263"/>
      <c r="AW1621" s="263"/>
      <c r="AX1621" s="263"/>
      <c r="AY1621" s="263"/>
      <c r="AZ1621" s="263"/>
      <c r="BA1621" s="263"/>
      <c r="BB1621" s="263"/>
      <c r="BC1621" s="263"/>
      <c r="BD1621" s="263"/>
      <c r="BE1621" s="263"/>
      <c r="BF1621" s="263"/>
      <c r="BG1621" s="263"/>
      <c r="BH1621" s="263"/>
      <c r="BI1621" s="263"/>
      <c r="BJ1621" s="263"/>
      <c r="BK1621" s="263"/>
      <c r="BL1621" s="263"/>
      <c r="BM1621" s="263"/>
      <c r="BN1621" s="263"/>
      <c r="BO1621" s="263"/>
      <c r="BP1621" s="263"/>
      <c r="BQ1621" s="263"/>
      <c r="BR1621" s="263"/>
      <c r="BS1621" s="263"/>
      <c r="BT1621" s="263"/>
      <c r="BU1621" s="263"/>
      <c r="BV1621" s="263"/>
      <c r="BW1621" s="263"/>
      <c r="BX1621" s="263"/>
      <c r="BY1621" s="263"/>
      <c r="BZ1621" s="263"/>
      <c r="CA1621" s="263"/>
      <c r="CB1621" s="263"/>
    </row>
    <row r="1622" spans="17:80" ht="15" customHeight="1">
      <c r="Q1622" s="262"/>
      <c r="R1622" s="263"/>
      <c r="S1622" s="263"/>
      <c r="T1622" s="263"/>
      <c r="U1622" s="263"/>
      <c r="V1622" s="263"/>
      <c r="W1622" s="263"/>
      <c r="X1622" s="263"/>
      <c r="Y1622" s="263"/>
      <c r="Z1622" s="263"/>
      <c r="AA1622" s="263"/>
      <c r="AB1622" s="263"/>
      <c r="AC1622" s="263"/>
      <c r="AD1622" s="263"/>
      <c r="AE1622" s="263"/>
      <c r="AF1622" s="263"/>
      <c r="AG1622" s="263"/>
      <c r="AH1622" s="263"/>
      <c r="AI1622" s="263"/>
      <c r="AJ1622" s="263"/>
      <c r="AK1622" s="263"/>
      <c r="AL1622" s="263"/>
      <c r="AM1622" s="263"/>
      <c r="AN1622" s="263"/>
      <c r="AO1622" s="263"/>
      <c r="AP1622" s="263"/>
      <c r="AQ1622" s="263"/>
      <c r="AR1622" s="263"/>
      <c r="AS1622" s="263"/>
      <c r="AT1622" s="263"/>
      <c r="AU1622" s="263"/>
      <c r="AV1622" s="263"/>
      <c r="AW1622" s="263"/>
      <c r="AX1622" s="263"/>
      <c r="AY1622" s="263"/>
      <c r="AZ1622" s="263"/>
      <c r="BA1622" s="263"/>
      <c r="BB1622" s="263"/>
      <c r="BC1622" s="263"/>
      <c r="BD1622" s="263"/>
      <c r="BE1622" s="263"/>
      <c r="BF1622" s="263"/>
      <c r="BG1622" s="263"/>
      <c r="BH1622" s="263"/>
      <c r="BI1622" s="263"/>
      <c r="BJ1622" s="263"/>
      <c r="BK1622" s="263"/>
      <c r="BL1622" s="263"/>
      <c r="BM1622" s="263"/>
      <c r="BN1622" s="263"/>
      <c r="BO1622" s="263"/>
      <c r="BP1622" s="263"/>
      <c r="BQ1622" s="263"/>
      <c r="BR1622" s="263"/>
      <c r="BS1622" s="263"/>
      <c r="BT1622" s="263"/>
      <c r="BU1622" s="263"/>
      <c r="BV1622" s="263"/>
      <c r="BW1622" s="263"/>
      <c r="BX1622" s="263"/>
      <c r="BY1622" s="263"/>
      <c r="BZ1622" s="263"/>
      <c r="CA1622" s="263"/>
      <c r="CB1622" s="263"/>
    </row>
    <row r="1623" spans="17:80" ht="15" customHeight="1">
      <c r="Q1623" s="262"/>
      <c r="R1623" s="263"/>
      <c r="S1623" s="263"/>
      <c r="T1623" s="263"/>
      <c r="U1623" s="263"/>
      <c r="V1623" s="263"/>
      <c r="W1623" s="263"/>
      <c r="X1623" s="263"/>
      <c r="Y1623" s="263"/>
      <c r="Z1623" s="263"/>
      <c r="AA1623" s="263"/>
      <c r="AB1623" s="263"/>
      <c r="AC1623" s="263"/>
      <c r="AD1623" s="263"/>
      <c r="AE1623" s="263"/>
      <c r="AF1623" s="263"/>
      <c r="AG1623" s="263"/>
      <c r="AH1623" s="263"/>
      <c r="AI1623" s="263"/>
      <c r="AJ1623" s="263"/>
      <c r="AK1623" s="263"/>
      <c r="AL1623" s="263"/>
      <c r="AM1623" s="263"/>
      <c r="AN1623" s="263"/>
      <c r="AO1623" s="263"/>
      <c r="AP1623" s="263"/>
      <c r="AQ1623" s="263"/>
      <c r="AR1623" s="263"/>
      <c r="AS1623" s="263"/>
      <c r="AT1623" s="263"/>
      <c r="AU1623" s="263"/>
      <c r="AV1623" s="263"/>
      <c r="AW1623" s="263"/>
      <c r="AX1623" s="263"/>
      <c r="AY1623" s="263"/>
      <c r="AZ1623" s="263"/>
      <c r="BA1623" s="263"/>
      <c r="BB1623" s="263"/>
      <c r="BC1623" s="263"/>
      <c r="BD1623" s="263"/>
      <c r="BE1623" s="263"/>
      <c r="BF1623" s="263"/>
      <c r="BG1623" s="263"/>
      <c r="BH1623" s="263"/>
      <c r="BI1623" s="263"/>
      <c r="BJ1623" s="263"/>
      <c r="BK1623" s="263"/>
      <c r="BL1623" s="263"/>
      <c r="BM1623" s="263"/>
      <c r="BN1623" s="263"/>
      <c r="BO1623" s="263"/>
      <c r="BP1623" s="263"/>
      <c r="BQ1623" s="263"/>
      <c r="BR1623" s="263"/>
      <c r="BS1623" s="263"/>
      <c r="BT1623" s="263"/>
      <c r="BU1623" s="263"/>
      <c r="BV1623" s="263"/>
      <c r="BW1623" s="263"/>
      <c r="BX1623" s="263"/>
      <c r="BY1623" s="263"/>
      <c r="BZ1623" s="263"/>
      <c r="CA1623" s="263"/>
      <c r="CB1623" s="263"/>
    </row>
    <row r="1624" spans="17:80" ht="15" customHeight="1">
      <c r="Q1624" s="262"/>
      <c r="R1624" s="263"/>
      <c r="S1624" s="263"/>
      <c r="T1624" s="263"/>
      <c r="U1624" s="263"/>
      <c r="V1624" s="263"/>
      <c r="W1624" s="263"/>
      <c r="X1624" s="263"/>
      <c r="Y1624" s="263"/>
      <c r="Z1624" s="263"/>
      <c r="AA1624" s="263"/>
      <c r="AB1624" s="263"/>
      <c r="AC1624" s="263"/>
      <c r="AD1624" s="263"/>
      <c r="AE1624" s="263"/>
      <c r="AF1624" s="263"/>
      <c r="AG1624" s="263"/>
      <c r="AH1624" s="263"/>
      <c r="AI1624" s="263"/>
      <c r="AJ1624" s="263"/>
      <c r="AK1624" s="263"/>
      <c r="AL1624" s="263"/>
      <c r="AM1624" s="263"/>
      <c r="AN1624" s="263"/>
      <c r="AO1624" s="263"/>
      <c r="AP1624" s="263"/>
      <c r="AQ1624" s="263"/>
      <c r="AR1624" s="263"/>
      <c r="AS1624" s="263"/>
      <c r="AT1624" s="263"/>
      <c r="AU1624" s="263"/>
      <c r="AV1624" s="263"/>
      <c r="AW1624" s="263"/>
      <c r="AX1624" s="263"/>
      <c r="AY1624" s="263"/>
      <c r="AZ1624" s="263"/>
      <c r="BA1624" s="263"/>
      <c r="BB1624" s="263"/>
      <c r="BC1624" s="263"/>
      <c r="BD1624" s="263"/>
      <c r="BE1624" s="263"/>
      <c r="BF1624" s="263"/>
      <c r="BG1624" s="263"/>
      <c r="BH1624" s="263"/>
      <c r="BI1624" s="263"/>
      <c r="BJ1624" s="263"/>
      <c r="BK1624" s="263"/>
      <c r="BL1624" s="263"/>
      <c r="BM1624" s="263"/>
      <c r="BN1624" s="263"/>
      <c r="BO1624" s="263"/>
      <c r="BP1624" s="263"/>
      <c r="BQ1624" s="263"/>
      <c r="BR1624" s="263"/>
      <c r="BS1624" s="263"/>
      <c r="BT1624" s="263"/>
      <c r="BU1624" s="263"/>
      <c r="BV1624" s="263"/>
      <c r="BW1624" s="263"/>
      <c r="BX1624" s="263"/>
      <c r="BY1624" s="263"/>
      <c r="BZ1624" s="263"/>
      <c r="CA1624" s="263"/>
      <c r="CB1624" s="263"/>
    </row>
    <row r="1625" spans="17:80" ht="15" customHeight="1">
      <c r="Q1625" s="262"/>
      <c r="R1625" s="263"/>
      <c r="S1625" s="263"/>
      <c r="T1625" s="263"/>
      <c r="U1625" s="263"/>
      <c r="V1625" s="263"/>
      <c r="W1625" s="263"/>
      <c r="X1625" s="263"/>
      <c r="Y1625" s="263"/>
      <c r="Z1625" s="263"/>
      <c r="AA1625" s="263"/>
      <c r="AB1625" s="263"/>
      <c r="AC1625" s="263"/>
      <c r="AD1625" s="263"/>
      <c r="AE1625" s="263"/>
      <c r="AF1625" s="263"/>
      <c r="AG1625" s="263"/>
      <c r="AH1625" s="263"/>
      <c r="AI1625" s="263"/>
      <c r="AJ1625" s="263"/>
      <c r="AK1625" s="263"/>
      <c r="AL1625" s="263"/>
      <c r="AM1625" s="263"/>
      <c r="AN1625" s="263"/>
      <c r="AO1625" s="263"/>
      <c r="AP1625" s="263"/>
      <c r="AQ1625" s="263"/>
      <c r="AR1625" s="263"/>
      <c r="AS1625" s="263"/>
      <c r="AT1625" s="263"/>
      <c r="AU1625" s="263"/>
      <c r="AV1625" s="263"/>
      <c r="AW1625" s="263"/>
      <c r="AX1625" s="263"/>
      <c r="AY1625" s="263"/>
      <c r="AZ1625" s="263"/>
      <c r="BA1625" s="263"/>
      <c r="BB1625" s="263"/>
      <c r="BC1625" s="263"/>
      <c r="BD1625" s="263"/>
      <c r="BE1625" s="263"/>
      <c r="BF1625" s="263"/>
      <c r="BG1625" s="263"/>
      <c r="BH1625" s="263"/>
      <c r="BI1625" s="263"/>
      <c r="BJ1625" s="263"/>
      <c r="BK1625" s="263"/>
      <c r="BL1625" s="263"/>
      <c r="BM1625" s="263"/>
      <c r="BN1625" s="263"/>
      <c r="BO1625" s="263"/>
      <c r="BP1625" s="263"/>
      <c r="BQ1625" s="263"/>
      <c r="BR1625" s="263"/>
      <c r="BS1625" s="263"/>
      <c r="BT1625" s="263"/>
      <c r="BU1625" s="263"/>
      <c r="BV1625" s="263"/>
      <c r="BW1625" s="263"/>
      <c r="BX1625" s="263"/>
      <c r="BY1625" s="263"/>
      <c r="BZ1625" s="263"/>
      <c r="CA1625" s="263"/>
      <c r="CB1625" s="263"/>
    </row>
    <row r="1626" spans="17:80" ht="15" customHeight="1">
      <c r="Q1626" s="262"/>
      <c r="R1626" s="263"/>
      <c r="S1626" s="263"/>
      <c r="T1626" s="263"/>
      <c r="U1626" s="263"/>
      <c r="V1626" s="263"/>
      <c r="W1626" s="263"/>
      <c r="X1626" s="263"/>
      <c r="Y1626" s="263"/>
      <c r="Z1626" s="263"/>
      <c r="AA1626" s="263"/>
      <c r="AB1626" s="263"/>
      <c r="AC1626" s="263"/>
      <c r="AD1626" s="263"/>
      <c r="AE1626" s="263"/>
      <c r="AF1626" s="263"/>
      <c r="AG1626" s="263"/>
      <c r="AH1626" s="263"/>
      <c r="AI1626" s="263"/>
      <c r="AJ1626" s="263"/>
      <c r="AK1626" s="263"/>
      <c r="AL1626" s="263"/>
      <c r="AM1626" s="263"/>
      <c r="AN1626" s="263"/>
      <c r="AO1626" s="263"/>
      <c r="AP1626" s="263"/>
      <c r="AQ1626" s="263"/>
      <c r="AR1626" s="263"/>
      <c r="AS1626" s="263"/>
      <c r="AT1626" s="263"/>
      <c r="AU1626" s="263"/>
      <c r="AV1626" s="263"/>
      <c r="AW1626" s="263"/>
      <c r="AX1626" s="263"/>
      <c r="AY1626" s="263"/>
      <c r="AZ1626" s="263"/>
      <c r="BA1626" s="263"/>
      <c r="BB1626" s="263"/>
      <c r="BC1626" s="263"/>
      <c r="BD1626" s="263"/>
      <c r="BE1626" s="263"/>
      <c r="BF1626" s="263"/>
      <c r="BG1626" s="263"/>
      <c r="BH1626" s="263"/>
      <c r="BI1626" s="263"/>
      <c r="BJ1626" s="263"/>
      <c r="BK1626" s="263"/>
      <c r="BL1626" s="263"/>
      <c r="BM1626" s="263"/>
      <c r="BN1626" s="263"/>
      <c r="BO1626" s="263"/>
      <c r="BP1626" s="263"/>
      <c r="BQ1626" s="263"/>
      <c r="BR1626" s="263"/>
      <c r="BS1626" s="263"/>
      <c r="BT1626" s="263"/>
      <c r="BU1626" s="263"/>
      <c r="BV1626" s="263"/>
      <c r="BW1626" s="263"/>
      <c r="BX1626" s="263"/>
      <c r="BY1626" s="263"/>
      <c r="BZ1626" s="263"/>
      <c r="CA1626" s="263"/>
      <c r="CB1626" s="263"/>
    </row>
    <row r="1627" spans="17:80" ht="15" customHeight="1">
      <c r="Q1627" s="262"/>
      <c r="R1627" s="263"/>
      <c r="S1627" s="263"/>
      <c r="T1627" s="263"/>
      <c r="U1627" s="263"/>
      <c r="V1627" s="263"/>
      <c r="W1627" s="263"/>
      <c r="X1627" s="263"/>
      <c r="Y1627" s="263"/>
      <c r="Z1627" s="263"/>
      <c r="AA1627" s="263"/>
      <c r="AB1627" s="263"/>
      <c r="AC1627" s="263"/>
      <c r="AD1627" s="263"/>
      <c r="AE1627" s="263"/>
      <c r="AF1627" s="263"/>
      <c r="AG1627" s="263"/>
      <c r="AH1627" s="263"/>
      <c r="AI1627" s="263"/>
      <c r="AJ1627" s="263"/>
      <c r="AK1627" s="263"/>
      <c r="AL1627" s="263"/>
      <c r="AM1627" s="263"/>
      <c r="AN1627" s="263"/>
      <c r="AO1627" s="263"/>
      <c r="AP1627" s="263"/>
      <c r="AQ1627" s="263"/>
      <c r="AR1627" s="263"/>
      <c r="AS1627" s="263"/>
      <c r="AT1627" s="263"/>
      <c r="AU1627" s="263"/>
      <c r="AV1627" s="263"/>
      <c r="AW1627" s="263"/>
      <c r="AX1627" s="263"/>
      <c r="AY1627" s="263"/>
      <c r="AZ1627" s="263"/>
      <c r="BA1627" s="263"/>
      <c r="BB1627" s="263"/>
      <c r="BC1627" s="263"/>
      <c r="BD1627" s="263"/>
      <c r="BE1627" s="263"/>
      <c r="BF1627" s="263"/>
      <c r="BG1627" s="263"/>
      <c r="BH1627" s="263"/>
      <c r="BI1627" s="263"/>
      <c r="BJ1627" s="263"/>
      <c r="BK1627" s="263"/>
      <c r="BL1627" s="263"/>
      <c r="BM1627" s="263"/>
      <c r="BN1627" s="263"/>
      <c r="BO1627" s="263"/>
      <c r="BP1627" s="263"/>
      <c r="BQ1627" s="263"/>
      <c r="BR1627" s="263"/>
      <c r="BS1627" s="263"/>
      <c r="BT1627" s="263"/>
      <c r="BU1627" s="263"/>
      <c r="BV1627" s="263"/>
      <c r="BW1627" s="263"/>
      <c r="BX1627" s="263"/>
      <c r="BY1627" s="263"/>
      <c r="BZ1627" s="263"/>
      <c r="CA1627" s="263"/>
      <c r="CB1627" s="263"/>
    </row>
    <row r="1628" spans="17:80" ht="15" customHeight="1">
      <c r="Q1628" s="262"/>
      <c r="R1628" s="263"/>
      <c r="S1628" s="263"/>
      <c r="T1628" s="263"/>
      <c r="U1628" s="263"/>
      <c r="V1628" s="263"/>
      <c r="W1628" s="263"/>
      <c r="X1628" s="263"/>
      <c r="Y1628" s="263"/>
      <c r="Z1628" s="263"/>
      <c r="AA1628" s="263"/>
      <c r="AB1628" s="263"/>
      <c r="AC1628" s="263"/>
      <c r="AD1628" s="263"/>
      <c r="AE1628" s="263"/>
      <c r="AF1628" s="263"/>
      <c r="AG1628" s="263"/>
      <c r="AH1628" s="263"/>
      <c r="AI1628" s="263"/>
      <c r="AJ1628" s="263"/>
      <c r="AK1628" s="263"/>
      <c r="AL1628" s="263"/>
      <c r="AM1628" s="263"/>
      <c r="AN1628" s="263"/>
      <c r="AO1628" s="263"/>
      <c r="AP1628" s="263"/>
      <c r="AQ1628" s="263"/>
      <c r="AR1628" s="263"/>
      <c r="AS1628" s="263"/>
      <c r="AT1628" s="263"/>
      <c r="AU1628" s="263"/>
      <c r="AV1628" s="263"/>
      <c r="AW1628" s="263"/>
      <c r="AX1628" s="263"/>
      <c r="AY1628" s="263"/>
      <c r="AZ1628" s="263"/>
      <c r="BA1628" s="263"/>
      <c r="BB1628" s="263"/>
      <c r="BC1628" s="263"/>
      <c r="BD1628" s="263"/>
      <c r="BE1628" s="263"/>
      <c r="BF1628" s="263"/>
      <c r="BG1628" s="263"/>
      <c r="BH1628" s="263"/>
      <c r="BI1628" s="263"/>
      <c r="BJ1628" s="263"/>
      <c r="BK1628" s="263"/>
      <c r="BL1628" s="263"/>
      <c r="BM1628" s="263"/>
      <c r="BN1628" s="263"/>
      <c r="BO1628" s="263"/>
      <c r="BP1628" s="263"/>
      <c r="BQ1628" s="263"/>
      <c r="BR1628" s="263"/>
      <c r="BS1628" s="263"/>
      <c r="BT1628" s="263"/>
      <c r="BU1628" s="263"/>
      <c r="BV1628" s="263"/>
      <c r="BW1628" s="263"/>
      <c r="BX1628" s="263"/>
      <c r="BY1628" s="263"/>
      <c r="BZ1628" s="263"/>
      <c r="CA1628" s="263"/>
      <c r="CB1628" s="263"/>
    </row>
    <row r="1629" spans="17:80" ht="15" customHeight="1">
      <c r="Q1629" s="262"/>
      <c r="R1629" s="263"/>
      <c r="S1629" s="263"/>
      <c r="T1629" s="263"/>
      <c r="U1629" s="263"/>
      <c r="V1629" s="263"/>
      <c r="W1629" s="263"/>
      <c r="X1629" s="263"/>
      <c r="Y1629" s="263"/>
      <c r="Z1629" s="263"/>
      <c r="AA1629" s="263"/>
      <c r="AB1629" s="263"/>
      <c r="AC1629" s="263"/>
      <c r="AD1629" s="263"/>
      <c r="AE1629" s="263"/>
      <c r="AF1629" s="263"/>
      <c r="AG1629" s="263"/>
      <c r="AH1629" s="263"/>
      <c r="AI1629" s="263"/>
      <c r="AJ1629" s="263"/>
      <c r="AK1629" s="263"/>
      <c r="AL1629" s="263"/>
      <c r="AM1629" s="263"/>
      <c r="AN1629" s="263"/>
      <c r="AO1629" s="263"/>
      <c r="AP1629" s="263"/>
      <c r="AQ1629" s="263"/>
      <c r="AR1629" s="263"/>
      <c r="AS1629" s="263"/>
      <c r="AT1629" s="263"/>
      <c r="AU1629" s="263"/>
      <c r="AV1629" s="263"/>
      <c r="AW1629" s="263"/>
      <c r="AX1629" s="263"/>
      <c r="AY1629" s="263"/>
      <c r="AZ1629" s="263"/>
      <c r="BA1629" s="263"/>
      <c r="BB1629" s="263"/>
      <c r="BC1629" s="263"/>
      <c r="BD1629" s="263"/>
      <c r="BE1629" s="263"/>
      <c r="BF1629" s="263"/>
      <c r="BG1629" s="263"/>
      <c r="BH1629" s="263"/>
      <c r="BI1629" s="263"/>
      <c r="BJ1629" s="263"/>
      <c r="BK1629" s="263"/>
      <c r="BL1629" s="263"/>
      <c r="BM1629" s="263"/>
      <c r="BN1629" s="263"/>
      <c r="BO1629" s="263"/>
      <c r="BP1629" s="263"/>
      <c r="BQ1629" s="263"/>
      <c r="BR1629" s="263"/>
      <c r="BS1629" s="263"/>
      <c r="BT1629" s="263"/>
      <c r="BU1629" s="263"/>
      <c r="BV1629" s="263"/>
      <c r="BW1629" s="263"/>
      <c r="BX1629" s="263"/>
      <c r="BY1629" s="263"/>
      <c r="BZ1629" s="263"/>
      <c r="CA1629" s="263"/>
      <c r="CB1629" s="263"/>
    </row>
    <row r="1630" spans="17:80" ht="15" customHeight="1">
      <c r="Q1630" s="262"/>
      <c r="R1630" s="263"/>
      <c r="S1630" s="263"/>
      <c r="T1630" s="263"/>
      <c r="U1630" s="263"/>
      <c r="V1630" s="263"/>
      <c r="W1630" s="263"/>
      <c r="X1630" s="263"/>
      <c r="Y1630" s="263"/>
      <c r="Z1630" s="263"/>
      <c r="AA1630" s="263"/>
      <c r="AB1630" s="263"/>
      <c r="AC1630" s="263"/>
      <c r="AD1630" s="263"/>
      <c r="AE1630" s="263"/>
      <c r="AF1630" s="263"/>
      <c r="AG1630" s="263"/>
      <c r="AH1630" s="263"/>
      <c r="AI1630" s="263"/>
      <c r="AJ1630" s="263"/>
      <c r="AK1630" s="263"/>
      <c r="AL1630" s="263"/>
      <c r="AM1630" s="263"/>
      <c r="AN1630" s="263"/>
      <c r="AO1630" s="263"/>
      <c r="AP1630" s="263"/>
      <c r="AQ1630" s="263"/>
      <c r="AR1630" s="263"/>
      <c r="AS1630" s="263"/>
      <c r="AT1630" s="263"/>
      <c r="AU1630" s="263"/>
      <c r="AV1630" s="263"/>
      <c r="AW1630" s="263"/>
      <c r="AX1630" s="263"/>
      <c r="AY1630" s="263"/>
      <c r="AZ1630" s="263"/>
      <c r="BA1630" s="263"/>
      <c r="BB1630" s="263"/>
      <c r="BC1630" s="263"/>
      <c r="BD1630" s="263"/>
      <c r="BE1630" s="263"/>
      <c r="BF1630" s="263"/>
      <c r="BG1630" s="263"/>
      <c r="BH1630" s="263"/>
      <c r="BI1630" s="263"/>
      <c r="BJ1630" s="263"/>
      <c r="BK1630" s="263"/>
      <c r="BL1630" s="263"/>
      <c r="BM1630" s="263"/>
      <c r="BN1630" s="263"/>
      <c r="BO1630" s="263"/>
      <c r="BP1630" s="263"/>
      <c r="BQ1630" s="263"/>
      <c r="BR1630" s="263"/>
      <c r="BS1630" s="263"/>
      <c r="BT1630" s="263"/>
      <c r="BU1630" s="263"/>
      <c r="BV1630" s="263"/>
      <c r="BW1630" s="263"/>
      <c r="BX1630" s="263"/>
      <c r="BY1630" s="263"/>
      <c r="BZ1630" s="263"/>
      <c r="CA1630" s="263"/>
      <c r="CB1630" s="263"/>
    </row>
    <row r="1631" spans="17:80" ht="15" customHeight="1">
      <c r="Q1631" s="262"/>
      <c r="R1631" s="263"/>
      <c r="S1631" s="263"/>
      <c r="T1631" s="263"/>
      <c r="U1631" s="263"/>
      <c r="V1631" s="263"/>
      <c r="W1631" s="263"/>
      <c r="X1631" s="263"/>
      <c r="Y1631" s="263"/>
      <c r="Z1631" s="263"/>
      <c r="AA1631" s="263"/>
      <c r="AB1631" s="263"/>
      <c r="AC1631" s="263"/>
      <c r="AD1631" s="263"/>
      <c r="AE1631" s="263"/>
      <c r="AF1631" s="263"/>
      <c r="AG1631" s="263"/>
      <c r="AH1631" s="263"/>
      <c r="AI1631" s="263"/>
      <c r="AJ1631" s="263"/>
      <c r="AK1631" s="263"/>
      <c r="AL1631" s="263"/>
      <c r="AM1631" s="263"/>
      <c r="AN1631" s="263"/>
      <c r="AO1631" s="263"/>
      <c r="AP1631" s="263"/>
      <c r="AQ1631" s="263"/>
      <c r="AR1631" s="263"/>
      <c r="AS1631" s="263"/>
      <c r="AT1631" s="263"/>
      <c r="AU1631" s="263"/>
      <c r="AV1631" s="263"/>
      <c r="AW1631" s="263"/>
      <c r="AX1631" s="263"/>
      <c r="AY1631" s="263"/>
      <c r="AZ1631" s="263"/>
      <c r="BA1631" s="263"/>
      <c r="BB1631" s="263"/>
      <c r="BC1631" s="263"/>
      <c r="BD1631" s="263"/>
      <c r="BE1631" s="263"/>
      <c r="BF1631" s="263"/>
      <c r="BG1631" s="263"/>
      <c r="BH1631" s="263"/>
      <c r="BI1631" s="263"/>
      <c r="BJ1631" s="263"/>
      <c r="BK1631" s="263"/>
      <c r="BL1631" s="263"/>
      <c r="BM1631" s="263"/>
      <c r="BN1631" s="263"/>
      <c r="BO1631" s="263"/>
      <c r="BP1631" s="263"/>
      <c r="BQ1631" s="263"/>
      <c r="BR1631" s="263"/>
      <c r="BS1631" s="263"/>
      <c r="BT1631" s="263"/>
      <c r="BU1631" s="263"/>
      <c r="BV1631" s="263"/>
      <c r="BW1631" s="263"/>
      <c r="BX1631" s="263"/>
      <c r="BY1631" s="263"/>
      <c r="BZ1631" s="263"/>
      <c r="CA1631" s="263"/>
      <c r="CB1631" s="263"/>
    </row>
    <row r="1632" spans="17:80" ht="15" customHeight="1">
      <c r="Q1632" s="262"/>
      <c r="R1632" s="263"/>
      <c r="S1632" s="263"/>
      <c r="T1632" s="263"/>
      <c r="U1632" s="263"/>
      <c r="V1632" s="263"/>
      <c r="W1632" s="263"/>
      <c r="X1632" s="263"/>
      <c r="Y1632" s="263"/>
      <c r="Z1632" s="263"/>
      <c r="AA1632" s="263"/>
      <c r="AB1632" s="263"/>
      <c r="AC1632" s="263"/>
      <c r="AD1632" s="263"/>
      <c r="AE1632" s="263"/>
      <c r="AF1632" s="263"/>
      <c r="AG1632" s="263"/>
      <c r="AH1632" s="263"/>
      <c r="AI1632" s="263"/>
      <c r="AJ1632" s="263"/>
      <c r="AK1632" s="263"/>
      <c r="AL1632" s="263"/>
      <c r="AM1632" s="263"/>
      <c r="AN1632" s="263"/>
      <c r="AO1632" s="263"/>
      <c r="AP1632" s="263"/>
      <c r="AQ1632" s="263"/>
      <c r="AR1632" s="263"/>
      <c r="AS1632" s="263"/>
      <c r="AT1632" s="263"/>
      <c r="AU1632" s="263"/>
      <c r="AV1632" s="263"/>
      <c r="AW1632" s="263"/>
      <c r="AX1632" s="263"/>
      <c r="AY1632" s="263"/>
      <c r="AZ1632" s="263"/>
      <c r="BA1632" s="263"/>
      <c r="BB1632" s="263"/>
      <c r="BC1632" s="263"/>
      <c r="BD1632" s="263"/>
      <c r="BE1632" s="263"/>
      <c r="BF1632" s="263"/>
      <c r="BG1632" s="263"/>
      <c r="BH1632" s="263"/>
      <c r="BI1632" s="263"/>
      <c r="BJ1632" s="263"/>
      <c r="BK1632" s="263"/>
      <c r="BL1632" s="263"/>
      <c r="BM1632" s="263"/>
      <c r="BN1632" s="263"/>
      <c r="BO1632" s="263"/>
      <c r="BP1632" s="263"/>
      <c r="BQ1632" s="263"/>
      <c r="BR1632" s="263"/>
      <c r="BS1632" s="263"/>
      <c r="BT1632" s="263"/>
      <c r="BU1632" s="263"/>
      <c r="BV1632" s="263"/>
      <c r="BW1632" s="263"/>
      <c r="BX1632" s="263"/>
      <c r="BY1632" s="263"/>
      <c r="BZ1632" s="263"/>
      <c r="CA1632" s="263"/>
      <c r="CB1632" s="263"/>
    </row>
    <row r="1633" spans="17:80" ht="15" customHeight="1">
      <c r="Q1633" s="262"/>
      <c r="R1633" s="263"/>
      <c r="S1633" s="263"/>
      <c r="T1633" s="263"/>
      <c r="U1633" s="263"/>
      <c r="V1633" s="263"/>
      <c r="W1633" s="263"/>
      <c r="X1633" s="263"/>
      <c r="Y1633" s="263"/>
      <c r="Z1633" s="263"/>
      <c r="AA1633" s="263"/>
      <c r="AB1633" s="263"/>
      <c r="AC1633" s="263"/>
      <c r="AD1633" s="263"/>
      <c r="AE1633" s="263"/>
      <c r="AF1633" s="263"/>
      <c r="AG1633" s="263"/>
      <c r="AH1633" s="263"/>
      <c r="AI1633" s="263"/>
      <c r="AJ1633" s="263"/>
      <c r="AK1633" s="263"/>
      <c r="AL1633" s="263"/>
      <c r="AM1633" s="263"/>
      <c r="AN1633" s="263"/>
      <c r="AO1633" s="263"/>
      <c r="AP1633" s="263"/>
      <c r="AQ1633" s="263"/>
      <c r="AR1633" s="263"/>
      <c r="AS1633" s="263"/>
      <c r="AT1633" s="263"/>
      <c r="AU1633" s="263"/>
      <c r="AV1633" s="263"/>
      <c r="AW1633" s="263"/>
      <c r="AX1633" s="263"/>
      <c r="AY1633" s="263"/>
      <c r="AZ1633" s="263"/>
      <c r="BA1633" s="263"/>
      <c r="BB1633" s="263"/>
      <c r="BC1633" s="263"/>
      <c r="BD1633" s="263"/>
      <c r="BE1633" s="263"/>
      <c r="BF1633" s="263"/>
      <c r="BG1633" s="263"/>
      <c r="BH1633" s="263"/>
      <c r="BI1633" s="263"/>
      <c r="BJ1633" s="263"/>
      <c r="BK1633" s="263"/>
      <c r="BL1633" s="263"/>
      <c r="BM1633" s="263"/>
      <c r="BN1633" s="263"/>
      <c r="BO1633" s="263"/>
      <c r="BP1633" s="263"/>
      <c r="BQ1633" s="263"/>
      <c r="BR1633" s="263"/>
      <c r="BS1633" s="263"/>
      <c r="BT1633" s="263"/>
      <c r="BU1633" s="263"/>
      <c r="BV1633" s="263"/>
      <c r="BW1633" s="263"/>
      <c r="BX1633" s="263"/>
      <c r="BY1633" s="263"/>
      <c r="BZ1633" s="263"/>
      <c r="CA1633" s="263"/>
      <c r="CB1633" s="263"/>
    </row>
    <row r="1634" spans="17:80" ht="15" customHeight="1">
      <c r="Q1634" s="262"/>
      <c r="R1634" s="263"/>
      <c r="S1634" s="263"/>
      <c r="T1634" s="263"/>
      <c r="U1634" s="263"/>
      <c r="V1634" s="263"/>
      <c r="W1634" s="263"/>
      <c r="X1634" s="263"/>
      <c r="Y1634" s="263"/>
      <c r="Z1634" s="263"/>
      <c r="AA1634" s="263"/>
      <c r="AB1634" s="263"/>
      <c r="AC1634" s="263"/>
      <c r="AD1634" s="263"/>
      <c r="AE1634" s="263"/>
      <c r="AF1634" s="263"/>
      <c r="AG1634" s="263"/>
      <c r="AH1634" s="263"/>
      <c r="AI1634" s="263"/>
      <c r="AJ1634" s="263"/>
      <c r="AK1634" s="263"/>
      <c r="AL1634" s="263"/>
      <c r="AM1634" s="263"/>
      <c r="AN1634" s="263"/>
      <c r="AO1634" s="263"/>
      <c r="AP1634" s="263"/>
      <c r="AQ1634" s="263"/>
      <c r="AR1634" s="263"/>
      <c r="AS1634" s="263"/>
      <c r="AT1634" s="263"/>
      <c r="AU1634" s="263"/>
      <c r="AV1634" s="263"/>
      <c r="AW1634" s="263"/>
      <c r="AX1634" s="263"/>
      <c r="AY1634" s="263"/>
      <c r="AZ1634" s="263"/>
      <c r="BA1634" s="263"/>
      <c r="BB1634" s="263"/>
      <c r="BC1634" s="263"/>
      <c r="BD1634" s="263"/>
      <c r="BE1634" s="263"/>
      <c r="BF1634" s="263"/>
      <c r="BG1634" s="263"/>
      <c r="BH1634" s="263"/>
      <c r="BI1634" s="263"/>
      <c r="BJ1634" s="263"/>
      <c r="BK1634" s="263"/>
      <c r="BL1634" s="263"/>
      <c r="BM1634" s="263"/>
      <c r="BN1634" s="263"/>
      <c r="BO1634" s="263"/>
      <c r="BP1634" s="263"/>
      <c r="BQ1634" s="263"/>
      <c r="BR1634" s="263"/>
      <c r="BS1634" s="263"/>
      <c r="BT1634" s="263"/>
      <c r="BU1634" s="263"/>
      <c r="BV1634" s="263"/>
      <c r="BW1634" s="263"/>
      <c r="BX1634" s="263"/>
      <c r="BY1634" s="263"/>
      <c r="BZ1634" s="263"/>
      <c r="CA1634" s="263"/>
      <c r="CB1634" s="263"/>
    </row>
    <row r="1635" spans="17:80" ht="15" customHeight="1">
      <c r="Q1635" s="262"/>
      <c r="R1635" s="263"/>
      <c r="S1635" s="263"/>
      <c r="T1635" s="263"/>
      <c r="U1635" s="263"/>
      <c r="V1635" s="263"/>
      <c r="W1635" s="263"/>
      <c r="X1635" s="263"/>
      <c r="Y1635" s="263"/>
      <c r="Z1635" s="263"/>
      <c r="AA1635" s="263"/>
      <c r="AB1635" s="263"/>
      <c r="AC1635" s="263"/>
      <c r="AD1635" s="263"/>
      <c r="AE1635" s="263"/>
      <c r="AF1635" s="263"/>
      <c r="AG1635" s="263"/>
      <c r="AH1635" s="263"/>
      <c r="AI1635" s="263"/>
      <c r="AJ1635" s="263"/>
      <c r="AK1635" s="263"/>
      <c r="AL1635" s="263"/>
      <c r="AM1635" s="263"/>
      <c r="AN1635" s="263"/>
      <c r="AO1635" s="263"/>
      <c r="AP1635" s="263"/>
      <c r="AQ1635" s="263"/>
      <c r="AR1635" s="263"/>
      <c r="AS1635" s="263"/>
      <c r="AT1635" s="263"/>
      <c r="AU1635" s="263"/>
      <c r="AV1635" s="263"/>
      <c r="AW1635" s="263"/>
      <c r="AX1635" s="263"/>
      <c r="AY1635" s="263"/>
      <c r="AZ1635" s="263"/>
      <c r="BA1635" s="263"/>
      <c r="BB1635" s="263"/>
      <c r="BC1635" s="263"/>
      <c r="BD1635" s="263"/>
      <c r="BE1635" s="263"/>
      <c r="BF1635" s="263"/>
      <c r="BG1635" s="263"/>
      <c r="BH1635" s="263"/>
      <c r="BI1635" s="263"/>
      <c r="BJ1635" s="263"/>
      <c r="BK1635" s="263"/>
      <c r="BL1635" s="263"/>
      <c r="BM1635" s="263"/>
      <c r="BN1635" s="263"/>
      <c r="BO1635" s="263"/>
      <c r="BP1635" s="263"/>
      <c r="BQ1635" s="263"/>
      <c r="BR1635" s="263"/>
      <c r="BS1635" s="263"/>
      <c r="BT1635" s="263"/>
      <c r="BU1635" s="263"/>
      <c r="BV1635" s="263"/>
      <c r="BW1635" s="263"/>
      <c r="BX1635" s="263"/>
      <c r="BY1635" s="263"/>
      <c r="BZ1635" s="263"/>
      <c r="CA1635" s="263"/>
      <c r="CB1635" s="263"/>
    </row>
    <row r="1636" spans="17:80" ht="15" customHeight="1">
      <c r="Q1636" s="262"/>
      <c r="R1636" s="263"/>
      <c r="S1636" s="263"/>
      <c r="T1636" s="263"/>
      <c r="U1636" s="263"/>
      <c r="V1636" s="263"/>
      <c r="W1636" s="263"/>
      <c r="X1636" s="263"/>
      <c r="Y1636" s="263"/>
      <c r="Z1636" s="263"/>
      <c r="AA1636" s="263"/>
      <c r="AB1636" s="263"/>
      <c r="AC1636" s="263"/>
      <c r="AD1636" s="263"/>
      <c r="AE1636" s="263"/>
      <c r="AF1636" s="263"/>
      <c r="AG1636" s="263"/>
      <c r="AH1636" s="263"/>
      <c r="AI1636" s="263"/>
      <c r="AJ1636" s="263"/>
      <c r="AK1636" s="263"/>
      <c r="AL1636" s="263"/>
      <c r="AM1636" s="263"/>
      <c r="AN1636" s="263"/>
      <c r="AO1636" s="263"/>
      <c r="AP1636" s="263"/>
      <c r="AQ1636" s="263"/>
      <c r="AR1636" s="263"/>
      <c r="AS1636" s="263"/>
      <c r="AT1636" s="263"/>
      <c r="AU1636" s="263"/>
      <c r="AV1636" s="263"/>
      <c r="AW1636" s="263"/>
      <c r="AX1636" s="263"/>
      <c r="AY1636" s="263"/>
      <c r="AZ1636" s="263"/>
      <c r="BA1636" s="263"/>
      <c r="BB1636" s="263"/>
      <c r="BC1636" s="263"/>
      <c r="BD1636" s="263"/>
      <c r="BE1636" s="263"/>
      <c r="BF1636" s="263"/>
      <c r="BG1636" s="263"/>
      <c r="BH1636" s="263"/>
      <c r="BI1636" s="263"/>
      <c r="BJ1636" s="263"/>
      <c r="BK1636" s="263"/>
      <c r="BL1636" s="263"/>
      <c r="BM1636" s="263"/>
      <c r="BN1636" s="263"/>
      <c r="BO1636" s="263"/>
      <c r="BP1636" s="263"/>
      <c r="BQ1636" s="263"/>
      <c r="BR1636" s="263"/>
      <c r="BS1636" s="263"/>
      <c r="BT1636" s="263"/>
      <c r="BU1636" s="263"/>
      <c r="BV1636" s="263"/>
      <c r="BW1636" s="263"/>
      <c r="BX1636" s="263"/>
      <c r="BY1636" s="263"/>
      <c r="BZ1636" s="263"/>
      <c r="CA1636" s="263"/>
      <c r="CB1636" s="263"/>
    </row>
    <row r="1637" spans="17:80" ht="15" customHeight="1">
      <c r="Q1637" s="262"/>
      <c r="R1637" s="263"/>
      <c r="S1637" s="263"/>
      <c r="T1637" s="263"/>
      <c r="U1637" s="263"/>
      <c r="V1637" s="263"/>
      <c r="W1637" s="263"/>
      <c r="X1637" s="263"/>
      <c r="Y1637" s="263"/>
      <c r="Z1637" s="263"/>
      <c r="AA1637" s="263"/>
      <c r="AB1637" s="263"/>
      <c r="AC1637" s="263"/>
      <c r="AD1637" s="263"/>
      <c r="AE1637" s="263"/>
      <c r="AF1637" s="263"/>
      <c r="AG1637" s="263"/>
      <c r="AH1637" s="263"/>
      <c r="AI1637" s="263"/>
      <c r="AJ1637" s="263"/>
      <c r="AK1637" s="263"/>
      <c r="AL1637" s="263"/>
      <c r="AM1637" s="263"/>
      <c r="AN1637" s="263"/>
      <c r="AO1637" s="263"/>
      <c r="AP1637" s="263"/>
      <c r="AQ1637" s="263"/>
      <c r="AR1637" s="263"/>
      <c r="AS1637" s="263"/>
      <c r="AT1637" s="263"/>
      <c r="AU1637" s="263"/>
      <c r="AV1637" s="263"/>
      <c r="AW1637" s="263"/>
      <c r="AX1637" s="263"/>
      <c r="AY1637" s="263"/>
      <c r="AZ1637" s="263"/>
      <c r="BA1637" s="263"/>
      <c r="BB1637" s="263"/>
      <c r="BC1637" s="263"/>
      <c r="BD1637" s="263"/>
      <c r="BE1637" s="263"/>
      <c r="BF1637" s="263"/>
      <c r="BG1637" s="263"/>
      <c r="BH1637" s="263"/>
      <c r="BI1637" s="263"/>
      <c r="BJ1637" s="263"/>
      <c r="BK1637" s="263"/>
      <c r="BL1637" s="263"/>
      <c r="BM1637" s="263"/>
      <c r="BN1637" s="263"/>
      <c r="BO1637" s="263"/>
      <c r="BP1637" s="263"/>
      <c r="BQ1637" s="263"/>
      <c r="BR1637" s="263"/>
      <c r="BS1637" s="263"/>
      <c r="BT1637" s="263"/>
      <c r="BU1637" s="263"/>
      <c r="BV1637" s="263"/>
      <c r="BW1637" s="263"/>
      <c r="BX1637" s="263"/>
      <c r="BY1637" s="263"/>
      <c r="BZ1637" s="263"/>
      <c r="CA1637" s="263"/>
      <c r="CB1637" s="263"/>
    </row>
    <row r="1638" spans="17:80" ht="15" customHeight="1">
      <c r="Q1638" s="262"/>
      <c r="R1638" s="263"/>
      <c r="S1638" s="263"/>
      <c r="T1638" s="263"/>
      <c r="U1638" s="263"/>
      <c r="V1638" s="263"/>
      <c r="W1638" s="263"/>
      <c r="X1638" s="263"/>
      <c r="Y1638" s="263"/>
      <c r="Z1638" s="263"/>
      <c r="AA1638" s="263"/>
      <c r="AB1638" s="263"/>
      <c r="AC1638" s="263"/>
      <c r="AD1638" s="263"/>
      <c r="AE1638" s="263"/>
      <c r="AF1638" s="263"/>
      <c r="AG1638" s="263"/>
      <c r="AH1638" s="263"/>
      <c r="AI1638" s="263"/>
      <c r="AJ1638" s="263"/>
      <c r="AK1638" s="263"/>
      <c r="AL1638" s="263"/>
      <c r="AM1638" s="263"/>
      <c r="AN1638" s="263"/>
      <c r="AO1638" s="263"/>
      <c r="AP1638" s="263"/>
      <c r="AQ1638" s="263"/>
      <c r="AR1638" s="263"/>
      <c r="AS1638" s="263"/>
      <c r="AT1638" s="263"/>
      <c r="AU1638" s="263"/>
      <c r="AV1638" s="263"/>
      <c r="AW1638" s="263"/>
      <c r="AX1638" s="263"/>
      <c r="AY1638" s="263"/>
      <c r="AZ1638" s="263"/>
      <c r="BA1638" s="263"/>
      <c r="BB1638" s="263"/>
      <c r="BC1638" s="263"/>
      <c r="BD1638" s="263"/>
      <c r="BE1638" s="263"/>
      <c r="BF1638" s="263"/>
      <c r="BG1638" s="263"/>
      <c r="BH1638" s="263"/>
      <c r="BI1638" s="263"/>
      <c r="BJ1638" s="263"/>
      <c r="BK1638" s="263"/>
      <c r="BL1638" s="263"/>
      <c r="BM1638" s="263"/>
      <c r="BN1638" s="263"/>
      <c r="BO1638" s="263"/>
      <c r="BP1638" s="263"/>
      <c r="BQ1638" s="263"/>
      <c r="BR1638" s="263"/>
      <c r="BS1638" s="263"/>
      <c r="BT1638" s="263"/>
      <c r="BU1638" s="263"/>
      <c r="BV1638" s="263"/>
      <c r="BW1638" s="263"/>
      <c r="BX1638" s="263"/>
      <c r="BY1638" s="263"/>
      <c r="BZ1638" s="263"/>
      <c r="CA1638" s="263"/>
      <c r="CB1638" s="263"/>
    </row>
    <row r="1639" spans="17:80" ht="15" customHeight="1">
      <c r="Q1639" s="262"/>
      <c r="R1639" s="263"/>
      <c r="S1639" s="263"/>
      <c r="T1639" s="263"/>
      <c r="U1639" s="263"/>
      <c r="V1639" s="263"/>
      <c r="W1639" s="263"/>
      <c r="X1639" s="263"/>
      <c r="Y1639" s="263"/>
      <c r="Z1639" s="263"/>
      <c r="AA1639" s="263"/>
      <c r="AB1639" s="263"/>
      <c r="AC1639" s="263"/>
      <c r="AD1639" s="263"/>
      <c r="AE1639" s="263"/>
      <c r="AF1639" s="263"/>
      <c r="AG1639" s="263"/>
      <c r="AH1639" s="263"/>
      <c r="AI1639" s="263"/>
      <c r="AJ1639" s="263"/>
      <c r="AK1639" s="263"/>
      <c r="AL1639" s="263"/>
      <c r="AM1639" s="263"/>
      <c r="AN1639" s="263"/>
      <c r="AO1639" s="263"/>
      <c r="AP1639" s="263"/>
      <c r="AQ1639" s="263"/>
      <c r="AR1639" s="263"/>
      <c r="AS1639" s="263"/>
      <c r="AT1639" s="263"/>
      <c r="AU1639" s="263"/>
      <c r="AV1639" s="263"/>
      <c r="AW1639" s="263"/>
      <c r="AX1639" s="263"/>
      <c r="AY1639" s="263"/>
      <c r="AZ1639" s="263"/>
      <c r="BA1639" s="263"/>
      <c r="BB1639" s="263"/>
      <c r="BC1639" s="263"/>
      <c r="BD1639" s="263"/>
      <c r="BE1639" s="263"/>
      <c r="BF1639" s="263"/>
      <c r="BG1639" s="263"/>
      <c r="BH1639" s="263"/>
      <c r="BI1639" s="263"/>
      <c r="BJ1639" s="263"/>
      <c r="BK1639" s="263"/>
      <c r="BL1639" s="263"/>
      <c r="BM1639" s="263"/>
      <c r="BN1639" s="263"/>
      <c r="BO1639" s="263"/>
      <c r="BP1639" s="263"/>
      <c r="BQ1639" s="263"/>
      <c r="BR1639" s="263"/>
      <c r="BS1639" s="263"/>
      <c r="BT1639" s="263"/>
      <c r="BU1639" s="263"/>
      <c r="BV1639" s="263"/>
      <c r="BW1639" s="263"/>
      <c r="BX1639" s="263"/>
      <c r="BY1639" s="263"/>
      <c r="BZ1639" s="263"/>
      <c r="CA1639" s="263"/>
      <c r="CB1639" s="263"/>
    </row>
    <row r="1640" spans="17:80" ht="15" customHeight="1">
      <c r="Q1640" s="262"/>
      <c r="R1640" s="263"/>
      <c r="S1640" s="263"/>
      <c r="T1640" s="263"/>
      <c r="U1640" s="263"/>
      <c r="V1640" s="263"/>
      <c r="W1640" s="263"/>
      <c r="X1640" s="263"/>
      <c r="Y1640" s="263"/>
      <c r="Z1640" s="263"/>
      <c r="AA1640" s="263"/>
      <c r="AB1640" s="263"/>
      <c r="AC1640" s="263"/>
      <c r="AD1640" s="263"/>
      <c r="AE1640" s="263"/>
      <c r="AF1640" s="263"/>
      <c r="AG1640" s="263"/>
      <c r="AH1640" s="263"/>
      <c r="AI1640" s="263"/>
      <c r="AJ1640" s="263"/>
      <c r="AK1640" s="263"/>
      <c r="AL1640" s="263"/>
      <c r="AM1640" s="263"/>
      <c r="AN1640" s="263"/>
      <c r="AO1640" s="263"/>
      <c r="AP1640" s="263"/>
      <c r="AQ1640" s="263"/>
      <c r="AR1640" s="263"/>
      <c r="AS1640" s="263"/>
      <c r="AT1640" s="263"/>
      <c r="AU1640" s="263"/>
      <c r="AV1640" s="263"/>
      <c r="AW1640" s="263"/>
      <c r="AX1640" s="263"/>
      <c r="AY1640" s="263"/>
      <c r="AZ1640" s="263"/>
      <c r="BA1640" s="263"/>
      <c r="BB1640" s="263"/>
      <c r="BC1640" s="263"/>
      <c r="BD1640" s="263"/>
      <c r="BE1640" s="263"/>
      <c r="BF1640" s="263"/>
      <c r="BG1640" s="263"/>
      <c r="BH1640" s="263"/>
      <c r="BI1640" s="263"/>
      <c r="BJ1640" s="263"/>
      <c r="BK1640" s="263"/>
      <c r="BL1640" s="263"/>
      <c r="BM1640" s="263"/>
      <c r="BN1640" s="263"/>
      <c r="BO1640" s="263"/>
      <c r="BP1640" s="263"/>
      <c r="BQ1640" s="263"/>
      <c r="BR1640" s="263"/>
      <c r="BS1640" s="263"/>
      <c r="BT1640" s="263"/>
      <c r="BU1640" s="263"/>
      <c r="BV1640" s="263"/>
      <c r="BW1640" s="263"/>
      <c r="BX1640" s="263"/>
      <c r="BY1640" s="263"/>
      <c r="BZ1640" s="263"/>
      <c r="CA1640" s="263"/>
      <c r="CB1640" s="263"/>
    </row>
    <row r="1641" spans="17:80" ht="15" customHeight="1">
      <c r="Q1641" s="262"/>
      <c r="R1641" s="263"/>
      <c r="S1641" s="263"/>
      <c r="T1641" s="263"/>
      <c r="U1641" s="263"/>
      <c r="V1641" s="263"/>
      <c r="W1641" s="263"/>
      <c r="X1641" s="263"/>
      <c r="Y1641" s="263"/>
      <c r="Z1641" s="263"/>
      <c r="AA1641" s="263"/>
      <c r="AB1641" s="263"/>
      <c r="AC1641" s="263"/>
      <c r="AD1641" s="263"/>
      <c r="AE1641" s="263"/>
      <c r="AF1641" s="263"/>
      <c r="AG1641" s="263"/>
      <c r="AH1641" s="263"/>
      <c r="AI1641" s="263"/>
      <c r="AJ1641" s="263"/>
      <c r="AK1641" s="263"/>
      <c r="AL1641" s="263"/>
      <c r="AM1641" s="263"/>
      <c r="AN1641" s="263"/>
      <c r="AO1641" s="263"/>
      <c r="AP1641" s="263"/>
      <c r="AQ1641" s="263"/>
      <c r="AR1641" s="263"/>
      <c r="AS1641" s="263"/>
      <c r="AT1641" s="263"/>
      <c r="AU1641" s="263"/>
      <c r="AV1641" s="263"/>
      <c r="AW1641" s="263"/>
      <c r="AX1641" s="263"/>
      <c r="AY1641" s="263"/>
      <c r="AZ1641" s="263"/>
      <c r="BA1641" s="263"/>
      <c r="BB1641" s="263"/>
      <c r="BC1641" s="263"/>
      <c r="BD1641" s="263"/>
      <c r="BE1641" s="263"/>
      <c r="BF1641" s="263"/>
      <c r="BG1641" s="263"/>
      <c r="BH1641" s="263"/>
      <c r="BI1641" s="263"/>
      <c r="BJ1641" s="263"/>
      <c r="BK1641" s="263"/>
      <c r="BL1641" s="263"/>
      <c r="BM1641" s="263"/>
      <c r="BN1641" s="263"/>
      <c r="BO1641" s="263"/>
      <c r="BP1641" s="263"/>
      <c r="BQ1641" s="263"/>
      <c r="BR1641" s="263"/>
      <c r="BS1641" s="263"/>
      <c r="BT1641" s="263"/>
      <c r="BU1641" s="263"/>
      <c r="BV1641" s="263"/>
      <c r="BW1641" s="263"/>
      <c r="BX1641" s="263"/>
      <c r="BY1641" s="263"/>
      <c r="BZ1641" s="263"/>
      <c r="CA1641" s="263"/>
      <c r="CB1641" s="263"/>
    </row>
    <row r="1642" spans="17:80" ht="15" customHeight="1">
      <c r="Q1642" s="262"/>
      <c r="R1642" s="263"/>
      <c r="S1642" s="263"/>
      <c r="T1642" s="263"/>
      <c r="U1642" s="263"/>
      <c r="V1642" s="263"/>
      <c r="W1642" s="263"/>
      <c r="X1642" s="263"/>
      <c r="Y1642" s="263"/>
      <c r="Z1642" s="263"/>
      <c r="AA1642" s="263"/>
      <c r="AB1642" s="263"/>
      <c r="AC1642" s="263"/>
      <c r="AD1642" s="263"/>
      <c r="AE1642" s="263"/>
      <c r="AF1642" s="263"/>
      <c r="AG1642" s="263"/>
      <c r="AH1642" s="263"/>
      <c r="AI1642" s="263"/>
      <c r="AJ1642" s="263"/>
      <c r="AK1642" s="263"/>
      <c r="AL1642" s="263"/>
      <c r="AM1642" s="263"/>
      <c r="AN1642" s="263"/>
      <c r="AO1642" s="263"/>
      <c r="AP1642" s="263"/>
      <c r="AQ1642" s="263"/>
      <c r="AR1642" s="263"/>
      <c r="AS1642" s="263"/>
      <c r="AT1642" s="263"/>
      <c r="AU1642" s="263"/>
      <c r="AV1642" s="263"/>
      <c r="AW1642" s="263"/>
      <c r="AX1642" s="263"/>
      <c r="AY1642" s="263"/>
      <c r="AZ1642" s="263"/>
      <c r="BA1642" s="263"/>
      <c r="BB1642" s="263"/>
      <c r="BC1642" s="263"/>
      <c r="BD1642" s="263"/>
      <c r="BE1642" s="263"/>
      <c r="BF1642" s="263"/>
      <c r="BG1642" s="263"/>
      <c r="BH1642" s="263"/>
      <c r="BI1642" s="263"/>
      <c r="BJ1642" s="263"/>
      <c r="BK1642" s="263"/>
      <c r="BL1642" s="263"/>
      <c r="BM1642" s="263"/>
      <c r="BN1642" s="263"/>
      <c r="BO1642" s="263"/>
      <c r="BP1642" s="263"/>
      <c r="BQ1642" s="263"/>
      <c r="BR1642" s="263"/>
      <c r="BS1642" s="263"/>
      <c r="BT1642" s="263"/>
      <c r="BU1642" s="263"/>
      <c r="BV1642" s="263"/>
      <c r="BW1642" s="263"/>
      <c r="BX1642" s="263"/>
      <c r="BY1642" s="263"/>
      <c r="BZ1642" s="263"/>
      <c r="CA1642" s="263"/>
      <c r="CB1642" s="263"/>
    </row>
    <row r="1643" spans="17:80" ht="15" customHeight="1">
      <c r="Q1643" s="262"/>
      <c r="R1643" s="263"/>
      <c r="S1643" s="263"/>
      <c r="T1643" s="263"/>
      <c r="U1643" s="263"/>
      <c r="V1643" s="263"/>
      <c r="W1643" s="263"/>
      <c r="X1643" s="263"/>
      <c r="Y1643" s="263"/>
      <c r="Z1643" s="263"/>
      <c r="AA1643" s="263"/>
      <c r="AB1643" s="263"/>
      <c r="AC1643" s="263"/>
      <c r="AD1643" s="263"/>
      <c r="AE1643" s="263"/>
      <c r="AF1643" s="263"/>
      <c r="AG1643" s="263"/>
      <c r="AH1643" s="263"/>
      <c r="AI1643" s="263"/>
      <c r="AJ1643" s="263"/>
      <c r="AK1643" s="263"/>
      <c r="AL1643" s="263"/>
      <c r="AM1643" s="263"/>
      <c r="AN1643" s="263"/>
      <c r="AO1643" s="263"/>
      <c r="AP1643" s="263"/>
      <c r="AQ1643" s="263"/>
      <c r="AR1643" s="263"/>
      <c r="AS1643" s="263"/>
      <c r="AT1643" s="263"/>
      <c r="AU1643" s="263"/>
      <c r="AV1643" s="263"/>
      <c r="AW1643" s="263"/>
      <c r="AX1643" s="263"/>
      <c r="AY1643" s="263"/>
      <c r="AZ1643" s="263"/>
      <c r="BA1643" s="263"/>
      <c r="BB1643" s="263"/>
      <c r="BC1643" s="263"/>
      <c r="BD1643" s="263"/>
      <c r="BE1643" s="263"/>
      <c r="BF1643" s="263"/>
      <c r="BG1643" s="263"/>
      <c r="BH1643" s="263"/>
      <c r="BI1643" s="263"/>
      <c r="BJ1643" s="263"/>
      <c r="BK1643" s="263"/>
      <c r="BL1643" s="263"/>
      <c r="BM1643" s="263"/>
      <c r="BN1643" s="263"/>
      <c r="BO1643" s="263"/>
      <c r="BP1643" s="263"/>
      <c r="BQ1643" s="263"/>
      <c r="BR1643" s="263"/>
      <c r="BS1643" s="263"/>
      <c r="BT1643" s="263"/>
      <c r="BU1643" s="263"/>
      <c r="BV1643" s="263"/>
      <c r="BW1643" s="263"/>
      <c r="BX1643" s="263"/>
      <c r="BY1643" s="263"/>
      <c r="BZ1643" s="263"/>
      <c r="CA1643" s="263"/>
      <c r="CB1643" s="263"/>
    </row>
    <row r="1644" spans="17:80" ht="15" customHeight="1">
      <c r="Q1644" s="262"/>
      <c r="R1644" s="263"/>
      <c r="S1644" s="263"/>
      <c r="T1644" s="263"/>
      <c r="U1644" s="263"/>
      <c r="V1644" s="263"/>
      <c r="W1644" s="263"/>
      <c r="X1644" s="263"/>
      <c r="Y1644" s="263"/>
      <c r="Z1644" s="263"/>
      <c r="AA1644" s="263"/>
      <c r="AB1644" s="263"/>
      <c r="AC1644" s="263"/>
      <c r="AD1644" s="263"/>
      <c r="AE1644" s="263"/>
      <c r="AF1644" s="263"/>
      <c r="AG1644" s="263"/>
      <c r="AH1644" s="263"/>
      <c r="AI1644" s="263"/>
      <c r="AJ1644" s="263"/>
      <c r="AK1644" s="263"/>
      <c r="AL1644" s="263"/>
      <c r="AM1644" s="263"/>
      <c r="AN1644" s="263"/>
      <c r="AO1644" s="263"/>
      <c r="AP1644" s="263"/>
      <c r="AQ1644" s="263"/>
      <c r="AR1644" s="263"/>
      <c r="AS1644" s="263"/>
      <c r="AT1644" s="263"/>
      <c r="AU1644" s="263"/>
      <c r="AV1644" s="263"/>
      <c r="AW1644" s="263"/>
      <c r="AX1644" s="263"/>
      <c r="AY1644" s="263"/>
      <c r="AZ1644" s="263"/>
      <c r="BA1644" s="263"/>
      <c r="BB1644" s="263"/>
      <c r="BC1644" s="263"/>
      <c r="BD1644" s="263"/>
      <c r="BE1644" s="263"/>
      <c r="BF1644" s="263"/>
      <c r="BG1644" s="263"/>
      <c r="BH1644" s="263"/>
      <c r="BI1644" s="263"/>
      <c r="BJ1644" s="263"/>
      <c r="BK1644" s="263"/>
      <c r="BL1644" s="263"/>
      <c r="BM1644" s="263"/>
      <c r="BN1644" s="263"/>
      <c r="BO1644" s="263"/>
      <c r="BP1644" s="263"/>
      <c r="BQ1644" s="263"/>
      <c r="BR1644" s="263"/>
      <c r="BS1644" s="263"/>
      <c r="BT1644" s="263"/>
      <c r="BU1644" s="263"/>
      <c r="BV1644" s="263"/>
      <c r="BW1644" s="263"/>
      <c r="BX1644" s="263"/>
      <c r="BY1644" s="263"/>
      <c r="BZ1644" s="263"/>
      <c r="CA1644" s="263"/>
      <c r="CB1644" s="263"/>
    </row>
    <row r="1645" spans="17:80" ht="15" customHeight="1">
      <c r="Q1645" s="262"/>
      <c r="R1645" s="263"/>
      <c r="S1645" s="263"/>
      <c r="T1645" s="263"/>
      <c r="U1645" s="263"/>
      <c r="V1645" s="263"/>
      <c r="W1645" s="263"/>
      <c r="X1645" s="263"/>
      <c r="Y1645" s="263"/>
      <c r="Z1645" s="263"/>
      <c r="AA1645" s="263"/>
      <c r="AB1645" s="263"/>
      <c r="AC1645" s="263"/>
      <c r="AD1645" s="263"/>
      <c r="AE1645" s="263"/>
      <c r="AF1645" s="263"/>
      <c r="AG1645" s="263"/>
      <c r="AH1645" s="263"/>
      <c r="AI1645" s="263"/>
      <c r="AJ1645" s="263"/>
      <c r="AK1645" s="263"/>
      <c r="AL1645" s="263"/>
      <c r="AM1645" s="263"/>
      <c r="AN1645" s="263"/>
      <c r="AO1645" s="263"/>
      <c r="AP1645" s="263"/>
      <c r="AQ1645" s="263"/>
      <c r="AR1645" s="263"/>
      <c r="AS1645" s="263"/>
      <c r="AT1645" s="263"/>
      <c r="AU1645" s="263"/>
      <c r="AV1645" s="263"/>
      <c r="AW1645" s="263"/>
      <c r="AX1645" s="263"/>
      <c r="AY1645" s="263"/>
      <c r="AZ1645" s="263"/>
      <c r="BA1645" s="263"/>
      <c r="BB1645" s="263"/>
      <c r="BC1645" s="263"/>
      <c r="BD1645" s="263"/>
      <c r="BE1645" s="263"/>
      <c r="BF1645" s="263"/>
      <c r="BG1645" s="263"/>
      <c r="BH1645" s="263"/>
      <c r="BI1645" s="263"/>
      <c r="BJ1645" s="263"/>
      <c r="BK1645" s="263"/>
      <c r="BL1645" s="263"/>
      <c r="BM1645" s="263"/>
      <c r="BN1645" s="263"/>
      <c r="BO1645" s="263"/>
      <c r="BP1645" s="263"/>
      <c r="BQ1645" s="263"/>
      <c r="BR1645" s="263"/>
      <c r="BS1645" s="263"/>
      <c r="BT1645" s="263"/>
      <c r="BU1645" s="263"/>
      <c r="BV1645" s="263"/>
      <c r="BW1645" s="263"/>
      <c r="BX1645" s="263"/>
      <c r="BY1645" s="263"/>
      <c r="BZ1645" s="263"/>
      <c r="CA1645" s="263"/>
      <c r="CB1645" s="263"/>
    </row>
    <row r="1646" spans="17:80" ht="15" customHeight="1">
      <c r="Q1646" s="262"/>
      <c r="R1646" s="263"/>
      <c r="S1646" s="263"/>
      <c r="T1646" s="263"/>
      <c r="U1646" s="263"/>
      <c r="V1646" s="263"/>
      <c r="W1646" s="263"/>
      <c r="X1646" s="263"/>
      <c r="Y1646" s="263"/>
      <c r="Z1646" s="263"/>
      <c r="AA1646" s="263"/>
      <c r="AB1646" s="263"/>
      <c r="AC1646" s="263"/>
      <c r="AD1646" s="263"/>
      <c r="AE1646" s="263"/>
      <c r="AF1646" s="263"/>
      <c r="AG1646" s="263"/>
      <c r="AH1646" s="263"/>
      <c r="AI1646" s="263"/>
      <c r="AJ1646" s="263"/>
      <c r="AK1646" s="263"/>
      <c r="AL1646" s="263"/>
      <c r="AM1646" s="263"/>
      <c r="AN1646" s="263"/>
      <c r="AO1646" s="263"/>
      <c r="AP1646" s="263"/>
      <c r="AQ1646" s="263"/>
      <c r="AR1646" s="263"/>
      <c r="AS1646" s="263"/>
      <c r="AT1646" s="263"/>
      <c r="AU1646" s="263"/>
      <c r="AV1646" s="263"/>
      <c r="AW1646" s="263"/>
      <c r="AX1646" s="263"/>
      <c r="AY1646" s="263"/>
      <c r="AZ1646" s="263"/>
      <c r="BA1646" s="263"/>
      <c r="BB1646" s="263"/>
      <c r="BC1646" s="263"/>
      <c r="BD1646" s="263"/>
      <c r="BE1646" s="263"/>
      <c r="BF1646" s="263"/>
      <c r="BG1646" s="263"/>
      <c r="BH1646" s="263"/>
      <c r="BI1646" s="263"/>
      <c r="BJ1646" s="263"/>
      <c r="BK1646" s="263"/>
      <c r="BL1646" s="263"/>
      <c r="BM1646" s="263"/>
      <c r="BN1646" s="263"/>
      <c r="BO1646" s="263"/>
      <c r="BP1646" s="263"/>
      <c r="BQ1646" s="263"/>
      <c r="BR1646" s="263"/>
      <c r="BS1646" s="263"/>
      <c r="BT1646" s="263"/>
      <c r="BU1646" s="263"/>
      <c r="BV1646" s="263"/>
      <c r="BW1646" s="263"/>
      <c r="BX1646" s="263"/>
      <c r="BY1646" s="263"/>
      <c r="BZ1646" s="263"/>
      <c r="CA1646" s="263"/>
      <c r="CB1646" s="263"/>
    </row>
    <row r="1647" spans="17:80" ht="15" customHeight="1">
      <c r="Q1647" s="262"/>
      <c r="R1647" s="263"/>
      <c r="S1647" s="263"/>
      <c r="T1647" s="263"/>
      <c r="U1647" s="263"/>
      <c r="V1647" s="263"/>
      <c r="W1647" s="263"/>
      <c r="X1647" s="263"/>
      <c r="Y1647" s="263"/>
      <c r="Z1647" s="263"/>
      <c r="AA1647" s="263"/>
      <c r="AB1647" s="263"/>
      <c r="AC1647" s="263"/>
      <c r="AD1647" s="263"/>
      <c r="AE1647" s="263"/>
      <c r="AF1647" s="263"/>
      <c r="AG1647" s="263"/>
      <c r="AH1647" s="263"/>
      <c r="AI1647" s="263"/>
      <c r="AJ1647" s="263"/>
      <c r="AK1647" s="263"/>
      <c r="AL1647" s="263"/>
      <c r="AM1647" s="263"/>
      <c r="AN1647" s="263"/>
      <c r="AO1647" s="263"/>
      <c r="AP1647" s="263"/>
      <c r="AQ1647" s="263"/>
      <c r="AR1647" s="263"/>
      <c r="AS1647" s="263"/>
      <c r="AT1647" s="263"/>
      <c r="AU1647" s="263"/>
      <c r="AV1647" s="263"/>
      <c r="AW1647" s="263"/>
      <c r="AX1647" s="263"/>
      <c r="AY1647" s="263"/>
      <c r="AZ1647" s="263"/>
      <c r="BA1647" s="263"/>
      <c r="BB1647" s="263"/>
      <c r="BC1647" s="263"/>
      <c r="BD1647" s="263"/>
      <c r="BE1647" s="263"/>
      <c r="BF1647" s="263"/>
      <c r="BG1647" s="263"/>
      <c r="BH1647" s="263"/>
      <c r="BI1647" s="263"/>
      <c r="BJ1647" s="263"/>
      <c r="BK1647" s="263"/>
      <c r="BL1647" s="263"/>
      <c r="BM1647" s="263"/>
      <c r="BN1647" s="263"/>
      <c r="BO1647" s="263"/>
      <c r="BP1647" s="263"/>
      <c r="BQ1647" s="263"/>
      <c r="BR1647" s="263"/>
      <c r="BS1647" s="263"/>
      <c r="BT1647" s="263"/>
      <c r="BU1647" s="263"/>
      <c r="BV1647" s="263"/>
      <c r="BW1647" s="263"/>
      <c r="BX1647" s="263"/>
      <c r="BY1647" s="263"/>
      <c r="BZ1647" s="263"/>
      <c r="CA1647" s="263"/>
      <c r="CB1647" s="263"/>
    </row>
    <row r="1648" spans="17:80" ht="15" customHeight="1">
      <c r="Q1648" s="262"/>
      <c r="R1648" s="263"/>
      <c r="S1648" s="263"/>
      <c r="T1648" s="263"/>
      <c r="U1648" s="263"/>
      <c r="V1648" s="263"/>
      <c r="W1648" s="263"/>
      <c r="X1648" s="263"/>
      <c r="Y1648" s="263"/>
      <c r="Z1648" s="263"/>
      <c r="AA1648" s="263"/>
      <c r="AB1648" s="263"/>
      <c r="AC1648" s="263"/>
      <c r="AD1648" s="263"/>
      <c r="AE1648" s="263"/>
      <c r="AF1648" s="263"/>
      <c r="AG1648" s="263"/>
      <c r="AH1648" s="263"/>
      <c r="AI1648" s="263"/>
      <c r="AJ1648" s="263"/>
      <c r="AK1648" s="263"/>
      <c r="AL1648" s="263"/>
      <c r="AM1648" s="263"/>
      <c r="AN1648" s="263"/>
      <c r="AO1648" s="263"/>
      <c r="AP1648" s="263"/>
      <c r="AQ1648" s="263"/>
      <c r="AR1648" s="263"/>
      <c r="AS1648" s="263"/>
      <c r="AT1648" s="263"/>
      <c r="AU1648" s="263"/>
      <c r="AV1648" s="263"/>
      <c r="AW1648" s="263"/>
      <c r="AX1648" s="263"/>
      <c r="AY1648" s="263"/>
      <c r="AZ1648" s="263"/>
      <c r="BA1648" s="263"/>
      <c r="BB1648" s="263"/>
      <c r="BC1648" s="263"/>
      <c r="BD1648" s="263"/>
      <c r="BE1648" s="263"/>
      <c r="BF1648" s="263"/>
      <c r="BG1648" s="263"/>
      <c r="BH1648" s="263"/>
      <c r="BI1648" s="263"/>
      <c r="BJ1648" s="263"/>
      <c r="BK1648" s="263"/>
      <c r="BL1648" s="263"/>
      <c r="BM1648" s="263"/>
      <c r="BN1648" s="263"/>
      <c r="BO1648" s="263"/>
      <c r="BP1648" s="263"/>
      <c r="BQ1648" s="263"/>
      <c r="BR1648" s="263"/>
      <c r="BS1648" s="263"/>
      <c r="BT1648" s="263"/>
      <c r="BU1648" s="263"/>
      <c r="BV1648" s="263"/>
      <c r="BW1648" s="263"/>
      <c r="BX1648" s="263"/>
      <c r="BY1648" s="263"/>
      <c r="BZ1648" s="263"/>
      <c r="CA1648" s="263"/>
      <c r="CB1648" s="263"/>
    </row>
    <row r="1649" spans="17:80" ht="15" customHeight="1">
      <c r="Q1649" s="262"/>
      <c r="R1649" s="263"/>
      <c r="S1649" s="263"/>
      <c r="T1649" s="263"/>
      <c r="U1649" s="263"/>
      <c r="V1649" s="263"/>
      <c r="W1649" s="263"/>
      <c r="X1649" s="263"/>
      <c r="Y1649" s="263"/>
      <c r="Z1649" s="263"/>
      <c r="AA1649" s="263"/>
      <c r="AB1649" s="263"/>
      <c r="AC1649" s="263"/>
      <c r="AD1649" s="263"/>
      <c r="AE1649" s="263"/>
      <c r="AF1649" s="263"/>
      <c r="AG1649" s="263"/>
      <c r="AH1649" s="263"/>
      <c r="AI1649" s="263"/>
      <c r="AJ1649" s="263"/>
      <c r="AK1649" s="263"/>
      <c r="AL1649" s="263"/>
      <c r="AM1649" s="263"/>
      <c r="AN1649" s="263"/>
      <c r="AO1649" s="263"/>
      <c r="AP1649" s="263"/>
      <c r="AQ1649" s="263"/>
      <c r="AR1649" s="263"/>
      <c r="AS1649" s="263"/>
      <c r="AT1649" s="263"/>
      <c r="AU1649" s="263"/>
      <c r="AV1649" s="263"/>
      <c r="AW1649" s="263"/>
      <c r="AX1649" s="263"/>
      <c r="AY1649" s="263"/>
      <c r="AZ1649" s="263"/>
      <c r="BA1649" s="263"/>
      <c r="BB1649" s="263"/>
      <c r="BC1649" s="263"/>
      <c r="BD1649" s="263"/>
      <c r="BE1649" s="263"/>
      <c r="BF1649" s="263"/>
      <c r="BG1649" s="263"/>
      <c r="BH1649" s="263"/>
      <c r="BI1649" s="263"/>
      <c r="BJ1649" s="263"/>
      <c r="BK1649" s="263"/>
      <c r="BL1649" s="263"/>
      <c r="BM1649" s="263"/>
      <c r="BN1649" s="263"/>
      <c r="BO1649" s="263"/>
      <c r="BP1649" s="263"/>
      <c r="BQ1649" s="263"/>
      <c r="BR1649" s="263"/>
      <c r="BS1649" s="263"/>
      <c r="BT1649" s="263"/>
      <c r="BU1649" s="263"/>
      <c r="BV1649" s="263"/>
      <c r="BW1649" s="263"/>
      <c r="BX1649" s="263"/>
      <c r="BY1649" s="263"/>
      <c r="BZ1649" s="263"/>
      <c r="CA1649" s="263"/>
      <c r="CB1649" s="263"/>
    </row>
    <row r="1650" spans="17:80" ht="15" customHeight="1">
      <c r="Q1650" s="262"/>
      <c r="R1650" s="263"/>
      <c r="S1650" s="263"/>
      <c r="T1650" s="263"/>
      <c r="U1650" s="263"/>
      <c r="V1650" s="263"/>
      <c r="W1650" s="263"/>
      <c r="X1650" s="263"/>
      <c r="Y1650" s="263"/>
      <c r="Z1650" s="263"/>
      <c r="AA1650" s="263"/>
      <c r="AB1650" s="263"/>
      <c r="AC1650" s="263"/>
      <c r="AD1650" s="263"/>
      <c r="AE1650" s="263"/>
      <c r="AF1650" s="263"/>
      <c r="AG1650" s="263"/>
      <c r="AH1650" s="263"/>
      <c r="AI1650" s="263"/>
      <c r="AJ1650" s="263"/>
      <c r="AK1650" s="263"/>
      <c r="AL1650" s="263"/>
      <c r="AM1650" s="263"/>
      <c r="AN1650" s="263"/>
      <c r="AO1650" s="263"/>
      <c r="AP1650" s="263"/>
      <c r="AQ1650" s="263"/>
      <c r="AR1650" s="263"/>
      <c r="AS1650" s="263"/>
      <c r="AT1650" s="263"/>
      <c r="AU1650" s="263"/>
      <c r="AV1650" s="263"/>
      <c r="AW1650" s="263"/>
      <c r="AX1650" s="263"/>
      <c r="AY1650" s="263"/>
      <c r="AZ1650" s="263"/>
      <c r="BA1650" s="263"/>
      <c r="BB1650" s="263"/>
      <c r="BC1650" s="263"/>
      <c r="BD1650" s="263"/>
      <c r="BE1650" s="263"/>
      <c r="BF1650" s="263"/>
      <c r="BG1650" s="263"/>
      <c r="BH1650" s="263"/>
      <c r="BI1650" s="263"/>
      <c r="BJ1650" s="263"/>
      <c r="BK1650" s="263"/>
      <c r="BL1650" s="263"/>
      <c r="BM1650" s="263"/>
      <c r="BN1650" s="263"/>
      <c r="BO1650" s="263"/>
      <c r="BP1650" s="263"/>
      <c r="BQ1650" s="263"/>
      <c r="BR1650" s="263"/>
      <c r="BS1650" s="263"/>
      <c r="BT1650" s="263"/>
      <c r="BU1650" s="263"/>
      <c r="BV1650" s="263"/>
      <c r="BW1650" s="263"/>
      <c r="BX1650" s="263"/>
      <c r="BY1650" s="263"/>
      <c r="BZ1650" s="263"/>
      <c r="CA1650" s="263"/>
      <c r="CB1650" s="263"/>
    </row>
    <row r="1651" spans="17:80" ht="15" customHeight="1">
      <c r="Q1651" s="262"/>
      <c r="R1651" s="263"/>
      <c r="S1651" s="263"/>
      <c r="T1651" s="263"/>
      <c r="U1651" s="263"/>
      <c r="V1651" s="263"/>
      <c r="W1651" s="263"/>
      <c r="X1651" s="263"/>
      <c r="Y1651" s="263"/>
      <c r="Z1651" s="263"/>
      <c r="AA1651" s="263"/>
      <c r="AB1651" s="263"/>
      <c r="AC1651" s="263"/>
      <c r="AD1651" s="263"/>
      <c r="AE1651" s="263"/>
      <c r="AF1651" s="263"/>
      <c r="AG1651" s="263"/>
      <c r="AH1651" s="263"/>
      <c r="AI1651" s="263"/>
      <c r="AJ1651" s="263"/>
      <c r="AK1651" s="263"/>
      <c r="AL1651" s="263"/>
      <c r="AM1651" s="263"/>
      <c r="AN1651" s="263"/>
      <c r="AO1651" s="263"/>
      <c r="AP1651" s="263"/>
      <c r="AQ1651" s="263"/>
      <c r="AR1651" s="263"/>
      <c r="AS1651" s="263"/>
      <c r="AT1651" s="263"/>
      <c r="AU1651" s="263"/>
      <c r="AV1651" s="263"/>
      <c r="AW1651" s="263"/>
      <c r="AX1651" s="263"/>
      <c r="AY1651" s="263"/>
      <c r="AZ1651" s="263"/>
      <c r="BA1651" s="263"/>
      <c r="BB1651" s="263"/>
      <c r="BC1651" s="263"/>
      <c r="BD1651" s="263"/>
      <c r="BE1651" s="263"/>
      <c r="BF1651" s="263"/>
      <c r="BG1651" s="263"/>
      <c r="BH1651" s="263"/>
      <c r="BI1651" s="263"/>
      <c r="BJ1651" s="263"/>
      <c r="BK1651" s="263"/>
      <c r="BL1651" s="263"/>
      <c r="BM1651" s="263"/>
      <c r="BN1651" s="263"/>
      <c r="BO1651" s="263"/>
      <c r="BP1651" s="263"/>
      <c r="BQ1651" s="263"/>
      <c r="BR1651" s="263"/>
      <c r="BS1651" s="263"/>
      <c r="BT1651" s="263"/>
      <c r="BU1651" s="263"/>
      <c r="BV1651" s="263"/>
      <c r="BW1651" s="263"/>
      <c r="BX1651" s="263"/>
      <c r="BY1651" s="263"/>
      <c r="BZ1651" s="263"/>
      <c r="CA1651" s="263"/>
      <c r="CB1651" s="263"/>
    </row>
    <row r="1652" spans="17:80" ht="15" customHeight="1">
      <c r="Q1652" s="262"/>
      <c r="R1652" s="263"/>
      <c r="S1652" s="263"/>
      <c r="T1652" s="263"/>
      <c r="U1652" s="263"/>
      <c r="V1652" s="263"/>
      <c r="W1652" s="263"/>
      <c r="X1652" s="263"/>
      <c r="Y1652" s="263"/>
      <c r="Z1652" s="263"/>
      <c r="AA1652" s="263"/>
      <c r="AB1652" s="263"/>
      <c r="AC1652" s="263"/>
      <c r="AD1652" s="263"/>
      <c r="AE1652" s="263"/>
      <c r="AF1652" s="263"/>
      <c r="AG1652" s="263"/>
      <c r="AH1652" s="263"/>
      <c r="AI1652" s="263"/>
      <c r="AJ1652" s="263"/>
      <c r="AK1652" s="263"/>
      <c r="AL1652" s="263"/>
      <c r="AM1652" s="263"/>
      <c r="AN1652" s="263"/>
      <c r="AO1652" s="263"/>
      <c r="AP1652" s="263"/>
      <c r="AQ1652" s="263"/>
      <c r="AR1652" s="263"/>
      <c r="AS1652" s="263"/>
      <c r="AT1652" s="263"/>
      <c r="AU1652" s="263"/>
      <c r="AV1652" s="263"/>
      <c r="AW1652" s="263"/>
      <c r="AX1652" s="263"/>
      <c r="AY1652" s="263"/>
      <c r="AZ1652" s="263"/>
      <c r="BA1652" s="263"/>
      <c r="BB1652" s="263"/>
      <c r="BC1652" s="263"/>
      <c r="BD1652" s="263"/>
      <c r="BE1652" s="263"/>
      <c r="BF1652" s="263"/>
      <c r="BG1652" s="263"/>
      <c r="BH1652" s="263"/>
      <c r="BI1652" s="263"/>
      <c r="BJ1652" s="263"/>
      <c r="BK1652" s="263"/>
      <c r="BL1652" s="263"/>
      <c r="BM1652" s="263"/>
      <c r="BN1652" s="263"/>
      <c r="BO1652" s="263"/>
      <c r="BP1652" s="263"/>
      <c r="BQ1652" s="263"/>
      <c r="BR1652" s="263"/>
      <c r="BS1652" s="263"/>
      <c r="BT1652" s="263"/>
      <c r="BU1652" s="263"/>
      <c r="BV1652" s="263"/>
      <c r="BW1652" s="263"/>
      <c r="BX1652" s="263"/>
      <c r="BY1652" s="263"/>
      <c r="BZ1652" s="263"/>
      <c r="CA1652" s="263"/>
      <c r="CB1652" s="263"/>
    </row>
    <row r="1653" spans="17:80" ht="15" customHeight="1">
      <c r="Q1653" s="262"/>
      <c r="R1653" s="263"/>
      <c r="S1653" s="263"/>
      <c r="T1653" s="263"/>
      <c r="U1653" s="263"/>
      <c r="V1653" s="263"/>
      <c r="W1653" s="263"/>
      <c r="X1653" s="263"/>
      <c r="Y1653" s="263"/>
      <c r="Z1653" s="263"/>
      <c r="AA1653" s="263"/>
      <c r="AB1653" s="263"/>
      <c r="AC1653" s="263"/>
      <c r="AD1653" s="263"/>
      <c r="AE1653" s="263"/>
      <c r="AF1653" s="263"/>
      <c r="AG1653" s="263"/>
      <c r="AH1653" s="263"/>
      <c r="AI1653" s="263"/>
      <c r="AJ1653" s="263"/>
      <c r="AK1653" s="263"/>
      <c r="AL1653" s="263"/>
      <c r="AM1653" s="263"/>
      <c r="AN1653" s="263"/>
      <c r="AO1653" s="263"/>
      <c r="AP1653" s="263"/>
      <c r="AQ1653" s="263"/>
      <c r="AR1653" s="263"/>
      <c r="AS1653" s="263"/>
      <c r="AT1653" s="263"/>
      <c r="AU1653" s="263"/>
      <c r="AV1653" s="263"/>
      <c r="AW1653" s="263"/>
      <c r="AX1653" s="263"/>
      <c r="AY1653" s="263"/>
      <c r="AZ1653" s="263"/>
      <c r="BA1653" s="263"/>
      <c r="BB1653" s="263"/>
      <c r="BC1653" s="263"/>
      <c r="BD1653" s="263"/>
      <c r="BE1653" s="263"/>
      <c r="BF1653" s="263"/>
      <c r="BG1653" s="263"/>
      <c r="BH1653" s="263"/>
      <c r="BI1653" s="263"/>
      <c r="BJ1653" s="263"/>
      <c r="BK1653" s="263"/>
      <c r="BL1653" s="263"/>
      <c r="BM1653" s="263"/>
      <c r="BN1653" s="263"/>
      <c r="BO1653" s="263"/>
      <c r="BP1653" s="263"/>
      <c r="BQ1653" s="263"/>
      <c r="BR1653" s="263"/>
      <c r="BS1653" s="263"/>
      <c r="BT1653" s="263"/>
      <c r="BU1653" s="263"/>
      <c r="BV1653" s="263"/>
      <c r="BW1653" s="263"/>
      <c r="BX1653" s="263"/>
      <c r="BY1653" s="263"/>
      <c r="BZ1653" s="263"/>
      <c r="CA1653" s="263"/>
      <c r="CB1653" s="263"/>
    </row>
    <row r="1654" spans="17:80" ht="15" customHeight="1">
      <c r="Q1654" s="262"/>
      <c r="R1654" s="263"/>
      <c r="S1654" s="263"/>
      <c r="T1654" s="263"/>
      <c r="U1654" s="263"/>
      <c r="V1654" s="263"/>
      <c r="W1654" s="263"/>
      <c r="X1654" s="263"/>
      <c r="Y1654" s="263"/>
      <c r="Z1654" s="263"/>
      <c r="AA1654" s="263"/>
      <c r="AB1654" s="263"/>
      <c r="AC1654" s="263"/>
      <c r="AD1654" s="263"/>
      <c r="AE1654" s="263"/>
      <c r="AF1654" s="263"/>
      <c r="AG1654" s="263"/>
      <c r="AH1654" s="263"/>
      <c r="AI1654" s="263"/>
      <c r="AJ1654" s="263"/>
      <c r="AK1654" s="263"/>
      <c r="AL1654" s="263"/>
      <c r="AM1654" s="263"/>
      <c r="AN1654" s="263"/>
      <c r="AO1654" s="263"/>
      <c r="AP1654" s="263"/>
      <c r="AQ1654" s="263"/>
      <c r="AR1654" s="263"/>
      <c r="AS1654" s="263"/>
      <c r="AT1654" s="263"/>
      <c r="AU1654" s="263"/>
      <c r="AV1654" s="263"/>
      <c r="AW1654" s="263"/>
      <c r="AX1654" s="263"/>
      <c r="AY1654" s="263"/>
      <c r="AZ1654" s="263"/>
      <c r="BA1654" s="263"/>
      <c r="BB1654" s="263"/>
      <c r="BC1654" s="263"/>
      <c r="BD1654" s="263"/>
      <c r="BE1654" s="263"/>
      <c r="BF1654" s="263"/>
      <c r="BG1654" s="263"/>
      <c r="BH1654" s="263"/>
      <c r="BI1654" s="263"/>
      <c r="BJ1654" s="263"/>
      <c r="BK1654" s="263"/>
      <c r="BL1654" s="263"/>
      <c r="BM1654" s="263"/>
      <c r="BN1654" s="263"/>
      <c r="BO1654" s="263"/>
      <c r="BP1654" s="263"/>
      <c r="BQ1654" s="263"/>
      <c r="BR1654" s="263"/>
      <c r="BS1654" s="263"/>
      <c r="BT1654" s="263"/>
      <c r="BU1654" s="263"/>
      <c r="BV1654" s="263"/>
      <c r="BW1654" s="263"/>
      <c r="BX1654" s="263"/>
      <c r="BY1654" s="263"/>
      <c r="BZ1654" s="263"/>
      <c r="CA1654" s="263"/>
      <c r="CB1654" s="263"/>
    </row>
    <row r="1655" spans="17:80" ht="15" customHeight="1">
      <c r="Q1655" s="262"/>
      <c r="R1655" s="263"/>
      <c r="S1655" s="263"/>
      <c r="T1655" s="263"/>
      <c r="U1655" s="263"/>
      <c r="V1655" s="263"/>
      <c r="W1655" s="263"/>
      <c r="X1655" s="263"/>
      <c r="Y1655" s="263"/>
      <c r="Z1655" s="263"/>
      <c r="AA1655" s="263"/>
      <c r="AB1655" s="263"/>
      <c r="AC1655" s="263"/>
      <c r="AD1655" s="263"/>
      <c r="AE1655" s="263"/>
      <c r="AF1655" s="263"/>
      <c r="AG1655" s="263"/>
      <c r="AH1655" s="263"/>
      <c r="AI1655" s="263"/>
      <c r="AJ1655" s="263"/>
      <c r="AK1655" s="263"/>
      <c r="AL1655" s="263"/>
      <c r="AM1655" s="263"/>
      <c r="AN1655" s="263"/>
      <c r="AO1655" s="263"/>
      <c r="AP1655" s="263"/>
      <c r="AQ1655" s="263"/>
      <c r="AR1655" s="263"/>
      <c r="AS1655" s="263"/>
      <c r="AT1655" s="263"/>
      <c r="AU1655" s="263"/>
      <c r="AV1655" s="263"/>
      <c r="AW1655" s="263"/>
      <c r="AX1655" s="263"/>
      <c r="AY1655" s="263"/>
      <c r="AZ1655" s="263"/>
      <c r="BA1655" s="263"/>
      <c r="BB1655" s="263"/>
      <c r="BC1655" s="263"/>
      <c r="BD1655" s="263"/>
      <c r="BE1655" s="263"/>
      <c r="BF1655" s="263"/>
      <c r="BG1655" s="263"/>
      <c r="BH1655" s="263"/>
      <c r="BI1655" s="263"/>
      <c r="BJ1655" s="263"/>
      <c r="BK1655" s="263"/>
      <c r="BL1655" s="263"/>
      <c r="BM1655" s="263"/>
      <c r="BN1655" s="263"/>
      <c r="BO1655" s="263"/>
      <c r="BP1655" s="263"/>
      <c r="BQ1655" s="263"/>
      <c r="BR1655" s="263"/>
      <c r="BS1655" s="263"/>
      <c r="BT1655" s="263"/>
      <c r="BU1655" s="263"/>
      <c r="BV1655" s="263"/>
      <c r="BW1655" s="263"/>
      <c r="BX1655" s="263"/>
      <c r="BY1655" s="263"/>
      <c r="BZ1655" s="263"/>
      <c r="CA1655" s="263"/>
      <c r="CB1655" s="263"/>
    </row>
    <row r="1656" spans="17:80" ht="15" customHeight="1">
      <c r="Q1656" s="262"/>
      <c r="R1656" s="263"/>
      <c r="S1656" s="263"/>
      <c r="T1656" s="263"/>
      <c r="U1656" s="263"/>
      <c r="V1656" s="263"/>
      <c r="W1656" s="263"/>
      <c r="X1656" s="263"/>
      <c r="Y1656" s="263"/>
      <c r="Z1656" s="263"/>
      <c r="AA1656" s="263"/>
      <c r="AB1656" s="263"/>
      <c r="AC1656" s="263"/>
      <c r="AD1656" s="263"/>
      <c r="AE1656" s="263"/>
      <c r="AF1656" s="263"/>
      <c r="AG1656" s="263"/>
      <c r="AH1656" s="263"/>
      <c r="AI1656" s="263"/>
      <c r="AJ1656" s="263"/>
      <c r="AK1656" s="263"/>
      <c r="AL1656" s="263"/>
      <c r="AM1656" s="263"/>
      <c r="AN1656" s="263"/>
      <c r="AO1656" s="263"/>
      <c r="AP1656" s="263"/>
      <c r="AQ1656" s="263"/>
      <c r="AR1656" s="263"/>
      <c r="AS1656" s="263"/>
      <c r="AT1656" s="263"/>
      <c r="AU1656" s="263"/>
      <c r="AV1656" s="263"/>
      <c r="AW1656" s="263"/>
      <c r="AX1656" s="263"/>
      <c r="AY1656" s="263"/>
      <c r="AZ1656" s="263"/>
      <c r="BA1656" s="263"/>
      <c r="BB1656" s="263"/>
      <c r="BC1656" s="263"/>
      <c r="BD1656" s="263"/>
      <c r="BE1656" s="263"/>
      <c r="BF1656" s="263"/>
      <c r="BG1656" s="263"/>
      <c r="BH1656" s="263"/>
      <c r="BI1656" s="263"/>
      <c r="BJ1656" s="263"/>
      <c r="BK1656" s="263"/>
      <c r="BL1656" s="263"/>
      <c r="BM1656" s="263"/>
      <c r="BN1656" s="263"/>
      <c r="BO1656" s="263"/>
      <c r="BP1656" s="263"/>
      <c r="BQ1656" s="263"/>
      <c r="BR1656" s="263"/>
      <c r="BS1656" s="263"/>
      <c r="BT1656" s="263"/>
      <c r="BU1656" s="263"/>
      <c r="BV1656" s="263"/>
      <c r="BW1656" s="263"/>
      <c r="BX1656" s="263"/>
      <c r="BY1656" s="263"/>
      <c r="BZ1656" s="263"/>
      <c r="CA1656" s="263"/>
      <c r="CB1656" s="263"/>
    </row>
    <row r="1657" spans="17:80" ht="15" customHeight="1">
      <c r="Q1657" s="262"/>
      <c r="R1657" s="263"/>
      <c r="S1657" s="263"/>
      <c r="T1657" s="263"/>
      <c r="U1657" s="263"/>
      <c r="V1657" s="263"/>
      <c r="W1657" s="263"/>
      <c r="X1657" s="263"/>
      <c r="Y1657" s="263"/>
      <c r="Z1657" s="263"/>
      <c r="AA1657" s="263"/>
      <c r="AB1657" s="263"/>
      <c r="AC1657" s="263"/>
      <c r="AD1657" s="263"/>
      <c r="AE1657" s="263"/>
      <c r="AF1657" s="263"/>
      <c r="AG1657" s="263"/>
      <c r="AH1657" s="263"/>
      <c r="AI1657" s="263"/>
      <c r="AJ1657" s="263"/>
      <c r="AK1657" s="263"/>
      <c r="AL1657" s="263"/>
      <c r="AM1657" s="263"/>
      <c r="AN1657" s="263"/>
      <c r="AO1657" s="263"/>
      <c r="AP1657" s="263"/>
      <c r="AQ1657" s="263"/>
      <c r="AR1657" s="263"/>
      <c r="AS1657" s="263"/>
      <c r="AT1657" s="263"/>
      <c r="AU1657" s="263"/>
      <c r="AV1657" s="263"/>
      <c r="AW1657" s="263"/>
      <c r="AX1657" s="263"/>
      <c r="AY1657" s="263"/>
      <c r="AZ1657" s="263"/>
      <c r="BA1657" s="263"/>
      <c r="BB1657" s="263"/>
      <c r="BC1657" s="263"/>
      <c r="BD1657" s="263"/>
      <c r="BE1657" s="263"/>
      <c r="BF1657" s="263"/>
      <c r="BG1657" s="263"/>
      <c r="BH1657" s="263"/>
      <c r="BI1657" s="263"/>
      <c r="BJ1657" s="263"/>
      <c r="BK1657" s="263"/>
      <c r="BL1657" s="263"/>
      <c r="BM1657" s="263"/>
      <c r="BN1657" s="263"/>
      <c r="BO1657" s="263"/>
      <c r="BP1657" s="263"/>
      <c r="BQ1657" s="263"/>
      <c r="BR1657" s="263"/>
      <c r="BS1657" s="263"/>
      <c r="BT1657" s="263"/>
      <c r="BU1657" s="263"/>
      <c r="BV1657" s="263"/>
      <c r="BW1657" s="263"/>
      <c r="BX1657" s="263"/>
      <c r="BY1657" s="263"/>
      <c r="BZ1657" s="263"/>
      <c r="CA1657" s="263"/>
      <c r="CB1657" s="263"/>
    </row>
    <row r="1658" spans="17:80" ht="15" customHeight="1">
      <c r="Q1658" s="262"/>
      <c r="R1658" s="263"/>
      <c r="S1658" s="263"/>
      <c r="T1658" s="263"/>
      <c r="U1658" s="263"/>
      <c r="V1658" s="263"/>
      <c r="W1658" s="263"/>
      <c r="X1658" s="263"/>
      <c r="Y1658" s="263"/>
      <c r="Z1658" s="263"/>
      <c r="AA1658" s="263"/>
      <c r="AB1658" s="263"/>
      <c r="AC1658" s="263"/>
      <c r="AD1658" s="263"/>
      <c r="AE1658" s="263"/>
      <c r="AF1658" s="263"/>
      <c r="AG1658" s="263"/>
      <c r="AH1658" s="263"/>
      <c r="AI1658" s="263"/>
      <c r="AJ1658" s="263"/>
      <c r="AK1658" s="263"/>
      <c r="AL1658" s="263"/>
      <c r="AM1658" s="263"/>
      <c r="AN1658" s="263"/>
      <c r="AO1658" s="263"/>
      <c r="AP1658" s="263"/>
      <c r="AQ1658" s="263"/>
      <c r="AR1658" s="263"/>
      <c r="AS1658" s="263"/>
      <c r="AT1658" s="263"/>
      <c r="AU1658" s="263"/>
      <c r="AV1658" s="263"/>
      <c r="AW1658" s="263"/>
      <c r="AX1658" s="263"/>
      <c r="AY1658" s="263"/>
      <c r="AZ1658" s="263"/>
      <c r="BA1658" s="263"/>
      <c r="BB1658" s="263"/>
      <c r="BC1658" s="263"/>
      <c r="BD1658" s="263"/>
      <c r="BE1658" s="263"/>
      <c r="BF1658" s="263"/>
      <c r="BG1658" s="263"/>
      <c r="BH1658" s="263"/>
      <c r="BI1658" s="263"/>
      <c r="BJ1658" s="263"/>
      <c r="BK1658" s="263"/>
      <c r="BL1658" s="263"/>
      <c r="BM1658" s="263"/>
      <c r="BN1658" s="263"/>
      <c r="BO1658" s="263"/>
      <c r="BP1658" s="263"/>
      <c r="BQ1658" s="263"/>
      <c r="BR1658" s="263"/>
      <c r="BS1658" s="263"/>
      <c r="BT1658" s="263"/>
      <c r="BU1658" s="263"/>
      <c r="BV1658" s="263"/>
      <c r="BW1658" s="263"/>
      <c r="BX1658" s="263"/>
      <c r="BY1658" s="263"/>
      <c r="BZ1658" s="263"/>
      <c r="CA1658" s="263"/>
      <c r="CB1658" s="263"/>
    </row>
    <row r="1659" spans="17:80" ht="15" customHeight="1">
      <c r="Q1659" s="262"/>
      <c r="R1659" s="263"/>
      <c r="S1659" s="263"/>
      <c r="T1659" s="263"/>
      <c r="U1659" s="263"/>
      <c r="V1659" s="263"/>
      <c r="W1659" s="263"/>
      <c r="X1659" s="263"/>
      <c r="Y1659" s="263"/>
      <c r="Z1659" s="263"/>
      <c r="AA1659" s="263"/>
      <c r="AB1659" s="263"/>
      <c r="AC1659" s="263"/>
      <c r="AD1659" s="263"/>
      <c r="AE1659" s="263"/>
      <c r="AF1659" s="263"/>
      <c r="AG1659" s="263"/>
      <c r="AH1659" s="263"/>
      <c r="AI1659" s="263"/>
      <c r="AJ1659" s="263"/>
      <c r="AK1659" s="263"/>
      <c r="AL1659" s="263"/>
      <c r="AM1659" s="263"/>
      <c r="AN1659" s="263"/>
      <c r="AO1659" s="263"/>
      <c r="AP1659" s="263"/>
      <c r="AQ1659" s="263"/>
      <c r="AR1659" s="263"/>
      <c r="AS1659" s="263"/>
      <c r="AT1659" s="263"/>
      <c r="AU1659" s="263"/>
      <c r="AV1659" s="263"/>
      <c r="AW1659" s="263"/>
      <c r="AX1659" s="263"/>
      <c r="AY1659" s="263"/>
      <c r="AZ1659" s="263"/>
      <c r="BA1659" s="263"/>
      <c r="BB1659" s="263"/>
      <c r="BC1659" s="263"/>
      <c r="BD1659" s="263"/>
      <c r="BE1659" s="263"/>
      <c r="BF1659" s="263"/>
      <c r="BG1659" s="263"/>
      <c r="BH1659" s="263"/>
      <c r="BI1659" s="263"/>
      <c r="BJ1659" s="263"/>
      <c r="BK1659" s="263"/>
      <c r="BL1659" s="263"/>
      <c r="BM1659" s="263"/>
      <c r="BN1659" s="263"/>
      <c r="BO1659" s="263"/>
      <c r="BP1659" s="263"/>
      <c r="BQ1659" s="263"/>
      <c r="BR1659" s="263"/>
      <c r="BS1659" s="263"/>
      <c r="BT1659" s="263"/>
      <c r="BU1659" s="263"/>
      <c r="BV1659" s="263"/>
      <c r="BW1659" s="263"/>
      <c r="BX1659" s="263"/>
      <c r="BY1659" s="263"/>
      <c r="BZ1659" s="263"/>
      <c r="CA1659" s="263"/>
      <c r="CB1659" s="263"/>
    </row>
    <row r="1660" spans="17:80" ht="15" customHeight="1">
      <c r="Q1660" s="262"/>
      <c r="R1660" s="263"/>
      <c r="S1660" s="263"/>
      <c r="T1660" s="263"/>
      <c r="U1660" s="263"/>
      <c r="V1660" s="263"/>
      <c r="W1660" s="263"/>
      <c r="X1660" s="263"/>
      <c r="Y1660" s="263"/>
      <c r="Z1660" s="263"/>
      <c r="AA1660" s="263"/>
      <c r="AB1660" s="263"/>
      <c r="AC1660" s="263"/>
      <c r="AD1660" s="263"/>
      <c r="AE1660" s="263"/>
      <c r="AF1660" s="263"/>
      <c r="AG1660" s="263"/>
      <c r="AH1660" s="263"/>
      <c r="AI1660" s="263"/>
      <c r="AJ1660" s="263"/>
      <c r="AK1660" s="263"/>
      <c r="AL1660" s="263"/>
      <c r="AM1660" s="263"/>
      <c r="AN1660" s="263"/>
      <c r="AO1660" s="263"/>
      <c r="AP1660" s="263"/>
      <c r="AQ1660" s="263"/>
      <c r="AR1660" s="263"/>
      <c r="AS1660" s="263"/>
      <c r="AT1660" s="263"/>
      <c r="AU1660" s="263"/>
      <c r="AV1660" s="263"/>
      <c r="AW1660" s="263"/>
      <c r="AX1660" s="263"/>
      <c r="AY1660" s="263"/>
      <c r="AZ1660" s="263"/>
      <c r="BA1660" s="263"/>
      <c r="BB1660" s="263"/>
      <c r="BC1660" s="263"/>
      <c r="BD1660" s="263"/>
      <c r="BE1660" s="263"/>
      <c r="BF1660" s="263"/>
      <c r="BG1660" s="263"/>
      <c r="BH1660" s="263"/>
      <c r="BI1660" s="263"/>
      <c r="BJ1660" s="263"/>
      <c r="BK1660" s="263"/>
      <c r="BL1660" s="263"/>
      <c r="BM1660" s="263"/>
      <c r="BN1660" s="263"/>
      <c r="BO1660" s="263"/>
      <c r="BP1660" s="263"/>
      <c r="BQ1660" s="263"/>
      <c r="BR1660" s="263"/>
      <c r="BS1660" s="263"/>
      <c r="BT1660" s="263"/>
      <c r="BU1660" s="263"/>
      <c r="BV1660" s="263"/>
      <c r="BW1660" s="263"/>
      <c r="BX1660" s="263"/>
      <c r="BY1660" s="263"/>
      <c r="BZ1660" s="263"/>
      <c r="CA1660" s="263"/>
      <c r="CB1660" s="263"/>
    </row>
    <row r="1661" spans="17:80" ht="15" customHeight="1">
      <c r="Q1661" s="262"/>
      <c r="R1661" s="263"/>
      <c r="S1661" s="263"/>
      <c r="T1661" s="263"/>
      <c r="U1661" s="263"/>
      <c r="V1661" s="263"/>
      <c r="W1661" s="263"/>
      <c r="X1661" s="263"/>
      <c r="Y1661" s="263"/>
      <c r="Z1661" s="263"/>
      <c r="AA1661" s="263"/>
      <c r="AB1661" s="263"/>
      <c r="AC1661" s="263"/>
      <c r="AD1661" s="263"/>
      <c r="AE1661" s="263"/>
      <c r="AF1661" s="263"/>
      <c r="AG1661" s="263"/>
      <c r="AH1661" s="263"/>
      <c r="AI1661" s="263"/>
      <c r="AJ1661" s="263"/>
      <c r="AK1661" s="263"/>
      <c r="AL1661" s="263"/>
      <c r="AM1661" s="263"/>
      <c r="AN1661" s="263"/>
      <c r="AO1661" s="263"/>
      <c r="AP1661" s="263"/>
      <c r="AQ1661" s="263"/>
      <c r="AR1661" s="263"/>
      <c r="AS1661" s="263"/>
      <c r="AT1661" s="263"/>
      <c r="AU1661" s="263"/>
      <c r="AV1661" s="263"/>
      <c r="AW1661" s="263"/>
      <c r="AX1661" s="263"/>
      <c r="AY1661" s="263"/>
      <c r="AZ1661" s="263"/>
      <c r="BA1661" s="263"/>
      <c r="BB1661" s="263"/>
      <c r="BC1661" s="263"/>
      <c r="BD1661" s="263"/>
      <c r="BE1661" s="263"/>
      <c r="BF1661" s="263"/>
      <c r="BG1661" s="263"/>
      <c r="BH1661" s="263"/>
      <c r="BI1661" s="263"/>
      <c r="BJ1661" s="263"/>
      <c r="BK1661" s="263"/>
      <c r="BL1661" s="263"/>
      <c r="BM1661" s="263"/>
      <c r="BN1661" s="263"/>
      <c r="BO1661" s="263"/>
      <c r="BP1661" s="263"/>
      <c r="BQ1661" s="263"/>
      <c r="BR1661" s="263"/>
      <c r="BS1661" s="263"/>
      <c r="BT1661" s="263"/>
      <c r="BU1661" s="263"/>
      <c r="BV1661" s="263"/>
      <c r="BW1661" s="263"/>
      <c r="BX1661" s="263"/>
      <c r="BY1661" s="263"/>
      <c r="BZ1661" s="263"/>
      <c r="CA1661" s="263"/>
      <c r="CB1661" s="263"/>
    </row>
    <row r="1662" spans="17:80" ht="15" customHeight="1">
      <c r="Q1662" s="262"/>
      <c r="R1662" s="263"/>
      <c r="S1662" s="263"/>
      <c r="T1662" s="263"/>
      <c r="U1662" s="263"/>
      <c r="V1662" s="263"/>
      <c r="W1662" s="263"/>
      <c r="X1662" s="263"/>
      <c r="Y1662" s="263"/>
      <c r="Z1662" s="263"/>
      <c r="AA1662" s="263"/>
      <c r="AB1662" s="263"/>
      <c r="AC1662" s="263"/>
      <c r="AD1662" s="263"/>
      <c r="AE1662" s="263"/>
      <c r="AF1662" s="263"/>
      <c r="AG1662" s="263"/>
      <c r="AH1662" s="263"/>
      <c r="AI1662" s="263"/>
      <c r="AJ1662" s="263"/>
      <c r="AK1662" s="263"/>
      <c r="AL1662" s="263"/>
      <c r="AM1662" s="263"/>
      <c r="AN1662" s="263"/>
      <c r="AO1662" s="263"/>
      <c r="AP1662" s="263"/>
      <c r="AQ1662" s="263"/>
      <c r="AR1662" s="263"/>
      <c r="AS1662" s="263"/>
      <c r="AT1662" s="263"/>
      <c r="AU1662" s="263"/>
      <c r="AV1662" s="263"/>
      <c r="AW1662" s="263"/>
      <c r="AX1662" s="263"/>
      <c r="AY1662" s="263"/>
      <c r="AZ1662" s="263"/>
      <c r="BA1662" s="263"/>
      <c r="BB1662" s="263"/>
      <c r="BC1662" s="263"/>
      <c r="BD1662" s="263"/>
      <c r="BE1662" s="263"/>
      <c r="BF1662" s="263"/>
      <c r="BG1662" s="263"/>
      <c r="BH1662" s="263"/>
      <c r="BI1662" s="263"/>
      <c r="BJ1662" s="263"/>
      <c r="BK1662" s="263"/>
      <c r="BL1662" s="263"/>
      <c r="BM1662" s="263"/>
      <c r="BN1662" s="263"/>
      <c r="BO1662" s="263"/>
      <c r="BP1662" s="263"/>
      <c r="BQ1662" s="263"/>
      <c r="BR1662" s="263"/>
      <c r="BS1662" s="263"/>
      <c r="BT1662" s="263"/>
      <c r="BU1662" s="263"/>
      <c r="BV1662" s="263"/>
      <c r="BW1662" s="263"/>
      <c r="BX1662" s="263"/>
      <c r="BY1662" s="263"/>
      <c r="BZ1662" s="263"/>
      <c r="CA1662" s="263"/>
      <c r="CB1662" s="263"/>
    </row>
    <row r="1663" spans="17:80" ht="15" customHeight="1">
      <c r="Q1663" s="262"/>
      <c r="R1663" s="263"/>
      <c r="S1663" s="263"/>
      <c r="T1663" s="263"/>
      <c r="U1663" s="263"/>
      <c r="V1663" s="263"/>
      <c r="W1663" s="263"/>
      <c r="X1663" s="263"/>
      <c r="Y1663" s="263"/>
      <c r="Z1663" s="263"/>
      <c r="AA1663" s="263"/>
      <c r="AB1663" s="263"/>
      <c r="AC1663" s="263"/>
      <c r="AD1663" s="263"/>
      <c r="AE1663" s="263"/>
      <c r="AF1663" s="263"/>
      <c r="AG1663" s="263"/>
      <c r="AH1663" s="263"/>
      <c r="AI1663" s="263"/>
      <c r="AJ1663" s="263"/>
      <c r="AK1663" s="263"/>
      <c r="AL1663" s="263"/>
      <c r="AM1663" s="263"/>
      <c r="AN1663" s="263"/>
      <c r="AO1663" s="263"/>
      <c r="AP1663" s="263"/>
      <c r="AQ1663" s="263"/>
      <c r="AR1663" s="263"/>
      <c r="AS1663" s="263"/>
      <c r="AT1663" s="263"/>
      <c r="AU1663" s="263"/>
      <c r="AV1663" s="263"/>
      <c r="AW1663" s="263"/>
      <c r="AX1663" s="263"/>
      <c r="AY1663" s="263"/>
      <c r="AZ1663" s="263"/>
      <c r="BA1663" s="263"/>
      <c r="BB1663" s="263"/>
      <c r="BC1663" s="263"/>
      <c r="BD1663" s="263"/>
      <c r="BE1663" s="263"/>
      <c r="BF1663" s="263"/>
      <c r="BG1663" s="263"/>
      <c r="BH1663" s="263"/>
      <c r="BI1663" s="263"/>
      <c r="BJ1663" s="263"/>
      <c r="BK1663" s="263"/>
      <c r="BL1663" s="263"/>
      <c r="BM1663" s="263"/>
      <c r="BN1663" s="263"/>
      <c r="BO1663" s="263"/>
      <c r="BP1663" s="263"/>
      <c r="BQ1663" s="263"/>
      <c r="BR1663" s="263"/>
      <c r="BS1663" s="263"/>
      <c r="BT1663" s="263"/>
      <c r="BU1663" s="263"/>
      <c r="BV1663" s="263"/>
      <c r="BW1663" s="263"/>
      <c r="BX1663" s="263"/>
      <c r="BY1663" s="263"/>
      <c r="BZ1663" s="263"/>
      <c r="CA1663" s="263"/>
      <c r="CB1663" s="263"/>
    </row>
    <row r="1664" spans="17:80" ht="15" customHeight="1">
      <c r="Q1664" s="262"/>
      <c r="R1664" s="263"/>
      <c r="S1664" s="263"/>
      <c r="T1664" s="263"/>
      <c r="U1664" s="263"/>
      <c r="V1664" s="263"/>
      <c r="W1664" s="263"/>
      <c r="X1664" s="263"/>
      <c r="Y1664" s="263"/>
      <c r="Z1664" s="263"/>
      <c r="AA1664" s="263"/>
      <c r="AB1664" s="263"/>
      <c r="AC1664" s="263"/>
      <c r="AD1664" s="263"/>
      <c r="AE1664" s="263"/>
      <c r="AF1664" s="263"/>
      <c r="AG1664" s="263"/>
      <c r="AH1664" s="263"/>
      <c r="AI1664" s="263"/>
      <c r="AJ1664" s="263"/>
      <c r="AK1664" s="263"/>
      <c r="AL1664" s="263"/>
      <c r="AM1664" s="263"/>
      <c r="AN1664" s="263"/>
      <c r="AO1664" s="263"/>
      <c r="AP1664" s="263"/>
      <c r="AQ1664" s="263"/>
      <c r="AR1664" s="263"/>
      <c r="AS1664" s="263"/>
      <c r="AT1664" s="263"/>
      <c r="AU1664" s="263"/>
      <c r="AV1664" s="263"/>
      <c r="AW1664" s="263"/>
      <c r="AX1664" s="263"/>
      <c r="AY1664" s="263"/>
      <c r="AZ1664" s="263"/>
      <c r="BA1664" s="263"/>
      <c r="BB1664" s="263"/>
      <c r="BC1664" s="263"/>
      <c r="BD1664" s="263"/>
      <c r="BE1664" s="263"/>
      <c r="BF1664" s="263"/>
      <c r="BG1664" s="263"/>
      <c r="BH1664" s="263"/>
      <c r="BI1664" s="263"/>
      <c r="BJ1664" s="263"/>
      <c r="BK1664" s="263"/>
      <c r="BL1664" s="263"/>
      <c r="BM1664" s="263"/>
      <c r="BN1664" s="263"/>
      <c r="BO1664" s="263"/>
      <c r="BP1664" s="263"/>
      <c r="BQ1664" s="263"/>
      <c r="BR1664" s="263"/>
      <c r="BS1664" s="263"/>
      <c r="BT1664" s="263"/>
      <c r="BU1664" s="263"/>
      <c r="BV1664" s="263"/>
      <c r="BW1664" s="263"/>
      <c r="BX1664" s="263"/>
      <c r="BY1664" s="263"/>
      <c r="BZ1664" s="263"/>
      <c r="CA1664" s="263"/>
      <c r="CB1664" s="263"/>
    </row>
    <row r="1665" spans="17:80" ht="15" customHeight="1">
      <c r="Q1665" s="262"/>
      <c r="R1665" s="263"/>
      <c r="S1665" s="263"/>
      <c r="T1665" s="263"/>
      <c r="U1665" s="263"/>
      <c r="V1665" s="263"/>
      <c r="W1665" s="263"/>
      <c r="X1665" s="263"/>
      <c r="Y1665" s="263"/>
      <c r="Z1665" s="263"/>
      <c r="AA1665" s="263"/>
      <c r="AB1665" s="263"/>
      <c r="AC1665" s="263"/>
      <c r="AD1665" s="263"/>
      <c r="AE1665" s="263"/>
      <c r="AF1665" s="263"/>
      <c r="AG1665" s="263"/>
      <c r="AH1665" s="263"/>
      <c r="AI1665" s="263"/>
      <c r="AJ1665" s="263"/>
      <c r="AK1665" s="263"/>
      <c r="AL1665" s="263"/>
      <c r="AM1665" s="263"/>
      <c r="AN1665" s="263"/>
      <c r="AO1665" s="263"/>
      <c r="AP1665" s="263"/>
      <c r="AQ1665" s="263"/>
      <c r="AR1665" s="263"/>
      <c r="AS1665" s="263"/>
      <c r="AT1665" s="263"/>
      <c r="AU1665" s="263"/>
      <c r="AV1665" s="263"/>
      <c r="AW1665" s="263"/>
      <c r="AX1665" s="263"/>
      <c r="AY1665" s="263"/>
      <c r="AZ1665" s="263"/>
      <c r="BA1665" s="263"/>
      <c r="BB1665" s="263"/>
      <c r="BC1665" s="263"/>
      <c r="BD1665" s="263"/>
      <c r="BE1665" s="263"/>
      <c r="BF1665" s="263"/>
      <c r="BG1665" s="263"/>
      <c r="BH1665" s="263"/>
      <c r="BI1665" s="263"/>
      <c r="BJ1665" s="263"/>
      <c r="BK1665" s="263"/>
      <c r="BL1665" s="263"/>
      <c r="BM1665" s="263"/>
      <c r="BN1665" s="263"/>
      <c r="BO1665" s="263"/>
      <c r="BP1665" s="263"/>
      <c r="BQ1665" s="263"/>
      <c r="BR1665" s="263"/>
      <c r="BS1665" s="263"/>
      <c r="BT1665" s="263"/>
      <c r="BU1665" s="263"/>
      <c r="BV1665" s="263"/>
      <c r="BW1665" s="263"/>
      <c r="BX1665" s="263"/>
      <c r="BY1665" s="263"/>
      <c r="BZ1665" s="263"/>
      <c r="CA1665" s="263"/>
      <c r="CB1665" s="263"/>
    </row>
    <row r="1666" spans="17:80" ht="15" customHeight="1">
      <c r="Q1666" s="262"/>
      <c r="R1666" s="263"/>
      <c r="S1666" s="263"/>
      <c r="T1666" s="263"/>
      <c r="U1666" s="263"/>
      <c r="V1666" s="263"/>
      <c r="W1666" s="263"/>
      <c r="X1666" s="263"/>
      <c r="Y1666" s="263"/>
      <c r="Z1666" s="263"/>
      <c r="AA1666" s="263"/>
      <c r="AB1666" s="263"/>
      <c r="AC1666" s="263"/>
      <c r="AD1666" s="263"/>
      <c r="AE1666" s="263"/>
      <c r="AF1666" s="263"/>
      <c r="AG1666" s="263"/>
      <c r="AH1666" s="263"/>
      <c r="AI1666" s="263"/>
      <c r="AJ1666" s="263"/>
      <c r="AK1666" s="263"/>
      <c r="AL1666" s="263"/>
      <c r="AM1666" s="263"/>
      <c r="AN1666" s="263"/>
      <c r="AO1666" s="263"/>
      <c r="AP1666" s="263"/>
      <c r="AQ1666" s="263"/>
      <c r="AR1666" s="263"/>
      <c r="AS1666" s="263"/>
      <c r="AT1666" s="263"/>
      <c r="AU1666" s="263"/>
      <c r="AV1666" s="263"/>
      <c r="AW1666" s="263"/>
      <c r="AX1666" s="263"/>
      <c r="AY1666" s="263"/>
      <c r="AZ1666" s="263"/>
      <c r="BA1666" s="263"/>
      <c r="BB1666" s="263"/>
      <c r="BC1666" s="263"/>
      <c r="BD1666" s="263"/>
      <c r="BE1666" s="263"/>
      <c r="BF1666" s="263"/>
      <c r="BG1666" s="263"/>
      <c r="BH1666" s="263"/>
      <c r="BI1666" s="263"/>
      <c r="BJ1666" s="263"/>
      <c r="BK1666" s="263"/>
      <c r="BL1666" s="263"/>
      <c r="BM1666" s="263"/>
      <c r="BN1666" s="263"/>
      <c r="BO1666" s="263"/>
      <c r="BP1666" s="263"/>
      <c r="BQ1666" s="263"/>
      <c r="BR1666" s="263"/>
      <c r="BS1666" s="263"/>
      <c r="BT1666" s="263"/>
      <c r="BU1666" s="263"/>
      <c r="BV1666" s="263"/>
      <c r="BW1666" s="263"/>
      <c r="BX1666" s="263"/>
      <c r="BY1666" s="263"/>
      <c r="BZ1666" s="263"/>
      <c r="CA1666" s="263"/>
      <c r="CB1666" s="263"/>
    </row>
    <row r="1667" spans="17:80" ht="15" customHeight="1">
      <c r="Q1667" s="262"/>
      <c r="R1667" s="263"/>
      <c r="S1667" s="263"/>
      <c r="T1667" s="263"/>
      <c r="U1667" s="263"/>
      <c r="V1667" s="263"/>
      <c r="W1667" s="263"/>
      <c r="X1667" s="263"/>
      <c r="Y1667" s="263"/>
      <c r="Z1667" s="263"/>
      <c r="AA1667" s="263"/>
      <c r="AB1667" s="263"/>
      <c r="AC1667" s="263"/>
      <c r="AD1667" s="263"/>
      <c r="AE1667" s="263"/>
      <c r="AF1667" s="263"/>
      <c r="AG1667" s="263"/>
      <c r="AH1667" s="263"/>
      <c r="AI1667" s="263"/>
      <c r="AJ1667" s="263"/>
      <c r="AK1667" s="263"/>
      <c r="AL1667" s="263"/>
      <c r="AM1667" s="263"/>
      <c r="AN1667" s="263"/>
      <c r="AO1667" s="263"/>
      <c r="AP1667" s="263"/>
      <c r="AQ1667" s="263"/>
      <c r="AR1667" s="263"/>
      <c r="AS1667" s="263"/>
      <c r="AT1667" s="263"/>
      <c r="AU1667" s="263"/>
      <c r="AV1667" s="263"/>
      <c r="AW1667" s="263"/>
      <c r="AX1667" s="263"/>
      <c r="AY1667" s="263"/>
      <c r="AZ1667" s="263"/>
      <c r="BA1667" s="263"/>
      <c r="BB1667" s="263"/>
      <c r="BC1667" s="263"/>
      <c r="BD1667" s="263"/>
      <c r="BE1667" s="263"/>
      <c r="BF1667" s="263"/>
      <c r="BG1667" s="263"/>
      <c r="BH1667" s="263"/>
      <c r="BI1667" s="263"/>
      <c r="BJ1667" s="263"/>
      <c r="BK1667" s="263"/>
      <c r="BL1667" s="263"/>
      <c r="BM1667" s="263"/>
      <c r="BN1667" s="263"/>
      <c r="BO1667" s="263"/>
      <c r="BP1667" s="263"/>
      <c r="BQ1667" s="263"/>
      <c r="BR1667" s="263"/>
      <c r="BS1667" s="263"/>
      <c r="BT1667" s="263"/>
      <c r="BU1667" s="263"/>
      <c r="BV1667" s="263"/>
      <c r="BW1667" s="263"/>
      <c r="BX1667" s="263"/>
      <c r="BY1667" s="263"/>
      <c r="BZ1667" s="263"/>
      <c r="CA1667" s="263"/>
      <c r="CB1667" s="263"/>
    </row>
    <row r="1668" spans="17:80" ht="15" customHeight="1">
      <c r="Q1668" s="262"/>
      <c r="R1668" s="263"/>
      <c r="S1668" s="263"/>
      <c r="T1668" s="263"/>
      <c r="U1668" s="263"/>
      <c r="V1668" s="263"/>
      <c r="W1668" s="263"/>
      <c r="X1668" s="263"/>
      <c r="Y1668" s="263"/>
      <c r="Z1668" s="263"/>
      <c r="AA1668" s="263"/>
      <c r="AB1668" s="263"/>
      <c r="AC1668" s="263"/>
      <c r="AD1668" s="263"/>
      <c r="AE1668" s="263"/>
      <c r="AF1668" s="263"/>
      <c r="AG1668" s="263"/>
      <c r="AH1668" s="263"/>
      <c r="AI1668" s="263"/>
      <c r="AJ1668" s="263"/>
      <c r="AK1668" s="263"/>
      <c r="AL1668" s="263"/>
      <c r="AM1668" s="263"/>
      <c r="AN1668" s="263"/>
      <c r="AO1668" s="263"/>
      <c r="AP1668" s="263"/>
      <c r="AQ1668" s="263"/>
      <c r="AR1668" s="263"/>
      <c r="AS1668" s="263"/>
      <c r="AT1668" s="263"/>
      <c r="AU1668" s="263"/>
      <c r="AV1668" s="263"/>
      <c r="AW1668" s="263"/>
      <c r="AX1668" s="263"/>
      <c r="AY1668" s="263"/>
      <c r="AZ1668" s="263"/>
      <c r="BA1668" s="263"/>
      <c r="BB1668" s="263"/>
      <c r="BC1668" s="263"/>
      <c r="BD1668" s="263"/>
      <c r="BE1668" s="263"/>
      <c r="BF1668" s="263"/>
      <c r="BG1668" s="263"/>
      <c r="BH1668" s="263"/>
      <c r="BI1668" s="263"/>
      <c r="BJ1668" s="263"/>
      <c r="BK1668" s="263"/>
      <c r="BL1668" s="263"/>
      <c r="BM1668" s="263"/>
      <c r="BN1668" s="263"/>
      <c r="BO1668" s="263"/>
      <c r="BP1668" s="263"/>
      <c r="BQ1668" s="263"/>
      <c r="BR1668" s="263"/>
      <c r="BS1668" s="263"/>
      <c r="BT1668" s="263"/>
      <c r="BU1668" s="263"/>
      <c r="BV1668" s="263"/>
      <c r="BW1668" s="263"/>
      <c r="BX1668" s="263"/>
      <c r="BY1668" s="263"/>
      <c r="BZ1668" s="263"/>
      <c r="CA1668" s="263"/>
      <c r="CB1668" s="263"/>
    </row>
    <row r="1669" spans="17:80" ht="15" customHeight="1">
      <c r="Q1669" s="262"/>
      <c r="R1669" s="263"/>
      <c r="S1669" s="263"/>
      <c r="T1669" s="263"/>
      <c r="U1669" s="263"/>
      <c r="V1669" s="263"/>
      <c r="W1669" s="263"/>
      <c r="X1669" s="263"/>
      <c r="Y1669" s="263"/>
      <c r="Z1669" s="263"/>
      <c r="AA1669" s="263"/>
      <c r="AB1669" s="263"/>
      <c r="AC1669" s="263"/>
      <c r="AD1669" s="263"/>
      <c r="AE1669" s="263"/>
      <c r="AF1669" s="263"/>
      <c r="AG1669" s="263"/>
      <c r="AH1669" s="263"/>
      <c r="AI1669" s="263"/>
      <c r="AJ1669" s="263"/>
      <c r="AK1669" s="263"/>
      <c r="AL1669" s="263"/>
      <c r="AM1669" s="263"/>
      <c r="AN1669" s="263"/>
      <c r="AO1669" s="263"/>
      <c r="AP1669" s="263"/>
      <c r="AQ1669" s="263"/>
      <c r="AR1669" s="263"/>
      <c r="AS1669" s="263"/>
      <c r="AT1669" s="263"/>
      <c r="AU1669" s="263"/>
      <c r="AV1669" s="263"/>
      <c r="AW1669" s="263"/>
      <c r="AX1669" s="263"/>
      <c r="AY1669" s="263"/>
      <c r="AZ1669" s="263"/>
      <c r="BA1669" s="263"/>
      <c r="BB1669" s="263"/>
      <c r="BC1669" s="263"/>
      <c r="BD1669" s="263"/>
      <c r="BE1669" s="263"/>
      <c r="BF1669" s="263"/>
      <c r="BG1669" s="263"/>
      <c r="BH1669" s="263"/>
      <c r="BI1669" s="263"/>
      <c r="BJ1669" s="263"/>
      <c r="BK1669" s="263"/>
      <c r="BL1669" s="263"/>
      <c r="BM1669" s="263"/>
      <c r="BN1669" s="263"/>
      <c r="BO1669" s="263"/>
      <c r="BP1669" s="263"/>
      <c r="BQ1669" s="263"/>
      <c r="BR1669" s="263"/>
      <c r="BS1669" s="263"/>
      <c r="BT1669" s="263"/>
      <c r="BU1669" s="263"/>
      <c r="BV1669" s="263"/>
      <c r="BW1669" s="263"/>
      <c r="BX1669" s="263"/>
      <c r="BY1669" s="263"/>
      <c r="BZ1669" s="263"/>
      <c r="CA1669" s="263"/>
      <c r="CB1669" s="263"/>
    </row>
    <row r="1670" spans="17:80" ht="15" customHeight="1">
      <c r="Q1670" s="262"/>
      <c r="R1670" s="263"/>
      <c r="S1670" s="263"/>
      <c r="T1670" s="263"/>
      <c r="U1670" s="263"/>
      <c r="V1670" s="263"/>
      <c r="W1670" s="263"/>
      <c r="X1670" s="263"/>
      <c r="Y1670" s="263"/>
      <c r="Z1670" s="263"/>
      <c r="AA1670" s="263"/>
      <c r="AB1670" s="263"/>
      <c r="AC1670" s="263"/>
      <c r="AD1670" s="263"/>
      <c r="AE1670" s="263"/>
      <c r="AF1670" s="263"/>
      <c r="AG1670" s="263"/>
      <c r="AH1670" s="263"/>
      <c r="AI1670" s="263"/>
      <c r="AJ1670" s="263"/>
      <c r="AK1670" s="263"/>
      <c r="AL1670" s="263"/>
      <c r="AM1670" s="263"/>
      <c r="AN1670" s="263"/>
      <c r="AO1670" s="263"/>
      <c r="AP1670" s="263"/>
      <c r="AQ1670" s="263"/>
      <c r="AR1670" s="263"/>
      <c r="AS1670" s="263"/>
      <c r="AT1670" s="263"/>
      <c r="AU1670" s="263"/>
      <c r="AV1670" s="263"/>
      <c r="AW1670" s="263"/>
      <c r="AX1670" s="263"/>
      <c r="AY1670" s="263"/>
      <c r="AZ1670" s="263"/>
      <c r="BA1670" s="263"/>
      <c r="BB1670" s="263"/>
      <c r="BC1670" s="263"/>
      <c r="BD1670" s="263"/>
      <c r="BE1670" s="263"/>
      <c r="BF1670" s="263"/>
      <c r="BG1670" s="263"/>
      <c r="BH1670" s="263"/>
      <c r="BI1670" s="263"/>
      <c r="BJ1670" s="263"/>
      <c r="BK1670" s="263"/>
      <c r="BL1670" s="263"/>
      <c r="BM1670" s="263"/>
      <c r="BN1670" s="263"/>
      <c r="BO1670" s="263"/>
      <c r="BP1670" s="263"/>
      <c r="BQ1670" s="263"/>
      <c r="BR1670" s="263"/>
      <c r="BS1670" s="263"/>
      <c r="BT1670" s="263"/>
      <c r="BU1670" s="263"/>
      <c r="BV1670" s="263"/>
      <c r="BW1670" s="263"/>
      <c r="BX1670" s="263"/>
      <c r="BY1670" s="263"/>
      <c r="BZ1670" s="263"/>
      <c r="CA1670" s="263"/>
      <c r="CB1670" s="263"/>
    </row>
    <row r="1671" spans="17:80" ht="15" customHeight="1">
      <c r="Q1671" s="262"/>
      <c r="R1671" s="263"/>
      <c r="S1671" s="263"/>
      <c r="T1671" s="263"/>
      <c r="U1671" s="263"/>
      <c r="V1671" s="263"/>
      <c r="W1671" s="263"/>
      <c r="X1671" s="263"/>
      <c r="Y1671" s="263"/>
      <c r="Z1671" s="263"/>
      <c r="AA1671" s="263"/>
      <c r="AB1671" s="263"/>
      <c r="AC1671" s="263"/>
      <c r="AD1671" s="263"/>
      <c r="AE1671" s="263"/>
      <c r="AF1671" s="263"/>
      <c r="AG1671" s="263"/>
      <c r="AH1671" s="263"/>
      <c r="AI1671" s="263"/>
      <c r="AJ1671" s="263"/>
      <c r="AK1671" s="263"/>
      <c r="AL1671" s="263"/>
      <c r="AM1671" s="263"/>
      <c r="AN1671" s="263"/>
      <c r="AO1671" s="263"/>
      <c r="AP1671" s="263"/>
      <c r="AQ1671" s="263"/>
      <c r="AR1671" s="263"/>
      <c r="AS1671" s="263"/>
      <c r="AT1671" s="263"/>
      <c r="AU1671" s="263"/>
      <c r="AV1671" s="263"/>
      <c r="AW1671" s="263"/>
      <c r="AX1671" s="263"/>
      <c r="AY1671" s="263"/>
      <c r="AZ1671" s="263"/>
      <c r="BA1671" s="263"/>
      <c r="BB1671" s="263"/>
      <c r="BC1671" s="263"/>
      <c r="BD1671" s="263"/>
      <c r="BE1671" s="263"/>
      <c r="BF1671" s="263"/>
      <c r="BG1671" s="263"/>
      <c r="BH1671" s="263"/>
      <c r="BI1671" s="263"/>
      <c r="BJ1671" s="263"/>
      <c r="BK1671" s="263"/>
      <c r="BL1671" s="263"/>
      <c r="BM1671" s="263"/>
      <c r="BN1671" s="263"/>
      <c r="BO1671" s="263"/>
      <c r="BP1671" s="263"/>
      <c r="BQ1671" s="263"/>
      <c r="BR1671" s="263"/>
      <c r="BS1671" s="263"/>
      <c r="BT1671" s="263"/>
      <c r="BU1671" s="263"/>
      <c r="BV1671" s="263"/>
      <c r="BW1671" s="263"/>
      <c r="BX1671" s="263"/>
      <c r="BY1671" s="263"/>
      <c r="BZ1671" s="263"/>
      <c r="CA1671" s="263"/>
      <c r="CB1671" s="263"/>
    </row>
    <row r="1672" spans="17:80" ht="15" customHeight="1">
      <c r="Q1672" s="262"/>
      <c r="R1672" s="263"/>
      <c r="S1672" s="263"/>
      <c r="T1672" s="263"/>
      <c r="U1672" s="263"/>
      <c r="V1672" s="263"/>
      <c r="W1672" s="263"/>
      <c r="X1672" s="263"/>
      <c r="Y1672" s="263"/>
      <c r="Z1672" s="263"/>
      <c r="AA1672" s="263"/>
      <c r="AB1672" s="263"/>
      <c r="AC1672" s="263"/>
      <c r="AD1672" s="263"/>
      <c r="AE1672" s="263"/>
      <c r="AF1672" s="263"/>
      <c r="AG1672" s="263"/>
      <c r="AH1672" s="263"/>
      <c r="AI1672" s="263"/>
      <c r="AJ1672" s="263"/>
      <c r="AK1672" s="263"/>
      <c r="AL1672" s="263"/>
      <c r="AM1672" s="263"/>
      <c r="AN1672" s="263"/>
      <c r="AO1672" s="263"/>
      <c r="AP1672" s="263"/>
      <c r="AQ1672" s="263"/>
      <c r="AR1672" s="263"/>
      <c r="AS1672" s="263"/>
      <c r="AT1672" s="263"/>
      <c r="AU1672" s="263"/>
      <c r="AV1672" s="263"/>
      <c r="AW1672" s="263"/>
      <c r="AX1672" s="263"/>
      <c r="AY1672" s="263"/>
      <c r="AZ1672" s="263"/>
      <c r="BA1672" s="263"/>
      <c r="BB1672" s="263"/>
      <c r="BC1672" s="263"/>
      <c r="BD1672" s="263"/>
      <c r="BE1672" s="263"/>
      <c r="BF1672" s="263"/>
      <c r="BG1672" s="263"/>
      <c r="BH1672" s="263"/>
      <c r="BI1672" s="263"/>
      <c r="BJ1672" s="263"/>
      <c r="BK1672" s="263"/>
      <c r="BL1672" s="263"/>
      <c r="BM1672" s="263"/>
      <c r="BN1672" s="263"/>
      <c r="BO1672" s="263"/>
      <c r="BP1672" s="263"/>
      <c r="BQ1672" s="263"/>
      <c r="BR1672" s="263"/>
      <c r="BS1672" s="263"/>
      <c r="BT1672" s="263"/>
      <c r="BU1672" s="263"/>
      <c r="BV1672" s="263"/>
      <c r="BW1672" s="263"/>
      <c r="BX1672" s="263"/>
      <c r="BY1672" s="263"/>
      <c r="BZ1672" s="263"/>
      <c r="CA1672" s="263"/>
      <c r="CB1672" s="263"/>
    </row>
    <row r="1673" spans="17:80" ht="15" customHeight="1">
      <c r="Q1673" s="262"/>
      <c r="R1673" s="263"/>
      <c r="S1673" s="263"/>
      <c r="T1673" s="263"/>
      <c r="U1673" s="263"/>
      <c r="V1673" s="263"/>
      <c r="W1673" s="263"/>
      <c r="X1673" s="263"/>
      <c r="Y1673" s="263"/>
      <c r="Z1673" s="263"/>
      <c r="AA1673" s="263"/>
      <c r="AB1673" s="263"/>
      <c r="AC1673" s="263"/>
      <c r="AD1673" s="263"/>
      <c r="AE1673" s="263"/>
      <c r="AF1673" s="263"/>
      <c r="AG1673" s="263"/>
      <c r="AH1673" s="263"/>
      <c r="AI1673" s="263"/>
      <c r="AJ1673" s="263"/>
      <c r="AK1673" s="263"/>
      <c r="AL1673" s="263"/>
      <c r="AM1673" s="263"/>
      <c r="AN1673" s="263"/>
      <c r="AO1673" s="263"/>
      <c r="AP1673" s="263"/>
      <c r="AQ1673" s="263"/>
      <c r="AR1673" s="263"/>
      <c r="AS1673" s="263"/>
      <c r="AT1673" s="263"/>
      <c r="AU1673" s="263"/>
      <c r="AV1673" s="263"/>
      <c r="AW1673" s="263"/>
      <c r="AX1673" s="263"/>
      <c r="AY1673" s="263"/>
      <c r="AZ1673" s="263"/>
      <c r="BA1673" s="263"/>
      <c r="BB1673" s="263"/>
      <c r="BC1673" s="263"/>
      <c r="BD1673" s="263"/>
      <c r="BE1673" s="263"/>
      <c r="BF1673" s="263"/>
      <c r="BG1673" s="263"/>
      <c r="BH1673" s="263"/>
      <c r="BI1673" s="263"/>
      <c r="BJ1673" s="263"/>
      <c r="BK1673" s="263"/>
      <c r="BL1673" s="263"/>
      <c r="BM1673" s="263"/>
      <c r="BN1673" s="263"/>
      <c r="BO1673" s="263"/>
      <c r="BP1673" s="263"/>
      <c r="BQ1673" s="263"/>
      <c r="BR1673" s="263"/>
      <c r="BS1673" s="263"/>
      <c r="BT1673" s="263"/>
      <c r="BU1673" s="263"/>
      <c r="BV1673" s="263"/>
      <c r="BW1673" s="263"/>
      <c r="BX1673" s="263"/>
      <c r="BY1673" s="263"/>
      <c r="BZ1673" s="263"/>
      <c r="CA1673" s="263"/>
      <c r="CB1673" s="263"/>
    </row>
    <row r="1674" spans="17:80" ht="15" customHeight="1">
      <c r="Q1674" s="262"/>
      <c r="R1674" s="263"/>
      <c r="S1674" s="263"/>
      <c r="T1674" s="263"/>
      <c r="U1674" s="263"/>
      <c r="V1674" s="263"/>
      <c r="W1674" s="263"/>
      <c r="X1674" s="263"/>
      <c r="Y1674" s="263"/>
      <c r="Z1674" s="263"/>
      <c r="AA1674" s="263"/>
      <c r="AB1674" s="263"/>
      <c r="AC1674" s="263"/>
      <c r="AD1674" s="263"/>
      <c r="AE1674" s="263"/>
      <c r="AF1674" s="263"/>
      <c r="AG1674" s="263"/>
      <c r="AH1674" s="263"/>
      <c r="AI1674" s="263"/>
      <c r="AJ1674" s="263"/>
      <c r="AK1674" s="263"/>
      <c r="AL1674" s="263"/>
      <c r="AM1674" s="263"/>
      <c r="AN1674" s="263"/>
      <c r="AO1674" s="263"/>
      <c r="AP1674" s="263"/>
      <c r="AQ1674" s="263"/>
      <c r="AR1674" s="263"/>
      <c r="AS1674" s="263"/>
      <c r="AT1674" s="263"/>
      <c r="AU1674" s="263"/>
      <c r="AV1674" s="263"/>
      <c r="AW1674" s="263"/>
      <c r="AX1674" s="263"/>
      <c r="AY1674" s="263"/>
      <c r="AZ1674" s="263"/>
      <c r="BA1674" s="263"/>
      <c r="BB1674" s="263"/>
      <c r="BC1674" s="263"/>
      <c r="BD1674" s="263"/>
      <c r="BE1674" s="263"/>
      <c r="BF1674" s="263"/>
      <c r="BG1674" s="263"/>
      <c r="BH1674" s="263"/>
      <c r="BI1674" s="263"/>
      <c r="BJ1674" s="263"/>
      <c r="BK1674" s="263"/>
      <c r="BL1674" s="263"/>
      <c r="BM1674" s="263"/>
      <c r="BN1674" s="263"/>
      <c r="BO1674" s="263"/>
      <c r="BP1674" s="263"/>
      <c r="BQ1674" s="263"/>
      <c r="BR1674" s="263"/>
      <c r="BS1674" s="263"/>
      <c r="BT1674" s="263"/>
      <c r="BU1674" s="263"/>
      <c r="BV1674" s="263"/>
      <c r="BW1674" s="263"/>
      <c r="BX1674" s="263"/>
      <c r="BY1674" s="263"/>
      <c r="BZ1674" s="263"/>
      <c r="CA1674" s="263"/>
      <c r="CB1674" s="263"/>
    </row>
    <row r="1675" spans="17:80" ht="15" customHeight="1">
      <c r="Q1675" s="262"/>
      <c r="R1675" s="263"/>
      <c r="S1675" s="263"/>
      <c r="T1675" s="263"/>
      <c r="U1675" s="263"/>
      <c r="V1675" s="263"/>
      <c r="W1675" s="263"/>
      <c r="X1675" s="263"/>
      <c r="Y1675" s="263"/>
      <c r="Z1675" s="263"/>
      <c r="AA1675" s="263"/>
      <c r="AB1675" s="263"/>
      <c r="AC1675" s="263"/>
      <c r="AD1675" s="263"/>
      <c r="AE1675" s="263"/>
      <c r="AF1675" s="263"/>
      <c r="AG1675" s="263"/>
      <c r="AH1675" s="263"/>
      <c r="AI1675" s="263"/>
      <c r="AJ1675" s="263"/>
      <c r="AK1675" s="263"/>
      <c r="AL1675" s="263"/>
      <c r="AM1675" s="263"/>
      <c r="AN1675" s="263"/>
      <c r="AO1675" s="263"/>
      <c r="AP1675" s="263"/>
      <c r="AQ1675" s="263"/>
      <c r="AR1675" s="263"/>
      <c r="AS1675" s="263"/>
      <c r="AT1675" s="263"/>
      <c r="AU1675" s="263"/>
      <c r="AV1675" s="263"/>
      <c r="AW1675" s="263"/>
      <c r="AX1675" s="263"/>
      <c r="AY1675" s="263"/>
      <c r="AZ1675" s="263"/>
      <c r="BA1675" s="263"/>
      <c r="BB1675" s="263"/>
      <c r="BC1675" s="263"/>
      <c r="BD1675" s="263"/>
      <c r="BE1675" s="263"/>
      <c r="BF1675" s="263"/>
      <c r="BG1675" s="263"/>
      <c r="BH1675" s="263"/>
      <c r="BI1675" s="263"/>
      <c r="BJ1675" s="263"/>
      <c r="BK1675" s="263"/>
      <c r="BL1675" s="263"/>
      <c r="BM1675" s="263"/>
      <c r="BN1675" s="263"/>
      <c r="BO1675" s="263"/>
      <c r="BP1675" s="263"/>
      <c r="BQ1675" s="263"/>
      <c r="BR1675" s="263"/>
      <c r="BS1675" s="263"/>
      <c r="BT1675" s="263"/>
      <c r="BU1675" s="263"/>
      <c r="BV1675" s="263"/>
      <c r="BW1675" s="263"/>
      <c r="BX1675" s="263"/>
      <c r="BY1675" s="263"/>
      <c r="BZ1675" s="263"/>
      <c r="CA1675" s="263"/>
      <c r="CB1675" s="263"/>
    </row>
    <row r="1676" spans="17:80" ht="15" customHeight="1">
      <c r="Q1676" s="262"/>
      <c r="R1676" s="263"/>
      <c r="S1676" s="263"/>
      <c r="T1676" s="263"/>
      <c r="U1676" s="263"/>
      <c r="V1676" s="263"/>
      <c r="W1676" s="263"/>
      <c r="X1676" s="263"/>
      <c r="Y1676" s="263"/>
      <c r="Z1676" s="263"/>
      <c r="AA1676" s="263"/>
      <c r="AB1676" s="263"/>
      <c r="AC1676" s="263"/>
      <c r="AD1676" s="263"/>
      <c r="AE1676" s="263"/>
      <c r="AF1676" s="263"/>
      <c r="AG1676" s="263"/>
      <c r="AH1676" s="263"/>
      <c r="AI1676" s="263"/>
      <c r="AJ1676" s="263"/>
      <c r="AK1676" s="263"/>
      <c r="AL1676" s="263"/>
      <c r="AM1676" s="263"/>
      <c r="AN1676" s="263"/>
      <c r="AO1676" s="263"/>
      <c r="AP1676" s="263"/>
      <c r="AQ1676" s="263"/>
      <c r="AR1676" s="263"/>
      <c r="AS1676" s="263"/>
      <c r="AT1676" s="263"/>
      <c r="AU1676" s="263"/>
      <c r="AV1676" s="263"/>
      <c r="AW1676" s="263"/>
      <c r="AX1676" s="263"/>
      <c r="AY1676" s="263"/>
      <c r="AZ1676" s="263"/>
      <c r="BA1676" s="263"/>
      <c r="BB1676" s="263"/>
      <c r="BC1676" s="263"/>
      <c r="BD1676" s="263"/>
      <c r="BE1676" s="263"/>
      <c r="BF1676" s="263"/>
      <c r="BG1676" s="263"/>
      <c r="BH1676" s="263"/>
      <c r="BI1676" s="263"/>
      <c r="BJ1676" s="263"/>
      <c r="BK1676" s="263"/>
      <c r="BL1676" s="263"/>
      <c r="BM1676" s="263"/>
      <c r="BN1676" s="263"/>
      <c r="BO1676" s="263"/>
      <c r="BP1676" s="263"/>
      <c r="BQ1676" s="263"/>
      <c r="BR1676" s="263"/>
      <c r="BS1676" s="263"/>
      <c r="BT1676" s="263"/>
      <c r="BU1676" s="263"/>
      <c r="BV1676" s="263"/>
      <c r="BW1676" s="263"/>
      <c r="BX1676" s="263"/>
      <c r="BY1676" s="263"/>
      <c r="BZ1676" s="263"/>
      <c r="CA1676" s="263"/>
      <c r="CB1676" s="263"/>
    </row>
    <row r="1677" spans="17:80" ht="15" customHeight="1">
      <c r="Q1677" s="262"/>
      <c r="R1677" s="263"/>
      <c r="S1677" s="263"/>
      <c r="T1677" s="263"/>
      <c r="U1677" s="263"/>
      <c r="V1677" s="263"/>
      <c r="W1677" s="263"/>
      <c r="X1677" s="263"/>
      <c r="Y1677" s="263"/>
      <c r="Z1677" s="263"/>
      <c r="AA1677" s="263"/>
      <c r="AB1677" s="263"/>
      <c r="AC1677" s="263"/>
      <c r="AD1677" s="263"/>
      <c r="AE1677" s="263"/>
      <c r="AF1677" s="263"/>
      <c r="AG1677" s="263"/>
      <c r="AH1677" s="263"/>
      <c r="AI1677" s="263"/>
      <c r="AJ1677" s="263"/>
      <c r="AK1677" s="263"/>
      <c r="AL1677" s="263"/>
      <c r="AM1677" s="263"/>
      <c r="AN1677" s="263"/>
      <c r="AO1677" s="263"/>
      <c r="AP1677" s="263"/>
      <c r="AQ1677" s="263"/>
      <c r="AR1677" s="263"/>
      <c r="AS1677" s="263"/>
      <c r="AT1677" s="263"/>
      <c r="AU1677" s="263"/>
      <c r="AV1677" s="263"/>
      <c r="AW1677" s="263"/>
      <c r="AX1677" s="263"/>
      <c r="AY1677" s="263"/>
      <c r="AZ1677" s="263"/>
      <c r="BA1677" s="263"/>
      <c r="BB1677" s="263"/>
      <c r="BC1677" s="263"/>
      <c r="BD1677" s="263"/>
      <c r="BE1677" s="263"/>
      <c r="BF1677" s="263"/>
      <c r="BG1677" s="263"/>
      <c r="BH1677" s="263"/>
      <c r="BI1677" s="263"/>
      <c r="BJ1677" s="263"/>
      <c r="BK1677" s="263"/>
      <c r="BL1677" s="263"/>
      <c r="BM1677" s="263"/>
      <c r="BN1677" s="263"/>
      <c r="BO1677" s="263"/>
      <c r="BP1677" s="263"/>
      <c r="BQ1677" s="263"/>
      <c r="BR1677" s="263"/>
      <c r="BS1677" s="263"/>
      <c r="BT1677" s="263"/>
      <c r="BU1677" s="263"/>
      <c r="BV1677" s="263"/>
      <c r="BW1677" s="263"/>
      <c r="BX1677" s="263"/>
      <c r="BY1677" s="263"/>
      <c r="BZ1677" s="263"/>
      <c r="CA1677" s="263"/>
      <c r="CB1677" s="263"/>
    </row>
    <row r="1678" spans="17:80" ht="15" customHeight="1">
      <c r="Q1678" s="262"/>
      <c r="R1678" s="263"/>
      <c r="S1678" s="263"/>
      <c r="T1678" s="263"/>
      <c r="U1678" s="263"/>
      <c r="V1678" s="263"/>
      <c r="W1678" s="263"/>
      <c r="X1678" s="263"/>
      <c r="Y1678" s="263"/>
      <c r="Z1678" s="263"/>
      <c r="AA1678" s="263"/>
      <c r="AB1678" s="263"/>
      <c r="AC1678" s="263"/>
      <c r="AD1678" s="263"/>
      <c r="AE1678" s="263"/>
      <c r="AF1678" s="263"/>
      <c r="AG1678" s="263"/>
      <c r="AH1678" s="263"/>
      <c r="AI1678" s="263"/>
      <c r="AJ1678" s="263"/>
      <c r="AK1678" s="263"/>
      <c r="AL1678" s="263"/>
      <c r="AM1678" s="263"/>
      <c r="AN1678" s="263"/>
      <c r="AO1678" s="263"/>
      <c r="AP1678" s="263"/>
      <c r="AQ1678" s="263"/>
      <c r="AR1678" s="263"/>
      <c r="AS1678" s="263"/>
      <c r="AT1678" s="263"/>
      <c r="AU1678" s="263"/>
      <c r="AV1678" s="263"/>
      <c r="AW1678" s="263"/>
      <c r="AX1678" s="263"/>
      <c r="AY1678" s="263"/>
      <c r="AZ1678" s="263"/>
      <c r="BA1678" s="263"/>
      <c r="BB1678" s="263"/>
      <c r="BC1678" s="263"/>
      <c r="BD1678" s="263"/>
      <c r="BE1678" s="263"/>
      <c r="BF1678" s="263"/>
      <c r="BG1678" s="263"/>
      <c r="BH1678" s="263"/>
      <c r="BI1678" s="263"/>
      <c r="BJ1678" s="263"/>
      <c r="BK1678" s="263"/>
      <c r="BL1678" s="263"/>
      <c r="BM1678" s="263"/>
      <c r="BN1678" s="263"/>
      <c r="BO1678" s="263"/>
      <c r="BP1678" s="263"/>
      <c r="BQ1678" s="263"/>
      <c r="BR1678" s="263"/>
      <c r="BS1678" s="263"/>
      <c r="BT1678" s="263"/>
      <c r="BU1678" s="263"/>
      <c r="BV1678" s="263"/>
      <c r="BW1678" s="263"/>
      <c r="BX1678" s="263"/>
      <c r="BY1678" s="263"/>
      <c r="BZ1678" s="263"/>
      <c r="CA1678" s="263"/>
      <c r="CB1678" s="263"/>
    </row>
    <row r="1679" spans="17:80" ht="15" customHeight="1">
      <c r="Q1679" s="262"/>
      <c r="R1679" s="263"/>
      <c r="S1679" s="263"/>
      <c r="T1679" s="263"/>
      <c r="U1679" s="263"/>
      <c r="V1679" s="263"/>
      <c r="W1679" s="263"/>
      <c r="X1679" s="263"/>
      <c r="Y1679" s="263"/>
      <c r="Z1679" s="263"/>
      <c r="AA1679" s="263"/>
      <c r="AB1679" s="263"/>
      <c r="AC1679" s="263"/>
      <c r="AD1679" s="263"/>
      <c r="AE1679" s="263"/>
      <c r="AF1679" s="263"/>
      <c r="AG1679" s="263"/>
      <c r="AH1679" s="263"/>
      <c r="AI1679" s="263"/>
      <c r="AJ1679" s="263"/>
      <c r="AK1679" s="263"/>
      <c r="AL1679" s="263"/>
      <c r="AM1679" s="263"/>
      <c r="AN1679" s="263"/>
      <c r="AO1679" s="263"/>
      <c r="AP1679" s="263"/>
      <c r="AQ1679" s="263"/>
      <c r="AR1679" s="263"/>
      <c r="AS1679" s="263"/>
      <c r="AT1679" s="263"/>
      <c r="AU1679" s="263"/>
      <c r="AV1679" s="263"/>
      <c r="AW1679" s="263"/>
      <c r="AX1679" s="263"/>
      <c r="AY1679" s="263"/>
      <c r="AZ1679" s="263"/>
      <c r="BA1679" s="263"/>
      <c r="BB1679" s="263"/>
      <c r="BC1679" s="263"/>
      <c r="BD1679" s="263"/>
      <c r="BE1679" s="263"/>
      <c r="BF1679" s="263"/>
      <c r="BG1679" s="263"/>
      <c r="BH1679" s="263"/>
      <c r="BI1679" s="263"/>
      <c r="BJ1679" s="263"/>
      <c r="BK1679" s="263"/>
      <c r="BL1679" s="263"/>
      <c r="BM1679" s="263"/>
      <c r="BN1679" s="263"/>
      <c r="BO1679" s="263"/>
      <c r="BP1679" s="263"/>
      <c r="BQ1679" s="263"/>
      <c r="BR1679" s="263"/>
      <c r="BS1679" s="263"/>
      <c r="BT1679" s="263"/>
      <c r="BU1679" s="263"/>
      <c r="BV1679" s="263"/>
      <c r="BW1679" s="263"/>
      <c r="BX1679" s="263"/>
      <c r="BY1679" s="263"/>
      <c r="BZ1679" s="263"/>
      <c r="CA1679" s="263"/>
      <c r="CB1679" s="263"/>
    </row>
    <row r="1680" spans="17:80" ht="15" customHeight="1">
      <c r="Q1680" s="262"/>
      <c r="R1680" s="263"/>
      <c r="S1680" s="263"/>
      <c r="T1680" s="263"/>
      <c r="U1680" s="263"/>
      <c r="V1680" s="263"/>
      <c r="W1680" s="263"/>
      <c r="X1680" s="263"/>
      <c r="Y1680" s="263"/>
      <c r="Z1680" s="263"/>
      <c r="AA1680" s="263"/>
      <c r="AB1680" s="263"/>
      <c r="AC1680" s="263"/>
      <c r="AD1680" s="263"/>
      <c r="AE1680" s="263"/>
      <c r="AF1680" s="263"/>
      <c r="AG1680" s="263"/>
      <c r="AH1680" s="263"/>
      <c r="AI1680" s="263"/>
      <c r="AJ1680" s="263"/>
      <c r="AK1680" s="263"/>
      <c r="AL1680" s="263"/>
      <c r="AM1680" s="263"/>
      <c r="AN1680" s="263"/>
      <c r="AO1680" s="263"/>
      <c r="AP1680" s="263"/>
      <c r="AQ1680" s="263"/>
      <c r="AR1680" s="263"/>
      <c r="AS1680" s="263"/>
      <c r="AT1680" s="263"/>
      <c r="AU1680" s="263"/>
      <c r="AV1680" s="263"/>
      <c r="AW1680" s="263"/>
      <c r="AX1680" s="263"/>
      <c r="AY1680" s="263"/>
      <c r="AZ1680" s="263"/>
      <c r="BA1680" s="263"/>
      <c r="BB1680" s="263"/>
      <c r="BC1680" s="263"/>
      <c r="BD1680" s="263"/>
      <c r="BE1680" s="263"/>
      <c r="BF1680" s="263"/>
      <c r="BG1680" s="263"/>
      <c r="BH1680" s="263"/>
      <c r="BI1680" s="263"/>
      <c r="BJ1680" s="263"/>
      <c r="BK1680" s="263"/>
      <c r="BL1680" s="263"/>
      <c r="BM1680" s="263"/>
      <c r="BN1680" s="263"/>
      <c r="BO1680" s="263"/>
      <c r="BP1680" s="263"/>
      <c r="BQ1680" s="263"/>
      <c r="BR1680" s="263"/>
      <c r="BS1680" s="263"/>
      <c r="BT1680" s="263"/>
      <c r="BU1680" s="263"/>
      <c r="BV1680" s="263"/>
      <c r="BW1680" s="263"/>
      <c r="BX1680" s="263"/>
      <c r="BY1680" s="263"/>
      <c r="BZ1680" s="263"/>
      <c r="CA1680" s="263"/>
      <c r="CB1680" s="263"/>
    </row>
    <row r="1681" spans="17:80" ht="15" customHeight="1">
      <c r="Q1681" s="262"/>
      <c r="R1681" s="263"/>
      <c r="S1681" s="263"/>
      <c r="T1681" s="263"/>
      <c r="U1681" s="263"/>
      <c r="V1681" s="263"/>
      <c r="W1681" s="263"/>
      <c r="X1681" s="263"/>
      <c r="Y1681" s="263"/>
      <c r="Z1681" s="263"/>
      <c r="AA1681" s="263"/>
      <c r="AB1681" s="263"/>
      <c r="AC1681" s="263"/>
      <c r="AD1681" s="263"/>
      <c r="AE1681" s="263"/>
      <c r="AF1681" s="263"/>
      <c r="AG1681" s="263"/>
      <c r="AH1681" s="263"/>
      <c r="AI1681" s="263"/>
      <c r="AJ1681" s="263"/>
      <c r="AK1681" s="263"/>
      <c r="AL1681" s="263"/>
      <c r="AM1681" s="263"/>
      <c r="AN1681" s="263"/>
      <c r="AO1681" s="263"/>
      <c r="AP1681" s="263"/>
      <c r="AQ1681" s="263"/>
      <c r="AR1681" s="263"/>
      <c r="AS1681" s="263"/>
      <c r="AT1681" s="263"/>
      <c r="AU1681" s="263"/>
      <c r="AV1681" s="263"/>
      <c r="AW1681" s="263"/>
      <c r="AX1681" s="263"/>
      <c r="AY1681" s="263"/>
      <c r="AZ1681" s="263"/>
      <c r="BA1681" s="263"/>
      <c r="BB1681" s="263"/>
      <c r="BC1681" s="263"/>
      <c r="BD1681" s="263"/>
      <c r="BE1681" s="263"/>
      <c r="BF1681" s="263"/>
      <c r="BG1681" s="263"/>
      <c r="BH1681" s="263"/>
      <c r="BI1681" s="263"/>
      <c r="BJ1681" s="263"/>
      <c r="BK1681" s="263"/>
      <c r="BL1681" s="263"/>
      <c r="BM1681" s="263"/>
      <c r="BN1681" s="263"/>
      <c r="BO1681" s="263"/>
      <c r="BP1681" s="263"/>
      <c r="BQ1681" s="263"/>
      <c r="BR1681" s="263"/>
      <c r="BS1681" s="263"/>
      <c r="BT1681" s="263"/>
      <c r="BU1681" s="263"/>
      <c r="BV1681" s="263"/>
      <c r="BW1681" s="263"/>
      <c r="BX1681" s="263"/>
      <c r="BY1681" s="263"/>
      <c r="BZ1681" s="263"/>
      <c r="CA1681" s="263"/>
      <c r="CB1681" s="263"/>
    </row>
    <row r="1682" spans="17:80" ht="15" customHeight="1">
      <c r="Q1682" s="262"/>
      <c r="R1682" s="263"/>
      <c r="S1682" s="263"/>
      <c r="T1682" s="263"/>
      <c r="U1682" s="263"/>
      <c r="V1682" s="263"/>
      <c r="W1682" s="263"/>
      <c r="X1682" s="263"/>
      <c r="Y1682" s="263"/>
      <c r="Z1682" s="263"/>
      <c r="AA1682" s="263"/>
      <c r="AB1682" s="263"/>
      <c r="AC1682" s="263"/>
      <c r="AD1682" s="263"/>
      <c r="AE1682" s="263"/>
      <c r="AF1682" s="263"/>
      <c r="AG1682" s="263"/>
      <c r="AH1682" s="263"/>
      <c r="AI1682" s="263"/>
      <c r="AJ1682" s="263"/>
      <c r="AK1682" s="263"/>
      <c r="AL1682" s="263"/>
      <c r="AM1682" s="263"/>
      <c r="AN1682" s="263"/>
      <c r="AO1682" s="263"/>
      <c r="AP1682" s="263"/>
      <c r="AQ1682" s="263"/>
      <c r="AR1682" s="263"/>
      <c r="AS1682" s="263"/>
      <c r="AT1682" s="263"/>
      <c r="AU1682" s="263"/>
      <c r="AV1682" s="263"/>
      <c r="AW1682" s="263"/>
      <c r="AX1682" s="263"/>
      <c r="AY1682" s="263"/>
      <c r="AZ1682" s="263"/>
      <c r="BA1682" s="263"/>
      <c r="BB1682" s="263"/>
      <c r="BC1682" s="263"/>
      <c r="BD1682" s="263"/>
      <c r="BE1682" s="263"/>
      <c r="BF1682" s="263"/>
      <c r="BG1682" s="263"/>
      <c r="BH1682" s="263"/>
      <c r="BI1682" s="263"/>
      <c r="BJ1682" s="263"/>
      <c r="BK1682" s="263"/>
      <c r="BL1682" s="263"/>
      <c r="BM1682" s="263"/>
      <c r="BN1682" s="263"/>
      <c r="BO1682" s="263"/>
      <c r="BP1682" s="263"/>
      <c r="BQ1682" s="263"/>
      <c r="BR1682" s="263"/>
      <c r="BS1682" s="263"/>
      <c r="BT1682" s="263"/>
      <c r="BU1682" s="263"/>
      <c r="BV1682" s="263"/>
      <c r="BW1682" s="263"/>
      <c r="BX1682" s="263"/>
      <c r="BY1682" s="263"/>
      <c r="BZ1682" s="263"/>
      <c r="CA1682" s="263"/>
      <c r="CB1682" s="263"/>
    </row>
    <row r="1683" spans="17:80" ht="15" customHeight="1">
      <c r="Q1683" s="262"/>
      <c r="R1683" s="263"/>
      <c r="S1683" s="263"/>
      <c r="T1683" s="263"/>
      <c r="U1683" s="263"/>
      <c r="V1683" s="263"/>
      <c r="W1683" s="263"/>
      <c r="X1683" s="263"/>
      <c r="Y1683" s="263"/>
      <c r="Z1683" s="263"/>
      <c r="AA1683" s="263"/>
      <c r="AB1683" s="263"/>
      <c r="AC1683" s="263"/>
      <c r="AD1683" s="263"/>
      <c r="AE1683" s="263"/>
      <c r="AF1683" s="263"/>
      <c r="AG1683" s="263"/>
      <c r="AH1683" s="263"/>
      <c r="AI1683" s="263"/>
      <c r="AJ1683" s="263"/>
      <c r="AK1683" s="263"/>
      <c r="AL1683" s="263"/>
      <c r="AM1683" s="263"/>
      <c r="AN1683" s="263"/>
      <c r="AO1683" s="263"/>
      <c r="AP1683" s="263"/>
      <c r="AQ1683" s="263"/>
      <c r="AR1683" s="263"/>
      <c r="AS1683" s="263"/>
      <c r="AT1683" s="263"/>
      <c r="AU1683" s="263"/>
      <c r="AV1683" s="263"/>
      <c r="AW1683" s="263"/>
      <c r="AX1683" s="263"/>
      <c r="AY1683" s="263"/>
      <c r="AZ1683" s="263"/>
      <c r="BA1683" s="263"/>
      <c r="BB1683" s="263"/>
      <c r="BC1683" s="263"/>
      <c r="BD1683" s="263"/>
      <c r="BE1683" s="263"/>
      <c r="BF1683" s="263"/>
      <c r="BG1683" s="263"/>
      <c r="BH1683" s="263"/>
      <c r="BI1683" s="263"/>
      <c r="BJ1683" s="263"/>
      <c r="BK1683" s="263"/>
      <c r="BL1683" s="263"/>
      <c r="BM1683" s="263"/>
      <c r="BN1683" s="263"/>
      <c r="BO1683" s="263"/>
      <c r="BP1683" s="263"/>
      <c r="BQ1683" s="263"/>
      <c r="BR1683" s="263"/>
      <c r="BS1683" s="263"/>
      <c r="BT1683" s="263"/>
      <c r="BU1683" s="263"/>
      <c r="BV1683" s="263"/>
      <c r="BW1683" s="263"/>
      <c r="BX1683" s="263"/>
      <c r="BY1683" s="263"/>
      <c r="BZ1683" s="263"/>
      <c r="CA1683" s="263"/>
      <c r="CB1683" s="263"/>
    </row>
    <row r="1684" spans="17:80" ht="15" customHeight="1">
      <c r="Q1684" s="262"/>
      <c r="R1684" s="263"/>
      <c r="S1684" s="263"/>
      <c r="T1684" s="263"/>
      <c r="U1684" s="263"/>
      <c r="V1684" s="263"/>
      <c r="W1684" s="263"/>
      <c r="X1684" s="263"/>
      <c r="Y1684" s="263"/>
      <c r="Z1684" s="263"/>
      <c r="AA1684" s="263"/>
      <c r="AB1684" s="263"/>
      <c r="AC1684" s="263"/>
      <c r="AD1684" s="263"/>
      <c r="AE1684" s="263"/>
      <c r="AF1684" s="263"/>
      <c r="AG1684" s="263"/>
      <c r="AH1684" s="263"/>
      <c r="AI1684" s="263"/>
      <c r="AJ1684" s="263"/>
      <c r="AK1684" s="263"/>
      <c r="AL1684" s="263"/>
      <c r="AM1684" s="263"/>
      <c r="AN1684" s="263"/>
      <c r="AO1684" s="263"/>
      <c r="AP1684" s="263"/>
      <c r="AQ1684" s="263"/>
      <c r="AR1684" s="263"/>
      <c r="AS1684" s="263"/>
      <c r="AT1684" s="263"/>
      <c r="AU1684" s="263"/>
      <c r="AV1684" s="263"/>
      <c r="AW1684" s="263"/>
      <c r="AX1684" s="263"/>
      <c r="AY1684" s="263"/>
      <c r="AZ1684" s="263"/>
      <c r="BA1684" s="263"/>
      <c r="BB1684" s="263"/>
      <c r="BC1684" s="263"/>
      <c r="BD1684" s="263"/>
      <c r="BE1684" s="263"/>
      <c r="BF1684" s="263"/>
      <c r="BG1684" s="263"/>
      <c r="BH1684" s="263"/>
      <c r="BI1684" s="263"/>
      <c r="BJ1684" s="263"/>
      <c r="BK1684" s="263"/>
      <c r="BL1684" s="263"/>
      <c r="BM1684" s="263"/>
      <c r="BN1684" s="263"/>
      <c r="BO1684" s="263"/>
      <c r="BP1684" s="263"/>
      <c r="BQ1684" s="263"/>
      <c r="BR1684" s="263"/>
      <c r="BS1684" s="263"/>
      <c r="BT1684" s="263"/>
      <c r="BU1684" s="263"/>
      <c r="BV1684" s="263"/>
      <c r="BW1684" s="263"/>
      <c r="BX1684" s="263"/>
      <c r="BY1684" s="263"/>
      <c r="BZ1684" s="263"/>
      <c r="CA1684" s="263"/>
      <c r="CB1684" s="263"/>
    </row>
    <row r="1685" spans="17:80" ht="15" customHeight="1">
      <c r="Q1685" s="262"/>
      <c r="R1685" s="263"/>
      <c r="S1685" s="263"/>
      <c r="T1685" s="263"/>
      <c r="U1685" s="263"/>
      <c r="V1685" s="263"/>
      <c r="W1685" s="263"/>
      <c r="X1685" s="263"/>
      <c r="Y1685" s="263"/>
      <c r="Z1685" s="263"/>
      <c r="AA1685" s="263"/>
      <c r="AB1685" s="263"/>
      <c r="AC1685" s="263"/>
      <c r="AD1685" s="263"/>
      <c r="AE1685" s="263"/>
      <c r="AF1685" s="263"/>
      <c r="AG1685" s="263"/>
      <c r="AH1685" s="263"/>
      <c r="AI1685" s="263"/>
      <c r="AJ1685" s="263"/>
      <c r="AK1685" s="263"/>
      <c r="AL1685" s="263"/>
      <c r="AM1685" s="263"/>
      <c r="AN1685" s="263"/>
      <c r="AO1685" s="263"/>
      <c r="AP1685" s="263"/>
      <c r="AQ1685" s="263"/>
      <c r="AR1685" s="263"/>
      <c r="AS1685" s="263"/>
      <c r="AT1685" s="263"/>
      <c r="AU1685" s="263"/>
      <c r="AV1685" s="263"/>
      <c r="AW1685" s="263"/>
      <c r="AX1685" s="263"/>
      <c r="AY1685" s="263"/>
      <c r="AZ1685" s="263"/>
      <c r="BA1685" s="263"/>
      <c r="BB1685" s="263"/>
      <c r="BC1685" s="263"/>
      <c r="BD1685" s="263"/>
      <c r="BE1685" s="263"/>
      <c r="BF1685" s="263"/>
      <c r="BG1685" s="263"/>
      <c r="BH1685" s="263"/>
      <c r="BI1685" s="263"/>
      <c r="BJ1685" s="263"/>
      <c r="BK1685" s="263"/>
      <c r="BL1685" s="263"/>
      <c r="BM1685" s="263"/>
      <c r="BN1685" s="263"/>
      <c r="BO1685" s="263"/>
      <c r="BP1685" s="263"/>
      <c r="BQ1685" s="263"/>
      <c r="BR1685" s="263"/>
      <c r="BS1685" s="263"/>
      <c r="BT1685" s="263"/>
      <c r="BU1685" s="263"/>
      <c r="BV1685" s="263"/>
      <c r="BW1685" s="263"/>
      <c r="BX1685" s="263"/>
      <c r="BY1685" s="263"/>
      <c r="BZ1685" s="263"/>
      <c r="CA1685" s="263"/>
      <c r="CB1685" s="263"/>
    </row>
    <row r="1686" spans="17:80" ht="15" customHeight="1">
      <c r="Q1686" s="262"/>
      <c r="R1686" s="263"/>
      <c r="S1686" s="263"/>
      <c r="T1686" s="263"/>
      <c r="U1686" s="263"/>
      <c r="V1686" s="263"/>
      <c r="W1686" s="263"/>
      <c r="X1686" s="263"/>
      <c r="Y1686" s="263"/>
      <c r="Z1686" s="263"/>
      <c r="AA1686" s="263"/>
      <c r="AB1686" s="263"/>
      <c r="AC1686" s="263"/>
      <c r="AD1686" s="263"/>
      <c r="AE1686" s="263"/>
      <c r="AF1686" s="263"/>
      <c r="AG1686" s="263"/>
      <c r="AH1686" s="263"/>
      <c r="AI1686" s="263"/>
      <c r="AJ1686" s="263"/>
      <c r="AK1686" s="263"/>
      <c r="AL1686" s="263"/>
      <c r="AM1686" s="263"/>
      <c r="AN1686" s="263"/>
      <c r="AO1686" s="263"/>
      <c r="AP1686" s="263"/>
      <c r="AQ1686" s="263"/>
      <c r="AR1686" s="263"/>
      <c r="AS1686" s="263"/>
      <c r="AT1686" s="263"/>
      <c r="AU1686" s="263"/>
      <c r="AV1686" s="263"/>
      <c r="AW1686" s="263"/>
      <c r="AX1686" s="263"/>
      <c r="AY1686" s="263"/>
      <c r="AZ1686" s="263"/>
      <c r="BA1686" s="263"/>
      <c r="BB1686" s="263"/>
      <c r="BC1686" s="263"/>
      <c r="BD1686" s="263"/>
      <c r="BE1686" s="263"/>
      <c r="BF1686" s="263"/>
      <c r="BG1686" s="263"/>
      <c r="BH1686" s="263"/>
      <c r="BI1686" s="263"/>
      <c r="BJ1686" s="263"/>
      <c r="BK1686" s="263"/>
      <c r="BL1686" s="263"/>
      <c r="BM1686" s="263"/>
      <c r="BN1686" s="263"/>
      <c r="BO1686" s="263"/>
      <c r="BP1686" s="263"/>
      <c r="BQ1686" s="263"/>
      <c r="BR1686" s="263"/>
      <c r="BS1686" s="263"/>
      <c r="BT1686" s="263"/>
      <c r="BU1686" s="263"/>
      <c r="BV1686" s="263"/>
      <c r="BW1686" s="263"/>
      <c r="BX1686" s="263"/>
      <c r="BY1686" s="263"/>
      <c r="BZ1686" s="263"/>
      <c r="CA1686" s="263"/>
      <c r="CB1686" s="263"/>
    </row>
    <row r="1687" spans="17:80" ht="15" customHeight="1">
      <c r="Q1687" s="262"/>
      <c r="R1687" s="263"/>
      <c r="S1687" s="263"/>
      <c r="T1687" s="263"/>
      <c r="U1687" s="263"/>
      <c r="V1687" s="263"/>
      <c r="W1687" s="263"/>
      <c r="X1687" s="263"/>
      <c r="Y1687" s="263"/>
      <c r="Z1687" s="263"/>
      <c r="AA1687" s="263"/>
      <c r="AB1687" s="263"/>
      <c r="AC1687" s="263"/>
      <c r="AD1687" s="263"/>
      <c r="AE1687" s="263"/>
      <c r="AF1687" s="263"/>
      <c r="AG1687" s="263"/>
      <c r="AH1687" s="263"/>
      <c r="AI1687" s="263"/>
      <c r="AJ1687" s="263"/>
      <c r="AK1687" s="263"/>
      <c r="AL1687" s="263"/>
      <c r="AM1687" s="263"/>
      <c r="AN1687" s="263"/>
      <c r="AO1687" s="263"/>
      <c r="AP1687" s="263"/>
      <c r="AQ1687" s="263"/>
      <c r="AR1687" s="263"/>
      <c r="AS1687" s="263"/>
      <c r="AT1687" s="263"/>
      <c r="AU1687" s="263"/>
      <c r="AV1687" s="263"/>
      <c r="AW1687" s="263"/>
      <c r="AX1687" s="263"/>
      <c r="AY1687" s="263"/>
      <c r="AZ1687" s="263"/>
      <c r="BA1687" s="263"/>
      <c r="BB1687" s="263"/>
      <c r="BC1687" s="263"/>
      <c r="BD1687" s="263"/>
      <c r="BE1687" s="263"/>
      <c r="BF1687" s="263"/>
      <c r="BG1687" s="263"/>
      <c r="BH1687" s="263"/>
      <c r="BI1687" s="263"/>
      <c r="BJ1687" s="263"/>
      <c r="BK1687" s="263"/>
      <c r="BL1687" s="263"/>
      <c r="BM1687" s="263"/>
      <c r="BN1687" s="263"/>
      <c r="BO1687" s="263"/>
      <c r="BP1687" s="263"/>
      <c r="BQ1687" s="263"/>
      <c r="BR1687" s="263"/>
      <c r="BS1687" s="263"/>
      <c r="BT1687" s="263"/>
      <c r="BU1687" s="263"/>
      <c r="BV1687" s="263"/>
      <c r="BW1687" s="263"/>
      <c r="BX1687" s="263"/>
      <c r="BY1687" s="263"/>
      <c r="BZ1687" s="263"/>
      <c r="CA1687" s="263"/>
      <c r="CB1687" s="263"/>
    </row>
    <row r="1688" spans="17:80" ht="15" customHeight="1">
      <c r="Q1688" s="262"/>
      <c r="R1688" s="263"/>
      <c r="S1688" s="263"/>
      <c r="T1688" s="263"/>
      <c r="U1688" s="263"/>
      <c r="V1688" s="263"/>
      <c r="W1688" s="263"/>
      <c r="X1688" s="263"/>
      <c r="Y1688" s="263"/>
      <c r="Z1688" s="263"/>
      <c r="AA1688" s="263"/>
      <c r="AB1688" s="263"/>
      <c r="AC1688" s="263"/>
      <c r="AD1688" s="263"/>
      <c r="AE1688" s="263"/>
      <c r="AF1688" s="263"/>
      <c r="AG1688" s="263"/>
      <c r="AH1688" s="263"/>
      <c r="AI1688" s="263"/>
      <c r="AJ1688" s="263"/>
      <c r="AK1688" s="263"/>
      <c r="AL1688" s="263"/>
      <c r="AM1688" s="263"/>
      <c r="AN1688" s="263"/>
      <c r="AO1688" s="263"/>
      <c r="AP1688" s="263"/>
      <c r="AQ1688" s="263"/>
      <c r="AR1688" s="263"/>
      <c r="AS1688" s="263"/>
      <c r="AT1688" s="263"/>
      <c r="AU1688" s="263"/>
      <c r="AV1688" s="263"/>
      <c r="AW1688" s="263"/>
      <c r="AX1688" s="263"/>
      <c r="AY1688" s="263"/>
      <c r="AZ1688" s="263"/>
      <c r="BA1688" s="263"/>
      <c r="BB1688" s="263"/>
      <c r="BC1688" s="263"/>
      <c r="BD1688" s="263"/>
      <c r="BE1688" s="263"/>
      <c r="BF1688" s="263"/>
      <c r="BG1688" s="263"/>
      <c r="BH1688" s="263"/>
      <c r="BI1688" s="263"/>
      <c r="BJ1688" s="263"/>
      <c r="BK1688" s="263"/>
      <c r="BL1688" s="263"/>
      <c r="BM1688" s="263"/>
      <c r="BN1688" s="263"/>
      <c r="BO1688" s="263"/>
      <c r="BP1688" s="263"/>
      <c r="BQ1688" s="263"/>
      <c r="BR1688" s="263"/>
      <c r="BS1688" s="263"/>
      <c r="BT1688" s="263"/>
      <c r="BU1688" s="263"/>
      <c r="BV1688" s="263"/>
      <c r="BW1688" s="263"/>
      <c r="BX1688" s="263"/>
      <c r="BY1688" s="263"/>
      <c r="BZ1688" s="263"/>
      <c r="CA1688" s="263"/>
      <c r="CB1688" s="263"/>
    </row>
    <row r="1689" spans="17:80" ht="15" customHeight="1">
      <c r="Q1689" s="262"/>
      <c r="R1689" s="263"/>
      <c r="S1689" s="263"/>
      <c r="T1689" s="263"/>
      <c r="U1689" s="263"/>
      <c r="V1689" s="263"/>
      <c r="W1689" s="263"/>
      <c r="X1689" s="263"/>
      <c r="Y1689" s="263"/>
      <c r="Z1689" s="263"/>
      <c r="AA1689" s="263"/>
      <c r="AB1689" s="263"/>
      <c r="AC1689" s="263"/>
      <c r="AD1689" s="263"/>
      <c r="AE1689" s="263"/>
      <c r="AF1689" s="263"/>
      <c r="AG1689" s="263"/>
      <c r="AH1689" s="263"/>
      <c r="AI1689" s="263"/>
      <c r="AJ1689" s="263"/>
      <c r="AK1689" s="263"/>
      <c r="AL1689" s="263"/>
      <c r="AM1689" s="263"/>
      <c r="AN1689" s="263"/>
      <c r="AO1689" s="263"/>
      <c r="AP1689" s="263"/>
      <c r="AQ1689" s="263"/>
      <c r="AR1689" s="263"/>
      <c r="AS1689" s="263"/>
      <c r="AT1689" s="263"/>
      <c r="AU1689" s="263"/>
      <c r="AV1689" s="263"/>
      <c r="AW1689" s="263"/>
      <c r="AX1689" s="263"/>
      <c r="AY1689" s="263"/>
      <c r="AZ1689" s="263"/>
      <c r="BA1689" s="263"/>
      <c r="BB1689" s="263"/>
      <c r="BC1689" s="263"/>
      <c r="BD1689" s="263"/>
      <c r="BE1689" s="263"/>
      <c r="BF1689" s="263"/>
      <c r="BG1689" s="263"/>
      <c r="BH1689" s="263"/>
      <c r="BI1689" s="263"/>
      <c r="BJ1689" s="263"/>
      <c r="BK1689" s="263"/>
      <c r="BL1689" s="263"/>
      <c r="BM1689" s="263"/>
      <c r="BN1689" s="263"/>
      <c r="BO1689" s="263"/>
      <c r="BP1689" s="263"/>
      <c r="BQ1689" s="263"/>
      <c r="BR1689" s="263"/>
      <c r="BS1689" s="263"/>
      <c r="BT1689" s="263"/>
      <c r="BU1689" s="263"/>
      <c r="BV1689" s="263"/>
      <c r="BW1689" s="263"/>
      <c r="BX1689" s="263"/>
      <c r="BY1689" s="263"/>
      <c r="BZ1689" s="263"/>
      <c r="CA1689" s="263"/>
      <c r="CB1689" s="263"/>
    </row>
    <row r="1690" spans="17:80" ht="15" customHeight="1">
      <c r="Q1690" s="262"/>
      <c r="R1690" s="263"/>
      <c r="S1690" s="263"/>
      <c r="T1690" s="263"/>
      <c r="U1690" s="263"/>
      <c r="V1690" s="263"/>
      <c r="W1690" s="263"/>
      <c r="X1690" s="263"/>
      <c r="Y1690" s="263"/>
      <c r="Z1690" s="263"/>
      <c r="AA1690" s="263"/>
      <c r="AB1690" s="263"/>
      <c r="AC1690" s="263"/>
      <c r="AD1690" s="263"/>
      <c r="AE1690" s="263"/>
      <c r="AF1690" s="263"/>
      <c r="AG1690" s="263"/>
      <c r="AH1690" s="263"/>
      <c r="AI1690" s="263"/>
      <c r="AJ1690" s="263"/>
      <c r="AK1690" s="263"/>
      <c r="AL1690" s="263"/>
      <c r="AM1690" s="263"/>
      <c r="AN1690" s="263"/>
      <c r="AO1690" s="263"/>
      <c r="AP1690" s="263"/>
      <c r="AQ1690" s="263"/>
      <c r="AR1690" s="263"/>
      <c r="AS1690" s="263"/>
      <c r="AT1690" s="263"/>
      <c r="AU1690" s="263"/>
      <c r="AV1690" s="263"/>
      <c r="AW1690" s="263"/>
      <c r="AX1690" s="263"/>
      <c r="AY1690" s="263"/>
      <c r="AZ1690" s="263"/>
      <c r="BA1690" s="263"/>
      <c r="BB1690" s="263"/>
      <c r="BC1690" s="263"/>
      <c r="BD1690" s="263"/>
      <c r="BE1690" s="263"/>
      <c r="BF1690" s="263"/>
      <c r="BG1690" s="263"/>
      <c r="BH1690" s="263"/>
      <c r="BI1690" s="263"/>
      <c r="BJ1690" s="263"/>
      <c r="BK1690" s="263"/>
      <c r="BL1690" s="263"/>
      <c r="BM1690" s="263"/>
      <c r="BN1690" s="263"/>
      <c r="BO1690" s="263"/>
      <c r="BP1690" s="263"/>
      <c r="BQ1690" s="263"/>
      <c r="BR1690" s="263"/>
      <c r="BS1690" s="263"/>
      <c r="BT1690" s="263"/>
      <c r="BU1690" s="263"/>
      <c r="BV1690" s="263"/>
      <c r="BW1690" s="263"/>
      <c r="BX1690" s="263"/>
      <c r="BY1690" s="263"/>
      <c r="BZ1690" s="263"/>
      <c r="CA1690" s="263"/>
      <c r="CB1690" s="263"/>
    </row>
    <row r="1691" spans="17:80" ht="15" customHeight="1">
      <c r="Q1691" s="262"/>
      <c r="R1691" s="263"/>
      <c r="S1691" s="263"/>
      <c r="T1691" s="263"/>
      <c r="U1691" s="263"/>
      <c r="V1691" s="263"/>
      <c r="W1691" s="263"/>
      <c r="X1691" s="263"/>
      <c r="Y1691" s="263"/>
      <c r="Z1691" s="263"/>
      <c r="AA1691" s="263"/>
      <c r="AB1691" s="263"/>
      <c r="AC1691" s="263"/>
      <c r="AD1691" s="263"/>
      <c r="AE1691" s="263"/>
      <c r="AF1691" s="263"/>
      <c r="AG1691" s="263"/>
      <c r="AH1691" s="263"/>
      <c r="AI1691" s="263"/>
      <c r="AJ1691" s="263"/>
      <c r="AK1691" s="263"/>
      <c r="AL1691" s="263"/>
      <c r="AM1691" s="263"/>
      <c r="AN1691" s="263"/>
      <c r="AO1691" s="263"/>
      <c r="AP1691" s="263"/>
      <c r="AQ1691" s="263"/>
      <c r="AR1691" s="263"/>
      <c r="AS1691" s="263"/>
      <c r="AT1691" s="263"/>
      <c r="AU1691" s="263"/>
      <c r="AV1691" s="263"/>
      <c r="AW1691" s="263"/>
      <c r="AX1691" s="263"/>
      <c r="AY1691" s="263"/>
      <c r="AZ1691" s="263"/>
      <c r="BA1691" s="263"/>
      <c r="BB1691" s="263"/>
      <c r="BC1691" s="263"/>
      <c r="BD1691" s="263"/>
      <c r="BE1691" s="263"/>
      <c r="BF1691" s="263"/>
      <c r="BG1691" s="263"/>
      <c r="BH1691" s="263"/>
      <c r="BI1691" s="263"/>
      <c r="BJ1691" s="263"/>
      <c r="BK1691" s="263"/>
      <c r="BL1691" s="263"/>
      <c r="BM1691" s="263"/>
      <c r="BN1691" s="263"/>
      <c r="BO1691" s="263"/>
      <c r="BP1691" s="263"/>
      <c r="BQ1691" s="263"/>
      <c r="BR1691" s="263"/>
      <c r="BS1691" s="263"/>
      <c r="BT1691" s="263"/>
      <c r="BU1691" s="263"/>
      <c r="BV1691" s="263"/>
      <c r="BW1691" s="263"/>
      <c r="BX1691" s="263"/>
      <c r="BY1691" s="263"/>
      <c r="BZ1691" s="263"/>
      <c r="CA1691" s="263"/>
      <c r="CB1691" s="263"/>
    </row>
    <row r="1692" spans="17:80" ht="15" customHeight="1">
      <c r="Q1692" s="262"/>
      <c r="R1692" s="263"/>
      <c r="S1692" s="263"/>
      <c r="T1692" s="263"/>
      <c r="U1692" s="263"/>
      <c r="V1692" s="263"/>
      <c r="W1692" s="263"/>
      <c r="X1692" s="263"/>
      <c r="Y1692" s="263"/>
      <c r="Z1692" s="263"/>
      <c r="AA1692" s="263"/>
      <c r="AB1692" s="263"/>
      <c r="AC1692" s="263"/>
      <c r="AD1692" s="263"/>
      <c r="AE1692" s="263"/>
      <c r="AF1692" s="263"/>
      <c r="AG1692" s="263"/>
      <c r="AH1692" s="263"/>
      <c r="AI1692" s="263"/>
      <c r="AJ1692" s="263"/>
      <c r="AK1692" s="263"/>
      <c r="AL1692" s="263"/>
      <c r="AM1692" s="263"/>
      <c r="AN1692" s="263"/>
      <c r="AO1692" s="263"/>
      <c r="AP1692" s="263"/>
      <c r="AQ1692" s="263"/>
      <c r="AR1692" s="263"/>
      <c r="AS1692" s="263"/>
      <c r="AT1692" s="263"/>
      <c r="AU1692" s="263"/>
      <c r="AV1692" s="263"/>
      <c r="AW1692" s="263"/>
      <c r="AX1692" s="263"/>
      <c r="AY1692" s="263"/>
      <c r="AZ1692" s="263"/>
      <c r="BA1692" s="263"/>
      <c r="BB1692" s="263"/>
      <c r="BC1692" s="263"/>
      <c r="BD1692" s="263"/>
      <c r="BE1692" s="263"/>
      <c r="BF1692" s="263"/>
      <c r="BG1692" s="263"/>
      <c r="BH1692" s="263"/>
      <c r="BI1692" s="263"/>
      <c r="BJ1692" s="263"/>
      <c r="BK1692" s="263"/>
      <c r="BL1692" s="263"/>
      <c r="BM1692" s="263"/>
      <c r="BN1692" s="263"/>
      <c r="BO1692" s="263"/>
      <c r="BP1692" s="263"/>
      <c r="BQ1692" s="263"/>
      <c r="BR1692" s="263"/>
      <c r="BS1692" s="263"/>
      <c r="BT1692" s="263"/>
      <c r="BU1692" s="263"/>
      <c r="BV1692" s="263"/>
      <c r="BW1692" s="263"/>
      <c r="BX1692" s="263"/>
      <c r="BY1692" s="263"/>
      <c r="BZ1692" s="263"/>
      <c r="CA1692" s="263"/>
      <c r="CB1692" s="263"/>
    </row>
    <row r="1693" spans="17:80" ht="15" customHeight="1">
      <c r="Q1693" s="262"/>
      <c r="R1693" s="263"/>
      <c r="S1693" s="263"/>
      <c r="T1693" s="263"/>
      <c r="U1693" s="263"/>
      <c r="V1693" s="263"/>
      <c r="W1693" s="263"/>
      <c r="X1693" s="263"/>
      <c r="Y1693" s="263"/>
      <c r="Z1693" s="263"/>
      <c r="AA1693" s="263"/>
      <c r="AB1693" s="263"/>
      <c r="AC1693" s="263"/>
      <c r="AD1693" s="263"/>
      <c r="AE1693" s="263"/>
      <c r="AF1693" s="263"/>
      <c r="AG1693" s="263"/>
      <c r="AH1693" s="263"/>
      <c r="AI1693" s="263"/>
      <c r="AJ1693" s="263"/>
      <c r="AK1693" s="263"/>
      <c r="AL1693" s="263"/>
      <c r="AM1693" s="263"/>
      <c r="AN1693" s="263"/>
      <c r="AO1693" s="263"/>
      <c r="AP1693" s="263"/>
      <c r="AQ1693" s="263"/>
      <c r="AR1693" s="263"/>
      <c r="AS1693" s="263"/>
      <c r="AT1693" s="263"/>
      <c r="AU1693" s="263"/>
      <c r="AV1693" s="263"/>
      <c r="AW1693" s="263"/>
      <c r="AX1693" s="263"/>
      <c r="AY1693" s="263"/>
      <c r="AZ1693" s="263"/>
      <c r="BA1693" s="263"/>
      <c r="BB1693" s="263"/>
      <c r="BC1693" s="263"/>
      <c r="BD1693" s="263"/>
      <c r="BE1693" s="263"/>
      <c r="BF1693" s="263"/>
      <c r="BG1693" s="263"/>
      <c r="BH1693" s="263"/>
      <c r="BI1693" s="263"/>
      <c r="BJ1693" s="263"/>
      <c r="BK1693" s="263"/>
      <c r="BL1693" s="263"/>
      <c r="BM1693" s="263"/>
      <c r="BN1693" s="263"/>
      <c r="BO1693" s="263"/>
      <c r="BP1693" s="263"/>
      <c r="BQ1693" s="263"/>
      <c r="BR1693" s="263"/>
      <c r="BS1693" s="263"/>
      <c r="BT1693" s="263"/>
      <c r="BU1693" s="263"/>
      <c r="BV1693" s="263"/>
      <c r="BW1693" s="263"/>
      <c r="BX1693" s="263"/>
      <c r="BY1693" s="263"/>
      <c r="BZ1693" s="263"/>
      <c r="CA1693" s="263"/>
      <c r="CB1693" s="263"/>
    </row>
    <row r="1694" spans="17:80" ht="15" customHeight="1">
      <c r="Q1694" s="262"/>
      <c r="R1694" s="263"/>
      <c r="S1694" s="263"/>
      <c r="T1694" s="263"/>
      <c r="U1694" s="263"/>
      <c r="V1694" s="263"/>
      <c r="W1694" s="263"/>
      <c r="X1694" s="263"/>
      <c r="Y1694" s="263"/>
      <c r="Z1694" s="263"/>
      <c r="AA1694" s="263"/>
      <c r="AB1694" s="263"/>
      <c r="AC1694" s="263"/>
      <c r="AD1694" s="263"/>
      <c r="AE1694" s="263"/>
      <c r="AF1694" s="263"/>
      <c r="AG1694" s="263"/>
      <c r="AH1694" s="263"/>
      <c r="AI1694" s="263"/>
      <c r="AJ1694" s="263"/>
      <c r="AK1694" s="263"/>
      <c r="AL1694" s="263"/>
      <c r="AM1694" s="263"/>
      <c r="AN1694" s="263"/>
      <c r="AO1694" s="263"/>
      <c r="AP1694" s="263"/>
      <c r="AQ1694" s="263"/>
      <c r="AR1694" s="263"/>
      <c r="AS1694" s="263"/>
      <c r="AT1694" s="263"/>
      <c r="AU1694" s="263"/>
      <c r="AV1694" s="263"/>
      <c r="AW1694" s="263"/>
      <c r="AX1694" s="263"/>
      <c r="AY1694" s="263"/>
      <c r="AZ1694" s="263"/>
      <c r="BA1694" s="263"/>
      <c r="BB1694" s="263"/>
      <c r="BC1694" s="263"/>
      <c r="BD1694" s="263"/>
      <c r="BE1694" s="263"/>
      <c r="BF1694" s="263"/>
      <c r="BG1694" s="263"/>
      <c r="BH1694" s="263"/>
      <c r="BI1694" s="263"/>
      <c r="BJ1694" s="263"/>
      <c r="BK1694" s="263"/>
      <c r="BL1694" s="263"/>
      <c r="BM1694" s="263"/>
      <c r="BN1694" s="263"/>
      <c r="BO1694" s="263"/>
      <c r="BP1694" s="263"/>
      <c r="BQ1694" s="263"/>
      <c r="BR1694" s="263"/>
      <c r="BS1694" s="263"/>
      <c r="BT1694" s="263"/>
      <c r="BU1694" s="263"/>
      <c r="BV1694" s="263"/>
      <c r="BW1694" s="263"/>
      <c r="BX1694" s="263"/>
      <c r="BY1694" s="263"/>
      <c r="BZ1694" s="263"/>
      <c r="CA1694" s="263"/>
      <c r="CB1694" s="263"/>
    </row>
    <row r="1695" spans="17:80" ht="15" customHeight="1">
      <c r="Q1695" s="262"/>
      <c r="R1695" s="263"/>
      <c r="S1695" s="263"/>
      <c r="T1695" s="263"/>
      <c r="U1695" s="263"/>
      <c r="V1695" s="263"/>
      <c r="W1695" s="263"/>
      <c r="X1695" s="263"/>
      <c r="Y1695" s="263"/>
      <c r="Z1695" s="263"/>
      <c r="AA1695" s="263"/>
      <c r="AB1695" s="263"/>
      <c r="AC1695" s="263"/>
      <c r="AD1695" s="263"/>
      <c r="AE1695" s="263"/>
      <c r="AF1695" s="263"/>
      <c r="AG1695" s="263"/>
      <c r="AH1695" s="263"/>
      <c r="AI1695" s="263"/>
      <c r="AJ1695" s="263"/>
      <c r="AK1695" s="263"/>
      <c r="AL1695" s="263"/>
      <c r="AM1695" s="263"/>
      <c r="AN1695" s="263"/>
      <c r="AO1695" s="263"/>
      <c r="AP1695" s="263"/>
      <c r="AQ1695" s="263"/>
      <c r="AR1695" s="263"/>
      <c r="AS1695" s="263"/>
      <c r="AT1695" s="263"/>
      <c r="AU1695" s="263"/>
      <c r="AV1695" s="263"/>
      <c r="AW1695" s="263"/>
      <c r="AX1695" s="263"/>
      <c r="AY1695" s="263"/>
      <c r="AZ1695" s="263"/>
      <c r="BA1695" s="263"/>
      <c r="BB1695" s="263"/>
      <c r="BC1695" s="263"/>
      <c r="BD1695" s="263"/>
      <c r="BE1695" s="263"/>
      <c r="BF1695" s="263"/>
      <c r="BG1695" s="263"/>
      <c r="BH1695" s="263"/>
      <c r="BI1695" s="263"/>
      <c r="BJ1695" s="263"/>
      <c r="BK1695" s="263"/>
      <c r="BL1695" s="263"/>
      <c r="BM1695" s="263"/>
      <c r="BN1695" s="263"/>
      <c r="BO1695" s="263"/>
      <c r="BP1695" s="263"/>
      <c r="BQ1695" s="263"/>
      <c r="BR1695" s="263"/>
      <c r="BS1695" s="263"/>
      <c r="BT1695" s="263"/>
      <c r="BU1695" s="263"/>
      <c r="BV1695" s="263"/>
      <c r="BW1695" s="263"/>
      <c r="BX1695" s="263"/>
      <c r="BY1695" s="263"/>
      <c r="BZ1695" s="263"/>
      <c r="CA1695" s="263"/>
      <c r="CB1695" s="263"/>
    </row>
    <row r="1696" spans="17:80" ht="15" customHeight="1">
      <c r="Q1696" s="262"/>
      <c r="R1696" s="263"/>
      <c r="S1696" s="263"/>
      <c r="T1696" s="263"/>
      <c r="U1696" s="263"/>
      <c r="V1696" s="263"/>
      <c r="W1696" s="263"/>
      <c r="X1696" s="263"/>
      <c r="Y1696" s="263"/>
      <c r="Z1696" s="263"/>
      <c r="AA1696" s="263"/>
      <c r="AB1696" s="263"/>
      <c r="AC1696" s="263"/>
      <c r="AD1696" s="263"/>
      <c r="AE1696" s="263"/>
      <c r="AF1696" s="263"/>
      <c r="AG1696" s="263"/>
      <c r="AH1696" s="263"/>
      <c r="AI1696" s="263"/>
      <c r="AJ1696" s="263"/>
      <c r="AK1696" s="263"/>
      <c r="AL1696" s="263"/>
      <c r="AM1696" s="263"/>
      <c r="AN1696" s="263"/>
      <c r="AO1696" s="263"/>
      <c r="AP1696" s="263"/>
      <c r="AQ1696" s="263"/>
      <c r="AR1696" s="263"/>
      <c r="AS1696" s="263"/>
      <c r="AT1696" s="263"/>
      <c r="AU1696" s="263"/>
      <c r="AV1696" s="263"/>
      <c r="AW1696" s="263"/>
      <c r="AX1696" s="263"/>
      <c r="AY1696" s="263"/>
      <c r="AZ1696" s="263"/>
      <c r="BA1696" s="263"/>
      <c r="BB1696" s="263"/>
      <c r="BC1696" s="263"/>
      <c r="BD1696" s="263"/>
      <c r="BE1696" s="263"/>
      <c r="BF1696" s="263"/>
      <c r="BG1696" s="263"/>
      <c r="BH1696" s="263"/>
      <c r="BI1696" s="263"/>
      <c r="BJ1696" s="263"/>
      <c r="BK1696" s="263"/>
      <c r="BL1696" s="263"/>
      <c r="BM1696" s="263"/>
      <c r="BN1696" s="263"/>
      <c r="BO1696" s="263"/>
      <c r="BP1696" s="263"/>
      <c r="BQ1696" s="263"/>
      <c r="BR1696" s="263"/>
      <c r="BS1696" s="263"/>
      <c r="BT1696" s="263"/>
      <c r="BU1696" s="263"/>
      <c r="BV1696" s="263"/>
      <c r="BW1696" s="263"/>
      <c r="BX1696" s="263"/>
      <c r="BY1696" s="263"/>
      <c r="BZ1696" s="263"/>
      <c r="CA1696" s="263"/>
      <c r="CB1696" s="263"/>
    </row>
    <row r="1697" spans="17:80" ht="15" customHeight="1">
      <c r="Q1697" s="262"/>
      <c r="R1697" s="263"/>
      <c r="S1697" s="263"/>
      <c r="T1697" s="263"/>
      <c r="U1697" s="263"/>
      <c r="V1697" s="263"/>
      <c r="W1697" s="263"/>
      <c r="X1697" s="263"/>
      <c r="Y1697" s="263"/>
      <c r="Z1697" s="263"/>
      <c r="AA1697" s="263"/>
      <c r="AB1697" s="263"/>
      <c r="AC1697" s="263"/>
      <c r="AD1697" s="263"/>
      <c r="AE1697" s="263"/>
      <c r="AF1697" s="263"/>
      <c r="AG1697" s="263"/>
      <c r="AH1697" s="263"/>
      <c r="AI1697" s="263"/>
      <c r="AJ1697" s="263"/>
      <c r="AK1697" s="263"/>
      <c r="AL1697" s="263"/>
      <c r="AM1697" s="263"/>
      <c r="AN1697" s="263"/>
      <c r="AO1697" s="263"/>
      <c r="AP1697" s="263"/>
      <c r="AQ1697" s="263"/>
      <c r="AR1697" s="263"/>
      <c r="AS1697" s="263"/>
      <c r="AT1697" s="263"/>
      <c r="AU1697" s="263"/>
      <c r="AV1697" s="263"/>
      <c r="AW1697" s="263"/>
      <c r="AX1697" s="263"/>
      <c r="AY1697" s="263"/>
      <c r="AZ1697" s="263"/>
      <c r="BA1697" s="263"/>
      <c r="BB1697" s="263"/>
      <c r="BC1697" s="263"/>
      <c r="BD1697" s="263"/>
      <c r="BE1697" s="263"/>
      <c r="BF1697" s="263"/>
      <c r="BG1697" s="263"/>
      <c r="BH1697" s="263"/>
      <c r="BI1697" s="263"/>
      <c r="BJ1697" s="263"/>
      <c r="BK1697" s="263"/>
      <c r="BL1697" s="263"/>
      <c r="BM1697" s="263"/>
      <c r="BN1697" s="263"/>
      <c r="BO1697" s="263"/>
      <c r="BP1697" s="263"/>
      <c r="BQ1697" s="263"/>
      <c r="BR1697" s="263"/>
      <c r="BS1697" s="263"/>
      <c r="BT1697" s="263"/>
      <c r="BU1697" s="263"/>
      <c r="BV1697" s="263"/>
      <c r="BW1697" s="263"/>
      <c r="BX1697" s="263"/>
      <c r="BY1697" s="263"/>
      <c r="BZ1697" s="263"/>
      <c r="CA1697" s="263"/>
      <c r="CB1697" s="263"/>
    </row>
    <row r="1698" spans="17:80" ht="15" customHeight="1">
      <c r="Q1698" s="262"/>
      <c r="R1698" s="263"/>
      <c r="S1698" s="263"/>
      <c r="T1698" s="263"/>
      <c r="U1698" s="263"/>
      <c r="V1698" s="263"/>
      <c r="W1698" s="263"/>
      <c r="X1698" s="263"/>
      <c r="Y1698" s="263"/>
      <c r="Z1698" s="263"/>
      <c r="AA1698" s="263"/>
      <c r="AB1698" s="263"/>
      <c r="AC1698" s="263"/>
      <c r="AD1698" s="263"/>
      <c r="AE1698" s="263"/>
      <c r="AF1698" s="263"/>
      <c r="AG1698" s="263"/>
      <c r="AH1698" s="263"/>
      <c r="AI1698" s="263"/>
      <c r="AJ1698" s="263"/>
      <c r="AK1698" s="263"/>
      <c r="AL1698" s="263"/>
      <c r="AM1698" s="263"/>
      <c r="AN1698" s="263"/>
      <c r="AO1698" s="263"/>
      <c r="AP1698" s="263"/>
      <c r="AQ1698" s="263"/>
      <c r="AR1698" s="263"/>
      <c r="AS1698" s="263"/>
      <c r="AT1698" s="263"/>
      <c r="AU1698" s="263"/>
      <c r="AV1698" s="263"/>
      <c r="AW1698" s="263"/>
      <c r="AX1698" s="263"/>
      <c r="AY1698" s="263"/>
      <c r="AZ1698" s="263"/>
      <c r="BA1698" s="263"/>
      <c r="BB1698" s="263"/>
      <c r="BC1698" s="263"/>
      <c r="BD1698" s="263"/>
      <c r="BE1698" s="263"/>
      <c r="BF1698" s="263"/>
      <c r="BG1698" s="263"/>
      <c r="BH1698" s="263"/>
      <c r="BI1698" s="263"/>
      <c r="BJ1698" s="263"/>
      <c r="BK1698" s="263"/>
      <c r="BL1698" s="263"/>
      <c r="BM1698" s="263"/>
      <c r="BN1698" s="263"/>
      <c r="BO1698" s="263"/>
      <c r="BP1698" s="263"/>
      <c r="BQ1698" s="263"/>
      <c r="BR1698" s="263"/>
      <c r="BS1698" s="263"/>
      <c r="BT1698" s="263"/>
      <c r="BU1698" s="263"/>
      <c r="BV1698" s="263"/>
      <c r="BW1698" s="263"/>
      <c r="BX1698" s="263"/>
      <c r="BY1698" s="263"/>
      <c r="BZ1698" s="263"/>
      <c r="CA1698" s="263"/>
      <c r="CB1698" s="263"/>
    </row>
    <row r="1699" spans="17:80" ht="15" customHeight="1">
      <c r="Q1699" s="262"/>
      <c r="R1699" s="263"/>
      <c r="S1699" s="263"/>
      <c r="T1699" s="263"/>
      <c r="U1699" s="263"/>
      <c r="V1699" s="263"/>
      <c r="W1699" s="263"/>
      <c r="X1699" s="263"/>
      <c r="Y1699" s="263"/>
      <c r="Z1699" s="263"/>
      <c r="AA1699" s="263"/>
      <c r="AB1699" s="263"/>
      <c r="AC1699" s="263"/>
      <c r="AD1699" s="263"/>
      <c r="AE1699" s="263"/>
      <c r="AF1699" s="263"/>
      <c r="AG1699" s="263"/>
      <c r="AH1699" s="263"/>
      <c r="AI1699" s="263"/>
      <c r="AJ1699" s="263"/>
      <c r="AK1699" s="263"/>
      <c r="AL1699" s="263"/>
      <c r="AM1699" s="263"/>
      <c r="AN1699" s="263"/>
      <c r="AO1699" s="263"/>
      <c r="AP1699" s="263"/>
      <c r="AQ1699" s="263"/>
      <c r="AR1699" s="263"/>
      <c r="AS1699" s="263"/>
      <c r="AT1699" s="263"/>
      <c r="AU1699" s="263"/>
      <c r="AV1699" s="263"/>
      <c r="AW1699" s="263"/>
      <c r="AX1699" s="263"/>
      <c r="AY1699" s="263"/>
      <c r="AZ1699" s="263"/>
      <c r="BA1699" s="263"/>
      <c r="BB1699" s="263"/>
      <c r="BC1699" s="263"/>
      <c r="BD1699" s="263"/>
      <c r="BE1699" s="263"/>
      <c r="BF1699" s="263"/>
      <c r="BG1699" s="263"/>
      <c r="BH1699" s="263"/>
      <c r="BI1699" s="263"/>
      <c r="BJ1699" s="263"/>
      <c r="BK1699" s="263"/>
      <c r="BL1699" s="263"/>
      <c r="BM1699" s="263"/>
      <c r="BN1699" s="263"/>
      <c r="BO1699" s="263"/>
      <c r="BP1699" s="263"/>
      <c r="BQ1699" s="263"/>
      <c r="BR1699" s="263"/>
      <c r="BS1699" s="263"/>
      <c r="BT1699" s="263"/>
      <c r="BU1699" s="263"/>
      <c r="BV1699" s="263"/>
      <c r="BW1699" s="263"/>
      <c r="BX1699" s="263"/>
      <c r="BY1699" s="263"/>
      <c r="BZ1699" s="263"/>
      <c r="CA1699" s="263"/>
      <c r="CB1699" s="263"/>
    </row>
    <row r="1700" spans="17:80" ht="15" customHeight="1">
      <c r="Q1700" s="262"/>
      <c r="R1700" s="263"/>
      <c r="S1700" s="263"/>
      <c r="T1700" s="263"/>
      <c r="U1700" s="263"/>
      <c r="V1700" s="263"/>
      <c r="W1700" s="263"/>
      <c r="X1700" s="263"/>
      <c r="Y1700" s="263"/>
      <c r="Z1700" s="263"/>
      <c r="AA1700" s="263"/>
      <c r="AB1700" s="263"/>
      <c r="AC1700" s="263"/>
      <c r="AD1700" s="263"/>
      <c r="AE1700" s="263"/>
      <c r="AF1700" s="263"/>
      <c r="AG1700" s="263"/>
      <c r="AH1700" s="263"/>
      <c r="AI1700" s="263"/>
      <c r="AJ1700" s="263"/>
      <c r="AK1700" s="263"/>
      <c r="AL1700" s="263"/>
      <c r="AM1700" s="263"/>
      <c r="AN1700" s="263"/>
      <c r="AO1700" s="263"/>
      <c r="AP1700" s="263"/>
      <c r="AQ1700" s="263"/>
      <c r="AR1700" s="263"/>
      <c r="AS1700" s="263"/>
      <c r="AT1700" s="263"/>
      <c r="AU1700" s="263"/>
      <c r="AV1700" s="263"/>
      <c r="AW1700" s="263"/>
      <c r="AX1700" s="263"/>
      <c r="AY1700" s="263"/>
      <c r="AZ1700" s="263"/>
      <c r="BA1700" s="263"/>
      <c r="BB1700" s="263"/>
      <c r="BC1700" s="263"/>
      <c r="BD1700" s="263"/>
      <c r="BE1700" s="263"/>
      <c r="BF1700" s="263"/>
      <c r="BG1700" s="263"/>
      <c r="BH1700" s="263"/>
      <c r="BI1700" s="263"/>
      <c r="BJ1700" s="263"/>
      <c r="BK1700" s="263"/>
      <c r="BL1700" s="263"/>
      <c r="BM1700" s="263"/>
      <c r="BN1700" s="263"/>
      <c r="BO1700" s="263"/>
      <c r="BP1700" s="263"/>
      <c r="BQ1700" s="263"/>
      <c r="BR1700" s="263"/>
      <c r="BS1700" s="263"/>
      <c r="BT1700" s="263"/>
      <c r="BU1700" s="263"/>
      <c r="BV1700" s="263"/>
      <c r="BW1700" s="263"/>
      <c r="BX1700" s="263"/>
      <c r="BY1700" s="263"/>
      <c r="BZ1700" s="263"/>
      <c r="CA1700" s="263"/>
      <c r="CB1700" s="263"/>
    </row>
    <row r="1701" spans="17:80" ht="15" customHeight="1">
      <c r="Q1701" s="262"/>
      <c r="R1701" s="263"/>
      <c r="S1701" s="263"/>
      <c r="T1701" s="263"/>
      <c r="U1701" s="263"/>
      <c r="V1701" s="263"/>
      <c r="W1701" s="263"/>
      <c r="X1701" s="263"/>
      <c r="Y1701" s="263"/>
      <c r="Z1701" s="263"/>
      <c r="AA1701" s="263"/>
      <c r="AB1701" s="263"/>
      <c r="AC1701" s="263"/>
      <c r="AD1701" s="263"/>
      <c r="AE1701" s="263"/>
      <c r="AF1701" s="263"/>
      <c r="AG1701" s="263"/>
      <c r="AH1701" s="263"/>
      <c r="AI1701" s="263"/>
      <c r="AJ1701" s="263"/>
      <c r="AK1701" s="263"/>
      <c r="AL1701" s="263"/>
      <c r="AM1701" s="263"/>
      <c r="AN1701" s="263"/>
      <c r="AO1701" s="263"/>
      <c r="AP1701" s="263"/>
      <c r="AQ1701" s="263"/>
      <c r="AR1701" s="263"/>
      <c r="AS1701" s="263"/>
      <c r="AT1701" s="263"/>
      <c r="AU1701" s="263"/>
      <c r="AV1701" s="263"/>
      <c r="AW1701" s="263"/>
      <c r="AX1701" s="263"/>
      <c r="AY1701" s="263"/>
      <c r="AZ1701" s="263"/>
      <c r="BA1701" s="263"/>
      <c r="BB1701" s="263"/>
      <c r="BC1701" s="263"/>
      <c r="BD1701" s="263"/>
      <c r="BE1701" s="263"/>
      <c r="BF1701" s="263"/>
      <c r="BG1701" s="263"/>
      <c r="BH1701" s="263"/>
      <c r="BI1701" s="263"/>
      <c r="BJ1701" s="263"/>
      <c r="BK1701" s="263"/>
      <c r="BL1701" s="263"/>
      <c r="BM1701" s="263"/>
      <c r="BN1701" s="263"/>
      <c r="BO1701" s="263"/>
      <c r="BP1701" s="263"/>
      <c r="BQ1701" s="263"/>
      <c r="BR1701" s="263"/>
      <c r="BS1701" s="263"/>
      <c r="BT1701" s="263"/>
      <c r="BU1701" s="263"/>
      <c r="BV1701" s="263"/>
      <c r="BW1701" s="263"/>
      <c r="BX1701" s="263"/>
      <c r="BY1701" s="263"/>
      <c r="BZ1701" s="263"/>
      <c r="CA1701" s="263"/>
      <c r="CB1701" s="263"/>
    </row>
    <row r="1702" spans="17:80" ht="15" customHeight="1">
      <c r="Q1702" s="262"/>
      <c r="R1702" s="263"/>
      <c r="S1702" s="263"/>
      <c r="T1702" s="263"/>
      <c r="U1702" s="263"/>
      <c r="V1702" s="263"/>
      <c r="W1702" s="263"/>
      <c r="X1702" s="263"/>
      <c r="Y1702" s="263"/>
      <c r="Z1702" s="263"/>
      <c r="AA1702" s="263"/>
      <c r="AB1702" s="263"/>
      <c r="AC1702" s="263"/>
      <c r="AD1702" s="263"/>
      <c r="AE1702" s="263"/>
      <c r="AF1702" s="263"/>
      <c r="AG1702" s="263"/>
      <c r="AH1702" s="263"/>
      <c r="AI1702" s="263"/>
      <c r="AJ1702" s="263"/>
      <c r="AK1702" s="263"/>
      <c r="AL1702" s="263"/>
      <c r="AM1702" s="263"/>
      <c r="AN1702" s="263"/>
      <c r="AO1702" s="263"/>
      <c r="AP1702" s="263"/>
      <c r="AQ1702" s="263"/>
      <c r="AR1702" s="263"/>
      <c r="AS1702" s="263"/>
      <c r="AT1702" s="263"/>
      <c r="AU1702" s="263"/>
      <c r="AV1702" s="263"/>
      <c r="AW1702" s="263"/>
      <c r="AX1702" s="263"/>
      <c r="AY1702" s="263"/>
      <c r="AZ1702" s="263"/>
      <c r="BA1702" s="263"/>
      <c r="BB1702" s="263"/>
      <c r="BC1702" s="263"/>
      <c r="BD1702" s="263"/>
      <c r="BE1702" s="263"/>
      <c r="BF1702" s="263"/>
      <c r="BG1702" s="263"/>
      <c r="BH1702" s="263"/>
      <c r="BI1702" s="263"/>
      <c r="BJ1702" s="263"/>
      <c r="BK1702" s="263"/>
      <c r="BL1702" s="263"/>
      <c r="BM1702" s="263"/>
      <c r="BN1702" s="263"/>
      <c r="BO1702" s="263"/>
      <c r="BP1702" s="263"/>
      <c r="BQ1702" s="263"/>
      <c r="BR1702" s="263"/>
      <c r="BS1702" s="263"/>
      <c r="BT1702" s="263"/>
      <c r="BU1702" s="263"/>
      <c r="BV1702" s="263"/>
      <c r="BW1702" s="263"/>
      <c r="BX1702" s="263"/>
      <c r="BY1702" s="263"/>
      <c r="BZ1702" s="263"/>
      <c r="CA1702" s="263"/>
      <c r="CB1702" s="263"/>
    </row>
    <row r="1703" spans="17:80" ht="15" customHeight="1">
      <c r="Q1703" s="262"/>
      <c r="R1703" s="263"/>
      <c r="S1703" s="263"/>
      <c r="T1703" s="263"/>
      <c r="U1703" s="263"/>
      <c r="V1703" s="263"/>
      <c r="W1703" s="263"/>
      <c r="X1703" s="263"/>
      <c r="Y1703" s="263"/>
      <c r="Z1703" s="263"/>
      <c r="AA1703" s="263"/>
      <c r="AB1703" s="263"/>
      <c r="AC1703" s="263"/>
      <c r="AD1703" s="263"/>
      <c r="AE1703" s="263"/>
      <c r="AF1703" s="263"/>
      <c r="AG1703" s="263"/>
      <c r="AH1703" s="263"/>
      <c r="AI1703" s="263"/>
      <c r="AJ1703" s="263"/>
      <c r="AK1703" s="263"/>
      <c r="AL1703" s="263"/>
      <c r="AM1703" s="263"/>
      <c r="AN1703" s="263"/>
      <c r="AO1703" s="263"/>
      <c r="AP1703" s="263"/>
      <c r="AQ1703" s="263"/>
      <c r="AR1703" s="263"/>
      <c r="AS1703" s="263"/>
      <c r="AT1703" s="263"/>
      <c r="AU1703" s="263"/>
      <c r="AV1703" s="263"/>
      <c r="AW1703" s="263"/>
      <c r="AX1703" s="263"/>
      <c r="AY1703" s="263"/>
      <c r="AZ1703" s="263"/>
      <c r="BA1703" s="263"/>
      <c r="BB1703" s="263"/>
      <c r="BC1703" s="263"/>
      <c r="BD1703" s="263"/>
      <c r="BE1703" s="263"/>
      <c r="BF1703" s="263"/>
      <c r="BG1703" s="263"/>
      <c r="BH1703" s="263"/>
      <c r="BI1703" s="263"/>
      <c r="BJ1703" s="263"/>
      <c r="BK1703" s="263"/>
      <c r="BL1703" s="263"/>
      <c r="BM1703" s="263"/>
      <c r="BN1703" s="263"/>
      <c r="BO1703" s="263"/>
      <c r="BP1703" s="263"/>
      <c r="BQ1703" s="263"/>
      <c r="BR1703" s="263"/>
      <c r="BS1703" s="263"/>
      <c r="BT1703" s="263"/>
      <c r="BU1703" s="263"/>
      <c r="BV1703" s="263"/>
      <c r="BW1703" s="263"/>
      <c r="BX1703" s="263"/>
      <c r="BY1703" s="263"/>
      <c r="BZ1703" s="263"/>
      <c r="CA1703" s="263"/>
      <c r="CB1703" s="263"/>
    </row>
    <row r="1704" spans="17:80" ht="15" customHeight="1">
      <c r="Q1704" s="262"/>
      <c r="R1704" s="263"/>
      <c r="S1704" s="263"/>
      <c r="T1704" s="263"/>
      <c r="U1704" s="263"/>
      <c r="V1704" s="263"/>
      <c r="W1704" s="263"/>
      <c r="X1704" s="263"/>
      <c r="Y1704" s="263"/>
      <c r="Z1704" s="263"/>
      <c r="AA1704" s="263"/>
      <c r="AB1704" s="263"/>
      <c r="AC1704" s="263"/>
      <c r="AD1704" s="263"/>
      <c r="AE1704" s="263"/>
      <c r="AF1704" s="263"/>
      <c r="AG1704" s="263"/>
      <c r="AH1704" s="263"/>
      <c r="AI1704" s="263"/>
      <c r="AJ1704" s="263"/>
      <c r="AK1704" s="263"/>
      <c r="AL1704" s="263"/>
      <c r="AM1704" s="263"/>
      <c r="AN1704" s="263"/>
      <c r="AO1704" s="263"/>
      <c r="AP1704" s="263"/>
      <c r="AQ1704" s="263"/>
      <c r="AR1704" s="263"/>
      <c r="AS1704" s="263"/>
      <c r="AT1704" s="263"/>
      <c r="AU1704" s="263"/>
      <c r="AV1704" s="263"/>
      <c r="AW1704" s="263"/>
      <c r="AX1704" s="263"/>
      <c r="AY1704" s="263"/>
      <c r="AZ1704" s="263"/>
      <c r="BA1704" s="263"/>
      <c r="BB1704" s="263"/>
      <c r="BC1704" s="263"/>
      <c r="BD1704" s="263"/>
      <c r="BE1704" s="263"/>
      <c r="BF1704" s="263"/>
      <c r="BG1704" s="263"/>
      <c r="BH1704" s="263"/>
      <c r="BI1704" s="263"/>
      <c r="BJ1704" s="263"/>
      <c r="BK1704" s="263"/>
      <c r="BL1704" s="263"/>
      <c r="BM1704" s="263"/>
      <c r="BN1704" s="263"/>
      <c r="BO1704" s="263"/>
      <c r="BP1704" s="263"/>
      <c r="BQ1704" s="263"/>
      <c r="BR1704" s="263"/>
      <c r="BS1704" s="263"/>
      <c r="BT1704" s="263"/>
      <c r="BU1704" s="263"/>
      <c r="BV1704" s="263"/>
      <c r="BW1704" s="263"/>
      <c r="BX1704" s="263"/>
      <c r="BY1704" s="263"/>
      <c r="BZ1704" s="263"/>
      <c r="CA1704" s="263"/>
      <c r="CB1704" s="263"/>
    </row>
    <row r="1705" spans="17:80" ht="15" customHeight="1">
      <c r="Q1705" s="262"/>
      <c r="R1705" s="263"/>
      <c r="S1705" s="263"/>
      <c r="T1705" s="263"/>
      <c r="U1705" s="263"/>
      <c r="V1705" s="263"/>
      <c r="W1705" s="263"/>
      <c r="X1705" s="263"/>
      <c r="Y1705" s="263"/>
      <c r="Z1705" s="263"/>
      <c r="AA1705" s="263"/>
      <c r="AB1705" s="263"/>
      <c r="AC1705" s="263"/>
      <c r="AD1705" s="263"/>
      <c r="AE1705" s="263"/>
      <c r="AF1705" s="263"/>
      <c r="AG1705" s="263"/>
      <c r="AH1705" s="263"/>
      <c r="AI1705" s="263"/>
      <c r="AJ1705" s="263"/>
      <c r="AK1705" s="263"/>
      <c r="AL1705" s="263"/>
      <c r="AM1705" s="263"/>
      <c r="AN1705" s="263"/>
      <c r="AO1705" s="263"/>
      <c r="AP1705" s="263"/>
      <c r="AQ1705" s="263"/>
      <c r="AR1705" s="263"/>
      <c r="AS1705" s="263"/>
      <c r="AT1705" s="263"/>
      <c r="AU1705" s="263"/>
      <c r="AV1705" s="263"/>
      <c r="AW1705" s="263"/>
      <c r="AX1705" s="263"/>
      <c r="AY1705" s="263"/>
      <c r="AZ1705" s="263"/>
      <c r="BA1705" s="263"/>
      <c r="BB1705" s="263"/>
      <c r="BC1705" s="263"/>
      <c r="BD1705" s="263"/>
      <c r="BE1705" s="263"/>
      <c r="BF1705" s="263"/>
      <c r="BG1705" s="263"/>
      <c r="BH1705" s="263"/>
      <c r="BI1705" s="263"/>
      <c r="BJ1705" s="263"/>
      <c r="BK1705" s="263"/>
      <c r="BL1705" s="263"/>
      <c r="BM1705" s="263"/>
      <c r="BN1705" s="263"/>
      <c r="BO1705" s="263"/>
      <c r="BP1705" s="263"/>
      <c r="BQ1705" s="263"/>
      <c r="BR1705" s="263"/>
      <c r="BS1705" s="263"/>
      <c r="BT1705" s="263"/>
      <c r="BU1705" s="263"/>
      <c r="BV1705" s="263"/>
      <c r="BW1705" s="263"/>
      <c r="BX1705" s="263"/>
      <c r="BY1705" s="263"/>
      <c r="BZ1705" s="263"/>
      <c r="CA1705" s="263"/>
      <c r="CB1705" s="263"/>
    </row>
    <row r="1706" spans="17:80" ht="15" customHeight="1">
      <c r="Q1706" s="262"/>
      <c r="R1706" s="263"/>
      <c r="S1706" s="263"/>
      <c r="T1706" s="263"/>
      <c r="U1706" s="263"/>
      <c r="V1706" s="263"/>
      <c r="W1706" s="263"/>
      <c r="X1706" s="263"/>
      <c r="Y1706" s="263"/>
      <c r="Z1706" s="263"/>
      <c r="AA1706" s="263"/>
      <c r="AB1706" s="263"/>
      <c r="AC1706" s="263"/>
      <c r="AD1706" s="263"/>
      <c r="AE1706" s="263"/>
      <c r="AF1706" s="263"/>
      <c r="AG1706" s="263"/>
      <c r="AH1706" s="263"/>
      <c r="AI1706" s="263"/>
      <c r="AJ1706" s="263"/>
      <c r="AK1706" s="263"/>
      <c r="AL1706" s="263"/>
      <c r="AM1706" s="263"/>
      <c r="AN1706" s="263"/>
      <c r="AO1706" s="263"/>
      <c r="AP1706" s="263"/>
      <c r="AQ1706" s="263"/>
      <c r="AR1706" s="263"/>
      <c r="AS1706" s="263"/>
      <c r="AT1706" s="263"/>
      <c r="AU1706" s="263"/>
      <c r="AV1706" s="263"/>
      <c r="AW1706" s="263"/>
      <c r="AX1706" s="263"/>
      <c r="AY1706" s="263"/>
      <c r="AZ1706" s="263"/>
      <c r="BA1706" s="263"/>
      <c r="BB1706" s="263"/>
      <c r="BC1706" s="263"/>
      <c r="BD1706" s="263"/>
      <c r="BE1706" s="263"/>
      <c r="BF1706" s="263"/>
      <c r="BG1706" s="263"/>
      <c r="BH1706" s="263"/>
      <c r="BI1706" s="263"/>
      <c r="BJ1706" s="263"/>
      <c r="BK1706" s="263"/>
      <c r="BL1706" s="263"/>
      <c r="BM1706" s="263"/>
      <c r="BN1706" s="263"/>
      <c r="BO1706" s="263"/>
      <c r="BP1706" s="263"/>
      <c r="BQ1706" s="263"/>
      <c r="BR1706" s="263"/>
      <c r="BS1706" s="263"/>
      <c r="BT1706" s="263"/>
      <c r="BU1706" s="263"/>
      <c r="BV1706" s="263"/>
      <c r="BW1706" s="263"/>
      <c r="BX1706" s="263"/>
      <c r="BY1706" s="263"/>
      <c r="BZ1706" s="263"/>
      <c r="CA1706" s="263"/>
      <c r="CB1706" s="263"/>
    </row>
    <row r="1707" spans="17:80" ht="15" customHeight="1">
      <c r="Q1707" s="262"/>
      <c r="R1707" s="263"/>
      <c r="S1707" s="263"/>
      <c r="T1707" s="263"/>
      <c r="U1707" s="263"/>
      <c r="V1707" s="263"/>
      <c r="W1707" s="263"/>
      <c r="X1707" s="263"/>
      <c r="Y1707" s="263"/>
      <c r="Z1707" s="263"/>
      <c r="AA1707" s="263"/>
      <c r="AB1707" s="263"/>
      <c r="AC1707" s="263"/>
      <c r="AD1707" s="263"/>
      <c r="AE1707" s="263"/>
      <c r="AF1707" s="263"/>
      <c r="AG1707" s="263"/>
      <c r="AH1707" s="263"/>
      <c r="AI1707" s="263"/>
      <c r="AJ1707" s="263"/>
      <c r="AK1707" s="263"/>
      <c r="AL1707" s="263"/>
      <c r="AM1707" s="263"/>
      <c r="AN1707" s="263"/>
      <c r="AO1707" s="263"/>
      <c r="AP1707" s="263"/>
      <c r="AQ1707" s="263"/>
      <c r="AR1707" s="263"/>
      <c r="AS1707" s="263"/>
      <c r="AT1707" s="263"/>
      <c r="AU1707" s="263"/>
      <c r="AV1707" s="263"/>
      <c r="AW1707" s="263"/>
      <c r="AX1707" s="263"/>
      <c r="AY1707" s="263"/>
      <c r="AZ1707" s="263"/>
      <c r="BA1707" s="263"/>
      <c r="BB1707" s="263"/>
      <c r="BC1707" s="263"/>
      <c r="BD1707" s="263"/>
      <c r="BE1707" s="263"/>
      <c r="BF1707" s="263"/>
      <c r="BG1707" s="263"/>
      <c r="BH1707" s="263"/>
      <c r="BI1707" s="263"/>
      <c r="BJ1707" s="263"/>
      <c r="BK1707" s="263"/>
      <c r="BL1707" s="263"/>
      <c r="BM1707" s="263"/>
      <c r="BN1707" s="263"/>
      <c r="BO1707" s="263"/>
      <c r="BP1707" s="263"/>
      <c r="BQ1707" s="263"/>
      <c r="BR1707" s="263"/>
      <c r="BS1707" s="263"/>
      <c r="BT1707" s="263"/>
      <c r="BU1707" s="263"/>
      <c r="BV1707" s="263"/>
      <c r="BW1707" s="263"/>
      <c r="BX1707" s="263"/>
      <c r="BY1707" s="263"/>
      <c r="BZ1707" s="263"/>
      <c r="CA1707" s="263"/>
      <c r="CB1707" s="263"/>
    </row>
    <row r="1708" spans="17:80" ht="15" customHeight="1">
      <c r="Q1708" s="262"/>
      <c r="R1708" s="263"/>
      <c r="S1708" s="263"/>
      <c r="T1708" s="263"/>
      <c r="U1708" s="263"/>
      <c r="V1708" s="263"/>
      <c r="W1708" s="263"/>
      <c r="X1708" s="263"/>
      <c r="Y1708" s="263"/>
      <c r="Z1708" s="263"/>
      <c r="AA1708" s="263"/>
      <c r="AB1708" s="263"/>
      <c r="AC1708" s="263"/>
      <c r="AD1708" s="263"/>
      <c r="AE1708" s="263"/>
      <c r="AF1708" s="263"/>
      <c r="AG1708" s="263"/>
      <c r="AH1708" s="263"/>
      <c r="AI1708" s="263"/>
      <c r="AJ1708" s="263"/>
      <c r="AK1708" s="263"/>
      <c r="AL1708" s="263"/>
      <c r="AM1708" s="263"/>
      <c r="AN1708" s="263"/>
      <c r="AO1708" s="263"/>
      <c r="AP1708" s="263"/>
      <c r="AQ1708" s="263"/>
      <c r="AR1708" s="263"/>
      <c r="AS1708" s="263"/>
      <c r="AT1708" s="263"/>
      <c r="AU1708" s="263"/>
      <c r="AV1708" s="263"/>
      <c r="AW1708" s="263"/>
      <c r="AX1708" s="263"/>
      <c r="AY1708" s="263"/>
      <c r="AZ1708" s="263"/>
      <c r="BA1708" s="263"/>
      <c r="BB1708" s="263"/>
      <c r="BC1708" s="263"/>
      <c r="BD1708" s="263"/>
      <c r="BE1708" s="263"/>
      <c r="BF1708" s="263"/>
      <c r="BG1708" s="263"/>
      <c r="BH1708" s="263"/>
      <c r="BI1708" s="263"/>
      <c r="BJ1708" s="263"/>
      <c r="BK1708" s="263"/>
      <c r="BL1708" s="263"/>
      <c r="BM1708" s="263"/>
      <c r="BN1708" s="263"/>
      <c r="BO1708" s="263"/>
      <c r="BP1708" s="263"/>
      <c r="BQ1708" s="263"/>
      <c r="BR1708" s="263"/>
      <c r="BS1708" s="263"/>
      <c r="BT1708" s="263"/>
      <c r="BU1708" s="263"/>
      <c r="BV1708" s="263"/>
      <c r="BW1708" s="263"/>
      <c r="BX1708" s="263"/>
      <c r="BY1708" s="263"/>
      <c r="BZ1708" s="263"/>
      <c r="CA1708" s="263"/>
      <c r="CB1708" s="263"/>
    </row>
    <row r="1709" spans="17:80" ht="15" customHeight="1">
      <c r="Q1709" s="262"/>
      <c r="R1709" s="263"/>
      <c r="S1709" s="263"/>
      <c r="T1709" s="263"/>
      <c r="U1709" s="263"/>
      <c r="V1709" s="263"/>
      <c r="W1709" s="263"/>
      <c r="X1709" s="263"/>
      <c r="Y1709" s="263"/>
      <c r="Z1709" s="263"/>
      <c r="AA1709" s="263"/>
      <c r="AB1709" s="263"/>
      <c r="AC1709" s="263"/>
      <c r="AD1709" s="263"/>
      <c r="AE1709" s="263"/>
      <c r="AF1709" s="263"/>
      <c r="AG1709" s="263"/>
      <c r="AH1709" s="263"/>
      <c r="AI1709" s="263"/>
      <c r="AJ1709" s="263"/>
      <c r="AK1709" s="263"/>
      <c r="AL1709" s="263"/>
      <c r="AM1709" s="263"/>
      <c r="AN1709" s="263"/>
      <c r="AO1709" s="263"/>
      <c r="AP1709" s="263"/>
      <c r="AQ1709" s="263"/>
      <c r="AR1709" s="263"/>
      <c r="AS1709" s="263"/>
      <c r="AT1709" s="263"/>
      <c r="AU1709" s="263"/>
      <c r="AV1709" s="263"/>
      <c r="AW1709" s="263"/>
      <c r="AX1709" s="263"/>
      <c r="AY1709" s="263"/>
      <c r="AZ1709" s="263"/>
      <c r="BA1709" s="263"/>
      <c r="BB1709" s="263"/>
      <c r="BC1709" s="263"/>
      <c r="BD1709" s="263"/>
      <c r="BE1709" s="263"/>
      <c r="BF1709" s="263"/>
      <c r="BG1709" s="263"/>
      <c r="BH1709" s="263"/>
      <c r="BI1709" s="263"/>
      <c r="BJ1709" s="263"/>
      <c r="BK1709" s="263"/>
      <c r="BL1709" s="263"/>
      <c r="BM1709" s="263"/>
      <c r="BN1709" s="263"/>
      <c r="BO1709" s="263"/>
      <c r="BP1709" s="263"/>
      <c r="BQ1709" s="263"/>
      <c r="BR1709" s="263"/>
      <c r="BS1709" s="263"/>
      <c r="BT1709" s="263"/>
      <c r="BU1709" s="263"/>
      <c r="BV1709" s="263"/>
      <c r="BW1709" s="263"/>
      <c r="BX1709" s="263"/>
      <c r="BY1709" s="263"/>
      <c r="BZ1709" s="263"/>
      <c r="CA1709" s="263"/>
      <c r="CB1709" s="263"/>
    </row>
    <row r="1710" spans="17:80" ht="15" customHeight="1">
      <c r="Q1710" s="262"/>
      <c r="R1710" s="263"/>
      <c r="S1710" s="263"/>
      <c r="T1710" s="263"/>
      <c r="U1710" s="263"/>
      <c r="V1710" s="263"/>
      <c r="W1710" s="263"/>
      <c r="X1710" s="263"/>
      <c r="Y1710" s="263"/>
      <c r="Z1710" s="263"/>
      <c r="AA1710" s="263"/>
      <c r="AB1710" s="263"/>
      <c r="AC1710" s="263"/>
      <c r="AD1710" s="263"/>
      <c r="AE1710" s="263"/>
      <c r="AF1710" s="263"/>
      <c r="AG1710" s="263"/>
      <c r="AH1710" s="263"/>
      <c r="AI1710" s="263"/>
      <c r="AJ1710" s="263"/>
      <c r="AK1710" s="263"/>
      <c r="AL1710" s="263"/>
      <c r="AM1710" s="263"/>
      <c r="AN1710" s="263"/>
      <c r="AO1710" s="263"/>
      <c r="AP1710" s="263"/>
      <c r="AQ1710" s="263"/>
      <c r="AR1710" s="263"/>
      <c r="AS1710" s="263"/>
      <c r="AT1710" s="263"/>
      <c r="AU1710" s="263"/>
      <c r="AV1710" s="263"/>
      <c r="AW1710" s="263"/>
      <c r="AX1710" s="263"/>
      <c r="AY1710" s="263"/>
      <c r="AZ1710" s="263"/>
      <c r="BA1710" s="263"/>
      <c r="BB1710" s="263"/>
      <c r="BC1710" s="263"/>
      <c r="BD1710" s="263"/>
      <c r="BE1710" s="263"/>
      <c r="BF1710" s="263"/>
      <c r="BG1710" s="263"/>
      <c r="BH1710" s="263"/>
      <c r="BI1710" s="263"/>
      <c r="BJ1710" s="263"/>
      <c r="BK1710" s="263"/>
      <c r="BL1710" s="263"/>
      <c r="BM1710" s="263"/>
      <c r="BN1710" s="263"/>
      <c r="BO1710" s="263"/>
      <c r="BP1710" s="263"/>
      <c r="BQ1710" s="263"/>
      <c r="BR1710" s="263"/>
      <c r="BS1710" s="263"/>
      <c r="BT1710" s="263"/>
      <c r="BU1710" s="263"/>
      <c r="BV1710" s="263"/>
      <c r="BW1710" s="263"/>
      <c r="BX1710" s="263"/>
      <c r="BY1710" s="263"/>
      <c r="BZ1710" s="263"/>
      <c r="CA1710" s="263"/>
      <c r="CB1710" s="263"/>
    </row>
    <row r="1711" spans="17:80" ht="15" customHeight="1">
      <c r="Q1711" s="262"/>
      <c r="R1711" s="263"/>
      <c r="S1711" s="263"/>
      <c r="T1711" s="263"/>
      <c r="U1711" s="263"/>
      <c r="V1711" s="263"/>
      <c r="W1711" s="263"/>
      <c r="X1711" s="263"/>
      <c r="Y1711" s="263"/>
      <c r="Z1711" s="263"/>
      <c r="AA1711" s="263"/>
      <c r="AB1711" s="263"/>
      <c r="AC1711" s="263"/>
      <c r="AD1711" s="263"/>
      <c r="AE1711" s="263"/>
      <c r="AF1711" s="263"/>
      <c r="AG1711" s="263"/>
      <c r="AH1711" s="263"/>
      <c r="AI1711" s="263"/>
      <c r="AJ1711" s="263"/>
      <c r="AK1711" s="263"/>
      <c r="AL1711" s="263"/>
      <c r="AM1711" s="263"/>
      <c r="AN1711" s="263"/>
      <c r="AO1711" s="263"/>
      <c r="AP1711" s="263"/>
      <c r="AQ1711" s="263"/>
      <c r="AR1711" s="263"/>
      <c r="AS1711" s="263"/>
      <c r="AT1711" s="263"/>
      <c r="AU1711" s="263"/>
      <c r="AV1711" s="263"/>
      <c r="AW1711" s="263"/>
      <c r="AX1711" s="263"/>
      <c r="AY1711" s="263"/>
      <c r="AZ1711" s="263"/>
      <c r="BA1711" s="263"/>
      <c r="BB1711" s="263"/>
      <c r="BC1711" s="263"/>
      <c r="BD1711" s="263"/>
      <c r="BE1711" s="263"/>
      <c r="BF1711" s="263"/>
      <c r="BG1711" s="263"/>
      <c r="BH1711" s="263"/>
      <c r="BI1711" s="263"/>
      <c r="BJ1711" s="263"/>
      <c r="BK1711" s="263"/>
      <c r="BL1711" s="263"/>
      <c r="BM1711" s="263"/>
      <c r="BN1711" s="263"/>
      <c r="BO1711" s="263"/>
      <c r="BP1711" s="263"/>
      <c r="BQ1711" s="263"/>
      <c r="BR1711" s="263"/>
      <c r="BS1711" s="263"/>
      <c r="BT1711" s="263"/>
      <c r="BU1711" s="263"/>
      <c r="BV1711" s="263"/>
      <c r="BW1711" s="263"/>
      <c r="BX1711" s="263"/>
      <c r="BY1711" s="263"/>
      <c r="BZ1711" s="263"/>
      <c r="CA1711" s="263"/>
      <c r="CB1711" s="263"/>
    </row>
    <row r="1712" spans="17:80" ht="15" customHeight="1">
      <c r="Q1712" s="262"/>
      <c r="R1712" s="263"/>
      <c r="S1712" s="263"/>
      <c r="T1712" s="263"/>
      <c r="U1712" s="263"/>
      <c r="V1712" s="263"/>
      <c r="W1712" s="263"/>
      <c r="X1712" s="263"/>
      <c r="Y1712" s="263"/>
      <c r="Z1712" s="263"/>
      <c r="AA1712" s="263"/>
      <c r="AB1712" s="263"/>
      <c r="AC1712" s="263"/>
      <c r="AD1712" s="263"/>
      <c r="AE1712" s="263"/>
      <c r="AF1712" s="263"/>
      <c r="AG1712" s="263"/>
      <c r="AH1712" s="263"/>
      <c r="AI1712" s="263"/>
      <c r="AJ1712" s="263"/>
      <c r="AK1712" s="263"/>
      <c r="AL1712" s="263"/>
      <c r="AM1712" s="263"/>
      <c r="AN1712" s="263"/>
      <c r="AO1712" s="263"/>
      <c r="AP1712" s="263"/>
      <c r="AQ1712" s="263"/>
      <c r="AR1712" s="263"/>
      <c r="AS1712" s="263"/>
      <c r="AT1712" s="263"/>
      <c r="AU1712" s="263"/>
      <c r="AV1712" s="263"/>
      <c r="AW1712" s="263"/>
      <c r="AX1712" s="263"/>
      <c r="AY1712" s="263"/>
      <c r="AZ1712" s="263"/>
      <c r="BA1712" s="263"/>
      <c r="BB1712" s="263"/>
      <c r="BC1712" s="263"/>
      <c r="BD1712" s="263"/>
      <c r="BE1712" s="263"/>
      <c r="BF1712" s="263"/>
      <c r="BG1712" s="263"/>
      <c r="BH1712" s="263"/>
      <c r="BI1712" s="263"/>
      <c r="BJ1712" s="263"/>
      <c r="BK1712" s="263"/>
      <c r="BL1712" s="263"/>
      <c r="BM1712" s="263"/>
      <c r="BN1712" s="263"/>
      <c r="BO1712" s="263"/>
      <c r="BP1712" s="263"/>
      <c r="BQ1712" s="263"/>
      <c r="BR1712" s="263"/>
      <c r="BS1712" s="263"/>
      <c r="BT1712" s="263"/>
      <c r="BU1712" s="263"/>
      <c r="BV1712" s="263"/>
      <c r="BW1712" s="263"/>
      <c r="BX1712" s="263"/>
      <c r="BY1712" s="263"/>
      <c r="BZ1712" s="263"/>
      <c r="CA1712" s="263"/>
      <c r="CB1712" s="263"/>
    </row>
    <row r="1713" spans="17:80" ht="15" customHeight="1">
      <c r="Q1713" s="262"/>
      <c r="R1713" s="263"/>
      <c r="S1713" s="263"/>
      <c r="T1713" s="263"/>
      <c r="U1713" s="263"/>
      <c r="V1713" s="263"/>
      <c r="W1713" s="263"/>
      <c r="X1713" s="263"/>
      <c r="Y1713" s="263"/>
      <c r="Z1713" s="263"/>
      <c r="AA1713" s="263"/>
      <c r="AB1713" s="263"/>
      <c r="AC1713" s="263"/>
      <c r="AD1713" s="263"/>
      <c r="AE1713" s="263"/>
      <c r="AF1713" s="263"/>
      <c r="AG1713" s="263"/>
      <c r="AH1713" s="263"/>
      <c r="AI1713" s="263"/>
      <c r="AJ1713" s="263"/>
      <c r="AK1713" s="263"/>
      <c r="AL1713" s="263"/>
      <c r="AM1713" s="263"/>
      <c r="AN1713" s="263"/>
      <c r="AO1713" s="263"/>
      <c r="AP1713" s="263"/>
      <c r="AQ1713" s="263"/>
      <c r="AR1713" s="263"/>
      <c r="AS1713" s="263"/>
      <c r="AT1713" s="263"/>
      <c r="AU1713" s="263"/>
      <c r="AV1713" s="263"/>
      <c r="AW1713" s="263"/>
      <c r="AX1713" s="263"/>
      <c r="AY1713" s="263"/>
      <c r="AZ1713" s="263"/>
      <c r="BA1713" s="263"/>
      <c r="BB1713" s="263"/>
      <c r="BC1713" s="263"/>
      <c r="BD1713" s="263"/>
      <c r="BE1713" s="263"/>
      <c r="BF1713" s="263"/>
      <c r="BG1713" s="263"/>
      <c r="BH1713" s="263"/>
      <c r="BI1713" s="263"/>
      <c r="BJ1713" s="263"/>
      <c r="BK1713" s="263"/>
      <c r="BL1713" s="263"/>
      <c r="BM1713" s="263"/>
      <c r="BN1713" s="263"/>
      <c r="BO1713" s="263"/>
      <c r="BP1713" s="263"/>
      <c r="BQ1713" s="263"/>
      <c r="BR1713" s="263"/>
      <c r="BS1713" s="263"/>
      <c r="BT1713" s="263"/>
      <c r="BU1713" s="263"/>
      <c r="BV1713" s="263"/>
      <c r="BW1713" s="263"/>
      <c r="BX1713" s="263"/>
      <c r="BY1713" s="263"/>
      <c r="BZ1713" s="263"/>
      <c r="CA1713" s="263"/>
      <c r="CB1713" s="263"/>
    </row>
    <row r="1714" spans="17:80" ht="15" customHeight="1">
      <c r="Q1714" s="262"/>
      <c r="R1714" s="263"/>
      <c r="S1714" s="263"/>
      <c r="T1714" s="263"/>
      <c r="U1714" s="263"/>
      <c r="V1714" s="263"/>
      <c r="W1714" s="263"/>
      <c r="X1714" s="263"/>
      <c r="Y1714" s="263"/>
      <c r="Z1714" s="263"/>
      <c r="AA1714" s="263"/>
      <c r="AB1714" s="263"/>
      <c r="AC1714" s="263"/>
      <c r="AD1714" s="263"/>
      <c r="AE1714" s="263"/>
      <c r="AF1714" s="263"/>
      <c r="AG1714" s="263"/>
      <c r="AH1714" s="263"/>
      <c r="AI1714" s="263"/>
      <c r="AJ1714" s="263"/>
      <c r="AK1714" s="263"/>
      <c r="AL1714" s="263"/>
      <c r="AM1714" s="263"/>
      <c r="AN1714" s="263"/>
      <c r="AO1714" s="263"/>
      <c r="AP1714" s="263"/>
      <c r="AQ1714" s="263"/>
      <c r="AR1714" s="263"/>
      <c r="AS1714" s="263"/>
      <c r="AT1714" s="263"/>
      <c r="AU1714" s="263"/>
      <c r="AV1714" s="263"/>
      <c r="AW1714" s="263"/>
      <c r="AX1714" s="263"/>
      <c r="AY1714" s="263"/>
      <c r="AZ1714" s="263"/>
      <c r="BA1714" s="263"/>
      <c r="BB1714" s="263"/>
      <c r="BC1714" s="263"/>
      <c r="BD1714" s="263"/>
      <c r="BE1714" s="263"/>
      <c r="BF1714" s="263"/>
      <c r="BG1714" s="263"/>
      <c r="BH1714" s="263"/>
      <c r="BI1714" s="263"/>
      <c r="BJ1714" s="263"/>
      <c r="BK1714" s="263"/>
      <c r="BL1714" s="263"/>
      <c r="BM1714" s="263"/>
      <c r="BN1714" s="263"/>
      <c r="BO1714" s="263"/>
      <c r="BP1714" s="263"/>
      <c r="BQ1714" s="263"/>
      <c r="BR1714" s="263"/>
      <c r="BS1714" s="263"/>
      <c r="BT1714" s="263"/>
      <c r="BU1714" s="263"/>
      <c r="BV1714" s="263"/>
      <c r="BW1714" s="263"/>
      <c r="BX1714" s="263"/>
      <c r="BY1714" s="263"/>
      <c r="BZ1714" s="263"/>
      <c r="CA1714" s="263"/>
      <c r="CB1714" s="263"/>
    </row>
    <row r="1715" spans="17:80" ht="15" customHeight="1">
      <c r="Q1715" s="262"/>
      <c r="R1715" s="263"/>
      <c r="S1715" s="263"/>
      <c r="T1715" s="263"/>
      <c r="U1715" s="263"/>
      <c r="V1715" s="263"/>
      <c r="W1715" s="263"/>
      <c r="X1715" s="263"/>
      <c r="Y1715" s="263"/>
      <c r="Z1715" s="263"/>
      <c r="AA1715" s="263"/>
      <c r="AB1715" s="263"/>
      <c r="AC1715" s="263"/>
      <c r="AD1715" s="263"/>
      <c r="AE1715" s="263"/>
      <c r="AF1715" s="263"/>
      <c r="AG1715" s="263"/>
      <c r="AH1715" s="263"/>
      <c r="AI1715" s="263"/>
      <c r="AJ1715" s="263"/>
      <c r="AK1715" s="263"/>
      <c r="AL1715" s="263"/>
      <c r="AM1715" s="263"/>
      <c r="AN1715" s="263"/>
      <c r="AO1715" s="263"/>
      <c r="AP1715" s="263"/>
      <c r="AQ1715" s="263"/>
      <c r="AR1715" s="263"/>
      <c r="AS1715" s="263"/>
      <c r="AT1715" s="263"/>
      <c r="AU1715" s="263"/>
      <c r="AV1715" s="263"/>
      <c r="AW1715" s="263"/>
      <c r="AX1715" s="263"/>
      <c r="AY1715" s="263"/>
      <c r="AZ1715" s="263"/>
      <c r="BA1715" s="263"/>
      <c r="BB1715" s="263"/>
      <c r="BC1715" s="263"/>
      <c r="BD1715" s="263"/>
      <c r="BE1715" s="263"/>
      <c r="BF1715" s="263"/>
      <c r="BG1715" s="263"/>
      <c r="BH1715" s="263"/>
      <c r="BI1715" s="263"/>
      <c r="BJ1715" s="263"/>
      <c r="BK1715" s="263"/>
      <c r="BL1715" s="263"/>
      <c r="BM1715" s="263"/>
      <c r="BN1715" s="263"/>
      <c r="BO1715" s="263"/>
      <c r="BP1715" s="263"/>
      <c r="BQ1715" s="263"/>
      <c r="BR1715" s="263"/>
      <c r="BS1715" s="263"/>
      <c r="BT1715" s="263"/>
      <c r="BU1715" s="263"/>
      <c r="BV1715" s="263"/>
      <c r="BW1715" s="263"/>
      <c r="BX1715" s="263"/>
      <c r="BY1715" s="263"/>
      <c r="BZ1715" s="263"/>
      <c r="CA1715" s="263"/>
      <c r="CB1715" s="263"/>
    </row>
    <row r="1716" spans="17:80" ht="15" customHeight="1">
      <c r="Q1716" s="262"/>
      <c r="R1716" s="263"/>
      <c r="S1716" s="263"/>
      <c r="T1716" s="263"/>
      <c r="U1716" s="263"/>
      <c r="V1716" s="263"/>
      <c r="W1716" s="263"/>
      <c r="X1716" s="263"/>
      <c r="Y1716" s="263"/>
      <c r="Z1716" s="263"/>
      <c r="AA1716" s="263"/>
      <c r="AB1716" s="263"/>
      <c r="AC1716" s="263"/>
      <c r="AD1716" s="263"/>
      <c r="AE1716" s="263"/>
      <c r="AF1716" s="263"/>
      <c r="AG1716" s="263"/>
      <c r="AH1716" s="263"/>
      <c r="AI1716" s="263"/>
      <c r="AJ1716" s="263"/>
      <c r="AK1716" s="263"/>
      <c r="AL1716" s="263"/>
      <c r="AM1716" s="263"/>
      <c r="AN1716" s="263"/>
      <c r="AO1716" s="263"/>
      <c r="AP1716" s="263"/>
      <c r="AQ1716" s="263"/>
      <c r="AR1716" s="263"/>
      <c r="AS1716" s="263"/>
      <c r="AT1716" s="263"/>
      <c r="AU1716" s="263"/>
      <c r="AV1716" s="263"/>
      <c r="AW1716" s="263"/>
      <c r="AX1716" s="263"/>
      <c r="AY1716" s="263"/>
      <c r="AZ1716" s="263"/>
      <c r="BA1716" s="263"/>
      <c r="BB1716" s="263"/>
      <c r="BC1716" s="263"/>
      <c r="BD1716" s="263"/>
      <c r="BE1716" s="263"/>
      <c r="BF1716" s="263"/>
      <c r="BG1716" s="263"/>
      <c r="BH1716" s="263"/>
      <c r="BI1716" s="263"/>
      <c r="BJ1716" s="263"/>
      <c r="BK1716" s="263"/>
      <c r="BL1716" s="263"/>
      <c r="BM1716" s="263"/>
      <c r="BN1716" s="263"/>
      <c r="BO1716" s="263"/>
      <c r="BP1716" s="263"/>
      <c r="BQ1716" s="263"/>
      <c r="BR1716" s="263"/>
      <c r="BS1716" s="263"/>
      <c r="BT1716" s="263"/>
      <c r="BU1716" s="263"/>
      <c r="BV1716" s="263"/>
      <c r="BW1716" s="263"/>
      <c r="BX1716" s="263"/>
      <c r="BY1716" s="263"/>
      <c r="BZ1716" s="263"/>
      <c r="CA1716" s="263"/>
      <c r="CB1716" s="263"/>
    </row>
    <row r="1717" spans="17:80" ht="15" customHeight="1">
      <c r="Q1717" s="262"/>
      <c r="R1717" s="263"/>
      <c r="S1717" s="263"/>
      <c r="T1717" s="263"/>
      <c r="U1717" s="263"/>
      <c r="V1717" s="263"/>
      <c r="W1717" s="263"/>
      <c r="X1717" s="263"/>
      <c r="Y1717" s="263"/>
      <c r="Z1717" s="263"/>
      <c r="AA1717" s="263"/>
      <c r="AB1717" s="263"/>
      <c r="AC1717" s="263"/>
      <c r="AD1717" s="263"/>
      <c r="AE1717" s="263"/>
      <c r="AF1717" s="263"/>
      <c r="AG1717" s="263"/>
      <c r="AH1717" s="263"/>
      <c r="AI1717" s="263"/>
      <c r="AJ1717" s="263"/>
      <c r="AK1717" s="263"/>
      <c r="AL1717" s="263"/>
      <c r="AM1717" s="263"/>
      <c r="AN1717" s="263"/>
      <c r="AO1717" s="263"/>
      <c r="AP1717" s="263"/>
      <c r="AQ1717" s="263"/>
      <c r="AR1717" s="263"/>
      <c r="AS1717" s="263"/>
      <c r="AT1717" s="263"/>
      <c r="AU1717" s="263"/>
      <c r="AV1717" s="263"/>
      <c r="AW1717" s="263"/>
      <c r="AX1717" s="263"/>
      <c r="AY1717" s="263"/>
      <c r="AZ1717" s="263"/>
      <c r="BA1717" s="263"/>
      <c r="BB1717" s="263"/>
      <c r="BC1717" s="263"/>
      <c r="BD1717" s="263"/>
      <c r="BE1717" s="263"/>
      <c r="BF1717" s="263"/>
      <c r="BG1717" s="263"/>
      <c r="BH1717" s="263"/>
      <c r="BI1717" s="263"/>
      <c r="BJ1717" s="263"/>
      <c r="BK1717" s="263"/>
      <c r="BL1717" s="263"/>
      <c r="BM1717" s="263"/>
      <c r="BN1717" s="263"/>
      <c r="BO1717" s="263"/>
      <c r="BP1717" s="263"/>
      <c r="BQ1717" s="263"/>
      <c r="BR1717" s="263"/>
      <c r="BS1717" s="263"/>
      <c r="BT1717" s="263"/>
      <c r="BU1717" s="263"/>
      <c r="BV1717" s="263"/>
      <c r="BW1717" s="263"/>
      <c r="BX1717" s="263"/>
      <c r="BY1717" s="263"/>
      <c r="BZ1717" s="263"/>
      <c r="CA1717" s="263"/>
      <c r="CB1717" s="263"/>
    </row>
    <row r="1718" spans="17:80" ht="15" customHeight="1">
      <c r="Q1718" s="262"/>
      <c r="R1718" s="263"/>
      <c r="S1718" s="263"/>
      <c r="T1718" s="263"/>
      <c r="U1718" s="263"/>
      <c r="V1718" s="263"/>
      <c r="W1718" s="263"/>
      <c r="X1718" s="263"/>
      <c r="Y1718" s="263"/>
      <c r="Z1718" s="263"/>
      <c r="AA1718" s="263"/>
      <c r="AB1718" s="263"/>
      <c r="AC1718" s="263"/>
      <c r="AD1718" s="263"/>
      <c r="AE1718" s="263"/>
      <c r="AF1718" s="263"/>
      <c r="AG1718" s="263"/>
      <c r="AH1718" s="263"/>
      <c r="AI1718" s="263"/>
      <c r="AJ1718" s="263"/>
      <c r="AK1718" s="263"/>
      <c r="AL1718" s="263"/>
      <c r="AM1718" s="263"/>
      <c r="AN1718" s="263"/>
      <c r="AO1718" s="263"/>
      <c r="AP1718" s="263"/>
      <c r="AQ1718" s="263"/>
      <c r="AR1718" s="263"/>
      <c r="AS1718" s="263"/>
      <c r="AT1718" s="263"/>
      <c r="AU1718" s="263"/>
      <c r="AV1718" s="263"/>
      <c r="AW1718" s="263"/>
      <c r="AX1718" s="263"/>
      <c r="AY1718" s="263"/>
      <c r="AZ1718" s="263"/>
      <c r="BA1718" s="263"/>
      <c r="BB1718" s="263"/>
      <c r="BC1718" s="263"/>
      <c r="BD1718" s="263"/>
      <c r="BE1718" s="263"/>
      <c r="BF1718" s="263"/>
      <c r="BG1718" s="263"/>
      <c r="BH1718" s="263"/>
      <c r="BI1718" s="263"/>
      <c r="BJ1718" s="263"/>
      <c r="BK1718" s="263"/>
      <c r="BL1718" s="263"/>
      <c r="BM1718" s="263"/>
      <c r="BN1718" s="263"/>
      <c r="BO1718" s="263"/>
      <c r="BP1718" s="263"/>
      <c r="BQ1718" s="263"/>
      <c r="BR1718" s="263"/>
      <c r="BS1718" s="263"/>
      <c r="BT1718" s="263"/>
      <c r="BU1718" s="263"/>
      <c r="BV1718" s="263"/>
      <c r="BW1718" s="263"/>
      <c r="BX1718" s="263"/>
      <c r="BY1718" s="263"/>
      <c r="BZ1718" s="263"/>
      <c r="CA1718" s="263"/>
      <c r="CB1718" s="263"/>
    </row>
    <row r="1719" spans="17:80" ht="15" customHeight="1">
      <c r="Q1719" s="262"/>
      <c r="R1719" s="263"/>
      <c r="S1719" s="263"/>
      <c r="T1719" s="263"/>
      <c r="U1719" s="263"/>
      <c r="V1719" s="263"/>
      <c r="W1719" s="263"/>
      <c r="X1719" s="263"/>
      <c r="Y1719" s="263"/>
      <c r="Z1719" s="263"/>
      <c r="AA1719" s="263"/>
      <c r="AB1719" s="263"/>
      <c r="AC1719" s="263"/>
      <c r="AD1719" s="263"/>
      <c r="AE1719" s="263"/>
      <c r="AF1719" s="263"/>
      <c r="AG1719" s="263"/>
      <c r="AH1719" s="263"/>
      <c r="AI1719" s="263"/>
      <c r="AJ1719" s="263"/>
      <c r="AK1719" s="263"/>
      <c r="AL1719" s="263"/>
      <c r="AM1719" s="263"/>
      <c r="AN1719" s="263"/>
      <c r="AO1719" s="263"/>
      <c r="AP1719" s="263"/>
      <c r="AQ1719" s="263"/>
      <c r="AR1719" s="263"/>
      <c r="AS1719" s="263"/>
      <c r="AT1719" s="263"/>
      <c r="AU1719" s="263"/>
      <c r="AV1719" s="263"/>
      <c r="AW1719" s="263"/>
      <c r="AX1719" s="263"/>
      <c r="AY1719" s="263"/>
      <c r="AZ1719" s="263"/>
      <c r="BA1719" s="263"/>
      <c r="BB1719" s="263"/>
      <c r="BC1719" s="263"/>
      <c r="BD1719" s="263"/>
      <c r="BE1719" s="263"/>
      <c r="BF1719" s="263"/>
      <c r="BG1719" s="263"/>
      <c r="BH1719" s="263"/>
      <c r="BI1719" s="263"/>
      <c r="BJ1719" s="263"/>
      <c r="BK1719" s="263"/>
      <c r="BL1719" s="263"/>
      <c r="BM1719" s="263"/>
      <c r="BN1719" s="263"/>
      <c r="BO1719" s="263"/>
      <c r="BP1719" s="263"/>
      <c r="BQ1719" s="263"/>
      <c r="BR1719" s="263"/>
      <c r="BS1719" s="263"/>
      <c r="BT1719" s="263"/>
      <c r="BU1719" s="263"/>
      <c r="BV1719" s="263"/>
      <c r="BW1719" s="263"/>
      <c r="BX1719" s="263"/>
      <c r="BY1719" s="263"/>
      <c r="BZ1719" s="263"/>
      <c r="CA1719" s="263"/>
      <c r="CB1719" s="263"/>
    </row>
    <row r="1720" spans="17:80" ht="15" customHeight="1">
      <c r="Q1720" s="262"/>
      <c r="R1720" s="263"/>
      <c r="S1720" s="263"/>
      <c r="T1720" s="263"/>
      <c r="U1720" s="263"/>
      <c r="V1720" s="263"/>
      <c r="W1720" s="263"/>
      <c r="X1720" s="263"/>
      <c r="Y1720" s="263"/>
      <c r="Z1720" s="263"/>
      <c r="AA1720" s="263"/>
      <c r="AB1720" s="263"/>
      <c r="AC1720" s="263"/>
      <c r="AD1720" s="263"/>
      <c r="AE1720" s="263"/>
      <c r="AF1720" s="263"/>
      <c r="AG1720" s="263"/>
      <c r="AH1720" s="263"/>
      <c r="AI1720" s="263"/>
      <c r="AJ1720" s="263"/>
      <c r="AK1720" s="263"/>
      <c r="AL1720" s="263"/>
      <c r="AM1720" s="263"/>
      <c r="AN1720" s="263"/>
      <c r="AO1720" s="263"/>
      <c r="AP1720" s="263"/>
      <c r="AQ1720" s="263"/>
      <c r="AR1720" s="263"/>
      <c r="AS1720" s="263"/>
      <c r="AT1720" s="263"/>
      <c r="AU1720" s="263"/>
      <c r="AV1720" s="263"/>
      <c r="AW1720" s="263"/>
      <c r="AX1720" s="263"/>
      <c r="AY1720" s="263"/>
      <c r="AZ1720" s="263"/>
      <c r="BA1720" s="263"/>
      <c r="BB1720" s="263"/>
      <c r="BC1720" s="263"/>
      <c r="BD1720" s="263"/>
      <c r="BE1720" s="263"/>
      <c r="BF1720" s="263"/>
      <c r="BG1720" s="263"/>
      <c r="BH1720" s="263"/>
      <c r="BI1720" s="263"/>
      <c r="BJ1720" s="263"/>
      <c r="BK1720" s="263"/>
      <c r="BL1720" s="263"/>
      <c r="BM1720" s="263"/>
      <c r="BN1720" s="263"/>
      <c r="BO1720" s="263"/>
      <c r="BP1720" s="263"/>
      <c r="BQ1720" s="263"/>
      <c r="BR1720" s="263"/>
      <c r="BS1720" s="263"/>
      <c r="BT1720" s="263"/>
      <c r="BU1720" s="263"/>
      <c r="BV1720" s="263"/>
      <c r="BW1720" s="263"/>
      <c r="BX1720" s="263"/>
      <c r="BY1720" s="263"/>
      <c r="BZ1720" s="263"/>
      <c r="CA1720" s="263"/>
      <c r="CB1720" s="263"/>
    </row>
    <row r="1721" spans="17:80" ht="15" customHeight="1">
      <c r="Q1721" s="262"/>
      <c r="R1721" s="263"/>
      <c r="S1721" s="263"/>
      <c r="T1721" s="263"/>
      <c r="U1721" s="263"/>
      <c r="V1721" s="263"/>
      <c r="W1721" s="263"/>
      <c r="X1721" s="263"/>
      <c r="Y1721" s="263"/>
      <c r="Z1721" s="263"/>
      <c r="AA1721" s="263"/>
      <c r="AB1721" s="263"/>
      <c r="AC1721" s="263"/>
      <c r="AD1721" s="263"/>
      <c r="AE1721" s="263"/>
      <c r="AF1721" s="263"/>
      <c r="AG1721" s="263"/>
      <c r="AH1721" s="263"/>
      <c r="AI1721" s="263"/>
      <c r="AJ1721" s="263"/>
      <c r="AK1721" s="263"/>
      <c r="AL1721" s="263"/>
      <c r="AM1721" s="263"/>
      <c r="AN1721" s="263"/>
      <c r="AO1721" s="263"/>
      <c r="AP1721" s="263"/>
      <c r="AQ1721" s="263"/>
      <c r="AR1721" s="263"/>
      <c r="AS1721" s="263"/>
      <c r="AT1721" s="263"/>
      <c r="AU1721" s="263"/>
      <c r="AV1721" s="263"/>
      <c r="AW1721" s="263"/>
      <c r="AX1721" s="263"/>
      <c r="AY1721" s="263"/>
      <c r="AZ1721" s="263"/>
      <c r="BA1721" s="263"/>
      <c r="BB1721" s="263"/>
      <c r="BC1721" s="263"/>
      <c r="BD1721" s="263"/>
      <c r="BE1721" s="263"/>
      <c r="BF1721" s="263"/>
      <c r="BG1721" s="263"/>
      <c r="BH1721" s="263"/>
      <c r="BI1721" s="263"/>
      <c r="BJ1721" s="263"/>
      <c r="BK1721" s="263"/>
      <c r="BL1721" s="263"/>
      <c r="BM1721" s="263"/>
      <c r="BN1721" s="263"/>
      <c r="BO1721" s="263"/>
      <c r="BP1721" s="263"/>
      <c r="BQ1721" s="263"/>
      <c r="BR1721" s="263"/>
      <c r="BS1721" s="263"/>
      <c r="BT1721" s="263"/>
      <c r="BU1721" s="263"/>
      <c r="BV1721" s="263"/>
      <c r="BW1721" s="263"/>
      <c r="BX1721" s="263"/>
      <c r="BY1721" s="263"/>
      <c r="BZ1721" s="263"/>
      <c r="CA1721" s="263"/>
      <c r="CB1721" s="263"/>
    </row>
    <row r="1722" spans="17:80" ht="15" customHeight="1">
      <c r="Q1722" s="262"/>
      <c r="R1722" s="263"/>
      <c r="S1722" s="263"/>
      <c r="T1722" s="263"/>
      <c r="U1722" s="263"/>
      <c r="V1722" s="263"/>
      <c r="W1722" s="263"/>
      <c r="X1722" s="263"/>
      <c r="Y1722" s="263"/>
      <c r="Z1722" s="263"/>
      <c r="AA1722" s="263"/>
      <c r="AB1722" s="263"/>
      <c r="AC1722" s="263"/>
      <c r="AD1722" s="263"/>
      <c r="AE1722" s="263"/>
      <c r="AF1722" s="263"/>
      <c r="AG1722" s="263"/>
      <c r="AH1722" s="263"/>
      <c r="AI1722" s="263"/>
      <c r="AJ1722" s="263"/>
      <c r="AK1722" s="263"/>
      <c r="AL1722" s="263"/>
      <c r="AM1722" s="263"/>
      <c r="AN1722" s="263"/>
      <c r="AO1722" s="263"/>
      <c r="AP1722" s="263"/>
      <c r="AQ1722" s="263"/>
      <c r="AR1722" s="263"/>
      <c r="AS1722" s="263"/>
      <c r="AT1722" s="263"/>
      <c r="AU1722" s="263"/>
      <c r="AV1722" s="263"/>
      <c r="AW1722" s="263"/>
      <c r="AX1722" s="263"/>
      <c r="AY1722" s="263"/>
      <c r="AZ1722" s="263"/>
      <c r="BA1722" s="263"/>
      <c r="BB1722" s="263"/>
      <c r="BC1722" s="263"/>
      <c r="BD1722" s="263"/>
      <c r="BE1722" s="263"/>
      <c r="BF1722" s="263"/>
      <c r="BG1722" s="263"/>
      <c r="BH1722" s="263"/>
      <c r="BI1722" s="263"/>
      <c r="BJ1722" s="263"/>
      <c r="BK1722" s="263"/>
      <c r="BL1722" s="263"/>
      <c r="BM1722" s="263"/>
      <c r="BN1722" s="263"/>
      <c r="BO1722" s="263"/>
      <c r="BP1722" s="263"/>
      <c r="BQ1722" s="263"/>
      <c r="BR1722" s="263"/>
      <c r="BS1722" s="263"/>
      <c r="BT1722" s="263"/>
      <c r="BU1722" s="263"/>
      <c r="BV1722" s="263"/>
      <c r="BW1722" s="263"/>
      <c r="BX1722" s="263"/>
      <c r="BY1722" s="263"/>
      <c r="BZ1722" s="263"/>
      <c r="CA1722" s="263"/>
      <c r="CB1722" s="263"/>
    </row>
    <row r="1723" spans="17:80" ht="15" customHeight="1">
      <c r="Q1723" s="262"/>
      <c r="R1723" s="263"/>
      <c r="S1723" s="263"/>
      <c r="T1723" s="263"/>
      <c r="U1723" s="263"/>
      <c r="V1723" s="263"/>
      <c r="W1723" s="263"/>
      <c r="X1723" s="263"/>
      <c r="Y1723" s="263"/>
      <c r="Z1723" s="263"/>
      <c r="AA1723" s="263"/>
      <c r="AB1723" s="263"/>
      <c r="AC1723" s="263"/>
      <c r="AD1723" s="263"/>
      <c r="AE1723" s="263"/>
      <c r="AF1723" s="263"/>
      <c r="AG1723" s="263"/>
      <c r="AH1723" s="263"/>
      <c r="AI1723" s="263"/>
      <c r="AJ1723" s="263"/>
      <c r="AK1723" s="263"/>
      <c r="AL1723" s="263"/>
      <c r="AM1723" s="263"/>
      <c r="AN1723" s="263"/>
      <c r="AO1723" s="263"/>
      <c r="AP1723" s="263"/>
      <c r="AQ1723" s="263"/>
      <c r="AR1723" s="263"/>
      <c r="AS1723" s="263"/>
      <c r="AT1723" s="263"/>
      <c r="AU1723" s="263"/>
      <c r="AV1723" s="263"/>
      <c r="AW1723" s="263"/>
      <c r="AX1723" s="263"/>
      <c r="AY1723" s="263"/>
      <c r="AZ1723" s="263"/>
      <c r="BA1723" s="263"/>
      <c r="BB1723" s="263"/>
      <c r="BC1723" s="263"/>
      <c r="BD1723" s="263"/>
      <c r="BE1723" s="263"/>
      <c r="BF1723" s="263"/>
      <c r="BG1723" s="263"/>
      <c r="BH1723" s="263"/>
      <c r="BI1723" s="263"/>
      <c r="BJ1723" s="263"/>
      <c r="BK1723" s="263"/>
      <c r="BL1723" s="263"/>
      <c r="BM1723" s="263"/>
      <c r="BN1723" s="263"/>
      <c r="BO1723" s="263"/>
      <c r="BP1723" s="263"/>
      <c r="BQ1723" s="263"/>
      <c r="BR1723" s="263"/>
      <c r="BS1723" s="263"/>
      <c r="BT1723" s="263"/>
      <c r="BU1723" s="263"/>
      <c r="BV1723" s="263"/>
      <c r="BW1723" s="263"/>
      <c r="BX1723" s="263"/>
      <c r="BY1723" s="263"/>
      <c r="BZ1723" s="263"/>
      <c r="CA1723" s="263"/>
      <c r="CB1723" s="263"/>
    </row>
    <row r="1724" spans="17:80" ht="15" customHeight="1">
      <c r="Q1724" s="262"/>
      <c r="R1724" s="263"/>
      <c r="S1724" s="263"/>
      <c r="T1724" s="263"/>
      <c r="U1724" s="263"/>
      <c r="V1724" s="263"/>
      <c r="W1724" s="263"/>
      <c r="X1724" s="263"/>
      <c r="Y1724" s="263"/>
      <c r="Z1724" s="263"/>
      <c r="AA1724" s="263"/>
      <c r="AB1724" s="263"/>
      <c r="AC1724" s="263"/>
      <c r="AD1724" s="263"/>
      <c r="AE1724" s="263"/>
      <c r="AF1724" s="263"/>
      <c r="AG1724" s="263"/>
      <c r="AH1724" s="263"/>
      <c r="AI1724" s="263"/>
      <c r="AJ1724" s="263"/>
      <c r="AK1724" s="263"/>
      <c r="AL1724" s="263"/>
      <c r="AM1724" s="263"/>
      <c r="AN1724" s="263"/>
      <c r="AO1724" s="263"/>
      <c r="AP1724" s="263"/>
      <c r="AQ1724" s="263"/>
      <c r="AR1724" s="263"/>
      <c r="AS1724" s="263"/>
      <c r="AT1724" s="263"/>
      <c r="AU1724" s="263"/>
      <c r="AV1724" s="263"/>
      <c r="AW1724" s="263"/>
      <c r="AX1724" s="263"/>
      <c r="AY1724" s="263"/>
      <c r="AZ1724" s="263"/>
      <c r="BA1724" s="263"/>
      <c r="BB1724" s="263"/>
      <c r="BC1724" s="263"/>
      <c r="BD1724" s="263"/>
      <c r="BE1724" s="263"/>
      <c r="BF1724" s="263"/>
      <c r="BG1724" s="263"/>
      <c r="BH1724" s="263"/>
      <c r="BI1724" s="263"/>
      <c r="BJ1724" s="263"/>
      <c r="BK1724" s="263"/>
      <c r="BL1724" s="263"/>
      <c r="BM1724" s="263"/>
      <c r="BN1724" s="263"/>
      <c r="BO1724" s="263"/>
      <c r="BP1724" s="263"/>
      <c r="BQ1724" s="263"/>
      <c r="BR1724" s="263"/>
      <c r="BS1724" s="263"/>
      <c r="BT1724" s="263"/>
      <c r="BU1724" s="263"/>
      <c r="BV1724" s="263"/>
      <c r="BW1724" s="263"/>
      <c r="BX1724" s="263"/>
      <c r="BY1724" s="263"/>
      <c r="BZ1724" s="263"/>
      <c r="CA1724" s="263"/>
      <c r="CB1724" s="263"/>
    </row>
    <row r="1725" spans="17:80" ht="15" customHeight="1">
      <c r="Q1725" s="262"/>
      <c r="R1725" s="263"/>
      <c r="S1725" s="263"/>
      <c r="T1725" s="263"/>
      <c r="U1725" s="263"/>
      <c r="V1725" s="263"/>
      <c r="W1725" s="263"/>
      <c r="X1725" s="263"/>
      <c r="Y1725" s="263"/>
      <c r="Z1725" s="263"/>
      <c r="AA1725" s="263"/>
      <c r="AB1725" s="263"/>
      <c r="AC1725" s="263"/>
      <c r="AD1725" s="263"/>
      <c r="AE1725" s="263"/>
      <c r="AF1725" s="263"/>
      <c r="AG1725" s="263"/>
      <c r="AH1725" s="263"/>
      <c r="AI1725" s="263"/>
      <c r="AJ1725" s="263"/>
      <c r="AK1725" s="263"/>
      <c r="AL1725" s="263"/>
      <c r="AM1725" s="263"/>
      <c r="AN1725" s="263"/>
      <c r="AO1725" s="263"/>
      <c r="AP1725" s="263"/>
      <c r="AQ1725" s="263"/>
      <c r="AR1725" s="263"/>
      <c r="AS1725" s="263"/>
      <c r="AT1725" s="263"/>
      <c r="AU1725" s="263"/>
      <c r="AV1725" s="263"/>
      <c r="AW1725" s="263"/>
      <c r="AX1725" s="263"/>
      <c r="AY1725" s="263"/>
      <c r="AZ1725" s="263"/>
      <c r="BA1725" s="263"/>
      <c r="BB1725" s="263"/>
      <c r="BC1725" s="263"/>
      <c r="BD1725" s="263"/>
      <c r="BE1725" s="263"/>
      <c r="BF1725" s="263"/>
      <c r="BG1725" s="263"/>
      <c r="BH1725" s="263"/>
      <c r="BI1725" s="263"/>
      <c r="BJ1725" s="263"/>
      <c r="BK1725" s="263"/>
      <c r="BL1725" s="263"/>
      <c r="BM1725" s="263"/>
      <c r="BN1725" s="263"/>
      <c r="BO1725" s="263"/>
      <c r="BP1725" s="263"/>
      <c r="BQ1725" s="263"/>
      <c r="BR1725" s="263"/>
      <c r="BS1725" s="263"/>
      <c r="BT1725" s="263"/>
      <c r="BU1725" s="263"/>
      <c r="BV1725" s="263"/>
      <c r="BW1725" s="263"/>
      <c r="BX1725" s="263"/>
      <c r="BY1725" s="263"/>
      <c r="BZ1725" s="263"/>
      <c r="CA1725" s="263"/>
      <c r="CB1725" s="263"/>
    </row>
    <row r="1726" spans="17:80" ht="15" customHeight="1">
      <c r="Q1726" s="262"/>
      <c r="R1726" s="263"/>
      <c r="S1726" s="263"/>
      <c r="T1726" s="263"/>
      <c r="U1726" s="263"/>
      <c r="V1726" s="263"/>
      <c r="W1726" s="263"/>
      <c r="X1726" s="263"/>
      <c r="Y1726" s="263"/>
      <c r="Z1726" s="263"/>
      <c r="AA1726" s="263"/>
      <c r="AB1726" s="263"/>
      <c r="AC1726" s="263"/>
      <c r="AD1726" s="263"/>
      <c r="AE1726" s="263"/>
      <c r="AF1726" s="263"/>
      <c r="AG1726" s="263"/>
      <c r="AH1726" s="263"/>
      <c r="AI1726" s="263"/>
      <c r="AJ1726" s="263"/>
      <c r="AK1726" s="263"/>
      <c r="AL1726" s="263"/>
      <c r="AM1726" s="263"/>
      <c r="AN1726" s="263"/>
      <c r="AO1726" s="263"/>
      <c r="AP1726" s="263"/>
      <c r="AQ1726" s="263"/>
      <c r="AR1726" s="263"/>
      <c r="AS1726" s="263"/>
      <c r="AT1726" s="263"/>
      <c r="AU1726" s="263"/>
      <c r="AV1726" s="263"/>
      <c r="AW1726" s="263"/>
      <c r="AX1726" s="263"/>
      <c r="AY1726" s="263"/>
      <c r="AZ1726" s="263"/>
      <c r="BA1726" s="263"/>
      <c r="BB1726" s="263"/>
      <c r="BC1726" s="263"/>
      <c r="BD1726" s="263"/>
      <c r="BE1726" s="263"/>
      <c r="BF1726" s="263"/>
      <c r="BG1726" s="263"/>
      <c r="BH1726" s="263"/>
      <c r="BI1726" s="263"/>
      <c r="BJ1726" s="263"/>
      <c r="BK1726" s="263"/>
      <c r="BL1726" s="263"/>
      <c r="BM1726" s="263"/>
      <c r="BN1726" s="263"/>
      <c r="BO1726" s="263"/>
      <c r="BP1726" s="263"/>
      <c r="BQ1726" s="263"/>
      <c r="BR1726" s="263"/>
      <c r="BS1726" s="263"/>
      <c r="BT1726" s="263"/>
      <c r="BU1726" s="263"/>
      <c r="BV1726" s="263"/>
      <c r="BW1726" s="263"/>
      <c r="BX1726" s="263"/>
      <c r="BY1726" s="263"/>
      <c r="BZ1726" s="263"/>
      <c r="CA1726" s="263"/>
      <c r="CB1726" s="263"/>
    </row>
    <row r="1727" spans="17:80" ht="15" customHeight="1">
      <c r="Q1727" s="262"/>
      <c r="R1727" s="263"/>
      <c r="S1727" s="263"/>
      <c r="T1727" s="263"/>
      <c r="U1727" s="263"/>
      <c r="V1727" s="263"/>
      <c r="W1727" s="263"/>
      <c r="X1727" s="263"/>
      <c r="Y1727" s="263"/>
      <c r="Z1727" s="263"/>
      <c r="AA1727" s="263"/>
      <c r="AB1727" s="263"/>
      <c r="AC1727" s="263"/>
      <c r="AD1727" s="263"/>
      <c r="AE1727" s="263"/>
      <c r="AF1727" s="263"/>
      <c r="AG1727" s="263"/>
      <c r="AH1727" s="263"/>
      <c r="AI1727" s="263"/>
      <c r="AJ1727" s="263"/>
      <c r="AK1727" s="263"/>
      <c r="AL1727" s="263"/>
      <c r="AM1727" s="263"/>
      <c r="AN1727" s="263"/>
      <c r="AO1727" s="263"/>
      <c r="AP1727" s="263"/>
      <c r="AQ1727" s="263"/>
      <c r="AR1727" s="263"/>
      <c r="AS1727" s="263"/>
      <c r="AT1727" s="263"/>
      <c r="AU1727" s="263"/>
      <c r="AV1727" s="263"/>
      <c r="AW1727" s="263"/>
      <c r="AX1727" s="263"/>
      <c r="AY1727" s="263"/>
      <c r="AZ1727" s="263"/>
      <c r="BA1727" s="263"/>
      <c r="BB1727" s="263"/>
      <c r="BC1727" s="263"/>
      <c r="BD1727" s="263"/>
      <c r="BE1727" s="263"/>
      <c r="BF1727" s="263"/>
      <c r="BG1727" s="263"/>
      <c r="BH1727" s="263"/>
      <c r="BI1727" s="263"/>
      <c r="BJ1727" s="263"/>
      <c r="BK1727" s="263"/>
      <c r="BL1727" s="263"/>
      <c r="BM1727" s="263"/>
      <c r="BN1727" s="263"/>
      <c r="BO1727" s="263"/>
      <c r="BP1727" s="263"/>
      <c r="BQ1727" s="263"/>
      <c r="BR1727" s="263"/>
      <c r="BS1727" s="263"/>
      <c r="BT1727" s="263"/>
      <c r="BU1727" s="263"/>
      <c r="BV1727" s="263"/>
      <c r="BW1727" s="263"/>
      <c r="BX1727" s="263"/>
      <c r="BY1727" s="263"/>
      <c r="BZ1727" s="263"/>
      <c r="CA1727" s="263"/>
      <c r="CB1727" s="263"/>
    </row>
    <row r="1728" spans="17:80" ht="15" customHeight="1">
      <c r="Q1728" s="262"/>
      <c r="R1728" s="263"/>
      <c r="S1728" s="263"/>
      <c r="T1728" s="263"/>
      <c r="U1728" s="263"/>
      <c r="V1728" s="263"/>
      <c r="W1728" s="263"/>
      <c r="X1728" s="263"/>
      <c r="Y1728" s="263"/>
      <c r="Z1728" s="263"/>
      <c r="AA1728" s="263"/>
      <c r="AB1728" s="263"/>
      <c r="AC1728" s="263"/>
      <c r="AD1728" s="263"/>
      <c r="AE1728" s="263"/>
      <c r="AF1728" s="263"/>
      <c r="AG1728" s="263"/>
      <c r="AH1728" s="263"/>
      <c r="AI1728" s="263"/>
      <c r="AJ1728" s="263"/>
      <c r="AK1728" s="263"/>
      <c r="AL1728" s="263"/>
      <c r="AM1728" s="263"/>
      <c r="AN1728" s="263"/>
      <c r="AO1728" s="263"/>
      <c r="AP1728" s="263"/>
      <c r="AQ1728" s="263"/>
      <c r="AR1728" s="263"/>
      <c r="AS1728" s="263"/>
      <c r="AT1728" s="263"/>
      <c r="AU1728" s="263"/>
      <c r="AV1728" s="263"/>
      <c r="AW1728" s="263"/>
      <c r="AX1728" s="263"/>
      <c r="AY1728" s="263"/>
      <c r="AZ1728" s="263"/>
      <c r="BA1728" s="263"/>
      <c r="BB1728" s="263"/>
      <c r="BC1728" s="263"/>
      <c r="BD1728" s="263"/>
      <c r="BE1728" s="263"/>
      <c r="BF1728" s="263"/>
      <c r="BG1728" s="263"/>
      <c r="BH1728" s="263"/>
      <c r="BI1728" s="263"/>
      <c r="BJ1728" s="263"/>
      <c r="BK1728" s="263"/>
      <c r="BL1728" s="263"/>
      <c r="BM1728" s="263"/>
      <c r="BN1728" s="263"/>
      <c r="BO1728" s="263"/>
      <c r="BP1728" s="263"/>
      <c r="BQ1728" s="263"/>
      <c r="BR1728" s="263"/>
      <c r="BS1728" s="263"/>
      <c r="BT1728" s="263"/>
      <c r="BU1728" s="263"/>
      <c r="BV1728" s="263"/>
      <c r="BW1728" s="263"/>
      <c r="BX1728" s="263"/>
      <c r="BY1728" s="263"/>
      <c r="BZ1728" s="263"/>
      <c r="CA1728" s="263"/>
      <c r="CB1728" s="263"/>
    </row>
    <row r="1729" spans="17:80" ht="15" customHeight="1">
      <c r="Q1729" s="262"/>
      <c r="R1729" s="263"/>
      <c r="S1729" s="263"/>
      <c r="T1729" s="263"/>
      <c r="U1729" s="263"/>
      <c r="V1729" s="263"/>
      <c r="W1729" s="263"/>
      <c r="X1729" s="263"/>
      <c r="Y1729" s="263"/>
      <c r="Z1729" s="263"/>
      <c r="AA1729" s="263"/>
      <c r="AB1729" s="263"/>
      <c r="AC1729" s="263"/>
      <c r="AD1729" s="263"/>
      <c r="AE1729" s="263"/>
      <c r="AF1729" s="263"/>
      <c r="AG1729" s="263"/>
      <c r="AH1729" s="263"/>
      <c r="AI1729" s="263"/>
      <c r="AJ1729" s="263"/>
      <c r="AK1729" s="263"/>
      <c r="AL1729" s="263"/>
      <c r="AM1729" s="263"/>
      <c r="AN1729" s="263"/>
      <c r="AO1729" s="263"/>
      <c r="AP1729" s="263"/>
      <c r="AQ1729" s="263"/>
      <c r="AR1729" s="263"/>
      <c r="AS1729" s="263"/>
      <c r="AT1729" s="263"/>
      <c r="AU1729" s="263"/>
      <c r="AV1729" s="263"/>
      <c r="AW1729" s="263"/>
      <c r="AX1729" s="263"/>
      <c r="AY1729" s="263"/>
      <c r="AZ1729" s="263"/>
      <c r="BA1729" s="263"/>
      <c r="BB1729" s="263"/>
      <c r="BC1729" s="263"/>
      <c r="BD1729" s="263"/>
      <c r="BE1729" s="263"/>
      <c r="BF1729" s="263"/>
      <c r="BG1729" s="263"/>
      <c r="BH1729" s="263"/>
      <c r="BI1729" s="263"/>
      <c r="BJ1729" s="263"/>
      <c r="BK1729" s="263"/>
      <c r="BL1729" s="263"/>
      <c r="BM1729" s="263"/>
      <c r="BN1729" s="263"/>
      <c r="BO1729" s="263"/>
      <c r="BP1729" s="263"/>
      <c r="BQ1729" s="263"/>
      <c r="BR1729" s="263"/>
      <c r="BS1729" s="263"/>
      <c r="BT1729" s="263"/>
      <c r="BU1729" s="263"/>
      <c r="BV1729" s="263"/>
      <c r="BW1729" s="263"/>
      <c r="BX1729" s="263"/>
      <c r="BY1729" s="263"/>
      <c r="BZ1729" s="263"/>
      <c r="CA1729" s="263"/>
      <c r="CB1729" s="263"/>
    </row>
    <row r="1730" spans="17:80" ht="15" customHeight="1">
      <c r="Q1730" s="262"/>
      <c r="R1730" s="263"/>
      <c r="S1730" s="263"/>
      <c r="T1730" s="263"/>
      <c r="U1730" s="263"/>
      <c r="V1730" s="263"/>
      <c r="W1730" s="263"/>
      <c r="X1730" s="263"/>
      <c r="Y1730" s="263"/>
      <c r="Z1730" s="263"/>
      <c r="AA1730" s="263"/>
      <c r="AB1730" s="263"/>
      <c r="AC1730" s="263"/>
      <c r="AD1730" s="263"/>
      <c r="AE1730" s="263"/>
      <c r="AF1730" s="263"/>
      <c r="AG1730" s="263"/>
      <c r="AH1730" s="263"/>
      <c r="AI1730" s="263"/>
      <c r="AJ1730" s="263"/>
      <c r="AK1730" s="263"/>
      <c r="AL1730" s="263"/>
      <c r="AM1730" s="263"/>
      <c r="AN1730" s="263"/>
      <c r="AO1730" s="263"/>
      <c r="AP1730" s="263"/>
      <c r="AQ1730" s="263"/>
      <c r="AR1730" s="263"/>
      <c r="AS1730" s="263"/>
      <c r="AT1730" s="263"/>
      <c r="AU1730" s="263"/>
      <c r="AV1730" s="263"/>
      <c r="AW1730" s="263"/>
      <c r="AX1730" s="263"/>
      <c r="AY1730" s="263"/>
      <c r="AZ1730" s="263"/>
      <c r="BA1730" s="263"/>
      <c r="BB1730" s="263"/>
      <c r="BC1730" s="263"/>
      <c r="BD1730" s="263"/>
      <c r="BE1730" s="263"/>
      <c r="BF1730" s="263"/>
      <c r="BG1730" s="263"/>
      <c r="BH1730" s="263"/>
      <c r="BI1730" s="263"/>
      <c r="BJ1730" s="263"/>
      <c r="BK1730" s="263"/>
      <c r="BL1730" s="263"/>
      <c r="BM1730" s="263"/>
      <c r="BN1730" s="263"/>
      <c r="BO1730" s="263"/>
      <c r="BP1730" s="263"/>
      <c r="BQ1730" s="263"/>
      <c r="BR1730" s="263"/>
      <c r="BS1730" s="263"/>
      <c r="BT1730" s="263"/>
      <c r="BU1730" s="263"/>
      <c r="BV1730" s="263"/>
      <c r="BW1730" s="263"/>
      <c r="BX1730" s="263"/>
      <c r="BY1730" s="263"/>
      <c r="BZ1730" s="263"/>
      <c r="CA1730" s="263"/>
      <c r="CB1730" s="263"/>
    </row>
    <row r="1731" spans="17:80" ht="15" customHeight="1">
      <c r="Q1731" s="262"/>
      <c r="R1731" s="263"/>
      <c r="S1731" s="263"/>
      <c r="T1731" s="263"/>
      <c r="U1731" s="263"/>
      <c r="V1731" s="263"/>
      <c r="W1731" s="263"/>
      <c r="X1731" s="263"/>
      <c r="Y1731" s="263"/>
      <c r="Z1731" s="263"/>
      <c r="AA1731" s="263"/>
      <c r="AB1731" s="263"/>
      <c r="AC1731" s="263"/>
      <c r="AD1731" s="263"/>
      <c r="AE1731" s="263"/>
      <c r="AF1731" s="263"/>
      <c r="AG1731" s="263"/>
      <c r="AH1731" s="263"/>
      <c r="AI1731" s="263"/>
      <c r="AJ1731" s="263"/>
      <c r="AK1731" s="263"/>
      <c r="AL1731" s="263"/>
      <c r="AM1731" s="263"/>
      <c r="AN1731" s="263"/>
      <c r="AO1731" s="263"/>
      <c r="AP1731" s="263"/>
      <c r="AQ1731" s="263"/>
      <c r="AR1731" s="263"/>
      <c r="AS1731" s="263"/>
      <c r="AT1731" s="263"/>
      <c r="AU1731" s="263"/>
      <c r="AV1731" s="263"/>
      <c r="AW1731" s="263"/>
      <c r="AX1731" s="263"/>
      <c r="AY1731" s="263"/>
      <c r="AZ1731" s="263"/>
      <c r="BA1731" s="263"/>
      <c r="BB1731" s="263"/>
      <c r="BC1731" s="263"/>
      <c r="BD1731" s="263"/>
      <c r="BE1731" s="263"/>
      <c r="BF1731" s="263"/>
      <c r="BG1731" s="263"/>
      <c r="BH1731" s="263"/>
      <c r="BI1731" s="263"/>
      <c r="BJ1731" s="263"/>
      <c r="BK1731" s="263"/>
      <c r="BL1731" s="263"/>
      <c r="BM1731" s="263"/>
      <c r="BN1731" s="263"/>
      <c r="BO1731" s="263"/>
      <c r="BP1731" s="263"/>
      <c r="BQ1731" s="263"/>
      <c r="BR1731" s="263"/>
      <c r="BS1731" s="263"/>
      <c r="BT1731" s="263"/>
      <c r="BU1731" s="263"/>
      <c r="BV1731" s="263"/>
      <c r="BW1731" s="263"/>
      <c r="BX1731" s="263"/>
      <c r="BY1731" s="263"/>
      <c r="BZ1731" s="263"/>
      <c r="CA1731" s="263"/>
      <c r="CB1731" s="263"/>
    </row>
    <row r="1732" spans="17:80" ht="15" customHeight="1">
      <c r="Q1732" s="262"/>
      <c r="R1732" s="263"/>
      <c r="S1732" s="263"/>
      <c r="T1732" s="263"/>
      <c r="U1732" s="263"/>
      <c r="V1732" s="263"/>
      <c r="W1732" s="263"/>
      <c r="X1732" s="263"/>
      <c r="Y1732" s="263"/>
      <c r="Z1732" s="263"/>
      <c r="AA1732" s="263"/>
      <c r="AB1732" s="263"/>
      <c r="AC1732" s="263"/>
      <c r="AD1732" s="263"/>
      <c r="AE1732" s="263"/>
      <c r="AF1732" s="263"/>
      <c r="AG1732" s="263"/>
      <c r="AH1732" s="263"/>
      <c r="AI1732" s="263"/>
      <c r="AJ1732" s="263"/>
      <c r="AK1732" s="263"/>
      <c r="AL1732" s="263"/>
      <c r="AM1732" s="263"/>
      <c r="AN1732" s="263"/>
      <c r="AO1732" s="263"/>
      <c r="AP1732" s="263"/>
      <c r="AQ1732" s="263"/>
      <c r="AR1732" s="263"/>
      <c r="AS1732" s="263"/>
      <c r="AT1732" s="263"/>
      <c r="AU1732" s="263"/>
      <c r="AV1732" s="263"/>
      <c r="AW1732" s="263"/>
      <c r="AX1732" s="263"/>
      <c r="AY1732" s="263"/>
      <c r="AZ1732" s="263"/>
      <c r="BA1732" s="263"/>
      <c r="BB1732" s="263"/>
      <c r="BC1732" s="263"/>
      <c r="BD1732" s="263"/>
      <c r="BE1732" s="263"/>
      <c r="BF1732" s="263"/>
      <c r="BG1732" s="263"/>
      <c r="BH1732" s="263"/>
      <c r="BI1732" s="263"/>
      <c r="BJ1732" s="263"/>
      <c r="BK1732" s="263"/>
      <c r="BL1732" s="263"/>
      <c r="BM1732" s="263"/>
      <c r="BN1732" s="263"/>
      <c r="BO1732" s="263"/>
      <c r="BP1732" s="263"/>
      <c r="BQ1732" s="263"/>
      <c r="BR1732" s="263"/>
      <c r="BS1732" s="263"/>
      <c r="BT1732" s="263"/>
      <c r="BU1732" s="263"/>
      <c r="BV1732" s="263"/>
      <c r="BW1732" s="263"/>
      <c r="BX1732" s="263"/>
      <c r="BY1732" s="263"/>
      <c r="BZ1732" s="263"/>
      <c r="CA1732" s="263"/>
      <c r="CB1732" s="263"/>
    </row>
    <row r="1733" spans="17:80" ht="15" customHeight="1">
      <c r="Q1733" s="262"/>
      <c r="R1733" s="263"/>
      <c r="S1733" s="263"/>
      <c r="T1733" s="263"/>
      <c r="U1733" s="263"/>
      <c r="V1733" s="263"/>
      <c r="W1733" s="263"/>
      <c r="X1733" s="263"/>
      <c r="Y1733" s="263"/>
      <c r="Z1733" s="263"/>
      <c r="AA1733" s="263"/>
      <c r="AB1733" s="263"/>
      <c r="AC1733" s="263"/>
      <c r="AD1733" s="263"/>
      <c r="AE1733" s="263"/>
      <c r="AF1733" s="263"/>
      <c r="AG1733" s="263"/>
      <c r="AH1733" s="263"/>
      <c r="AI1733" s="263"/>
      <c r="AJ1733" s="263"/>
      <c r="AK1733" s="263"/>
      <c r="AL1733" s="263"/>
      <c r="AM1733" s="263"/>
      <c r="AN1733" s="263"/>
      <c r="AO1733" s="263"/>
      <c r="AP1733" s="263"/>
      <c r="AQ1733" s="263"/>
      <c r="AR1733" s="263"/>
      <c r="AS1733" s="263"/>
      <c r="AT1733" s="263"/>
      <c r="AU1733" s="263"/>
      <c r="AV1733" s="263"/>
      <c r="AW1733" s="263"/>
      <c r="AX1733" s="263"/>
      <c r="AY1733" s="263"/>
      <c r="AZ1733" s="263"/>
      <c r="BA1733" s="263"/>
      <c r="BB1733" s="263"/>
      <c r="BC1733" s="263"/>
      <c r="BD1733" s="263"/>
      <c r="BE1733" s="263"/>
      <c r="BF1733" s="263"/>
      <c r="BG1733" s="263"/>
      <c r="BH1733" s="263"/>
      <c r="BI1733" s="263"/>
      <c r="BJ1733" s="263"/>
      <c r="BK1733" s="263"/>
      <c r="BL1733" s="263"/>
      <c r="BM1733" s="263"/>
      <c r="BN1733" s="263"/>
      <c r="BO1733" s="263"/>
      <c r="BP1733" s="263"/>
      <c r="BQ1733" s="263"/>
      <c r="BR1733" s="263"/>
      <c r="BS1733" s="263"/>
      <c r="BT1733" s="263"/>
      <c r="BU1733" s="263"/>
      <c r="BV1733" s="263"/>
      <c r="BW1733" s="263"/>
      <c r="BX1733" s="263"/>
      <c r="BY1733" s="263"/>
      <c r="BZ1733" s="263"/>
      <c r="CA1733" s="263"/>
      <c r="CB1733" s="263"/>
    </row>
    <row r="1734" spans="17:80" ht="15" customHeight="1">
      <c r="Q1734" s="262"/>
      <c r="R1734" s="263"/>
      <c r="S1734" s="263"/>
      <c r="T1734" s="263"/>
      <c r="U1734" s="263"/>
      <c r="V1734" s="263"/>
      <c r="W1734" s="263"/>
      <c r="X1734" s="263"/>
      <c r="Y1734" s="263"/>
      <c r="Z1734" s="263"/>
      <c r="AA1734" s="263"/>
      <c r="AB1734" s="263"/>
      <c r="AC1734" s="263"/>
      <c r="AD1734" s="263"/>
      <c r="AE1734" s="263"/>
      <c r="AF1734" s="263"/>
      <c r="AG1734" s="263"/>
      <c r="AH1734" s="263"/>
      <c r="AI1734" s="263"/>
      <c r="AJ1734" s="263"/>
      <c r="AK1734" s="263"/>
      <c r="AL1734" s="263"/>
      <c r="AM1734" s="263"/>
      <c r="AN1734" s="263"/>
      <c r="AO1734" s="263"/>
      <c r="AP1734" s="263"/>
      <c r="AQ1734" s="263"/>
      <c r="AR1734" s="263"/>
      <c r="AS1734" s="263"/>
      <c r="AT1734" s="263"/>
      <c r="AU1734" s="263"/>
      <c r="AV1734" s="263"/>
      <c r="AW1734" s="263"/>
      <c r="AX1734" s="263"/>
      <c r="AY1734" s="263"/>
      <c r="AZ1734" s="263"/>
      <c r="BA1734" s="263"/>
      <c r="BB1734" s="263"/>
      <c r="BC1734" s="263"/>
      <c r="BD1734" s="263"/>
      <c r="BE1734" s="263"/>
      <c r="BF1734" s="263"/>
      <c r="BG1734" s="263"/>
      <c r="BH1734" s="263"/>
      <c r="BI1734" s="263"/>
      <c r="BJ1734" s="263"/>
      <c r="BK1734" s="263"/>
      <c r="BL1734" s="263"/>
      <c r="BM1734" s="263"/>
      <c r="BN1734" s="263"/>
      <c r="BO1734" s="263"/>
      <c r="BP1734" s="263"/>
      <c r="BQ1734" s="263"/>
      <c r="BR1734" s="263"/>
      <c r="BS1734" s="263"/>
      <c r="BT1734" s="263"/>
      <c r="BU1734" s="263"/>
      <c r="BV1734" s="263"/>
      <c r="BW1734" s="263"/>
      <c r="BX1734" s="263"/>
      <c r="BY1734" s="263"/>
      <c r="BZ1734" s="263"/>
      <c r="CA1734" s="263"/>
      <c r="CB1734" s="263"/>
    </row>
    <row r="1735" spans="17:80" ht="15" customHeight="1">
      <c r="Q1735" s="262"/>
      <c r="R1735" s="263"/>
      <c r="S1735" s="263"/>
      <c r="T1735" s="263"/>
      <c r="U1735" s="263"/>
      <c r="V1735" s="263"/>
      <c r="W1735" s="263"/>
      <c r="X1735" s="263"/>
      <c r="Y1735" s="263"/>
      <c r="Z1735" s="263"/>
      <c r="AA1735" s="263"/>
      <c r="AB1735" s="263"/>
      <c r="AC1735" s="263"/>
      <c r="AD1735" s="263"/>
      <c r="AE1735" s="263"/>
      <c r="AF1735" s="263"/>
      <c r="AG1735" s="263"/>
      <c r="AH1735" s="263"/>
      <c r="AI1735" s="263"/>
      <c r="AJ1735" s="263"/>
      <c r="AK1735" s="263"/>
      <c r="AL1735" s="263"/>
      <c r="AM1735" s="263"/>
      <c r="AN1735" s="263"/>
      <c r="AO1735" s="263"/>
      <c r="AP1735" s="263"/>
      <c r="AQ1735" s="263"/>
      <c r="AR1735" s="263"/>
      <c r="AS1735" s="263"/>
      <c r="AT1735" s="263"/>
      <c r="AU1735" s="263"/>
      <c r="AV1735" s="263"/>
      <c r="AW1735" s="263"/>
      <c r="AX1735" s="263"/>
      <c r="AY1735" s="263"/>
      <c r="AZ1735" s="263"/>
      <c r="BA1735" s="263"/>
      <c r="BB1735" s="263"/>
      <c r="BC1735" s="263"/>
      <c r="BD1735" s="263"/>
      <c r="BE1735" s="263"/>
      <c r="BF1735" s="263"/>
      <c r="BG1735" s="263"/>
      <c r="BH1735" s="263"/>
      <c r="BI1735" s="263"/>
      <c r="BJ1735" s="263"/>
      <c r="BK1735" s="263"/>
      <c r="BL1735" s="263"/>
      <c r="BM1735" s="263"/>
      <c r="BN1735" s="263"/>
      <c r="BO1735" s="263"/>
      <c r="BP1735" s="263"/>
      <c r="BQ1735" s="263"/>
      <c r="BR1735" s="263"/>
      <c r="BS1735" s="263"/>
      <c r="BT1735" s="263"/>
      <c r="BU1735" s="263"/>
      <c r="BV1735" s="263"/>
      <c r="BW1735" s="263"/>
      <c r="BX1735" s="263"/>
      <c r="BY1735" s="263"/>
      <c r="BZ1735" s="263"/>
      <c r="CA1735" s="263"/>
      <c r="CB1735" s="263"/>
    </row>
    <row r="1736" spans="17:80" ht="15" customHeight="1">
      <c r="Q1736" s="262"/>
      <c r="R1736" s="263"/>
      <c r="S1736" s="263"/>
      <c r="T1736" s="263"/>
      <c r="U1736" s="263"/>
      <c r="V1736" s="263"/>
      <c r="W1736" s="263"/>
      <c r="X1736" s="263"/>
      <c r="Y1736" s="263"/>
      <c r="Z1736" s="263"/>
      <c r="AA1736" s="263"/>
      <c r="AB1736" s="263"/>
      <c r="AC1736" s="263"/>
      <c r="AD1736" s="263"/>
      <c r="AE1736" s="263"/>
      <c r="AF1736" s="263"/>
      <c r="AG1736" s="263"/>
      <c r="AH1736" s="263"/>
      <c r="AI1736" s="263"/>
      <c r="AJ1736" s="263"/>
      <c r="AK1736" s="263"/>
      <c r="AL1736" s="263"/>
      <c r="AM1736" s="263"/>
      <c r="AN1736" s="263"/>
      <c r="AO1736" s="263"/>
      <c r="AP1736" s="263"/>
      <c r="AQ1736" s="263"/>
      <c r="AR1736" s="263"/>
      <c r="AS1736" s="263"/>
      <c r="AT1736" s="263"/>
      <c r="AU1736" s="263"/>
      <c r="AV1736" s="263"/>
      <c r="AW1736" s="263"/>
      <c r="AX1736" s="263"/>
      <c r="AY1736" s="263"/>
      <c r="AZ1736" s="263"/>
      <c r="BA1736" s="263"/>
      <c r="BB1736" s="263"/>
      <c r="BC1736" s="263"/>
      <c r="BD1736" s="263"/>
      <c r="BE1736" s="263"/>
      <c r="BF1736" s="263"/>
      <c r="BG1736" s="263"/>
      <c r="BH1736" s="263"/>
      <c r="BI1736" s="263"/>
      <c r="BJ1736" s="263"/>
      <c r="BK1736" s="263"/>
      <c r="BL1736" s="263"/>
      <c r="BM1736" s="263"/>
      <c r="BN1736" s="263"/>
      <c r="BO1736" s="263"/>
      <c r="BP1736" s="263"/>
      <c r="BQ1736" s="263"/>
      <c r="BR1736" s="263"/>
      <c r="BS1736" s="263"/>
      <c r="BT1736" s="263"/>
      <c r="BU1736" s="263"/>
      <c r="BV1736" s="263"/>
      <c r="BW1736" s="263"/>
      <c r="BX1736" s="263"/>
      <c r="BY1736" s="263"/>
      <c r="BZ1736" s="263"/>
      <c r="CA1736" s="263"/>
      <c r="CB1736" s="263"/>
    </row>
    <row r="1737" spans="17:80" ht="15" customHeight="1">
      <c r="Q1737" s="262"/>
      <c r="R1737" s="263"/>
      <c r="S1737" s="263"/>
      <c r="T1737" s="263"/>
      <c r="U1737" s="263"/>
      <c r="V1737" s="263"/>
      <c r="W1737" s="263"/>
      <c r="X1737" s="263"/>
      <c r="Y1737" s="263"/>
      <c r="Z1737" s="263"/>
      <c r="AA1737" s="263"/>
      <c r="AB1737" s="263"/>
      <c r="AC1737" s="263"/>
      <c r="AD1737" s="263"/>
      <c r="AE1737" s="263"/>
      <c r="AF1737" s="263"/>
      <c r="AG1737" s="263"/>
      <c r="AH1737" s="263"/>
      <c r="AI1737" s="263"/>
      <c r="AJ1737" s="263"/>
      <c r="AK1737" s="263"/>
      <c r="AL1737" s="263"/>
      <c r="AM1737" s="263"/>
      <c r="AN1737" s="263"/>
      <c r="AO1737" s="263"/>
      <c r="AP1737" s="263"/>
      <c r="AQ1737" s="263"/>
      <c r="AR1737" s="263"/>
      <c r="AS1737" s="263"/>
      <c r="AT1737" s="263"/>
      <c r="AU1737" s="263"/>
      <c r="AV1737" s="263"/>
      <c r="AW1737" s="263"/>
      <c r="AX1737" s="263"/>
      <c r="AY1737" s="263"/>
      <c r="AZ1737" s="263"/>
      <c r="BA1737" s="263"/>
      <c r="BB1737" s="263"/>
      <c r="BC1737" s="263"/>
      <c r="BD1737" s="263"/>
      <c r="BE1737" s="263"/>
      <c r="BF1737" s="263"/>
      <c r="BG1737" s="263"/>
      <c r="BH1737" s="263"/>
      <c r="BI1737" s="263"/>
      <c r="BJ1737" s="263"/>
      <c r="BK1737" s="263"/>
      <c r="BL1737" s="263"/>
      <c r="BM1737" s="263"/>
      <c r="BN1737" s="263"/>
      <c r="BO1737" s="263"/>
      <c r="BP1737" s="263"/>
      <c r="BQ1737" s="263"/>
      <c r="BR1737" s="263"/>
      <c r="BS1737" s="263"/>
      <c r="BT1737" s="263"/>
      <c r="BU1737" s="263"/>
      <c r="BV1737" s="263"/>
      <c r="BW1737" s="263"/>
      <c r="BX1737" s="263"/>
      <c r="BY1737" s="263"/>
      <c r="BZ1737" s="263"/>
      <c r="CA1737" s="263"/>
      <c r="CB1737" s="263"/>
    </row>
    <row r="1738" spans="17:80" ht="15" customHeight="1">
      <c r="Q1738" s="262"/>
      <c r="R1738" s="263"/>
      <c r="S1738" s="263"/>
      <c r="T1738" s="263"/>
      <c r="U1738" s="263"/>
      <c r="V1738" s="263"/>
      <c r="W1738" s="263"/>
      <c r="X1738" s="263"/>
      <c r="Y1738" s="263"/>
      <c r="Z1738" s="263"/>
      <c r="AA1738" s="263"/>
      <c r="AB1738" s="263"/>
      <c r="AC1738" s="263"/>
      <c r="AD1738" s="263"/>
      <c r="AE1738" s="263"/>
      <c r="AF1738" s="263"/>
      <c r="AG1738" s="263"/>
      <c r="AH1738" s="263"/>
      <c r="AI1738" s="263"/>
      <c r="AJ1738" s="263"/>
      <c r="AK1738" s="263"/>
      <c r="AL1738" s="263"/>
      <c r="AM1738" s="263"/>
      <c r="AN1738" s="263"/>
      <c r="AO1738" s="263"/>
      <c r="AP1738" s="263"/>
      <c r="AQ1738" s="263"/>
      <c r="AR1738" s="263"/>
      <c r="AS1738" s="263"/>
      <c r="AT1738" s="263"/>
      <c r="AU1738" s="263"/>
      <c r="AV1738" s="263"/>
      <c r="AW1738" s="263"/>
      <c r="AX1738" s="263"/>
      <c r="AY1738" s="263"/>
      <c r="AZ1738" s="263"/>
      <c r="BA1738" s="263"/>
      <c r="BB1738" s="263"/>
      <c r="BC1738" s="263"/>
      <c r="BD1738" s="263"/>
      <c r="BE1738" s="263"/>
      <c r="BF1738" s="263"/>
      <c r="BG1738" s="263"/>
      <c r="BH1738" s="263"/>
      <c r="BI1738" s="263"/>
      <c r="BJ1738" s="263"/>
      <c r="BK1738" s="263"/>
      <c r="BL1738" s="263"/>
      <c r="BM1738" s="263"/>
      <c r="BN1738" s="263"/>
      <c r="BO1738" s="263"/>
      <c r="BP1738" s="263"/>
      <c r="BQ1738" s="263"/>
      <c r="BR1738" s="263"/>
      <c r="BS1738" s="263"/>
      <c r="BT1738" s="263"/>
      <c r="BU1738" s="263"/>
      <c r="BV1738" s="263"/>
      <c r="BW1738" s="263"/>
      <c r="BX1738" s="263"/>
      <c r="BY1738" s="263"/>
      <c r="BZ1738" s="263"/>
      <c r="CA1738" s="263"/>
      <c r="CB1738" s="263"/>
    </row>
    <row r="1739" spans="17:80" ht="15" customHeight="1">
      <c r="Q1739" s="262"/>
      <c r="R1739" s="263"/>
      <c r="S1739" s="263"/>
      <c r="T1739" s="263"/>
      <c r="U1739" s="263"/>
      <c r="V1739" s="263"/>
      <c r="W1739" s="263"/>
      <c r="X1739" s="263"/>
      <c r="Y1739" s="263"/>
      <c r="Z1739" s="263"/>
      <c r="AA1739" s="263"/>
      <c r="AB1739" s="263"/>
      <c r="AC1739" s="263"/>
      <c r="AD1739" s="263"/>
      <c r="AE1739" s="263"/>
      <c r="AF1739" s="263"/>
      <c r="AG1739" s="263"/>
      <c r="AH1739" s="263"/>
      <c r="AI1739" s="263"/>
      <c r="AJ1739" s="263"/>
      <c r="AK1739" s="263"/>
      <c r="AL1739" s="263"/>
      <c r="AM1739" s="263"/>
      <c r="AN1739" s="263"/>
      <c r="AO1739" s="263"/>
      <c r="AP1739" s="263"/>
      <c r="AQ1739" s="263"/>
      <c r="AR1739" s="263"/>
      <c r="AS1739" s="263"/>
      <c r="AT1739" s="263"/>
      <c r="AU1739" s="263"/>
      <c r="AV1739" s="263"/>
      <c r="AW1739" s="263"/>
      <c r="AX1739" s="263"/>
      <c r="AY1739" s="263"/>
      <c r="AZ1739" s="263"/>
      <c r="BA1739" s="263"/>
      <c r="BB1739" s="263"/>
      <c r="BC1739" s="263"/>
      <c r="BD1739" s="263"/>
      <c r="BE1739" s="263"/>
      <c r="BF1739" s="263"/>
      <c r="BG1739" s="263"/>
      <c r="BH1739" s="263"/>
      <c r="BI1739" s="263"/>
      <c r="BJ1739" s="263"/>
      <c r="BK1739" s="263"/>
      <c r="BL1739" s="263"/>
      <c r="BM1739" s="263"/>
      <c r="BN1739" s="263"/>
      <c r="BO1739" s="263"/>
      <c r="BP1739" s="263"/>
      <c r="BQ1739" s="263"/>
      <c r="BR1739" s="263"/>
      <c r="BS1739" s="263"/>
      <c r="BT1739" s="263"/>
      <c r="BU1739" s="263"/>
      <c r="BV1739" s="263"/>
      <c r="BW1739" s="263"/>
      <c r="BX1739" s="263"/>
      <c r="BY1739" s="263"/>
      <c r="BZ1739" s="263"/>
      <c r="CA1739" s="263"/>
      <c r="CB1739" s="263"/>
    </row>
    <row r="1740" spans="17:80" ht="15" customHeight="1">
      <c r="Q1740" s="262"/>
      <c r="R1740" s="263"/>
      <c r="S1740" s="263"/>
      <c r="T1740" s="263"/>
      <c r="U1740" s="263"/>
      <c r="V1740" s="263"/>
      <c r="W1740" s="263"/>
      <c r="X1740" s="263"/>
      <c r="Y1740" s="263"/>
      <c r="Z1740" s="263"/>
      <c r="AA1740" s="263"/>
      <c r="AB1740" s="263"/>
      <c r="AC1740" s="263"/>
      <c r="AD1740" s="263"/>
      <c r="AE1740" s="263"/>
      <c r="AF1740" s="263"/>
      <c r="AG1740" s="263"/>
      <c r="AH1740" s="263"/>
      <c r="AI1740" s="263"/>
      <c r="AJ1740" s="263"/>
      <c r="AK1740" s="263"/>
      <c r="AL1740" s="263"/>
      <c r="AM1740" s="263"/>
      <c r="AN1740" s="263"/>
      <c r="AO1740" s="263"/>
      <c r="AP1740" s="263"/>
      <c r="AQ1740" s="263"/>
      <c r="AR1740" s="263"/>
      <c r="AS1740" s="263"/>
      <c r="AT1740" s="263"/>
      <c r="AU1740" s="263"/>
      <c r="AV1740" s="263"/>
      <c r="AW1740" s="263"/>
      <c r="AX1740" s="263"/>
      <c r="AY1740" s="263"/>
      <c r="AZ1740" s="263"/>
      <c r="BA1740" s="263"/>
      <c r="BB1740" s="263"/>
      <c r="BC1740" s="263"/>
      <c r="BD1740" s="263"/>
      <c r="BE1740" s="263"/>
      <c r="BF1740" s="263"/>
      <c r="BG1740" s="263"/>
      <c r="BH1740" s="263"/>
      <c r="BI1740" s="263"/>
      <c r="BJ1740" s="263"/>
      <c r="BK1740" s="263"/>
      <c r="BL1740" s="263"/>
      <c r="BM1740" s="263"/>
      <c r="BN1740" s="263"/>
      <c r="BO1740" s="263"/>
      <c r="BP1740" s="263"/>
      <c r="BQ1740" s="263"/>
      <c r="BR1740" s="263"/>
      <c r="BS1740" s="263"/>
      <c r="BT1740" s="263"/>
      <c r="BU1740" s="263"/>
      <c r="BV1740" s="263"/>
      <c r="BW1740" s="263"/>
      <c r="BX1740" s="263"/>
      <c r="BY1740" s="263"/>
      <c r="BZ1740" s="263"/>
      <c r="CA1740" s="263"/>
      <c r="CB1740" s="263"/>
    </row>
    <row r="1741" spans="17:80" ht="15" customHeight="1">
      <c r="Q1741" s="262"/>
      <c r="R1741" s="263"/>
      <c r="S1741" s="263"/>
      <c r="T1741" s="263"/>
      <c r="U1741" s="263"/>
      <c r="V1741" s="263"/>
      <c r="W1741" s="263"/>
      <c r="X1741" s="263"/>
      <c r="Y1741" s="263"/>
      <c r="Z1741" s="263"/>
      <c r="AA1741" s="263"/>
      <c r="AB1741" s="263"/>
      <c r="AC1741" s="263"/>
      <c r="AD1741" s="263"/>
      <c r="AE1741" s="263"/>
      <c r="AF1741" s="263"/>
      <c r="AG1741" s="263"/>
      <c r="AH1741" s="263"/>
      <c r="AI1741" s="263"/>
      <c r="AJ1741" s="263"/>
      <c r="AK1741" s="263"/>
      <c r="AL1741" s="263"/>
      <c r="AM1741" s="263"/>
      <c r="AN1741" s="263"/>
      <c r="AO1741" s="263"/>
      <c r="AP1741" s="263"/>
      <c r="AQ1741" s="263"/>
      <c r="AR1741" s="263"/>
      <c r="AS1741" s="263"/>
      <c r="AT1741" s="263"/>
      <c r="AU1741" s="263"/>
      <c r="AV1741" s="263"/>
      <c r="AW1741" s="263"/>
      <c r="AX1741" s="263"/>
      <c r="AY1741" s="263"/>
      <c r="AZ1741" s="263"/>
      <c r="BA1741" s="263"/>
      <c r="BB1741" s="263"/>
      <c r="BC1741" s="263"/>
      <c r="BD1741" s="263"/>
      <c r="BE1741" s="263"/>
      <c r="BF1741" s="263"/>
      <c r="BG1741" s="263"/>
      <c r="BH1741" s="263"/>
      <c r="BI1741" s="263"/>
      <c r="BJ1741" s="263"/>
      <c r="BK1741" s="263"/>
      <c r="BL1741" s="263"/>
      <c r="BM1741" s="263"/>
      <c r="BN1741" s="263"/>
      <c r="BO1741" s="263"/>
      <c r="BP1741" s="263"/>
      <c r="BQ1741" s="263"/>
      <c r="BR1741" s="263"/>
      <c r="BS1741" s="263"/>
      <c r="BT1741" s="263"/>
      <c r="BU1741" s="263"/>
      <c r="BV1741" s="263"/>
      <c r="BW1741" s="263"/>
      <c r="BX1741" s="263"/>
      <c r="BY1741" s="263"/>
      <c r="BZ1741" s="263"/>
      <c r="CA1741" s="263"/>
      <c r="CB1741" s="263"/>
    </row>
    <row r="1742" spans="17:80" ht="15" customHeight="1">
      <c r="Q1742" s="262"/>
      <c r="R1742" s="263"/>
      <c r="S1742" s="263"/>
      <c r="T1742" s="263"/>
      <c r="U1742" s="263"/>
      <c r="V1742" s="263"/>
      <c r="W1742" s="263"/>
      <c r="X1742" s="263"/>
      <c r="Y1742" s="263"/>
      <c r="Z1742" s="263"/>
      <c r="AA1742" s="263"/>
      <c r="AB1742" s="263"/>
      <c r="AC1742" s="263"/>
      <c r="AD1742" s="263"/>
      <c r="AE1742" s="263"/>
      <c r="AF1742" s="263"/>
      <c r="AG1742" s="263"/>
      <c r="AH1742" s="263"/>
      <c r="AI1742" s="263"/>
      <c r="AJ1742" s="263"/>
      <c r="AK1742" s="263"/>
      <c r="AL1742" s="263"/>
      <c r="AM1742" s="263"/>
      <c r="AN1742" s="263"/>
      <c r="AO1742" s="263"/>
      <c r="AP1742" s="263"/>
      <c r="AQ1742" s="263"/>
      <c r="AR1742" s="263"/>
      <c r="AS1742" s="263"/>
      <c r="AT1742" s="263"/>
      <c r="AU1742" s="263"/>
      <c r="AV1742" s="263"/>
      <c r="AW1742" s="263"/>
      <c r="AX1742" s="263"/>
      <c r="AY1742" s="263"/>
      <c r="AZ1742" s="263"/>
      <c r="BA1742" s="263"/>
      <c r="BB1742" s="263"/>
      <c r="BC1742" s="263"/>
      <c r="BD1742" s="263"/>
      <c r="BE1742" s="263"/>
      <c r="BF1742" s="263"/>
      <c r="BG1742" s="263"/>
      <c r="BH1742" s="263"/>
      <c r="BI1742" s="263"/>
      <c r="BJ1742" s="263"/>
      <c r="BK1742" s="263"/>
      <c r="BL1742" s="263"/>
      <c r="BM1742" s="263"/>
      <c r="BN1742" s="263"/>
      <c r="BO1742" s="263"/>
      <c r="BP1742" s="263"/>
      <c r="BQ1742" s="263"/>
      <c r="BR1742" s="263"/>
      <c r="BS1742" s="263"/>
      <c r="BT1742" s="263"/>
      <c r="BU1742" s="263"/>
      <c r="BV1742" s="263"/>
      <c r="BW1742" s="263"/>
      <c r="BX1742" s="263"/>
      <c r="BY1742" s="263"/>
      <c r="BZ1742" s="263"/>
      <c r="CA1742" s="263"/>
      <c r="CB1742" s="263"/>
    </row>
    <row r="1743" spans="17:80" ht="15" customHeight="1">
      <c r="Q1743" s="262"/>
      <c r="R1743" s="263"/>
      <c r="S1743" s="263"/>
      <c r="T1743" s="263"/>
      <c r="U1743" s="263"/>
      <c r="V1743" s="263"/>
      <c r="W1743" s="263"/>
      <c r="X1743" s="263"/>
      <c r="Y1743" s="263"/>
      <c r="Z1743" s="263"/>
      <c r="AA1743" s="263"/>
      <c r="AB1743" s="263"/>
      <c r="AC1743" s="263"/>
      <c r="AD1743" s="263"/>
      <c r="AE1743" s="263"/>
      <c r="AF1743" s="263"/>
      <c r="AG1743" s="263"/>
      <c r="AH1743" s="263"/>
      <c r="AI1743" s="263"/>
      <c r="AJ1743" s="263"/>
      <c r="AK1743" s="263"/>
      <c r="AL1743" s="263"/>
      <c r="AM1743" s="263"/>
      <c r="AN1743" s="263"/>
      <c r="AO1743" s="263"/>
      <c r="AP1743" s="263"/>
      <c r="AQ1743" s="263"/>
      <c r="AR1743" s="263"/>
      <c r="AS1743" s="263"/>
      <c r="AT1743" s="263"/>
      <c r="AU1743" s="263"/>
      <c r="AV1743" s="263"/>
      <c r="AW1743" s="263"/>
      <c r="AX1743" s="263"/>
      <c r="AY1743" s="263"/>
      <c r="AZ1743" s="263"/>
      <c r="BA1743" s="263"/>
      <c r="BB1743" s="263"/>
      <c r="BC1743" s="263"/>
      <c r="BD1743" s="263"/>
      <c r="BE1743" s="263"/>
      <c r="BF1743" s="263"/>
      <c r="BG1743" s="263"/>
      <c r="BH1743" s="263"/>
      <c r="BI1743" s="263"/>
      <c r="BJ1743" s="263"/>
      <c r="BK1743" s="263"/>
      <c r="BL1743" s="263"/>
      <c r="BM1743" s="263"/>
      <c r="BN1743" s="263"/>
      <c r="BO1743" s="263"/>
      <c r="BP1743" s="263"/>
      <c r="BQ1743" s="263"/>
      <c r="BR1743" s="263"/>
      <c r="BS1743" s="263"/>
      <c r="BT1743" s="263"/>
      <c r="BU1743" s="263"/>
      <c r="BV1743" s="263"/>
      <c r="BW1743" s="263"/>
      <c r="BX1743" s="263"/>
      <c r="BY1743" s="263"/>
      <c r="BZ1743" s="263"/>
      <c r="CA1743" s="263"/>
      <c r="CB1743" s="263"/>
    </row>
    <row r="1744" spans="17:80" ht="15" customHeight="1">
      <c r="Q1744" s="262"/>
      <c r="R1744" s="263"/>
      <c r="S1744" s="263"/>
      <c r="T1744" s="263"/>
      <c r="U1744" s="263"/>
      <c r="V1744" s="263"/>
      <c r="W1744" s="263"/>
      <c r="X1744" s="263"/>
      <c r="Y1744" s="263"/>
      <c r="Z1744" s="263"/>
      <c r="AA1744" s="263"/>
      <c r="AB1744" s="263"/>
      <c r="AC1744" s="263"/>
      <c r="AD1744" s="263"/>
      <c r="AE1744" s="263"/>
      <c r="AF1744" s="263"/>
      <c r="AG1744" s="263"/>
      <c r="AH1744" s="263"/>
      <c r="AI1744" s="263"/>
      <c r="AJ1744" s="263"/>
      <c r="AK1744" s="263"/>
      <c r="AL1744" s="263"/>
      <c r="AM1744" s="263"/>
      <c r="AN1744" s="263"/>
      <c r="AO1744" s="263"/>
      <c r="AP1744" s="263"/>
      <c r="AQ1744" s="263"/>
      <c r="AR1744" s="263"/>
      <c r="AS1744" s="263"/>
      <c r="AT1744" s="263"/>
      <c r="AU1744" s="263"/>
      <c r="AV1744" s="263"/>
      <c r="AW1744" s="263"/>
      <c r="AX1744" s="263"/>
      <c r="AY1744" s="263"/>
      <c r="AZ1744" s="263"/>
      <c r="BA1744" s="263"/>
      <c r="BB1744" s="263"/>
      <c r="BC1744" s="263"/>
      <c r="BD1744" s="263"/>
      <c r="BE1744" s="263"/>
      <c r="BF1744" s="263"/>
      <c r="BG1744" s="263"/>
      <c r="BH1744" s="263"/>
      <c r="BI1744" s="263"/>
      <c r="BJ1744" s="263"/>
      <c r="BK1744" s="263"/>
      <c r="BL1744" s="263"/>
      <c r="BM1744" s="263"/>
      <c r="BN1744" s="263"/>
      <c r="BO1744" s="263"/>
      <c r="BP1744" s="263"/>
      <c r="BQ1744" s="263"/>
      <c r="BR1744" s="263"/>
      <c r="BS1744" s="263"/>
      <c r="BT1744" s="263"/>
      <c r="BU1744" s="263"/>
      <c r="BV1744" s="263"/>
      <c r="BW1744" s="263"/>
      <c r="BX1744" s="263"/>
      <c r="BY1744" s="263"/>
      <c r="BZ1744" s="263"/>
      <c r="CA1744" s="263"/>
      <c r="CB1744" s="263"/>
    </row>
    <row r="1745" spans="17:80" ht="15" customHeight="1">
      <c r="Q1745" s="262"/>
      <c r="R1745" s="263"/>
      <c r="S1745" s="263"/>
      <c r="T1745" s="263"/>
      <c r="U1745" s="263"/>
      <c r="V1745" s="263"/>
      <c r="W1745" s="263"/>
      <c r="X1745" s="263"/>
      <c r="Y1745" s="263"/>
      <c r="Z1745" s="263"/>
      <c r="AA1745" s="263"/>
      <c r="AB1745" s="263"/>
      <c r="AC1745" s="263"/>
      <c r="AD1745" s="263"/>
      <c r="AE1745" s="263"/>
      <c r="AF1745" s="263"/>
      <c r="AG1745" s="263"/>
      <c r="AH1745" s="263"/>
      <c r="AI1745" s="263"/>
      <c r="AJ1745" s="263"/>
      <c r="AK1745" s="263"/>
      <c r="AL1745" s="263"/>
      <c r="AM1745" s="263"/>
      <c r="AN1745" s="263"/>
      <c r="AO1745" s="263"/>
      <c r="AP1745" s="263"/>
      <c r="AQ1745" s="263"/>
      <c r="AR1745" s="263"/>
      <c r="AS1745" s="263"/>
      <c r="AT1745" s="263"/>
      <c r="AU1745" s="263"/>
      <c r="AV1745" s="263"/>
      <c r="AW1745" s="263"/>
      <c r="AX1745" s="263"/>
      <c r="AY1745" s="263"/>
      <c r="AZ1745" s="263"/>
      <c r="BA1745" s="263"/>
      <c r="BB1745" s="263"/>
      <c r="BC1745" s="263"/>
      <c r="BD1745" s="263"/>
      <c r="BE1745" s="263"/>
      <c r="BF1745" s="263"/>
      <c r="BG1745" s="263"/>
      <c r="BH1745" s="263"/>
      <c r="BI1745" s="263"/>
      <c r="BJ1745" s="263"/>
      <c r="BK1745" s="263"/>
      <c r="BL1745" s="263"/>
      <c r="BM1745" s="263"/>
      <c r="BN1745" s="263"/>
      <c r="BO1745" s="263"/>
      <c r="BP1745" s="263"/>
      <c r="BQ1745" s="263"/>
      <c r="BR1745" s="263"/>
      <c r="BS1745" s="263"/>
      <c r="BT1745" s="263"/>
      <c r="BU1745" s="263"/>
      <c r="BV1745" s="263"/>
      <c r="BW1745" s="263"/>
      <c r="BX1745" s="263"/>
      <c r="BY1745" s="263"/>
      <c r="BZ1745" s="263"/>
      <c r="CA1745" s="263"/>
      <c r="CB1745" s="263"/>
    </row>
    <row r="1746" spans="17:80" ht="15" customHeight="1">
      <c r="Q1746" s="262"/>
      <c r="R1746" s="263"/>
      <c r="S1746" s="263"/>
      <c r="T1746" s="263"/>
      <c r="U1746" s="263"/>
      <c r="V1746" s="263"/>
      <c r="W1746" s="263"/>
      <c r="X1746" s="263"/>
      <c r="Y1746" s="263"/>
      <c r="Z1746" s="263"/>
      <c r="AA1746" s="263"/>
      <c r="AB1746" s="263"/>
      <c r="AC1746" s="263"/>
      <c r="AD1746" s="263"/>
      <c r="AE1746" s="263"/>
      <c r="AF1746" s="263"/>
      <c r="AG1746" s="263"/>
      <c r="AH1746" s="263"/>
      <c r="AI1746" s="263"/>
      <c r="AJ1746" s="263"/>
      <c r="AK1746" s="263"/>
      <c r="AL1746" s="263"/>
      <c r="AM1746" s="263"/>
      <c r="AN1746" s="263"/>
      <c r="AO1746" s="263"/>
      <c r="AP1746" s="263"/>
      <c r="AQ1746" s="263"/>
      <c r="AR1746" s="263"/>
      <c r="AS1746" s="263"/>
      <c r="AT1746" s="263"/>
      <c r="AU1746" s="263"/>
      <c r="AV1746" s="263"/>
      <c r="AW1746" s="263"/>
      <c r="AX1746" s="263"/>
      <c r="AY1746" s="263"/>
      <c r="AZ1746" s="263"/>
      <c r="BA1746" s="263"/>
      <c r="BB1746" s="263"/>
      <c r="BC1746" s="263"/>
      <c r="BD1746" s="263"/>
      <c r="BE1746" s="263"/>
      <c r="BF1746" s="263"/>
      <c r="BG1746" s="263"/>
      <c r="BH1746" s="263"/>
      <c r="BI1746" s="263"/>
      <c r="BJ1746" s="263"/>
      <c r="BK1746" s="263"/>
      <c r="BL1746" s="263"/>
      <c r="BM1746" s="263"/>
      <c r="BN1746" s="263"/>
      <c r="BO1746" s="263"/>
      <c r="BP1746" s="263"/>
      <c r="BQ1746" s="263"/>
      <c r="BR1746" s="263"/>
      <c r="BS1746" s="263"/>
      <c r="BT1746" s="263"/>
      <c r="BU1746" s="263"/>
      <c r="BV1746" s="263"/>
      <c r="BW1746" s="263"/>
      <c r="BX1746" s="263"/>
      <c r="BY1746" s="263"/>
      <c r="BZ1746" s="263"/>
      <c r="CA1746" s="263"/>
      <c r="CB1746" s="263"/>
    </row>
    <row r="1747" spans="17:80" ht="15" customHeight="1">
      <c r="Q1747" s="262"/>
      <c r="R1747" s="263"/>
      <c r="S1747" s="263"/>
      <c r="T1747" s="263"/>
      <c r="U1747" s="263"/>
      <c r="V1747" s="263"/>
      <c r="W1747" s="263"/>
      <c r="X1747" s="263"/>
      <c r="Y1747" s="263"/>
      <c r="Z1747" s="263"/>
      <c r="AA1747" s="263"/>
      <c r="AB1747" s="263"/>
      <c r="AC1747" s="263"/>
      <c r="AD1747" s="263"/>
      <c r="AE1747" s="263"/>
      <c r="AF1747" s="263"/>
      <c r="AG1747" s="263"/>
      <c r="AH1747" s="263"/>
      <c r="AI1747" s="263"/>
      <c r="AJ1747" s="263"/>
      <c r="AK1747" s="263"/>
      <c r="AL1747" s="263"/>
      <c r="AM1747" s="263"/>
      <c r="AN1747" s="263"/>
      <c r="AO1747" s="263"/>
      <c r="AP1747" s="263"/>
      <c r="AQ1747" s="263"/>
      <c r="AR1747" s="263"/>
      <c r="AS1747" s="263"/>
      <c r="AT1747" s="263"/>
      <c r="AU1747" s="263"/>
      <c r="AV1747" s="263"/>
      <c r="AW1747" s="263"/>
      <c r="AX1747" s="263"/>
      <c r="AY1747" s="263"/>
      <c r="AZ1747" s="263"/>
      <c r="BA1747" s="263"/>
      <c r="BB1747" s="263"/>
      <c r="BC1747" s="263"/>
      <c r="BD1747" s="263"/>
      <c r="BE1747" s="263"/>
      <c r="BF1747" s="263"/>
      <c r="BG1747" s="263"/>
      <c r="BH1747" s="263"/>
      <c r="BI1747" s="263"/>
      <c r="BJ1747" s="263"/>
      <c r="BK1747" s="263"/>
      <c r="BL1747" s="263"/>
      <c r="BM1747" s="263"/>
      <c r="BN1747" s="263"/>
      <c r="BO1747" s="263"/>
      <c r="BP1747" s="263"/>
      <c r="BQ1747" s="263"/>
      <c r="BR1747" s="263"/>
      <c r="BS1747" s="263"/>
      <c r="BT1747" s="263"/>
      <c r="BU1747" s="263"/>
      <c r="BV1747" s="263"/>
      <c r="BW1747" s="263"/>
      <c r="BX1747" s="263"/>
      <c r="BY1747" s="263"/>
      <c r="BZ1747" s="263"/>
      <c r="CA1747" s="263"/>
      <c r="CB1747" s="263"/>
    </row>
    <row r="1748" spans="17:80" ht="15" customHeight="1">
      <c r="Q1748" s="262"/>
      <c r="R1748" s="263"/>
      <c r="S1748" s="263"/>
      <c r="T1748" s="263"/>
      <c r="U1748" s="263"/>
      <c r="V1748" s="263"/>
      <c r="W1748" s="263"/>
      <c r="X1748" s="263"/>
      <c r="Y1748" s="263"/>
      <c r="Z1748" s="263"/>
      <c r="AA1748" s="263"/>
      <c r="AB1748" s="263"/>
      <c r="AC1748" s="263"/>
      <c r="AD1748" s="263"/>
      <c r="AE1748" s="263"/>
      <c r="AF1748" s="263"/>
      <c r="AG1748" s="263"/>
      <c r="AH1748" s="263"/>
      <c r="AI1748" s="263"/>
      <c r="AJ1748" s="263"/>
      <c r="AK1748" s="263"/>
      <c r="AL1748" s="263"/>
      <c r="AM1748" s="263"/>
      <c r="AN1748" s="263"/>
      <c r="AO1748" s="263"/>
      <c r="AP1748" s="263"/>
      <c r="AQ1748" s="263"/>
      <c r="AR1748" s="263"/>
      <c r="AS1748" s="263"/>
      <c r="AT1748" s="263"/>
      <c r="AU1748" s="263"/>
      <c r="AV1748" s="263"/>
      <c r="AW1748" s="263"/>
      <c r="AX1748" s="263"/>
      <c r="AY1748" s="263"/>
      <c r="AZ1748" s="263"/>
      <c r="BA1748" s="263"/>
      <c r="BB1748" s="263"/>
      <c r="BC1748" s="263"/>
      <c r="BD1748" s="263"/>
      <c r="BE1748" s="263"/>
      <c r="BF1748" s="263"/>
      <c r="BG1748" s="263"/>
      <c r="BH1748" s="263"/>
      <c r="BI1748" s="263"/>
      <c r="BJ1748" s="263"/>
      <c r="BK1748" s="263"/>
      <c r="BL1748" s="263"/>
      <c r="BM1748" s="263"/>
      <c r="BN1748" s="263"/>
      <c r="BO1748" s="263"/>
      <c r="BP1748" s="263"/>
      <c r="BQ1748" s="263"/>
      <c r="BR1748" s="263"/>
      <c r="BS1748" s="263"/>
      <c r="BT1748" s="263"/>
      <c r="BU1748" s="263"/>
      <c r="BV1748" s="263"/>
      <c r="BW1748" s="263"/>
      <c r="BX1748" s="263"/>
      <c r="BY1748" s="263"/>
      <c r="BZ1748" s="263"/>
      <c r="CA1748" s="263"/>
      <c r="CB1748" s="263"/>
    </row>
    <row r="1749" spans="17:80" ht="15" customHeight="1">
      <c r="Q1749" s="262"/>
      <c r="R1749" s="263"/>
      <c r="S1749" s="263"/>
      <c r="T1749" s="263"/>
      <c r="U1749" s="263"/>
      <c r="V1749" s="263"/>
      <c r="W1749" s="263"/>
      <c r="X1749" s="263"/>
      <c r="Y1749" s="263"/>
      <c r="Z1749" s="263"/>
      <c r="AA1749" s="263"/>
      <c r="AB1749" s="263"/>
      <c r="AC1749" s="263"/>
      <c r="AD1749" s="263"/>
      <c r="AE1749" s="263"/>
      <c r="AF1749" s="263"/>
      <c r="AG1749" s="263"/>
      <c r="AH1749" s="263"/>
      <c r="AI1749" s="263"/>
      <c r="AJ1749" s="263"/>
      <c r="AK1749" s="263"/>
      <c r="AL1749" s="263"/>
      <c r="AM1749" s="263"/>
      <c r="AN1749" s="263"/>
      <c r="AO1749" s="263"/>
      <c r="AP1749" s="263"/>
      <c r="AQ1749" s="263"/>
      <c r="AR1749" s="263"/>
      <c r="AS1749" s="263"/>
      <c r="AT1749" s="263"/>
      <c r="AU1749" s="263"/>
      <c r="AV1749" s="263"/>
      <c r="AW1749" s="263"/>
      <c r="AX1749" s="263"/>
      <c r="AY1749" s="263"/>
      <c r="AZ1749" s="263"/>
      <c r="BA1749" s="263"/>
      <c r="BB1749" s="263"/>
      <c r="BC1749" s="263"/>
      <c r="BD1749" s="263"/>
      <c r="BE1749" s="263"/>
      <c r="BF1749" s="263"/>
      <c r="BG1749" s="263"/>
      <c r="BH1749" s="263"/>
      <c r="BI1749" s="263"/>
      <c r="BJ1749" s="263"/>
      <c r="BK1749" s="263"/>
      <c r="BL1749" s="263"/>
      <c r="BM1749" s="263"/>
      <c r="BN1749" s="263"/>
      <c r="BO1749" s="263"/>
      <c r="BP1749" s="263"/>
      <c r="BQ1749" s="263"/>
      <c r="BR1749" s="263"/>
      <c r="BS1749" s="263"/>
      <c r="BT1749" s="263"/>
      <c r="BU1749" s="263"/>
      <c r="BV1749" s="263"/>
      <c r="BW1749" s="263"/>
      <c r="BX1749" s="263"/>
      <c r="BY1749" s="263"/>
      <c r="BZ1749" s="263"/>
      <c r="CA1749" s="263"/>
      <c r="CB1749" s="263"/>
    </row>
    <row r="1750" spans="17:80" ht="15" customHeight="1">
      <c r="Q1750" s="262"/>
      <c r="R1750" s="263"/>
      <c r="S1750" s="263"/>
      <c r="T1750" s="263"/>
      <c r="U1750" s="263"/>
      <c r="V1750" s="263"/>
      <c r="W1750" s="263"/>
      <c r="X1750" s="263"/>
      <c r="Y1750" s="263"/>
      <c r="Z1750" s="263"/>
      <c r="AA1750" s="263"/>
      <c r="AB1750" s="263"/>
      <c r="AC1750" s="263"/>
      <c r="AD1750" s="263"/>
      <c r="AE1750" s="263"/>
      <c r="AF1750" s="263"/>
      <c r="AG1750" s="263"/>
      <c r="AH1750" s="263"/>
      <c r="AI1750" s="263"/>
      <c r="AJ1750" s="263"/>
      <c r="AK1750" s="263"/>
      <c r="AL1750" s="263"/>
      <c r="AM1750" s="263"/>
      <c r="AN1750" s="263"/>
      <c r="AO1750" s="263"/>
      <c r="AP1750" s="263"/>
      <c r="AQ1750" s="263"/>
      <c r="AR1750" s="263"/>
      <c r="AS1750" s="263"/>
      <c r="AT1750" s="263"/>
      <c r="AU1750" s="263"/>
      <c r="AV1750" s="263"/>
      <c r="AW1750" s="263"/>
      <c r="AX1750" s="263"/>
      <c r="AY1750" s="263"/>
      <c r="AZ1750" s="263"/>
      <c r="BA1750" s="263"/>
      <c r="BB1750" s="263"/>
      <c r="BC1750" s="263"/>
      <c r="BD1750" s="263"/>
      <c r="BE1750" s="263"/>
      <c r="BF1750" s="263"/>
      <c r="BG1750" s="263"/>
      <c r="BH1750" s="263"/>
      <c r="BI1750" s="263"/>
      <c r="BJ1750" s="263"/>
      <c r="BK1750" s="263"/>
      <c r="BL1750" s="263"/>
      <c r="BM1750" s="263"/>
      <c r="BN1750" s="263"/>
      <c r="BO1750" s="263"/>
      <c r="BP1750" s="263"/>
      <c r="BQ1750" s="263"/>
      <c r="BR1750" s="263"/>
      <c r="BS1750" s="263"/>
      <c r="BT1750" s="263"/>
      <c r="BU1750" s="263"/>
      <c r="BV1750" s="263"/>
      <c r="BW1750" s="263"/>
      <c r="BX1750" s="263"/>
      <c r="BY1750" s="263"/>
      <c r="BZ1750" s="263"/>
      <c r="CA1750" s="263"/>
      <c r="CB1750" s="263"/>
    </row>
    <row r="1751" spans="17:80" ht="15" customHeight="1">
      <c r="Q1751" s="262"/>
      <c r="R1751" s="263"/>
      <c r="S1751" s="263"/>
      <c r="T1751" s="263"/>
      <c r="U1751" s="263"/>
      <c r="V1751" s="263"/>
      <c r="W1751" s="263"/>
      <c r="X1751" s="263"/>
      <c r="Y1751" s="263"/>
      <c r="Z1751" s="263"/>
      <c r="AA1751" s="263"/>
      <c r="AB1751" s="263"/>
      <c r="AC1751" s="263"/>
      <c r="AD1751" s="263"/>
      <c r="AE1751" s="263"/>
      <c r="AF1751" s="263"/>
      <c r="AG1751" s="263"/>
      <c r="AH1751" s="263"/>
      <c r="AI1751" s="263"/>
      <c r="AJ1751" s="263"/>
      <c r="AK1751" s="263"/>
      <c r="AL1751" s="263"/>
      <c r="AM1751" s="263"/>
      <c r="AN1751" s="263"/>
      <c r="AO1751" s="263"/>
      <c r="AP1751" s="263"/>
      <c r="AQ1751" s="263"/>
      <c r="AR1751" s="263"/>
      <c r="AS1751" s="263"/>
      <c r="AT1751" s="263"/>
      <c r="AU1751" s="263"/>
      <c r="AV1751" s="263"/>
      <c r="AW1751" s="263"/>
      <c r="AX1751" s="263"/>
      <c r="AY1751" s="263"/>
      <c r="AZ1751" s="263"/>
      <c r="BA1751" s="263"/>
      <c r="BB1751" s="263"/>
      <c r="BC1751" s="263"/>
      <c r="BD1751" s="263"/>
      <c r="BE1751" s="263"/>
      <c r="BF1751" s="263"/>
      <c r="BG1751" s="263"/>
      <c r="BH1751" s="263"/>
      <c r="BI1751" s="263"/>
      <c r="BJ1751" s="263"/>
      <c r="BK1751" s="263"/>
      <c r="BL1751" s="263"/>
      <c r="BM1751" s="263"/>
      <c r="BN1751" s="263"/>
      <c r="BO1751" s="263"/>
      <c r="BP1751" s="263"/>
      <c r="BQ1751" s="263"/>
      <c r="BR1751" s="263"/>
      <c r="BS1751" s="263"/>
      <c r="BT1751" s="263"/>
      <c r="BU1751" s="263"/>
      <c r="BV1751" s="263"/>
      <c r="BW1751" s="263"/>
      <c r="BX1751" s="263"/>
      <c r="BY1751" s="263"/>
      <c r="BZ1751" s="263"/>
      <c r="CA1751" s="263"/>
      <c r="CB1751" s="263"/>
    </row>
    <row r="1752" spans="17:80" ht="15" customHeight="1">
      <c r="Q1752" s="262"/>
      <c r="R1752" s="263"/>
      <c r="S1752" s="263"/>
      <c r="T1752" s="263"/>
      <c r="U1752" s="263"/>
      <c r="V1752" s="263"/>
      <c r="W1752" s="263"/>
      <c r="X1752" s="263"/>
      <c r="Y1752" s="263"/>
      <c r="Z1752" s="263"/>
      <c r="AA1752" s="263"/>
      <c r="AB1752" s="263"/>
      <c r="AC1752" s="263"/>
      <c r="AD1752" s="263"/>
      <c r="AE1752" s="263"/>
      <c r="AF1752" s="263"/>
      <c r="AG1752" s="263"/>
      <c r="AH1752" s="263"/>
      <c r="AI1752" s="263"/>
      <c r="AJ1752" s="263"/>
      <c r="AK1752" s="263"/>
      <c r="AL1752" s="263"/>
      <c r="AM1752" s="263"/>
      <c r="AN1752" s="263"/>
      <c r="AO1752" s="263"/>
      <c r="AP1752" s="263"/>
      <c r="AQ1752" s="263"/>
      <c r="AR1752" s="263"/>
      <c r="AS1752" s="263"/>
      <c r="AT1752" s="263"/>
      <c r="AU1752" s="263"/>
      <c r="AV1752" s="263"/>
      <c r="AW1752" s="263"/>
      <c r="AX1752" s="263"/>
      <c r="AY1752" s="263"/>
      <c r="AZ1752" s="263"/>
      <c r="BA1752" s="263"/>
      <c r="BB1752" s="263"/>
      <c r="BC1752" s="263"/>
      <c r="BD1752" s="263"/>
      <c r="BE1752" s="263"/>
      <c r="BF1752" s="263"/>
      <c r="BG1752" s="263"/>
      <c r="BH1752" s="263"/>
      <c r="BI1752" s="263"/>
      <c r="BJ1752" s="263"/>
      <c r="BK1752" s="263"/>
      <c r="BL1752" s="263"/>
      <c r="BM1752" s="263"/>
      <c r="BN1752" s="263"/>
      <c r="BO1752" s="263"/>
      <c r="BP1752" s="263"/>
      <c r="BQ1752" s="263"/>
      <c r="BR1752" s="263"/>
      <c r="BS1752" s="263"/>
      <c r="BT1752" s="263"/>
      <c r="BU1752" s="263"/>
      <c r="BV1752" s="263"/>
      <c r="BW1752" s="263"/>
      <c r="BX1752" s="263"/>
      <c r="BY1752" s="263"/>
      <c r="BZ1752" s="263"/>
      <c r="CA1752" s="263"/>
      <c r="CB1752" s="263"/>
    </row>
    <row r="1753" spans="17:80" ht="15" customHeight="1">
      <c r="Q1753" s="262"/>
      <c r="R1753" s="263"/>
      <c r="S1753" s="263"/>
      <c r="T1753" s="263"/>
      <c r="U1753" s="263"/>
      <c r="V1753" s="263"/>
      <c r="W1753" s="263"/>
      <c r="X1753" s="263"/>
      <c r="Y1753" s="263"/>
      <c r="Z1753" s="263"/>
      <c r="AA1753" s="263"/>
      <c r="AB1753" s="263"/>
      <c r="AC1753" s="263"/>
      <c r="AD1753" s="263"/>
      <c r="AE1753" s="263"/>
      <c r="AF1753" s="263"/>
      <c r="AG1753" s="263"/>
      <c r="AH1753" s="263"/>
      <c r="AI1753" s="263"/>
      <c r="AJ1753" s="263"/>
      <c r="AK1753" s="263"/>
      <c r="AL1753" s="263"/>
      <c r="AM1753" s="263"/>
      <c r="AN1753" s="263"/>
      <c r="AO1753" s="263"/>
      <c r="AP1753" s="263"/>
      <c r="AQ1753" s="263"/>
      <c r="AR1753" s="263"/>
      <c r="AS1753" s="263"/>
      <c r="AT1753" s="263"/>
      <c r="AU1753" s="263"/>
      <c r="AV1753" s="263"/>
      <c r="AW1753" s="263"/>
      <c r="AX1753" s="263"/>
      <c r="AY1753" s="263"/>
      <c r="AZ1753" s="263"/>
      <c r="BA1753" s="263"/>
      <c r="BB1753" s="263"/>
      <c r="BC1753" s="263"/>
      <c r="BD1753" s="263"/>
      <c r="BE1753" s="263"/>
      <c r="BF1753" s="263"/>
      <c r="BG1753" s="263"/>
      <c r="BH1753" s="263"/>
      <c r="BI1753" s="263"/>
      <c r="BJ1753" s="263"/>
      <c r="BK1753" s="263"/>
      <c r="BL1753" s="263"/>
      <c r="BM1753" s="263"/>
      <c r="BN1753" s="263"/>
      <c r="BO1753" s="263"/>
      <c r="BP1753" s="263"/>
      <c r="BQ1753" s="263"/>
      <c r="BR1753" s="263"/>
      <c r="BS1753" s="263"/>
      <c r="BT1753" s="263"/>
      <c r="BU1753" s="263"/>
      <c r="BV1753" s="263"/>
      <c r="BW1753" s="263"/>
      <c r="BX1753" s="263"/>
      <c r="BY1753" s="263"/>
      <c r="BZ1753" s="263"/>
      <c r="CA1753" s="263"/>
      <c r="CB1753" s="263"/>
    </row>
    <row r="1754" spans="17:80" ht="15" customHeight="1">
      <c r="Q1754" s="262"/>
      <c r="R1754" s="263"/>
      <c r="S1754" s="263"/>
      <c r="T1754" s="263"/>
      <c r="U1754" s="263"/>
      <c r="V1754" s="263"/>
      <c r="W1754" s="263"/>
      <c r="X1754" s="263"/>
      <c r="Y1754" s="263"/>
      <c r="Z1754" s="263"/>
      <c r="AA1754" s="263"/>
      <c r="AB1754" s="263"/>
      <c r="AC1754" s="263"/>
      <c r="AD1754" s="263"/>
      <c r="AE1754" s="263"/>
      <c r="AF1754" s="263"/>
      <c r="AG1754" s="263"/>
      <c r="AH1754" s="263"/>
      <c r="AI1754" s="263"/>
      <c r="AJ1754" s="263"/>
      <c r="AK1754" s="263"/>
      <c r="AL1754" s="263"/>
      <c r="AM1754" s="263"/>
      <c r="AN1754" s="263"/>
      <c r="AO1754" s="263"/>
      <c r="AP1754" s="263"/>
      <c r="AQ1754" s="263"/>
      <c r="AR1754" s="263"/>
      <c r="AS1754" s="263"/>
      <c r="AT1754" s="263"/>
      <c r="AU1754" s="263"/>
      <c r="AV1754" s="263"/>
      <c r="AW1754" s="263"/>
      <c r="AX1754" s="263"/>
      <c r="AY1754" s="263"/>
      <c r="AZ1754" s="263"/>
      <c r="BA1754" s="263"/>
      <c r="BB1754" s="263"/>
      <c r="BC1754" s="263"/>
      <c r="BD1754" s="263"/>
      <c r="BE1754" s="263"/>
      <c r="BF1754" s="263"/>
      <c r="BG1754" s="263"/>
      <c r="BH1754" s="263"/>
      <c r="BI1754" s="263"/>
      <c r="BJ1754" s="263"/>
      <c r="BK1754" s="263"/>
      <c r="BL1754" s="263"/>
      <c r="BM1754" s="263"/>
      <c r="BN1754" s="263"/>
      <c r="BO1754" s="263"/>
      <c r="BP1754" s="263"/>
      <c r="BQ1754" s="263"/>
      <c r="BR1754" s="263"/>
      <c r="BS1754" s="263"/>
      <c r="BT1754" s="263"/>
      <c r="BU1754" s="263"/>
      <c r="BV1754" s="263"/>
      <c r="BW1754" s="263"/>
      <c r="BX1754" s="263"/>
      <c r="BY1754" s="263"/>
      <c r="BZ1754" s="263"/>
      <c r="CA1754" s="263"/>
      <c r="CB1754" s="263"/>
    </row>
    <row r="1755" spans="17:80" ht="15" customHeight="1">
      <c r="Q1755" s="262"/>
      <c r="R1755" s="263"/>
      <c r="S1755" s="263"/>
      <c r="T1755" s="263"/>
      <c r="U1755" s="263"/>
      <c r="V1755" s="263"/>
      <c r="W1755" s="263"/>
      <c r="X1755" s="263"/>
      <c r="Y1755" s="263"/>
      <c r="Z1755" s="263"/>
      <c r="AA1755" s="263"/>
      <c r="AB1755" s="263"/>
      <c r="AC1755" s="263"/>
      <c r="AD1755" s="263"/>
      <c r="AE1755" s="263"/>
      <c r="AF1755" s="263"/>
      <c r="AG1755" s="263"/>
      <c r="AH1755" s="263"/>
      <c r="AI1755" s="263"/>
      <c r="AJ1755" s="263"/>
      <c r="AK1755" s="263"/>
      <c r="AL1755" s="263"/>
      <c r="AM1755" s="263"/>
      <c r="AN1755" s="263"/>
      <c r="AO1755" s="263"/>
      <c r="AP1755" s="263"/>
      <c r="AQ1755" s="263"/>
      <c r="AR1755" s="263"/>
      <c r="AS1755" s="263"/>
      <c r="AT1755" s="263"/>
      <c r="AU1755" s="263"/>
      <c r="AV1755" s="263"/>
      <c r="AW1755" s="263"/>
      <c r="AX1755" s="263"/>
      <c r="AY1755" s="263"/>
      <c r="AZ1755" s="263"/>
      <c r="BA1755" s="263"/>
      <c r="BB1755" s="263"/>
      <c r="BC1755" s="263"/>
      <c r="BD1755" s="263"/>
      <c r="BE1755" s="263"/>
      <c r="BF1755" s="263"/>
      <c r="BG1755" s="263"/>
      <c r="BH1755" s="263"/>
      <c r="BI1755" s="263"/>
      <c r="BJ1755" s="263"/>
      <c r="BK1755" s="263"/>
      <c r="BL1755" s="263"/>
      <c r="BM1755" s="263"/>
      <c r="BN1755" s="263"/>
      <c r="BO1755" s="263"/>
      <c r="BP1755" s="263"/>
      <c r="BQ1755" s="263"/>
      <c r="BR1755" s="263"/>
      <c r="BS1755" s="263"/>
      <c r="BT1755" s="263"/>
      <c r="BU1755" s="263"/>
      <c r="BV1755" s="263"/>
      <c r="BW1755" s="263"/>
      <c r="BX1755" s="263"/>
      <c r="BY1755" s="263"/>
      <c r="BZ1755" s="263"/>
      <c r="CA1755" s="263"/>
      <c r="CB1755" s="263"/>
    </row>
    <row r="1756" spans="17:80" ht="15" customHeight="1">
      <c r="Q1756" s="262"/>
      <c r="R1756" s="263"/>
      <c r="S1756" s="263"/>
      <c r="T1756" s="263"/>
      <c r="U1756" s="263"/>
      <c r="V1756" s="263"/>
      <c r="W1756" s="263"/>
      <c r="X1756" s="263"/>
      <c r="Y1756" s="263"/>
      <c r="Z1756" s="263"/>
      <c r="AA1756" s="263"/>
      <c r="AB1756" s="263"/>
      <c r="AC1756" s="263"/>
      <c r="AD1756" s="263"/>
      <c r="AE1756" s="263"/>
      <c r="AF1756" s="263"/>
      <c r="AG1756" s="263"/>
      <c r="AH1756" s="263"/>
      <c r="AI1756" s="263"/>
      <c r="AJ1756" s="263"/>
      <c r="AK1756" s="263"/>
      <c r="AL1756" s="263"/>
      <c r="AM1756" s="263"/>
      <c r="AN1756" s="263"/>
      <c r="AO1756" s="263"/>
      <c r="AP1756" s="263"/>
      <c r="AQ1756" s="263"/>
      <c r="AR1756" s="263"/>
      <c r="AS1756" s="263"/>
      <c r="AT1756" s="263"/>
      <c r="AU1756" s="263"/>
      <c r="AV1756" s="263"/>
      <c r="AW1756" s="263"/>
      <c r="AX1756" s="263"/>
      <c r="AY1756" s="263"/>
      <c r="AZ1756" s="263"/>
      <c r="BA1756" s="263"/>
      <c r="BB1756" s="263"/>
      <c r="BC1756" s="263"/>
      <c r="BD1756" s="263"/>
      <c r="BE1756" s="263"/>
      <c r="BF1756" s="263"/>
      <c r="BG1756" s="263"/>
      <c r="BH1756" s="263"/>
      <c r="BI1756" s="263"/>
      <c r="BJ1756" s="263"/>
      <c r="BK1756" s="263"/>
      <c r="BL1756" s="263"/>
      <c r="BM1756" s="263"/>
      <c r="BN1756" s="263"/>
      <c r="BO1756" s="263"/>
      <c r="BP1756" s="263"/>
      <c r="BQ1756" s="263"/>
      <c r="BR1756" s="263"/>
      <c r="BS1756" s="263"/>
      <c r="BT1756" s="263"/>
      <c r="BU1756" s="263"/>
      <c r="BV1756" s="263"/>
      <c r="BW1756" s="263"/>
      <c r="BX1756" s="263"/>
      <c r="BY1756" s="263"/>
      <c r="BZ1756" s="263"/>
      <c r="CA1756" s="263"/>
      <c r="CB1756" s="263"/>
    </row>
    <row r="1757" spans="17:80" ht="15" customHeight="1">
      <c r="Q1757" s="262"/>
      <c r="R1757" s="263"/>
      <c r="S1757" s="263"/>
      <c r="T1757" s="263"/>
      <c r="U1757" s="263"/>
      <c r="V1757" s="263"/>
      <c r="W1757" s="263"/>
      <c r="X1757" s="263"/>
      <c r="Y1757" s="263"/>
      <c r="Z1757" s="263"/>
      <c r="AA1757" s="263"/>
      <c r="AB1757" s="263"/>
      <c r="AC1757" s="263"/>
      <c r="AD1757" s="263"/>
      <c r="AE1757" s="263"/>
      <c r="AF1757" s="263"/>
      <c r="AG1757" s="263"/>
      <c r="AH1757" s="263"/>
      <c r="AI1757" s="263"/>
      <c r="AJ1757" s="263"/>
      <c r="AK1757" s="263"/>
      <c r="AL1757" s="263"/>
      <c r="AM1757" s="263"/>
      <c r="AN1757" s="263"/>
      <c r="AO1757" s="263"/>
      <c r="AP1757" s="263"/>
      <c r="AQ1757" s="263"/>
      <c r="AR1757" s="263"/>
      <c r="AS1757" s="263"/>
      <c r="AT1757" s="263"/>
      <c r="AU1757" s="263"/>
      <c r="AV1757" s="263"/>
      <c r="AW1757" s="263"/>
      <c r="AX1757" s="263"/>
      <c r="AY1757" s="263"/>
      <c r="AZ1757" s="263"/>
      <c r="BA1757" s="263"/>
      <c r="BB1757" s="263"/>
      <c r="BC1757" s="263"/>
      <c r="BD1757" s="263"/>
      <c r="BE1757" s="263"/>
      <c r="BF1757" s="263"/>
      <c r="BG1757" s="263"/>
      <c r="BH1757" s="263"/>
      <c r="BI1757" s="263"/>
      <c r="BJ1757" s="263"/>
      <c r="BK1757" s="263"/>
      <c r="BL1757" s="263"/>
      <c r="BM1757" s="263"/>
      <c r="BN1757" s="263"/>
      <c r="BO1757" s="263"/>
      <c r="BP1757" s="263"/>
      <c r="BQ1757" s="263"/>
      <c r="BR1757" s="263"/>
      <c r="BS1757" s="263"/>
      <c r="BT1757" s="263"/>
      <c r="BU1757" s="263"/>
      <c r="BV1757" s="263"/>
      <c r="BW1757" s="263"/>
      <c r="BX1757" s="263"/>
      <c r="BY1757" s="263"/>
      <c r="BZ1757" s="263"/>
      <c r="CA1757" s="263"/>
      <c r="CB1757" s="263"/>
    </row>
    <row r="1758" spans="17:80" ht="15" customHeight="1">
      <c r="Q1758" s="262"/>
      <c r="R1758" s="263"/>
      <c r="S1758" s="263"/>
      <c r="T1758" s="263"/>
      <c r="U1758" s="263"/>
      <c r="V1758" s="263"/>
      <c r="W1758" s="263"/>
      <c r="X1758" s="263"/>
      <c r="Y1758" s="263"/>
      <c r="Z1758" s="263"/>
      <c r="AA1758" s="263"/>
      <c r="AB1758" s="263"/>
      <c r="AC1758" s="263"/>
      <c r="AD1758" s="263"/>
      <c r="AE1758" s="263"/>
      <c r="AF1758" s="263"/>
      <c r="AG1758" s="263"/>
      <c r="AH1758" s="263"/>
      <c r="AI1758" s="263"/>
      <c r="AJ1758" s="263"/>
      <c r="AK1758" s="263"/>
      <c r="AL1758" s="263"/>
      <c r="AM1758" s="263"/>
      <c r="AN1758" s="263"/>
      <c r="AO1758" s="263"/>
      <c r="AP1758" s="263"/>
      <c r="AQ1758" s="263"/>
      <c r="AR1758" s="263"/>
      <c r="AS1758" s="263"/>
      <c r="AT1758" s="263"/>
      <c r="AU1758" s="263"/>
      <c r="AV1758" s="263"/>
      <c r="AW1758" s="263"/>
      <c r="AX1758" s="263"/>
      <c r="AY1758" s="263"/>
      <c r="AZ1758" s="263"/>
      <c r="BA1758" s="263"/>
      <c r="BB1758" s="263"/>
      <c r="BC1758" s="263"/>
      <c r="BD1758" s="263"/>
      <c r="BE1758" s="263"/>
      <c r="BF1758" s="263"/>
      <c r="BG1758" s="263"/>
      <c r="BH1758" s="263"/>
      <c r="BI1758" s="263"/>
      <c r="BJ1758" s="263"/>
      <c r="BK1758" s="263"/>
      <c r="BL1758" s="263"/>
      <c r="BM1758" s="263"/>
      <c r="BN1758" s="263"/>
      <c r="BO1758" s="263"/>
      <c r="BP1758" s="263"/>
      <c r="BQ1758" s="263"/>
      <c r="BR1758" s="263"/>
      <c r="BS1758" s="263"/>
      <c r="BT1758" s="263"/>
      <c r="BU1758" s="263"/>
      <c r="BV1758" s="263"/>
      <c r="BW1758" s="263"/>
      <c r="BX1758" s="263"/>
      <c r="BY1758" s="263"/>
      <c r="BZ1758" s="263"/>
      <c r="CA1758" s="263"/>
      <c r="CB1758" s="263"/>
    </row>
    <row r="1759" spans="17:80" ht="15" customHeight="1">
      <c r="Q1759" s="262"/>
      <c r="R1759" s="263"/>
      <c r="S1759" s="263"/>
      <c r="T1759" s="263"/>
      <c r="U1759" s="263"/>
      <c r="V1759" s="263"/>
      <c r="W1759" s="263"/>
      <c r="X1759" s="263"/>
      <c r="Y1759" s="263"/>
      <c r="Z1759" s="263"/>
      <c r="AA1759" s="263"/>
      <c r="AB1759" s="263"/>
      <c r="AC1759" s="263"/>
      <c r="AD1759" s="263"/>
      <c r="AE1759" s="263"/>
      <c r="AF1759" s="263"/>
      <c r="AG1759" s="263"/>
      <c r="AH1759" s="263"/>
      <c r="AI1759" s="263"/>
      <c r="AJ1759" s="263"/>
      <c r="AK1759" s="263"/>
      <c r="AL1759" s="263"/>
      <c r="AM1759" s="263"/>
      <c r="AN1759" s="263"/>
      <c r="AO1759" s="263"/>
      <c r="AP1759" s="263"/>
      <c r="AQ1759" s="263"/>
      <c r="AR1759" s="263"/>
      <c r="AS1759" s="263"/>
      <c r="AT1759" s="263"/>
      <c r="AU1759" s="263"/>
      <c r="AV1759" s="263"/>
      <c r="AW1759" s="263"/>
      <c r="AX1759" s="263"/>
      <c r="AY1759" s="263"/>
      <c r="AZ1759" s="263"/>
      <c r="BA1759" s="263"/>
      <c r="BB1759" s="263"/>
      <c r="BC1759" s="263"/>
      <c r="BD1759" s="263"/>
      <c r="BE1759" s="263"/>
      <c r="BF1759" s="263"/>
      <c r="BG1759" s="263"/>
      <c r="BH1759" s="263"/>
      <c r="BI1759" s="263"/>
      <c r="BJ1759" s="263"/>
      <c r="BK1759" s="263"/>
      <c r="BL1759" s="263"/>
      <c r="BM1759" s="263"/>
      <c r="BN1759" s="263"/>
      <c r="BO1759" s="263"/>
      <c r="BP1759" s="263"/>
      <c r="BQ1759" s="263"/>
      <c r="BR1759" s="263"/>
      <c r="BS1759" s="263"/>
      <c r="BT1759" s="263"/>
      <c r="BU1759" s="263"/>
      <c r="BV1759" s="263"/>
      <c r="BW1759" s="263"/>
      <c r="BX1759" s="263"/>
      <c r="BY1759" s="263"/>
      <c r="BZ1759" s="263"/>
      <c r="CA1759" s="263"/>
      <c r="CB1759" s="263"/>
    </row>
    <row r="1760" spans="17:80" ht="15" customHeight="1">
      <c r="Q1760" s="262"/>
      <c r="R1760" s="263"/>
      <c r="S1760" s="263"/>
      <c r="T1760" s="263"/>
      <c r="U1760" s="263"/>
      <c r="V1760" s="263"/>
      <c r="W1760" s="263"/>
      <c r="X1760" s="263"/>
      <c r="Y1760" s="263"/>
      <c r="Z1760" s="263"/>
      <c r="AA1760" s="263"/>
      <c r="AB1760" s="263"/>
      <c r="AC1760" s="263"/>
      <c r="AD1760" s="263"/>
      <c r="AE1760" s="263"/>
      <c r="AF1760" s="263"/>
      <c r="AG1760" s="263"/>
      <c r="AH1760" s="263"/>
      <c r="AI1760" s="263"/>
      <c r="AJ1760" s="263"/>
      <c r="AK1760" s="263"/>
      <c r="AL1760" s="263"/>
      <c r="AM1760" s="263"/>
      <c r="AN1760" s="263"/>
      <c r="AO1760" s="263"/>
      <c r="AP1760" s="263"/>
      <c r="AQ1760" s="263"/>
      <c r="AR1760" s="263"/>
      <c r="AS1760" s="263"/>
      <c r="AT1760" s="263"/>
      <c r="AU1760" s="263"/>
      <c r="AV1760" s="263"/>
      <c r="AW1760" s="263"/>
      <c r="AX1760" s="263"/>
      <c r="AY1760" s="263"/>
      <c r="AZ1760" s="263"/>
      <c r="BA1760" s="263"/>
      <c r="BB1760" s="263"/>
      <c r="BC1760" s="263"/>
      <c r="BD1760" s="263"/>
      <c r="BE1760" s="263"/>
      <c r="BF1760" s="263"/>
      <c r="BG1760" s="263"/>
      <c r="BH1760" s="263"/>
      <c r="BI1760" s="263"/>
      <c r="BJ1760" s="263"/>
      <c r="BK1760" s="263"/>
      <c r="BL1760" s="263"/>
      <c r="BM1760" s="263"/>
      <c r="BN1760" s="263"/>
      <c r="BO1760" s="263"/>
      <c r="BP1760" s="263"/>
      <c r="BQ1760" s="263"/>
      <c r="BR1760" s="263"/>
      <c r="BS1760" s="263"/>
      <c r="BT1760" s="263"/>
      <c r="BU1760" s="263"/>
      <c r="BV1760" s="263"/>
      <c r="BW1760" s="263"/>
      <c r="BX1760" s="263"/>
      <c r="BY1760" s="263"/>
      <c r="BZ1760" s="263"/>
      <c r="CA1760" s="263"/>
      <c r="CB1760" s="263"/>
    </row>
    <row r="1761" spans="17:80" ht="15" customHeight="1">
      <c r="Q1761" s="262"/>
      <c r="R1761" s="263"/>
      <c r="S1761" s="263"/>
      <c r="T1761" s="263"/>
      <c r="U1761" s="263"/>
      <c r="V1761" s="263"/>
      <c r="W1761" s="263"/>
      <c r="X1761" s="263"/>
      <c r="Y1761" s="263"/>
      <c r="Z1761" s="263"/>
      <c r="AA1761" s="263"/>
      <c r="AB1761" s="263"/>
      <c r="AC1761" s="263"/>
      <c r="AD1761" s="263"/>
      <c r="AE1761" s="263"/>
      <c r="AF1761" s="263"/>
      <c r="AG1761" s="263"/>
      <c r="AH1761" s="263"/>
      <c r="AI1761" s="263"/>
      <c r="AJ1761" s="263"/>
      <c r="AK1761" s="263"/>
      <c r="AL1761" s="263"/>
      <c r="AM1761" s="263"/>
      <c r="AN1761" s="263"/>
      <c r="AO1761" s="263"/>
      <c r="AP1761" s="263"/>
      <c r="AQ1761" s="263"/>
      <c r="AR1761" s="263"/>
      <c r="AS1761" s="263"/>
      <c r="AT1761" s="263"/>
      <c r="AU1761" s="263"/>
      <c r="AV1761" s="263"/>
      <c r="AW1761" s="263"/>
      <c r="AX1761" s="263"/>
      <c r="AY1761" s="263"/>
      <c r="AZ1761" s="263"/>
      <c r="BA1761" s="263"/>
      <c r="BB1761" s="263"/>
      <c r="BC1761" s="263"/>
      <c r="BD1761" s="263"/>
      <c r="BE1761" s="263"/>
      <c r="BF1761" s="263"/>
      <c r="BG1761" s="263"/>
      <c r="BH1761" s="263"/>
      <c r="BI1761" s="263"/>
      <c r="BJ1761" s="263"/>
      <c r="BK1761" s="263"/>
      <c r="BL1761" s="263"/>
      <c r="BM1761" s="263"/>
      <c r="BN1761" s="263"/>
      <c r="BO1761" s="263"/>
      <c r="BP1761" s="263"/>
      <c r="BQ1761" s="263"/>
      <c r="BR1761" s="263"/>
      <c r="BS1761" s="263"/>
      <c r="BT1761" s="263"/>
      <c r="BU1761" s="263"/>
      <c r="BV1761" s="263"/>
      <c r="BW1761" s="263"/>
      <c r="BX1761" s="263"/>
      <c r="BY1761" s="263"/>
      <c r="BZ1761" s="263"/>
      <c r="CA1761" s="263"/>
      <c r="CB1761" s="263"/>
    </row>
    <row r="1762" spans="17:80" ht="15" customHeight="1">
      <c r="Q1762" s="262"/>
      <c r="R1762" s="263"/>
      <c r="S1762" s="263"/>
      <c r="T1762" s="263"/>
      <c r="U1762" s="263"/>
      <c r="V1762" s="263"/>
      <c r="W1762" s="263"/>
      <c r="X1762" s="263"/>
      <c r="Y1762" s="263"/>
      <c r="Z1762" s="263"/>
      <c r="AA1762" s="263"/>
      <c r="AB1762" s="263"/>
      <c r="AC1762" s="263"/>
      <c r="AD1762" s="263"/>
      <c r="AE1762" s="263"/>
      <c r="AF1762" s="263"/>
      <c r="AG1762" s="263"/>
      <c r="AH1762" s="263"/>
      <c r="AI1762" s="263"/>
      <c r="AJ1762" s="263"/>
      <c r="AK1762" s="263"/>
      <c r="AL1762" s="263"/>
      <c r="AM1762" s="263"/>
      <c r="AN1762" s="263"/>
      <c r="AO1762" s="263"/>
      <c r="AP1762" s="263"/>
      <c r="AQ1762" s="263"/>
      <c r="AR1762" s="263"/>
      <c r="AS1762" s="263"/>
      <c r="AT1762" s="263"/>
      <c r="AU1762" s="263"/>
      <c r="AV1762" s="263"/>
      <c r="AW1762" s="263"/>
      <c r="AX1762" s="263"/>
      <c r="AY1762" s="263"/>
      <c r="AZ1762" s="263"/>
      <c r="BA1762" s="263"/>
      <c r="BB1762" s="263"/>
      <c r="BC1762" s="263"/>
      <c r="BD1762" s="263"/>
      <c r="BE1762" s="263"/>
      <c r="BF1762" s="263"/>
      <c r="BG1762" s="263"/>
      <c r="BH1762" s="263"/>
      <c r="BI1762" s="263"/>
      <c r="BJ1762" s="263"/>
      <c r="BK1762" s="263"/>
      <c r="BL1762" s="263"/>
      <c r="BM1762" s="263"/>
      <c r="BN1762" s="263"/>
      <c r="BO1762" s="263"/>
      <c r="BP1762" s="263"/>
      <c r="BQ1762" s="263"/>
      <c r="BR1762" s="263"/>
      <c r="BS1762" s="263"/>
      <c r="BT1762" s="263"/>
      <c r="BU1762" s="263"/>
      <c r="BV1762" s="263"/>
      <c r="BW1762" s="263"/>
      <c r="BX1762" s="263"/>
      <c r="BY1762" s="263"/>
      <c r="BZ1762" s="263"/>
      <c r="CA1762" s="263"/>
      <c r="CB1762" s="263"/>
    </row>
    <row r="1763" spans="17:80" ht="15" customHeight="1">
      <c r="Q1763" s="262"/>
      <c r="R1763" s="263"/>
      <c r="S1763" s="263"/>
      <c r="T1763" s="263"/>
      <c r="U1763" s="263"/>
      <c r="V1763" s="263"/>
      <c r="W1763" s="263"/>
      <c r="X1763" s="263"/>
      <c r="Y1763" s="263"/>
      <c r="Z1763" s="263"/>
      <c r="AA1763" s="263"/>
      <c r="AB1763" s="263"/>
      <c r="AC1763" s="263"/>
      <c r="AD1763" s="263"/>
      <c r="AE1763" s="263"/>
      <c r="AF1763" s="263"/>
      <c r="AG1763" s="263"/>
      <c r="AH1763" s="263"/>
      <c r="AI1763" s="263"/>
      <c r="AJ1763" s="263"/>
      <c r="AK1763" s="263"/>
      <c r="AL1763" s="263"/>
      <c r="AM1763" s="263"/>
      <c r="AN1763" s="263"/>
      <c r="AO1763" s="263"/>
      <c r="AP1763" s="263"/>
      <c r="AQ1763" s="263"/>
      <c r="AR1763" s="263"/>
      <c r="AS1763" s="263"/>
      <c r="AT1763" s="263"/>
      <c r="AU1763" s="263"/>
      <c r="AV1763" s="263"/>
      <c r="AW1763" s="263"/>
      <c r="AX1763" s="263"/>
      <c r="AY1763" s="263"/>
      <c r="AZ1763" s="263"/>
      <c r="BA1763" s="263"/>
      <c r="BB1763" s="263"/>
      <c r="BC1763" s="263"/>
      <c r="BD1763" s="263"/>
      <c r="BE1763" s="263"/>
      <c r="BF1763" s="263"/>
      <c r="BG1763" s="263"/>
      <c r="BH1763" s="263"/>
      <c r="BI1763" s="263"/>
      <c r="BJ1763" s="263"/>
      <c r="BK1763" s="263"/>
      <c r="BL1763" s="263"/>
      <c r="BM1763" s="263"/>
      <c r="BN1763" s="263"/>
      <c r="BO1763" s="263"/>
      <c r="BP1763" s="263"/>
      <c r="BQ1763" s="263"/>
      <c r="BR1763" s="263"/>
      <c r="BS1763" s="263"/>
      <c r="BT1763" s="263"/>
      <c r="BU1763" s="263"/>
      <c r="BV1763" s="263"/>
      <c r="BW1763" s="263"/>
      <c r="BX1763" s="263"/>
      <c r="BY1763" s="263"/>
      <c r="BZ1763" s="263"/>
      <c r="CA1763" s="263"/>
      <c r="CB1763" s="263"/>
    </row>
    <row r="1764" spans="17:80" ht="15" customHeight="1">
      <c r="Q1764" s="262"/>
      <c r="R1764" s="263"/>
      <c r="S1764" s="263"/>
      <c r="T1764" s="263"/>
      <c r="U1764" s="263"/>
      <c r="V1764" s="263"/>
      <c r="W1764" s="263"/>
      <c r="X1764" s="263"/>
      <c r="Y1764" s="263"/>
      <c r="Z1764" s="263"/>
      <c r="AA1764" s="263"/>
      <c r="AB1764" s="263"/>
      <c r="AC1764" s="263"/>
      <c r="AD1764" s="263"/>
      <c r="AE1764" s="263"/>
      <c r="AF1764" s="263"/>
      <c r="AG1764" s="263"/>
      <c r="AH1764" s="263"/>
      <c r="AI1764" s="263"/>
      <c r="AJ1764" s="263"/>
      <c r="AK1764" s="263"/>
      <c r="AL1764" s="263"/>
      <c r="AM1764" s="263"/>
      <c r="AN1764" s="263"/>
      <c r="AO1764" s="263"/>
      <c r="AP1764" s="263"/>
      <c r="AQ1764" s="263"/>
      <c r="AR1764" s="263"/>
      <c r="AS1764" s="263"/>
      <c r="AT1764" s="263"/>
      <c r="AU1764" s="263"/>
      <c r="AV1764" s="263"/>
      <c r="AW1764" s="263"/>
      <c r="AX1764" s="263"/>
      <c r="AY1764" s="263"/>
      <c r="AZ1764" s="263"/>
      <c r="BA1764" s="263"/>
      <c r="BB1764" s="263"/>
      <c r="BC1764" s="263"/>
      <c r="BD1764" s="263"/>
      <c r="BE1764" s="263"/>
      <c r="BF1764" s="263"/>
      <c r="BG1764" s="263"/>
      <c r="BH1764" s="263"/>
      <c r="BI1764" s="263"/>
      <c r="BJ1764" s="263"/>
      <c r="BK1764" s="263"/>
      <c r="BL1764" s="263"/>
      <c r="BM1764" s="263"/>
      <c r="BN1764" s="263"/>
      <c r="BO1764" s="263"/>
      <c r="BP1764" s="263"/>
      <c r="BQ1764" s="263"/>
      <c r="BR1764" s="263"/>
      <c r="BS1764" s="263"/>
      <c r="BT1764" s="263"/>
      <c r="BU1764" s="263"/>
      <c r="BV1764" s="263"/>
      <c r="BW1764" s="263"/>
      <c r="BX1764" s="263"/>
      <c r="BY1764" s="263"/>
      <c r="BZ1764" s="263"/>
      <c r="CA1764" s="263"/>
      <c r="CB1764" s="263"/>
    </row>
    <row r="1765" spans="17:80" ht="15" customHeight="1">
      <c r="Q1765" s="262"/>
      <c r="R1765" s="263"/>
      <c r="S1765" s="263"/>
      <c r="T1765" s="263"/>
      <c r="U1765" s="263"/>
      <c r="V1765" s="263"/>
      <c r="W1765" s="263"/>
      <c r="X1765" s="263"/>
      <c r="Y1765" s="263"/>
      <c r="Z1765" s="263"/>
      <c r="AA1765" s="263"/>
      <c r="AB1765" s="263"/>
      <c r="AC1765" s="263"/>
      <c r="AD1765" s="263"/>
      <c r="AE1765" s="263"/>
      <c r="AF1765" s="263"/>
      <c r="AG1765" s="263"/>
      <c r="AH1765" s="263"/>
      <c r="AI1765" s="263"/>
      <c r="AJ1765" s="263"/>
      <c r="AK1765" s="263"/>
      <c r="AL1765" s="263"/>
      <c r="AM1765" s="263"/>
      <c r="AN1765" s="263"/>
      <c r="AO1765" s="263"/>
      <c r="AP1765" s="263"/>
      <c r="AQ1765" s="263"/>
      <c r="AR1765" s="263"/>
      <c r="AS1765" s="263"/>
      <c r="AT1765" s="263"/>
      <c r="AU1765" s="263"/>
      <c r="AV1765" s="263"/>
      <c r="AW1765" s="263"/>
      <c r="AX1765" s="263"/>
      <c r="AY1765" s="263"/>
      <c r="AZ1765" s="263"/>
      <c r="BA1765" s="263"/>
      <c r="BB1765" s="263"/>
      <c r="BC1765" s="263"/>
      <c r="BD1765" s="263"/>
      <c r="BE1765" s="263"/>
      <c r="BF1765" s="263"/>
      <c r="BG1765" s="263"/>
      <c r="BH1765" s="263"/>
      <c r="BI1765" s="263"/>
      <c r="BJ1765" s="263"/>
      <c r="BK1765" s="263"/>
      <c r="BL1765" s="263"/>
      <c r="BM1765" s="263"/>
      <c r="BN1765" s="263"/>
      <c r="BO1765" s="263"/>
      <c r="BP1765" s="263"/>
      <c r="BQ1765" s="263"/>
      <c r="BR1765" s="263"/>
      <c r="BS1765" s="263"/>
      <c r="BT1765" s="263"/>
      <c r="BU1765" s="263"/>
      <c r="BV1765" s="263"/>
      <c r="BW1765" s="263"/>
      <c r="BX1765" s="263"/>
      <c r="BY1765" s="263"/>
      <c r="BZ1765" s="263"/>
      <c r="CA1765" s="263"/>
      <c r="CB1765" s="263"/>
    </row>
    <row r="1766" spans="17:80" ht="15" customHeight="1">
      <c r="Q1766" s="262"/>
      <c r="R1766" s="263"/>
      <c r="S1766" s="263"/>
      <c r="T1766" s="263"/>
      <c r="U1766" s="263"/>
      <c r="V1766" s="263"/>
      <c r="W1766" s="263"/>
      <c r="X1766" s="263"/>
      <c r="Y1766" s="263"/>
      <c r="Z1766" s="263"/>
      <c r="AA1766" s="263"/>
      <c r="AB1766" s="263"/>
      <c r="AC1766" s="263"/>
      <c r="AD1766" s="263"/>
      <c r="AE1766" s="263"/>
      <c r="AF1766" s="263"/>
      <c r="AG1766" s="263"/>
      <c r="AH1766" s="263"/>
      <c r="AI1766" s="263"/>
      <c r="AJ1766" s="263"/>
      <c r="AK1766" s="263"/>
      <c r="AL1766" s="263"/>
      <c r="AM1766" s="263"/>
      <c r="AN1766" s="263"/>
      <c r="AO1766" s="263"/>
      <c r="AP1766" s="263"/>
      <c r="AQ1766" s="263"/>
      <c r="AR1766" s="263"/>
      <c r="AS1766" s="263"/>
      <c r="AT1766" s="263"/>
      <c r="AU1766" s="263"/>
      <c r="AV1766" s="263"/>
      <c r="AW1766" s="263"/>
      <c r="AX1766" s="263"/>
      <c r="AY1766" s="263"/>
      <c r="AZ1766" s="263"/>
      <c r="BA1766" s="263"/>
      <c r="BB1766" s="263"/>
      <c r="BC1766" s="263"/>
      <c r="BD1766" s="263"/>
      <c r="BE1766" s="263"/>
      <c r="BF1766" s="263"/>
      <c r="BG1766" s="263"/>
      <c r="BH1766" s="263"/>
      <c r="BI1766" s="263"/>
      <c r="BJ1766" s="263"/>
      <c r="BK1766" s="263"/>
      <c r="BL1766" s="263"/>
      <c r="BM1766" s="263"/>
      <c r="BN1766" s="263"/>
      <c r="BO1766" s="263"/>
      <c r="BP1766" s="263"/>
      <c r="BQ1766" s="263"/>
      <c r="BR1766" s="263"/>
      <c r="BS1766" s="263"/>
      <c r="BT1766" s="263"/>
      <c r="BU1766" s="263"/>
      <c r="BV1766" s="263"/>
      <c r="BW1766" s="263"/>
      <c r="BX1766" s="263"/>
      <c r="BY1766" s="263"/>
      <c r="BZ1766" s="263"/>
      <c r="CA1766" s="263"/>
      <c r="CB1766" s="263"/>
    </row>
    <row r="1767" spans="17:80" ht="15" customHeight="1">
      <c r="Q1767" s="262"/>
      <c r="R1767" s="263"/>
      <c r="S1767" s="263"/>
      <c r="T1767" s="263"/>
      <c r="U1767" s="263"/>
      <c r="V1767" s="263"/>
      <c r="W1767" s="263"/>
      <c r="X1767" s="263"/>
      <c r="Y1767" s="263"/>
      <c r="Z1767" s="263"/>
      <c r="AA1767" s="263"/>
      <c r="AB1767" s="263"/>
      <c r="AC1767" s="263"/>
      <c r="AD1767" s="263"/>
      <c r="AE1767" s="263"/>
      <c r="AF1767" s="263"/>
      <c r="AG1767" s="263"/>
      <c r="AH1767" s="263"/>
      <c r="AI1767" s="263"/>
      <c r="AJ1767" s="263"/>
      <c r="AK1767" s="263"/>
      <c r="AL1767" s="263"/>
      <c r="AM1767" s="263"/>
      <c r="AN1767" s="263"/>
      <c r="AO1767" s="263"/>
      <c r="AP1767" s="263"/>
      <c r="AQ1767" s="263"/>
      <c r="AR1767" s="263"/>
      <c r="AS1767" s="263"/>
      <c r="AT1767" s="263"/>
      <c r="AU1767" s="263"/>
      <c r="AV1767" s="263"/>
      <c r="AW1767" s="263"/>
      <c r="AX1767" s="263"/>
      <c r="AY1767" s="263"/>
      <c r="AZ1767" s="263"/>
      <c r="BA1767" s="263"/>
      <c r="BB1767" s="263"/>
      <c r="BC1767" s="263"/>
      <c r="BD1767" s="263"/>
      <c r="BE1767" s="263"/>
      <c r="BF1767" s="263"/>
      <c r="BG1767" s="263"/>
      <c r="BH1767" s="263"/>
      <c r="BI1767" s="263"/>
      <c r="BJ1767" s="263"/>
      <c r="BK1767" s="263"/>
      <c r="BL1767" s="263"/>
      <c r="BM1767" s="263"/>
      <c r="BN1767" s="263"/>
      <c r="BO1767" s="263"/>
      <c r="BP1767" s="263"/>
      <c r="BQ1767" s="263"/>
      <c r="BR1767" s="263"/>
      <c r="BS1767" s="263"/>
      <c r="BT1767" s="263"/>
      <c r="BU1767" s="263"/>
      <c r="BV1767" s="263"/>
      <c r="BW1767" s="263"/>
      <c r="BX1767" s="263"/>
      <c r="BY1767" s="263"/>
      <c r="BZ1767" s="263"/>
      <c r="CA1767" s="263"/>
      <c r="CB1767" s="263"/>
    </row>
    <row r="1768" spans="17:80" ht="15" customHeight="1">
      <c r="Q1768" s="262"/>
      <c r="R1768" s="263"/>
      <c r="S1768" s="263"/>
      <c r="T1768" s="263"/>
      <c r="U1768" s="263"/>
      <c r="V1768" s="263"/>
      <c r="W1768" s="263"/>
      <c r="X1768" s="263"/>
      <c r="Y1768" s="263"/>
      <c r="Z1768" s="263"/>
      <c r="AA1768" s="263"/>
      <c r="AB1768" s="263"/>
      <c r="AC1768" s="263"/>
      <c r="AD1768" s="263"/>
      <c r="AE1768" s="263"/>
      <c r="AF1768" s="263"/>
      <c r="AG1768" s="263"/>
      <c r="AH1768" s="263"/>
      <c r="AI1768" s="263"/>
      <c r="AJ1768" s="263"/>
      <c r="AK1768" s="263"/>
      <c r="AL1768" s="263"/>
      <c r="AM1768" s="263"/>
      <c r="AN1768" s="263"/>
      <c r="AO1768" s="263"/>
      <c r="AP1768" s="263"/>
      <c r="AQ1768" s="263"/>
      <c r="AR1768" s="263"/>
      <c r="AS1768" s="263"/>
      <c r="AT1768" s="263"/>
      <c r="AU1768" s="263"/>
      <c r="AV1768" s="263"/>
      <c r="AW1768" s="263"/>
      <c r="AX1768" s="263"/>
      <c r="AY1768" s="263"/>
      <c r="AZ1768" s="263"/>
      <c r="BA1768" s="263"/>
      <c r="BB1768" s="263"/>
      <c r="BC1768" s="263"/>
      <c r="BD1768" s="263"/>
      <c r="BE1768" s="263"/>
      <c r="BF1768" s="263"/>
      <c r="BG1768" s="263"/>
      <c r="BH1768" s="263"/>
      <c r="BI1768" s="263"/>
      <c r="BJ1768" s="263"/>
      <c r="BK1768" s="263"/>
      <c r="BL1768" s="263"/>
      <c r="BM1768" s="263"/>
      <c r="BN1768" s="263"/>
      <c r="BO1768" s="263"/>
      <c r="BP1768" s="263"/>
      <c r="BQ1768" s="263"/>
      <c r="BR1768" s="263"/>
      <c r="BS1768" s="263"/>
      <c r="BT1768" s="263"/>
      <c r="BU1768" s="263"/>
      <c r="BV1768" s="263"/>
      <c r="BW1768" s="263"/>
      <c r="BX1768" s="263"/>
      <c r="BY1768" s="263"/>
      <c r="BZ1768" s="263"/>
      <c r="CA1768" s="263"/>
      <c r="CB1768" s="263"/>
    </row>
    <row r="1769" spans="17:80" ht="15" customHeight="1">
      <c r="Q1769" s="262"/>
      <c r="R1769" s="263"/>
      <c r="S1769" s="263"/>
      <c r="T1769" s="263"/>
      <c r="U1769" s="263"/>
      <c r="V1769" s="263"/>
      <c r="W1769" s="263"/>
      <c r="X1769" s="263"/>
      <c r="Y1769" s="263"/>
      <c r="Z1769" s="263"/>
      <c r="AA1769" s="263"/>
      <c r="AB1769" s="263"/>
      <c r="AC1769" s="263"/>
      <c r="AD1769" s="263"/>
      <c r="AE1769" s="263"/>
      <c r="AF1769" s="263"/>
      <c r="AG1769" s="263"/>
      <c r="AH1769" s="263"/>
      <c r="AI1769" s="263"/>
      <c r="AJ1769" s="263"/>
      <c r="AK1769" s="263"/>
      <c r="AL1769" s="263"/>
      <c r="AM1769" s="263"/>
      <c r="AN1769" s="263"/>
      <c r="AO1769" s="263"/>
      <c r="AP1769" s="263"/>
      <c r="AQ1769" s="263"/>
      <c r="AR1769" s="263"/>
      <c r="AS1769" s="263"/>
      <c r="AT1769" s="263"/>
      <c r="AU1769" s="263"/>
      <c r="AV1769" s="263"/>
      <c r="AW1769" s="263"/>
      <c r="AX1769" s="263"/>
      <c r="AY1769" s="263"/>
      <c r="AZ1769" s="263"/>
      <c r="BA1769" s="263"/>
      <c r="BB1769" s="263"/>
      <c r="BC1769" s="263"/>
      <c r="BD1769" s="263"/>
      <c r="BE1769" s="263"/>
      <c r="BF1769" s="263"/>
      <c r="BG1769" s="263"/>
      <c r="BH1769" s="263"/>
      <c r="BI1769" s="263"/>
      <c r="BJ1769" s="263"/>
      <c r="BK1769" s="263"/>
      <c r="BL1769" s="263"/>
      <c r="BM1769" s="263"/>
      <c r="BN1769" s="263"/>
      <c r="BO1769" s="263"/>
      <c r="BP1769" s="263"/>
      <c r="BQ1769" s="263"/>
      <c r="BR1769" s="263"/>
      <c r="BS1769" s="263"/>
      <c r="BT1769" s="263"/>
      <c r="BU1769" s="263"/>
      <c r="BV1769" s="263"/>
      <c r="BW1769" s="263"/>
      <c r="BX1769" s="263"/>
      <c r="BY1769" s="263"/>
      <c r="BZ1769" s="263"/>
      <c r="CA1769" s="263"/>
      <c r="CB1769" s="263"/>
    </row>
    <row r="1770" spans="17:80" ht="15" customHeight="1">
      <c r="Q1770" s="262"/>
      <c r="R1770" s="263"/>
      <c r="S1770" s="263"/>
      <c r="T1770" s="263"/>
      <c r="U1770" s="263"/>
      <c r="V1770" s="263"/>
      <c r="W1770" s="263"/>
      <c r="X1770" s="263"/>
      <c r="Y1770" s="263"/>
      <c r="Z1770" s="263"/>
      <c r="AA1770" s="263"/>
      <c r="AB1770" s="263"/>
      <c r="AC1770" s="263"/>
      <c r="AD1770" s="263"/>
      <c r="AE1770" s="263"/>
      <c r="AF1770" s="263"/>
      <c r="AG1770" s="263"/>
      <c r="AH1770" s="263"/>
      <c r="AI1770" s="263"/>
      <c r="AJ1770" s="263"/>
      <c r="AK1770" s="263"/>
      <c r="AL1770" s="263"/>
      <c r="AM1770" s="263"/>
      <c r="AN1770" s="263"/>
      <c r="AO1770" s="263"/>
      <c r="AP1770" s="263"/>
      <c r="AQ1770" s="263"/>
      <c r="AR1770" s="263"/>
      <c r="AS1770" s="263"/>
      <c r="AT1770" s="263"/>
      <c r="AU1770" s="263"/>
      <c r="AV1770" s="263"/>
      <c r="AW1770" s="263"/>
      <c r="AX1770" s="263"/>
      <c r="AY1770" s="263"/>
      <c r="AZ1770" s="263"/>
      <c r="BA1770" s="263"/>
      <c r="BB1770" s="263"/>
      <c r="BC1770" s="263"/>
      <c r="BD1770" s="263"/>
      <c r="BE1770" s="263"/>
      <c r="BF1770" s="263"/>
      <c r="BG1770" s="263"/>
      <c r="BH1770" s="263"/>
      <c r="BI1770" s="263"/>
      <c r="BJ1770" s="263"/>
      <c r="BK1770" s="263"/>
      <c r="BL1770" s="263"/>
      <c r="BM1770" s="263"/>
      <c r="BN1770" s="263"/>
      <c r="BO1770" s="263"/>
      <c r="BP1770" s="263"/>
      <c r="BQ1770" s="263"/>
      <c r="BR1770" s="263"/>
      <c r="BS1770" s="263"/>
      <c r="BT1770" s="263"/>
      <c r="BU1770" s="263"/>
      <c r="BV1770" s="263"/>
      <c r="BW1770" s="263"/>
      <c r="BX1770" s="263"/>
      <c r="BY1770" s="263"/>
      <c r="BZ1770" s="263"/>
      <c r="CA1770" s="263"/>
      <c r="CB1770" s="263"/>
    </row>
    <row r="1771" spans="17:80" ht="15" customHeight="1">
      <c r="Q1771" s="262"/>
      <c r="R1771" s="263"/>
      <c r="S1771" s="263"/>
      <c r="T1771" s="263"/>
      <c r="U1771" s="263"/>
      <c r="V1771" s="263"/>
      <c r="W1771" s="263"/>
      <c r="X1771" s="263"/>
      <c r="Y1771" s="263"/>
      <c r="Z1771" s="263"/>
      <c r="AA1771" s="263"/>
      <c r="AB1771" s="263"/>
      <c r="AC1771" s="263"/>
      <c r="AD1771" s="263"/>
      <c r="AE1771" s="263"/>
      <c r="AF1771" s="263"/>
      <c r="AG1771" s="263"/>
      <c r="AH1771" s="263"/>
      <c r="AI1771" s="263"/>
      <c r="AJ1771" s="263"/>
      <c r="AK1771" s="263"/>
      <c r="AL1771" s="263"/>
      <c r="AM1771" s="263"/>
      <c r="AN1771" s="263"/>
      <c r="AO1771" s="263"/>
      <c r="AP1771" s="263"/>
      <c r="AQ1771" s="263"/>
      <c r="AR1771" s="263"/>
      <c r="AS1771" s="263"/>
      <c r="AT1771" s="263"/>
      <c r="AU1771" s="263"/>
      <c r="AV1771" s="263"/>
      <c r="AW1771" s="263"/>
      <c r="AX1771" s="263"/>
      <c r="AY1771" s="263"/>
      <c r="AZ1771" s="263"/>
      <c r="BA1771" s="263"/>
      <c r="BB1771" s="263"/>
      <c r="BC1771" s="263"/>
      <c r="BD1771" s="263"/>
      <c r="BE1771" s="263"/>
      <c r="BF1771" s="263"/>
      <c r="BG1771" s="263"/>
      <c r="BH1771" s="263"/>
      <c r="BI1771" s="263"/>
      <c r="BJ1771" s="263"/>
      <c r="BK1771" s="263"/>
      <c r="BL1771" s="263"/>
      <c r="BM1771" s="263"/>
      <c r="BN1771" s="263"/>
      <c r="BO1771" s="263"/>
      <c r="BP1771" s="263"/>
      <c r="BQ1771" s="263"/>
      <c r="BR1771" s="263"/>
      <c r="BS1771" s="263"/>
      <c r="BT1771" s="263"/>
      <c r="BU1771" s="263"/>
      <c r="BV1771" s="263"/>
      <c r="BW1771" s="263"/>
      <c r="BX1771" s="263"/>
      <c r="BY1771" s="263"/>
      <c r="BZ1771" s="263"/>
      <c r="CA1771" s="263"/>
      <c r="CB1771" s="263"/>
    </row>
    <row r="1772" spans="17:80" ht="15" customHeight="1">
      <c r="Q1772" s="262"/>
      <c r="R1772" s="263"/>
      <c r="S1772" s="263"/>
      <c r="T1772" s="263"/>
      <c r="U1772" s="263"/>
      <c r="V1772" s="263"/>
      <c r="W1772" s="263"/>
      <c r="X1772" s="263"/>
      <c r="Y1772" s="263"/>
      <c r="Z1772" s="263"/>
      <c r="AA1772" s="263"/>
      <c r="AB1772" s="263"/>
      <c r="AC1772" s="263"/>
      <c r="AD1772" s="263"/>
      <c r="AE1772" s="263"/>
      <c r="AF1772" s="263"/>
      <c r="AG1772" s="263"/>
      <c r="AH1772" s="263"/>
      <c r="AI1772" s="263"/>
      <c r="AJ1772" s="263"/>
      <c r="AK1772" s="263"/>
      <c r="AL1772" s="263"/>
      <c r="AM1772" s="263"/>
      <c r="AN1772" s="263"/>
      <c r="AO1772" s="263"/>
      <c r="AP1772" s="263"/>
      <c r="AQ1772" s="263"/>
      <c r="AR1772" s="263"/>
      <c r="AS1772" s="263"/>
      <c r="AT1772" s="263"/>
      <c r="AU1772" s="263"/>
      <c r="AV1772" s="263"/>
      <c r="AW1772" s="263"/>
      <c r="AX1772" s="263"/>
      <c r="AY1772" s="263"/>
      <c r="AZ1772" s="263"/>
      <c r="BA1772" s="263"/>
      <c r="BB1772" s="263"/>
      <c r="BC1772" s="263"/>
      <c r="BD1772" s="263"/>
      <c r="BE1772" s="263"/>
      <c r="BF1772" s="263"/>
      <c r="BG1772" s="263"/>
      <c r="BH1772" s="263"/>
      <c r="BI1772" s="263"/>
      <c r="BJ1772" s="263"/>
      <c r="BK1772" s="263"/>
      <c r="BL1772" s="263"/>
      <c r="BM1772" s="263"/>
      <c r="BN1772" s="263"/>
      <c r="BO1772" s="263"/>
      <c r="BP1772" s="263"/>
      <c r="BQ1772" s="263"/>
      <c r="BR1772" s="263"/>
      <c r="BS1772" s="263"/>
      <c r="BT1772" s="263"/>
      <c r="BU1772" s="263"/>
      <c r="BV1772" s="263"/>
      <c r="BW1772" s="263"/>
      <c r="BX1772" s="263"/>
      <c r="BY1772" s="263"/>
      <c r="BZ1772" s="263"/>
      <c r="CA1772" s="263"/>
      <c r="CB1772" s="263"/>
    </row>
    <row r="1773" spans="17:80" ht="15" customHeight="1">
      <c r="Q1773" s="262"/>
      <c r="R1773" s="263"/>
      <c r="S1773" s="263"/>
      <c r="T1773" s="263"/>
      <c r="U1773" s="263"/>
      <c r="V1773" s="263"/>
      <c r="W1773" s="263"/>
      <c r="X1773" s="263"/>
      <c r="Y1773" s="263"/>
      <c r="Z1773" s="263"/>
      <c r="AA1773" s="263"/>
      <c r="AB1773" s="263"/>
      <c r="AC1773" s="263"/>
      <c r="AD1773" s="263"/>
      <c r="AE1773" s="263"/>
      <c r="AF1773" s="263"/>
      <c r="AG1773" s="263"/>
      <c r="AH1773" s="263"/>
      <c r="AI1773" s="263"/>
      <c r="AJ1773" s="263"/>
      <c r="AK1773" s="263"/>
      <c r="AL1773" s="263"/>
      <c r="AM1773" s="263"/>
      <c r="AN1773" s="263"/>
      <c r="AO1773" s="263"/>
      <c r="AP1773" s="263"/>
      <c r="AQ1773" s="263"/>
      <c r="AR1773" s="263"/>
      <c r="AS1773" s="263"/>
      <c r="AT1773" s="263"/>
      <c r="AU1773" s="263"/>
      <c r="AV1773" s="263"/>
      <c r="AW1773" s="263"/>
      <c r="AX1773" s="263"/>
      <c r="AY1773" s="263"/>
      <c r="AZ1773" s="263"/>
      <c r="BA1773" s="263"/>
      <c r="BB1773" s="263"/>
      <c r="BC1773" s="263"/>
      <c r="BD1773" s="263"/>
      <c r="BE1773" s="263"/>
      <c r="BF1773" s="263"/>
      <c r="BG1773" s="263"/>
      <c r="BH1773" s="263"/>
      <c r="BI1773" s="263"/>
      <c r="BJ1773" s="263"/>
      <c r="BK1773" s="263"/>
      <c r="BL1773" s="263"/>
      <c r="BM1773" s="263"/>
      <c r="BN1773" s="263"/>
      <c r="BO1773" s="263"/>
      <c r="BP1773" s="263"/>
      <c r="BQ1773" s="263"/>
      <c r="BR1773" s="263"/>
      <c r="BS1773" s="263"/>
      <c r="BT1773" s="263"/>
      <c r="BU1773" s="263"/>
      <c r="BV1773" s="263"/>
      <c r="BW1773" s="263"/>
      <c r="BX1773" s="263"/>
      <c r="BY1773" s="263"/>
      <c r="BZ1773" s="263"/>
      <c r="CA1773" s="263"/>
      <c r="CB1773" s="263"/>
    </row>
    <row r="1774" spans="17:80" ht="15" customHeight="1">
      <c r="Q1774" s="262"/>
      <c r="R1774" s="263"/>
      <c r="S1774" s="263"/>
      <c r="T1774" s="263"/>
      <c r="U1774" s="263"/>
      <c r="V1774" s="263"/>
      <c r="W1774" s="263"/>
      <c r="X1774" s="263"/>
      <c r="Y1774" s="263"/>
      <c r="Z1774" s="263"/>
      <c r="AA1774" s="263"/>
      <c r="AB1774" s="263"/>
      <c r="AC1774" s="263"/>
      <c r="AD1774" s="263"/>
      <c r="AE1774" s="263"/>
      <c r="AF1774" s="263"/>
      <c r="AG1774" s="263"/>
      <c r="AH1774" s="263"/>
      <c r="AI1774" s="263"/>
      <c r="AJ1774" s="263"/>
      <c r="AK1774" s="263"/>
      <c r="AL1774" s="263"/>
      <c r="AM1774" s="263"/>
      <c r="AN1774" s="263"/>
      <c r="AO1774" s="263"/>
      <c r="AP1774" s="263"/>
      <c r="AQ1774" s="263"/>
      <c r="AR1774" s="263"/>
      <c r="AS1774" s="263"/>
      <c r="AT1774" s="263"/>
      <c r="AU1774" s="263"/>
      <c r="AV1774" s="263"/>
      <c r="AW1774" s="263"/>
      <c r="AX1774" s="263"/>
      <c r="AY1774" s="263"/>
      <c r="AZ1774" s="263"/>
      <c r="BA1774" s="263"/>
      <c r="BB1774" s="263"/>
      <c r="BC1774" s="263"/>
      <c r="BD1774" s="263"/>
      <c r="BE1774" s="263"/>
      <c r="BF1774" s="263"/>
      <c r="BG1774" s="263"/>
      <c r="BH1774" s="263"/>
      <c r="BI1774" s="263"/>
      <c r="BJ1774" s="263"/>
      <c r="BK1774" s="263"/>
      <c r="BL1774" s="263"/>
      <c r="BM1774" s="263"/>
      <c r="BN1774" s="263"/>
      <c r="BO1774" s="263"/>
      <c r="BP1774" s="263"/>
      <c r="BQ1774" s="263"/>
      <c r="BR1774" s="263"/>
      <c r="BS1774" s="263"/>
      <c r="BT1774" s="263"/>
      <c r="BU1774" s="263"/>
      <c r="BV1774" s="263"/>
      <c r="BW1774" s="263"/>
      <c r="BX1774" s="263"/>
      <c r="BY1774" s="263"/>
      <c r="BZ1774" s="263"/>
      <c r="CA1774" s="263"/>
      <c r="CB1774" s="263"/>
    </row>
    <row r="1775" spans="17:80" ht="15" customHeight="1">
      <c r="Q1775" s="262"/>
      <c r="R1775" s="263"/>
      <c r="S1775" s="263"/>
      <c r="T1775" s="263"/>
      <c r="U1775" s="263"/>
      <c r="V1775" s="263"/>
      <c r="W1775" s="263"/>
      <c r="X1775" s="263"/>
      <c r="Y1775" s="263"/>
      <c r="Z1775" s="263"/>
      <c r="AA1775" s="263"/>
      <c r="AB1775" s="263"/>
      <c r="AC1775" s="263"/>
      <c r="AD1775" s="263"/>
      <c r="AE1775" s="263"/>
      <c r="AF1775" s="263"/>
      <c r="AG1775" s="263"/>
      <c r="AH1775" s="263"/>
      <c r="AI1775" s="263"/>
      <c r="AJ1775" s="263"/>
      <c r="AK1775" s="263"/>
      <c r="AL1775" s="263"/>
      <c r="AM1775" s="263"/>
      <c r="AN1775" s="263"/>
      <c r="AO1775" s="263"/>
      <c r="AP1775" s="263"/>
      <c r="AQ1775" s="263"/>
      <c r="AR1775" s="263"/>
      <c r="AS1775" s="263"/>
      <c r="AT1775" s="263"/>
      <c r="AU1775" s="263"/>
      <c r="AV1775" s="263"/>
      <c r="AW1775" s="263"/>
      <c r="AX1775" s="263"/>
      <c r="AY1775" s="263"/>
      <c r="AZ1775" s="263"/>
      <c r="BA1775" s="263"/>
      <c r="BB1775" s="263"/>
      <c r="BC1775" s="263"/>
      <c r="BD1775" s="263"/>
      <c r="BE1775" s="263"/>
      <c r="BF1775" s="263"/>
      <c r="BG1775" s="263"/>
      <c r="BH1775" s="263"/>
      <c r="BI1775" s="263"/>
      <c r="BJ1775" s="263"/>
      <c r="BK1775" s="263"/>
      <c r="BL1775" s="263"/>
      <c r="BM1775" s="263"/>
      <c r="BN1775" s="263"/>
      <c r="BO1775" s="263"/>
      <c r="BP1775" s="263"/>
      <c r="BQ1775" s="263"/>
      <c r="BR1775" s="263"/>
      <c r="BS1775" s="263"/>
      <c r="BT1775" s="263"/>
      <c r="BU1775" s="263"/>
      <c r="BV1775" s="263"/>
      <c r="BW1775" s="263"/>
      <c r="BX1775" s="263"/>
      <c r="BY1775" s="263"/>
      <c r="BZ1775" s="263"/>
      <c r="CA1775" s="263"/>
      <c r="CB1775" s="263"/>
    </row>
    <row r="1776" spans="17:80" ht="15" customHeight="1">
      <c r="Q1776" s="262"/>
      <c r="R1776" s="263"/>
      <c r="S1776" s="263"/>
      <c r="T1776" s="263"/>
      <c r="U1776" s="263"/>
      <c r="V1776" s="263"/>
      <c r="W1776" s="263"/>
      <c r="X1776" s="263"/>
      <c r="Y1776" s="263"/>
      <c r="Z1776" s="263"/>
      <c r="AA1776" s="263"/>
      <c r="AB1776" s="263"/>
      <c r="AC1776" s="263"/>
      <c r="AD1776" s="263"/>
      <c r="AE1776" s="263"/>
      <c r="AF1776" s="263"/>
      <c r="AG1776" s="263"/>
      <c r="AH1776" s="263"/>
      <c r="AI1776" s="263"/>
      <c r="AJ1776" s="263"/>
      <c r="AK1776" s="263"/>
      <c r="AL1776" s="263"/>
      <c r="AM1776" s="263"/>
      <c r="AN1776" s="263"/>
      <c r="AO1776" s="263"/>
      <c r="AP1776" s="263"/>
      <c r="AQ1776" s="263"/>
      <c r="AR1776" s="263"/>
      <c r="AS1776" s="263"/>
      <c r="AT1776" s="263"/>
      <c r="AU1776" s="263"/>
      <c r="AV1776" s="263"/>
      <c r="AW1776" s="263"/>
      <c r="AX1776" s="263"/>
      <c r="AY1776" s="263"/>
      <c r="AZ1776" s="263"/>
      <c r="BA1776" s="263"/>
      <c r="BB1776" s="263"/>
      <c r="BC1776" s="263"/>
      <c r="BD1776" s="263"/>
      <c r="BE1776" s="263"/>
      <c r="BF1776" s="263"/>
      <c r="BG1776" s="263"/>
      <c r="BH1776" s="263"/>
      <c r="BI1776" s="263"/>
      <c r="BJ1776" s="263"/>
      <c r="BK1776" s="263"/>
      <c r="BL1776" s="263"/>
      <c r="BM1776" s="263"/>
      <c r="BN1776" s="263"/>
      <c r="BO1776" s="263"/>
      <c r="BP1776" s="263"/>
      <c r="BQ1776" s="263"/>
      <c r="BR1776" s="263"/>
      <c r="BS1776" s="263"/>
      <c r="BT1776" s="263"/>
      <c r="BU1776" s="263"/>
      <c r="BV1776" s="263"/>
      <c r="BW1776" s="263"/>
      <c r="BX1776" s="263"/>
      <c r="BY1776" s="263"/>
      <c r="BZ1776" s="263"/>
      <c r="CA1776" s="263"/>
      <c r="CB1776" s="263"/>
    </row>
    <row r="1777" spans="17:80" ht="15" customHeight="1">
      <c r="Q1777" s="262"/>
      <c r="R1777" s="263"/>
      <c r="S1777" s="263"/>
      <c r="T1777" s="263"/>
      <c r="U1777" s="263"/>
      <c r="V1777" s="263"/>
      <c r="W1777" s="263"/>
      <c r="X1777" s="263"/>
      <c r="Y1777" s="263"/>
      <c r="Z1777" s="263"/>
      <c r="AA1777" s="263"/>
      <c r="AB1777" s="263"/>
      <c r="AC1777" s="263"/>
      <c r="AD1777" s="263"/>
      <c r="AE1777" s="263"/>
      <c r="AF1777" s="263"/>
      <c r="AG1777" s="263"/>
      <c r="AH1777" s="263"/>
      <c r="AI1777" s="263"/>
      <c r="AJ1777" s="263"/>
      <c r="AK1777" s="263"/>
      <c r="AL1777" s="263"/>
      <c r="AM1777" s="263"/>
      <c r="AN1777" s="263"/>
      <c r="AO1777" s="263"/>
      <c r="AP1777" s="263"/>
      <c r="AQ1777" s="263"/>
      <c r="AR1777" s="263"/>
      <c r="AS1777" s="263"/>
      <c r="AT1777" s="263"/>
      <c r="AU1777" s="263"/>
      <c r="AV1777" s="263"/>
      <c r="AW1777" s="263"/>
      <c r="AX1777" s="263"/>
      <c r="AY1777" s="263"/>
      <c r="AZ1777" s="263"/>
      <c r="BA1777" s="263"/>
      <c r="BB1777" s="263"/>
      <c r="BC1777" s="263"/>
      <c r="BD1777" s="263"/>
      <c r="BE1777" s="263"/>
      <c r="BF1777" s="263"/>
      <c r="BG1777" s="263"/>
      <c r="BH1777" s="263"/>
      <c r="BI1777" s="263"/>
      <c r="BJ1777" s="263"/>
      <c r="BK1777" s="263"/>
      <c r="BL1777" s="263"/>
      <c r="BM1777" s="263"/>
      <c r="BN1777" s="263"/>
      <c r="BO1777" s="263"/>
      <c r="BP1777" s="263"/>
      <c r="BQ1777" s="263"/>
      <c r="BR1777" s="263"/>
      <c r="BS1777" s="263"/>
      <c r="BT1777" s="263"/>
      <c r="BU1777" s="263"/>
      <c r="BV1777" s="263"/>
      <c r="BW1777" s="263"/>
      <c r="BX1777" s="263"/>
      <c r="BY1777" s="263"/>
      <c r="BZ1777" s="263"/>
      <c r="CA1777" s="263"/>
      <c r="CB1777" s="263"/>
    </row>
    <row r="1778" spans="17:80" ht="15" customHeight="1">
      <c r="Q1778" s="262"/>
      <c r="R1778" s="263"/>
      <c r="S1778" s="263"/>
      <c r="T1778" s="263"/>
      <c r="U1778" s="263"/>
      <c r="V1778" s="263"/>
      <c r="W1778" s="263"/>
      <c r="X1778" s="263"/>
      <c r="Y1778" s="263"/>
      <c r="Z1778" s="263"/>
      <c r="AA1778" s="263"/>
      <c r="AB1778" s="263"/>
      <c r="AC1778" s="263"/>
      <c r="AD1778" s="263"/>
      <c r="AE1778" s="263"/>
      <c r="AF1778" s="263"/>
      <c r="AG1778" s="263"/>
      <c r="AH1778" s="263"/>
      <c r="AI1778" s="263"/>
      <c r="AJ1778" s="263"/>
      <c r="AK1778" s="263"/>
      <c r="AL1778" s="263"/>
      <c r="AM1778" s="263"/>
      <c r="AN1778" s="263"/>
      <c r="AO1778" s="263"/>
      <c r="AP1778" s="263"/>
      <c r="AQ1778" s="263"/>
      <c r="AR1778" s="263"/>
      <c r="AS1778" s="263"/>
      <c r="AT1778" s="263"/>
      <c r="AU1778" s="263"/>
      <c r="AV1778" s="263"/>
      <c r="AW1778" s="263"/>
      <c r="AX1778" s="263"/>
      <c r="AY1778" s="263"/>
      <c r="AZ1778" s="263"/>
      <c r="BA1778" s="263"/>
      <c r="BB1778" s="263"/>
      <c r="BC1778" s="263"/>
      <c r="BD1778" s="263"/>
      <c r="BE1778" s="263"/>
      <c r="BF1778" s="263"/>
      <c r="BG1778" s="263"/>
      <c r="BH1778" s="263"/>
      <c r="BI1778" s="263"/>
      <c r="BJ1778" s="263"/>
      <c r="BK1778" s="263"/>
      <c r="BL1778" s="263"/>
      <c r="BM1778" s="263"/>
      <c r="BN1778" s="263"/>
      <c r="BO1778" s="263"/>
      <c r="BP1778" s="263"/>
      <c r="BQ1778" s="263"/>
      <c r="BR1778" s="263"/>
      <c r="BS1778" s="263"/>
      <c r="BT1778" s="263"/>
      <c r="BU1778" s="263"/>
      <c r="BV1778" s="263"/>
      <c r="BW1778" s="263"/>
      <c r="BX1778" s="263"/>
      <c r="BY1778" s="263"/>
      <c r="BZ1778" s="263"/>
      <c r="CA1778" s="263"/>
      <c r="CB1778" s="263"/>
    </row>
    <row r="1779" spans="17:80" ht="15" customHeight="1">
      <c r="Q1779" s="262"/>
      <c r="R1779" s="263"/>
      <c r="S1779" s="263"/>
      <c r="T1779" s="263"/>
      <c r="U1779" s="263"/>
      <c r="V1779" s="263"/>
      <c r="W1779" s="263"/>
      <c r="X1779" s="263"/>
      <c r="Y1779" s="263"/>
      <c r="Z1779" s="263"/>
      <c r="AA1779" s="263"/>
      <c r="AB1779" s="263"/>
      <c r="AC1779" s="263"/>
      <c r="AD1779" s="263"/>
      <c r="AE1779" s="263"/>
      <c r="AF1779" s="263"/>
      <c r="AG1779" s="263"/>
      <c r="AH1779" s="263"/>
      <c r="AI1779" s="263"/>
      <c r="AJ1779" s="263"/>
      <c r="AK1779" s="263"/>
      <c r="AL1779" s="263"/>
      <c r="AM1779" s="263"/>
      <c r="AN1779" s="263"/>
      <c r="AO1779" s="263"/>
      <c r="AP1779" s="263"/>
      <c r="AQ1779" s="263"/>
      <c r="AR1779" s="263"/>
      <c r="AS1779" s="263"/>
      <c r="AT1779" s="263"/>
      <c r="AU1779" s="263"/>
      <c r="AV1779" s="263"/>
      <c r="AW1779" s="263"/>
      <c r="AX1779" s="263"/>
      <c r="AY1779" s="263"/>
      <c r="AZ1779" s="263"/>
      <c r="BA1779" s="263"/>
      <c r="BB1779" s="263"/>
      <c r="BC1779" s="263"/>
      <c r="BD1779" s="263"/>
      <c r="BE1779" s="263"/>
      <c r="BF1779" s="263"/>
      <c r="BG1779" s="263"/>
      <c r="BH1779" s="263"/>
      <c r="BI1779" s="263"/>
      <c r="BJ1779" s="263"/>
      <c r="BK1779" s="263"/>
      <c r="BL1779" s="263"/>
      <c r="BM1779" s="263"/>
      <c r="BN1779" s="263"/>
      <c r="BO1779" s="263"/>
      <c r="BP1779" s="263"/>
      <c r="BQ1779" s="263"/>
      <c r="BR1779" s="263"/>
      <c r="BS1779" s="263"/>
      <c r="BT1779" s="263"/>
      <c r="BU1779" s="263"/>
      <c r="BV1779" s="263"/>
      <c r="BW1779" s="263"/>
      <c r="BX1779" s="263"/>
      <c r="BY1779" s="263"/>
      <c r="BZ1779" s="263"/>
      <c r="CA1779" s="263"/>
      <c r="CB1779" s="263"/>
    </row>
    <row r="1780" spans="17:80" ht="15" customHeight="1">
      <c r="Q1780" s="262"/>
      <c r="R1780" s="263"/>
      <c r="S1780" s="263"/>
      <c r="T1780" s="263"/>
      <c r="U1780" s="263"/>
      <c r="V1780" s="263"/>
      <c r="W1780" s="263"/>
      <c r="X1780" s="263"/>
      <c r="Y1780" s="263"/>
      <c r="Z1780" s="263"/>
      <c r="AA1780" s="263"/>
      <c r="AB1780" s="263"/>
      <c r="AC1780" s="263"/>
      <c r="AD1780" s="263"/>
      <c r="AE1780" s="263"/>
      <c r="AF1780" s="263"/>
      <c r="AG1780" s="263"/>
      <c r="AH1780" s="263"/>
      <c r="AI1780" s="263"/>
      <c r="AJ1780" s="263"/>
      <c r="AK1780" s="263"/>
      <c r="AL1780" s="263"/>
      <c r="AM1780" s="263"/>
      <c r="AN1780" s="263"/>
      <c r="AO1780" s="263"/>
      <c r="AP1780" s="263"/>
      <c r="AQ1780" s="263"/>
      <c r="AR1780" s="263"/>
      <c r="AS1780" s="263"/>
      <c r="AT1780" s="263"/>
      <c r="AU1780" s="263"/>
      <c r="AV1780" s="263"/>
      <c r="AW1780" s="263"/>
      <c r="AX1780" s="263"/>
      <c r="AY1780" s="263"/>
      <c r="AZ1780" s="263"/>
      <c r="BA1780" s="263"/>
      <c r="BB1780" s="263"/>
      <c r="BC1780" s="263"/>
      <c r="BD1780" s="263"/>
      <c r="BE1780" s="263"/>
      <c r="BF1780" s="263"/>
      <c r="BG1780" s="263"/>
      <c r="BH1780" s="263"/>
      <c r="BI1780" s="263"/>
      <c r="BJ1780" s="263"/>
      <c r="BK1780" s="263"/>
      <c r="BL1780" s="263"/>
      <c r="BM1780" s="263"/>
      <c r="BN1780" s="263"/>
      <c r="BO1780" s="263"/>
      <c r="BP1780" s="263"/>
      <c r="BQ1780" s="263"/>
      <c r="BR1780" s="263"/>
      <c r="BS1780" s="263"/>
      <c r="BT1780" s="263"/>
      <c r="BU1780" s="263"/>
      <c r="BV1780" s="263"/>
      <c r="BW1780" s="263"/>
      <c r="BX1780" s="263"/>
      <c r="BY1780" s="263"/>
      <c r="BZ1780" s="263"/>
      <c r="CA1780" s="263"/>
      <c r="CB1780" s="263"/>
    </row>
    <row r="1781" spans="17:80" ht="15" customHeight="1">
      <c r="Q1781" s="262"/>
      <c r="R1781" s="263"/>
      <c r="S1781" s="263"/>
      <c r="T1781" s="263"/>
      <c r="U1781" s="263"/>
      <c r="V1781" s="263"/>
      <c r="W1781" s="263"/>
      <c r="X1781" s="263"/>
      <c r="Y1781" s="263"/>
      <c r="Z1781" s="263"/>
      <c r="AA1781" s="263"/>
      <c r="AB1781" s="263"/>
      <c r="AC1781" s="263"/>
      <c r="AD1781" s="263"/>
      <c r="AE1781" s="263"/>
      <c r="AF1781" s="263"/>
      <c r="AG1781" s="263"/>
      <c r="AH1781" s="263"/>
      <c r="AI1781" s="263"/>
      <c r="AJ1781" s="263"/>
      <c r="AK1781" s="263"/>
      <c r="AL1781" s="263"/>
      <c r="AM1781" s="263"/>
      <c r="AN1781" s="263"/>
      <c r="AO1781" s="263"/>
      <c r="AP1781" s="263"/>
      <c r="AQ1781" s="263"/>
      <c r="AR1781" s="263"/>
      <c r="AS1781" s="263"/>
      <c r="AT1781" s="263"/>
      <c r="AU1781" s="263"/>
      <c r="AV1781" s="263"/>
      <c r="AW1781" s="263"/>
      <c r="AX1781" s="263"/>
      <c r="AY1781" s="263"/>
      <c r="AZ1781" s="263"/>
      <c r="BA1781" s="263"/>
      <c r="BB1781" s="263"/>
      <c r="BC1781" s="263"/>
      <c r="BD1781" s="263"/>
      <c r="BE1781" s="263"/>
      <c r="BF1781" s="263"/>
      <c r="BG1781" s="263"/>
      <c r="BH1781" s="263"/>
      <c r="BI1781" s="263"/>
      <c r="BJ1781" s="263"/>
      <c r="BK1781" s="263"/>
      <c r="BL1781" s="263"/>
      <c r="BM1781" s="263"/>
      <c r="BN1781" s="263"/>
      <c r="BO1781" s="263"/>
      <c r="BP1781" s="263"/>
      <c r="BQ1781" s="263"/>
      <c r="BR1781" s="263"/>
      <c r="BS1781" s="263"/>
      <c r="BT1781" s="263"/>
      <c r="BU1781" s="263"/>
      <c r="BV1781" s="263"/>
      <c r="BW1781" s="263"/>
      <c r="BX1781" s="263"/>
      <c r="BY1781" s="263"/>
      <c r="BZ1781" s="263"/>
      <c r="CA1781" s="263"/>
      <c r="CB1781" s="263"/>
    </row>
    <row r="1782" spans="17:80" ht="15" customHeight="1">
      <c r="Q1782" s="262"/>
      <c r="R1782" s="263"/>
      <c r="S1782" s="263"/>
      <c r="T1782" s="263"/>
      <c r="U1782" s="263"/>
      <c r="V1782" s="263"/>
      <c r="W1782" s="263"/>
      <c r="X1782" s="263"/>
      <c r="Y1782" s="263"/>
      <c r="Z1782" s="263"/>
      <c r="AA1782" s="263"/>
      <c r="AB1782" s="263"/>
      <c r="AC1782" s="263"/>
      <c r="AD1782" s="263"/>
      <c r="AE1782" s="263"/>
      <c r="AF1782" s="263"/>
      <c r="AG1782" s="263"/>
      <c r="AH1782" s="263"/>
      <c r="AI1782" s="263"/>
      <c r="AJ1782" s="263"/>
      <c r="AK1782" s="263"/>
      <c r="AL1782" s="263"/>
      <c r="AM1782" s="263"/>
      <c r="AN1782" s="263"/>
      <c r="AO1782" s="263"/>
      <c r="AP1782" s="263"/>
      <c r="AQ1782" s="263"/>
      <c r="AR1782" s="263"/>
      <c r="AS1782" s="263"/>
      <c r="AT1782" s="263"/>
      <c r="AU1782" s="263"/>
      <c r="AV1782" s="263"/>
      <c r="AW1782" s="263"/>
      <c r="AX1782" s="263"/>
      <c r="AY1782" s="263"/>
      <c r="AZ1782" s="263"/>
      <c r="BA1782" s="263"/>
      <c r="BB1782" s="263"/>
      <c r="BC1782" s="263"/>
      <c r="BD1782" s="263"/>
      <c r="BE1782" s="263"/>
      <c r="BF1782" s="263"/>
      <c r="BG1782" s="263"/>
      <c r="BH1782" s="263"/>
      <c r="BI1782" s="263"/>
      <c r="BJ1782" s="263"/>
      <c r="BK1782" s="263"/>
      <c r="BL1782" s="263"/>
      <c r="BM1782" s="263"/>
      <c r="BN1782" s="263"/>
      <c r="BO1782" s="263"/>
      <c r="BP1782" s="263"/>
      <c r="BQ1782" s="263"/>
      <c r="BR1782" s="263"/>
      <c r="BS1782" s="263"/>
      <c r="BT1782" s="263"/>
      <c r="BU1782" s="263"/>
      <c r="BV1782" s="263"/>
      <c r="BW1782" s="263"/>
      <c r="BX1782" s="263"/>
      <c r="BY1782" s="263"/>
      <c r="BZ1782" s="263"/>
      <c r="CA1782" s="263"/>
      <c r="CB1782" s="263"/>
    </row>
    <row r="1783" spans="17:80" ht="15" customHeight="1">
      <c r="Q1783" s="262"/>
      <c r="R1783" s="263"/>
      <c r="S1783" s="263"/>
      <c r="T1783" s="263"/>
      <c r="U1783" s="263"/>
      <c r="V1783" s="263"/>
      <c r="W1783" s="263"/>
      <c r="X1783" s="263"/>
      <c r="Y1783" s="263"/>
      <c r="Z1783" s="263"/>
      <c r="AA1783" s="263"/>
      <c r="AB1783" s="263"/>
      <c r="AC1783" s="263"/>
      <c r="AD1783" s="263"/>
      <c r="AE1783" s="263"/>
      <c r="AF1783" s="263"/>
      <c r="AG1783" s="263"/>
      <c r="AH1783" s="263"/>
      <c r="AI1783" s="263"/>
      <c r="AJ1783" s="263"/>
      <c r="AK1783" s="263"/>
      <c r="AL1783" s="263"/>
      <c r="AM1783" s="263"/>
      <c r="AN1783" s="263"/>
      <c r="AO1783" s="263"/>
      <c r="AP1783" s="263"/>
      <c r="AQ1783" s="263"/>
      <c r="AR1783" s="263"/>
      <c r="AS1783" s="263"/>
      <c r="AT1783" s="263"/>
      <c r="AU1783" s="263"/>
      <c r="AV1783" s="263"/>
      <c r="AW1783" s="263"/>
      <c r="AX1783" s="263"/>
      <c r="AY1783" s="263"/>
      <c r="AZ1783" s="263"/>
      <c r="BA1783" s="263"/>
      <c r="BB1783" s="263"/>
      <c r="BC1783" s="263"/>
      <c r="BD1783" s="263"/>
      <c r="BE1783" s="263"/>
      <c r="BF1783" s="263"/>
      <c r="BG1783" s="263"/>
      <c r="BH1783" s="263"/>
      <c r="BI1783" s="263"/>
      <c r="BJ1783" s="263"/>
      <c r="BK1783" s="263"/>
      <c r="BL1783" s="263"/>
      <c r="BM1783" s="263"/>
      <c r="BN1783" s="263"/>
      <c r="BO1783" s="263"/>
      <c r="BP1783" s="263"/>
      <c r="BQ1783" s="263"/>
      <c r="BR1783" s="263"/>
      <c r="BS1783" s="263"/>
      <c r="BT1783" s="263"/>
      <c r="BU1783" s="263"/>
      <c r="BV1783" s="263"/>
      <c r="BW1783" s="263"/>
      <c r="BX1783" s="263"/>
      <c r="BY1783" s="263"/>
      <c r="BZ1783" s="263"/>
      <c r="CA1783" s="263"/>
      <c r="CB1783" s="263"/>
    </row>
    <row r="1784" spans="17:80" ht="15" customHeight="1">
      <c r="Q1784" s="262"/>
      <c r="R1784" s="263"/>
      <c r="S1784" s="263"/>
      <c r="T1784" s="263"/>
      <c r="U1784" s="263"/>
      <c r="V1784" s="263"/>
      <c r="W1784" s="263"/>
      <c r="X1784" s="263"/>
      <c r="Y1784" s="263"/>
      <c r="Z1784" s="263"/>
      <c r="AA1784" s="263"/>
      <c r="AB1784" s="263"/>
      <c r="AC1784" s="263"/>
      <c r="AD1784" s="263"/>
      <c r="AE1784" s="263"/>
      <c r="AF1784" s="263"/>
      <c r="AG1784" s="263"/>
      <c r="AH1784" s="263"/>
      <c r="AI1784" s="263"/>
      <c r="AJ1784" s="263"/>
      <c r="AK1784" s="263"/>
      <c r="AL1784" s="263"/>
      <c r="AM1784" s="263"/>
      <c r="AN1784" s="263"/>
      <c r="AO1784" s="263"/>
      <c r="AP1784" s="263"/>
      <c r="AQ1784" s="263"/>
      <c r="AR1784" s="263"/>
      <c r="AS1784" s="263"/>
      <c r="AT1784" s="263"/>
      <c r="AU1784" s="263"/>
      <c r="AV1784" s="263"/>
      <c r="AW1784" s="263"/>
      <c r="AX1784" s="263"/>
      <c r="AY1784" s="263"/>
      <c r="AZ1784" s="263"/>
      <c r="BA1784" s="263"/>
      <c r="BB1784" s="263"/>
      <c r="BC1784" s="263"/>
      <c r="BD1784" s="263"/>
      <c r="BE1784" s="263"/>
      <c r="BF1784" s="263"/>
      <c r="BG1784" s="263"/>
      <c r="BH1784" s="263"/>
      <c r="BI1784" s="263"/>
      <c r="BJ1784" s="263"/>
      <c r="BK1784" s="263"/>
      <c r="BL1784" s="263"/>
      <c r="BM1784" s="263"/>
      <c r="BN1784" s="263"/>
      <c r="BO1784" s="263"/>
      <c r="BP1784" s="263"/>
      <c r="BQ1784" s="263"/>
      <c r="BR1784" s="263"/>
      <c r="BS1784" s="263"/>
      <c r="BT1784" s="263"/>
      <c r="BU1784" s="263"/>
      <c r="BV1784" s="263"/>
      <c r="BW1784" s="263"/>
      <c r="BX1784" s="263"/>
      <c r="BY1784" s="263"/>
      <c r="BZ1784" s="263"/>
      <c r="CA1784" s="263"/>
      <c r="CB1784" s="263"/>
    </row>
    <row r="1785" spans="17:80" ht="15" customHeight="1">
      <c r="Q1785" s="262"/>
      <c r="R1785" s="263"/>
      <c r="S1785" s="263"/>
      <c r="T1785" s="263"/>
      <c r="U1785" s="263"/>
      <c r="V1785" s="263"/>
      <c r="W1785" s="263"/>
      <c r="X1785" s="263"/>
      <c r="Y1785" s="263"/>
      <c r="Z1785" s="263"/>
      <c r="AA1785" s="263"/>
      <c r="AB1785" s="263"/>
      <c r="AC1785" s="263"/>
      <c r="AD1785" s="263"/>
      <c r="AE1785" s="263"/>
      <c r="AF1785" s="263"/>
      <c r="AG1785" s="263"/>
      <c r="AH1785" s="263"/>
      <c r="AI1785" s="263"/>
      <c r="AJ1785" s="263"/>
      <c r="AK1785" s="263"/>
      <c r="AL1785" s="263"/>
      <c r="AM1785" s="263"/>
      <c r="AN1785" s="263"/>
      <c r="AO1785" s="263"/>
      <c r="AP1785" s="263"/>
      <c r="AQ1785" s="263"/>
      <c r="AR1785" s="263"/>
      <c r="AS1785" s="263"/>
      <c r="AT1785" s="263"/>
      <c r="AU1785" s="263"/>
      <c r="AV1785" s="263"/>
      <c r="AW1785" s="263"/>
      <c r="AX1785" s="263"/>
      <c r="AY1785" s="263"/>
      <c r="AZ1785" s="263"/>
      <c r="BA1785" s="263"/>
      <c r="BB1785" s="263"/>
      <c r="BC1785" s="263"/>
      <c r="BD1785" s="263"/>
      <c r="BE1785" s="263"/>
      <c r="BF1785" s="263"/>
      <c r="BG1785" s="263"/>
      <c r="BH1785" s="263"/>
      <c r="BI1785" s="263"/>
      <c r="BJ1785" s="263"/>
      <c r="BK1785" s="263"/>
      <c r="BL1785" s="263"/>
      <c r="BM1785" s="263"/>
      <c r="BN1785" s="263"/>
      <c r="BO1785" s="263"/>
      <c r="BP1785" s="263"/>
      <c r="BQ1785" s="263"/>
      <c r="BR1785" s="263"/>
      <c r="BS1785" s="263"/>
      <c r="BT1785" s="263"/>
      <c r="BU1785" s="263"/>
      <c r="BV1785" s="263"/>
      <c r="BW1785" s="263"/>
      <c r="BX1785" s="263"/>
      <c r="BY1785" s="263"/>
      <c r="BZ1785" s="263"/>
      <c r="CA1785" s="263"/>
      <c r="CB1785" s="263"/>
    </row>
    <row r="1786" spans="17:80" ht="15" customHeight="1">
      <c r="Q1786" s="262"/>
      <c r="R1786" s="263"/>
      <c r="S1786" s="263"/>
      <c r="T1786" s="263"/>
      <c r="U1786" s="263"/>
      <c r="V1786" s="263"/>
      <c r="W1786" s="263"/>
      <c r="X1786" s="263"/>
      <c r="Y1786" s="263"/>
      <c r="Z1786" s="263"/>
      <c r="AA1786" s="263"/>
      <c r="AB1786" s="263"/>
      <c r="AC1786" s="263"/>
      <c r="AD1786" s="263"/>
      <c r="AE1786" s="263"/>
      <c r="AF1786" s="263"/>
      <c r="AG1786" s="263"/>
      <c r="AH1786" s="263"/>
      <c r="AI1786" s="263"/>
      <c r="AJ1786" s="263"/>
      <c r="AK1786" s="263"/>
      <c r="AL1786" s="263"/>
      <c r="AM1786" s="263"/>
      <c r="AN1786" s="263"/>
      <c r="AO1786" s="263"/>
      <c r="AP1786" s="263"/>
      <c r="AQ1786" s="263"/>
      <c r="AR1786" s="263"/>
      <c r="AS1786" s="263"/>
      <c r="AT1786" s="263"/>
      <c r="AU1786" s="263"/>
      <c r="AV1786" s="263"/>
      <c r="AW1786" s="263"/>
      <c r="AX1786" s="263"/>
      <c r="AY1786" s="263"/>
      <c r="AZ1786" s="263"/>
      <c r="BA1786" s="263"/>
      <c r="BB1786" s="263"/>
      <c r="BC1786" s="263"/>
      <c r="BD1786" s="263"/>
      <c r="BE1786" s="263"/>
      <c r="BF1786" s="263"/>
      <c r="BG1786" s="263"/>
      <c r="BH1786" s="263"/>
      <c r="BI1786" s="263"/>
      <c r="BJ1786" s="263"/>
      <c r="BK1786" s="263"/>
      <c r="BL1786" s="263"/>
      <c r="BM1786" s="263"/>
      <c r="BN1786" s="263"/>
      <c r="BO1786" s="263"/>
      <c r="BP1786" s="263"/>
      <c r="BQ1786" s="263"/>
      <c r="BR1786" s="263"/>
      <c r="BS1786" s="263"/>
      <c r="BT1786" s="263"/>
      <c r="BU1786" s="263"/>
      <c r="BV1786" s="263"/>
      <c r="BW1786" s="263"/>
      <c r="BX1786" s="263"/>
      <c r="BY1786" s="263"/>
      <c r="BZ1786" s="263"/>
      <c r="CA1786" s="263"/>
      <c r="CB1786" s="263"/>
    </row>
    <row r="1787" spans="17:80" ht="15" customHeight="1">
      <c r="Q1787" s="262"/>
      <c r="R1787" s="263"/>
      <c r="S1787" s="263"/>
      <c r="T1787" s="263"/>
      <c r="U1787" s="263"/>
      <c r="V1787" s="263"/>
      <c r="W1787" s="263"/>
      <c r="X1787" s="263"/>
      <c r="Y1787" s="263"/>
      <c r="Z1787" s="263"/>
      <c r="AA1787" s="263"/>
      <c r="AB1787" s="263"/>
      <c r="AC1787" s="263"/>
      <c r="AD1787" s="263"/>
      <c r="AE1787" s="263"/>
      <c r="AF1787" s="263"/>
      <c r="AG1787" s="263"/>
      <c r="AH1787" s="263"/>
      <c r="AI1787" s="263"/>
      <c r="AJ1787" s="263"/>
      <c r="AK1787" s="263"/>
      <c r="AL1787" s="263"/>
      <c r="AM1787" s="263"/>
      <c r="AN1787" s="263"/>
      <c r="AO1787" s="263"/>
      <c r="AP1787" s="263"/>
      <c r="AQ1787" s="263"/>
      <c r="AR1787" s="263"/>
      <c r="AS1787" s="263"/>
      <c r="AT1787" s="263"/>
      <c r="AU1787" s="263"/>
      <c r="AV1787" s="263"/>
      <c r="AW1787" s="263"/>
      <c r="AX1787" s="263"/>
      <c r="AY1787" s="263"/>
      <c r="AZ1787" s="263"/>
      <c r="BA1787" s="263"/>
      <c r="BB1787" s="263"/>
      <c r="BC1787" s="263"/>
      <c r="BD1787" s="263"/>
      <c r="BE1787" s="263"/>
      <c r="BF1787" s="263"/>
      <c r="BG1787" s="263"/>
      <c r="BH1787" s="263"/>
      <c r="BI1787" s="263"/>
      <c r="BJ1787" s="263"/>
      <c r="BK1787" s="263"/>
      <c r="BL1787" s="263"/>
      <c r="BM1787" s="263"/>
      <c r="BN1787" s="263"/>
      <c r="BO1787" s="263"/>
      <c r="BP1787" s="263"/>
      <c r="BQ1787" s="263"/>
      <c r="BR1787" s="263"/>
      <c r="BS1787" s="263"/>
      <c r="BT1787" s="263"/>
      <c r="BU1787" s="263"/>
      <c r="BV1787" s="263"/>
      <c r="BW1787" s="263"/>
      <c r="BX1787" s="263"/>
      <c r="BY1787" s="263"/>
      <c r="BZ1787" s="263"/>
      <c r="CA1787" s="263"/>
      <c r="CB1787" s="263"/>
    </row>
    <row r="1788" spans="17:80" ht="15" customHeight="1">
      <c r="Q1788" s="262"/>
      <c r="R1788" s="263"/>
      <c r="S1788" s="263"/>
      <c r="T1788" s="263"/>
      <c r="U1788" s="263"/>
      <c r="V1788" s="263"/>
      <c r="W1788" s="263"/>
      <c r="X1788" s="263"/>
      <c r="Y1788" s="263"/>
      <c r="Z1788" s="263"/>
      <c r="AA1788" s="263"/>
      <c r="AB1788" s="263"/>
      <c r="AC1788" s="263"/>
      <c r="AD1788" s="263"/>
      <c r="AE1788" s="263"/>
      <c r="AF1788" s="263"/>
      <c r="AG1788" s="263"/>
      <c r="AH1788" s="263"/>
      <c r="AI1788" s="263"/>
      <c r="AJ1788" s="263"/>
      <c r="AK1788" s="263"/>
      <c r="AL1788" s="263"/>
      <c r="AM1788" s="263"/>
      <c r="AN1788" s="263"/>
      <c r="AO1788" s="263"/>
      <c r="AP1788" s="263"/>
      <c r="AQ1788" s="263"/>
      <c r="AR1788" s="263"/>
      <c r="AS1788" s="263"/>
      <c r="AT1788" s="263"/>
      <c r="AU1788" s="263"/>
      <c r="AV1788" s="263"/>
      <c r="AW1788" s="263"/>
      <c r="AX1788" s="263"/>
      <c r="AY1788" s="263"/>
      <c r="AZ1788" s="263"/>
      <c r="BA1788" s="263"/>
      <c r="BB1788" s="263"/>
      <c r="BC1788" s="263"/>
      <c r="BD1788" s="263"/>
      <c r="BE1788" s="263"/>
      <c r="BF1788" s="263"/>
      <c r="BG1788" s="263"/>
      <c r="BH1788" s="263"/>
      <c r="BI1788" s="263"/>
      <c r="BJ1788" s="263"/>
      <c r="BK1788" s="263"/>
      <c r="BL1788" s="263"/>
      <c r="BM1788" s="263"/>
      <c r="BN1788" s="263"/>
      <c r="BO1788" s="263"/>
      <c r="BP1788" s="263"/>
      <c r="BQ1788" s="263"/>
      <c r="BR1788" s="263"/>
      <c r="BS1788" s="263"/>
      <c r="BT1788" s="263"/>
      <c r="BU1788" s="263"/>
      <c r="BV1788" s="263"/>
      <c r="BW1788" s="263"/>
      <c r="BX1788" s="263"/>
      <c r="BY1788" s="263"/>
      <c r="BZ1788" s="263"/>
      <c r="CA1788" s="263"/>
      <c r="CB1788" s="263"/>
    </row>
    <row r="1789" spans="17:80" ht="15" customHeight="1">
      <c r="Q1789" s="262"/>
      <c r="R1789" s="263"/>
      <c r="S1789" s="263"/>
      <c r="T1789" s="263"/>
      <c r="U1789" s="263"/>
      <c r="V1789" s="263"/>
      <c r="W1789" s="263"/>
      <c r="X1789" s="263"/>
      <c r="Y1789" s="263"/>
      <c r="Z1789" s="263"/>
      <c r="AA1789" s="263"/>
      <c r="AB1789" s="263"/>
      <c r="AC1789" s="263"/>
      <c r="AD1789" s="263"/>
      <c r="AE1789" s="263"/>
      <c r="AF1789" s="263"/>
      <c r="AG1789" s="263"/>
      <c r="AH1789" s="263"/>
      <c r="AI1789" s="263"/>
      <c r="AJ1789" s="263"/>
      <c r="AK1789" s="263"/>
      <c r="AL1789" s="263"/>
      <c r="AM1789" s="263"/>
      <c r="AN1789" s="263"/>
      <c r="AO1789" s="263"/>
      <c r="AP1789" s="263"/>
      <c r="AQ1789" s="263"/>
      <c r="AR1789" s="263"/>
      <c r="AS1789" s="263"/>
      <c r="AT1789" s="263"/>
      <c r="AU1789" s="263"/>
      <c r="AV1789" s="263"/>
      <c r="AW1789" s="263"/>
      <c r="AX1789" s="263"/>
      <c r="AY1789" s="263"/>
      <c r="AZ1789" s="263"/>
      <c r="BA1789" s="263"/>
      <c r="BB1789" s="263"/>
      <c r="BC1789" s="263"/>
      <c r="BD1789" s="263"/>
      <c r="BE1789" s="263"/>
      <c r="BF1789" s="263"/>
      <c r="BG1789" s="263"/>
      <c r="BH1789" s="263"/>
      <c r="BI1789" s="263"/>
      <c r="BJ1789" s="263"/>
      <c r="BK1789" s="263"/>
      <c r="BL1789" s="263"/>
      <c r="BM1789" s="263"/>
      <c r="BN1789" s="263"/>
      <c r="BO1789" s="263"/>
      <c r="BP1789" s="263"/>
      <c r="BQ1789" s="263"/>
      <c r="BR1789" s="263"/>
      <c r="BS1789" s="263"/>
      <c r="BT1789" s="263"/>
      <c r="BU1789" s="263"/>
      <c r="BV1789" s="263"/>
      <c r="BW1789" s="263"/>
      <c r="BX1789" s="263"/>
      <c r="BY1789" s="263"/>
      <c r="BZ1789" s="263"/>
      <c r="CA1789" s="263"/>
      <c r="CB1789" s="263"/>
    </row>
    <row r="1790" spans="17:80" ht="15" customHeight="1">
      <c r="Q1790" s="262"/>
      <c r="R1790" s="263"/>
      <c r="S1790" s="263"/>
      <c r="T1790" s="263"/>
      <c r="U1790" s="263"/>
      <c r="V1790" s="263"/>
      <c r="W1790" s="263"/>
      <c r="X1790" s="263"/>
      <c r="Y1790" s="263"/>
      <c r="Z1790" s="263"/>
      <c r="AA1790" s="263"/>
      <c r="AB1790" s="263"/>
      <c r="AC1790" s="263"/>
      <c r="AD1790" s="263"/>
      <c r="AE1790" s="263"/>
      <c r="AF1790" s="263"/>
      <c r="AG1790" s="263"/>
      <c r="AH1790" s="263"/>
      <c r="AI1790" s="263"/>
      <c r="AJ1790" s="263"/>
      <c r="AK1790" s="263"/>
      <c r="AL1790" s="263"/>
      <c r="AM1790" s="263"/>
      <c r="AN1790" s="263"/>
      <c r="AO1790" s="263"/>
      <c r="AP1790" s="263"/>
      <c r="AQ1790" s="263"/>
      <c r="AR1790" s="263"/>
      <c r="AS1790" s="263"/>
      <c r="AT1790" s="263"/>
      <c r="AU1790" s="263"/>
      <c r="AV1790" s="263"/>
      <c r="AW1790" s="263"/>
      <c r="AX1790" s="263"/>
      <c r="AY1790" s="263"/>
      <c r="AZ1790" s="263"/>
      <c r="BA1790" s="263"/>
      <c r="BB1790" s="263"/>
      <c r="BC1790" s="263"/>
      <c r="BD1790" s="263"/>
      <c r="BE1790" s="263"/>
      <c r="BF1790" s="263"/>
      <c r="BG1790" s="263"/>
      <c r="BH1790" s="263"/>
      <c r="BI1790" s="263"/>
      <c r="BJ1790" s="263"/>
      <c r="BK1790" s="263"/>
      <c r="BL1790" s="263"/>
      <c r="BM1790" s="263"/>
      <c r="BN1790" s="263"/>
      <c r="BO1790" s="263"/>
      <c r="BP1790" s="263"/>
      <c r="BQ1790" s="263"/>
      <c r="BR1790" s="263"/>
      <c r="BS1790" s="263"/>
      <c r="BT1790" s="263"/>
      <c r="BU1790" s="263"/>
      <c r="BV1790" s="263"/>
      <c r="BW1790" s="263"/>
      <c r="BX1790" s="263"/>
      <c r="BY1790" s="263"/>
      <c r="BZ1790" s="263"/>
      <c r="CA1790" s="263"/>
      <c r="CB1790" s="263"/>
    </row>
    <row r="1791" spans="17:80" ht="15" customHeight="1">
      <c r="Q1791" s="262"/>
      <c r="R1791" s="263"/>
      <c r="S1791" s="263"/>
      <c r="T1791" s="263"/>
      <c r="U1791" s="263"/>
      <c r="V1791" s="263"/>
      <c r="W1791" s="263"/>
      <c r="X1791" s="263"/>
      <c r="Y1791" s="263"/>
      <c r="Z1791" s="263"/>
      <c r="AA1791" s="263"/>
      <c r="AB1791" s="263"/>
      <c r="AC1791" s="263"/>
      <c r="AD1791" s="263"/>
      <c r="AE1791" s="263"/>
      <c r="AF1791" s="263"/>
      <c r="AG1791" s="263"/>
      <c r="AH1791" s="263"/>
      <c r="AI1791" s="263"/>
      <c r="AJ1791" s="263"/>
      <c r="AK1791" s="263"/>
      <c r="AL1791" s="263"/>
      <c r="AM1791" s="263"/>
      <c r="AN1791" s="263"/>
      <c r="AO1791" s="263"/>
      <c r="AP1791" s="263"/>
      <c r="AQ1791" s="263"/>
      <c r="AR1791" s="263"/>
      <c r="AS1791" s="263"/>
      <c r="AT1791" s="263"/>
      <c r="AU1791" s="263"/>
      <c r="AV1791" s="263"/>
      <c r="AW1791" s="263"/>
      <c r="AX1791" s="263"/>
      <c r="AY1791" s="263"/>
      <c r="AZ1791" s="263"/>
      <c r="BA1791" s="263"/>
      <c r="BB1791" s="263"/>
      <c r="BC1791" s="263"/>
      <c r="BD1791" s="263"/>
      <c r="BE1791" s="263"/>
      <c r="BF1791" s="263"/>
      <c r="BG1791" s="263"/>
      <c r="BH1791" s="263"/>
      <c r="BI1791" s="263"/>
      <c r="BJ1791" s="263"/>
      <c r="BK1791" s="263"/>
      <c r="BL1791" s="263"/>
      <c r="BM1791" s="263"/>
      <c r="BN1791" s="263"/>
      <c r="BO1791" s="263"/>
      <c r="BP1791" s="263"/>
      <c r="BQ1791" s="263"/>
      <c r="BR1791" s="263"/>
      <c r="BS1791" s="263"/>
      <c r="BT1791" s="263"/>
      <c r="BU1791" s="263"/>
      <c r="BV1791" s="263"/>
      <c r="BW1791" s="263"/>
      <c r="BX1791" s="263"/>
      <c r="BY1791" s="263"/>
      <c r="BZ1791" s="263"/>
      <c r="CA1791" s="263"/>
      <c r="CB1791" s="263"/>
    </row>
    <row r="1792" spans="17:80" ht="15" customHeight="1">
      <c r="Q1792" s="262"/>
      <c r="R1792" s="263"/>
      <c r="S1792" s="263"/>
      <c r="T1792" s="263"/>
      <c r="U1792" s="263"/>
      <c r="V1792" s="263"/>
      <c r="W1792" s="263"/>
      <c r="X1792" s="263"/>
      <c r="Y1792" s="263"/>
      <c r="Z1792" s="263"/>
      <c r="AA1792" s="263"/>
      <c r="AB1792" s="263"/>
      <c r="AC1792" s="263"/>
      <c r="AD1792" s="263"/>
      <c r="AE1792" s="263"/>
      <c r="AF1792" s="263"/>
      <c r="AG1792" s="263"/>
      <c r="AH1792" s="263"/>
      <c r="AI1792" s="263"/>
      <c r="AJ1792" s="263"/>
      <c r="AK1792" s="263"/>
      <c r="AL1792" s="263"/>
      <c r="AM1792" s="263"/>
      <c r="AN1792" s="263"/>
      <c r="AO1792" s="263"/>
      <c r="AP1792" s="263"/>
      <c r="AQ1792" s="263"/>
      <c r="AR1792" s="263"/>
      <c r="AS1792" s="263"/>
      <c r="AT1792" s="263"/>
      <c r="AU1792" s="263"/>
      <c r="AV1792" s="263"/>
      <c r="AW1792" s="263"/>
      <c r="AX1792" s="263"/>
      <c r="AY1792" s="263"/>
      <c r="AZ1792" s="263"/>
      <c r="BA1792" s="263"/>
      <c r="BB1792" s="263"/>
      <c r="BC1792" s="263"/>
      <c r="BD1792" s="263"/>
      <c r="BE1792" s="263"/>
      <c r="BF1792" s="263"/>
      <c r="BG1792" s="263"/>
      <c r="BH1792" s="263"/>
      <c r="BI1792" s="263"/>
      <c r="BJ1792" s="263"/>
      <c r="BK1792" s="263"/>
      <c r="BL1792" s="263"/>
      <c r="BM1792" s="263"/>
      <c r="BN1792" s="263"/>
      <c r="BO1792" s="263"/>
      <c r="BP1792" s="263"/>
      <c r="BQ1792" s="263"/>
      <c r="BR1792" s="263"/>
      <c r="BS1792" s="263"/>
      <c r="BT1792" s="263"/>
      <c r="BU1792" s="263"/>
      <c r="BV1792" s="263"/>
      <c r="BW1792" s="263"/>
      <c r="BX1792" s="263"/>
      <c r="BY1792" s="263"/>
      <c r="BZ1792" s="263"/>
      <c r="CA1792" s="263"/>
      <c r="CB1792" s="263"/>
    </row>
    <row r="1793" spans="17:80" ht="15" customHeight="1">
      <c r="Q1793" s="262"/>
      <c r="R1793" s="263"/>
      <c r="S1793" s="263"/>
      <c r="T1793" s="263"/>
      <c r="U1793" s="263"/>
      <c r="V1793" s="263"/>
      <c r="W1793" s="263"/>
      <c r="X1793" s="263"/>
      <c r="Y1793" s="263"/>
      <c r="Z1793" s="263"/>
      <c r="AA1793" s="263"/>
      <c r="AB1793" s="263"/>
      <c r="AC1793" s="263"/>
      <c r="AD1793" s="263"/>
      <c r="AE1793" s="263"/>
      <c r="AF1793" s="263"/>
      <c r="AG1793" s="263"/>
      <c r="AH1793" s="263"/>
      <c r="AI1793" s="263"/>
      <c r="AJ1793" s="263"/>
      <c r="AK1793" s="263"/>
      <c r="AL1793" s="263"/>
      <c r="AM1793" s="263"/>
      <c r="AN1793" s="263"/>
      <c r="AO1793" s="263"/>
      <c r="AP1793" s="263"/>
      <c r="AQ1793" s="263"/>
      <c r="AR1793" s="263"/>
      <c r="AS1793" s="263"/>
      <c r="AT1793" s="263"/>
      <c r="AU1793" s="263"/>
      <c r="AV1793" s="263"/>
      <c r="AW1793" s="263"/>
      <c r="AX1793" s="263"/>
      <c r="AY1793" s="263"/>
      <c r="AZ1793" s="263"/>
      <c r="BA1793" s="263"/>
      <c r="BB1793" s="263"/>
      <c r="BC1793" s="263"/>
      <c r="BD1793" s="263"/>
      <c r="BE1793" s="263"/>
      <c r="BF1793" s="263"/>
      <c r="BG1793" s="263"/>
      <c r="BH1793" s="263"/>
      <c r="BI1793" s="263"/>
      <c r="BJ1793" s="263"/>
      <c r="BK1793" s="263"/>
      <c r="BL1793" s="263"/>
      <c r="BM1793" s="263"/>
      <c r="BN1793" s="263"/>
      <c r="BO1793" s="263"/>
      <c r="BP1793" s="263"/>
      <c r="BQ1793" s="263"/>
      <c r="BR1793" s="263"/>
      <c r="BS1793" s="263"/>
      <c r="BT1793" s="263"/>
      <c r="BU1793" s="263"/>
      <c r="BV1793" s="263"/>
      <c r="BW1793" s="263"/>
      <c r="BX1793" s="263"/>
      <c r="BY1793" s="263"/>
      <c r="BZ1793" s="263"/>
      <c r="CA1793" s="263"/>
      <c r="CB1793" s="263"/>
    </row>
    <row r="1794" spans="17:80" ht="15" customHeight="1">
      <c r="Q1794" s="262"/>
      <c r="R1794" s="263"/>
      <c r="S1794" s="263"/>
      <c r="T1794" s="263"/>
      <c r="U1794" s="263"/>
      <c r="V1794" s="263"/>
      <c r="W1794" s="263"/>
      <c r="X1794" s="263"/>
      <c r="Y1794" s="263"/>
      <c r="Z1794" s="263"/>
      <c r="AA1794" s="263"/>
      <c r="AB1794" s="263"/>
      <c r="AC1794" s="263"/>
      <c r="AD1794" s="263"/>
      <c r="AE1794" s="263"/>
      <c r="AF1794" s="263"/>
      <c r="AG1794" s="263"/>
      <c r="AH1794" s="263"/>
      <c r="AI1794" s="263"/>
      <c r="AJ1794" s="263"/>
      <c r="AK1794" s="263"/>
      <c r="AL1794" s="263"/>
      <c r="AM1794" s="263"/>
      <c r="AN1794" s="263"/>
      <c r="AO1794" s="263"/>
      <c r="AP1794" s="263"/>
      <c r="AQ1794" s="263"/>
      <c r="AR1794" s="263"/>
      <c r="AS1794" s="263"/>
      <c r="AT1794" s="263"/>
      <c r="AU1794" s="263"/>
      <c r="AV1794" s="263"/>
      <c r="AW1794" s="263"/>
      <c r="AX1794" s="263"/>
      <c r="AY1794" s="263"/>
      <c r="AZ1794" s="263"/>
      <c r="BA1794" s="263"/>
      <c r="BB1794" s="263"/>
      <c r="BC1794" s="263"/>
      <c r="BD1794" s="263"/>
      <c r="BE1794" s="263"/>
      <c r="BF1794" s="263"/>
      <c r="BG1794" s="263"/>
      <c r="BH1794" s="263"/>
      <c r="BI1794" s="263"/>
      <c r="BJ1794" s="263"/>
      <c r="BK1794" s="263"/>
      <c r="BL1794" s="263"/>
      <c r="BM1794" s="263"/>
      <c r="BN1794" s="263"/>
      <c r="BO1794" s="263"/>
      <c r="BP1794" s="263"/>
      <c r="BQ1794" s="263"/>
      <c r="BR1794" s="263"/>
      <c r="BS1794" s="263"/>
      <c r="BT1794" s="263"/>
      <c r="BU1794" s="263"/>
      <c r="BV1794" s="263"/>
      <c r="BW1794" s="263"/>
      <c r="BX1794" s="263"/>
      <c r="BY1794" s="263"/>
      <c r="BZ1794" s="263"/>
      <c r="CA1794" s="263"/>
      <c r="CB1794" s="263"/>
    </row>
    <row r="1795" spans="17:80" ht="15" customHeight="1">
      <c r="Q1795" s="262"/>
      <c r="R1795" s="263"/>
      <c r="S1795" s="263"/>
      <c r="T1795" s="263"/>
      <c r="U1795" s="263"/>
      <c r="V1795" s="263"/>
      <c r="W1795" s="263"/>
      <c r="X1795" s="263"/>
      <c r="Y1795" s="263"/>
      <c r="Z1795" s="263"/>
      <c r="AA1795" s="263"/>
      <c r="AB1795" s="263"/>
      <c r="AC1795" s="263"/>
      <c r="AD1795" s="263"/>
      <c r="AE1795" s="263"/>
      <c r="AF1795" s="263"/>
      <c r="AG1795" s="263"/>
      <c r="AH1795" s="263"/>
      <c r="AI1795" s="263"/>
      <c r="AJ1795" s="263"/>
      <c r="AK1795" s="263"/>
      <c r="AL1795" s="263"/>
      <c r="AM1795" s="263"/>
      <c r="AN1795" s="263"/>
      <c r="AO1795" s="263"/>
      <c r="AP1795" s="263"/>
      <c r="AQ1795" s="263"/>
      <c r="AR1795" s="263"/>
      <c r="AS1795" s="263"/>
      <c r="AT1795" s="263"/>
      <c r="AU1795" s="263"/>
      <c r="AV1795" s="263"/>
      <c r="AW1795" s="263"/>
      <c r="AX1795" s="263"/>
      <c r="AY1795" s="263"/>
      <c r="AZ1795" s="263"/>
      <c r="BA1795" s="263"/>
      <c r="BB1795" s="263"/>
      <c r="BC1795" s="263"/>
      <c r="BD1795" s="263"/>
      <c r="BE1795" s="263"/>
      <c r="BF1795" s="263"/>
      <c r="BG1795" s="263"/>
      <c r="BH1795" s="263"/>
      <c r="BI1795" s="263"/>
      <c r="BJ1795" s="263"/>
      <c r="BK1795" s="263"/>
      <c r="BL1795" s="263"/>
      <c r="BM1795" s="263"/>
      <c r="BN1795" s="263"/>
      <c r="BO1795" s="263"/>
      <c r="BP1795" s="263"/>
      <c r="BQ1795" s="263"/>
      <c r="BR1795" s="263"/>
      <c r="BS1795" s="263"/>
      <c r="BT1795" s="263"/>
      <c r="BU1795" s="263"/>
      <c r="BV1795" s="263"/>
      <c r="BW1795" s="263"/>
      <c r="BX1795" s="263"/>
      <c r="BY1795" s="263"/>
      <c r="BZ1795" s="263"/>
      <c r="CA1795" s="263"/>
      <c r="CB1795" s="263"/>
    </row>
    <row r="1796" spans="17:80" ht="15" customHeight="1">
      <c r="Q1796" s="262"/>
      <c r="R1796" s="263"/>
      <c r="S1796" s="263"/>
      <c r="T1796" s="263"/>
      <c r="U1796" s="263"/>
      <c r="V1796" s="263"/>
      <c r="W1796" s="263"/>
      <c r="X1796" s="263"/>
      <c r="Y1796" s="263"/>
      <c r="Z1796" s="263"/>
      <c r="AA1796" s="263"/>
      <c r="AB1796" s="263"/>
      <c r="AC1796" s="263"/>
      <c r="AD1796" s="263"/>
      <c r="AE1796" s="263"/>
      <c r="AF1796" s="263"/>
      <c r="AG1796" s="263"/>
      <c r="AH1796" s="263"/>
      <c r="AI1796" s="263"/>
      <c r="AJ1796" s="263"/>
      <c r="AK1796" s="263"/>
      <c r="AL1796" s="263"/>
      <c r="AM1796" s="263"/>
      <c r="AN1796" s="263"/>
      <c r="AO1796" s="263"/>
      <c r="AP1796" s="263"/>
      <c r="AQ1796" s="263"/>
      <c r="AR1796" s="263"/>
      <c r="AS1796" s="263"/>
      <c r="AT1796" s="263"/>
      <c r="AU1796" s="263"/>
      <c r="AV1796" s="263"/>
      <c r="AW1796" s="263"/>
      <c r="AX1796" s="263"/>
      <c r="AY1796" s="263"/>
      <c r="AZ1796" s="263"/>
      <c r="BA1796" s="263"/>
      <c r="BB1796" s="263"/>
      <c r="BC1796" s="263"/>
      <c r="BD1796" s="263"/>
      <c r="BE1796" s="263"/>
      <c r="BF1796" s="263"/>
      <c r="BG1796" s="263"/>
      <c r="BH1796" s="263"/>
      <c r="BI1796" s="263"/>
      <c r="BJ1796" s="263"/>
      <c r="BK1796" s="263"/>
      <c r="BL1796" s="263"/>
      <c r="BM1796" s="263"/>
      <c r="BN1796" s="263"/>
      <c r="BO1796" s="263"/>
      <c r="BP1796" s="263"/>
      <c r="BQ1796" s="263"/>
      <c r="BR1796" s="263"/>
      <c r="BS1796" s="263"/>
      <c r="BT1796" s="263"/>
      <c r="BU1796" s="263"/>
      <c r="BV1796" s="263"/>
      <c r="BW1796" s="263"/>
      <c r="BX1796" s="263"/>
      <c r="BY1796" s="263"/>
      <c r="BZ1796" s="263"/>
      <c r="CA1796" s="263"/>
      <c r="CB1796" s="263"/>
    </row>
    <row r="1797" spans="17:80" ht="15" customHeight="1">
      <c r="Q1797" s="262"/>
      <c r="R1797" s="263"/>
      <c r="S1797" s="263"/>
      <c r="T1797" s="263"/>
      <c r="U1797" s="263"/>
      <c r="V1797" s="263"/>
      <c r="W1797" s="263"/>
      <c r="X1797" s="263"/>
      <c r="Y1797" s="263"/>
      <c r="Z1797" s="263"/>
      <c r="AA1797" s="263"/>
      <c r="AB1797" s="263"/>
      <c r="AC1797" s="263"/>
      <c r="AD1797" s="263"/>
      <c r="AE1797" s="263"/>
      <c r="AF1797" s="263"/>
      <c r="AG1797" s="263"/>
      <c r="AH1797" s="263"/>
      <c r="AI1797" s="263"/>
      <c r="AJ1797" s="263"/>
      <c r="AK1797" s="263"/>
      <c r="AL1797" s="263"/>
      <c r="AM1797" s="263"/>
      <c r="AN1797" s="263"/>
      <c r="AO1797" s="263"/>
      <c r="AP1797" s="263"/>
      <c r="AQ1797" s="263"/>
      <c r="AR1797" s="263"/>
      <c r="AS1797" s="263"/>
      <c r="AT1797" s="263"/>
      <c r="AU1797" s="263"/>
      <c r="AV1797" s="263"/>
      <c r="AW1797" s="263"/>
      <c r="AX1797" s="263"/>
      <c r="AY1797" s="263"/>
      <c r="AZ1797" s="263"/>
      <c r="BA1797" s="263"/>
      <c r="BB1797" s="263"/>
      <c r="BC1797" s="263"/>
      <c r="BD1797" s="263"/>
      <c r="BE1797" s="263"/>
      <c r="BF1797" s="263"/>
      <c r="BG1797" s="263"/>
      <c r="BH1797" s="263"/>
      <c r="BI1797" s="263"/>
      <c r="BJ1797" s="263"/>
      <c r="BK1797" s="263"/>
      <c r="BL1797" s="263"/>
      <c r="BM1797" s="263"/>
      <c r="BN1797" s="263"/>
      <c r="BO1797" s="263"/>
      <c r="BP1797" s="263"/>
      <c r="BQ1797" s="263"/>
      <c r="BR1797" s="263"/>
      <c r="BS1797" s="263"/>
      <c r="BT1797" s="263"/>
      <c r="BU1797" s="263"/>
      <c r="BV1797" s="263"/>
      <c r="BW1797" s="263"/>
      <c r="BX1797" s="263"/>
      <c r="BY1797" s="263"/>
      <c r="BZ1797" s="263"/>
      <c r="CA1797" s="263"/>
      <c r="CB1797" s="263"/>
    </row>
    <row r="1798" spans="17:80" ht="15" customHeight="1">
      <c r="Q1798" s="262"/>
      <c r="R1798" s="263"/>
      <c r="S1798" s="263"/>
      <c r="T1798" s="263"/>
      <c r="U1798" s="263"/>
      <c r="V1798" s="263"/>
      <c r="W1798" s="263"/>
      <c r="X1798" s="263"/>
      <c r="Y1798" s="263"/>
      <c r="Z1798" s="263"/>
      <c r="AA1798" s="263"/>
      <c r="AB1798" s="263"/>
      <c r="AC1798" s="263"/>
      <c r="AD1798" s="263"/>
      <c r="AE1798" s="263"/>
      <c r="AF1798" s="263"/>
      <c r="AG1798" s="263"/>
      <c r="AH1798" s="263"/>
      <c r="AI1798" s="263"/>
      <c r="AJ1798" s="263"/>
      <c r="AK1798" s="263"/>
      <c r="AL1798" s="263"/>
      <c r="AM1798" s="263"/>
      <c r="AN1798" s="263"/>
      <c r="AO1798" s="263"/>
      <c r="AP1798" s="263"/>
      <c r="AQ1798" s="263"/>
      <c r="AR1798" s="263"/>
      <c r="AS1798" s="263"/>
      <c r="AT1798" s="263"/>
      <c r="AU1798" s="263"/>
      <c r="AV1798" s="263"/>
      <c r="AW1798" s="263"/>
      <c r="AX1798" s="263"/>
      <c r="AY1798" s="263"/>
      <c r="AZ1798" s="263"/>
      <c r="BA1798" s="263"/>
      <c r="BB1798" s="263"/>
      <c r="BC1798" s="263"/>
      <c r="BD1798" s="263"/>
      <c r="BE1798" s="263"/>
      <c r="BF1798" s="263"/>
      <c r="BG1798" s="263"/>
      <c r="BH1798" s="263"/>
      <c r="BI1798" s="263"/>
      <c r="BJ1798" s="263"/>
      <c r="BK1798" s="263"/>
      <c r="BL1798" s="263"/>
      <c r="BM1798" s="263"/>
      <c r="BN1798" s="263"/>
      <c r="BO1798" s="263"/>
      <c r="BP1798" s="263"/>
      <c r="BQ1798" s="263"/>
      <c r="BR1798" s="263"/>
      <c r="BS1798" s="263"/>
      <c r="BT1798" s="263"/>
      <c r="BU1798" s="263"/>
      <c r="BV1798" s="263"/>
      <c r="BW1798" s="263"/>
      <c r="BX1798" s="263"/>
      <c r="BY1798" s="263"/>
      <c r="BZ1798" s="263"/>
      <c r="CA1798" s="263"/>
      <c r="CB1798" s="263"/>
    </row>
    <row r="1799" spans="17:80" ht="15" customHeight="1">
      <c r="Q1799" s="262"/>
      <c r="R1799" s="263"/>
      <c r="S1799" s="263"/>
      <c r="T1799" s="263"/>
      <c r="U1799" s="263"/>
      <c r="V1799" s="263"/>
      <c r="W1799" s="263"/>
      <c r="X1799" s="263"/>
      <c r="Y1799" s="263"/>
      <c r="Z1799" s="263"/>
      <c r="AA1799" s="263"/>
      <c r="AB1799" s="263"/>
      <c r="AC1799" s="263"/>
      <c r="AD1799" s="263"/>
      <c r="AE1799" s="263"/>
      <c r="AF1799" s="263"/>
      <c r="AG1799" s="263"/>
      <c r="AH1799" s="263"/>
      <c r="AI1799" s="263"/>
      <c r="AJ1799" s="263"/>
      <c r="AK1799" s="263"/>
      <c r="AL1799" s="263"/>
      <c r="AM1799" s="263"/>
      <c r="AN1799" s="263"/>
      <c r="AO1799" s="263"/>
      <c r="AP1799" s="263"/>
      <c r="AQ1799" s="263"/>
      <c r="AR1799" s="263"/>
      <c r="AS1799" s="263"/>
      <c r="AT1799" s="263"/>
      <c r="AU1799" s="263"/>
      <c r="AV1799" s="263"/>
      <c r="AW1799" s="263"/>
      <c r="AX1799" s="263"/>
      <c r="AY1799" s="263"/>
      <c r="AZ1799" s="263"/>
      <c r="BA1799" s="263"/>
      <c r="BB1799" s="263"/>
      <c r="BC1799" s="263"/>
      <c r="BD1799" s="263"/>
      <c r="BE1799" s="263"/>
      <c r="BF1799" s="263"/>
      <c r="BG1799" s="263"/>
      <c r="BH1799" s="263"/>
      <c r="BI1799" s="263"/>
      <c r="BJ1799" s="263"/>
      <c r="BK1799" s="263"/>
      <c r="BL1799" s="263"/>
      <c r="BM1799" s="263"/>
      <c r="BN1799" s="263"/>
      <c r="BO1799" s="263"/>
      <c r="BP1799" s="263"/>
      <c r="BQ1799" s="263"/>
      <c r="BR1799" s="263"/>
      <c r="BS1799" s="263"/>
      <c r="BT1799" s="263"/>
      <c r="BU1799" s="263"/>
      <c r="BV1799" s="263"/>
      <c r="BW1799" s="263"/>
      <c r="BX1799" s="263"/>
      <c r="BY1799" s="263"/>
      <c r="BZ1799" s="263"/>
      <c r="CA1799" s="263"/>
      <c r="CB1799" s="263"/>
    </row>
    <row r="1800" spans="17:80" ht="15" customHeight="1">
      <c r="Q1800" s="262"/>
      <c r="R1800" s="263"/>
      <c r="S1800" s="263"/>
      <c r="T1800" s="263"/>
      <c r="U1800" s="263"/>
      <c r="V1800" s="263"/>
      <c r="W1800" s="263"/>
      <c r="X1800" s="263"/>
      <c r="Y1800" s="263"/>
      <c r="Z1800" s="263"/>
      <c r="AA1800" s="263"/>
      <c r="AB1800" s="263"/>
      <c r="AC1800" s="263"/>
      <c r="AD1800" s="263"/>
      <c r="AE1800" s="263"/>
      <c r="AF1800" s="263"/>
      <c r="AG1800" s="263"/>
      <c r="AH1800" s="263"/>
      <c r="AI1800" s="263"/>
      <c r="AJ1800" s="263"/>
      <c r="AK1800" s="263"/>
      <c r="AL1800" s="263"/>
      <c r="AM1800" s="263"/>
      <c r="AN1800" s="263"/>
      <c r="AO1800" s="263"/>
      <c r="AP1800" s="263"/>
      <c r="AQ1800" s="263"/>
      <c r="AR1800" s="263"/>
      <c r="AS1800" s="263"/>
      <c r="AT1800" s="263"/>
      <c r="AU1800" s="263"/>
      <c r="AV1800" s="263"/>
      <c r="AW1800" s="263"/>
      <c r="AX1800" s="263"/>
      <c r="AY1800" s="263"/>
      <c r="AZ1800" s="263"/>
      <c r="BA1800" s="263"/>
      <c r="BB1800" s="263"/>
      <c r="BC1800" s="263"/>
      <c r="BD1800" s="263"/>
      <c r="BE1800" s="263"/>
      <c r="BF1800" s="263"/>
      <c r="BG1800" s="263"/>
      <c r="BH1800" s="263"/>
      <c r="BI1800" s="263"/>
      <c r="BJ1800" s="263"/>
      <c r="BK1800" s="263"/>
      <c r="BL1800" s="263"/>
      <c r="BM1800" s="263"/>
      <c r="BN1800" s="263"/>
      <c r="BO1800" s="263"/>
      <c r="BP1800" s="263"/>
      <c r="BQ1800" s="263"/>
      <c r="BR1800" s="263"/>
      <c r="BS1800" s="263"/>
      <c r="BT1800" s="263"/>
      <c r="BU1800" s="263"/>
      <c r="BV1800" s="263"/>
      <c r="BW1800" s="263"/>
      <c r="BX1800" s="263"/>
      <c r="BY1800" s="263"/>
      <c r="BZ1800" s="263"/>
      <c r="CA1800" s="263"/>
      <c r="CB1800" s="263"/>
    </row>
    <row r="1801" spans="17:80" ht="15" customHeight="1">
      <c r="Q1801" s="262"/>
      <c r="R1801" s="263"/>
      <c r="S1801" s="263"/>
      <c r="T1801" s="263"/>
      <c r="U1801" s="263"/>
      <c r="V1801" s="263"/>
      <c r="W1801" s="263"/>
      <c r="X1801" s="263"/>
      <c r="Y1801" s="263"/>
      <c r="Z1801" s="263"/>
      <c r="AA1801" s="263"/>
      <c r="AB1801" s="263"/>
      <c r="AC1801" s="263"/>
      <c r="AD1801" s="263"/>
      <c r="AE1801" s="263"/>
      <c r="AF1801" s="263"/>
      <c r="AG1801" s="263"/>
      <c r="AH1801" s="263"/>
      <c r="AI1801" s="263"/>
      <c r="AJ1801" s="263"/>
      <c r="AK1801" s="263"/>
      <c r="AL1801" s="263"/>
      <c r="AM1801" s="263"/>
      <c r="AN1801" s="263"/>
      <c r="AO1801" s="263"/>
      <c r="AP1801" s="263"/>
      <c r="AQ1801" s="263"/>
      <c r="AR1801" s="263"/>
      <c r="AS1801" s="263"/>
      <c r="AT1801" s="263"/>
      <c r="AU1801" s="263"/>
      <c r="AV1801" s="263"/>
      <c r="AW1801" s="263"/>
      <c r="AX1801" s="263"/>
      <c r="AY1801" s="263"/>
      <c r="AZ1801" s="263"/>
      <c r="BA1801" s="263"/>
      <c r="BB1801" s="263"/>
      <c r="BC1801" s="263"/>
      <c r="BD1801" s="263"/>
      <c r="BE1801" s="263"/>
      <c r="BF1801" s="263"/>
      <c r="BG1801" s="263"/>
      <c r="BH1801" s="263"/>
      <c r="BI1801" s="263"/>
      <c r="BJ1801" s="263"/>
      <c r="BK1801" s="263"/>
      <c r="BL1801" s="263"/>
      <c r="BM1801" s="263"/>
      <c r="BN1801" s="263"/>
      <c r="BO1801" s="263"/>
      <c r="BP1801" s="263"/>
      <c r="BQ1801" s="263"/>
      <c r="BR1801" s="263"/>
      <c r="BS1801" s="263"/>
      <c r="BT1801" s="263"/>
      <c r="BU1801" s="263"/>
      <c r="BV1801" s="263"/>
      <c r="BW1801" s="263"/>
      <c r="BX1801" s="263"/>
      <c r="BY1801" s="263"/>
      <c r="BZ1801" s="263"/>
      <c r="CA1801" s="263"/>
      <c r="CB1801" s="263"/>
    </row>
    <row r="1802" spans="17:80" ht="15" customHeight="1">
      <c r="Q1802" s="262"/>
      <c r="R1802" s="263"/>
      <c r="S1802" s="263"/>
      <c r="T1802" s="263"/>
      <c r="U1802" s="263"/>
      <c r="V1802" s="263"/>
      <c r="W1802" s="263"/>
      <c r="X1802" s="263"/>
      <c r="Y1802" s="263"/>
      <c r="Z1802" s="263"/>
      <c r="AA1802" s="263"/>
      <c r="AB1802" s="263"/>
      <c r="AC1802" s="263"/>
      <c r="AD1802" s="263"/>
      <c r="AE1802" s="263"/>
      <c r="AF1802" s="263"/>
      <c r="AG1802" s="263"/>
      <c r="AH1802" s="263"/>
      <c r="AI1802" s="263"/>
      <c r="AJ1802" s="263"/>
      <c r="AK1802" s="263"/>
      <c r="AL1802" s="263"/>
      <c r="AM1802" s="263"/>
      <c r="AN1802" s="263"/>
      <c r="AO1802" s="263"/>
      <c r="AP1802" s="263"/>
      <c r="AQ1802" s="263"/>
      <c r="AR1802" s="263"/>
      <c r="AS1802" s="263"/>
      <c r="AT1802" s="263"/>
      <c r="AU1802" s="263"/>
      <c r="AV1802" s="263"/>
      <c r="AW1802" s="263"/>
      <c r="AX1802" s="263"/>
      <c r="AY1802" s="263"/>
      <c r="AZ1802" s="263"/>
      <c r="BA1802" s="263"/>
      <c r="BB1802" s="263"/>
      <c r="BC1802" s="263"/>
      <c r="BD1802" s="263"/>
      <c r="BE1802" s="263"/>
      <c r="BF1802" s="263"/>
      <c r="BG1802" s="263"/>
      <c r="BH1802" s="263"/>
      <c r="BI1802" s="263"/>
      <c r="BJ1802" s="263"/>
      <c r="BK1802" s="263"/>
      <c r="BL1802" s="263"/>
      <c r="BM1802" s="263"/>
      <c r="BN1802" s="263"/>
      <c r="BO1802" s="263"/>
      <c r="BP1802" s="263"/>
      <c r="BQ1802" s="263"/>
      <c r="BR1802" s="263"/>
      <c r="BS1802" s="263"/>
      <c r="BT1802" s="263"/>
      <c r="BU1802" s="263"/>
      <c r="BV1802" s="263"/>
      <c r="BW1802" s="263"/>
      <c r="BX1802" s="263"/>
      <c r="BY1802" s="263"/>
      <c r="BZ1802" s="263"/>
      <c r="CA1802" s="263"/>
      <c r="CB1802" s="263"/>
    </row>
    <row r="1803" spans="17:80" ht="15" customHeight="1">
      <c r="Q1803" s="262"/>
      <c r="R1803" s="263"/>
      <c r="S1803" s="263"/>
      <c r="T1803" s="263"/>
      <c r="U1803" s="263"/>
      <c r="V1803" s="263"/>
      <c r="W1803" s="263"/>
      <c r="X1803" s="263"/>
      <c r="Y1803" s="263"/>
      <c r="Z1803" s="263"/>
      <c r="AA1803" s="263"/>
      <c r="AB1803" s="263"/>
      <c r="AC1803" s="263"/>
      <c r="AD1803" s="263"/>
      <c r="AE1803" s="263"/>
      <c r="AF1803" s="263"/>
      <c r="AG1803" s="263"/>
      <c r="AH1803" s="263"/>
      <c r="AI1803" s="263"/>
      <c r="AJ1803" s="263"/>
      <c r="AK1803" s="263"/>
      <c r="AL1803" s="263"/>
      <c r="AM1803" s="263"/>
      <c r="AN1803" s="263"/>
      <c r="AO1803" s="263"/>
      <c r="AP1803" s="263"/>
      <c r="AQ1803" s="263"/>
      <c r="AR1803" s="263"/>
      <c r="AS1803" s="263"/>
      <c r="AT1803" s="263"/>
      <c r="AU1803" s="263"/>
      <c r="AV1803" s="263"/>
      <c r="AW1803" s="263"/>
      <c r="AX1803" s="263"/>
      <c r="AY1803" s="263"/>
      <c r="AZ1803" s="263"/>
      <c r="BA1803" s="263"/>
      <c r="BB1803" s="263"/>
      <c r="BC1803" s="263"/>
      <c r="BD1803" s="263"/>
      <c r="BE1803" s="263"/>
      <c r="BF1803" s="263"/>
      <c r="BG1803" s="263"/>
      <c r="BH1803" s="263"/>
      <c r="BI1803" s="263"/>
      <c r="BJ1803" s="263"/>
      <c r="BK1803" s="263"/>
      <c r="BL1803" s="263"/>
      <c r="BM1803" s="263"/>
      <c r="BN1803" s="263"/>
      <c r="BO1803" s="263"/>
      <c r="BP1803" s="263"/>
      <c r="BQ1803" s="263"/>
      <c r="BR1803" s="263"/>
      <c r="BS1803" s="263"/>
      <c r="BT1803" s="263"/>
      <c r="BU1803" s="263"/>
      <c r="BV1803" s="263"/>
      <c r="BW1803" s="263"/>
      <c r="BX1803" s="263"/>
      <c r="BY1803" s="263"/>
      <c r="BZ1803" s="263"/>
      <c r="CA1803" s="263"/>
      <c r="CB1803" s="263"/>
    </row>
    <row r="1804" spans="17:80" ht="15" customHeight="1">
      <c r="Q1804" s="262"/>
      <c r="R1804" s="263"/>
      <c r="S1804" s="263"/>
      <c r="T1804" s="263"/>
      <c r="U1804" s="263"/>
      <c r="V1804" s="263"/>
      <c r="W1804" s="263"/>
      <c r="X1804" s="263"/>
      <c r="Y1804" s="263"/>
      <c r="Z1804" s="263"/>
      <c r="AA1804" s="263"/>
      <c r="AB1804" s="263"/>
      <c r="AC1804" s="263"/>
      <c r="AD1804" s="263"/>
      <c r="AE1804" s="263"/>
      <c r="AF1804" s="263"/>
      <c r="AG1804" s="263"/>
      <c r="AH1804" s="263"/>
      <c r="AI1804" s="263"/>
      <c r="AJ1804" s="263"/>
      <c r="AK1804" s="263"/>
      <c r="AL1804" s="263"/>
      <c r="AM1804" s="263"/>
      <c r="AN1804" s="263"/>
      <c r="AO1804" s="263"/>
      <c r="AP1804" s="263"/>
      <c r="AQ1804" s="263"/>
      <c r="AR1804" s="263"/>
      <c r="AS1804" s="263"/>
      <c r="AT1804" s="263"/>
      <c r="AU1804" s="263"/>
      <c r="AV1804" s="263"/>
      <c r="AW1804" s="263"/>
      <c r="AX1804" s="263"/>
      <c r="AY1804" s="263"/>
      <c r="AZ1804" s="263"/>
      <c r="BA1804" s="263"/>
      <c r="BB1804" s="263"/>
      <c r="BC1804" s="263"/>
      <c r="BD1804" s="263"/>
      <c r="BE1804" s="263"/>
      <c r="BF1804" s="263"/>
      <c r="BG1804" s="263"/>
      <c r="BH1804" s="263"/>
      <c r="BI1804" s="263"/>
      <c r="BJ1804" s="263"/>
      <c r="BK1804" s="263"/>
      <c r="BL1804" s="263"/>
      <c r="BM1804" s="263"/>
      <c r="BN1804" s="263"/>
      <c r="BO1804" s="263"/>
      <c r="BP1804" s="263"/>
      <c r="BQ1804" s="263"/>
      <c r="BR1804" s="263"/>
      <c r="BS1804" s="263"/>
      <c r="BT1804" s="263"/>
      <c r="BU1804" s="263"/>
      <c r="BV1804" s="263"/>
      <c r="BW1804" s="263"/>
      <c r="BX1804" s="263"/>
      <c r="BY1804" s="263"/>
      <c r="BZ1804" s="263"/>
      <c r="CA1804" s="263"/>
      <c r="CB1804" s="263"/>
    </row>
    <row r="1805" spans="17:80" ht="15" customHeight="1">
      <c r="Q1805" s="262"/>
      <c r="R1805" s="263"/>
      <c r="S1805" s="263"/>
      <c r="T1805" s="263"/>
      <c r="U1805" s="263"/>
      <c r="V1805" s="263"/>
      <c r="W1805" s="263"/>
      <c r="X1805" s="263"/>
      <c r="Y1805" s="263"/>
      <c r="Z1805" s="263"/>
      <c r="AA1805" s="263"/>
      <c r="AB1805" s="263"/>
      <c r="AC1805" s="263"/>
      <c r="AD1805" s="263"/>
      <c r="AE1805" s="263"/>
      <c r="AF1805" s="263"/>
      <c r="AG1805" s="263"/>
      <c r="AH1805" s="263"/>
      <c r="AI1805" s="263"/>
      <c r="AJ1805" s="263"/>
      <c r="AK1805" s="263"/>
      <c r="AL1805" s="263"/>
      <c r="AM1805" s="263"/>
      <c r="AN1805" s="263"/>
      <c r="AO1805" s="263"/>
      <c r="AP1805" s="263"/>
      <c r="AQ1805" s="263"/>
      <c r="AR1805" s="263"/>
      <c r="AS1805" s="263"/>
      <c r="AT1805" s="263"/>
      <c r="AU1805" s="263"/>
      <c r="AV1805" s="263"/>
      <c r="AW1805" s="263"/>
      <c r="AX1805" s="263"/>
      <c r="AY1805" s="263"/>
      <c r="AZ1805" s="263"/>
      <c r="BA1805" s="263"/>
      <c r="BB1805" s="263"/>
      <c r="BC1805" s="263"/>
      <c r="BD1805" s="263"/>
      <c r="BE1805" s="263"/>
      <c r="BF1805" s="263"/>
      <c r="BG1805" s="263"/>
      <c r="BH1805" s="263"/>
      <c r="BI1805" s="263"/>
      <c r="BJ1805" s="263"/>
      <c r="BK1805" s="263"/>
      <c r="BL1805" s="263"/>
      <c r="BM1805" s="263"/>
      <c r="BN1805" s="263"/>
      <c r="BO1805" s="263"/>
      <c r="BP1805" s="263"/>
      <c r="BQ1805" s="263"/>
      <c r="BR1805" s="263"/>
      <c r="BS1805" s="263"/>
      <c r="BT1805" s="263"/>
      <c r="BU1805" s="263"/>
      <c r="BV1805" s="263"/>
      <c r="BW1805" s="263"/>
      <c r="BX1805" s="263"/>
      <c r="BY1805" s="263"/>
      <c r="BZ1805" s="263"/>
      <c r="CA1805" s="263"/>
      <c r="CB1805" s="263"/>
    </row>
    <row r="1806" spans="17:80" ht="15" customHeight="1">
      <c r="Q1806" s="262"/>
      <c r="R1806" s="263"/>
      <c r="S1806" s="263"/>
      <c r="T1806" s="263"/>
      <c r="U1806" s="263"/>
      <c r="V1806" s="263"/>
      <c r="W1806" s="263"/>
      <c r="X1806" s="263"/>
      <c r="Y1806" s="263"/>
      <c r="Z1806" s="263"/>
      <c r="AA1806" s="263"/>
      <c r="AB1806" s="263"/>
      <c r="AC1806" s="263"/>
      <c r="AD1806" s="263"/>
      <c r="AE1806" s="263"/>
      <c r="AF1806" s="263"/>
      <c r="AG1806" s="263"/>
      <c r="AH1806" s="263"/>
      <c r="AI1806" s="263"/>
      <c r="AJ1806" s="263"/>
      <c r="AK1806" s="263"/>
      <c r="AL1806" s="263"/>
      <c r="AM1806" s="263"/>
      <c r="AN1806" s="263"/>
      <c r="AO1806" s="263"/>
      <c r="AP1806" s="263"/>
      <c r="AQ1806" s="263"/>
      <c r="AR1806" s="263"/>
      <c r="AS1806" s="263"/>
      <c r="AT1806" s="263"/>
      <c r="AU1806" s="263"/>
      <c r="AV1806" s="263"/>
      <c r="AW1806" s="263"/>
      <c r="AX1806" s="263"/>
      <c r="AY1806" s="263"/>
      <c r="AZ1806" s="263"/>
      <c r="BA1806" s="263"/>
      <c r="BB1806" s="263"/>
      <c r="BC1806" s="263"/>
      <c r="BD1806" s="263"/>
      <c r="BE1806" s="263"/>
      <c r="BF1806" s="263"/>
      <c r="BG1806" s="263"/>
      <c r="BH1806" s="263"/>
      <c r="BI1806" s="263"/>
      <c r="BJ1806" s="263"/>
      <c r="BK1806" s="263"/>
      <c r="BL1806" s="263"/>
      <c r="BM1806" s="263"/>
      <c r="BN1806" s="263"/>
      <c r="BO1806" s="263"/>
      <c r="BP1806" s="263"/>
      <c r="BQ1806" s="263"/>
      <c r="BR1806" s="263"/>
      <c r="BS1806" s="263"/>
      <c r="BT1806" s="263"/>
      <c r="BU1806" s="263"/>
      <c r="BV1806" s="263"/>
      <c r="BW1806" s="263"/>
      <c r="BX1806" s="263"/>
      <c r="BY1806" s="263"/>
      <c r="BZ1806" s="263"/>
      <c r="CA1806" s="263"/>
      <c r="CB1806" s="263"/>
    </row>
    <row r="1807" spans="17:80" ht="15" customHeight="1">
      <c r="Q1807" s="262"/>
      <c r="R1807" s="263"/>
      <c r="S1807" s="263"/>
      <c r="T1807" s="263"/>
      <c r="U1807" s="263"/>
      <c r="V1807" s="263"/>
      <c r="W1807" s="263"/>
      <c r="X1807" s="263"/>
      <c r="Y1807" s="263"/>
      <c r="Z1807" s="263"/>
      <c r="AA1807" s="263"/>
      <c r="AB1807" s="263"/>
      <c r="AC1807" s="263"/>
      <c r="AD1807" s="263"/>
      <c r="AE1807" s="263"/>
      <c r="AF1807" s="263"/>
      <c r="AG1807" s="263"/>
      <c r="AH1807" s="263"/>
      <c r="AI1807" s="263"/>
      <c r="AJ1807" s="263"/>
      <c r="AK1807" s="263"/>
      <c r="AL1807" s="263"/>
      <c r="AM1807" s="263"/>
      <c r="AN1807" s="263"/>
      <c r="AO1807" s="263"/>
      <c r="AP1807" s="263"/>
      <c r="AQ1807" s="263"/>
      <c r="AR1807" s="263"/>
      <c r="AS1807" s="263"/>
      <c r="AT1807" s="263"/>
      <c r="AU1807" s="263"/>
      <c r="AV1807" s="263"/>
      <c r="AW1807" s="263"/>
      <c r="AX1807" s="263"/>
      <c r="AY1807" s="263"/>
      <c r="AZ1807" s="263"/>
      <c r="BA1807" s="263"/>
      <c r="BB1807" s="263"/>
      <c r="BC1807" s="263"/>
      <c r="BD1807" s="263"/>
      <c r="BE1807" s="263"/>
      <c r="BF1807" s="263"/>
      <c r="BG1807" s="263"/>
      <c r="BH1807" s="263"/>
      <c r="BI1807" s="263"/>
      <c r="BJ1807" s="263"/>
      <c r="BK1807" s="263"/>
      <c r="BL1807" s="263"/>
      <c r="BM1807" s="263"/>
      <c r="BN1807" s="263"/>
      <c r="BO1807" s="263"/>
      <c r="BP1807" s="263"/>
      <c r="BQ1807" s="263"/>
      <c r="BR1807" s="263"/>
      <c r="BS1807" s="263"/>
      <c r="BT1807" s="263"/>
      <c r="BU1807" s="263"/>
      <c r="BV1807" s="263"/>
      <c r="BW1807" s="263"/>
      <c r="BX1807" s="263"/>
      <c r="BY1807" s="263"/>
      <c r="BZ1807" s="263"/>
      <c r="CA1807" s="263"/>
      <c r="CB1807" s="263"/>
    </row>
    <row r="1808" spans="17:80" ht="15" customHeight="1">
      <c r="Q1808" s="262"/>
      <c r="R1808" s="263"/>
      <c r="S1808" s="263"/>
      <c r="T1808" s="263"/>
      <c r="U1808" s="263"/>
      <c r="V1808" s="263"/>
      <c r="W1808" s="263"/>
      <c r="X1808" s="263"/>
      <c r="Y1808" s="263"/>
      <c r="Z1808" s="263"/>
      <c r="AA1808" s="263"/>
      <c r="AB1808" s="263"/>
      <c r="AC1808" s="263"/>
      <c r="AD1808" s="263"/>
      <c r="AE1808" s="263"/>
      <c r="AF1808" s="263"/>
      <c r="AG1808" s="263"/>
      <c r="AH1808" s="263"/>
      <c r="AI1808" s="263"/>
      <c r="AJ1808" s="263"/>
      <c r="AK1808" s="263"/>
      <c r="AL1808" s="263"/>
      <c r="AM1808" s="263"/>
      <c r="AN1808" s="263"/>
      <c r="AO1808" s="263"/>
      <c r="AP1808" s="263"/>
      <c r="AQ1808" s="263"/>
      <c r="AR1808" s="263"/>
      <c r="AS1808" s="263"/>
      <c r="AT1808" s="263"/>
      <c r="AU1808" s="263"/>
      <c r="AV1808" s="263"/>
      <c r="AW1808" s="263"/>
      <c r="AX1808" s="263"/>
      <c r="AY1808" s="263"/>
      <c r="AZ1808" s="263"/>
      <c r="BA1808" s="263"/>
      <c r="BB1808" s="263"/>
      <c r="BC1808" s="263"/>
      <c r="BD1808" s="263"/>
      <c r="BE1808" s="263"/>
      <c r="BF1808" s="263"/>
      <c r="BG1808" s="263"/>
      <c r="BH1808" s="263"/>
      <c r="BI1808" s="263"/>
      <c r="BJ1808" s="263"/>
      <c r="BK1808" s="263"/>
      <c r="BL1808" s="263"/>
      <c r="BM1808" s="263"/>
      <c r="BN1808" s="263"/>
      <c r="BO1808" s="263"/>
      <c r="BP1808" s="263"/>
      <c r="BQ1808" s="263"/>
      <c r="BR1808" s="263"/>
      <c r="BS1808" s="263"/>
      <c r="BT1808" s="263"/>
      <c r="BU1808" s="263"/>
      <c r="BV1808" s="263"/>
      <c r="BW1808" s="263"/>
      <c r="BX1808" s="263"/>
      <c r="BY1808" s="263"/>
      <c r="BZ1808" s="263"/>
      <c r="CA1808" s="263"/>
      <c r="CB1808" s="263"/>
    </row>
    <row r="1809" spans="17:80" ht="15" customHeight="1">
      <c r="Q1809" s="262"/>
      <c r="R1809" s="263"/>
      <c r="S1809" s="263"/>
      <c r="T1809" s="263"/>
      <c r="U1809" s="263"/>
      <c r="V1809" s="263"/>
      <c r="W1809" s="263"/>
      <c r="X1809" s="263"/>
      <c r="Y1809" s="263"/>
      <c r="Z1809" s="263"/>
      <c r="AA1809" s="263"/>
      <c r="AB1809" s="263"/>
      <c r="AC1809" s="263"/>
      <c r="AD1809" s="263"/>
      <c r="AE1809" s="263"/>
      <c r="AF1809" s="263"/>
      <c r="AG1809" s="263"/>
      <c r="AH1809" s="263"/>
      <c r="AI1809" s="263"/>
      <c r="AJ1809" s="263"/>
      <c r="AK1809" s="263"/>
      <c r="AL1809" s="263"/>
      <c r="AM1809" s="263"/>
      <c r="AN1809" s="263"/>
      <c r="AO1809" s="263"/>
      <c r="AP1809" s="263"/>
      <c r="AQ1809" s="263"/>
      <c r="AR1809" s="263"/>
      <c r="AS1809" s="263"/>
      <c r="AT1809" s="263"/>
      <c r="AU1809" s="263"/>
      <c r="AV1809" s="263"/>
      <c r="AW1809" s="263"/>
      <c r="AX1809" s="263"/>
      <c r="AY1809" s="263"/>
      <c r="AZ1809" s="263"/>
      <c r="BA1809" s="263"/>
      <c r="BB1809" s="263"/>
      <c r="BC1809" s="263"/>
      <c r="BD1809" s="263"/>
      <c r="BE1809" s="263"/>
      <c r="BF1809" s="263"/>
      <c r="BG1809" s="263"/>
      <c r="BH1809" s="263"/>
      <c r="BI1809" s="263"/>
      <c r="BJ1809" s="263"/>
      <c r="BK1809" s="263"/>
      <c r="BL1809" s="263"/>
      <c r="BM1809" s="263"/>
      <c r="BN1809" s="263"/>
      <c r="BO1809" s="263"/>
      <c r="BP1809" s="263"/>
      <c r="BQ1809" s="263"/>
      <c r="BR1809" s="263"/>
      <c r="BS1809" s="263"/>
      <c r="BT1809" s="263"/>
      <c r="BU1809" s="263"/>
      <c r="BV1809" s="263"/>
      <c r="BW1809" s="263"/>
      <c r="BX1809" s="263"/>
      <c r="BY1809" s="263"/>
      <c r="BZ1809" s="263"/>
      <c r="CA1809" s="263"/>
      <c r="CB1809" s="263"/>
    </row>
    <row r="1810" spans="17:80" ht="15" customHeight="1">
      <c r="Q1810" s="262"/>
      <c r="R1810" s="263"/>
      <c r="S1810" s="263"/>
      <c r="T1810" s="263"/>
      <c r="U1810" s="263"/>
      <c r="V1810" s="263"/>
      <c r="W1810" s="263"/>
      <c r="X1810" s="263"/>
      <c r="Y1810" s="263"/>
      <c r="Z1810" s="263"/>
      <c r="AA1810" s="263"/>
      <c r="AB1810" s="263"/>
      <c r="AC1810" s="263"/>
      <c r="AD1810" s="263"/>
      <c r="AE1810" s="263"/>
      <c r="AF1810" s="263"/>
      <c r="AG1810" s="263"/>
      <c r="AH1810" s="263"/>
      <c r="AI1810" s="263"/>
      <c r="AJ1810" s="263"/>
      <c r="AK1810" s="263"/>
      <c r="AL1810" s="263"/>
      <c r="AM1810" s="263"/>
      <c r="AN1810" s="263"/>
      <c r="AO1810" s="263"/>
      <c r="AP1810" s="263"/>
      <c r="AQ1810" s="263"/>
      <c r="AR1810" s="263"/>
      <c r="AS1810" s="263"/>
      <c r="AT1810" s="263"/>
      <c r="AU1810" s="263"/>
      <c r="AV1810" s="263"/>
      <c r="AW1810" s="263"/>
      <c r="AX1810" s="263"/>
      <c r="AY1810" s="263"/>
      <c r="AZ1810" s="263"/>
      <c r="BA1810" s="263"/>
      <c r="BB1810" s="263"/>
      <c r="BC1810" s="263"/>
      <c r="BD1810" s="263"/>
      <c r="BE1810" s="263"/>
      <c r="BF1810" s="263"/>
      <c r="BG1810" s="263"/>
      <c r="BH1810" s="263"/>
      <c r="BI1810" s="263"/>
      <c r="BJ1810" s="263"/>
      <c r="BK1810" s="263"/>
      <c r="BL1810" s="263"/>
      <c r="BM1810" s="263"/>
      <c r="BN1810" s="263"/>
      <c r="BO1810" s="263"/>
      <c r="BP1810" s="263"/>
      <c r="BQ1810" s="263"/>
      <c r="BR1810" s="263"/>
      <c r="BS1810" s="263"/>
      <c r="BT1810" s="263"/>
      <c r="BU1810" s="263"/>
      <c r="BV1810" s="263"/>
      <c r="BW1810" s="263"/>
      <c r="BX1810" s="263"/>
      <c r="BY1810" s="263"/>
      <c r="BZ1810" s="263"/>
      <c r="CA1810" s="263"/>
      <c r="CB1810" s="263"/>
    </row>
    <row r="1811" spans="17:80" ht="15" customHeight="1">
      <c r="Q1811" s="262"/>
      <c r="R1811" s="263"/>
      <c r="S1811" s="263"/>
      <c r="T1811" s="263"/>
      <c r="U1811" s="263"/>
      <c r="V1811" s="263"/>
      <c r="W1811" s="263"/>
      <c r="X1811" s="263"/>
      <c r="Y1811" s="263"/>
      <c r="Z1811" s="263"/>
      <c r="AA1811" s="263"/>
      <c r="AB1811" s="263"/>
      <c r="AC1811" s="263"/>
      <c r="AD1811" s="263"/>
      <c r="AE1811" s="263"/>
      <c r="AF1811" s="263"/>
      <c r="AG1811" s="263"/>
      <c r="AH1811" s="263"/>
      <c r="AI1811" s="263"/>
      <c r="AJ1811" s="263"/>
      <c r="AK1811" s="263"/>
      <c r="AL1811" s="263"/>
      <c r="AM1811" s="263"/>
      <c r="AN1811" s="263"/>
      <c r="AO1811" s="263"/>
      <c r="AP1811" s="263"/>
      <c r="AQ1811" s="263"/>
      <c r="AR1811" s="263"/>
      <c r="AS1811" s="263"/>
      <c r="AT1811" s="263"/>
      <c r="AU1811" s="263"/>
      <c r="AV1811" s="263"/>
      <c r="AW1811" s="263"/>
      <c r="AX1811" s="263"/>
      <c r="AY1811" s="263"/>
      <c r="AZ1811" s="263"/>
      <c r="BA1811" s="263"/>
      <c r="BB1811" s="263"/>
      <c r="BC1811" s="263"/>
      <c r="BD1811" s="263"/>
      <c r="BE1811" s="263"/>
      <c r="BF1811" s="263"/>
      <c r="BG1811" s="263"/>
      <c r="BH1811" s="263"/>
      <c r="BI1811" s="263"/>
      <c r="BJ1811" s="263"/>
      <c r="BK1811" s="263"/>
      <c r="BL1811" s="263"/>
      <c r="BM1811" s="263"/>
      <c r="BN1811" s="263"/>
      <c r="BO1811" s="263"/>
      <c r="BP1811" s="263"/>
      <c r="BQ1811" s="263"/>
      <c r="BR1811" s="263"/>
      <c r="BS1811" s="263"/>
      <c r="BT1811" s="263"/>
      <c r="BU1811" s="263"/>
      <c r="BV1811" s="263"/>
      <c r="BW1811" s="263"/>
      <c r="BX1811" s="263"/>
      <c r="BY1811" s="263"/>
      <c r="BZ1811" s="263"/>
      <c r="CA1811" s="263"/>
      <c r="CB1811" s="263"/>
    </row>
    <row r="1812" spans="17:80" ht="15" customHeight="1">
      <c r="Q1812" s="262"/>
      <c r="R1812" s="263"/>
      <c r="S1812" s="263"/>
      <c r="T1812" s="263"/>
      <c r="U1812" s="263"/>
      <c r="V1812" s="263"/>
      <c r="W1812" s="263"/>
      <c r="X1812" s="263"/>
      <c r="Y1812" s="263"/>
      <c r="Z1812" s="263"/>
      <c r="AA1812" s="263"/>
      <c r="AB1812" s="263"/>
      <c r="AC1812" s="263"/>
      <c r="AD1812" s="263"/>
      <c r="AE1812" s="263"/>
      <c r="AF1812" s="263"/>
      <c r="AG1812" s="263"/>
      <c r="AH1812" s="263"/>
      <c r="AI1812" s="263"/>
      <c r="AJ1812" s="263"/>
      <c r="AK1812" s="263"/>
      <c r="AL1812" s="263"/>
      <c r="AM1812" s="263"/>
      <c r="AN1812" s="263"/>
      <c r="AO1812" s="263"/>
      <c r="AP1812" s="263"/>
      <c r="AQ1812" s="263"/>
      <c r="AR1812" s="263"/>
      <c r="AS1812" s="263"/>
      <c r="AT1812" s="263"/>
      <c r="AU1812" s="263"/>
      <c r="AV1812" s="263"/>
      <c r="AW1812" s="263"/>
      <c r="AX1812" s="263"/>
      <c r="AY1812" s="263"/>
      <c r="AZ1812" s="263"/>
      <c r="BA1812" s="263"/>
      <c r="BB1812" s="263"/>
      <c r="BC1812" s="263"/>
      <c r="BD1812" s="263"/>
      <c r="BE1812" s="263"/>
      <c r="BF1812" s="263"/>
      <c r="BG1812" s="263"/>
      <c r="BH1812" s="263"/>
      <c r="BI1812" s="263"/>
      <c r="BJ1812" s="263"/>
      <c r="BK1812" s="263"/>
      <c r="BL1812" s="263"/>
      <c r="BM1812" s="263"/>
      <c r="BN1812" s="263"/>
      <c r="BO1812" s="263"/>
      <c r="BP1812" s="263"/>
      <c r="BQ1812" s="263"/>
      <c r="BR1812" s="263"/>
      <c r="BS1812" s="263"/>
      <c r="BT1812" s="263"/>
      <c r="BU1812" s="263"/>
      <c r="BV1812" s="263"/>
      <c r="BW1812" s="263"/>
      <c r="BX1812" s="263"/>
      <c r="BY1812" s="263"/>
      <c r="BZ1812" s="263"/>
      <c r="CA1812" s="263"/>
      <c r="CB1812" s="263"/>
    </row>
    <row r="1813" spans="17:80" ht="15" customHeight="1">
      <c r="Q1813" s="262"/>
      <c r="R1813" s="263"/>
      <c r="S1813" s="263"/>
      <c r="T1813" s="263"/>
      <c r="U1813" s="263"/>
      <c r="V1813" s="263"/>
      <c r="W1813" s="263"/>
      <c r="X1813" s="263"/>
      <c r="Y1813" s="263"/>
      <c r="Z1813" s="263"/>
      <c r="AA1813" s="263"/>
      <c r="AB1813" s="263"/>
      <c r="AC1813" s="263"/>
      <c r="AD1813" s="263"/>
      <c r="AE1813" s="263"/>
      <c r="AF1813" s="263"/>
      <c r="AG1813" s="263"/>
      <c r="AH1813" s="263"/>
      <c r="AI1813" s="263"/>
      <c r="AJ1813" s="263"/>
      <c r="AK1813" s="263"/>
      <c r="AL1813" s="263"/>
      <c r="AM1813" s="263"/>
      <c r="AN1813" s="263"/>
      <c r="AO1813" s="263"/>
      <c r="AP1813" s="263"/>
      <c r="AQ1813" s="263"/>
      <c r="AR1813" s="263"/>
      <c r="AS1813" s="263"/>
      <c r="AT1813" s="263"/>
      <c r="AU1813" s="263"/>
      <c r="AV1813" s="263"/>
      <c r="AW1813" s="263"/>
      <c r="AX1813" s="263"/>
      <c r="AY1813" s="263"/>
      <c r="AZ1813" s="263"/>
      <c r="BA1813" s="263"/>
      <c r="BB1813" s="263"/>
      <c r="BC1813" s="263"/>
      <c r="BD1813" s="263"/>
      <c r="BE1813" s="263"/>
      <c r="BF1813" s="263"/>
      <c r="BG1813" s="263"/>
      <c r="BH1813" s="263"/>
      <c r="BI1813" s="263"/>
      <c r="BJ1813" s="263"/>
      <c r="BK1813" s="263"/>
      <c r="BL1813" s="263"/>
      <c r="BM1813" s="263"/>
      <c r="BN1813" s="263"/>
      <c r="BO1813" s="263"/>
      <c r="BP1813" s="263"/>
      <c r="BQ1813" s="263"/>
      <c r="BR1813" s="263"/>
      <c r="BS1813" s="263"/>
      <c r="BT1813" s="263"/>
      <c r="BU1813" s="263"/>
      <c r="BV1813" s="263"/>
      <c r="BW1813" s="263"/>
      <c r="BX1813" s="263"/>
      <c r="BY1813" s="263"/>
      <c r="BZ1813" s="263"/>
      <c r="CA1813" s="263"/>
      <c r="CB1813" s="263"/>
    </row>
    <row r="1814" spans="17:80" ht="15" customHeight="1">
      <c r="Q1814" s="262"/>
      <c r="R1814" s="263"/>
      <c r="S1814" s="263"/>
      <c r="T1814" s="263"/>
      <c r="U1814" s="263"/>
      <c r="V1814" s="263"/>
      <c r="W1814" s="263"/>
      <c r="X1814" s="263"/>
      <c r="Y1814" s="263"/>
      <c r="Z1814" s="263"/>
      <c r="AA1814" s="263"/>
      <c r="AB1814" s="263"/>
      <c r="AC1814" s="263"/>
      <c r="AD1814" s="263"/>
      <c r="AE1814" s="263"/>
      <c r="AF1814" s="263"/>
      <c r="AG1814" s="263"/>
      <c r="AH1814" s="263"/>
      <c r="AI1814" s="263"/>
      <c r="AJ1814" s="263"/>
      <c r="AK1814" s="263"/>
      <c r="AL1814" s="263"/>
      <c r="AM1814" s="263"/>
      <c r="AN1814" s="263"/>
      <c r="AO1814" s="263"/>
      <c r="AP1814" s="263"/>
      <c r="AQ1814" s="263"/>
      <c r="AR1814" s="263"/>
      <c r="AS1814" s="263"/>
      <c r="AT1814" s="263"/>
      <c r="AU1814" s="263"/>
      <c r="AV1814" s="263"/>
      <c r="AW1814" s="263"/>
      <c r="AX1814" s="263"/>
      <c r="AY1814" s="263"/>
      <c r="AZ1814" s="263"/>
      <c r="BA1814" s="263"/>
      <c r="BB1814" s="263"/>
      <c r="BC1814" s="263"/>
      <c r="BD1814" s="263"/>
      <c r="BE1814" s="263"/>
      <c r="BF1814" s="263"/>
      <c r="BG1814" s="263"/>
      <c r="BH1814" s="263"/>
      <c r="BI1814" s="263"/>
      <c r="BJ1814" s="263"/>
      <c r="BK1814" s="263"/>
      <c r="BL1814" s="263"/>
      <c r="BM1814" s="263"/>
      <c r="BN1814" s="263"/>
      <c r="BO1814" s="263"/>
      <c r="BP1814" s="263"/>
      <c r="BQ1814" s="263"/>
      <c r="BR1814" s="263"/>
      <c r="BS1814" s="263"/>
      <c r="BT1814" s="263"/>
      <c r="BU1814" s="263"/>
      <c r="BV1814" s="263"/>
      <c r="BW1814" s="263"/>
      <c r="BX1814" s="263"/>
      <c r="BY1814" s="263"/>
      <c r="BZ1814" s="263"/>
      <c r="CA1814" s="263"/>
      <c r="CB1814" s="263"/>
    </row>
    <row r="1815" spans="17:80" ht="15" customHeight="1">
      <c r="Q1815" s="262"/>
      <c r="R1815" s="263"/>
      <c r="S1815" s="263"/>
      <c r="T1815" s="263"/>
      <c r="U1815" s="263"/>
      <c r="V1815" s="263"/>
      <c r="W1815" s="263"/>
      <c r="X1815" s="263"/>
      <c r="Y1815" s="263"/>
      <c r="Z1815" s="263"/>
      <c r="AA1815" s="263"/>
      <c r="AB1815" s="263"/>
      <c r="AC1815" s="263"/>
      <c r="AD1815" s="263"/>
      <c r="AE1815" s="263"/>
      <c r="AF1815" s="263"/>
      <c r="AG1815" s="263"/>
      <c r="AH1815" s="263"/>
      <c r="AI1815" s="263"/>
      <c r="AJ1815" s="263"/>
      <c r="AK1815" s="263"/>
      <c r="AL1815" s="263"/>
      <c r="AM1815" s="263"/>
      <c r="AN1815" s="263"/>
      <c r="AO1815" s="263"/>
      <c r="AP1815" s="263"/>
      <c r="AQ1815" s="263"/>
      <c r="AR1815" s="263"/>
      <c r="AS1815" s="263"/>
      <c r="AT1815" s="263"/>
      <c r="AU1815" s="263"/>
      <c r="AV1815" s="263"/>
      <c r="AW1815" s="263"/>
      <c r="AX1815" s="263"/>
      <c r="AY1815" s="263"/>
      <c r="AZ1815" s="263"/>
      <c r="BA1815" s="263"/>
      <c r="BB1815" s="263"/>
      <c r="BC1815" s="263"/>
      <c r="BD1815" s="263"/>
      <c r="BE1815" s="263"/>
      <c r="BF1815" s="263"/>
      <c r="BG1815" s="263"/>
      <c r="BH1815" s="263"/>
      <c r="BI1815" s="263"/>
      <c r="BJ1815" s="263"/>
      <c r="BK1815" s="263"/>
      <c r="BL1815" s="263"/>
      <c r="BM1815" s="263"/>
      <c r="BN1815" s="263"/>
      <c r="BO1815" s="263"/>
      <c r="BP1815" s="263"/>
      <c r="BQ1815" s="263"/>
      <c r="BR1815" s="263"/>
      <c r="BS1815" s="263"/>
      <c r="BT1815" s="263"/>
      <c r="BU1815" s="263"/>
      <c r="BV1815" s="263"/>
      <c r="BW1815" s="263"/>
      <c r="BX1815" s="263"/>
      <c r="BY1815" s="263"/>
      <c r="BZ1815" s="263"/>
      <c r="CA1815" s="263"/>
      <c r="CB1815" s="263"/>
    </row>
    <row r="1816" spans="17:80" ht="15" customHeight="1">
      <c r="Q1816" s="262"/>
      <c r="R1816" s="263"/>
      <c r="S1816" s="263"/>
      <c r="T1816" s="263"/>
      <c r="U1816" s="263"/>
      <c r="V1816" s="263"/>
      <c r="W1816" s="263"/>
      <c r="X1816" s="263"/>
      <c r="Y1816" s="263"/>
      <c r="Z1816" s="263"/>
      <c r="AA1816" s="263"/>
      <c r="AB1816" s="263"/>
      <c r="AC1816" s="263"/>
      <c r="AD1816" s="263"/>
      <c r="AE1816" s="263"/>
      <c r="AF1816" s="263"/>
      <c r="AG1816" s="263"/>
      <c r="AH1816" s="263"/>
      <c r="AI1816" s="263"/>
      <c r="AJ1816" s="263"/>
      <c r="AK1816" s="263"/>
      <c r="AL1816" s="263"/>
      <c r="AM1816" s="263"/>
      <c r="AN1816" s="263"/>
      <c r="AO1816" s="263"/>
      <c r="AP1816" s="263"/>
      <c r="AQ1816" s="263"/>
      <c r="AR1816" s="263"/>
      <c r="AS1816" s="263"/>
      <c r="AT1816" s="263"/>
      <c r="AU1816" s="263"/>
      <c r="AV1816" s="263"/>
      <c r="AW1816" s="263"/>
      <c r="AX1816" s="263"/>
      <c r="AY1816" s="263"/>
      <c r="AZ1816" s="263"/>
      <c r="BA1816" s="263"/>
      <c r="BB1816" s="263"/>
      <c r="BC1816" s="263"/>
      <c r="BD1816" s="263"/>
      <c r="BE1816" s="263"/>
      <c r="BF1816" s="263"/>
      <c r="BG1816" s="263"/>
      <c r="BH1816" s="263"/>
      <c r="BI1816" s="263"/>
      <c r="BJ1816" s="263"/>
      <c r="BK1816" s="263"/>
      <c r="BL1816" s="263"/>
      <c r="BM1816" s="263"/>
      <c r="BN1816" s="263"/>
      <c r="BO1816" s="263"/>
      <c r="BP1816" s="263"/>
      <c r="BQ1816" s="263"/>
      <c r="BR1816" s="263"/>
      <c r="BS1816" s="263"/>
      <c r="BT1816" s="263"/>
      <c r="BU1816" s="263"/>
      <c r="BV1816" s="263"/>
      <c r="BW1816" s="263"/>
      <c r="BX1816" s="263"/>
      <c r="BY1816" s="263"/>
      <c r="BZ1816" s="263"/>
      <c r="CA1816" s="263"/>
      <c r="CB1816" s="263"/>
    </row>
    <row r="1817" spans="17:80" ht="15" customHeight="1">
      <c r="Q1817" s="262"/>
      <c r="R1817" s="263"/>
      <c r="S1817" s="263"/>
      <c r="T1817" s="263"/>
      <c r="U1817" s="263"/>
      <c r="V1817" s="263"/>
      <c r="W1817" s="263"/>
      <c r="X1817" s="263"/>
      <c r="Y1817" s="263"/>
      <c r="Z1817" s="263"/>
      <c r="AA1817" s="263"/>
      <c r="AB1817" s="263"/>
      <c r="AC1817" s="263"/>
      <c r="AD1817" s="263"/>
      <c r="AE1817" s="263"/>
      <c r="AF1817" s="263"/>
      <c r="AG1817" s="263"/>
      <c r="AH1817" s="263"/>
      <c r="AI1817" s="263"/>
      <c r="AJ1817" s="263"/>
      <c r="AK1817" s="263"/>
      <c r="AL1817" s="263"/>
      <c r="AM1817" s="263"/>
      <c r="AN1817" s="263"/>
      <c r="AO1817" s="263"/>
      <c r="AP1817" s="263"/>
      <c r="AQ1817" s="263"/>
      <c r="AR1817" s="263"/>
      <c r="AS1817" s="263"/>
      <c r="AT1817" s="263"/>
      <c r="AU1817" s="263"/>
      <c r="AV1817" s="263"/>
      <c r="AW1817" s="263"/>
      <c r="AX1817" s="263"/>
      <c r="AY1817" s="263"/>
      <c r="AZ1817" s="263"/>
      <c r="BA1817" s="263"/>
      <c r="BB1817" s="263"/>
      <c r="BC1817" s="263"/>
      <c r="BD1817" s="263"/>
      <c r="BE1817" s="263"/>
      <c r="BF1817" s="263"/>
      <c r="BG1817" s="263"/>
      <c r="BH1817" s="263"/>
      <c r="BI1817" s="263"/>
      <c r="BJ1817" s="263"/>
      <c r="BK1817" s="263"/>
      <c r="BL1817" s="263"/>
      <c r="BM1817" s="263"/>
      <c r="BN1817" s="263"/>
      <c r="BO1817" s="263"/>
      <c r="BP1817" s="263"/>
      <c r="BQ1817" s="263"/>
      <c r="BR1817" s="263"/>
      <c r="BS1817" s="263"/>
      <c r="BT1817" s="263"/>
      <c r="BU1817" s="263"/>
      <c r="BV1817" s="263"/>
      <c r="BW1817" s="263"/>
      <c r="BX1817" s="263"/>
      <c r="BY1817" s="263"/>
      <c r="BZ1817" s="263"/>
      <c r="CA1817" s="263"/>
      <c r="CB1817" s="263"/>
    </row>
    <row r="1818" spans="17:80" ht="15" customHeight="1">
      <c r="Q1818" s="262"/>
      <c r="R1818" s="263"/>
      <c r="S1818" s="263"/>
      <c r="T1818" s="263"/>
      <c r="U1818" s="263"/>
      <c r="V1818" s="263"/>
      <c r="W1818" s="263"/>
      <c r="X1818" s="263"/>
      <c r="Y1818" s="263"/>
      <c r="Z1818" s="263"/>
      <c r="AA1818" s="263"/>
      <c r="AB1818" s="263"/>
      <c r="AC1818" s="263"/>
      <c r="AD1818" s="263"/>
      <c r="AE1818" s="263"/>
      <c r="AF1818" s="263"/>
      <c r="AG1818" s="263"/>
      <c r="AH1818" s="263"/>
      <c r="AI1818" s="263"/>
      <c r="AJ1818" s="263"/>
      <c r="AK1818" s="263"/>
      <c r="AL1818" s="263"/>
      <c r="AM1818" s="263"/>
      <c r="AN1818" s="263"/>
      <c r="AO1818" s="263"/>
      <c r="AP1818" s="263"/>
      <c r="AQ1818" s="263"/>
      <c r="AR1818" s="263"/>
      <c r="AS1818" s="263"/>
      <c r="AT1818" s="263"/>
      <c r="AU1818" s="263"/>
      <c r="AV1818" s="263"/>
      <c r="AW1818" s="263"/>
      <c r="AX1818" s="263"/>
      <c r="AY1818" s="263"/>
      <c r="AZ1818" s="263"/>
      <c r="BA1818" s="263"/>
      <c r="BB1818" s="263"/>
      <c r="BC1818" s="263"/>
      <c r="BD1818" s="263"/>
      <c r="BE1818" s="263"/>
      <c r="BF1818" s="263"/>
      <c r="BG1818" s="263"/>
      <c r="BH1818" s="263"/>
      <c r="BI1818" s="263"/>
      <c r="BJ1818" s="263"/>
      <c r="BK1818" s="263"/>
      <c r="BL1818" s="263"/>
      <c r="BM1818" s="263"/>
      <c r="BN1818" s="263"/>
      <c r="BO1818" s="263"/>
      <c r="BP1818" s="263"/>
      <c r="BQ1818" s="263"/>
      <c r="BR1818" s="263"/>
      <c r="BS1818" s="263"/>
      <c r="BT1818" s="263"/>
      <c r="BU1818" s="263"/>
      <c r="BV1818" s="263"/>
      <c r="BW1818" s="263"/>
      <c r="BX1818" s="263"/>
      <c r="BY1818" s="263"/>
      <c r="BZ1818" s="263"/>
      <c r="CA1818" s="263"/>
      <c r="CB1818" s="263"/>
    </row>
    <row r="1819" spans="17:80" ht="15" customHeight="1">
      <c r="Q1819" s="262"/>
      <c r="R1819" s="263"/>
      <c r="S1819" s="263"/>
      <c r="T1819" s="263"/>
      <c r="U1819" s="263"/>
      <c r="V1819" s="263"/>
      <c r="W1819" s="263"/>
      <c r="X1819" s="263"/>
      <c r="Y1819" s="263"/>
      <c r="Z1819" s="263"/>
      <c r="AA1819" s="263"/>
      <c r="AB1819" s="263"/>
      <c r="AC1819" s="263"/>
      <c r="AD1819" s="263"/>
      <c r="AE1819" s="263"/>
      <c r="AF1819" s="263"/>
      <c r="AG1819" s="263"/>
      <c r="AH1819" s="263"/>
      <c r="AI1819" s="263"/>
      <c r="AJ1819" s="263"/>
      <c r="AK1819" s="263"/>
      <c r="AL1819" s="263"/>
      <c r="AM1819" s="263"/>
      <c r="AN1819" s="263"/>
      <c r="AO1819" s="263"/>
      <c r="AP1819" s="263"/>
      <c r="AQ1819" s="263"/>
      <c r="AR1819" s="263"/>
      <c r="AS1819" s="263"/>
      <c r="AT1819" s="263"/>
      <c r="AU1819" s="263"/>
      <c r="AV1819" s="263"/>
      <c r="AW1819" s="263"/>
      <c r="AX1819" s="263"/>
      <c r="AY1819" s="263"/>
      <c r="AZ1819" s="263"/>
      <c r="BA1819" s="263"/>
      <c r="BB1819" s="263"/>
      <c r="BC1819" s="263"/>
      <c r="BD1819" s="263"/>
      <c r="BE1819" s="263"/>
      <c r="BF1819" s="263"/>
      <c r="BG1819" s="263"/>
      <c r="BH1819" s="263"/>
      <c r="BI1819" s="263"/>
      <c r="BJ1819" s="263"/>
      <c r="BK1819" s="263"/>
      <c r="BL1819" s="263"/>
      <c r="BM1819" s="263"/>
      <c r="BN1819" s="263"/>
      <c r="BO1819" s="263"/>
      <c r="BP1819" s="263"/>
      <c r="BQ1819" s="263"/>
      <c r="BR1819" s="263"/>
      <c r="BS1819" s="263"/>
      <c r="BT1819" s="263"/>
      <c r="BU1819" s="263"/>
      <c r="BV1819" s="263"/>
      <c r="BW1819" s="263"/>
      <c r="BX1819" s="263"/>
      <c r="BY1819" s="263"/>
      <c r="BZ1819" s="263"/>
      <c r="CA1819" s="263"/>
      <c r="CB1819" s="263"/>
    </row>
    <row r="1820" spans="17:80" ht="15" customHeight="1">
      <c r="Q1820" s="262"/>
      <c r="R1820" s="263"/>
      <c r="S1820" s="263"/>
      <c r="T1820" s="263"/>
      <c r="U1820" s="263"/>
      <c r="V1820" s="263"/>
      <c r="W1820" s="263"/>
      <c r="X1820" s="263"/>
      <c r="Y1820" s="263"/>
      <c r="Z1820" s="263"/>
      <c r="AA1820" s="263"/>
      <c r="AB1820" s="263"/>
      <c r="AC1820" s="263"/>
      <c r="AD1820" s="263"/>
      <c r="AE1820" s="263"/>
      <c r="AF1820" s="263"/>
      <c r="AG1820" s="263"/>
      <c r="AH1820" s="263"/>
      <c r="AI1820" s="263"/>
      <c r="AJ1820" s="263"/>
      <c r="AK1820" s="263"/>
      <c r="AL1820" s="263"/>
      <c r="AM1820" s="263"/>
      <c r="AN1820" s="263"/>
      <c r="AO1820" s="263"/>
      <c r="AP1820" s="263"/>
      <c r="AQ1820" s="263"/>
      <c r="AR1820" s="263"/>
      <c r="AS1820" s="263"/>
      <c r="AT1820" s="263"/>
      <c r="AU1820" s="263"/>
      <c r="AV1820" s="263"/>
      <c r="AW1820" s="263"/>
      <c r="AX1820" s="263"/>
      <c r="AY1820" s="263"/>
      <c r="AZ1820" s="263"/>
      <c r="BA1820" s="263"/>
      <c r="BB1820" s="263"/>
      <c r="BC1820" s="263"/>
      <c r="BD1820" s="263"/>
      <c r="BE1820" s="263"/>
      <c r="BF1820" s="263"/>
      <c r="BG1820" s="263"/>
      <c r="BH1820" s="263"/>
      <c r="BI1820" s="263"/>
      <c r="BJ1820" s="263"/>
      <c r="BK1820" s="263"/>
      <c r="BL1820" s="263"/>
      <c r="BM1820" s="263"/>
      <c r="BN1820" s="263"/>
      <c r="BO1820" s="263"/>
      <c r="BP1820" s="263"/>
      <c r="BQ1820" s="263"/>
      <c r="BR1820" s="263"/>
      <c r="BS1820" s="263"/>
      <c r="BT1820" s="263"/>
      <c r="BU1820" s="263"/>
      <c r="BV1820" s="263"/>
      <c r="BW1820" s="263"/>
      <c r="BX1820" s="263"/>
      <c r="BY1820" s="263"/>
      <c r="BZ1820" s="263"/>
      <c r="CA1820" s="263"/>
      <c r="CB1820" s="263"/>
    </row>
    <row r="1821" spans="17:80" ht="15" customHeight="1">
      <c r="Q1821" s="262"/>
      <c r="R1821" s="263"/>
      <c r="S1821" s="263"/>
      <c r="T1821" s="263"/>
      <c r="U1821" s="263"/>
      <c r="V1821" s="263"/>
      <c r="W1821" s="263"/>
      <c r="X1821" s="263"/>
      <c r="Y1821" s="263"/>
      <c r="Z1821" s="263"/>
      <c r="AA1821" s="263"/>
      <c r="AB1821" s="263"/>
      <c r="AC1821" s="263"/>
      <c r="AD1821" s="263"/>
      <c r="AE1821" s="263"/>
      <c r="AF1821" s="263"/>
      <c r="AG1821" s="263"/>
      <c r="AH1821" s="263"/>
      <c r="AI1821" s="263"/>
      <c r="AJ1821" s="263"/>
      <c r="AK1821" s="263"/>
      <c r="AL1821" s="263"/>
      <c r="AM1821" s="263"/>
      <c r="AN1821" s="263"/>
      <c r="AO1821" s="263"/>
      <c r="AP1821" s="263"/>
      <c r="AQ1821" s="263"/>
      <c r="AR1821" s="263"/>
      <c r="AS1821" s="263"/>
      <c r="AT1821" s="263"/>
      <c r="AU1821" s="263"/>
      <c r="AV1821" s="263"/>
      <c r="AW1821" s="263"/>
      <c r="AX1821" s="263"/>
      <c r="AY1821" s="263"/>
      <c r="AZ1821" s="263"/>
      <c r="BA1821" s="263"/>
      <c r="BB1821" s="263"/>
      <c r="BC1821" s="263"/>
      <c r="BD1821" s="263"/>
      <c r="BE1821" s="263"/>
      <c r="BF1821" s="263"/>
      <c r="BG1821" s="263"/>
      <c r="BH1821" s="263"/>
      <c r="BI1821" s="263"/>
      <c r="BJ1821" s="263"/>
      <c r="BK1821" s="263"/>
      <c r="BL1821" s="263"/>
      <c r="BM1821" s="263"/>
      <c r="BN1821" s="263"/>
      <c r="BO1821" s="263"/>
      <c r="BP1821" s="263"/>
      <c r="BQ1821" s="263"/>
      <c r="BR1821" s="263"/>
      <c r="BS1821" s="263"/>
      <c r="BT1821" s="263"/>
      <c r="BU1821" s="263"/>
      <c r="BV1821" s="263"/>
      <c r="BW1821" s="263"/>
      <c r="BX1821" s="263"/>
      <c r="BY1821" s="263"/>
      <c r="BZ1821" s="263"/>
      <c r="CA1821" s="263"/>
      <c r="CB1821" s="263"/>
    </row>
    <row r="1822" spans="17:80" ht="15" customHeight="1">
      <c r="Q1822" s="262"/>
      <c r="R1822" s="263"/>
      <c r="S1822" s="263"/>
      <c r="T1822" s="263"/>
      <c r="U1822" s="263"/>
      <c r="V1822" s="263"/>
      <c r="W1822" s="263"/>
      <c r="X1822" s="263"/>
      <c r="Y1822" s="263"/>
      <c r="Z1822" s="263"/>
      <c r="AA1822" s="263"/>
      <c r="AB1822" s="263"/>
      <c r="AC1822" s="263"/>
      <c r="AD1822" s="263"/>
      <c r="AE1822" s="263"/>
      <c r="AF1822" s="263"/>
      <c r="AG1822" s="263"/>
      <c r="AH1822" s="263"/>
      <c r="AI1822" s="263"/>
      <c r="AJ1822" s="263"/>
      <c r="AK1822" s="263"/>
      <c r="AL1822" s="263"/>
      <c r="AM1822" s="263"/>
      <c r="AN1822" s="263"/>
      <c r="AO1822" s="263"/>
      <c r="AP1822" s="263"/>
      <c r="AQ1822" s="263"/>
      <c r="AR1822" s="263"/>
      <c r="AS1822" s="263"/>
      <c r="AT1822" s="263"/>
      <c r="AU1822" s="263"/>
      <c r="AV1822" s="263"/>
      <c r="AW1822" s="263"/>
      <c r="AX1822" s="263"/>
      <c r="AY1822" s="263"/>
      <c r="AZ1822" s="263"/>
      <c r="BA1822" s="263"/>
      <c r="BB1822" s="263"/>
      <c r="BC1822" s="263"/>
      <c r="BD1822" s="263"/>
      <c r="BE1822" s="263"/>
      <c r="BF1822" s="263"/>
      <c r="BG1822" s="263"/>
      <c r="BH1822" s="263"/>
      <c r="BI1822" s="263"/>
      <c r="BJ1822" s="263"/>
      <c r="BK1822" s="263"/>
      <c r="BL1822" s="263"/>
      <c r="BM1822" s="263"/>
      <c r="BN1822" s="263"/>
      <c r="BO1822" s="263"/>
      <c r="BP1822" s="263"/>
      <c r="BQ1822" s="263"/>
      <c r="BR1822" s="263"/>
      <c r="BS1822" s="263"/>
      <c r="BT1822" s="263"/>
      <c r="BU1822" s="263"/>
      <c r="BV1822" s="263"/>
      <c r="BW1822" s="263"/>
      <c r="BX1822" s="263"/>
      <c r="BY1822" s="263"/>
      <c r="BZ1822" s="263"/>
      <c r="CA1822" s="263"/>
      <c r="CB1822" s="263"/>
    </row>
    <row r="1823" spans="17:80" ht="15" customHeight="1">
      <c r="Q1823" s="262"/>
      <c r="R1823" s="263"/>
      <c r="S1823" s="263"/>
      <c r="T1823" s="263"/>
      <c r="U1823" s="263"/>
      <c r="V1823" s="263"/>
      <c r="W1823" s="263"/>
      <c r="X1823" s="263"/>
      <c r="Y1823" s="263"/>
      <c r="Z1823" s="263"/>
      <c r="AA1823" s="263"/>
      <c r="AB1823" s="263"/>
      <c r="AC1823" s="263"/>
      <c r="AD1823" s="263"/>
      <c r="AE1823" s="263"/>
      <c r="AF1823" s="263"/>
      <c r="AG1823" s="263"/>
      <c r="AH1823" s="263"/>
      <c r="AI1823" s="263"/>
      <c r="AJ1823" s="263"/>
      <c r="AK1823" s="263"/>
      <c r="AL1823" s="263"/>
      <c r="AM1823" s="263"/>
      <c r="AN1823" s="263"/>
      <c r="AO1823" s="263"/>
      <c r="AP1823" s="263"/>
      <c r="AQ1823" s="263"/>
      <c r="AR1823" s="263"/>
      <c r="AS1823" s="263"/>
      <c r="AT1823" s="263"/>
      <c r="AU1823" s="263"/>
      <c r="AV1823" s="263"/>
      <c r="AW1823" s="263"/>
      <c r="AX1823" s="263"/>
      <c r="AY1823" s="263"/>
      <c r="AZ1823" s="263"/>
      <c r="BA1823" s="263"/>
      <c r="BB1823" s="263"/>
      <c r="BC1823" s="263"/>
      <c r="BD1823" s="263"/>
      <c r="BE1823" s="263"/>
      <c r="BF1823" s="263"/>
      <c r="BG1823" s="263"/>
      <c r="BH1823" s="263"/>
      <c r="BI1823" s="263"/>
      <c r="BJ1823" s="263"/>
      <c r="BK1823" s="263"/>
      <c r="BL1823" s="263"/>
      <c r="BM1823" s="263"/>
      <c r="BN1823" s="263"/>
      <c r="BO1823" s="263"/>
      <c r="BP1823" s="263"/>
      <c r="BQ1823" s="263"/>
      <c r="BR1823" s="263"/>
      <c r="BS1823" s="263"/>
      <c r="BT1823" s="263"/>
      <c r="BU1823" s="263"/>
      <c r="BV1823" s="263"/>
      <c r="BW1823" s="263"/>
      <c r="BX1823" s="263"/>
      <c r="BY1823" s="263"/>
      <c r="BZ1823" s="263"/>
      <c r="CA1823" s="263"/>
      <c r="CB1823" s="263"/>
    </row>
    <row r="1824" spans="17:80" ht="15" customHeight="1">
      <c r="Q1824" s="262"/>
      <c r="R1824" s="263"/>
      <c r="S1824" s="263"/>
      <c r="T1824" s="263"/>
      <c r="U1824" s="263"/>
      <c r="V1824" s="263"/>
      <c r="W1824" s="263"/>
      <c r="X1824" s="263"/>
      <c r="Y1824" s="263"/>
      <c r="Z1824" s="263"/>
      <c r="AA1824" s="263"/>
      <c r="AB1824" s="263"/>
      <c r="AC1824" s="263"/>
      <c r="AD1824" s="263"/>
      <c r="AE1824" s="263"/>
      <c r="AF1824" s="263"/>
      <c r="AG1824" s="263"/>
      <c r="AH1824" s="263"/>
      <c r="AI1824" s="263"/>
      <c r="AJ1824" s="263"/>
      <c r="AK1824" s="263"/>
      <c r="AL1824" s="263"/>
      <c r="AM1824" s="263"/>
      <c r="AN1824" s="263"/>
      <c r="AO1824" s="263"/>
      <c r="AP1824" s="263"/>
      <c r="AQ1824" s="263"/>
      <c r="AR1824" s="263"/>
      <c r="AS1824" s="263"/>
      <c r="AT1824" s="263"/>
      <c r="AU1824" s="263"/>
      <c r="AV1824" s="263"/>
      <c r="AW1824" s="263"/>
      <c r="AX1824" s="263"/>
      <c r="AY1824" s="263"/>
      <c r="AZ1824" s="263"/>
      <c r="BA1824" s="263"/>
      <c r="BB1824" s="263"/>
      <c r="BC1824" s="263"/>
      <c r="BD1824" s="263"/>
      <c r="BE1824" s="263"/>
      <c r="BF1824" s="263"/>
      <c r="BG1824" s="263"/>
      <c r="BH1824" s="263"/>
      <c r="BI1824" s="263"/>
      <c r="BJ1824" s="263"/>
      <c r="BK1824" s="263"/>
      <c r="BL1824" s="263"/>
      <c r="BM1824" s="263"/>
      <c r="BN1824" s="263"/>
      <c r="BO1824" s="263"/>
      <c r="BP1824" s="263"/>
      <c r="BQ1824" s="263"/>
      <c r="BR1824" s="263"/>
      <c r="BS1824" s="263"/>
      <c r="BT1824" s="263"/>
      <c r="BU1824" s="263"/>
      <c r="BV1824" s="263"/>
      <c r="BW1824" s="263"/>
      <c r="BX1824" s="263"/>
      <c r="BY1824" s="263"/>
      <c r="BZ1824" s="263"/>
      <c r="CA1824" s="263"/>
      <c r="CB1824" s="263"/>
    </row>
    <row r="1825" spans="17:80" ht="15" customHeight="1">
      <c r="Q1825" s="262"/>
      <c r="R1825" s="263"/>
      <c r="S1825" s="263"/>
      <c r="T1825" s="263"/>
      <c r="U1825" s="263"/>
      <c r="V1825" s="263"/>
      <c r="W1825" s="263"/>
      <c r="X1825" s="263"/>
      <c r="Y1825" s="263"/>
      <c r="Z1825" s="263"/>
      <c r="AA1825" s="263"/>
      <c r="AB1825" s="263"/>
      <c r="AC1825" s="263"/>
      <c r="AD1825" s="263"/>
      <c r="AE1825" s="263"/>
      <c r="AF1825" s="263"/>
      <c r="AG1825" s="263"/>
      <c r="AH1825" s="263"/>
      <c r="AI1825" s="263"/>
      <c r="AJ1825" s="263"/>
      <c r="AK1825" s="263"/>
      <c r="AL1825" s="263"/>
      <c r="AM1825" s="263"/>
      <c r="AN1825" s="263"/>
      <c r="AO1825" s="263"/>
      <c r="AP1825" s="263"/>
      <c r="AQ1825" s="263"/>
      <c r="AR1825" s="263"/>
      <c r="AS1825" s="263"/>
      <c r="AT1825" s="263"/>
      <c r="AU1825" s="263"/>
      <c r="AV1825" s="263"/>
      <c r="AW1825" s="263"/>
      <c r="AX1825" s="263"/>
      <c r="AY1825" s="263"/>
      <c r="AZ1825" s="263"/>
      <c r="BA1825" s="263"/>
      <c r="BB1825" s="263"/>
      <c r="BC1825" s="263"/>
      <c r="BD1825" s="263"/>
      <c r="BE1825" s="263"/>
      <c r="BF1825" s="263"/>
      <c r="BG1825" s="263"/>
      <c r="BH1825" s="263"/>
      <c r="BI1825" s="263"/>
      <c r="BJ1825" s="263"/>
      <c r="BK1825" s="263"/>
      <c r="BL1825" s="263"/>
      <c r="BM1825" s="263"/>
      <c r="BN1825" s="263"/>
      <c r="BO1825" s="263"/>
      <c r="BP1825" s="263"/>
      <c r="BQ1825" s="263"/>
      <c r="BR1825" s="263"/>
      <c r="BS1825" s="263"/>
      <c r="BT1825" s="263"/>
      <c r="BU1825" s="263"/>
      <c r="BV1825" s="263"/>
      <c r="BW1825" s="263"/>
      <c r="BX1825" s="263"/>
      <c r="BY1825" s="263"/>
      <c r="BZ1825" s="263"/>
      <c r="CA1825" s="263"/>
      <c r="CB1825" s="263"/>
    </row>
    <row r="1826" spans="17:80" ht="15" customHeight="1">
      <c r="Q1826" s="262"/>
      <c r="R1826" s="263"/>
      <c r="S1826" s="263"/>
      <c r="T1826" s="263"/>
      <c r="U1826" s="263"/>
      <c r="V1826" s="263"/>
      <c r="W1826" s="263"/>
      <c r="X1826" s="263"/>
      <c r="Y1826" s="263"/>
      <c r="Z1826" s="263"/>
      <c r="AA1826" s="263"/>
      <c r="AB1826" s="263"/>
      <c r="AC1826" s="263"/>
      <c r="AD1826" s="263"/>
      <c r="AE1826" s="263"/>
      <c r="AF1826" s="263"/>
      <c r="AG1826" s="263"/>
      <c r="AH1826" s="263"/>
      <c r="AI1826" s="263"/>
      <c r="AJ1826" s="263"/>
      <c r="AK1826" s="263"/>
      <c r="AL1826" s="263"/>
      <c r="AM1826" s="263"/>
      <c r="AN1826" s="263"/>
      <c r="AO1826" s="263"/>
      <c r="AP1826" s="263"/>
      <c r="AQ1826" s="263"/>
      <c r="AR1826" s="263"/>
      <c r="AS1826" s="263"/>
      <c r="AT1826" s="263"/>
      <c r="AU1826" s="263"/>
      <c r="AV1826" s="263"/>
      <c r="AW1826" s="263"/>
      <c r="AX1826" s="263"/>
      <c r="AY1826" s="263"/>
      <c r="AZ1826" s="263"/>
      <c r="BA1826" s="263"/>
      <c r="BB1826" s="263"/>
      <c r="BC1826" s="263"/>
      <c r="BD1826" s="263"/>
      <c r="BE1826" s="263"/>
      <c r="BF1826" s="263"/>
      <c r="BG1826" s="263"/>
      <c r="BH1826" s="263"/>
      <c r="BI1826" s="263"/>
      <c r="BJ1826" s="263"/>
      <c r="BK1826" s="263"/>
      <c r="BL1826" s="263"/>
      <c r="BM1826" s="263"/>
      <c r="BN1826" s="263"/>
      <c r="BO1826" s="263"/>
      <c r="BP1826" s="263"/>
      <c r="BQ1826" s="263"/>
      <c r="BR1826" s="263"/>
      <c r="BS1826" s="263"/>
      <c r="BT1826" s="263"/>
      <c r="BU1826" s="263"/>
      <c r="BV1826" s="263"/>
      <c r="BW1826" s="263"/>
      <c r="BX1826" s="263"/>
      <c r="BY1826" s="263"/>
      <c r="BZ1826" s="263"/>
      <c r="CA1826" s="263"/>
      <c r="CB1826" s="263"/>
    </row>
    <row r="1827" spans="17:80" ht="15" customHeight="1">
      <c r="Q1827" s="262"/>
      <c r="R1827" s="263"/>
      <c r="S1827" s="263"/>
      <c r="T1827" s="263"/>
      <c r="U1827" s="263"/>
      <c r="V1827" s="263"/>
      <c r="W1827" s="263"/>
      <c r="X1827" s="263"/>
      <c r="Y1827" s="263"/>
      <c r="Z1827" s="263"/>
      <c r="AA1827" s="263"/>
      <c r="AB1827" s="263"/>
      <c r="AC1827" s="263"/>
      <c r="AD1827" s="263"/>
      <c r="AE1827" s="263"/>
      <c r="AF1827" s="263"/>
      <c r="AG1827" s="263"/>
      <c r="AH1827" s="263"/>
      <c r="AI1827" s="263"/>
      <c r="AJ1827" s="263"/>
      <c r="AK1827" s="263"/>
      <c r="AL1827" s="263"/>
      <c r="AM1827" s="263"/>
      <c r="AN1827" s="263"/>
      <c r="AO1827" s="263"/>
      <c r="AP1827" s="263"/>
      <c r="AQ1827" s="263"/>
      <c r="AR1827" s="263"/>
      <c r="AS1827" s="263"/>
      <c r="AT1827" s="263"/>
      <c r="AU1827" s="263"/>
      <c r="AV1827" s="263"/>
      <c r="AW1827" s="263"/>
      <c r="AX1827" s="263"/>
      <c r="AY1827" s="263"/>
      <c r="AZ1827" s="263"/>
      <c r="BA1827" s="263"/>
      <c r="BB1827" s="263"/>
      <c r="BC1827" s="263"/>
      <c r="BD1827" s="263"/>
      <c r="BE1827" s="263"/>
      <c r="BF1827" s="263"/>
      <c r="BG1827" s="263"/>
      <c r="BH1827" s="263"/>
      <c r="BI1827" s="263"/>
      <c r="BJ1827" s="263"/>
      <c r="BK1827" s="263"/>
      <c r="BL1827" s="263"/>
      <c r="BM1827" s="263"/>
      <c r="BN1827" s="263"/>
      <c r="BO1827" s="263"/>
      <c r="BP1827" s="263"/>
      <c r="BQ1827" s="263"/>
      <c r="BR1827" s="263"/>
      <c r="BS1827" s="263"/>
      <c r="BT1827" s="263"/>
      <c r="BU1827" s="263"/>
      <c r="BV1827" s="263"/>
      <c r="BW1827" s="263"/>
      <c r="BX1827" s="263"/>
      <c r="BY1827" s="263"/>
      <c r="BZ1827" s="263"/>
      <c r="CA1827" s="263"/>
      <c r="CB1827" s="263"/>
    </row>
    <row r="1828" spans="17:80" ht="15" customHeight="1">
      <c r="Q1828" s="262"/>
      <c r="R1828" s="263"/>
      <c r="S1828" s="263"/>
      <c r="T1828" s="263"/>
      <c r="U1828" s="263"/>
      <c r="V1828" s="263"/>
      <c r="W1828" s="263"/>
      <c r="X1828" s="263"/>
      <c r="Y1828" s="263"/>
      <c r="Z1828" s="263"/>
      <c r="AA1828" s="263"/>
      <c r="AB1828" s="263"/>
      <c r="AC1828" s="263"/>
      <c r="AD1828" s="263"/>
      <c r="AE1828" s="263"/>
      <c r="AF1828" s="263"/>
      <c r="AG1828" s="263"/>
      <c r="AH1828" s="263"/>
      <c r="AI1828" s="263"/>
      <c r="AJ1828" s="263"/>
      <c r="AK1828" s="263"/>
      <c r="AL1828" s="263"/>
      <c r="AM1828" s="263"/>
      <c r="AN1828" s="263"/>
      <c r="AO1828" s="263"/>
      <c r="AP1828" s="263"/>
      <c r="AQ1828" s="263"/>
      <c r="AR1828" s="263"/>
      <c r="AS1828" s="263"/>
      <c r="AT1828" s="263"/>
      <c r="AU1828" s="263"/>
      <c r="AV1828" s="263"/>
      <c r="AW1828" s="263"/>
      <c r="AX1828" s="263"/>
      <c r="AY1828" s="263"/>
      <c r="AZ1828" s="263"/>
      <c r="BA1828" s="263"/>
      <c r="BB1828" s="263"/>
      <c r="BC1828" s="263"/>
      <c r="BD1828" s="263"/>
      <c r="BE1828" s="263"/>
      <c r="BF1828" s="263"/>
      <c r="BG1828" s="263"/>
      <c r="BH1828" s="263"/>
      <c r="BI1828" s="263"/>
      <c r="BJ1828" s="263"/>
      <c r="BK1828" s="263"/>
      <c r="BL1828" s="263"/>
      <c r="BM1828" s="263"/>
      <c r="BN1828" s="263"/>
      <c r="BO1828" s="263"/>
      <c r="BP1828" s="263"/>
      <c r="BQ1828" s="263"/>
      <c r="BR1828" s="263"/>
      <c r="BS1828" s="263"/>
      <c r="BT1828" s="263"/>
      <c r="BU1828" s="263"/>
      <c r="BV1828" s="263"/>
      <c r="BW1828" s="263"/>
      <c r="BX1828" s="263"/>
      <c r="BY1828" s="263"/>
      <c r="BZ1828" s="263"/>
      <c r="CA1828" s="263"/>
      <c r="CB1828" s="263"/>
    </row>
    <row r="1829" spans="17:80" ht="15" customHeight="1">
      <c r="Q1829" s="262"/>
      <c r="R1829" s="263"/>
      <c r="S1829" s="263"/>
      <c r="T1829" s="263"/>
      <c r="U1829" s="263"/>
      <c r="V1829" s="263"/>
      <c r="W1829" s="263"/>
      <c r="X1829" s="263"/>
      <c r="Y1829" s="263"/>
      <c r="Z1829" s="263"/>
      <c r="AA1829" s="263"/>
      <c r="AB1829" s="263"/>
      <c r="AC1829" s="263"/>
      <c r="AD1829" s="263"/>
      <c r="AE1829" s="263"/>
      <c r="AF1829" s="263"/>
      <c r="AG1829" s="263"/>
      <c r="AH1829" s="263"/>
      <c r="AI1829" s="263"/>
      <c r="AJ1829" s="263"/>
      <c r="AK1829" s="263"/>
      <c r="AL1829" s="263"/>
      <c r="AM1829" s="263"/>
      <c r="AN1829" s="263"/>
      <c r="AO1829" s="263"/>
      <c r="AP1829" s="263"/>
      <c r="AQ1829" s="263"/>
      <c r="AR1829" s="263"/>
      <c r="AS1829" s="263"/>
      <c r="AT1829" s="263"/>
      <c r="AU1829" s="263"/>
      <c r="AV1829" s="263"/>
      <c r="AW1829" s="263"/>
      <c r="AX1829" s="263"/>
      <c r="AY1829" s="263"/>
      <c r="AZ1829" s="263"/>
      <c r="BA1829" s="263"/>
      <c r="BB1829" s="263"/>
      <c r="BC1829" s="263"/>
      <c r="BD1829" s="263"/>
      <c r="BE1829" s="263"/>
      <c r="BF1829" s="263"/>
      <c r="BG1829" s="263"/>
      <c r="BH1829" s="263"/>
      <c r="BI1829" s="263"/>
      <c r="BJ1829" s="263"/>
      <c r="BK1829" s="263"/>
      <c r="BL1829" s="263"/>
      <c r="BM1829" s="263"/>
      <c r="BN1829" s="263"/>
      <c r="BO1829" s="263"/>
      <c r="BP1829" s="263"/>
      <c r="BQ1829" s="263"/>
      <c r="BR1829" s="263"/>
      <c r="BS1829" s="263"/>
      <c r="BT1829" s="263"/>
      <c r="BU1829" s="263"/>
      <c r="BV1829" s="263"/>
      <c r="BW1829" s="263"/>
      <c r="BX1829" s="263"/>
      <c r="BY1829" s="263"/>
      <c r="BZ1829" s="263"/>
      <c r="CA1829" s="263"/>
      <c r="CB1829" s="263"/>
    </row>
    <row r="1830" spans="17:80" ht="15" customHeight="1">
      <c r="Q1830" s="262"/>
      <c r="R1830" s="263"/>
      <c r="S1830" s="263"/>
      <c r="T1830" s="263"/>
      <c r="U1830" s="263"/>
      <c r="V1830" s="263"/>
      <c r="W1830" s="263"/>
      <c r="X1830" s="263"/>
      <c r="Y1830" s="263"/>
      <c r="Z1830" s="263"/>
      <c r="AA1830" s="263"/>
      <c r="AB1830" s="263"/>
      <c r="AC1830" s="263"/>
      <c r="AD1830" s="263"/>
      <c r="AE1830" s="263"/>
      <c r="AF1830" s="263"/>
      <c r="AG1830" s="263"/>
      <c r="AH1830" s="263"/>
      <c r="AI1830" s="263"/>
      <c r="AJ1830" s="263"/>
      <c r="AK1830" s="263"/>
      <c r="AL1830" s="263"/>
      <c r="AM1830" s="263"/>
      <c r="AN1830" s="263"/>
      <c r="AO1830" s="263"/>
      <c r="AP1830" s="263"/>
      <c r="AQ1830" s="263"/>
      <c r="AR1830" s="263"/>
      <c r="AS1830" s="263"/>
      <c r="AT1830" s="263"/>
      <c r="AU1830" s="263"/>
      <c r="AV1830" s="263"/>
      <c r="AW1830" s="263"/>
      <c r="AX1830" s="263"/>
      <c r="AY1830" s="263"/>
      <c r="AZ1830" s="263"/>
      <c r="BA1830" s="263"/>
      <c r="BB1830" s="263"/>
      <c r="BC1830" s="263"/>
      <c r="BD1830" s="263"/>
      <c r="BE1830" s="263"/>
      <c r="BF1830" s="263"/>
      <c r="BG1830" s="263"/>
      <c r="BH1830" s="263"/>
      <c r="BI1830" s="263"/>
      <c r="BJ1830" s="263"/>
      <c r="BK1830" s="263"/>
      <c r="BL1830" s="263"/>
      <c r="BM1830" s="263"/>
      <c r="BN1830" s="263"/>
      <c r="BO1830" s="263"/>
      <c r="BP1830" s="263"/>
      <c r="BQ1830" s="263"/>
      <c r="BR1830" s="263"/>
      <c r="BS1830" s="263"/>
      <c r="BT1830" s="263"/>
      <c r="BU1830" s="263"/>
      <c r="BV1830" s="263"/>
      <c r="BW1830" s="263"/>
      <c r="BX1830" s="263"/>
      <c r="BY1830" s="263"/>
      <c r="BZ1830" s="263"/>
      <c r="CA1830" s="263"/>
      <c r="CB1830" s="263"/>
    </row>
    <row r="1831" spans="17:80" ht="15" customHeight="1">
      <c r="Q1831" s="262"/>
      <c r="R1831" s="263"/>
      <c r="S1831" s="263"/>
      <c r="T1831" s="263"/>
      <c r="U1831" s="263"/>
      <c r="V1831" s="263"/>
      <c r="W1831" s="263"/>
      <c r="X1831" s="263"/>
      <c r="Y1831" s="263"/>
      <c r="Z1831" s="263"/>
      <c r="AA1831" s="263"/>
      <c r="AB1831" s="263"/>
      <c r="AC1831" s="263"/>
      <c r="AD1831" s="263"/>
      <c r="AE1831" s="263"/>
      <c r="AF1831" s="263"/>
      <c r="AG1831" s="263"/>
      <c r="AH1831" s="263"/>
      <c r="AI1831" s="263"/>
      <c r="AJ1831" s="263"/>
      <c r="AK1831" s="263"/>
      <c r="AL1831" s="263"/>
      <c r="AM1831" s="263"/>
      <c r="AN1831" s="263"/>
      <c r="AO1831" s="263"/>
      <c r="AP1831" s="263"/>
      <c r="AQ1831" s="263"/>
      <c r="AR1831" s="263"/>
      <c r="AS1831" s="263"/>
      <c r="AT1831" s="263"/>
      <c r="AU1831" s="263"/>
      <c r="AV1831" s="263"/>
      <c r="AW1831" s="263"/>
      <c r="AX1831" s="263"/>
      <c r="AY1831" s="263"/>
      <c r="AZ1831" s="263"/>
      <c r="BA1831" s="263"/>
      <c r="BB1831" s="263"/>
      <c r="BC1831" s="263"/>
      <c r="BD1831" s="263"/>
      <c r="BE1831" s="263"/>
      <c r="BF1831" s="263"/>
      <c r="BG1831" s="263"/>
      <c r="BH1831" s="263"/>
      <c r="BI1831" s="263"/>
      <c r="BJ1831" s="263"/>
      <c r="BK1831" s="263"/>
      <c r="BL1831" s="263"/>
      <c r="BM1831" s="263"/>
      <c r="BN1831" s="263"/>
      <c r="BO1831" s="263"/>
      <c r="BP1831" s="263"/>
      <c r="BQ1831" s="263"/>
      <c r="BR1831" s="263"/>
      <c r="BS1831" s="263"/>
      <c r="BT1831" s="263"/>
      <c r="BU1831" s="263"/>
      <c r="BV1831" s="263"/>
      <c r="BW1831" s="263"/>
      <c r="BX1831" s="263"/>
      <c r="BY1831" s="263"/>
      <c r="BZ1831" s="263"/>
      <c r="CA1831" s="263"/>
      <c r="CB1831" s="263"/>
    </row>
    <row r="1832" spans="17:80" ht="15" customHeight="1">
      <c r="Q1832" s="262"/>
      <c r="R1832" s="263"/>
      <c r="S1832" s="263"/>
      <c r="T1832" s="263"/>
      <c r="U1832" s="263"/>
      <c r="V1832" s="263"/>
      <c r="W1832" s="263"/>
      <c r="X1832" s="263"/>
      <c r="Y1832" s="263"/>
      <c r="Z1832" s="263"/>
      <c r="AA1832" s="263"/>
      <c r="AB1832" s="263"/>
      <c r="AC1832" s="263"/>
      <c r="AD1832" s="263"/>
      <c r="AE1832" s="263"/>
      <c r="AF1832" s="263"/>
      <c r="AG1832" s="263"/>
      <c r="AH1832" s="263"/>
      <c r="AI1832" s="263"/>
      <c r="AJ1832" s="263"/>
      <c r="AK1832" s="263"/>
      <c r="AL1832" s="263"/>
      <c r="AM1832" s="263"/>
      <c r="AN1832" s="263"/>
      <c r="AO1832" s="263"/>
      <c r="AP1832" s="263"/>
      <c r="AQ1832" s="263"/>
      <c r="AR1832" s="263"/>
      <c r="AS1832" s="263"/>
      <c r="AT1832" s="263"/>
      <c r="AU1832" s="263"/>
      <c r="AV1832" s="263"/>
      <c r="AW1832" s="263"/>
      <c r="AX1832" s="263"/>
      <c r="AY1832" s="263"/>
      <c r="AZ1832" s="263"/>
      <c r="BA1832" s="263"/>
      <c r="BB1832" s="263"/>
      <c r="BC1832" s="263"/>
      <c r="BD1832" s="263"/>
      <c r="BE1832" s="263"/>
      <c r="BF1832" s="263"/>
      <c r="BG1832" s="263"/>
      <c r="BH1832" s="263"/>
      <c r="BI1832" s="263"/>
      <c r="BJ1832" s="263"/>
      <c r="BK1832" s="263"/>
      <c r="BL1832" s="263"/>
      <c r="BM1832" s="263"/>
      <c r="BN1832" s="263"/>
      <c r="BO1832" s="263"/>
      <c r="BP1832" s="263"/>
      <c r="BQ1832" s="263"/>
      <c r="BR1832" s="263"/>
      <c r="BS1832" s="263"/>
      <c r="BT1832" s="263"/>
      <c r="BU1832" s="263"/>
      <c r="BV1832" s="263"/>
      <c r="BW1832" s="263"/>
      <c r="BX1832" s="263"/>
      <c r="BY1832" s="263"/>
      <c r="BZ1832" s="263"/>
      <c r="CA1832" s="263"/>
      <c r="CB1832" s="263"/>
    </row>
    <row r="1833" spans="17:80" ht="15" customHeight="1">
      <c r="Q1833" s="262"/>
      <c r="R1833" s="263"/>
      <c r="S1833" s="263"/>
      <c r="T1833" s="263"/>
      <c r="U1833" s="263"/>
      <c r="V1833" s="263"/>
      <c r="W1833" s="263"/>
      <c r="X1833" s="263"/>
      <c r="Y1833" s="263"/>
      <c r="Z1833" s="263"/>
      <c r="AA1833" s="263"/>
      <c r="AB1833" s="263"/>
      <c r="AC1833" s="263"/>
      <c r="AD1833" s="263"/>
      <c r="AE1833" s="263"/>
      <c r="AF1833" s="263"/>
      <c r="AG1833" s="263"/>
      <c r="AH1833" s="263"/>
      <c r="AI1833" s="263"/>
      <c r="AJ1833" s="263"/>
      <c r="AK1833" s="263"/>
      <c r="AL1833" s="263"/>
      <c r="AM1833" s="263"/>
      <c r="AN1833" s="263"/>
      <c r="AO1833" s="263"/>
      <c r="AP1833" s="263"/>
      <c r="AQ1833" s="263"/>
      <c r="AR1833" s="263"/>
      <c r="AS1833" s="263"/>
      <c r="AT1833" s="263"/>
      <c r="AU1833" s="263"/>
      <c r="AV1833" s="263"/>
      <c r="AW1833" s="263"/>
      <c r="AX1833" s="263"/>
      <c r="AY1833" s="263"/>
      <c r="AZ1833" s="263"/>
      <c r="BA1833" s="263"/>
      <c r="BB1833" s="263"/>
      <c r="BC1833" s="263"/>
      <c r="BD1833" s="263"/>
      <c r="BE1833" s="263"/>
      <c r="BF1833" s="263"/>
      <c r="BG1833" s="263"/>
      <c r="BH1833" s="263"/>
      <c r="BI1833" s="263"/>
      <c r="BJ1833" s="263"/>
      <c r="BK1833" s="263"/>
      <c r="BL1833" s="263"/>
      <c r="BM1833" s="263"/>
      <c r="BN1833" s="263"/>
      <c r="BO1833" s="263"/>
      <c r="BP1833" s="263"/>
      <c r="BQ1833" s="263"/>
      <c r="BR1833" s="263"/>
      <c r="BS1833" s="263"/>
      <c r="BT1833" s="263"/>
      <c r="BU1833" s="263"/>
      <c r="BV1833" s="263"/>
      <c r="BW1833" s="263"/>
      <c r="BX1833" s="263"/>
      <c r="BY1833" s="263"/>
      <c r="BZ1833" s="263"/>
      <c r="CA1833" s="263"/>
      <c r="CB1833" s="263"/>
    </row>
    <row r="1834" spans="17:80" ht="15" customHeight="1">
      <c r="Q1834" s="262"/>
      <c r="R1834" s="263"/>
      <c r="S1834" s="263"/>
      <c r="T1834" s="263"/>
      <c r="U1834" s="263"/>
      <c r="V1834" s="263"/>
      <c r="W1834" s="263"/>
      <c r="X1834" s="263"/>
      <c r="Y1834" s="263"/>
      <c r="Z1834" s="263"/>
      <c r="AA1834" s="263"/>
      <c r="AB1834" s="263"/>
      <c r="AC1834" s="263"/>
      <c r="AD1834" s="263"/>
      <c r="AE1834" s="263"/>
      <c r="AF1834" s="263"/>
      <c r="AG1834" s="263"/>
      <c r="AH1834" s="263"/>
      <c r="AI1834" s="263"/>
      <c r="AJ1834" s="263"/>
      <c r="AK1834" s="263"/>
      <c r="AL1834" s="263"/>
      <c r="AM1834" s="263"/>
      <c r="AN1834" s="263"/>
      <c r="AO1834" s="263"/>
      <c r="AP1834" s="263"/>
      <c r="AQ1834" s="263"/>
      <c r="AR1834" s="263"/>
      <c r="AS1834" s="263"/>
      <c r="AT1834" s="263"/>
      <c r="AU1834" s="263"/>
      <c r="AV1834" s="263"/>
      <c r="AW1834" s="263"/>
      <c r="AX1834" s="263"/>
      <c r="AY1834" s="263"/>
      <c r="AZ1834" s="263"/>
      <c r="BA1834" s="263"/>
      <c r="BB1834" s="263"/>
      <c r="BC1834" s="263"/>
      <c r="BD1834" s="263"/>
      <c r="BE1834" s="263"/>
      <c r="BF1834" s="263"/>
      <c r="BG1834" s="263"/>
      <c r="BH1834" s="263"/>
      <c r="BI1834" s="263"/>
      <c r="BJ1834" s="263"/>
      <c r="BK1834" s="263"/>
      <c r="BL1834" s="263"/>
      <c r="BM1834" s="263"/>
      <c r="BN1834" s="263"/>
      <c r="BO1834" s="263"/>
      <c r="BP1834" s="263"/>
      <c r="BQ1834" s="263"/>
      <c r="BR1834" s="263"/>
      <c r="BS1834" s="263"/>
      <c r="BT1834" s="263"/>
      <c r="BU1834" s="263"/>
      <c r="BV1834" s="263"/>
      <c r="BW1834" s="263"/>
      <c r="BX1834" s="263"/>
      <c r="BY1834" s="263"/>
      <c r="BZ1834" s="263"/>
      <c r="CA1834" s="263"/>
      <c r="CB1834" s="263"/>
    </row>
    <row r="1835" spans="17:80" ht="15" customHeight="1">
      <c r="Q1835" s="262"/>
      <c r="R1835" s="263"/>
      <c r="S1835" s="263"/>
      <c r="T1835" s="263"/>
      <c r="U1835" s="263"/>
      <c r="V1835" s="263"/>
      <c r="W1835" s="263"/>
      <c r="X1835" s="263"/>
      <c r="Y1835" s="263"/>
      <c r="Z1835" s="263"/>
      <c r="AA1835" s="263"/>
      <c r="AB1835" s="263"/>
      <c r="AC1835" s="263"/>
      <c r="AD1835" s="263"/>
      <c r="AE1835" s="263"/>
      <c r="AF1835" s="263"/>
      <c r="AG1835" s="263"/>
      <c r="AH1835" s="263"/>
      <c r="AI1835" s="263"/>
      <c r="AJ1835" s="263"/>
      <c r="AK1835" s="263"/>
      <c r="AL1835" s="263"/>
      <c r="AM1835" s="263"/>
      <c r="AN1835" s="263"/>
      <c r="AO1835" s="263"/>
      <c r="AP1835" s="263"/>
      <c r="AQ1835" s="263"/>
      <c r="AR1835" s="263"/>
      <c r="AS1835" s="263"/>
      <c r="AT1835" s="263"/>
      <c r="AU1835" s="263"/>
      <c r="AV1835" s="263"/>
      <c r="AW1835" s="263"/>
      <c r="AX1835" s="263"/>
      <c r="AY1835" s="263"/>
      <c r="AZ1835" s="263"/>
      <c r="BA1835" s="263"/>
      <c r="BB1835" s="263"/>
      <c r="BC1835" s="263"/>
      <c r="BD1835" s="263"/>
      <c r="BE1835" s="263"/>
      <c r="BF1835" s="263"/>
      <c r="BG1835" s="263"/>
      <c r="BH1835" s="263"/>
      <c r="BI1835" s="263"/>
      <c r="BJ1835" s="263"/>
      <c r="BK1835" s="263"/>
      <c r="BL1835" s="263"/>
      <c r="BM1835" s="263"/>
      <c r="BN1835" s="263"/>
      <c r="BO1835" s="263"/>
      <c r="BP1835" s="263"/>
      <c r="BQ1835" s="263"/>
      <c r="BR1835" s="263"/>
      <c r="BS1835" s="263"/>
      <c r="BT1835" s="263"/>
      <c r="BU1835" s="263"/>
      <c r="BV1835" s="263"/>
      <c r="BW1835" s="263"/>
      <c r="BX1835" s="263"/>
      <c r="BY1835" s="263"/>
      <c r="BZ1835" s="263"/>
      <c r="CA1835" s="263"/>
      <c r="CB1835" s="263"/>
    </row>
    <row r="1836" spans="17:80" ht="15" customHeight="1">
      <c r="Q1836" s="262"/>
      <c r="R1836" s="263"/>
      <c r="S1836" s="263"/>
      <c r="T1836" s="263"/>
      <c r="U1836" s="263"/>
      <c r="V1836" s="263"/>
      <c r="W1836" s="263"/>
      <c r="X1836" s="263"/>
      <c r="Y1836" s="263"/>
      <c r="Z1836" s="263"/>
      <c r="AA1836" s="263"/>
      <c r="AB1836" s="263"/>
      <c r="AC1836" s="263"/>
      <c r="AD1836" s="263"/>
      <c r="AE1836" s="263"/>
      <c r="AF1836" s="263"/>
      <c r="AG1836" s="263"/>
      <c r="AH1836" s="263"/>
      <c r="AI1836" s="263"/>
      <c r="AJ1836" s="263"/>
      <c r="AK1836" s="263"/>
      <c r="AL1836" s="263"/>
      <c r="AM1836" s="263"/>
      <c r="AN1836" s="263"/>
      <c r="AO1836" s="263"/>
      <c r="AP1836" s="263"/>
      <c r="AQ1836" s="263"/>
      <c r="AR1836" s="263"/>
      <c r="AS1836" s="263"/>
      <c r="AT1836" s="263"/>
      <c r="AU1836" s="263"/>
      <c r="AV1836" s="263"/>
      <c r="AW1836" s="263"/>
      <c r="AX1836" s="263"/>
      <c r="AY1836" s="263"/>
      <c r="AZ1836" s="263"/>
      <c r="BA1836" s="263"/>
      <c r="BB1836" s="263"/>
      <c r="BC1836" s="263"/>
      <c r="BD1836" s="263"/>
      <c r="BE1836" s="263"/>
      <c r="BF1836" s="263"/>
      <c r="BG1836" s="263"/>
      <c r="BH1836" s="263"/>
      <c r="BI1836" s="263"/>
      <c r="BJ1836" s="263"/>
      <c r="BK1836" s="263"/>
      <c r="BL1836" s="263"/>
      <c r="BM1836" s="263"/>
      <c r="BN1836" s="263"/>
      <c r="BO1836" s="263"/>
      <c r="BP1836" s="263"/>
      <c r="BQ1836" s="263"/>
      <c r="BR1836" s="263"/>
      <c r="BS1836" s="263"/>
      <c r="BT1836" s="263"/>
      <c r="BU1836" s="263"/>
      <c r="BV1836" s="263"/>
      <c r="BW1836" s="263"/>
      <c r="BX1836" s="263"/>
      <c r="BY1836" s="263"/>
      <c r="BZ1836" s="263"/>
      <c r="CA1836" s="263"/>
      <c r="CB1836" s="263"/>
    </row>
    <row r="1837" spans="17:80" ht="15" customHeight="1">
      <c r="Q1837" s="262"/>
      <c r="R1837" s="263"/>
      <c r="S1837" s="263"/>
      <c r="T1837" s="263"/>
      <c r="U1837" s="263"/>
      <c r="V1837" s="263"/>
      <c r="W1837" s="263"/>
      <c r="X1837" s="263"/>
      <c r="Y1837" s="263"/>
      <c r="Z1837" s="263"/>
      <c r="AA1837" s="263"/>
      <c r="AB1837" s="263"/>
      <c r="AC1837" s="263"/>
      <c r="AD1837" s="263"/>
      <c r="AE1837" s="263"/>
      <c r="AF1837" s="263"/>
      <c r="AG1837" s="263"/>
      <c r="AH1837" s="263"/>
      <c r="AI1837" s="263"/>
      <c r="AJ1837" s="263"/>
      <c r="AK1837" s="263"/>
      <c r="AL1837" s="263"/>
      <c r="AM1837" s="263"/>
      <c r="AN1837" s="263"/>
      <c r="AO1837" s="263"/>
      <c r="AP1837" s="263"/>
      <c r="AQ1837" s="263"/>
      <c r="AR1837" s="263"/>
      <c r="AS1837" s="263"/>
      <c r="AT1837" s="263"/>
      <c r="AU1837" s="263"/>
      <c r="AV1837" s="263"/>
      <c r="AW1837" s="263"/>
      <c r="AX1837" s="263"/>
      <c r="AY1837" s="263"/>
      <c r="AZ1837" s="263"/>
      <c r="BA1837" s="263"/>
      <c r="BB1837" s="263"/>
      <c r="BC1837" s="263"/>
      <c r="BD1837" s="263"/>
      <c r="BE1837" s="263"/>
      <c r="BF1837" s="263"/>
      <c r="BG1837" s="263"/>
      <c r="BH1837" s="263"/>
      <c r="BI1837" s="263"/>
      <c r="BJ1837" s="263"/>
      <c r="BK1837" s="263"/>
      <c r="BL1837" s="263"/>
      <c r="BM1837" s="263"/>
      <c r="BN1837" s="263"/>
      <c r="BO1837" s="263"/>
      <c r="BP1837" s="263"/>
      <c r="BQ1837" s="263"/>
      <c r="BR1837" s="263"/>
      <c r="BS1837" s="263"/>
      <c r="BT1837" s="263"/>
      <c r="BU1837" s="263"/>
      <c r="BV1837" s="263"/>
      <c r="BW1837" s="263"/>
      <c r="BX1837" s="263"/>
      <c r="BY1837" s="263"/>
      <c r="BZ1837" s="263"/>
      <c r="CA1837" s="263"/>
      <c r="CB1837" s="263"/>
    </row>
    <row r="1838" spans="17:80" ht="15" customHeight="1">
      <c r="Q1838" s="262"/>
      <c r="R1838" s="263"/>
      <c r="S1838" s="263"/>
      <c r="T1838" s="263"/>
      <c r="U1838" s="263"/>
      <c r="V1838" s="263"/>
      <c r="W1838" s="263"/>
      <c r="X1838" s="263"/>
      <c r="Y1838" s="263"/>
      <c r="Z1838" s="263"/>
      <c r="AA1838" s="263"/>
      <c r="AB1838" s="263"/>
      <c r="AC1838" s="263"/>
      <c r="AD1838" s="263"/>
      <c r="AE1838" s="263"/>
      <c r="AF1838" s="263"/>
      <c r="AG1838" s="263"/>
      <c r="AH1838" s="263"/>
      <c r="AI1838" s="263"/>
      <c r="AJ1838" s="263"/>
      <c r="AK1838" s="263"/>
      <c r="AL1838" s="263"/>
      <c r="AM1838" s="263"/>
      <c r="AN1838" s="263"/>
      <c r="AO1838" s="263"/>
      <c r="AP1838" s="263"/>
      <c r="AQ1838" s="263"/>
      <c r="AR1838" s="263"/>
      <c r="AS1838" s="263"/>
      <c r="AT1838" s="263"/>
      <c r="AU1838" s="263"/>
      <c r="AV1838" s="263"/>
      <c r="AW1838" s="263"/>
      <c r="AX1838" s="263"/>
      <c r="AY1838" s="263"/>
      <c r="AZ1838" s="263"/>
      <c r="BA1838" s="263"/>
      <c r="BB1838" s="263"/>
      <c r="BC1838" s="263"/>
      <c r="BD1838" s="263"/>
      <c r="BE1838" s="263"/>
      <c r="BF1838" s="263"/>
      <c r="BG1838" s="263"/>
      <c r="BH1838" s="263"/>
      <c r="BI1838" s="263"/>
      <c r="BJ1838" s="263"/>
      <c r="BK1838" s="263"/>
      <c r="BL1838" s="263"/>
      <c r="BM1838" s="263"/>
      <c r="BN1838" s="263"/>
      <c r="BO1838" s="263"/>
      <c r="BP1838" s="263"/>
      <c r="BQ1838" s="263"/>
      <c r="BR1838" s="263"/>
      <c r="BS1838" s="263"/>
      <c r="BT1838" s="263"/>
      <c r="BU1838" s="263"/>
      <c r="BV1838" s="263"/>
      <c r="BW1838" s="263"/>
      <c r="BX1838" s="263"/>
      <c r="BY1838" s="263"/>
      <c r="BZ1838" s="263"/>
      <c r="CA1838" s="263"/>
      <c r="CB1838" s="263"/>
    </row>
    <row r="1839" spans="17:80" ht="15" customHeight="1">
      <c r="Q1839" s="262"/>
      <c r="R1839" s="263"/>
      <c r="S1839" s="263"/>
      <c r="T1839" s="263"/>
      <c r="U1839" s="263"/>
      <c r="V1839" s="263"/>
      <c r="W1839" s="263"/>
      <c r="X1839" s="263"/>
      <c r="Y1839" s="263"/>
      <c r="Z1839" s="263"/>
      <c r="AA1839" s="263"/>
      <c r="AB1839" s="263"/>
      <c r="AC1839" s="263"/>
      <c r="AD1839" s="263"/>
      <c r="AE1839" s="263"/>
      <c r="AF1839" s="263"/>
      <c r="AG1839" s="263"/>
      <c r="AH1839" s="263"/>
      <c r="AI1839" s="263"/>
      <c r="AJ1839" s="263"/>
      <c r="AK1839" s="263"/>
      <c r="AL1839" s="263"/>
      <c r="AM1839" s="263"/>
      <c r="AN1839" s="263"/>
      <c r="AO1839" s="263"/>
      <c r="AP1839" s="263"/>
      <c r="AQ1839" s="263"/>
      <c r="AR1839" s="263"/>
      <c r="AS1839" s="263"/>
      <c r="AT1839" s="263"/>
      <c r="AU1839" s="263"/>
      <c r="AV1839" s="263"/>
      <c r="AW1839" s="263"/>
      <c r="AX1839" s="263"/>
      <c r="AY1839" s="263"/>
      <c r="AZ1839" s="263"/>
      <c r="BA1839" s="263"/>
      <c r="BB1839" s="263"/>
      <c r="BC1839" s="263"/>
      <c r="BD1839" s="263"/>
      <c r="BE1839" s="263"/>
      <c r="BF1839" s="263"/>
      <c r="BG1839" s="263"/>
      <c r="BH1839" s="263"/>
      <c r="BI1839" s="263"/>
      <c r="BJ1839" s="263"/>
      <c r="BK1839" s="263"/>
      <c r="BL1839" s="263"/>
      <c r="BM1839" s="263"/>
      <c r="BN1839" s="263"/>
      <c r="BO1839" s="263"/>
      <c r="BP1839" s="263"/>
      <c r="BQ1839" s="263"/>
      <c r="BR1839" s="263"/>
      <c r="BS1839" s="263"/>
      <c r="BT1839" s="263"/>
      <c r="BU1839" s="263"/>
      <c r="BV1839" s="263"/>
      <c r="BW1839" s="263"/>
      <c r="BX1839" s="263"/>
      <c r="BY1839" s="263"/>
      <c r="BZ1839" s="263"/>
      <c r="CA1839" s="263"/>
      <c r="CB1839" s="263"/>
    </row>
    <row r="1840" spans="17:80" ht="15" customHeight="1">
      <c r="Q1840" s="262"/>
      <c r="R1840" s="263"/>
      <c r="S1840" s="263"/>
      <c r="T1840" s="263"/>
      <c r="U1840" s="263"/>
      <c r="V1840" s="263"/>
      <c r="W1840" s="263"/>
      <c r="X1840" s="263"/>
      <c r="Y1840" s="263"/>
      <c r="Z1840" s="263"/>
      <c r="AA1840" s="263"/>
      <c r="AB1840" s="263"/>
      <c r="AC1840" s="263"/>
      <c r="AD1840" s="263"/>
      <c r="AE1840" s="263"/>
      <c r="AF1840" s="263"/>
      <c r="AG1840" s="263"/>
      <c r="AH1840" s="263"/>
      <c r="AI1840" s="263"/>
      <c r="AJ1840" s="263"/>
      <c r="AK1840" s="263"/>
      <c r="AL1840" s="263"/>
      <c r="AM1840" s="263"/>
      <c r="AN1840" s="263"/>
      <c r="AO1840" s="263"/>
      <c r="AP1840" s="263"/>
      <c r="AQ1840" s="263"/>
      <c r="AR1840" s="263"/>
      <c r="AS1840" s="263"/>
      <c r="AT1840" s="263"/>
      <c r="AU1840" s="263"/>
      <c r="AV1840" s="263"/>
      <c r="AW1840" s="263"/>
      <c r="AX1840" s="263"/>
      <c r="AY1840" s="263"/>
      <c r="AZ1840" s="263"/>
      <c r="BA1840" s="263"/>
      <c r="BB1840" s="263"/>
      <c r="BC1840" s="263"/>
      <c r="BD1840" s="263"/>
      <c r="BE1840" s="263"/>
      <c r="BF1840" s="263"/>
      <c r="BG1840" s="263"/>
      <c r="BH1840" s="263"/>
      <c r="BI1840" s="263"/>
      <c r="BJ1840" s="263"/>
      <c r="BK1840" s="263"/>
      <c r="BL1840" s="263"/>
      <c r="BM1840" s="263"/>
      <c r="BN1840" s="263"/>
      <c r="BO1840" s="263"/>
      <c r="BP1840" s="263"/>
      <c r="BQ1840" s="263"/>
      <c r="BR1840" s="263"/>
      <c r="BS1840" s="263"/>
      <c r="BT1840" s="263"/>
      <c r="BU1840" s="263"/>
      <c r="BV1840" s="263"/>
      <c r="BW1840" s="263"/>
      <c r="BX1840" s="263"/>
      <c r="BY1840" s="263"/>
      <c r="BZ1840" s="263"/>
      <c r="CA1840" s="263"/>
      <c r="CB1840" s="263"/>
    </row>
    <row r="1841" spans="17:80" ht="15" customHeight="1">
      <c r="Q1841" s="262"/>
      <c r="R1841" s="263"/>
      <c r="S1841" s="263"/>
      <c r="T1841" s="263"/>
      <c r="U1841" s="263"/>
      <c r="V1841" s="263"/>
      <c r="W1841" s="263"/>
      <c r="X1841" s="263"/>
      <c r="Y1841" s="263"/>
      <c r="Z1841" s="263"/>
      <c r="AA1841" s="263"/>
      <c r="AB1841" s="263"/>
      <c r="AC1841" s="263"/>
      <c r="AD1841" s="263"/>
      <c r="AE1841" s="263"/>
      <c r="AF1841" s="263"/>
      <c r="AG1841" s="263"/>
      <c r="AH1841" s="263"/>
      <c r="AI1841" s="263"/>
      <c r="AJ1841" s="263"/>
      <c r="AK1841" s="263"/>
      <c r="AL1841" s="263"/>
      <c r="AM1841" s="263"/>
      <c r="AN1841" s="263"/>
      <c r="AO1841" s="263"/>
      <c r="AP1841" s="263"/>
      <c r="AQ1841" s="263"/>
      <c r="AR1841" s="263"/>
      <c r="AS1841" s="263"/>
      <c r="AT1841" s="263"/>
      <c r="AU1841" s="263"/>
      <c r="AV1841" s="263"/>
      <c r="AW1841" s="263"/>
      <c r="AX1841" s="263"/>
      <c r="AY1841" s="263"/>
      <c r="AZ1841" s="263"/>
      <c r="BA1841" s="263"/>
      <c r="BB1841" s="263"/>
      <c r="BC1841" s="263"/>
      <c r="BD1841" s="263"/>
      <c r="BE1841" s="263"/>
      <c r="BF1841" s="263"/>
      <c r="BG1841" s="263"/>
      <c r="BH1841" s="263"/>
      <c r="BI1841" s="263"/>
      <c r="BJ1841" s="263"/>
      <c r="BK1841" s="263"/>
      <c r="BL1841" s="263"/>
      <c r="BM1841" s="263"/>
      <c r="BN1841" s="263"/>
      <c r="BO1841" s="263"/>
      <c r="BP1841" s="263"/>
      <c r="BQ1841" s="263"/>
      <c r="BR1841" s="263"/>
      <c r="BS1841" s="263"/>
      <c r="BT1841" s="263"/>
      <c r="BU1841" s="263"/>
      <c r="BV1841" s="263"/>
      <c r="BW1841" s="263"/>
      <c r="BX1841" s="263"/>
      <c r="BY1841" s="263"/>
      <c r="BZ1841" s="263"/>
      <c r="CA1841" s="263"/>
      <c r="CB1841" s="263"/>
    </row>
    <row r="1842" spans="17:80" ht="15" customHeight="1">
      <c r="Q1842" s="262"/>
      <c r="R1842" s="263"/>
      <c r="S1842" s="263"/>
      <c r="T1842" s="263"/>
      <c r="U1842" s="263"/>
      <c r="V1842" s="263"/>
      <c r="W1842" s="263"/>
      <c r="X1842" s="263"/>
      <c r="Y1842" s="263"/>
      <c r="Z1842" s="263"/>
      <c r="AA1842" s="263"/>
      <c r="AB1842" s="263"/>
      <c r="AC1842" s="263"/>
      <c r="AD1842" s="263"/>
      <c r="AE1842" s="263"/>
      <c r="AF1842" s="263"/>
      <c r="AG1842" s="263"/>
      <c r="AH1842" s="263"/>
      <c r="AI1842" s="263"/>
      <c r="AJ1842" s="263"/>
      <c r="AK1842" s="263"/>
      <c r="AL1842" s="263"/>
      <c r="AM1842" s="263"/>
      <c r="AN1842" s="263"/>
      <c r="AO1842" s="263"/>
      <c r="AP1842" s="263"/>
      <c r="AQ1842" s="263"/>
      <c r="AR1842" s="263"/>
      <c r="AS1842" s="263"/>
      <c r="AT1842" s="263"/>
      <c r="AU1842" s="263"/>
      <c r="AV1842" s="263"/>
      <c r="AW1842" s="263"/>
      <c r="AX1842" s="263"/>
      <c r="AY1842" s="263"/>
      <c r="AZ1842" s="263"/>
      <c r="BA1842" s="263"/>
      <c r="BB1842" s="263"/>
      <c r="BC1842" s="263"/>
      <c r="BD1842" s="263"/>
      <c r="BE1842" s="263"/>
      <c r="BF1842" s="263"/>
      <c r="BG1842" s="263"/>
      <c r="BH1842" s="263"/>
      <c r="BI1842" s="263"/>
      <c r="BJ1842" s="263"/>
      <c r="BK1842" s="263"/>
      <c r="BL1842" s="263"/>
      <c r="BM1842" s="263"/>
      <c r="BN1842" s="263"/>
      <c r="BO1842" s="263"/>
      <c r="BP1842" s="263"/>
      <c r="BQ1842" s="263"/>
      <c r="BR1842" s="263"/>
      <c r="BS1842" s="263"/>
      <c r="BT1842" s="263"/>
      <c r="BU1842" s="263"/>
      <c r="BV1842" s="263"/>
      <c r="BW1842" s="263"/>
      <c r="BX1842" s="263"/>
      <c r="BY1842" s="263"/>
      <c r="BZ1842" s="263"/>
      <c r="CA1842" s="263"/>
      <c r="CB1842" s="263"/>
    </row>
    <row r="1843" spans="17:80" ht="15" customHeight="1">
      <c r="Q1843" s="262"/>
      <c r="R1843" s="263"/>
      <c r="S1843" s="263"/>
      <c r="T1843" s="263"/>
      <c r="U1843" s="263"/>
      <c r="V1843" s="263"/>
      <c r="W1843" s="263"/>
      <c r="X1843" s="263"/>
      <c r="Y1843" s="263"/>
      <c r="Z1843" s="263"/>
      <c r="AA1843" s="263"/>
      <c r="AB1843" s="263"/>
      <c r="AC1843" s="263"/>
      <c r="AD1843" s="263"/>
      <c r="AE1843" s="263"/>
      <c r="AF1843" s="263"/>
      <c r="AG1843" s="263"/>
      <c r="AH1843" s="263"/>
      <c r="AI1843" s="263"/>
      <c r="AJ1843" s="263"/>
      <c r="AK1843" s="263"/>
      <c r="AL1843" s="263"/>
      <c r="AM1843" s="263"/>
      <c r="AN1843" s="263"/>
      <c r="AO1843" s="263"/>
      <c r="AP1843" s="263"/>
      <c r="AQ1843" s="263"/>
      <c r="AR1843" s="263"/>
      <c r="AS1843" s="263"/>
      <c r="AT1843" s="263"/>
      <c r="AU1843" s="263"/>
      <c r="AV1843" s="263"/>
      <c r="AW1843" s="263"/>
      <c r="AX1843" s="263"/>
      <c r="AY1843" s="263"/>
      <c r="AZ1843" s="263"/>
      <c r="BA1843" s="263"/>
      <c r="BB1843" s="263"/>
      <c r="BC1843" s="263"/>
      <c r="BD1843" s="263"/>
      <c r="BE1843" s="263"/>
      <c r="BF1843" s="263"/>
      <c r="BG1843" s="263"/>
      <c r="BH1843" s="263"/>
      <c r="BI1843" s="263"/>
      <c r="BJ1843" s="263"/>
      <c r="BK1843" s="263"/>
      <c r="BL1843" s="263"/>
      <c r="BM1843" s="263"/>
      <c r="BN1843" s="263"/>
      <c r="BO1843" s="263"/>
      <c r="BP1843" s="263"/>
      <c r="BQ1843" s="263"/>
      <c r="BR1843" s="263"/>
      <c r="BS1843" s="263"/>
      <c r="BT1843" s="263"/>
      <c r="BU1843" s="263"/>
      <c r="BV1843" s="263"/>
      <c r="BW1843" s="263"/>
      <c r="BX1843" s="263"/>
      <c r="BY1843" s="263"/>
      <c r="BZ1843" s="263"/>
      <c r="CA1843" s="263"/>
      <c r="CB1843" s="263"/>
    </row>
    <row r="1844" spans="17:80" ht="15" customHeight="1">
      <c r="Q1844" s="262"/>
      <c r="R1844" s="263"/>
      <c r="S1844" s="263"/>
      <c r="T1844" s="263"/>
      <c r="U1844" s="263"/>
      <c r="V1844" s="263"/>
      <c r="W1844" s="263"/>
      <c r="X1844" s="263"/>
      <c r="Y1844" s="263"/>
      <c r="Z1844" s="263"/>
      <c r="AA1844" s="263"/>
      <c r="AB1844" s="263"/>
      <c r="AC1844" s="263"/>
      <c r="AD1844" s="263"/>
      <c r="AE1844" s="263"/>
      <c r="AF1844" s="263"/>
      <c r="AG1844" s="263"/>
      <c r="AH1844" s="263"/>
      <c r="AI1844" s="263"/>
      <c r="AJ1844" s="263"/>
      <c r="AK1844" s="263"/>
      <c r="AL1844" s="263"/>
      <c r="AM1844" s="263"/>
      <c r="AN1844" s="263"/>
      <c r="AO1844" s="263"/>
      <c r="AP1844" s="263"/>
      <c r="AQ1844" s="263"/>
      <c r="AR1844" s="263"/>
      <c r="AS1844" s="263"/>
      <c r="AT1844" s="263"/>
      <c r="AU1844" s="263"/>
      <c r="AV1844" s="263"/>
      <c r="AW1844" s="263"/>
      <c r="AX1844" s="263"/>
      <c r="AY1844" s="263"/>
      <c r="AZ1844" s="263"/>
      <c r="BA1844" s="263"/>
      <c r="BB1844" s="263"/>
      <c r="BC1844" s="263"/>
      <c r="BD1844" s="263"/>
      <c r="BE1844" s="263"/>
      <c r="BF1844" s="263"/>
      <c r="BG1844" s="263"/>
      <c r="BH1844" s="263"/>
      <c r="BI1844" s="263"/>
      <c r="BJ1844" s="263"/>
      <c r="BK1844" s="263"/>
      <c r="BL1844" s="263"/>
      <c r="BM1844" s="263"/>
      <c r="BN1844" s="263"/>
      <c r="BO1844" s="263"/>
      <c r="BP1844" s="263"/>
      <c r="BQ1844" s="263"/>
      <c r="BR1844" s="263"/>
      <c r="BS1844" s="263"/>
      <c r="BT1844" s="263"/>
      <c r="BU1844" s="263"/>
      <c r="BV1844" s="263"/>
      <c r="BW1844" s="263"/>
      <c r="BX1844" s="263"/>
      <c r="BY1844" s="263"/>
      <c r="BZ1844" s="263"/>
      <c r="CA1844" s="263"/>
      <c r="CB1844" s="263"/>
    </row>
    <row r="1845" spans="17:80" ht="15" customHeight="1">
      <c r="Q1845" s="262"/>
      <c r="R1845" s="263"/>
      <c r="S1845" s="263"/>
      <c r="T1845" s="263"/>
      <c r="U1845" s="263"/>
      <c r="V1845" s="263"/>
      <c r="W1845" s="263"/>
      <c r="X1845" s="263"/>
      <c r="Y1845" s="263"/>
      <c r="Z1845" s="263"/>
      <c r="AA1845" s="263"/>
      <c r="AB1845" s="263"/>
      <c r="AC1845" s="263"/>
      <c r="AD1845" s="263"/>
      <c r="AE1845" s="263"/>
      <c r="AF1845" s="263"/>
      <c r="AG1845" s="263"/>
      <c r="AH1845" s="263"/>
      <c r="AI1845" s="263"/>
      <c r="AJ1845" s="263"/>
      <c r="AK1845" s="263"/>
      <c r="AL1845" s="263"/>
      <c r="AM1845" s="263"/>
      <c r="AN1845" s="263"/>
      <c r="AO1845" s="263"/>
      <c r="AP1845" s="263"/>
      <c r="AQ1845" s="263"/>
      <c r="AR1845" s="263"/>
      <c r="AS1845" s="263"/>
      <c r="AT1845" s="263"/>
      <c r="AU1845" s="263"/>
      <c r="AV1845" s="263"/>
      <c r="AW1845" s="263"/>
      <c r="AX1845" s="263"/>
      <c r="AY1845" s="263"/>
      <c r="AZ1845" s="263"/>
      <c r="BA1845" s="263"/>
      <c r="BB1845" s="263"/>
      <c r="BC1845" s="263"/>
      <c r="BD1845" s="263"/>
      <c r="BE1845" s="263"/>
      <c r="BF1845" s="263"/>
      <c r="BG1845" s="263"/>
      <c r="BH1845" s="263"/>
      <c r="BI1845" s="263"/>
      <c r="BJ1845" s="263"/>
      <c r="BK1845" s="263"/>
      <c r="BL1845" s="263"/>
      <c r="BM1845" s="263"/>
      <c r="BN1845" s="263"/>
      <c r="BO1845" s="263"/>
      <c r="BP1845" s="263"/>
      <c r="BQ1845" s="263"/>
      <c r="BR1845" s="263"/>
      <c r="BS1845" s="263"/>
      <c r="BT1845" s="263"/>
      <c r="BU1845" s="263"/>
      <c r="BV1845" s="263"/>
      <c r="BW1845" s="263"/>
      <c r="BX1845" s="263"/>
      <c r="BY1845" s="263"/>
      <c r="BZ1845" s="263"/>
      <c r="CA1845" s="263"/>
      <c r="CB1845" s="263"/>
    </row>
    <row r="1846" spans="17:80" ht="15" customHeight="1">
      <c r="Q1846" s="262"/>
      <c r="R1846" s="263"/>
      <c r="S1846" s="263"/>
      <c r="T1846" s="263"/>
      <c r="U1846" s="263"/>
      <c r="V1846" s="263"/>
      <c r="W1846" s="263"/>
      <c r="X1846" s="263"/>
      <c r="Y1846" s="263"/>
      <c r="Z1846" s="263"/>
      <c r="AA1846" s="263"/>
      <c r="AB1846" s="263"/>
      <c r="AC1846" s="263"/>
      <c r="AD1846" s="263"/>
      <c r="AE1846" s="263"/>
      <c r="AF1846" s="263"/>
      <c r="AG1846" s="263"/>
      <c r="AH1846" s="263"/>
      <c r="AI1846" s="263"/>
      <c r="AJ1846" s="263"/>
      <c r="AK1846" s="263"/>
      <c r="AL1846" s="263"/>
      <c r="AM1846" s="263"/>
      <c r="AN1846" s="263"/>
      <c r="AO1846" s="263"/>
      <c r="AP1846" s="263"/>
      <c r="AQ1846" s="263"/>
      <c r="AR1846" s="263"/>
      <c r="AS1846" s="263"/>
      <c r="AT1846" s="263"/>
      <c r="AU1846" s="263"/>
      <c r="AV1846" s="263"/>
      <c r="AW1846" s="263"/>
      <c r="AX1846" s="263"/>
      <c r="AY1846" s="263"/>
      <c r="AZ1846" s="263"/>
      <c r="BA1846" s="263"/>
      <c r="BB1846" s="263"/>
      <c r="BC1846" s="263"/>
      <c r="BD1846" s="263"/>
      <c r="BE1846" s="263"/>
      <c r="BF1846" s="263"/>
      <c r="BG1846" s="263"/>
      <c r="BH1846" s="263"/>
      <c r="BI1846" s="263"/>
      <c r="BJ1846" s="263"/>
      <c r="BK1846" s="263"/>
      <c r="BL1846" s="263"/>
      <c r="BM1846" s="263"/>
      <c r="BN1846" s="263"/>
      <c r="BO1846" s="263"/>
      <c r="BP1846" s="263"/>
      <c r="BQ1846" s="263"/>
      <c r="BR1846" s="263"/>
      <c r="BS1846" s="263"/>
      <c r="BT1846" s="263"/>
      <c r="BU1846" s="263"/>
      <c r="BV1846" s="263"/>
      <c r="BW1846" s="263"/>
      <c r="BX1846" s="263"/>
      <c r="BY1846" s="263"/>
      <c r="BZ1846" s="263"/>
      <c r="CA1846" s="263"/>
      <c r="CB1846" s="263"/>
    </row>
    <row r="1847" spans="17:80" ht="15" customHeight="1">
      <c r="Q1847" s="262"/>
      <c r="R1847" s="263"/>
      <c r="S1847" s="263"/>
      <c r="T1847" s="263"/>
      <c r="U1847" s="263"/>
      <c r="V1847" s="263"/>
      <c r="W1847" s="263"/>
      <c r="X1847" s="263"/>
      <c r="Y1847" s="263"/>
      <c r="Z1847" s="263"/>
      <c r="AA1847" s="263"/>
      <c r="AB1847" s="263"/>
      <c r="AC1847" s="263"/>
      <c r="AD1847" s="263"/>
      <c r="AE1847" s="263"/>
      <c r="AF1847" s="263"/>
      <c r="AG1847" s="263"/>
      <c r="AH1847" s="263"/>
      <c r="AI1847" s="263"/>
      <c r="AJ1847" s="263"/>
      <c r="AK1847" s="263"/>
      <c r="AL1847" s="263"/>
      <c r="AM1847" s="263"/>
      <c r="AN1847" s="263"/>
      <c r="AO1847" s="263"/>
      <c r="AP1847" s="263"/>
      <c r="AQ1847" s="263"/>
      <c r="AR1847" s="263"/>
      <c r="AS1847" s="263"/>
      <c r="AT1847" s="263"/>
      <c r="AU1847" s="263"/>
      <c r="AV1847" s="263"/>
      <c r="AW1847" s="263"/>
      <c r="AX1847" s="263"/>
      <c r="AY1847" s="263"/>
      <c r="AZ1847" s="263"/>
      <c r="BA1847" s="263"/>
      <c r="BB1847" s="263"/>
      <c r="BC1847" s="263"/>
      <c r="BD1847" s="263"/>
      <c r="BE1847" s="263"/>
      <c r="BF1847" s="263"/>
      <c r="BG1847" s="263"/>
      <c r="BH1847" s="263"/>
      <c r="BI1847" s="263"/>
      <c r="BJ1847" s="263"/>
      <c r="BK1847" s="263"/>
      <c r="BL1847" s="263"/>
      <c r="BM1847" s="263"/>
      <c r="BN1847" s="263"/>
      <c r="BO1847" s="263"/>
      <c r="BP1847" s="263"/>
      <c r="BQ1847" s="263"/>
      <c r="BR1847" s="263"/>
      <c r="BS1847" s="263"/>
      <c r="BT1847" s="263"/>
      <c r="BU1847" s="263"/>
      <c r="BV1847" s="263"/>
      <c r="BW1847" s="263"/>
      <c r="BX1847" s="263"/>
      <c r="BY1847" s="263"/>
      <c r="BZ1847" s="263"/>
      <c r="CA1847" s="263"/>
      <c r="CB1847" s="263"/>
    </row>
    <row r="1848" spans="17:80" ht="15" customHeight="1">
      <c r="Q1848" s="262"/>
      <c r="R1848" s="263"/>
      <c r="S1848" s="263"/>
      <c r="T1848" s="263"/>
      <c r="U1848" s="263"/>
      <c r="V1848" s="263"/>
      <c r="W1848" s="263"/>
      <c r="X1848" s="263"/>
      <c r="Y1848" s="263"/>
      <c r="Z1848" s="263"/>
      <c r="AA1848" s="263"/>
      <c r="AB1848" s="263"/>
      <c r="AC1848" s="263"/>
      <c r="AD1848" s="263"/>
      <c r="AE1848" s="263"/>
      <c r="AF1848" s="263"/>
      <c r="AG1848" s="263"/>
      <c r="AH1848" s="263"/>
      <c r="AI1848" s="263"/>
      <c r="AJ1848" s="263"/>
      <c r="AK1848" s="263"/>
      <c r="AL1848" s="263"/>
      <c r="AM1848" s="263"/>
      <c r="AN1848" s="263"/>
      <c r="AO1848" s="263"/>
      <c r="AP1848" s="263"/>
      <c r="AQ1848" s="263"/>
      <c r="AR1848" s="263"/>
      <c r="AS1848" s="263"/>
      <c r="AT1848" s="263"/>
      <c r="AU1848" s="263"/>
      <c r="AV1848" s="263"/>
      <c r="AW1848" s="263"/>
      <c r="AX1848" s="263"/>
      <c r="AY1848" s="263"/>
      <c r="AZ1848" s="263"/>
      <c r="BA1848" s="263"/>
      <c r="BB1848" s="263"/>
      <c r="BC1848" s="263"/>
      <c r="BD1848" s="263"/>
      <c r="BE1848" s="263"/>
      <c r="BF1848" s="263"/>
      <c r="BG1848" s="263"/>
      <c r="BH1848" s="263"/>
      <c r="BI1848" s="263"/>
      <c r="BJ1848" s="263"/>
      <c r="BK1848" s="263"/>
      <c r="BL1848" s="263"/>
      <c r="BM1848" s="263"/>
      <c r="BN1848" s="263"/>
      <c r="BO1848" s="263"/>
      <c r="BP1848" s="263"/>
      <c r="BQ1848" s="263"/>
      <c r="BR1848" s="263"/>
      <c r="BS1848" s="263"/>
      <c r="BT1848" s="263"/>
      <c r="BU1848" s="263"/>
      <c r="BV1848" s="263"/>
      <c r="BW1848" s="263"/>
      <c r="BX1848" s="263"/>
      <c r="BY1848" s="263"/>
      <c r="BZ1848" s="263"/>
      <c r="CA1848" s="263"/>
      <c r="CB1848" s="263"/>
    </row>
    <row r="1849" spans="17:80" ht="15" customHeight="1">
      <c r="Q1849" s="262"/>
      <c r="R1849" s="263"/>
      <c r="S1849" s="263"/>
      <c r="T1849" s="263"/>
      <c r="U1849" s="263"/>
      <c r="V1849" s="263"/>
      <c r="W1849" s="263"/>
      <c r="X1849" s="263"/>
      <c r="Y1849" s="263"/>
      <c r="Z1849" s="263"/>
      <c r="AA1849" s="263"/>
      <c r="AB1849" s="263"/>
      <c r="AC1849" s="263"/>
      <c r="AD1849" s="263"/>
      <c r="AE1849" s="263"/>
      <c r="AF1849" s="263"/>
      <c r="AG1849" s="263"/>
      <c r="AH1849" s="263"/>
      <c r="AI1849" s="263"/>
      <c r="AJ1849" s="263"/>
      <c r="AK1849" s="263"/>
      <c r="AL1849" s="263"/>
      <c r="AM1849" s="263"/>
      <c r="AN1849" s="263"/>
      <c r="AO1849" s="263"/>
      <c r="AP1849" s="263"/>
      <c r="AQ1849" s="263"/>
      <c r="AR1849" s="263"/>
      <c r="AS1849" s="263"/>
      <c r="AT1849" s="263"/>
      <c r="AU1849" s="263"/>
      <c r="AV1849" s="263"/>
      <c r="AW1849" s="263"/>
      <c r="AX1849" s="263"/>
      <c r="AY1849" s="263"/>
      <c r="AZ1849" s="263"/>
      <c r="BA1849" s="263"/>
      <c r="BB1849" s="263"/>
      <c r="BC1849" s="263"/>
      <c r="BD1849" s="263"/>
      <c r="BE1849" s="263"/>
      <c r="BF1849" s="263"/>
      <c r="BG1849" s="263"/>
      <c r="BH1849" s="263"/>
      <c r="BI1849" s="263"/>
      <c r="BJ1849" s="263"/>
      <c r="BK1849" s="263"/>
      <c r="BL1849" s="263"/>
      <c r="BM1849" s="263"/>
      <c r="BN1849" s="263"/>
      <c r="BO1849" s="263"/>
      <c r="BP1849" s="263"/>
      <c r="BQ1849" s="263"/>
      <c r="BR1849" s="263"/>
      <c r="BS1849" s="263"/>
      <c r="BT1849" s="263"/>
      <c r="BU1849" s="263"/>
      <c r="BV1849" s="263"/>
      <c r="BW1849" s="263"/>
      <c r="BX1849" s="263"/>
      <c r="BY1849" s="263"/>
      <c r="BZ1849" s="263"/>
      <c r="CA1849" s="263"/>
      <c r="CB1849" s="263"/>
    </row>
    <row r="1850" spans="17:80" ht="15" customHeight="1">
      <c r="Q1850" s="262"/>
      <c r="R1850" s="263"/>
      <c r="S1850" s="263"/>
      <c r="T1850" s="263"/>
      <c r="U1850" s="263"/>
      <c r="V1850" s="263"/>
      <c r="W1850" s="263"/>
      <c r="X1850" s="263"/>
      <c r="Y1850" s="263"/>
      <c r="Z1850" s="263"/>
      <c r="AA1850" s="263"/>
      <c r="AB1850" s="263"/>
      <c r="AC1850" s="263"/>
      <c r="AD1850" s="263"/>
      <c r="AE1850" s="263"/>
      <c r="AF1850" s="263"/>
      <c r="AG1850" s="263"/>
      <c r="AH1850" s="263"/>
      <c r="AI1850" s="263"/>
      <c r="AJ1850" s="263"/>
      <c r="AK1850" s="263"/>
      <c r="AL1850" s="263"/>
      <c r="AM1850" s="263"/>
      <c r="AN1850" s="263"/>
      <c r="AO1850" s="263"/>
      <c r="AP1850" s="263"/>
      <c r="AQ1850" s="263"/>
      <c r="AR1850" s="263"/>
      <c r="AS1850" s="263"/>
      <c r="AT1850" s="263"/>
      <c r="AU1850" s="263"/>
      <c r="AV1850" s="263"/>
      <c r="AW1850" s="263"/>
      <c r="AX1850" s="263"/>
      <c r="AY1850" s="263"/>
      <c r="AZ1850" s="263"/>
      <c r="BA1850" s="263"/>
      <c r="BB1850" s="263"/>
      <c r="BC1850" s="263"/>
      <c r="BD1850" s="263"/>
      <c r="BE1850" s="263"/>
      <c r="BF1850" s="263"/>
      <c r="BG1850" s="263"/>
      <c r="BH1850" s="263"/>
      <c r="BI1850" s="263"/>
      <c r="BJ1850" s="263"/>
      <c r="BK1850" s="263"/>
      <c r="BL1850" s="263"/>
      <c r="BM1850" s="263"/>
      <c r="BN1850" s="263"/>
      <c r="BO1850" s="263"/>
      <c r="BP1850" s="263"/>
      <c r="BQ1850" s="263"/>
      <c r="BR1850" s="263"/>
      <c r="BS1850" s="263"/>
      <c r="BT1850" s="263"/>
      <c r="BU1850" s="263"/>
      <c r="BV1850" s="263"/>
      <c r="BW1850" s="263"/>
      <c r="BX1850" s="263"/>
      <c r="BY1850" s="263"/>
      <c r="BZ1850" s="263"/>
      <c r="CA1850" s="263"/>
      <c r="CB1850" s="263"/>
    </row>
    <row r="1851" spans="17:80" ht="15" customHeight="1">
      <c r="Q1851" s="262"/>
      <c r="R1851" s="263"/>
      <c r="S1851" s="263"/>
      <c r="T1851" s="263"/>
      <c r="U1851" s="263"/>
      <c r="V1851" s="263"/>
      <c r="W1851" s="263"/>
      <c r="X1851" s="263"/>
      <c r="Y1851" s="263"/>
      <c r="Z1851" s="263"/>
      <c r="AA1851" s="263"/>
      <c r="AB1851" s="263"/>
      <c r="AC1851" s="263"/>
      <c r="AD1851" s="263"/>
      <c r="AE1851" s="263"/>
      <c r="AF1851" s="263"/>
      <c r="AG1851" s="263"/>
      <c r="AH1851" s="263"/>
      <c r="AI1851" s="263"/>
      <c r="AJ1851" s="263"/>
      <c r="AK1851" s="263"/>
      <c r="AL1851" s="263"/>
      <c r="AM1851" s="263"/>
      <c r="AN1851" s="263"/>
      <c r="AO1851" s="263"/>
      <c r="AP1851" s="263"/>
      <c r="AQ1851" s="263"/>
      <c r="AR1851" s="263"/>
      <c r="AS1851" s="263"/>
      <c r="AT1851" s="263"/>
      <c r="AU1851" s="263"/>
      <c r="AV1851" s="263"/>
      <c r="AW1851" s="263"/>
      <c r="AX1851" s="263"/>
      <c r="AY1851" s="263"/>
      <c r="AZ1851" s="263"/>
      <c r="BA1851" s="263"/>
      <c r="BB1851" s="263"/>
      <c r="BC1851" s="263"/>
      <c r="BD1851" s="263"/>
      <c r="BE1851" s="263"/>
      <c r="BF1851" s="263"/>
      <c r="BG1851" s="263"/>
      <c r="BH1851" s="263"/>
      <c r="BI1851" s="263"/>
      <c r="BJ1851" s="263"/>
      <c r="BK1851" s="263"/>
      <c r="BL1851" s="263"/>
      <c r="BM1851" s="263"/>
      <c r="BN1851" s="263"/>
      <c r="BO1851" s="263"/>
      <c r="BP1851" s="263"/>
      <c r="BQ1851" s="263"/>
      <c r="BR1851" s="263"/>
      <c r="BS1851" s="263"/>
      <c r="BT1851" s="263"/>
      <c r="BU1851" s="263"/>
      <c r="BV1851" s="263"/>
      <c r="BW1851" s="263"/>
      <c r="BX1851" s="263"/>
      <c r="BY1851" s="263"/>
      <c r="BZ1851" s="263"/>
      <c r="CA1851" s="263"/>
      <c r="CB1851" s="263"/>
    </row>
    <row r="1852" spans="17:80" ht="15" customHeight="1">
      <c r="Q1852" s="262"/>
      <c r="R1852" s="263"/>
      <c r="S1852" s="263"/>
      <c r="T1852" s="263"/>
      <c r="U1852" s="263"/>
      <c r="V1852" s="263"/>
      <c r="W1852" s="263"/>
      <c r="X1852" s="263"/>
      <c r="Y1852" s="263"/>
      <c r="Z1852" s="263"/>
      <c r="AA1852" s="263"/>
      <c r="AB1852" s="263"/>
      <c r="AC1852" s="263"/>
      <c r="AD1852" s="263"/>
      <c r="AE1852" s="263"/>
      <c r="AF1852" s="263"/>
      <c r="AG1852" s="263"/>
      <c r="AH1852" s="263"/>
      <c r="AI1852" s="263"/>
      <c r="AJ1852" s="263"/>
      <c r="AK1852" s="263"/>
      <c r="AL1852" s="263"/>
      <c r="AM1852" s="263"/>
      <c r="AN1852" s="263"/>
      <c r="AO1852" s="263"/>
      <c r="AP1852" s="263"/>
      <c r="AQ1852" s="263"/>
      <c r="AR1852" s="263"/>
      <c r="AS1852" s="263"/>
      <c r="AT1852" s="263"/>
      <c r="AU1852" s="263"/>
      <c r="AV1852" s="263"/>
      <c r="AW1852" s="263"/>
      <c r="AX1852" s="263"/>
      <c r="AY1852" s="263"/>
      <c r="AZ1852" s="263"/>
      <c r="BA1852" s="263"/>
      <c r="BB1852" s="263"/>
      <c r="BC1852" s="263"/>
      <c r="BD1852" s="263"/>
      <c r="BE1852" s="263"/>
      <c r="BF1852" s="263"/>
      <c r="BG1852" s="263"/>
      <c r="BH1852" s="263"/>
      <c r="BI1852" s="263"/>
      <c r="BJ1852" s="263"/>
      <c r="BK1852" s="263"/>
      <c r="BL1852" s="263"/>
      <c r="BM1852" s="263"/>
      <c r="BN1852" s="263"/>
      <c r="BO1852" s="263"/>
      <c r="BP1852" s="263"/>
      <c r="BQ1852" s="263"/>
      <c r="BR1852" s="263"/>
      <c r="BS1852" s="263"/>
      <c r="BT1852" s="263"/>
      <c r="BU1852" s="263"/>
      <c r="BV1852" s="263"/>
      <c r="BW1852" s="263"/>
      <c r="BX1852" s="263"/>
      <c r="BY1852" s="263"/>
      <c r="BZ1852" s="263"/>
      <c r="CA1852" s="263"/>
      <c r="CB1852" s="263"/>
    </row>
    <row r="1853" spans="17:80" ht="15" customHeight="1">
      <c r="Q1853" s="262"/>
      <c r="R1853" s="263"/>
      <c r="S1853" s="263"/>
      <c r="T1853" s="263"/>
      <c r="U1853" s="263"/>
      <c r="V1853" s="263"/>
      <c r="W1853" s="263"/>
      <c r="X1853" s="263"/>
      <c r="Y1853" s="263"/>
      <c r="Z1853" s="263"/>
      <c r="AA1853" s="263"/>
      <c r="AB1853" s="263"/>
      <c r="AC1853" s="263"/>
      <c r="AD1853" s="263"/>
      <c r="AE1853" s="263"/>
      <c r="AF1853" s="263"/>
      <c r="AG1853" s="263"/>
      <c r="AH1853" s="263"/>
      <c r="AI1853" s="263"/>
      <c r="AJ1853" s="263"/>
      <c r="AK1853" s="263"/>
      <c r="AL1853" s="263"/>
      <c r="AM1853" s="263"/>
      <c r="AN1853" s="263"/>
      <c r="AO1853" s="263"/>
      <c r="AP1853" s="263"/>
      <c r="AQ1853" s="263"/>
      <c r="AR1853" s="263"/>
      <c r="AS1853" s="263"/>
      <c r="AT1853" s="263"/>
      <c r="AU1853" s="263"/>
      <c r="AV1853" s="263"/>
      <c r="AW1853" s="263"/>
      <c r="AX1853" s="263"/>
      <c r="AY1853" s="263"/>
      <c r="AZ1853" s="263"/>
      <c r="BA1853" s="263"/>
      <c r="BB1853" s="263"/>
      <c r="BC1853" s="263"/>
      <c r="BD1853" s="263"/>
      <c r="BE1853" s="263"/>
      <c r="BF1853" s="263"/>
      <c r="BG1853" s="263"/>
      <c r="BH1853" s="263"/>
      <c r="BI1853" s="263"/>
      <c r="BJ1853" s="263"/>
      <c r="BK1853" s="263"/>
      <c r="BL1853" s="263"/>
      <c r="BM1853" s="263"/>
      <c r="BN1853" s="263"/>
      <c r="BO1853" s="263"/>
      <c r="BP1853" s="263"/>
      <c r="BQ1853" s="263"/>
      <c r="BR1853" s="263"/>
      <c r="BS1853" s="263"/>
      <c r="BT1853" s="263"/>
      <c r="BU1853" s="263"/>
      <c r="BV1853" s="263"/>
      <c r="BW1853" s="263"/>
      <c r="BX1853" s="263"/>
      <c r="BY1853" s="263"/>
      <c r="BZ1853" s="263"/>
      <c r="CA1853" s="263"/>
      <c r="CB1853" s="263"/>
    </row>
    <row r="1854" spans="17:80" ht="15" customHeight="1">
      <c r="Q1854" s="262"/>
      <c r="R1854" s="263"/>
      <c r="S1854" s="263"/>
      <c r="T1854" s="263"/>
      <c r="U1854" s="263"/>
      <c r="V1854" s="263"/>
      <c r="W1854" s="263"/>
      <c r="X1854" s="263"/>
      <c r="Y1854" s="263"/>
      <c r="Z1854" s="263"/>
      <c r="AA1854" s="263"/>
      <c r="AB1854" s="263"/>
      <c r="AC1854" s="263"/>
      <c r="AD1854" s="263"/>
      <c r="AE1854" s="263"/>
      <c r="AF1854" s="263"/>
      <c r="AG1854" s="263"/>
      <c r="AH1854" s="263"/>
      <c r="AI1854" s="263"/>
      <c r="AJ1854" s="263"/>
      <c r="AK1854" s="263"/>
      <c r="AL1854" s="263"/>
      <c r="AM1854" s="263"/>
      <c r="AN1854" s="263"/>
      <c r="AO1854" s="263"/>
      <c r="AP1854" s="263"/>
      <c r="AQ1854" s="263"/>
      <c r="AR1854" s="263"/>
      <c r="AS1854" s="263"/>
      <c r="AT1854" s="263"/>
      <c r="AU1854" s="263"/>
      <c r="AV1854" s="263"/>
      <c r="AW1854" s="263"/>
      <c r="AX1854" s="263"/>
      <c r="AY1854" s="263"/>
      <c r="AZ1854" s="263"/>
      <c r="BA1854" s="263"/>
      <c r="BB1854" s="263"/>
      <c r="BC1854" s="263"/>
      <c r="BD1854" s="263"/>
      <c r="BE1854" s="263"/>
      <c r="BF1854" s="263"/>
      <c r="BG1854" s="263"/>
      <c r="BH1854" s="263"/>
      <c r="BI1854" s="263"/>
      <c r="BJ1854" s="263"/>
      <c r="BK1854" s="263"/>
      <c r="BL1854" s="263"/>
      <c r="BM1854" s="263"/>
      <c r="BN1854" s="263"/>
      <c r="BO1854" s="263"/>
      <c r="BP1854" s="263"/>
      <c r="BQ1854" s="263"/>
      <c r="BR1854" s="263"/>
      <c r="BS1854" s="263"/>
      <c r="BT1854" s="263"/>
      <c r="BU1854" s="263"/>
      <c r="BV1854" s="263"/>
      <c r="BW1854" s="263"/>
      <c r="BX1854" s="263"/>
      <c r="BY1854" s="263"/>
      <c r="BZ1854" s="263"/>
      <c r="CA1854" s="263"/>
      <c r="CB1854" s="263"/>
    </row>
    <row r="1855" spans="17:80" ht="15" customHeight="1">
      <c r="Q1855" s="262"/>
      <c r="R1855" s="263"/>
      <c r="S1855" s="263"/>
      <c r="T1855" s="263"/>
      <c r="U1855" s="263"/>
      <c r="V1855" s="263"/>
      <c r="W1855" s="263"/>
      <c r="X1855" s="263"/>
      <c r="Y1855" s="263"/>
      <c r="Z1855" s="263"/>
      <c r="AA1855" s="263"/>
      <c r="AB1855" s="263"/>
      <c r="AC1855" s="263"/>
      <c r="AD1855" s="263"/>
      <c r="AE1855" s="263"/>
      <c r="AF1855" s="263"/>
      <c r="AG1855" s="263"/>
      <c r="AH1855" s="263"/>
      <c r="AI1855" s="263"/>
      <c r="AJ1855" s="263"/>
      <c r="AK1855" s="263"/>
      <c r="AL1855" s="263"/>
      <c r="AM1855" s="263"/>
      <c r="AN1855" s="263"/>
      <c r="AO1855" s="263"/>
      <c r="AP1855" s="263"/>
      <c r="AQ1855" s="263"/>
      <c r="AR1855" s="263"/>
      <c r="AS1855" s="263"/>
      <c r="AT1855" s="263"/>
      <c r="AU1855" s="263"/>
      <c r="AV1855" s="263"/>
      <c r="AW1855" s="263"/>
      <c r="AX1855" s="263"/>
      <c r="AY1855" s="263"/>
      <c r="AZ1855" s="263"/>
      <c r="BA1855" s="263"/>
      <c r="BB1855" s="263"/>
      <c r="BC1855" s="263"/>
      <c r="BD1855" s="263"/>
      <c r="BE1855" s="263"/>
      <c r="BF1855" s="263"/>
      <c r="BG1855" s="263"/>
      <c r="BH1855" s="263"/>
      <c r="BI1855" s="263"/>
      <c r="BJ1855" s="263"/>
      <c r="BK1855" s="263"/>
      <c r="BL1855" s="263"/>
      <c r="BM1855" s="263"/>
      <c r="BN1855" s="263"/>
      <c r="BO1855" s="263"/>
      <c r="BP1855" s="263"/>
      <c r="BQ1855" s="263"/>
      <c r="BR1855" s="263"/>
      <c r="BS1855" s="263"/>
      <c r="BT1855" s="263"/>
      <c r="BU1855" s="263"/>
      <c r="BV1855" s="263"/>
      <c r="BW1855" s="263"/>
      <c r="BX1855" s="263"/>
      <c r="BY1855" s="263"/>
      <c r="BZ1855" s="263"/>
      <c r="CA1855" s="263"/>
      <c r="CB1855" s="263"/>
    </row>
    <row r="1856" spans="17:80" ht="15" customHeight="1">
      <c r="Q1856" s="262"/>
      <c r="R1856" s="263"/>
      <c r="S1856" s="263"/>
      <c r="T1856" s="263"/>
      <c r="U1856" s="263"/>
      <c r="V1856" s="263"/>
      <c r="W1856" s="263"/>
      <c r="X1856" s="263"/>
      <c r="Y1856" s="263"/>
      <c r="Z1856" s="263"/>
      <c r="AA1856" s="263"/>
      <c r="AB1856" s="263"/>
      <c r="AC1856" s="263"/>
      <c r="AD1856" s="263"/>
      <c r="AE1856" s="263"/>
      <c r="AF1856" s="263"/>
      <c r="AG1856" s="263"/>
      <c r="AH1856" s="263"/>
      <c r="AI1856" s="263"/>
      <c r="AJ1856" s="263"/>
      <c r="AK1856" s="263"/>
      <c r="AL1856" s="263"/>
      <c r="AM1856" s="263"/>
      <c r="AN1856" s="263"/>
      <c r="AO1856" s="263"/>
      <c r="AP1856" s="263"/>
      <c r="AQ1856" s="263"/>
      <c r="AR1856" s="263"/>
      <c r="AS1856" s="263"/>
      <c r="AT1856" s="263"/>
      <c r="AU1856" s="263"/>
      <c r="AV1856" s="263"/>
      <c r="AW1856" s="263"/>
      <c r="AX1856" s="263"/>
      <c r="AY1856" s="263"/>
      <c r="AZ1856" s="263"/>
      <c r="BA1856" s="263"/>
      <c r="BB1856" s="263"/>
      <c r="BC1856" s="263"/>
      <c r="BD1856" s="263"/>
      <c r="BE1856" s="263"/>
      <c r="BF1856" s="263"/>
      <c r="BG1856" s="263"/>
      <c r="BH1856" s="263"/>
      <c r="BI1856" s="263"/>
      <c r="BJ1856" s="263"/>
      <c r="BK1856" s="263"/>
      <c r="BL1856" s="263"/>
      <c r="BM1856" s="263"/>
      <c r="BN1856" s="263"/>
      <c r="BO1856" s="263"/>
      <c r="BP1856" s="263"/>
      <c r="BQ1856" s="263"/>
      <c r="BR1856" s="263"/>
      <c r="BS1856" s="263"/>
      <c r="BT1856" s="263"/>
      <c r="BU1856" s="263"/>
      <c r="BV1856" s="263"/>
      <c r="BW1856" s="263"/>
      <c r="BX1856" s="263"/>
      <c r="BY1856" s="263"/>
      <c r="BZ1856" s="263"/>
      <c r="CA1856" s="263"/>
      <c r="CB1856" s="263"/>
    </row>
    <row r="1857" spans="17:80" ht="15" customHeight="1">
      <c r="Q1857" s="262"/>
      <c r="R1857" s="263"/>
      <c r="S1857" s="263"/>
      <c r="T1857" s="263"/>
      <c r="U1857" s="263"/>
      <c r="V1857" s="263"/>
      <c r="W1857" s="263"/>
      <c r="X1857" s="263"/>
      <c r="Y1857" s="263"/>
      <c r="Z1857" s="263"/>
      <c r="AA1857" s="263"/>
      <c r="AB1857" s="263"/>
      <c r="AC1857" s="263"/>
      <c r="AD1857" s="263"/>
      <c r="AE1857" s="263"/>
      <c r="AF1857" s="263"/>
      <c r="AG1857" s="263"/>
      <c r="AH1857" s="263"/>
      <c r="AI1857" s="263"/>
      <c r="AJ1857" s="263"/>
      <c r="AK1857" s="263"/>
      <c r="AL1857" s="263"/>
      <c r="AM1857" s="263"/>
      <c r="AN1857" s="263"/>
      <c r="AO1857" s="263"/>
      <c r="AP1857" s="263"/>
      <c r="AQ1857" s="263"/>
      <c r="AR1857" s="263"/>
      <c r="AS1857" s="263"/>
      <c r="AT1857" s="263"/>
      <c r="AU1857" s="263"/>
      <c r="AV1857" s="263"/>
      <c r="AW1857" s="263"/>
      <c r="AX1857" s="263"/>
      <c r="AY1857" s="263"/>
      <c r="AZ1857" s="263"/>
      <c r="BA1857" s="263"/>
      <c r="BB1857" s="263"/>
      <c r="BC1857" s="263"/>
      <c r="BD1857" s="263"/>
      <c r="BE1857" s="263"/>
      <c r="BF1857" s="263"/>
      <c r="BG1857" s="263"/>
      <c r="BH1857" s="263"/>
      <c r="BI1857" s="263"/>
      <c r="BJ1857" s="263"/>
      <c r="BK1857" s="263"/>
      <c r="BL1857" s="263"/>
      <c r="BM1857" s="263"/>
      <c r="BN1857" s="263"/>
      <c r="BO1857" s="263"/>
      <c r="BP1857" s="263"/>
      <c r="BQ1857" s="263"/>
      <c r="BR1857" s="263"/>
      <c r="BS1857" s="263"/>
      <c r="BT1857" s="263"/>
      <c r="BU1857" s="263"/>
      <c r="BV1857" s="263"/>
      <c r="BW1857" s="263"/>
      <c r="BX1857" s="263"/>
      <c r="BY1857" s="263"/>
      <c r="BZ1857" s="263"/>
      <c r="CA1857" s="263"/>
      <c r="CB1857" s="263"/>
    </row>
    <row r="1858" spans="17:80" ht="15" customHeight="1">
      <c r="Q1858" s="262"/>
      <c r="R1858" s="263"/>
      <c r="S1858" s="263"/>
      <c r="T1858" s="263"/>
      <c r="U1858" s="263"/>
      <c r="V1858" s="263"/>
      <c r="W1858" s="263"/>
      <c r="X1858" s="263"/>
      <c r="Y1858" s="263"/>
      <c r="Z1858" s="263"/>
      <c r="AA1858" s="263"/>
      <c r="AB1858" s="263"/>
      <c r="AC1858" s="263"/>
      <c r="AD1858" s="263"/>
      <c r="AE1858" s="263"/>
      <c r="AF1858" s="263"/>
      <c r="AG1858" s="263"/>
      <c r="AH1858" s="263"/>
      <c r="AI1858" s="263"/>
      <c r="AJ1858" s="263"/>
      <c r="AK1858" s="263"/>
      <c r="AL1858" s="263"/>
      <c r="AM1858" s="263"/>
      <c r="AN1858" s="263"/>
      <c r="AO1858" s="263"/>
      <c r="AP1858" s="263"/>
      <c r="AQ1858" s="263"/>
      <c r="AR1858" s="263"/>
      <c r="AS1858" s="263"/>
      <c r="AT1858" s="263"/>
      <c r="AU1858" s="263"/>
      <c r="AV1858" s="263"/>
      <c r="AW1858" s="263"/>
      <c r="AX1858" s="263"/>
      <c r="AY1858" s="263"/>
      <c r="AZ1858" s="263"/>
      <c r="BA1858" s="263"/>
      <c r="BB1858" s="263"/>
      <c r="BC1858" s="263"/>
      <c r="BD1858" s="263"/>
      <c r="BE1858" s="263"/>
      <c r="BF1858" s="263"/>
      <c r="BG1858" s="263"/>
      <c r="BH1858" s="263"/>
      <c r="BI1858" s="263"/>
      <c r="BJ1858" s="263"/>
      <c r="BK1858" s="263"/>
      <c r="BL1858" s="263"/>
      <c r="BM1858" s="263"/>
      <c r="BN1858" s="263"/>
      <c r="BO1858" s="263"/>
      <c r="BP1858" s="263"/>
      <c r="BQ1858" s="263"/>
      <c r="BR1858" s="263"/>
      <c r="BS1858" s="263"/>
      <c r="BT1858" s="263"/>
      <c r="BU1858" s="263"/>
      <c r="BV1858" s="263"/>
      <c r="BW1858" s="263"/>
      <c r="BX1858" s="263"/>
      <c r="BY1858" s="263"/>
      <c r="BZ1858" s="263"/>
      <c r="CA1858" s="263"/>
      <c r="CB1858" s="263"/>
    </row>
    <row r="1859" spans="17:80" ht="15" customHeight="1">
      <c r="Q1859" s="262"/>
      <c r="R1859" s="263"/>
      <c r="S1859" s="263"/>
      <c r="T1859" s="263"/>
      <c r="U1859" s="263"/>
      <c r="V1859" s="263"/>
      <c r="W1859" s="263"/>
      <c r="X1859" s="263"/>
      <c r="Y1859" s="263"/>
      <c r="Z1859" s="263"/>
      <c r="AA1859" s="263"/>
      <c r="AB1859" s="263"/>
      <c r="AC1859" s="263"/>
      <c r="AD1859" s="263"/>
      <c r="AE1859" s="263"/>
      <c r="AF1859" s="263"/>
      <c r="AG1859" s="263"/>
      <c r="AH1859" s="263"/>
      <c r="AI1859" s="263"/>
      <c r="AJ1859" s="263"/>
      <c r="AK1859" s="263"/>
      <c r="AL1859" s="263"/>
      <c r="AM1859" s="263"/>
      <c r="AN1859" s="263"/>
      <c r="AO1859" s="263"/>
      <c r="AP1859" s="263"/>
      <c r="AQ1859" s="263"/>
      <c r="AR1859" s="263"/>
      <c r="AS1859" s="263"/>
      <c r="AT1859" s="263"/>
      <c r="AU1859" s="263"/>
      <c r="AV1859" s="263"/>
      <c r="AW1859" s="263"/>
      <c r="AX1859" s="263"/>
      <c r="AY1859" s="263"/>
      <c r="AZ1859" s="263"/>
      <c r="BA1859" s="263"/>
      <c r="BB1859" s="263"/>
      <c r="BC1859" s="263"/>
      <c r="BD1859" s="263"/>
      <c r="BE1859" s="263"/>
      <c r="BF1859" s="263"/>
      <c r="BG1859" s="263"/>
      <c r="BH1859" s="263"/>
      <c r="BI1859" s="263"/>
      <c r="BJ1859" s="263"/>
      <c r="BK1859" s="263"/>
      <c r="BL1859" s="263"/>
      <c r="BM1859" s="263"/>
      <c r="BN1859" s="263"/>
      <c r="BO1859" s="263"/>
      <c r="BP1859" s="263"/>
      <c r="BQ1859" s="263"/>
      <c r="BR1859" s="263"/>
      <c r="BS1859" s="263"/>
      <c r="BT1859" s="263"/>
      <c r="BU1859" s="263"/>
      <c r="BV1859" s="263"/>
      <c r="BW1859" s="263"/>
      <c r="BX1859" s="263"/>
      <c r="BY1859" s="263"/>
      <c r="BZ1859" s="263"/>
      <c r="CA1859" s="263"/>
      <c r="CB1859" s="263"/>
    </row>
    <row r="1860" spans="17:80" ht="15" customHeight="1">
      <c r="Q1860" s="262"/>
      <c r="R1860" s="263"/>
      <c r="S1860" s="263"/>
      <c r="T1860" s="263"/>
      <c r="U1860" s="263"/>
      <c r="V1860" s="263"/>
      <c r="W1860" s="263"/>
      <c r="X1860" s="263"/>
      <c r="Y1860" s="263"/>
      <c r="Z1860" s="263"/>
      <c r="AA1860" s="263"/>
      <c r="AB1860" s="263"/>
      <c r="AC1860" s="263"/>
      <c r="AD1860" s="263"/>
      <c r="AE1860" s="263"/>
      <c r="AF1860" s="263"/>
      <c r="AG1860" s="263"/>
      <c r="AH1860" s="263"/>
      <c r="AI1860" s="263"/>
      <c r="AJ1860" s="263"/>
      <c r="AK1860" s="263"/>
      <c r="AL1860" s="263"/>
      <c r="AM1860" s="263"/>
      <c r="AN1860" s="263"/>
      <c r="AO1860" s="263"/>
      <c r="AP1860" s="263"/>
      <c r="AQ1860" s="263"/>
      <c r="AR1860" s="263"/>
      <c r="AS1860" s="263"/>
      <c r="AT1860" s="263"/>
      <c r="AU1860" s="263"/>
      <c r="AV1860" s="263"/>
      <c r="AW1860" s="263"/>
      <c r="AX1860" s="263"/>
      <c r="AY1860" s="263"/>
      <c r="AZ1860" s="263"/>
      <c r="BA1860" s="263"/>
      <c r="BB1860" s="263"/>
      <c r="BC1860" s="263"/>
      <c r="BD1860" s="263"/>
      <c r="BE1860" s="263"/>
      <c r="BF1860" s="263"/>
      <c r="BG1860" s="263"/>
      <c r="BH1860" s="263"/>
      <c r="BI1860" s="263"/>
      <c r="BJ1860" s="263"/>
      <c r="BK1860" s="263"/>
      <c r="BL1860" s="263"/>
      <c r="BM1860" s="263"/>
      <c r="BN1860" s="263"/>
      <c r="BO1860" s="263"/>
      <c r="BP1860" s="263"/>
      <c r="BQ1860" s="263"/>
      <c r="BR1860" s="263"/>
      <c r="BS1860" s="263"/>
      <c r="BT1860" s="263"/>
      <c r="BU1860" s="263"/>
      <c r="BV1860" s="263"/>
      <c r="BW1860" s="263"/>
      <c r="BX1860" s="263"/>
      <c r="BY1860" s="263"/>
      <c r="BZ1860" s="263"/>
      <c r="CA1860" s="263"/>
      <c r="CB1860" s="263"/>
    </row>
    <row r="1861" spans="17:80" ht="15" customHeight="1">
      <c r="Q1861" s="262"/>
      <c r="R1861" s="263"/>
      <c r="S1861" s="263"/>
      <c r="T1861" s="263"/>
      <c r="U1861" s="263"/>
      <c r="V1861" s="263"/>
      <c r="W1861" s="263"/>
      <c r="X1861" s="263"/>
      <c r="Y1861" s="263"/>
      <c r="Z1861" s="263"/>
      <c r="AA1861" s="263"/>
      <c r="AB1861" s="263"/>
      <c r="AC1861" s="263"/>
      <c r="AD1861" s="263"/>
      <c r="AE1861" s="263"/>
      <c r="AF1861" s="263"/>
      <c r="AG1861" s="263"/>
      <c r="AH1861" s="263"/>
      <c r="AI1861" s="263"/>
      <c r="AJ1861" s="263"/>
      <c r="AK1861" s="263"/>
      <c r="AL1861" s="263"/>
      <c r="AM1861" s="263"/>
      <c r="AN1861" s="263"/>
      <c r="AO1861" s="263"/>
      <c r="AP1861" s="263"/>
      <c r="AQ1861" s="263"/>
      <c r="AR1861" s="263"/>
      <c r="AS1861" s="263"/>
      <c r="AT1861" s="263"/>
      <c r="AU1861" s="263"/>
      <c r="AV1861" s="263"/>
      <c r="AW1861" s="263"/>
      <c r="AX1861" s="263"/>
      <c r="AY1861" s="263"/>
      <c r="AZ1861" s="263"/>
      <c r="BA1861" s="263"/>
      <c r="BB1861" s="263"/>
      <c r="BC1861" s="263"/>
      <c r="BD1861" s="263"/>
      <c r="BE1861" s="263"/>
      <c r="BF1861" s="263"/>
      <c r="BG1861" s="263"/>
      <c r="BH1861" s="263"/>
      <c r="BI1861" s="263"/>
      <c r="BJ1861" s="263"/>
      <c r="BK1861" s="263"/>
      <c r="BL1861" s="263"/>
      <c r="BM1861" s="263"/>
      <c r="BN1861" s="263"/>
      <c r="BO1861" s="263"/>
      <c r="BP1861" s="263"/>
      <c r="BQ1861" s="263"/>
      <c r="BR1861" s="263"/>
      <c r="BS1861" s="263"/>
      <c r="BT1861" s="263"/>
      <c r="BU1861" s="263"/>
      <c r="BV1861" s="263"/>
      <c r="BW1861" s="263"/>
      <c r="BX1861" s="263"/>
      <c r="BY1861" s="263"/>
      <c r="BZ1861" s="263"/>
      <c r="CA1861" s="263"/>
      <c r="CB1861" s="263"/>
    </row>
    <row r="1862" spans="17:80" ht="15" customHeight="1">
      <c r="Q1862" s="262"/>
      <c r="R1862" s="263"/>
      <c r="S1862" s="263"/>
      <c r="T1862" s="263"/>
      <c r="U1862" s="263"/>
      <c r="V1862" s="263"/>
      <c r="W1862" s="263"/>
      <c r="X1862" s="263"/>
      <c r="Y1862" s="263"/>
      <c r="Z1862" s="263"/>
      <c r="AA1862" s="263"/>
      <c r="AB1862" s="263"/>
      <c r="AC1862" s="263"/>
      <c r="AD1862" s="263"/>
      <c r="AE1862" s="263"/>
      <c r="AF1862" s="263"/>
      <c r="AG1862" s="263"/>
      <c r="AH1862" s="263"/>
      <c r="AI1862" s="263"/>
      <c r="AJ1862" s="263"/>
      <c r="AK1862" s="263"/>
      <c r="AL1862" s="263"/>
      <c r="AM1862" s="263"/>
      <c r="AN1862" s="263"/>
      <c r="AO1862" s="263"/>
      <c r="AP1862" s="263"/>
      <c r="AQ1862" s="263"/>
      <c r="AR1862" s="263"/>
      <c r="AS1862" s="263"/>
      <c r="AT1862" s="263"/>
      <c r="AU1862" s="263"/>
      <c r="AV1862" s="263"/>
      <c r="AW1862" s="263"/>
      <c r="AX1862" s="263"/>
      <c r="AY1862" s="263"/>
      <c r="AZ1862" s="263"/>
      <c r="BA1862" s="263"/>
      <c r="BB1862" s="263"/>
      <c r="BC1862" s="263"/>
      <c r="BD1862" s="263"/>
      <c r="BE1862" s="263"/>
      <c r="BF1862" s="263"/>
      <c r="BG1862" s="263"/>
      <c r="BH1862" s="263"/>
      <c r="BI1862" s="263"/>
      <c r="BJ1862" s="263"/>
      <c r="BK1862" s="263"/>
      <c r="BL1862" s="263"/>
      <c r="BM1862" s="263"/>
      <c r="BN1862" s="263"/>
      <c r="BO1862" s="263"/>
      <c r="BP1862" s="263"/>
      <c r="BQ1862" s="263"/>
      <c r="BR1862" s="263"/>
      <c r="BS1862" s="263"/>
      <c r="BT1862" s="263"/>
      <c r="BU1862" s="263"/>
      <c r="BV1862" s="263"/>
      <c r="BW1862" s="263"/>
      <c r="BX1862" s="263"/>
      <c r="BY1862" s="263"/>
      <c r="BZ1862" s="263"/>
      <c r="CA1862" s="263"/>
      <c r="CB1862" s="263"/>
    </row>
    <row r="1863" spans="17:80" ht="15" customHeight="1">
      <c r="Q1863" s="262"/>
      <c r="R1863" s="263"/>
      <c r="S1863" s="263"/>
      <c r="T1863" s="263"/>
      <c r="U1863" s="263"/>
      <c r="V1863" s="263"/>
      <c r="W1863" s="263"/>
      <c r="X1863" s="263"/>
      <c r="Y1863" s="263"/>
      <c r="Z1863" s="263"/>
      <c r="AA1863" s="263"/>
      <c r="AB1863" s="263"/>
      <c r="AC1863" s="263"/>
      <c r="AD1863" s="263"/>
      <c r="AE1863" s="263"/>
      <c r="AF1863" s="263"/>
      <c r="AG1863" s="263"/>
      <c r="AH1863" s="263"/>
      <c r="AI1863" s="263"/>
      <c r="AJ1863" s="263"/>
      <c r="AK1863" s="263"/>
      <c r="AL1863" s="263"/>
      <c r="AM1863" s="263"/>
      <c r="AN1863" s="263"/>
      <c r="AO1863" s="263"/>
      <c r="AP1863" s="263"/>
      <c r="AQ1863" s="263"/>
      <c r="AR1863" s="263"/>
      <c r="AS1863" s="263"/>
      <c r="AT1863" s="263"/>
      <c r="AU1863" s="263"/>
      <c r="AV1863" s="263"/>
      <c r="AW1863" s="263"/>
      <c r="AX1863" s="263"/>
      <c r="AY1863" s="263"/>
      <c r="AZ1863" s="263"/>
      <c r="BA1863" s="263"/>
      <c r="BB1863" s="263"/>
      <c r="BC1863" s="263"/>
      <c r="BD1863" s="263"/>
      <c r="BE1863" s="263"/>
      <c r="BF1863" s="263"/>
      <c r="BG1863" s="263"/>
      <c r="BH1863" s="263"/>
      <c r="BI1863" s="263"/>
      <c r="BJ1863" s="263"/>
      <c r="BK1863" s="263"/>
      <c r="BL1863" s="263"/>
      <c r="BM1863" s="263"/>
      <c r="BN1863" s="263"/>
      <c r="BO1863" s="263"/>
      <c r="BP1863" s="263"/>
      <c r="BQ1863" s="263"/>
      <c r="BR1863" s="263"/>
      <c r="BS1863" s="263"/>
      <c r="BT1863" s="263"/>
      <c r="BU1863" s="263"/>
      <c r="BV1863" s="263"/>
      <c r="BW1863" s="263"/>
      <c r="BX1863" s="263"/>
      <c r="BY1863" s="263"/>
      <c r="BZ1863" s="263"/>
      <c r="CA1863" s="263"/>
      <c r="CB1863" s="263"/>
    </row>
    <row r="1864" spans="17:80" ht="15" customHeight="1">
      <c r="Q1864" s="262"/>
      <c r="R1864" s="263"/>
      <c r="S1864" s="263"/>
      <c r="T1864" s="263"/>
      <c r="U1864" s="263"/>
      <c r="V1864" s="263"/>
      <c r="W1864" s="263"/>
      <c r="X1864" s="263"/>
      <c r="Y1864" s="263"/>
      <c r="Z1864" s="263"/>
      <c r="AA1864" s="263"/>
      <c r="AB1864" s="263"/>
      <c r="AC1864" s="263"/>
      <c r="AD1864" s="263"/>
      <c r="AE1864" s="263"/>
      <c r="AF1864" s="263"/>
      <c r="AG1864" s="263"/>
      <c r="AH1864" s="263"/>
      <c r="AI1864" s="263"/>
      <c r="AJ1864" s="263"/>
      <c r="AK1864" s="263"/>
      <c r="AL1864" s="263"/>
      <c r="AM1864" s="263"/>
      <c r="AN1864" s="263"/>
      <c r="AO1864" s="263"/>
      <c r="AP1864" s="263"/>
      <c r="AQ1864" s="263"/>
      <c r="AR1864" s="263"/>
      <c r="AS1864" s="263"/>
      <c r="AT1864" s="263"/>
      <c r="AU1864" s="263"/>
      <c r="AV1864" s="263"/>
      <c r="AW1864" s="263"/>
      <c r="AX1864" s="263"/>
      <c r="AY1864" s="263"/>
      <c r="AZ1864" s="263"/>
      <c r="BA1864" s="263"/>
      <c r="BB1864" s="263"/>
      <c r="BC1864" s="263"/>
      <c r="BD1864" s="263"/>
      <c r="BE1864" s="263"/>
      <c r="BF1864" s="263"/>
      <c r="BG1864" s="263"/>
      <c r="BH1864" s="263"/>
      <c r="BI1864" s="263"/>
      <c r="BJ1864" s="263"/>
      <c r="BK1864" s="263"/>
      <c r="BL1864" s="263"/>
      <c r="BM1864" s="263"/>
      <c r="BN1864" s="263"/>
      <c r="BO1864" s="263"/>
      <c r="BP1864" s="263"/>
      <c r="BQ1864" s="263"/>
      <c r="BR1864" s="263"/>
      <c r="BS1864" s="263"/>
      <c r="BT1864" s="263"/>
      <c r="BU1864" s="263"/>
      <c r="BV1864" s="263"/>
      <c r="BW1864" s="263"/>
      <c r="BX1864" s="263"/>
      <c r="BY1864" s="263"/>
      <c r="BZ1864" s="263"/>
      <c r="CA1864" s="263"/>
      <c r="CB1864" s="263"/>
    </row>
    <row r="1865" spans="17:80" ht="15" customHeight="1">
      <c r="Q1865" s="262"/>
      <c r="R1865" s="263"/>
      <c r="S1865" s="263"/>
      <c r="T1865" s="263"/>
      <c r="U1865" s="263"/>
      <c r="V1865" s="263"/>
      <c r="W1865" s="263"/>
      <c r="X1865" s="263"/>
      <c r="Y1865" s="263"/>
      <c r="Z1865" s="263"/>
      <c r="AA1865" s="263"/>
      <c r="AB1865" s="263"/>
      <c r="AC1865" s="263"/>
      <c r="AD1865" s="263"/>
      <c r="AE1865" s="263"/>
      <c r="AF1865" s="263"/>
      <c r="AG1865" s="263"/>
      <c r="AH1865" s="263"/>
      <c r="AI1865" s="263"/>
      <c r="AJ1865" s="263"/>
      <c r="AK1865" s="263"/>
      <c r="AL1865" s="263"/>
      <c r="AM1865" s="263"/>
      <c r="AN1865" s="263"/>
      <c r="AO1865" s="263"/>
      <c r="AP1865" s="263"/>
      <c r="AQ1865" s="263"/>
      <c r="AR1865" s="263"/>
      <c r="AS1865" s="263"/>
      <c r="AT1865" s="263"/>
      <c r="AU1865" s="263"/>
      <c r="AV1865" s="263"/>
      <c r="AW1865" s="263"/>
      <c r="AX1865" s="263"/>
      <c r="AY1865" s="263"/>
      <c r="AZ1865" s="263"/>
      <c r="BA1865" s="263"/>
      <c r="BB1865" s="263"/>
      <c r="BC1865" s="263"/>
      <c r="BD1865" s="263"/>
      <c r="BE1865" s="263"/>
      <c r="BF1865" s="263"/>
      <c r="BG1865" s="263"/>
      <c r="BH1865" s="263"/>
      <c r="BI1865" s="263"/>
      <c r="BJ1865" s="263"/>
      <c r="BK1865" s="263"/>
      <c r="BL1865" s="263"/>
      <c r="BM1865" s="263"/>
      <c r="BN1865" s="263"/>
      <c r="BO1865" s="263"/>
      <c r="BP1865" s="263"/>
      <c r="BQ1865" s="263"/>
      <c r="BR1865" s="263"/>
      <c r="BS1865" s="263"/>
      <c r="BT1865" s="263"/>
      <c r="BU1865" s="263"/>
      <c r="BV1865" s="263"/>
      <c r="BW1865" s="263"/>
      <c r="BX1865" s="263"/>
      <c r="BY1865" s="263"/>
      <c r="BZ1865" s="263"/>
      <c r="CA1865" s="263"/>
      <c r="CB1865" s="263"/>
    </row>
    <row r="1866" spans="17:80" ht="15" customHeight="1">
      <c r="Q1866" s="262"/>
      <c r="R1866" s="263"/>
      <c r="S1866" s="263"/>
      <c r="T1866" s="263"/>
      <c r="U1866" s="263"/>
      <c r="V1866" s="263"/>
      <c r="W1866" s="263"/>
      <c r="X1866" s="263"/>
      <c r="Y1866" s="263"/>
      <c r="Z1866" s="263"/>
      <c r="AA1866" s="263"/>
      <c r="AB1866" s="263"/>
      <c r="AC1866" s="263"/>
      <c r="AD1866" s="263"/>
      <c r="AE1866" s="263"/>
      <c r="AF1866" s="263"/>
      <c r="AG1866" s="263"/>
      <c r="AH1866" s="263"/>
      <c r="AI1866" s="263"/>
      <c r="AJ1866" s="263"/>
      <c r="AK1866" s="263"/>
      <c r="AL1866" s="263"/>
      <c r="AM1866" s="263"/>
      <c r="AN1866" s="263"/>
      <c r="AO1866" s="263"/>
      <c r="AP1866" s="263"/>
      <c r="AQ1866" s="263"/>
      <c r="AR1866" s="263"/>
      <c r="AS1866" s="263"/>
      <c r="AT1866" s="263"/>
      <c r="AU1866" s="263"/>
      <c r="AV1866" s="263"/>
      <c r="AW1866" s="263"/>
      <c r="AX1866" s="263"/>
      <c r="AY1866" s="263"/>
      <c r="AZ1866" s="263"/>
      <c r="BA1866" s="263"/>
      <c r="BB1866" s="263"/>
      <c r="BC1866" s="263"/>
      <c r="BD1866" s="263"/>
      <c r="BE1866" s="263"/>
      <c r="BF1866" s="263"/>
      <c r="BG1866" s="263"/>
      <c r="BH1866" s="263"/>
      <c r="BI1866" s="263"/>
      <c r="BJ1866" s="263"/>
      <c r="BK1866" s="263"/>
      <c r="BL1866" s="263"/>
      <c r="BM1866" s="263"/>
      <c r="BN1866" s="263"/>
      <c r="BO1866" s="263"/>
      <c r="BP1866" s="263"/>
      <c r="BQ1866" s="263"/>
      <c r="BR1866" s="263"/>
      <c r="BS1866" s="263"/>
      <c r="BT1866" s="263"/>
      <c r="BU1866" s="263"/>
      <c r="BV1866" s="263"/>
      <c r="BW1866" s="263"/>
      <c r="BX1866" s="263"/>
      <c r="BY1866" s="263"/>
      <c r="BZ1866" s="263"/>
      <c r="CA1866" s="263"/>
      <c r="CB1866" s="263"/>
    </row>
    <row r="1867" spans="17:80" ht="15" customHeight="1">
      <c r="Q1867" s="262"/>
      <c r="R1867" s="263"/>
      <c r="S1867" s="263"/>
      <c r="T1867" s="263"/>
      <c r="U1867" s="263"/>
      <c r="V1867" s="263"/>
      <c r="W1867" s="263"/>
      <c r="X1867" s="263"/>
      <c r="Y1867" s="263"/>
      <c r="Z1867" s="263"/>
      <c r="AA1867" s="263"/>
      <c r="AB1867" s="263"/>
      <c r="AC1867" s="263"/>
      <c r="AD1867" s="263"/>
      <c r="AE1867" s="263"/>
      <c r="AF1867" s="263"/>
      <c r="AG1867" s="263"/>
      <c r="AH1867" s="263"/>
      <c r="AI1867" s="263"/>
      <c r="AJ1867" s="263"/>
      <c r="AK1867" s="263"/>
      <c r="AL1867" s="263"/>
      <c r="AM1867" s="263"/>
      <c r="AN1867" s="263"/>
      <c r="AO1867" s="263"/>
      <c r="AP1867" s="263"/>
      <c r="AQ1867" s="263"/>
      <c r="AR1867" s="263"/>
      <c r="AS1867" s="263"/>
      <c r="AT1867" s="263"/>
      <c r="AU1867" s="263"/>
      <c r="AV1867" s="263"/>
      <c r="AW1867" s="263"/>
      <c r="AX1867" s="263"/>
      <c r="AY1867" s="263"/>
      <c r="AZ1867" s="263"/>
      <c r="BA1867" s="263"/>
      <c r="BB1867" s="263"/>
      <c r="BC1867" s="263"/>
      <c r="BD1867" s="263"/>
      <c r="BE1867" s="263"/>
      <c r="BF1867" s="263"/>
      <c r="BG1867" s="263"/>
      <c r="BH1867" s="263"/>
      <c r="BI1867" s="263"/>
      <c r="BJ1867" s="263"/>
      <c r="BK1867" s="263"/>
      <c r="BL1867" s="263"/>
      <c r="BM1867" s="263"/>
      <c r="BN1867" s="263"/>
      <c r="BO1867" s="263"/>
      <c r="BP1867" s="263"/>
      <c r="BQ1867" s="263"/>
      <c r="BR1867" s="263"/>
      <c r="BS1867" s="263"/>
      <c r="BT1867" s="263"/>
      <c r="BU1867" s="263"/>
      <c r="BV1867" s="263"/>
      <c r="BW1867" s="263"/>
      <c r="BX1867" s="263"/>
      <c r="BY1867" s="263"/>
      <c r="BZ1867" s="263"/>
      <c r="CA1867" s="263"/>
      <c r="CB1867" s="263"/>
    </row>
    <row r="1868" spans="17:80" ht="15" customHeight="1">
      <c r="Q1868" s="262"/>
      <c r="R1868" s="263"/>
      <c r="S1868" s="263"/>
      <c r="T1868" s="263"/>
      <c r="U1868" s="263"/>
      <c r="V1868" s="263"/>
      <c r="W1868" s="263"/>
      <c r="X1868" s="263"/>
      <c r="Y1868" s="263"/>
      <c r="Z1868" s="263"/>
      <c r="AA1868" s="263"/>
      <c r="AB1868" s="263"/>
      <c r="AC1868" s="263"/>
      <c r="AD1868" s="263"/>
      <c r="AE1868" s="263"/>
      <c r="AF1868" s="263"/>
      <c r="AG1868" s="263"/>
      <c r="AH1868" s="263"/>
      <c r="AI1868" s="263"/>
      <c r="AJ1868" s="263"/>
      <c r="AK1868" s="263"/>
      <c r="AL1868" s="263"/>
      <c r="AM1868" s="263"/>
      <c r="AN1868" s="263"/>
      <c r="AO1868" s="263"/>
      <c r="AP1868" s="263"/>
      <c r="AQ1868" s="263"/>
      <c r="AR1868" s="263"/>
      <c r="AS1868" s="263"/>
      <c r="AT1868" s="263"/>
      <c r="AU1868" s="263"/>
      <c r="AV1868" s="263"/>
      <c r="AW1868" s="263"/>
      <c r="AX1868" s="263"/>
      <c r="AY1868" s="263"/>
      <c r="AZ1868" s="263"/>
      <c r="BA1868" s="263"/>
      <c r="BB1868" s="263"/>
      <c r="BC1868" s="263"/>
      <c r="BD1868" s="263"/>
      <c r="BE1868" s="263"/>
      <c r="BF1868" s="263"/>
      <c r="BG1868" s="263"/>
      <c r="BH1868" s="263"/>
      <c r="BI1868" s="263"/>
      <c r="BJ1868" s="263"/>
      <c r="BK1868" s="263"/>
      <c r="BL1868" s="263"/>
      <c r="BM1868" s="263"/>
      <c r="BN1868" s="263"/>
      <c r="BO1868" s="263"/>
      <c r="BP1868" s="263"/>
      <c r="BQ1868" s="263"/>
      <c r="BR1868" s="263"/>
      <c r="BS1868" s="263"/>
      <c r="BT1868" s="263"/>
      <c r="BU1868" s="263"/>
      <c r="BV1868" s="263"/>
      <c r="BW1868" s="263"/>
      <c r="BX1868" s="263"/>
      <c r="BY1868" s="263"/>
      <c r="BZ1868" s="263"/>
      <c r="CA1868" s="263"/>
      <c r="CB1868" s="263"/>
    </row>
    <row r="1869" spans="17:80" ht="15" customHeight="1">
      <c r="Q1869" s="262"/>
      <c r="R1869" s="263"/>
      <c r="S1869" s="263"/>
      <c r="T1869" s="263"/>
      <c r="U1869" s="263"/>
      <c r="V1869" s="263"/>
      <c r="W1869" s="263"/>
      <c r="X1869" s="263"/>
      <c r="Y1869" s="263"/>
      <c r="Z1869" s="263"/>
      <c r="AA1869" s="263"/>
      <c r="AB1869" s="263"/>
      <c r="AC1869" s="263"/>
      <c r="AD1869" s="263"/>
      <c r="AE1869" s="263"/>
      <c r="AF1869" s="263"/>
      <c r="AG1869" s="263"/>
      <c r="AH1869" s="263"/>
      <c r="AI1869" s="263"/>
      <c r="AJ1869" s="263"/>
      <c r="AK1869" s="263"/>
      <c r="AL1869" s="263"/>
      <c r="AM1869" s="263"/>
      <c r="AN1869" s="263"/>
      <c r="AO1869" s="263"/>
      <c r="AP1869" s="263"/>
      <c r="AQ1869" s="263"/>
      <c r="AR1869" s="263"/>
      <c r="AS1869" s="263"/>
      <c r="AT1869" s="263"/>
      <c r="AU1869" s="263"/>
      <c r="AV1869" s="263"/>
      <c r="AW1869" s="263"/>
      <c r="AX1869" s="263"/>
      <c r="AY1869" s="263"/>
      <c r="AZ1869" s="263"/>
      <c r="BA1869" s="263"/>
      <c r="BB1869" s="263"/>
      <c r="BC1869" s="263"/>
      <c r="BD1869" s="263"/>
      <c r="BE1869" s="263"/>
      <c r="BF1869" s="263"/>
      <c r="BG1869" s="263"/>
      <c r="BH1869" s="263"/>
      <c r="BI1869" s="263"/>
      <c r="BJ1869" s="263"/>
      <c r="BK1869" s="263"/>
      <c r="BL1869" s="263"/>
      <c r="BM1869" s="263"/>
      <c r="BN1869" s="263"/>
      <c r="BO1869" s="263"/>
      <c r="BP1869" s="263"/>
      <c r="BQ1869" s="263"/>
      <c r="BR1869" s="263"/>
      <c r="BS1869" s="263"/>
      <c r="BT1869" s="263"/>
      <c r="BU1869" s="263"/>
      <c r="BV1869" s="263"/>
      <c r="BW1869" s="263"/>
      <c r="BX1869" s="263"/>
      <c r="BY1869" s="263"/>
      <c r="BZ1869" s="263"/>
      <c r="CA1869" s="263"/>
      <c r="CB1869" s="263"/>
    </row>
    <row r="1870" spans="17:80" ht="15" customHeight="1">
      <c r="Q1870" s="262"/>
      <c r="R1870" s="263"/>
      <c r="S1870" s="263"/>
      <c r="T1870" s="263"/>
      <c r="U1870" s="263"/>
      <c r="V1870" s="263"/>
      <c r="W1870" s="263"/>
      <c r="X1870" s="263"/>
      <c r="Y1870" s="263"/>
      <c r="Z1870" s="263"/>
      <c r="AA1870" s="263"/>
      <c r="AB1870" s="263"/>
      <c r="AC1870" s="263"/>
      <c r="AD1870" s="263"/>
      <c r="AE1870" s="263"/>
      <c r="AF1870" s="263"/>
      <c r="AG1870" s="263"/>
      <c r="AH1870" s="263"/>
      <c r="AI1870" s="263"/>
      <c r="AJ1870" s="263"/>
      <c r="AK1870" s="263"/>
      <c r="AL1870" s="263"/>
      <c r="AM1870" s="263"/>
      <c r="AN1870" s="263"/>
      <c r="AO1870" s="263"/>
      <c r="AP1870" s="263"/>
      <c r="AQ1870" s="263"/>
      <c r="AR1870" s="263"/>
      <c r="AS1870" s="263"/>
      <c r="AT1870" s="263"/>
      <c r="AU1870" s="263"/>
      <c r="AV1870" s="263"/>
      <c r="AW1870" s="263"/>
      <c r="AX1870" s="263"/>
      <c r="AY1870" s="263"/>
      <c r="AZ1870" s="263"/>
      <c r="BA1870" s="263"/>
      <c r="BB1870" s="263"/>
      <c r="BC1870" s="263"/>
      <c r="BD1870" s="263"/>
      <c r="BE1870" s="263"/>
      <c r="BF1870" s="263"/>
      <c r="BG1870" s="263"/>
      <c r="BH1870" s="263"/>
      <c r="BI1870" s="263"/>
      <c r="BJ1870" s="263"/>
      <c r="BK1870" s="263"/>
      <c r="BL1870" s="263"/>
      <c r="BM1870" s="263"/>
      <c r="BN1870" s="263"/>
      <c r="BO1870" s="263"/>
      <c r="BP1870" s="263"/>
      <c r="BQ1870" s="263"/>
      <c r="BR1870" s="263"/>
      <c r="BS1870" s="263"/>
      <c r="BT1870" s="263"/>
      <c r="BU1870" s="263"/>
      <c r="BV1870" s="263"/>
      <c r="BW1870" s="263"/>
      <c r="BX1870" s="263"/>
      <c r="BY1870" s="263"/>
      <c r="BZ1870" s="263"/>
      <c r="CA1870" s="263"/>
      <c r="CB1870" s="263"/>
    </row>
    <row r="1871" spans="17:80" ht="15" customHeight="1">
      <c r="Q1871" s="262"/>
      <c r="R1871" s="263"/>
      <c r="S1871" s="263"/>
      <c r="T1871" s="263"/>
      <c r="U1871" s="263"/>
      <c r="V1871" s="263"/>
      <c r="W1871" s="263"/>
      <c r="X1871" s="263"/>
      <c r="Y1871" s="263"/>
      <c r="Z1871" s="263"/>
      <c r="AA1871" s="263"/>
      <c r="AB1871" s="263"/>
      <c r="AC1871" s="263"/>
      <c r="AD1871" s="263"/>
      <c r="AE1871" s="263"/>
      <c r="AF1871" s="263"/>
      <c r="AG1871" s="263"/>
      <c r="AH1871" s="263"/>
      <c r="AI1871" s="263"/>
      <c r="AJ1871" s="263"/>
      <c r="AK1871" s="263"/>
      <c r="AL1871" s="263"/>
      <c r="AM1871" s="263"/>
      <c r="AN1871" s="263"/>
      <c r="AO1871" s="263"/>
      <c r="AP1871" s="263"/>
      <c r="AQ1871" s="263"/>
      <c r="AR1871" s="263"/>
      <c r="AS1871" s="263"/>
      <c r="AT1871" s="263"/>
      <c r="AU1871" s="263"/>
      <c r="AV1871" s="263"/>
      <c r="AW1871" s="263"/>
      <c r="AX1871" s="263"/>
      <c r="AY1871" s="263"/>
      <c r="AZ1871" s="263"/>
      <c r="BA1871" s="263"/>
      <c r="BB1871" s="263"/>
      <c r="BC1871" s="263"/>
      <c r="BD1871" s="263"/>
      <c r="BE1871" s="263"/>
      <c r="BF1871" s="263"/>
      <c r="BG1871" s="263"/>
      <c r="BH1871" s="263"/>
      <c r="BI1871" s="263"/>
      <c r="BJ1871" s="263"/>
      <c r="BK1871" s="263"/>
      <c r="BL1871" s="263"/>
      <c r="BM1871" s="263"/>
      <c r="BN1871" s="263"/>
      <c r="BO1871" s="263"/>
      <c r="BP1871" s="263"/>
      <c r="BQ1871" s="263"/>
      <c r="BR1871" s="263"/>
      <c r="BS1871" s="263"/>
      <c r="BT1871" s="263"/>
      <c r="BU1871" s="263"/>
      <c r="BV1871" s="263"/>
      <c r="BW1871" s="263"/>
      <c r="BX1871" s="263"/>
      <c r="BY1871" s="263"/>
      <c r="BZ1871" s="263"/>
      <c r="CA1871" s="263"/>
      <c r="CB1871" s="263"/>
    </row>
    <row r="1872" spans="17:80" ht="15" customHeight="1">
      <c r="Q1872" s="262"/>
      <c r="R1872" s="263"/>
      <c r="S1872" s="263"/>
      <c r="T1872" s="263"/>
      <c r="U1872" s="263"/>
      <c r="V1872" s="263"/>
      <c r="W1872" s="263"/>
      <c r="X1872" s="263"/>
      <c r="Y1872" s="263"/>
      <c r="Z1872" s="263"/>
      <c r="AA1872" s="263"/>
      <c r="AB1872" s="263"/>
      <c r="AC1872" s="263"/>
      <c r="AD1872" s="263"/>
      <c r="AE1872" s="263"/>
      <c r="AF1872" s="263"/>
      <c r="AG1872" s="263"/>
      <c r="AH1872" s="263"/>
      <c r="AI1872" s="263"/>
      <c r="AJ1872" s="263"/>
      <c r="AK1872" s="263"/>
      <c r="AL1872" s="263"/>
      <c r="AM1872" s="263"/>
      <c r="AN1872" s="263"/>
      <c r="AO1872" s="263"/>
      <c r="AP1872" s="263"/>
      <c r="AQ1872" s="263"/>
      <c r="AR1872" s="263"/>
      <c r="AS1872" s="263"/>
      <c r="AT1872" s="263"/>
      <c r="AU1872" s="263"/>
      <c r="AV1872" s="263"/>
      <c r="AW1872" s="263"/>
      <c r="AX1872" s="263"/>
      <c r="AY1872" s="263"/>
      <c r="AZ1872" s="263"/>
      <c r="BA1872" s="263"/>
      <c r="BB1872" s="263"/>
      <c r="BC1872" s="263"/>
      <c r="BD1872" s="263"/>
      <c r="BE1872" s="263"/>
      <c r="BF1872" s="263"/>
      <c r="BG1872" s="263"/>
      <c r="BH1872" s="263"/>
      <c r="BI1872" s="263"/>
      <c r="BJ1872" s="263"/>
      <c r="BK1872" s="263"/>
      <c r="BL1872" s="263"/>
      <c r="BM1872" s="263"/>
      <c r="BN1872" s="263"/>
      <c r="BO1872" s="263"/>
      <c r="BP1872" s="263"/>
      <c r="BQ1872" s="263"/>
      <c r="BR1872" s="263"/>
      <c r="BS1872" s="263"/>
      <c r="BT1872" s="263"/>
      <c r="BU1872" s="263"/>
      <c r="BV1872" s="263"/>
      <c r="BW1872" s="263"/>
      <c r="BX1872" s="263"/>
      <c r="BY1872" s="263"/>
      <c r="BZ1872" s="263"/>
      <c r="CA1872" s="263"/>
      <c r="CB1872" s="263"/>
    </row>
    <row r="1873" spans="17:80" ht="15" customHeight="1">
      <c r="Q1873" s="262"/>
      <c r="R1873" s="263"/>
      <c r="S1873" s="263"/>
      <c r="T1873" s="263"/>
      <c r="U1873" s="263"/>
      <c r="V1873" s="263"/>
      <c r="W1873" s="263"/>
      <c r="X1873" s="263"/>
      <c r="Y1873" s="263"/>
      <c r="Z1873" s="263"/>
      <c r="AA1873" s="263"/>
      <c r="AB1873" s="263"/>
      <c r="AC1873" s="263"/>
      <c r="AD1873" s="263"/>
      <c r="AE1873" s="263"/>
      <c r="AF1873" s="263"/>
      <c r="AG1873" s="263"/>
      <c r="AH1873" s="263"/>
      <c r="AI1873" s="263"/>
      <c r="AJ1873" s="263"/>
      <c r="AK1873" s="263"/>
      <c r="AL1873" s="263"/>
      <c r="AM1873" s="263"/>
      <c r="AN1873" s="263"/>
      <c r="AO1873" s="263"/>
      <c r="AP1873" s="263"/>
      <c r="AQ1873" s="263"/>
      <c r="AR1873" s="263"/>
      <c r="AS1873" s="263"/>
      <c r="AT1873" s="263"/>
      <c r="AU1873" s="263"/>
      <c r="AV1873" s="263"/>
      <c r="AW1873" s="263"/>
      <c r="AX1873" s="263"/>
      <c r="AY1873" s="263"/>
      <c r="AZ1873" s="263"/>
      <c r="BA1873" s="263"/>
      <c r="BB1873" s="263"/>
      <c r="BC1873" s="263"/>
      <c r="BD1873" s="263"/>
      <c r="BE1873" s="263"/>
      <c r="BF1873" s="263"/>
      <c r="BG1873" s="263"/>
      <c r="BH1873" s="263"/>
      <c r="BI1873" s="263"/>
      <c r="BJ1873" s="263"/>
      <c r="BK1873" s="263"/>
      <c r="BL1873" s="263"/>
      <c r="BM1873" s="263"/>
      <c r="BN1873" s="263"/>
      <c r="BO1873" s="263"/>
      <c r="BP1873" s="263"/>
      <c r="BQ1873" s="263"/>
      <c r="BR1873" s="263"/>
      <c r="BS1873" s="263"/>
      <c r="BT1873" s="263"/>
      <c r="BU1873" s="263"/>
      <c r="BV1873" s="263"/>
      <c r="BW1873" s="263"/>
      <c r="BX1873" s="263"/>
      <c r="BY1873" s="263"/>
      <c r="BZ1873" s="263"/>
      <c r="CA1873" s="263"/>
      <c r="CB1873" s="263"/>
    </row>
    <row r="1874" spans="17:80" ht="15" customHeight="1">
      <c r="Q1874" s="262"/>
      <c r="R1874" s="263"/>
      <c r="S1874" s="263"/>
      <c r="T1874" s="263"/>
      <c r="U1874" s="263"/>
      <c r="V1874" s="263"/>
      <c r="W1874" s="263"/>
      <c r="X1874" s="263"/>
      <c r="Y1874" s="263"/>
      <c r="Z1874" s="263"/>
      <c r="AA1874" s="263"/>
      <c r="AB1874" s="263"/>
      <c r="AC1874" s="263"/>
      <c r="AD1874" s="263"/>
      <c r="AE1874" s="263"/>
      <c r="AF1874" s="263"/>
      <c r="AG1874" s="263"/>
      <c r="AH1874" s="263"/>
      <c r="AI1874" s="263"/>
      <c r="AJ1874" s="263"/>
      <c r="AK1874" s="263"/>
      <c r="AL1874" s="263"/>
      <c r="AM1874" s="263"/>
      <c r="AN1874" s="263"/>
      <c r="AO1874" s="263"/>
      <c r="AP1874" s="263"/>
      <c r="AQ1874" s="263"/>
      <c r="AR1874" s="263"/>
      <c r="AS1874" s="263"/>
      <c r="AT1874" s="263"/>
      <c r="AU1874" s="263"/>
      <c r="AV1874" s="263"/>
      <c r="AW1874" s="263"/>
      <c r="AX1874" s="263"/>
      <c r="AY1874" s="263"/>
      <c r="AZ1874" s="263"/>
      <c r="BA1874" s="263"/>
      <c r="BB1874" s="263"/>
      <c r="BC1874" s="263"/>
      <c r="BD1874" s="263"/>
      <c r="BE1874" s="263"/>
      <c r="BF1874" s="263"/>
      <c r="BG1874" s="263"/>
      <c r="BH1874" s="263"/>
      <c r="BI1874" s="263"/>
      <c r="BJ1874" s="263"/>
      <c r="BK1874" s="263"/>
      <c r="BL1874" s="263"/>
      <c r="BM1874" s="263"/>
      <c r="BN1874" s="263"/>
      <c r="BO1874" s="263"/>
      <c r="BP1874" s="263"/>
      <c r="BQ1874" s="263"/>
      <c r="BR1874" s="263"/>
      <c r="BS1874" s="263"/>
      <c r="BT1874" s="263"/>
      <c r="BU1874" s="263"/>
      <c r="BV1874" s="263"/>
      <c r="BW1874" s="263"/>
      <c r="BX1874" s="263"/>
      <c r="BY1874" s="263"/>
      <c r="BZ1874" s="263"/>
      <c r="CA1874" s="263"/>
      <c r="CB1874" s="263"/>
    </row>
    <row r="1875" spans="17:80" ht="15" customHeight="1">
      <c r="Q1875" s="262"/>
      <c r="R1875" s="263"/>
      <c r="S1875" s="263"/>
      <c r="T1875" s="263"/>
      <c r="U1875" s="263"/>
      <c r="V1875" s="263"/>
      <c r="W1875" s="263"/>
      <c r="X1875" s="263"/>
      <c r="Y1875" s="263"/>
      <c r="Z1875" s="263"/>
      <c r="AA1875" s="263"/>
      <c r="AB1875" s="263"/>
      <c r="AC1875" s="263"/>
      <c r="AD1875" s="263"/>
      <c r="AE1875" s="263"/>
      <c r="AF1875" s="263"/>
      <c r="AG1875" s="263"/>
      <c r="AH1875" s="263"/>
      <c r="AI1875" s="263"/>
      <c r="AJ1875" s="263"/>
      <c r="AK1875" s="263"/>
      <c r="AL1875" s="263"/>
      <c r="AM1875" s="263"/>
      <c r="AN1875" s="263"/>
      <c r="AO1875" s="263"/>
      <c r="AP1875" s="263"/>
      <c r="AQ1875" s="263"/>
      <c r="AR1875" s="263"/>
      <c r="AS1875" s="263"/>
      <c r="AT1875" s="263"/>
      <c r="AU1875" s="263"/>
      <c r="AV1875" s="263"/>
      <c r="AW1875" s="263"/>
      <c r="AX1875" s="263"/>
      <c r="AY1875" s="263"/>
      <c r="AZ1875" s="263"/>
      <c r="BA1875" s="263"/>
      <c r="BB1875" s="263"/>
      <c r="BC1875" s="263"/>
      <c r="BD1875" s="263"/>
      <c r="BE1875" s="263"/>
      <c r="BF1875" s="263"/>
      <c r="BG1875" s="263"/>
      <c r="BH1875" s="263"/>
      <c r="BI1875" s="263"/>
      <c r="BJ1875" s="263"/>
      <c r="BK1875" s="263"/>
      <c r="BL1875" s="263"/>
      <c r="BM1875" s="263"/>
      <c r="BN1875" s="263"/>
      <c r="BO1875" s="263"/>
      <c r="BP1875" s="263"/>
      <c r="BQ1875" s="263"/>
      <c r="BR1875" s="263"/>
      <c r="BS1875" s="263"/>
      <c r="BT1875" s="263"/>
      <c r="BU1875" s="263"/>
      <c r="BV1875" s="263"/>
      <c r="BW1875" s="263"/>
      <c r="BX1875" s="263"/>
      <c r="BY1875" s="263"/>
      <c r="BZ1875" s="263"/>
      <c r="CA1875" s="263"/>
      <c r="CB1875" s="263"/>
    </row>
    <row r="1876" spans="17:80" ht="15" customHeight="1">
      <c r="Q1876" s="262"/>
      <c r="R1876" s="263"/>
      <c r="S1876" s="263"/>
      <c r="T1876" s="263"/>
      <c r="U1876" s="263"/>
      <c r="V1876" s="263"/>
      <c r="W1876" s="263"/>
      <c r="X1876" s="263"/>
      <c r="Y1876" s="263"/>
      <c r="Z1876" s="263"/>
      <c r="AA1876" s="263"/>
      <c r="AB1876" s="263"/>
      <c r="AC1876" s="263"/>
      <c r="AD1876" s="263"/>
      <c r="AE1876" s="263"/>
      <c r="AF1876" s="263"/>
      <c r="AG1876" s="263"/>
      <c r="AH1876" s="263"/>
      <c r="AI1876" s="263"/>
      <c r="AJ1876" s="263"/>
      <c r="AK1876" s="263"/>
      <c r="AL1876" s="263"/>
      <c r="AM1876" s="263"/>
      <c r="AN1876" s="263"/>
      <c r="AO1876" s="263"/>
      <c r="AP1876" s="263"/>
      <c r="AQ1876" s="263"/>
      <c r="AR1876" s="263"/>
      <c r="AS1876" s="263"/>
      <c r="AT1876" s="263"/>
      <c r="AU1876" s="263"/>
      <c r="AV1876" s="263"/>
      <c r="AW1876" s="263"/>
      <c r="AX1876" s="263"/>
      <c r="AY1876" s="263"/>
      <c r="AZ1876" s="263"/>
      <c r="BA1876" s="263"/>
      <c r="BB1876" s="263"/>
      <c r="BC1876" s="263"/>
      <c r="BD1876" s="263"/>
      <c r="BE1876" s="263"/>
      <c r="BF1876" s="263"/>
      <c r="BG1876" s="263"/>
      <c r="BH1876" s="263"/>
      <c r="BI1876" s="263"/>
      <c r="BJ1876" s="263"/>
      <c r="BK1876" s="263"/>
      <c r="BL1876" s="263"/>
      <c r="BM1876" s="263"/>
      <c r="BN1876" s="263"/>
      <c r="BO1876" s="263"/>
      <c r="BP1876" s="263"/>
      <c r="BQ1876" s="263"/>
      <c r="BR1876" s="263"/>
      <c r="BS1876" s="263"/>
      <c r="BT1876" s="263"/>
      <c r="BU1876" s="263"/>
      <c r="BV1876" s="263"/>
      <c r="BW1876" s="263"/>
      <c r="BX1876" s="263"/>
      <c r="BY1876" s="263"/>
      <c r="BZ1876" s="263"/>
      <c r="CA1876" s="263"/>
      <c r="CB1876" s="263"/>
    </row>
    <row r="1877" spans="17:80" ht="15" customHeight="1">
      <c r="Q1877" s="262"/>
      <c r="R1877" s="263"/>
      <c r="S1877" s="263"/>
      <c r="T1877" s="263"/>
      <c r="U1877" s="263"/>
      <c r="V1877" s="263"/>
      <c r="W1877" s="263"/>
      <c r="X1877" s="263"/>
      <c r="Y1877" s="263"/>
      <c r="Z1877" s="263"/>
      <c r="AA1877" s="263"/>
      <c r="AB1877" s="263"/>
      <c r="AC1877" s="263"/>
      <c r="AD1877" s="263"/>
      <c r="AE1877" s="263"/>
      <c r="AF1877" s="263"/>
      <c r="AG1877" s="263"/>
      <c r="AH1877" s="263"/>
      <c r="AI1877" s="263"/>
      <c r="AJ1877" s="263"/>
      <c r="AK1877" s="263"/>
      <c r="AL1877" s="263"/>
      <c r="AM1877" s="263"/>
      <c r="AN1877" s="263"/>
      <c r="AO1877" s="263"/>
      <c r="AP1877" s="263"/>
      <c r="AQ1877" s="263"/>
      <c r="AR1877" s="263"/>
      <c r="AS1877" s="263"/>
      <c r="AT1877" s="263"/>
      <c r="AU1877" s="263"/>
      <c r="AV1877" s="263"/>
      <c r="AW1877" s="263"/>
      <c r="AX1877" s="263"/>
      <c r="AY1877" s="263"/>
      <c r="AZ1877" s="263"/>
      <c r="BA1877" s="263"/>
      <c r="BB1877" s="263"/>
      <c r="BC1877" s="263"/>
      <c r="BD1877" s="263"/>
      <c r="BE1877" s="263"/>
      <c r="BF1877" s="263"/>
      <c r="BG1877" s="263"/>
      <c r="BH1877" s="263"/>
      <c r="BI1877" s="263"/>
      <c r="BJ1877" s="263"/>
      <c r="BK1877" s="263"/>
      <c r="BL1877" s="263"/>
      <c r="BM1877" s="263"/>
      <c r="BN1877" s="263"/>
      <c r="BO1877" s="263"/>
      <c r="BP1877" s="263"/>
      <c r="BQ1877" s="263"/>
      <c r="BR1877" s="263"/>
      <c r="BS1877" s="263"/>
      <c r="BT1877" s="263"/>
      <c r="BU1877" s="263"/>
      <c r="BV1877" s="263"/>
      <c r="BW1877" s="263"/>
      <c r="BX1877" s="263"/>
      <c r="BY1877" s="263"/>
      <c r="BZ1877" s="263"/>
      <c r="CA1877" s="263"/>
      <c r="CB1877" s="263"/>
    </row>
    <row r="1878" spans="17:80" ht="15" customHeight="1">
      <c r="Q1878" s="262"/>
      <c r="R1878" s="263"/>
      <c r="S1878" s="263"/>
      <c r="T1878" s="263"/>
      <c r="U1878" s="263"/>
      <c r="V1878" s="263"/>
      <c r="W1878" s="263"/>
      <c r="X1878" s="263"/>
      <c r="Y1878" s="263"/>
      <c r="Z1878" s="263"/>
      <c r="AA1878" s="263"/>
      <c r="AB1878" s="263"/>
      <c r="AC1878" s="263"/>
      <c r="AD1878" s="263"/>
      <c r="AE1878" s="263"/>
      <c r="AF1878" s="263"/>
      <c r="AG1878" s="263"/>
      <c r="AH1878" s="263"/>
      <c r="AI1878" s="263"/>
      <c r="AJ1878" s="263"/>
      <c r="AK1878" s="263"/>
      <c r="AL1878" s="263"/>
      <c r="AM1878" s="263"/>
      <c r="AN1878" s="263"/>
      <c r="AO1878" s="263"/>
      <c r="AP1878" s="263"/>
      <c r="AQ1878" s="263"/>
      <c r="AR1878" s="263"/>
      <c r="AS1878" s="263"/>
      <c r="AT1878" s="263"/>
      <c r="AU1878" s="263"/>
      <c r="AV1878" s="263"/>
      <c r="AW1878" s="263"/>
      <c r="AX1878" s="263"/>
      <c r="AY1878" s="263"/>
      <c r="AZ1878" s="263"/>
      <c r="BA1878" s="263"/>
      <c r="BB1878" s="263"/>
      <c r="BC1878" s="263"/>
      <c r="BD1878" s="263"/>
      <c r="BE1878" s="263"/>
      <c r="BF1878" s="263"/>
      <c r="BG1878" s="263"/>
      <c r="BH1878" s="263"/>
      <c r="BI1878" s="263"/>
      <c r="BJ1878" s="263"/>
      <c r="BK1878" s="263"/>
      <c r="BL1878" s="263"/>
      <c r="BM1878" s="263"/>
      <c r="BN1878" s="263"/>
      <c r="BO1878" s="263"/>
      <c r="BP1878" s="263"/>
      <c r="BQ1878" s="263"/>
      <c r="BR1878" s="263"/>
      <c r="BS1878" s="263"/>
      <c r="BT1878" s="263"/>
      <c r="BU1878" s="263"/>
      <c r="BV1878" s="263"/>
      <c r="BW1878" s="263"/>
      <c r="BX1878" s="263"/>
      <c r="BY1878" s="263"/>
      <c r="BZ1878" s="263"/>
      <c r="CA1878" s="263"/>
      <c r="CB1878" s="263"/>
    </row>
    <row r="1879" spans="17:80" ht="15" customHeight="1">
      <c r="Q1879" s="262"/>
      <c r="R1879" s="263"/>
      <c r="S1879" s="263"/>
      <c r="T1879" s="263"/>
      <c r="U1879" s="263"/>
      <c r="V1879" s="263"/>
      <c r="W1879" s="263"/>
      <c r="X1879" s="263"/>
      <c r="Y1879" s="263"/>
      <c r="Z1879" s="263"/>
      <c r="AA1879" s="263"/>
      <c r="AB1879" s="263"/>
      <c r="AC1879" s="263"/>
      <c r="AD1879" s="263"/>
      <c r="AE1879" s="263"/>
      <c r="AF1879" s="263"/>
      <c r="AG1879" s="263"/>
      <c r="AH1879" s="263"/>
      <c r="AI1879" s="263"/>
      <c r="AJ1879" s="263"/>
      <c r="AK1879" s="263"/>
      <c r="AL1879" s="263"/>
      <c r="AM1879" s="263"/>
      <c r="AN1879" s="263"/>
      <c r="AO1879" s="263"/>
      <c r="AP1879" s="263"/>
      <c r="AQ1879" s="263"/>
      <c r="AR1879" s="263"/>
      <c r="AS1879" s="263"/>
      <c r="AT1879" s="263"/>
      <c r="AU1879" s="263"/>
      <c r="AV1879" s="263"/>
      <c r="AW1879" s="263"/>
      <c r="AX1879" s="263"/>
      <c r="AY1879" s="263"/>
      <c r="AZ1879" s="263"/>
      <c r="BA1879" s="263"/>
      <c r="BB1879" s="263"/>
      <c r="BC1879" s="263"/>
      <c r="BD1879" s="263"/>
      <c r="BE1879" s="263"/>
      <c r="BF1879" s="263"/>
      <c r="BG1879" s="263"/>
      <c r="BH1879" s="263"/>
      <c r="BI1879" s="263"/>
      <c r="BJ1879" s="263"/>
      <c r="BK1879" s="263"/>
      <c r="BL1879" s="263"/>
      <c r="BM1879" s="263"/>
      <c r="BN1879" s="263"/>
      <c r="BO1879" s="263"/>
      <c r="BP1879" s="263"/>
      <c r="BQ1879" s="263"/>
      <c r="BR1879" s="263"/>
      <c r="BS1879" s="263"/>
      <c r="BT1879" s="263"/>
      <c r="BU1879" s="263"/>
      <c r="BV1879" s="263"/>
      <c r="BW1879" s="263"/>
      <c r="BX1879" s="263"/>
      <c r="BY1879" s="263"/>
      <c r="BZ1879" s="263"/>
      <c r="CA1879" s="263"/>
      <c r="CB1879" s="263"/>
    </row>
    <row r="1880" spans="17:80" ht="15" customHeight="1">
      <c r="Q1880" s="262"/>
      <c r="R1880" s="263"/>
      <c r="S1880" s="263"/>
      <c r="T1880" s="263"/>
      <c r="U1880" s="263"/>
      <c r="V1880" s="263"/>
      <c r="W1880" s="263"/>
      <c r="X1880" s="263"/>
      <c r="Y1880" s="263"/>
      <c r="Z1880" s="263"/>
      <c r="AA1880" s="263"/>
      <c r="AB1880" s="263"/>
      <c r="AC1880" s="263"/>
      <c r="AD1880" s="263"/>
      <c r="AE1880" s="263"/>
      <c r="AF1880" s="263"/>
      <c r="AG1880" s="263"/>
      <c r="AH1880" s="263"/>
      <c r="AI1880" s="263"/>
      <c r="AJ1880" s="263"/>
      <c r="AK1880" s="263"/>
      <c r="AL1880" s="263"/>
      <c r="AM1880" s="263"/>
      <c r="AN1880" s="263"/>
      <c r="AO1880" s="263"/>
      <c r="AP1880" s="263"/>
      <c r="AQ1880" s="263"/>
      <c r="AR1880" s="263"/>
      <c r="AS1880" s="263"/>
      <c r="AT1880" s="263"/>
      <c r="AU1880" s="263"/>
      <c r="AV1880" s="263"/>
      <c r="AW1880" s="263"/>
      <c r="AX1880" s="263"/>
      <c r="AY1880" s="263"/>
      <c r="AZ1880" s="263"/>
      <c r="BA1880" s="263"/>
      <c r="BB1880" s="263"/>
      <c r="BC1880" s="263"/>
      <c r="BD1880" s="263"/>
      <c r="BE1880" s="263"/>
      <c r="BF1880" s="263"/>
      <c r="BG1880" s="263"/>
      <c r="BH1880" s="263"/>
      <c r="BI1880" s="263"/>
      <c r="BJ1880" s="263"/>
      <c r="BK1880" s="263"/>
      <c r="BL1880" s="263"/>
      <c r="BM1880" s="263"/>
      <c r="BN1880" s="263"/>
      <c r="BO1880" s="263"/>
      <c r="BP1880" s="263"/>
      <c r="BQ1880" s="263"/>
      <c r="BR1880" s="263"/>
      <c r="BS1880" s="263"/>
      <c r="BT1880" s="263"/>
      <c r="BU1880" s="263"/>
      <c r="BV1880" s="263"/>
      <c r="BW1880" s="263"/>
      <c r="BX1880" s="263"/>
      <c r="BY1880" s="263"/>
      <c r="BZ1880" s="263"/>
      <c r="CA1880" s="263"/>
      <c r="CB1880" s="263"/>
    </row>
    <row r="1881" spans="17:80" ht="15" customHeight="1">
      <c r="Q1881" s="262"/>
      <c r="R1881" s="263"/>
      <c r="S1881" s="263"/>
      <c r="T1881" s="263"/>
      <c r="U1881" s="263"/>
      <c r="V1881" s="263"/>
      <c r="W1881" s="263"/>
      <c r="X1881" s="263"/>
      <c r="Y1881" s="263"/>
      <c r="Z1881" s="263"/>
      <c r="AA1881" s="263"/>
      <c r="AB1881" s="263"/>
      <c r="AC1881" s="263"/>
      <c r="AD1881" s="263"/>
      <c r="AE1881" s="263"/>
      <c r="AF1881" s="263"/>
      <c r="AG1881" s="263"/>
      <c r="AH1881" s="263"/>
      <c r="AI1881" s="263"/>
      <c r="AJ1881" s="263"/>
      <c r="AK1881" s="263"/>
      <c r="AL1881" s="263"/>
      <c r="AM1881" s="263"/>
      <c r="AN1881" s="263"/>
      <c r="AO1881" s="263"/>
      <c r="AP1881" s="263"/>
      <c r="AQ1881" s="263"/>
      <c r="AR1881" s="263"/>
      <c r="AS1881" s="263"/>
      <c r="AT1881" s="263"/>
      <c r="AU1881" s="263"/>
      <c r="AV1881" s="263"/>
      <c r="AW1881" s="263"/>
      <c r="AX1881" s="263"/>
      <c r="AY1881" s="263"/>
      <c r="AZ1881" s="263"/>
      <c r="BA1881" s="263"/>
      <c r="BB1881" s="263"/>
      <c r="BC1881" s="263"/>
      <c r="BD1881" s="263"/>
      <c r="BE1881" s="263"/>
      <c r="BF1881" s="263"/>
      <c r="BG1881" s="263"/>
      <c r="BH1881" s="263"/>
      <c r="BI1881" s="263"/>
      <c r="BJ1881" s="263"/>
      <c r="BK1881" s="263"/>
      <c r="BL1881" s="263"/>
      <c r="BM1881" s="263"/>
      <c r="BN1881" s="263"/>
      <c r="BO1881" s="263"/>
      <c r="BP1881" s="263"/>
      <c r="BQ1881" s="263"/>
      <c r="BR1881" s="263"/>
      <c r="BS1881" s="263"/>
      <c r="BT1881" s="263"/>
      <c r="BU1881" s="263"/>
      <c r="BV1881" s="263"/>
      <c r="BW1881" s="263"/>
      <c r="BX1881" s="263"/>
      <c r="BY1881" s="263"/>
      <c r="BZ1881" s="263"/>
      <c r="CA1881" s="263"/>
      <c r="CB1881" s="263"/>
    </row>
    <row r="1882" spans="17:80" ht="15" customHeight="1">
      <c r="Q1882" s="262"/>
      <c r="R1882" s="263"/>
      <c r="S1882" s="263"/>
      <c r="T1882" s="263"/>
      <c r="U1882" s="263"/>
      <c r="V1882" s="263"/>
      <c r="W1882" s="263"/>
      <c r="X1882" s="263"/>
      <c r="Y1882" s="263"/>
      <c r="Z1882" s="263"/>
      <c r="AA1882" s="263"/>
      <c r="AB1882" s="263"/>
      <c r="AC1882" s="263"/>
      <c r="AD1882" s="263"/>
      <c r="AE1882" s="263"/>
      <c r="AF1882" s="263"/>
      <c r="AG1882" s="263"/>
      <c r="AH1882" s="263"/>
      <c r="AI1882" s="263"/>
      <c r="AJ1882" s="263"/>
      <c r="AK1882" s="263"/>
      <c r="AL1882" s="263"/>
      <c r="AM1882" s="263"/>
      <c r="AN1882" s="263"/>
      <c r="AO1882" s="263"/>
      <c r="AP1882" s="263"/>
      <c r="AQ1882" s="263"/>
      <c r="AR1882" s="263"/>
      <c r="AS1882" s="263"/>
      <c r="AT1882" s="263"/>
      <c r="AU1882" s="263"/>
      <c r="AV1882" s="263"/>
      <c r="AW1882" s="263"/>
      <c r="AX1882" s="263"/>
      <c r="AY1882" s="263"/>
      <c r="AZ1882" s="263"/>
      <c r="BA1882" s="263"/>
      <c r="BB1882" s="263"/>
      <c r="BC1882" s="263"/>
      <c r="BD1882" s="263"/>
      <c r="BE1882" s="263"/>
      <c r="BF1882" s="263"/>
      <c r="BG1882" s="263"/>
      <c r="BH1882" s="263"/>
      <c r="BI1882" s="263"/>
      <c r="BJ1882" s="263"/>
      <c r="BK1882" s="263"/>
      <c r="BL1882" s="263"/>
      <c r="BM1882" s="263"/>
      <c r="BN1882" s="263"/>
      <c r="BO1882" s="263"/>
      <c r="BP1882" s="263"/>
      <c r="BQ1882" s="263"/>
      <c r="BR1882" s="263"/>
      <c r="BS1882" s="263"/>
      <c r="BT1882" s="263"/>
      <c r="BU1882" s="263"/>
      <c r="BV1882" s="263"/>
      <c r="BW1882" s="263"/>
      <c r="BX1882" s="263"/>
      <c r="BY1882" s="263"/>
      <c r="BZ1882" s="263"/>
      <c r="CA1882" s="263"/>
      <c r="CB1882" s="263"/>
    </row>
    <row r="1883" spans="17:80" ht="15" customHeight="1">
      <c r="Q1883" s="262"/>
      <c r="R1883" s="263"/>
      <c r="S1883" s="263"/>
      <c r="T1883" s="263"/>
      <c r="U1883" s="263"/>
      <c r="V1883" s="263"/>
      <c r="W1883" s="263"/>
      <c r="X1883" s="263"/>
      <c r="Y1883" s="263"/>
      <c r="Z1883" s="263"/>
      <c r="AA1883" s="263"/>
      <c r="AB1883" s="263"/>
      <c r="AC1883" s="263"/>
      <c r="AD1883" s="263"/>
      <c r="AE1883" s="263"/>
      <c r="AF1883" s="263"/>
      <c r="AG1883" s="263"/>
      <c r="AH1883" s="263"/>
      <c r="AI1883" s="263"/>
      <c r="AJ1883" s="263"/>
      <c r="AK1883" s="263"/>
      <c r="AL1883" s="263"/>
      <c r="AM1883" s="263"/>
      <c r="AN1883" s="263"/>
      <c r="AO1883" s="263"/>
      <c r="AP1883" s="263"/>
      <c r="AQ1883" s="263"/>
      <c r="AR1883" s="263"/>
      <c r="AS1883" s="263"/>
      <c r="AT1883" s="263"/>
      <c r="AU1883" s="263"/>
      <c r="AV1883" s="263"/>
      <c r="AW1883" s="263"/>
      <c r="AX1883" s="263"/>
      <c r="AY1883" s="263"/>
      <c r="AZ1883" s="263"/>
      <c r="BA1883" s="263"/>
      <c r="BB1883" s="263"/>
      <c r="BC1883" s="263"/>
      <c r="BD1883" s="263"/>
      <c r="BE1883" s="263"/>
      <c r="BF1883" s="263"/>
      <c r="BG1883" s="263"/>
      <c r="BH1883" s="263"/>
      <c r="BI1883" s="263"/>
      <c r="BJ1883" s="263"/>
      <c r="BK1883" s="263"/>
      <c r="BL1883" s="263"/>
      <c r="BM1883" s="263"/>
      <c r="BN1883" s="263"/>
      <c r="BO1883" s="263"/>
      <c r="BP1883" s="263"/>
      <c r="BQ1883" s="263"/>
      <c r="BR1883" s="263"/>
      <c r="BS1883" s="263"/>
      <c r="BT1883" s="263"/>
      <c r="BU1883" s="263"/>
      <c r="BV1883" s="263"/>
      <c r="BW1883" s="263"/>
      <c r="BX1883" s="263"/>
      <c r="BY1883" s="263"/>
      <c r="BZ1883" s="263"/>
      <c r="CA1883" s="263"/>
      <c r="CB1883" s="263"/>
    </row>
    <row r="1884" spans="17:80" ht="15" customHeight="1">
      <c r="Q1884" s="262"/>
      <c r="R1884" s="263"/>
      <c r="S1884" s="263"/>
      <c r="T1884" s="263"/>
      <c r="U1884" s="263"/>
      <c r="V1884" s="263"/>
      <c r="W1884" s="263"/>
      <c r="X1884" s="263"/>
      <c r="Y1884" s="263"/>
      <c r="Z1884" s="263"/>
      <c r="AA1884" s="263"/>
      <c r="AB1884" s="263"/>
      <c r="AC1884" s="263"/>
      <c r="AD1884" s="263"/>
      <c r="AE1884" s="263"/>
      <c r="AF1884" s="263"/>
      <c r="AG1884" s="263"/>
      <c r="AH1884" s="263"/>
      <c r="AI1884" s="263"/>
      <c r="AJ1884" s="263"/>
      <c r="AK1884" s="263"/>
      <c r="AL1884" s="263"/>
      <c r="AM1884" s="263"/>
      <c r="AN1884" s="263"/>
      <c r="AO1884" s="263"/>
      <c r="AP1884" s="263"/>
      <c r="AQ1884" s="263"/>
      <c r="AR1884" s="263"/>
      <c r="AS1884" s="263"/>
      <c r="AT1884" s="263"/>
      <c r="AU1884" s="263"/>
      <c r="AV1884" s="263"/>
      <c r="AW1884" s="263"/>
      <c r="AX1884" s="263"/>
      <c r="AY1884" s="263"/>
      <c r="AZ1884" s="263"/>
      <c r="BA1884" s="263"/>
      <c r="BB1884" s="263"/>
      <c r="BC1884" s="263"/>
      <c r="BD1884" s="263"/>
      <c r="BE1884" s="263"/>
      <c r="BF1884" s="263"/>
      <c r="BG1884" s="263"/>
      <c r="BH1884" s="263"/>
      <c r="BI1884" s="263"/>
      <c r="BJ1884" s="263"/>
      <c r="BK1884" s="263"/>
      <c r="BL1884" s="263"/>
      <c r="BM1884" s="263"/>
      <c r="BN1884" s="263"/>
      <c r="BO1884" s="263"/>
      <c r="BP1884" s="263"/>
      <c r="BQ1884" s="263"/>
      <c r="BR1884" s="263"/>
      <c r="BS1884" s="263"/>
      <c r="BT1884" s="263"/>
      <c r="BU1884" s="263"/>
      <c r="BV1884" s="263"/>
      <c r="BW1884" s="263"/>
      <c r="BX1884" s="263"/>
      <c r="BY1884" s="263"/>
      <c r="BZ1884" s="263"/>
      <c r="CA1884" s="263"/>
      <c r="CB1884" s="263"/>
    </row>
    <row r="1885" spans="17:80" ht="15" customHeight="1">
      <c r="Q1885" s="262"/>
      <c r="R1885" s="263"/>
      <c r="S1885" s="263"/>
      <c r="T1885" s="263"/>
      <c r="U1885" s="263"/>
      <c r="V1885" s="263"/>
      <c r="W1885" s="263"/>
      <c r="X1885" s="263"/>
      <c r="Y1885" s="263"/>
      <c r="Z1885" s="263"/>
      <c r="AA1885" s="263"/>
      <c r="AB1885" s="263"/>
      <c r="AC1885" s="263"/>
      <c r="AD1885" s="263"/>
      <c r="AE1885" s="263"/>
      <c r="AF1885" s="263"/>
      <c r="AG1885" s="263"/>
      <c r="AH1885" s="263"/>
      <c r="AI1885" s="263"/>
      <c r="AJ1885" s="263"/>
      <c r="AK1885" s="263"/>
      <c r="AL1885" s="263"/>
      <c r="AM1885" s="263"/>
      <c r="AN1885" s="263"/>
      <c r="AO1885" s="263"/>
      <c r="AP1885" s="263"/>
      <c r="AQ1885" s="263"/>
      <c r="AR1885" s="263"/>
      <c r="AS1885" s="263"/>
      <c r="AT1885" s="263"/>
      <c r="AU1885" s="263"/>
      <c r="AV1885" s="263"/>
      <c r="AW1885" s="263"/>
      <c r="AX1885" s="263"/>
      <c r="AY1885" s="263"/>
      <c r="AZ1885" s="263"/>
      <c r="BA1885" s="263"/>
      <c r="BB1885" s="263"/>
      <c r="BC1885" s="263"/>
      <c r="BD1885" s="263"/>
      <c r="BE1885" s="263"/>
      <c r="BF1885" s="263"/>
      <c r="BG1885" s="263"/>
      <c r="BH1885" s="263"/>
      <c r="BI1885" s="263"/>
      <c r="BJ1885" s="263"/>
      <c r="BK1885" s="263"/>
      <c r="BL1885" s="263"/>
      <c r="BM1885" s="263"/>
      <c r="BN1885" s="263"/>
      <c r="BO1885" s="263"/>
      <c r="BP1885" s="263"/>
      <c r="BQ1885" s="263"/>
      <c r="BR1885" s="263"/>
      <c r="BS1885" s="263"/>
      <c r="BT1885" s="263"/>
      <c r="BU1885" s="263"/>
      <c r="BV1885" s="263"/>
      <c r="BW1885" s="263"/>
      <c r="BX1885" s="263"/>
      <c r="BY1885" s="263"/>
      <c r="BZ1885" s="263"/>
      <c r="CA1885" s="263"/>
      <c r="CB1885" s="263"/>
    </row>
    <row r="1886" spans="17:80" ht="15" customHeight="1">
      <c r="Q1886" s="262"/>
      <c r="R1886" s="263"/>
      <c r="S1886" s="263"/>
      <c r="T1886" s="263"/>
      <c r="U1886" s="263"/>
      <c r="V1886" s="263"/>
      <c r="W1886" s="263"/>
      <c r="X1886" s="263"/>
      <c r="Y1886" s="263"/>
      <c r="Z1886" s="263"/>
      <c r="AA1886" s="263"/>
      <c r="AB1886" s="263"/>
      <c r="AC1886" s="263"/>
      <c r="AD1886" s="263"/>
      <c r="AE1886" s="263"/>
      <c r="AF1886" s="263"/>
      <c r="AG1886" s="263"/>
      <c r="AH1886" s="263"/>
      <c r="AI1886" s="263"/>
      <c r="AJ1886" s="263"/>
      <c r="AK1886" s="263"/>
      <c r="AL1886" s="263"/>
      <c r="AM1886" s="263"/>
      <c r="AN1886" s="263"/>
      <c r="AO1886" s="263"/>
      <c r="AP1886" s="263"/>
      <c r="AQ1886" s="263"/>
      <c r="AR1886" s="263"/>
      <c r="AS1886" s="263"/>
      <c r="AT1886" s="263"/>
      <c r="AU1886" s="263"/>
      <c r="AV1886" s="263"/>
      <c r="AW1886" s="263"/>
      <c r="AX1886" s="263"/>
      <c r="AY1886" s="263"/>
      <c r="AZ1886" s="263"/>
      <c r="BA1886" s="263"/>
      <c r="BB1886" s="263"/>
      <c r="BC1886" s="263"/>
      <c r="BD1886" s="263"/>
      <c r="BE1886" s="263"/>
      <c r="BF1886" s="263"/>
      <c r="BG1886" s="263"/>
      <c r="BH1886" s="263"/>
      <c r="BI1886" s="263"/>
      <c r="BJ1886" s="263"/>
      <c r="BK1886" s="263"/>
      <c r="BL1886" s="263"/>
      <c r="BM1886" s="263"/>
      <c r="BN1886" s="263"/>
      <c r="BO1886" s="263"/>
      <c r="BP1886" s="263"/>
      <c r="BQ1886" s="263"/>
      <c r="BR1886" s="263"/>
      <c r="BS1886" s="263"/>
      <c r="BT1886" s="263"/>
      <c r="BU1886" s="263"/>
      <c r="BV1886" s="263"/>
      <c r="BW1886" s="263"/>
      <c r="BX1886" s="263"/>
      <c r="BY1886" s="263"/>
      <c r="BZ1886" s="263"/>
      <c r="CA1886" s="263"/>
      <c r="CB1886" s="263"/>
    </row>
    <row r="1887" spans="17:80" ht="15" customHeight="1">
      <c r="Q1887" s="262"/>
      <c r="R1887" s="263"/>
      <c r="S1887" s="263"/>
      <c r="T1887" s="263"/>
      <c r="U1887" s="263"/>
      <c r="V1887" s="263"/>
      <c r="W1887" s="263"/>
      <c r="X1887" s="263"/>
      <c r="Y1887" s="263"/>
      <c r="Z1887" s="263"/>
      <c r="AA1887" s="263"/>
      <c r="AB1887" s="263"/>
      <c r="AC1887" s="263"/>
      <c r="AD1887" s="263"/>
      <c r="AE1887" s="263"/>
      <c r="AF1887" s="263"/>
      <c r="AG1887" s="263"/>
      <c r="AH1887" s="263"/>
      <c r="AI1887" s="263"/>
      <c r="AJ1887" s="263"/>
      <c r="AK1887" s="263"/>
      <c r="AL1887" s="263"/>
      <c r="AM1887" s="263"/>
      <c r="AN1887" s="263"/>
      <c r="AO1887" s="263"/>
      <c r="AP1887" s="263"/>
      <c r="AQ1887" s="263"/>
      <c r="AR1887" s="263"/>
      <c r="AS1887" s="263"/>
      <c r="AT1887" s="263"/>
      <c r="AU1887" s="263"/>
      <c r="AV1887" s="263"/>
      <c r="AW1887" s="263"/>
      <c r="AX1887" s="263"/>
      <c r="AY1887" s="263"/>
      <c r="AZ1887" s="263"/>
      <c r="BA1887" s="263"/>
      <c r="BB1887" s="263"/>
      <c r="BC1887" s="263"/>
      <c r="BD1887" s="263"/>
      <c r="BE1887" s="263"/>
      <c r="BF1887" s="263"/>
      <c r="BG1887" s="263"/>
      <c r="BH1887" s="263"/>
      <c r="BI1887" s="263"/>
      <c r="BJ1887" s="263"/>
      <c r="BK1887" s="263"/>
      <c r="BL1887" s="263"/>
      <c r="BM1887" s="263"/>
      <c r="BN1887" s="263"/>
      <c r="BO1887" s="263"/>
      <c r="BP1887" s="263"/>
      <c r="BQ1887" s="263"/>
      <c r="BR1887" s="263"/>
      <c r="BS1887" s="263"/>
      <c r="BT1887" s="263"/>
      <c r="BU1887" s="263"/>
      <c r="BV1887" s="263"/>
      <c r="BW1887" s="263"/>
      <c r="BX1887" s="263"/>
      <c r="BY1887" s="263"/>
      <c r="BZ1887" s="263"/>
      <c r="CA1887" s="263"/>
      <c r="CB1887" s="263"/>
    </row>
    <row r="1888" spans="17:80" ht="15" customHeight="1">
      <c r="Q1888" s="262"/>
      <c r="R1888" s="263"/>
      <c r="S1888" s="263"/>
      <c r="T1888" s="263"/>
      <c r="U1888" s="263"/>
      <c r="V1888" s="263"/>
      <c r="W1888" s="263"/>
      <c r="X1888" s="263"/>
      <c r="Y1888" s="263"/>
      <c r="Z1888" s="263"/>
      <c r="AA1888" s="263"/>
      <c r="AB1888" s="263"/>
      <c r="AC1888" s="263"/>
      <c r="AD1888" s="263"/>
      <c r="AE1888" s="263"/>
      <c r="AF1888" s="263"/>
      <c r="AG1888" s="263"/>
      <c r="AH1888" s="263"/>
      <c r="AI1888" s="263"/>
      <c r="AJ1888" s="263"/>
      <c r="AK1888" s="263"/>
      <c r="AL1888" s="263"/>
      <c r="AM1888" s="263"/>
      <c r="AN1888" s="263"/>
      <c r="AO1888" s="263"/>
      <c r="AP1888" s="263"/>
      <c r="AQ1888" s="263"/>
      <c r="AR1888" s="263"/>
      <c r="AS1888" s="263"/>
      <c r="AT1888" s="263"/>
      <c r="AU1888" s="263"/>
      <c r="AV1888" s="263"/>
      <c r="AW1888" s="263"/>
      <c r="AX1888" s="263"/>
      <c r="AY1888" s="263"/>
      <c r="AZ1888" s="263"/>
      <c r="BA1888" s="263"/>
      <c r="BB1888" s="263"/>
      <c r="BC1888" s="263"/>
      <c r="BD1888" s="263"/>
      <c r="BE1888" s="263"/>
      <c r="BF1888" s="263"/>
      <c r="BG1888" s="263"/>
      <c r="BH1888" s="263"/>
      <c r="BI1888" s="263"/>
      <c r="BJ1888" s="263"/>
      <c r="BK1888" s="263"/>
      <c r="BL1888" s="263"/>
      <c r="BM1888" s="263"/>
      <c r="BN1888" s="263"/>
      <c r="BO1888" s="263"/>
      <c r="BP1888" s="263"/>
      <c r="BQ1888" s="263"/>
      <c r="BR1888" s="263"/>
      <c r="BS1888" s="263"/>
      <c r="BT1888" s="263"/>
      <c r="BU1888" s="263"/>
      <c r="BV1888" s="263"/>
      <c r="BW1888" s="263"/>
      <c r="BX1888" s="263"/>
      <c r="BY1888" s="263"/>
      <c r="BZ1888" s="263"/>
      <c r="CA1888" s="263"/>
      <c r="CB1888" s="263"/>
    </row>
    <row r="1889" spans="17:80" ht="15" customHeight="1">
      <c r="Q1889" s="262"/>
      <c r="R1889" s="263"/>
      <c r="S1889" s="263"/>
      <c r="T1889" s="263"/>
      <c r="U1889" s="263"/>
      <c r="V1889" s="263"/>
      <c r="W1889" s="263"/>
      <c r="X1889" s="263"/>
      <c r="Y1889" s="263"/>
      <c r="Z1889" s="263"/>
      <c r="AA1889" s="263"/>
      <c r="AB1889" s="263"/>
      <c r="AC1889" s="263"/>
      <c r="AD1889" s="263"/>
      <c r="AE1889" s="263"/>
      <c r="AF1889" s="263"/>
      <c r="AG1889" s="263"/>
      <c r="AH1889" s="263"/>
      <c r="AI1889" s="263"/>
      <c r="AJ1889" s="263"/>
      <c r="AK1889" s="263"/>
      <c r="AL1889" s="263"/>
      <c r="AM1889" s="263"/>
      <c r="AN1889" s="263"/>
      <c r="AO1889" s="263"/>
      <c r="AP1889" s="263"/>
      <c r="AQ1889" s="263"/>
      <c r="AR1889" s="263"/>
      <c r="AS1889" s="263"/>
      <c r="AT1889" s="263"/>
      <c r="AU1889" s="263"/>
      <c r="AV1889" s="263"/>
      <c r="AW1889" s="263"/>
      <c r="AX1889" s="263"/>
      <c r="AY1889" s="263"/>
      <c r="AZ1889" s="263"/>
      <c r="BA1889" s="263"/>
      <c r="BB1889" s="263"/>
      <c r="BC1889" s="263"/>
      <c r="BD1889" s="263"/>
      <c r="BE1889" s="263"/>
      <c r="BF1889" s="263"/>
      <c r="BG1889" s="263"/>
      <c r="BH1889" s="263"/>
      <c r="BI1889" s="263"/>
      <c r="BJ1889" s="263"/>
      <c r="BK1889" s="263"/>
      <c r="BL1889" s="263"/>
      <c r="BM1889" s="263"/>
      <c r="BN1889" s="263"/>
      <c r="BO1889" s="263"/>
      <c r="BP1889" s="263"/>
      <c r="BQ1889" s="263"/>
      <c r="BR1889" s="263"/>
      <c r="BS1889" s="263"/>
      <c r="BT1889" s="263"/>
      <c r="BU1889" s="263"/>
      <c r="BV1889" s="263"/>
      <c r="BW1889" s="263"/>
      <c r="BX1889" s="263"/>
      <c r="BY1889" s="263"/>
      <c r="BZ1889" s="263"/>
      <c r="CA1889" s="263"/>
      <c r="CB1889" s="263"/>
    </row>
    <row r="1890" spans="17:80" ht="15" customHeight="1">
      <c r="Q1890" s="262"/>
      <c r="R1890" s="263"/>
      <c r="S1890" s="263"/>
      <c r="T1890" s="263"/>
      <c r="U1890" s="263"/>
      <c r="V1890" s="263"/>
      <c r="W1890" s="263"/>
      <c r="X1890" s="263"/>
      <c r="Y1890" s="263"/>
      <c r="Z1890" s="263"/>
      <c r="AA1890" s="263"/>
      <c r="AB1890" s="263"/>
      <c r="AC1890" s="263"/>
      <c r="AD1890" s="263"/>
      <c r="AE1890" s="263"/>
      <c r="AF1890" s="263"/>
      <c r="AG1890" s="263"/>
      <c r="AH1890" s="263"/>
      <c r="AI1890" s="263"/>
      <c r="AJ1890" s="263"/>
      <c r="AK1890" s="263"/>
      <c r="AL1890" s="263"/>
      <c r="AM1890" s="263"/>
      <c r="AN1890" s="263"/>
      <c r="AO1890" s="263"/>
      <c r="AP1890" s="263"/>
      <c r="AQ1890" s="263"/>
      <c r="AR1890" s="263"/>
      <c r="AS1890" s="263"/>
      <c r="AT1890" s="263"/>
      <c r="AU1890" s="263"/>
      <c r="AV1890" s="263"/>
      <c r="AW1890" s="263"/>
      <c r="AX1890" s="263"/>
      <c r="AY1890" s="263"/>
      <c r="AZ1890" s="263"/>
      <c r="BA1890" s="263"/>
      <c r="BB1890" s="263"/>
      <c r="BC1890" s="263"/>
      <c r="BD1890" s="263"/>
      <c r="BE1890" s="263"/>
      <c r="BF1890" s="263"/>
      <c r="BG1890" s="263"/>
      <c r="BH1890" s="263"/>
      <c r="BI1890" s="263"/>
      <c r="BJ1890" s="263"/>
      <c r="BK1890" s="263"/>
      <c r="BL1890" s="263"/>
      <c r="BM1890" s="263"/>
      <c r="BN1890" s="263"/>
      <c r="BO1890" s="263"/>
      <c r="BP1890" s="263"/>
      <c r="BQ1890" s="263"/>
      <c r="BR1890" s="263"/>
      <c r="BS1890" s="263"/>
      <c r="BT1890" s="263"/>
      <c r="BU1890" s="263"/>
      <c r="BV1890" s="263"/>
      <c r="BW1890" s="263"/>
      <c r="BX1890" s="263"/>
      <c r="BY1890" s="263"/>
      <c r="BZ1890" s="263"/>
      <c r="CA1890" s="263"/>
      <c r="CB1890" s="263"/>
    </row>
    <row r="1891" spans="17:80" ht="15" customHeight="1">
      <c r="Q1891" s="262"/>
      <c r="R1891" s="263"/>
      <c r="S1891" s="263"/>
      <c r="T1891" s="263"/>
      <c r="U1891" s="263"/>
      <c r="V1891" s="263"/>
      <c r="W1891" s="263"/>
      <c r="X1891" s="263"/>
      <c r="Y1891" s="263"/>
      <c r="Z1891" s="263"/>
      <c r="AA1891" s="263"/>
      <c r="AB1891" s="263"/>
      <c r="AC1891" s="263"/>
      <c r="AD1891" s="263"/>
      <c r="AE1891" s="263"/>
      <c r="AF1891" s="263"/>
      <c r="AG1891" s="263"/>
      <c r="AH1891" s="263"/>
      <c r="AI1891" s="263"/>
      <c r="AJ1891" s="263"/>
      <c r="AK1891" s="263"/>
      <c r="AL1891" s="263"/>
      <c r="AM1891" s="263"/>
      <c r="AN1891" s="263"/>
      <c r="AO1891" s="263"/>
      <c r="AP1891" s="263"/>
      <c r="AQ1891" s="263"/>
      <c r="AR1891" s="263"/>
      <c r="AS1891" s="263"/>
      <c r="AT1891" s="263"/>
      <c r="AU1891" s="263"/>
      <c r="AV1891" s="263"/>
      <c r="AW1891" s="263"/>
      <c r="AX1891" s="263"/>
      <c r="AY1891" s="263"/>
      <c r="AZ1891" s="263"/>
      <c r="BA1891" s="263"/>
      <c r="BB1891" s="263"/>
      <c r="BC1891" s="263"/>
      <c r="BD1891" s="263"/>
      <c r="BE1891" s="263"/>
      <c r="BF1891" s="263"/>
      <c r="BG1891" s="263"/>
      <c r="BH1891" s="263"/>
      <c r="BI1891" s="263"/>
      <c r="BJ1891" s="263"/>
      <c r="BK1891" s="263"/>
      <c r="BL1891" s="263"/>
      <c r="BM1891" s="263"/>
      <c r="BN1891" s="263"/>
      <c r="BO1891" s="263"/>
      <c r="BP1891" s="263"/>
      <c r="BQ1891" s="263"/>
      <c r="BR1891" s="263"/>
      <c r="BS1891" s="263"/>
      <c r="BT1891" s="263"/>
      <c r="BU1891" s="263"/>
      <c r="BV1891" s="263"/>
      <c r="BW1891" s="263"/>
      <c r="BX1891" s="263"/>
      <c r="BY1891" s="263"/>
      <c r="BZ1891" s="263"/>
      <c r="CA1891" s="263"/>
      <c r="CB1891" s="263"/>
    </row>
    <row r="1892" spans="17:80" ht="15" customHeight="1">
      <c r="Q1892" s="262"/>
      <c r="R1892" s="263"/>
      <c r="S1892" s="263"/>
      <c r="T1892" s="263"/>
      <c r="U1892" s="263"/>
      <c r="V1892" s="263"/>
      <c r="W1892" s="263"/>
      <c r="X1892" s="263"/>
      <c r="Y1892" s="263"/>
      <c r="Z1892" s="263"/>
      <c r="AA1892" s="263"/>
      <c r="AB1892" s="263"/>
      <c r="AC1892" s="263"/>
      <c r="AD1892" s="263"/>
      <c r="AE1892" s="263"/>
      <c r="AF1892" s="263"/>
      <c r="AG1892" s="263"/>
      <c r="AH1892" s="263"/>
      <c r="AI1892" s="263"/>
      <c r="AJ1892" s="263"/>
      <c r="AK1892" s="263"/>
      <c r="AL1892" s="263"/>
      <c r="AM1892" s="263"/>
      <c r="AN1892" s="263"/>
      <c r="AO1892" s="263"/>
      <c r="AP1892" s="263"/>
      <c r="AQ1892" s="263"/>
      <c r="AR1892" s="263"/>
      <c r="AS1892" s="263"/>
      <c r="AT1892" s="263"/>
      <c r="AU1892" s="263"/>
      <c r="AV1892" s="263"/>
      <c r="AW1892" s="263"/>
      <c r="AX1892" s="263"/>
      <c r="AY1892" s="263"/>
      <c r="AZ1892" s="263"/>
      <c r="BA1892" s="263"/>
      <c r="BB1892" s="263"/>
      <c r="BC1892" s="263"/>
      <c r="BD1892" s="263"/>
      <c r="BE1892" s="263"/>
      <c r="BF1892" s="263"/>
      <c r="BG1892" s="263"/>
      <c r="BH1892" s="263"/>
      <c r="BI1892" s="263"/>
      <c r="BJ1892" s="263"/>
      <c r="BK1892" s="263"/>
      <c r="BL1892" s="263"/>
      <c r="BM1892" s="263"/>
      <c r="BN1892" s="263"/>
      <c r="BO1892" s="263"/>
      <c r="BP1892" s="263"/>
      <c r="BQ1892" s="263"/>
      <c r="BR1892" s="263"/>
      <c r="BS1892" s="263"/>
      <c r="BT1892" s="263"/>
      <c r="BU1892" s="263"/>
      <c r="BV1892" s="263"/>
      <c r="BW1892" s="263"/>
      <c r="BX1892" s="263"/>
      <c r="BY1892" s="263"/>
      <c r="BZ1892" s="263"/>
      <c r="CA1892" s="263"/>
      <c r="CB1892" s="263"/>
    </row>
    <row r="1893" spans="17:80" ht="15" customHeight="1">
      <c r="Q1893" s="262"/>
      <c r="R1893" s="263"/>
      <c r="S1893" s="263"/>
      <c r="T1893" s="263"/>
      <c r="U1893" s="263"/>
      <c r="V1893" s="263"/>
      <c r="W1893" s="263"/>
      <c r="X1893" s="263"/>
      <c r="Y1893" s="263"/>
      <c r="Z1893" s="263"/>
      <c r="AA1893" s="263"/>
      <c r="AB1893" s="263"/>
      <c r="AC1893" s="263"/>
      <c r="AD1893" s="263"/>
      <c r="AE1893" s="263"/>
      <c r="AF1893" s="263"/>
      <c r="AG1893" s="263"/>
      <c r="AH1893" s="263"/>
      <c r="AI1893" s="263"/>
      <c r="AJ1893" s="263"/>
      <c r="AK1893" s="263"/>
      <c r="AL1893" s="263"/>
      <c r="AM1893" s="263"/>
      <c r="AN1893" s="263"/>
      <c r="AO1893" s="263"/>
      <c r="AP1893" s="263"/>
      <c r="AQ1893" s="263"/>
      <c r="AR1893" s="263"/>
      <c r="AS1893" s="263"/>
      <c r="AT1893" s="263"/>
      <c r="AU1893" s="263"/>
      <c r="AV1893" s="263"/>
      <c r="AW1893" s="263"/>
      <c r="AX1893" s="263"/>
      <c r="AY1893" s="263"/>
      <c r="AZ1893" s="263"/>
      <c r="BA1893" s="263"/>
      <c r="BB1893" s="263"/>
      <c r="BC1893" s="263"/>
      <c r="BD1893" s="263"/>
      <c r="BE1893" s="263"/>
      <c r="BF1893" s="263"/>
      <c r="BG1893" s="263"/>
      <c r="BH1893" s="263"/>
      <c r="BI1893" s="263"/>
      <c r="BJ1893" s="263"/>
      <c r="BK1893" s="263"/>
      <c r="BL1893" s="263"/>
      <c r="BM1893" s="263"/>
      <c r="BN1893" s="263"/>
      <c r="BO1893" s="263"/>
      <c r="BP1893" s="263"/>
      <c r="BQ1893" s="263"/>
      <c r="BR1893" s="263"/>
      <c r="BS1893" s="263"/>
      <c r="BT1893" s="263"/>
      <c r="BU1893" s="263"/>
      <c r="BV1893" s="263"/>
      <c r="BW1893" s="263"/>
      <c r="BX1893" s="263"/>
      <c r="BY1893" s="263"/>
      <c r="BZ1893" s="263"/>
      <c r="CA1893" s="263"/>
      <c r="CB1893" s="263"/>
    </row>
    <row r="1894" spans="17:80" ht="15" customHeight="1">
      <c r="Q1894" s="262"/>
      <c r="R1894" s="263"/>
      <c r="S1894" s="263"/>
      <c r="T1894" s="263"/>
      <c r="U1894" s="263"/>
      <c r="V1894" s="263"/>
      <c r="W1894" s="263"/>
      <c r="X1894" s="263"/>
      <c r="Y1894" s="263"/>
      <c r="Z1894" s="263"/>
      <c r="AA1894" s="263"/>
      <c r="AB1894" s="263"/>
      <c r="AC1894" s="263"/>
      <c r="AD1894" s="263"/>
      <c r="AE1894" s="263"/>
      <c r="AF1894" s="263"/>
      <c r="AG1894" s="263"/>
      <c r="AH1894" s="263"/>
      <c r="AI1894" s="263"/>
      <c r="AJ1894" s="263"/>
      <c r="AK1894" s="263"/>
      <c r="AL1894" s="263"/>
      <c r="AM1894" s="263"/>
      <c r="AN1894" s="263"/>
      <c r="AO1894" s="263"/>
      <c r="AP1894" s="263"/>
      <c r="AQ1894" s="263"/>
      <c r="AR1894" s="263"/>
      <c r="AS1894" s="263"/>
      <c r="AT1894" s="263"/>
      <c r="AU1894" s="263"/>
      <c r="AV1894" s="263"/>
      <c r="AW1894" s="263"/>
      <c r="AX1894" s="263"/>
      <c r="AY1894" s="263"/>
      <c r="AZ1894" s="263"/>
      <c r="BA1894" s="263"/>
      <c r="BB1894" s="263"/>
      <c r="BC1894" s="263"/>
      <c r="BD1894" s="263"/>
      <c r="BE1894" s="263"/>
      <c r="BF1894" s="263"/>
      <c r="BG1894" s="263"/>
      <c r="BH1894" s="263"/>
      <c r="BI1894" s="263"/>
      <c r="BJ1894" s="263"/>
      <c r="BK1894" s="263"/>
      <c r="BL1894" s="263"/>
      <c r="BM1894" s="263"/>
      <c r="BN1894" s="263"/>
      <c r="BO1894" s="263"/>
      <c r="BP1894" s="263"/>
      <c r="BQ1894" s="263"/>
      <c r="BR1894" s="263"/>
      <c r="BS1894" s="263"/>
      <c r="BT1894" s="263"/>
      <c r="BU1894" s="263"/>
      <c r="BV1894" s="263"/>
      <c r="BW1894" s="263"/>
      <c r="BX1894" s="263"/>
      <c r="BY1894" s="263"/>
      <c r="BZ1894" s="263"/>
      <c r="CA1894" s="263"/>
      <c r="CB1894" s="263"/>
    </row>
    <row r="1895" spans="17:80" ht="15" customHeight="1">
      <c r="Q1895" s="262"/>
      <c r="R1895" s="263"/>
      <c r="S1895" s="263"/>
      <c r="T1895" s="263"/>
      <c r="U1895" s="263"/>
      <c r="V1895" s="263"/>
      <c r="W1895" s="263"/>
      <c r="X1895" s="263"/>
      <c r="Y1895" s="263"/>
      <c r="Z1895" s="263"/>
      <c r="AA1895" s="263"/>
      <c r="AB1895" s="263"/>
      <c r="AC1895" s="263"/>
      <c r="AD1895" s="263"/>
      <c r="AE1895" s="263"/>
      <c r="AF1895" s="263"/>
      <c r="AG1895" s="263"/>
      <c r="AH1895" s="263"/>
      <c r="AI1895" s="263"/>
      <c r="AJ1895" s="263"/>
      <c r="AK1895" s="263"/>
      <c r="AL1895" s="263"/>
      <c r="AM1895" s="263"/>
      <c r="AN1895" s="263"/>
      <c r="AO1895" s="263"/>
      <c r="AP1895" s="263"/>
      <c r="AQ1895" s="263"/>
      <c r="AR1895" s="263"/>
      <c r="AS1895" s="263"/>
      <c r="AT1895" s="263"/>
      <c r="AU1895" s="263"/>
      <c r="AV1895" s="263"/>
      <c r="AW1895" s="263"/>
      <c r="AX1895" s="263"/>
      <c r="AY1895" s="263"/>
      <c r="AZ1895" s="263"/>
      <c r="BA1895" s="263"/>
      <c r="BB1895" s="263"/>
      <c r="BC1895" s="263"/>
      <c r="BD1895" s="263"/>
      <c r="BE1895" s="263"/>
      <c r="BF1895" s="263"/>
      <c r="BG1895" s="263"/>
      <c r="BH1895" s="263"/>
      <c r="BI1895" s="263"/>
      <c r="BJ1895" s="263"/>
      <c r="BK1895" s="263"/>
      <c r="BL1895" s="263"/>
      <c r="BM1895" s="263"/>
      <c r="BN1895" s="263"/>
      <c r="BO1895" s="263"/>
      <c r="BP1895" s="263"/>
      <c r="BQ1895" s="263"/>
      <c r="BR1895" s="263"/>
      <c r="BS1895" s="263"/>
      <c r="BT1895" s="263"/>
      <c r="BU1895" s="263"/>
      <c r="BV1895" s="263"/>
      <c r="BW1895" s="263"/>
      <c r="BX1895" s="263"/>
      <c r="BY1895" s="263"/>
      <c r="BZ1895" s="263"/>
      <c r="CA1895" s="263"/>
      <c r="CB1895" s="263"/>
    </row>
    <row r="1896" spans="17:80" ht="15" customHeight="1">
      <c r="Q1896" s="262"/>
      <c r="R1896" s="263"/>
      <c r="S1896" s="263"/>
      <c r="T1896" s="263"/>
      <c r="U1896" s="263"/>
      <c r="V1896" s="263"/>
      <c r="W1896" s="263"/>
      <c r="X1896" s="263"/>
      <c r="Y1896" s="263"/>
      <c r="Z1896" s="263"/>
      <c r="AA1896" s="263"/>
      <c r="AB1896" s="263"/>
      <c r="AC1896" s="263"/>
      <c r="AD1896" s="263"/>
      <c r="AE1896" s="263"/>
      <c r="AF1896" s="263"/>
      <c r="AG1896" s="263"/>
      <c r="AH1896" s="263"/>
      <c r="AI1896" s="263"/>
      <c r="AJ1896" s="263"/>
      <c r="AK1896" s="263"/>
      <c r="AL1896" s="263"/>
      <c r="AM1896" s="263"/>
      <c r="AN1896" s="263"/>
      <c r="AO1896" s="263"/>
      <c r="AP1896" s="263"/>
      <c r="AQ1896" s="263"/>
      <c r="AR1896" s="263"/>
      <c r="AS1896" s="263"/>
      <c r="AT1896" s="263"/>
      <c r="AU1896" s="263"/>
      <c r="AV1896" s="263"/>
      <c r="AW1896" s="263"/>
      <c r="AX1896" s="263"/>
      <c r="AY1896" s="263"/>
      <c r="AZ1896" s="263"/>
      <c r="BA1896" s="263"/>
      <c r="BB1896" s="263"/>
      <c r="BC1896" s="263"/>
      <c r="BD1896" s="263"/>
      <c r="BE1896" s="263"/>
      <c r="BF1896" s="263"/>
      <c r="BG1896" s="263"/>
      <c r="BH1896" s="263"/>
      <c r="BI1896" s="263"/>
      <c r="BJ1896" s="263"/>
      <c r="BK1896" s="263"/>
      <c r="BL1896" s="263"/>
      <c r="BM1896" s="263"/>
      <c r="BN1896" s="263"/>
      <c r="BO1896" s="263"/>
      <c r="BP1896" s="263"/>
      <c r="BQ1896" s="263"/>
      <c r="BR1896" s="263"/>
      <c r="BS1896" s="263"/>
      <c r="BT1896" s="263"/>
      <c r="BU1896" s="263"/>
      <c r="BV1896" s="263"/>
      <c r="BW1896" s="263"/>
      <c r="BX1896" s="263"/>
      <c r="BY1896" s="263"/>
      <c r="BZ1896" s="263"/>
      <c r="CA1896" s="263"/>
      <c r="CB1896" s="263"/>
    </row>
    <row r="1897" spans="17:80" ht="15" customHeight="1">
      <c r="Q1897" s="262"/>
      <c r="R1897" s="263"/>
      <c r="S1897" s="263"/>
      <c r="T1897" s="263"/>
      <c r="U1897" s="263"/>
      <c r="V1897" s="263"/>
      <c r="W1897" s="263"/>
      <c r="X1897" s="263"/>
      <c r="Y1897" s="263"/>
      <c r="Z1897" s="263"/>
      <c r="AA1897" s="263"/>
      <c r="AB1897" s="263"/>
      <c r="AC1897" s="263"/>
      <c r="AD1897" s="263"/>
      <c r="AE1897" s="263"/>
      <c r="AF1897" s="263"/>
      <c r="AG1897" s="263"/>
      <c r="AH1897" s="263"/>
      <c r="AI1897" s="263"/>
      <c r="AJ1897" s="263"/>
      <c r="AK1897" s="263"/>
      <c r="AL1897" s="263"/>
      <c r="AM1897" s="263"/>
      <c r="AN1897" s="263"/>
      <c r="AO1897" s="263"/>
      <c r="AP1897" s="263"/>
      <c r="AQ1897" s="263"/>
      <c r="AR1897" s="263"/>
      <c r="AS1897" s="263"/>
      <c r="AT1897" s="263"/>
      <c r="AU1897" s="263"/>
      <c r="AV1897" s="263"/>
      <c r="AW1897" s="263"/>
      <c r="AX1897" s="263"/>
      <c r="AY1897" s="263"/>
      <c r="AZ1897" s="263"/>
      <c r="BA1897" s="263"/>
      <c r="BB1897" s="263"/>
      <c r="BC1897" s="263"/>
      <c r="BD1897" s="263"/>
      <c r="BE1897" s="263"/>
      <c r="BF1897" s="263"/>
      <c r="BG1897" s="263"/>
      <c r="BH1897" s="263"/>
      <c r="BI1897" s="263"/>
      <c r="BJ1897" s="263"/>
      <c r="BK1897" s="263"/>
      <c r="BL1897" s="263"/>
      <c r="BM1897" s="263"/>
      <c r="BN1897" s="263"/>
      <c r="BO1897" s="263"/>
      <c r="BP1897" s="263"/>
      <c r="BQ1897" s="263"/>
      <c r="BR1897" s="263"/>
      <c r="BS1897" s="263"/>
      <c r="BT1897" s="263"/>
      <c r="BU1897" s="263"/>
      <c r="BV1897" s="263"/>
      <c r="BW1897" s="263"/>
      <c r="BX1897" s="263"/>
      <c r="BY1897" s="263"/>
      <c r="BZ1897" s="263"/>
      <c r="CA1897" s="263"/>
      <c r="CB1897" s="263"/>
    </row>
    <row r="1898" spans="17:80" ht="15" customHeight="1">
      <c r="Q1898" s="262"/>
      <c r="R1898" s="263"/>
      <c r="S1898" s="263"/>
      <c r="T1898" s="263"/>
      <c r="U1898" s="263"/>
      <c r="V1898" s="263"/>
      <c r="W1898" s="263"/>
      <c r="X1898" s="263"/>
      <c r="Y1898" s="263"/>
      <c r="Z1898" s="263"/>
      <c r="AA1898" s="263"/>
      <c r="AB1898" s="263"/>
      <c r="AC1898" s="263"/>
      <c r="AD1898" s="263"/>
      <c r="AE1898" s="263"/>
      <c r="AF1898" s="263"/>
      <c r="AG1898" s="263"/>
      <c r="AH1898" s="263"/>
      <c r="AI1898" s="263"/>
      <c r="AJ1898" s="263"/>
      <c r="AK1898" s="263"/>
      <c r="AL1898" s="263"/>
      <c r="AM1898" s="263"/>
      <c r="AN1898" s="263"/>
      <c r="AO1898" s="263"/>
      <c r="AP1898" s="263"/>
      <c r="AQ1898" s="263"/>
      <c r="AR1898" s="263"/>
      <c r="AS1898" s="263"/>
      <c r="AT1898" s="263"/>
      <c r="AU1898" s="263"/>
      <c r="AV1898" s="263"/>
      <c r="AW1898" s="263"/>
      <c r="AX1898" s="263"/>
      <c r="AY1898" s="263"/>
      <c r="AZ1898" s="263"/>
      <c r="BA1898" s="263"/>
      <c r="BB1898" s="263"/>
      <c r="BC1898" s="263"/>
      <c r="BD1898" s="263"/>
      <c r="BE1898" s="263"/>
      <c r="BF1898" s="263"/>
      <c r="BG1898" s="263"/>
      <c r="BH1898" s="263"/>
      <c r="BI1898" s="263"/>
      <c r="BJ1898" s="263"/>
      <c r="BK1898" s="263"/>
      <c r="BL1898" s="263"/>
      <c r="BM1898" s="263"/>
      <c r="BN1898" s="263"/>
      <c r="BO1898" s="263"/>
      <c r="BP1898" s="263"/>
      <c r="BQ1898" s="263"/>
      <c r="BR1898" s="263"/>
      <c r="BS1898" s="263"/>
      <c r="BT1898" s="263"/>
      <c r="BU1898" s="263"/>
      <c r="BV1898" s="263"/>
      <c r="BW1898" s="263"/>
      <c r="BX1898" s="263"/>
      <c r="BY1898" s="263"/>
      <c r="BZ1898" s="263"/>
      <c r="CA1898" s="263"/>
      <c r="CB1898" s="263"/>
    </row>
    <row r="1899" spans="17:80" ht="15" customHeight="1">
      <c r="Q1899" s="262"/>
      <c r="R1899" s="263"/>
      <c r="S1899" s="263"/>
      <c r="T1899" s="263"/>
      <c r="U1899" s="263"/>
      <c r="V1899" s="263"/>
      <c r="W1899" s="263"/>
      <c r="X1899" s="263"/>
      <c r="Y1899" s="263"/>
      <c r="Z1899" s="263"/>
      <c r="AA1899" s="263"/>
      <c r="AB1899" s="263"/>
      <c r="AC1899" s="263"/>
      <c r="AD1899" s="263"/>
      <c r="AE1899" s="263"/>
      <c r="AF1899" s="263"/>
      <c r="AG1899" s="263"/>
      <c r="AH1899" s="263"/>
      <c r="AI1899" s="263"/>
      <c r="AJ1899" s="263"/>
      <c r="AK1899" s="263"/>
      <c r="AL1899" s="263"/>
      <c r="AM1899" s="263"/>
      <c r="AN1899" s="263"/>
      <c r="AO1899" s="263"/>
      <c r="AP1899" s="263"/>
      <c r="AQ1899" s="263"/>
      <c r="AR1899" s="263"/>
      <c r="AS1899" s="263"/>
      <c r="AT1899" s="263"/>
      <c r="AU1899" s="263"/>
      <c r="AV1899" s="263"/>
      <c r="AW1899" s="263"/>
      <c r="AX1899" s="263"/>
      <c r="AY1899" s="263"/>
      <c r="AZ1899" s="263"/>
      <c r="BA1899" s="263"/>
      <c r="BB1899" s="263"/>
      <c r="BC1899" s="263"/>
      <c r="BD1899" s="263"/>
      <c r="BE1899" s="263"/>
      <c r="BF1899" s="263"/>
      <c r="BG1899" s="263"/>
      <c r="BH1899" s="263"/>
      <c r="BI1899" s="263"/>
      <c r="BJ1899" s="263"/>
      <c r="BK1899" s="263"/>
      <c r="BL1899" s="263"/>
      <c r="BM1899" s="263"/>
      <c r="BN1899" s="263"/>
      <c r="BO1899" s="263"/>
      <c r="BP1899" s="263"/>
      <c r="BQ1899" s="263"/>
      <c r="BR1899" s="263"/>
      <c r="BS1899" s="263"/>
      <c r="BT1899" s="263"/>
      <c r="BU1899" s="263"/>
      <c r="BV1899" s="263"/>
      <c r="BW1899" s="263"/>
      <c r="BX1899" s="263"/>
      <c r="BY1899" s="263"/>
      <c r="BZ1899" s="263"/>
      <c r="CA1899" s="263"/>
      <c r="CB1899" s="263"/>
    </row>
    <row r="1900" spans="17:80" ht="15" customHeight="1">
      <c r="Q1900" s="262"/>
      <c r="R1900" s="263"/>
      <c r="S1900" s="263"/>
      <c r="T1900" s="263"/>
      <c r="U1900" s="263"/>
      <c r="V1900" s="263"/>
      <c r="W1900" s="263"/>
      <c r="X1900" s="263"/>
      <c r="Y1900" s="263"/>
      <c r="Z1900" s="263"/>
      <c r="AA1900" s="263"/>
      <c r="AB1900" s="263"/>
      <c r="AC1900" s="263"/>
      <c r="AD1900" s="263"/>
      <c r="AE1900" s="263"/>
      <c r="AF1900" s="263"/>
      <c r="AG1900" s="263"/>
      <c r="AH1900" s="263"/>
      <c r="AI1900" s="263"/>
      <c r="AJ1900" s="263"/>
      <c r="AK1900" s="263"/>
      <c r="AL1900" s="263"/>
      <c r="AM1900" s="263"/>
      <c r="AN1900" s="263"/>
      <c r="AO1900" s="263"/>
      <c r="AP1900" s="263"/>
      <c r="AQ1900" s="263"/>
      <c r="AR1900" s="263"/>
      <c r="AS1900" s="263"/>
      <c r="AT1900" s="263"/>
      <c r="AU1900" s="263"/>
      <c r="AV1900" s="263"/>
      <c r="AW1900" s="263"/>
      <c r="AX1900" s="263"/>
      <c r="AY1900" s="263"/>
      <c r="AZ1900" s="263"/>
      <c r="BA1900" s="263"/>
      <c r="BB1900" s="263"/>
      <c r="BC1900" s="263"/>
      <c r="BD1900" s="263"/>
      <c r="BE1900" s="263"/>
      <c r="BF1900" s="263"/>
      <c r="BG1900" s="263"/>
      <c r="BH1900" s="263"/>
      <c r="BI1900" s="263"/>
      <c r="BJ1900" s="263"/>
      <c r="BK1900" s="263"/>
      <c r="BL1900" s="263"/>
      <c r="BM1900" s="263"/>
      <c r="BN1900" s="263"/>
      <c r="BO1900" s="263"/>
      <c r="BP1900" s="263"/>
      <c r="BQ1900" s="263"/>
      <c r="BR1900" s="263"/>
      <c r="BS1900" s="263"/>
      <c r="BT1900" s="263"/>
      <c r="BU1900" s="263"/>
      <c r="BV1900" s="263"/>
      <c r="BW1900" s="263"/>
      <c r="BX1900" s="263"/>
      <c r="BY1900" s="263"/>
      <c r="BZ1900" s="263"/>
      <c r="CA1900" s="263"/>
      <c r="CB1900" s="263"/>
    </row>
    <row r="1901" spans="17:80" ht="15" customHeight="1">
      <c r="Q1901" s="262"/>
      <c r="R1901" s="263"/>
      <c r="S1901" s="263"/>
      <c r="T1901" s="263"/>
      <c r="U1901" s="263"/>
      <c r="V1901" s="263"/>
      <c r="W1901" s="263"/>
      <c r="X1901" s="263"/>
      <c r="Y1901" s="263"/>
      <c r="Z1901" s="263"/>
      <c r="AA1901" s="263"/>
      <c r="AB1901" s="263"/>
      <c r="AC1901" s="263"/>
      <c r="AD1901" s="263"/>
      <c r="AE1901" s="263"/>
      <c r="AF1901" s="263"/>
      <c r="AG1901" s="263"/>
      <c r="AH1901" s="263"/>
      <c r="AI1901" s="263"/>
      <c r="AJ1901" s="263"/>
      <c r="AK1901" s="263"/>
      <c r="AL1901" s="263"/>
      <c r="AM1901" s="263"/>
      <c r="AN1901" s="263"/>
      <c r="AO1901" s="263"/>
      <c r="AP1901" s="263"/>
      <c r="AQ1901" s="263"/>
      <c r="AR1901" s="263"/>
      <c r="AS1901" s="263"/>
      <c r="AT1901" s="263"/>
      <c r="AU1901" s="263"/>
      <c r="AV1901" s="263"/>
      <c r="AW1901" s="263"/>
      <c r="AX1901" s="263"/>
      <c r="AY1901" s="263"/>
      <c r="AZ1901" s="263"/>
      <c r="BA1901" s="263"/>
      <c r="BB1901" s="263"/>
      <c r="BC1901" s="263"/>
      <c r="BD1901" s="263"/>
      <c r="BE1901" s="263"/>
      <c r="BF1901" s="263"/>
      <c r="BG1901" s="263"/>
      <c r="BH1901" s="263"/>
      <c r="BI1901" s="263"/>
      <c r="BJ1901" s="263"/>
      <c r="BK1901" s="263"/>
      <c r="BL1901" s="263"/>
      <c r="BM1901" s="263"/>
      <c r="BN1901" s="263"/>
      <c r="BO1901" s="263"/>
      <c r="BP1901" s="263"/>
      <c r="BQ1901" s="263"/>
      <c r="BR1901" s="263"/>
      <c r="BS1901" s="263"/>
      <c r="BT1901" s="263"/>
      <c r="BU1901" s="263"/>
      <c r="BV1901" s="263"/>
      <c r="BW1901" s="263"/>
      <c r="BX1901" s="263"/>
      <c r="BY1901" s="263"/>
      <c r="BZ1901" s="263"/>
      <c r="CA1901" s="263"/>
      <c r="CB1901" s="263"/>
    </row>
    <row r="1902" spans="17:80" ht="15" customHeight="1">
      <c r="Q1902" s="262"/>
      <c r="R1902" s="263"/>
      <c r="S1902" s="263"/>
      <c r="T1902" s="263"/>
      <c r="U1902" s="263"/>
      <c r="V1902" s="263"/>
      <c r="W1902" s="263"/>
      <c r="X1902" s="263"/>
      <c r="Y1902" s="263"/>
      <c r="Z1902" s="263"/>
      <c r="AA1902" s="263"/>
      <c r="AB1902" s="263"/>
      <c r="AC1902" s="263"/>
      <c r="AD1902" s="263"/>
      <c r="AE1902" s="263"/>
      <c r="AF1902" s="263"/>
      <c r="AG1902" s="263"/>
      <c r="AH1902" s="263"/>
      <c r="AI1902" s="263"/>
      <c r="AJ1902" s="263"/>
      <c r="AK1902" s="263"/>
      <c r="AL1902" s="263"/>
      <c r="AM1902" s="263"/>
      <c r="AN1902" s="263"/>
      <c r="AO1902" s="263"/>
      <c r="AP1902" s="263"/>
      <c r="AQ1902" s="263"/>
      <c r="AR1902" s="263"/>
      <c r="AS1902" s="263"/>
      <c r="AT1902" s="263"/>
      <c r="AU1902" s="263"/>
      <c r="AV1902" s="263"/>
      <c r="AW1902" s="263"/>
      <c r="AX1902" s="263"/>
      <c r="AY1902" s="263"/>
      <c r="AZ1902" s="263"/>
      <c r="BA1902" s="263"/>
      <c r="BB1902" s="263"/>
      <c r="BC1902" s="263"/>
      <c r="BD1902" s="263"/>
      <c r="BE1902" s="263"/>
      <c r="BF1902" s="263"/>
      <c r="BG1902" s="263"/>
      <c r="BH1902" s="263"/>
      <c r="BI1902" s="263"/>
      <c r="BJ1902" s="263"/>
      <c r="BK1902" s="263"/>
      <c r="BL1902" s="263"/>
      <c r="BM1902" s="263"/>
      <c r="BN1902" s="263"/>
      <c r="BO1902" s="263"/>
      <c r="BP1902" s="263"/>
      <c r="BQ1902" s="263"/>
      <c r="BR1902" s="263"/>
      <c r="BS1902" s="263"/>
      <c r="BT1902" s="263"/>
      <c r="BU1902" s="263"/>
      <c r="BV1902" s="263"/>
      <c r="BW1902" s="263"/>
      <c r="BX1902" s="263"/>
      <c r="BY1902" s="263"/>
      <c r="BZ1902" s="263"/>
      <c r="CA1902" s="263"/>
      <c r="CB1902" s="263"/>
    </row>
    <row r="1903" spans="17:80" ht="15" customHeight="1">
      <c r="Q1903" s="262"/>
      <c r="R1903" s="263"/>
      <c r="S1903" s="263"/>
      <c r="T1903" s="263"/>
      <c r="U1903" s="263"/>
      <c r="V1903" s="263"/>
      <c r="W1903" s="263"/>
      <c r="X1903" s="263"/>
      <c r="Y1903" s="263"/>
      <c r="Z1903" s="263"/>
      <c r="AA1903" s="263"/>
      <c r="AB1903" s="263"/>
      <c r="AC1903" s="263"/>
      <c r="AD1903" s="263"/>
      <c r="AE1903" s="263"/>
      <c r="AF1903" s="263"/>
      <c r="AG1903" s="263"/>
      <c r="AH1903" s="263"/>
      <c r="AI1903" s="263"/>
      <c r="AJ1903" s="263"/>
      <c r="AK1903" s="263"/>
      <c r="AL1903" s="263"/>
      <c r="AM1903" s="263"/>
      <c r="AN1903" s="263"/>
      <c r="AO1903" s="263"/>
      <c r="AP1903" s="263"/>
      <c r="AQ1903" s="263"/>
      <c r="AR1903" s="263"/>
      <c r="AS1903" s="263"/>
      <c r="AT1903" s="263"/>
      <c r="AU1903" s="263"/>
      <c r="AV1903" s="263"/>
      <c r="AW1903" s="263"/>
      <c r="AX1903" s="263"/>
      <c r="AY1903" s="263"/>
      <c r="AZ1903" s="263"/>
      <c r="BA1903" s="263"/>
      <c r="BB1903" s="263"/>
      <c r="BC1903" s="263"/>
      <c r="BD1903" s="263"/>
      <c r="BE1903" s="263"/>
      <c r="BF1903" s="263"/>
      <c r="BG1903" s="263"/>
      <c r="BH1903" s="263"/>
      <c r="BI1903" s="263"/>
      <c r="BJ1903" s="263"/>
      <c r="BK1903" s="263"/>
      <c r="BL1903" s="263"/>
      <c r="BM1903" s="263"/>
      <c r="BN1903" s="263"/>
      <c r="BO1903" s="263"/>
      <c r="BP1903" s="263"/>
      <c r="BQ1903" s="263"/>
      <c r="BR1903" s="263"/>
      <c r="BS1903" s="263"/>
      <c r="BT1903" s="263"/>
      <c r="BU1903" s="263"/>
      <c r="BV1903" s="263"/>
      <c r="BW1903" s="263"/>
      <c r="BX1903" s="263"/>
      <c r="BY1903" s="263"/>
      <c r="BZ1903" s="263"/>
      <c r="CA1903" s="263"/>
      <c r="CB1903" s="263"/>
    </row>
    <row r="1904" spans="17:80" ht="15" customHeight="1">
      <c r="Q1904" s="262"/>
      <c r="R1904" s="263"/>
      <c r="S1904" s="263"/>
      <c r="T1904" s="263"/>
      <c r="U1904" s="263"/>
      <c r="V1904" s="263"/>
      <c r="W1904" s="263"/>
      <c r="X1904" s="263"/>
      <c r="Y1904" s="263"/>
      <c r="Z1904" s="263"/>
      <c r="AA1904" s="263"/>
      <c r="AB1904" s="263"/>
      <c r="AC1904" s="263"/>
      <c r="AD1904" s="263"/>
      <c r="AE1904" s="263"/>
      <c r="AF1904" s="263"/>
      <c r="AG1904" s="263"/>
      <c r="AH1904" s="263"/>
      <c r="AI1904" s="263"/>
      <c r="AJ1904" s="263"/>
      <c r="AK1904" s="263"/>
      <c r="AL1904" s="263"/>
      <c r="AM1904" s="263"/>
      <c r="AN1904" s="263"/>
      <c r="AO1904" s="263"/>
      <c r="AP1904" s="263"/>
      <c r="AQ1904" s="263"/>
      <c r="AR1904" s="263"/>
      <c r="AS1904" s="263"/>
      <c r="AT1904" s="263"/>
      <c r="AU1904" s="263"/>
      <c r="AV1904" s="263"/>
      <c r="AW1904" s="263"/>
      <c r="AX1904" s="263"/>
      <c r="AY1904" s="263"/>
      <c r="AZ1904" s="263"/>
      <c r="BA1904" s="263"/>
      <c r="BB1904" s="263"/>
      <c r="BC1904" s="263"/>
      <c r="BD1904" s="263"/>
      <c r="BE1904" s="263"/>
      <c r="BF1904" s="263"/>
      <c r="BG1904" s="263"/>
      <c r="BH1904" s="263"/>
      <c r="BI1904" s="263"/>
      <c r="BJ1904" s="263"/>
      <c r="BK1904" s="263"/>
      <c r="BL1904" s="263"/>
      <c r="BM1904" s="263"/>
      <c r="BN1904" s="263"/>
      <c r="BO1904" s="263"/>
      <c r="BP1904" s="263"/>
      <c r="BQ1904" s="263"/>
      <c r="BR1904" s="263"/>
      <c r="BS1904" s="263"/>
      <c r="BT1904" s="263"/>
      <c r="BU1904" s="263"/>
      <c r="BV1904" s="263"/>
      <c r="BW1904" s="263"/>
      <c r="BX1904" s="263"/>
      <c r="BY1904" s="263"/>
      <c r="BZ1904" s="263"/>
      <c r="CA1904" s="263"/>
      <c r="CB1904" s="263"/>
    </row>
    <row r="1905" spans="17:80" ht="15" customHeight="1">
      <c r="Q1905" s="262"/>
      <c r="R1905" s="263"/>
      <c r="S1905" s="263"/>
      <c r="T1905" s="263"/>
      <c r="U1905" s="263"/>
      <c r="V1905" s="263"/>
      <c r="W1905" s="263"/>
      <c r="X1905" s="263"/>
      <c r="Y1905" s="263"/>
      <c r="Z1905" s="263"/>
      <c r="AA1905" s="263"/>
      <c r="AB1905" s="263"/>
      <c r="AC1905" s="263"/>
      <c r="AD1905" s="263"/>
      <c r="AE1905" s="263"/>
      <c r="AF1905" s="263"/>
      <c r="AG1905" s="263"/>
      <c r="AH1905" s="263"/>
      <c r="AI1905" s="263"/>
      <c r="AJ1905" s="263"/>
      <c r="AK1905" s="263"/>
      <c r="AL1905" s="263"/>
      <c r="AM1905" s="263"/>
      <c r="AN1905" s="263"/>
      <c r="AO1905" s="263"/>
      <c r="AP1905" s="263"/>
      <c r="AQ1905" s="263"/>
      <c r="AR1905" s="263"/>
      <c r="AS1905" s="263"/>
      <c r="AT1905" s="263"/>
      <c r="AU1905" s="263"/>
      <c r="AV1905" s="263"/>
      <c r="AW1905" s="263"/>
      <c r="AX1905" s="263"/>
      <c r="AY1905" s="263"/>
      <c r="AZ1905" s="263"/>
      <c r="BA1905" s="263"/>
      <c r="BB1905" s="263"/>
      <c r="BC1905" s="263"/>
      <c r="BD1905" s="263"/>
      <c r="BE1905" s="263"/>
      <c r="BF1905" s="263"/>
      <c r="BG1905" s="263"/>
      <c r="BH1905" s="263"/>
      <c r="BI1905" s="263"/>
      <c r="BJ1905" s="263"/>
      <c r="BK1905" s="263"/>
      <c r="BL1905" s="263"/>
      <c r="BM1905" s="263"/>
      <c r="BN1905" s="263"/>
      <c r="BO1905" s="263"/>
      <c r="BP1905" s="263"/>
      <c r="BQ1905" s="263"/>
      <c r="BR1905" s="263"/>
      <c r="BS1905" s="263"/>
      <c r="BT1905" s="263"/>
      <c r="BU1905" s="263"/>
      <c r="BV1905" s="263"/>
      <c r="BW1905" s="263"/>
      <c r="BX1905" s="263"/>
      <c r="BY1905" s="263"/>
      <c r="BZ1905" s="263"/>
      <c r="CA1905" s="263"/>
      <c r="CB1905" s="263"/>
    </row>
    <row r="1906" spans="17:80" ht="15" customHeight="1">
      <c r="Q1906" s="262"/>
      <c r="R1906" s="263"/>
      <c r="S1906" s="263"/>
      <c r="T1906" s="263"/>
      <c r="U1906" s="263"/>
      <c r="V1906" s="263"/>
      <c r="W1906" s="263"/>
      <c r="X1906" s="263"/>
      <c r="Y1906" s="263"/>
      <c r="Z1906" s="263"/>
      <c r="AA1906" s="263"/>
      <c r="AB1906" s="263"/>
      <c r="AC1906" s="263"/>
      <c r="AD1906" s="263"/>
      <c r="AE1906" s="263"/>
      <c r="AF1906" s="263"/>
      <c r="AG1906" s="263"/>
      <c r="AH1906" s="263"/>
      <c r="AI1906" s="263"/>
      <c r="AJ1906" s="263"/>
      <c r="AK1906" s="263"/>
      <c r="AL1906" s="263"/>
      <c r="AM1906" s="263"/>
      <c r="AN1906" s="263"/>
      <c r="AO1906" s="263"/>
      <c r="AP1906" s="263"/>
      <c r="AQ1906" s="263"/>
      <c r="AR1906" s="263"/>
      <c r="AS1906" s="263"/>
      <c r="AT1906" s="263"/>
      <c r="AU1906" s="263"/>
      <c r="AV1906" s="263"/>
      <c r="AW1906" s="263"/>
      <c r="AX1906" s="263"/>
      <c r="AY1906" s="263"/>
      <c r="AZ1906" s="263"/>
      <c r="BA1906" s="263"/>
      <c r="BB1906" s="263"/>
      <c r="BC1906" s="263"/>
      <c r="BD1906" s="263"/>
      <c r="BE1906" s="263"/>
      <c r="BF1906" s="263"/>
      <c r="BG1906" s="263"/>
      <c r="BH1906" s="263"/>
      <c r="BI1906" s="263"/>
      <c r="BJ1906" s="263"/>
      <c r="BK1906" s="263"/>
      <c r="BL1906" s="263"/>
      <c r="BM1906" s="263"/>
      <c r="BN1906" s="263"/>
      <c r="BO1906" s="263"/>
      <c r="BP1906" s="263"/>
      <c r="BQ1906" s="263"/>
      <c r="BR1906" s="263"/>
      <c r="BS1906" s="263"/>
      <c r="BT1906" s="263"/>
      <c r="BU1906" s="263"/>
      <c r="BV1906" s="263"/>
      <c r="BW1906" s="263"/>
      <c r="BX1906" s="263"/>
      <c r="BY1906" s="263"/>
      <c r="BZ1906" s="263"/>
      <c r="CA1906" s="263"/>
      <c r="CB1906" s="263"/>
    </row>
    <row r="1907" spans="17:80" ht="15" customHeight="1">
      <c r="Q1907" s="262"/>
      <c r="R1907" s="263"/>
      <c r="S1907" s="263"/>
      <c r="T1907" s="263"/>
      <c r="U1907" s="263"/>
      <c r="V1907" s="263"/>
      <c r="W1907" s="263"/>
      <c r="X1907" s="263"/>
      <c r="Y1907" s="263"/>
      <c r="Z1907" s="263"/>
      <c r="AA1907" s="263"/>
      <c r="AB1907" s="263"/>
      <c r="AC1907" s="263"/>
      <c r="AD1907" s="263"/>
      <c r="AE1907" s="263"/>
      <c r="AF1907" s="263"/>
      <c r="AG1907" s="263"/>
      <c r="AH1907" s="263"/>
      <c r="AI1907" s="263"/>
      <c r="AJ1907" s="263"/>
      <c r="AK1907" s="263"/>
      <c r="AL1907" s="263"/>
      <c r="AM1907" s="263"/>
      <c r="AN1907" s="263"/>
      <c r="AO1907" s="263"/>
      <c r="AP1907" s="263"/>
      <c r="AQ1907" s="263"/>
      <c r="AR1907" s="263"/>
      <c r="AS1907" s="263"/>
      <c r="AT1907" s="263"/>
      <c r="AU1907" s="263"/>
      <c r="AV1907" s="263"/>
      <c r="AW1907" s="263"/>
      <c r="AX1907" s="263"/>
      <c r="AY1907" s="263"/>
      <c r="AZ1907" s="263"/>
      <c r="BA1907" s="263"/>
      <c r="BB1907" s="263"/>
      <c r="BC1907" s="263"/>
      <c r="BD1907" s="263"/>
      <c r="BE1907" s="263"/>
      <c r="BF1907" s="263"/>
      <c r="BG1907" s="263"/>
      <c r="BH1907" s="263"/>
      <c r="BI1907" s="263"/>
      <c r="BJ1907" s="263"/>
      <c r="BK1907" s="263"/>
      <c r="BL1907" s="263"/>
      <c r="BM1907" s="263"/>
      <c r="BN1907" s="263"/>
      <c r="BO1907" s="263"/>
      <c r="BP1907" s="263"/>
      <c r="BQ1907" s="263"/>
      <c r="BR1907" s="263"/>
      <c r="BS1907" s="263"/>
      <c r="BT1907" s="263"/>
      <c r="BU1907" s="263"/>
      <c r="BV1907" s="263"/>
      <c r="BW1907" s="263"/>
      <c r="BX1907" s="263"/>
      <c r="BY1907" s="263"/>
      <c r="BZ1907" s="263"/>
      <c r="CA1907" s="263"/>
      <c r="CB1907" s="263"/>
    </row>
    <row r="1908" spans="17:80" ht="15" customHeight="1">
      <c r="Q1908" s="262"/>
      <c r="R1908" s="263"/>
      <c r="S1908" s="263"/>
      <c r="T1908" s="263"/>
      <c r="U1908" s="263"/>
      <c r="V1908" s="263"/>
      <c r="W1908" s="263"/>
      <c r="X1908" s="263"/>
      <c r="Y1908" s="263"/>
      <c r="Z1908" s="263"/>
      <c r="AA1908" s="263"/>
      <c r="AB1908" s="263"/>
      <c r="AC1908" s="263"/>
      <c r="AD1908" s="263"/>
      <c r="AE1908" s="263"/>
      <c r="AF1908" s="263"/>
      <c r="AG1908" s="263"/>
      <c r="AH1908" s="263"/>
      <c r="AI1908" s="263"/>
      <c r="AJ1908" s="263"/>
      <c r="AK1908" s="263"/>
      <c r="AL1908" s="263"/>
      <c r="AM1908" s="263"/>
      <c r="AN1908" s="263"/>
      <c r="AO1908" s="263"/>
      <c r="AP1908" s="263"/>
      <c r="AQ1908" s="263"/>
      <c r="AR1908" s="263"/>
      <c r="AS1908" s="263"/>
      <c r="AT1908" s="263"/>
      <c r="AU1908" s="263"/>
      <c r="AV1908" s="263"/>
      <c r="AW1908" s="263"/>
      <c r="AX1908" s="263"/>
      <c r="AY1908" s="263"/>
      <c r="AZ1908" s="263"/>
      <c r="BA1908" s="263"/>
      <c r="BB1908" s="263"/>
      <c r="BC1908" s="263"/>
      <c r="BD1908" s="263"/>
      <c r="BE1908" s="263"/>
      <c r="BF1908" s="263"/>
      <c r="BG1908" s="263"/>
      <c r="BH1908" s="263"/>
      <c r="BI1908" s="263"/>
      <c r="BJ1908" s="263"/>
      <c r="BK1908" s="263"/>
      <c r="BL1908" s="263"/>
      <c r="BM1908" s="263"/>
      <c r="BN1908" s="263"/>
      <c r="BO1908" s="263"/>
      <c r="BP1908" s="263"/>
      <c r="BQ1908" s="263"/>
      <c r="BR1908" s="263"/>
      <c r="BS1908" s="263"/>
      <c r="BT1908" s="263"/>
      <c r="BU1908" s="263"/>
      <c r="BV1908" s="263"/>
      <c r="BW1908" s="263"/>
      <c r="BX1908" s="263"/>
      <c r="BY1908" s="263"/>
      <c r="BZ1908" s="263"/>
      <c r="CA1908" s="263"/>
      <c r="CB1908" s="263"/>
    </row>
    <row r="1909" spans="17:80" ht="15" customHeight="1">
      <c r="Q1909" s="262"/>
      <c r="R1909" s="263"/>
      <c r="S1909" s="263"/>
      <c r="T1909" s="263"/>
      <c r="U1909" s="263"/>
      <c r="V1909" s="263"/>
      <c r="W1909" s="263"/>
      <c r="X1909" s="263"/>
      <c r="Y1909" s="263"/>
      <c r="Z1909" s="263"/>
      <c r="AA1909" s="263"/>
      <c r="AB1909" s="263"/>
      <c r="AC1909" s="263"/>
      <c r="AD1909" s="263"/>
      <c r="AE1909" s="263"/>
      <c r="AF1909" s="263"/>
      <c r="AG1909" s="263"/>
      <c r="AH1909" s="263"/>
      <c r="AI1909" s="263"/>
      <c r="AJ1909" s="263"/>
      <c r="AK1909" s="263"/>
      <c r="AL1909" s="263"/>
      <c r="AM1909" s="263"/>
      <c r="AN1909" s="263"/>
      <c r="AO1909" s="263"/>
      <c r="AP1909" s="263"/>
      <c r="AQ1909" s="263"/>
      <c r="AR1909" s="263"/>
      <c r="AS1909" s="263"/>
      <c r="AT1909" s="263"/>
      <c r="AU1909" s="263"/>
      <c r="AV1909" s="263"/>
      <c r="AW1909" s="263"/>
      <c r="AX1909" s="263"/>
      <c r="AY1909" s="263"/>
      <c r="AZ1909" s="263"/>
      <c r="BA1909" s="263"/>
      <c r="BB1909" s="263"/>
      <c r="BC1909" s="263"/>
      <c r="BD1909" s="263"/>
      <c r="BE1909" s="263"/>
      <c r="BF1909" s="263"/>
      <c r="BG1909" s="263"/>
      <c r="BH1909" s="263"/>
      <c r="BI1909" s="263"/>
      <c r="BJ1909" s="263"/>
      <c r="BK1909" s="263"/>
      <c r="BL1909" s="263"/>
      <c r="BM1909" s="263"/>
      <c r="BN1909" s="263"/>
      <c r="BO1909" s="263"/>
      <c r="BP1909" s="263"/>
      <c r="BQ1909" s="263"/>
      <c r="BR1909" s="263"/>
      <c r="BS1909" s="263"/>
      <c r="BT1909" s="263"/>
      <c r="BU1909" s="263"/>
      <c r="BV1909" s="263"/>
      <c r="BW1909" s="263"/>
      <c r="BX1909" s="263"/>
      <c r="BY1909" s="263"/>
      <c r="BZ1909" s="263"/>
      <c r="CA1909" s="263"/>
      <c r="CB1909" s="263"/>
    </row>
    <row r="1910" spans="17:80" ht="15" customHeight="1">
      <c r="Q1910" s="262"/>
      <c r="R1910" s="263"/>
      <c r="S1910" s="263"/>
      <c r="T1910" s="263"/>
      <c r="U1910" s="263"/>
      <c r="V1910" s="263"/>
      <c r="W1910" s="263"/>
      <c r="X1910" s="263"/>
      <c r="Y1910" s="263"/>
      <c r="Z1910" s="263"/>
      <c r="AA1910" s="263"/>
      <c r="AB1910" s="263"/>
      <c r="AC1910" s="263"/>
      <c r="AD1910" s="263"/>
      <c r="AE1910" s="263"/>
      <c r="AF1910" s="263"/>
      <c r="AG1910" s="263"/>
      <c r="AH1910" s="263"/>
      <c r="AI1910" s="263"/>
      <c r="AJ1910" s="263"/>
      <c r="AK1910" s="263"/>
      <c r="AL1910" s="263"/>
      <c r="AM1910" s="263"/>
      <c r="AN1910" s="263"/>
      <c r="AO1910" s="263"/>
      <c r="AP1910" s="263"/>
      <c r="AQ1910" s="263"/>
      <c r="AR1910" s="263"/>
      <c r="AS1910" s="263"/>
      <c r="AT1910" s="263"/>
      <c r="AU1910" s="263"/>
      <c r="AV1910" s="263"/>
      <c r="AW1910" s="263"/>
      <c r="AX1910" s="263"/>
      <c r="AY1910" s="263"/>
      <c r="AZ1910" s="263"/>
      <c r="BA1910" s="263"/>
      <c r="BB1910" s="263"/>
      <c r="BC1910" s="263"/>
      <c r="BD1910" s="263"/>
      <c r="BE1910" s="263"/>
      <c r="BF1910" s="263"/>
      <c r="BG1910" s="263"/>
      <c r="BH1910" s="263"/>
      <c r="BI1910" s="263"/>
      <c r="BJ1910" s="263"/>
      <c r="BK1910" s="263"/>
      <c r="BL1910" s="263"/>
      <c r="BM1910" s="263"/>
      <c r="BN1910" s="263"/>
      <c r="BO1910" s="263"/>
      <c r="BP1910" s="263"/>
      <c r="BQ1910" s="263"/>
      <c r="BR1910" s="263"/>
      <c r="BS1910" s="263"/>
      <c r="BT1910" s="263"/>
      <c r="BU1910" s="263"/>
      <c r="BV1910" s="263"/>
      <c r="BW1910" s="263"/>
      <c r="BX1910" s="263"/>
      <c r="BY1910" s="263"/>
      <c r="BZ1910" s="263"/>
      <c r="CA1910" s="263"/>
      <c r="CB1910" s="263"/>
    </row>
    <row r="1911" spans="17:80" ht="15" customHeight="1">
      <c r="Q1911" s="262"/>
      <c r="R1911" s="263"/>
      <c r="S1911" s="263"/>
      <c r="T1911" s="263"/>
      <c r="U1911" s="263"/>
      <c r="V1911" s="263"/>
      <c r="W1911" s="263"/>
      <c r="X1911" s="263"/>
      <c r="Y1911" s="263"/>
      <c r="Z1911" s="263"/>
      <c r="AA1911" s="263"/>
      <c r="AB1911" s="263"/>
      <c r="AC1911" s="263"/>
      <c r="AD1911" s="263"/>
      <c r="AE1911" s="263"/>
      <c r="AF1911" s="263"/>
      <c r="AG1911" s="263"/>
      <c r="AH1911" s="263"/>
      <c r="AI1911" s="263"/>
      <c r="AJ1911" s="263"/>
      <c r="AK1911" s="263"/>
      <c r="AL1911" s="263"/>
      <c r="AM1911" s="263"/>
      <c r="AN1911" s="263"/>
      <c r="AO1911" s="263"/>
      <c r="AP1911" s="263"/>
      <c r="AQ1911" s="263"/>
      <c r="AR1911" s="263"/>
      <c r="AS1911" s="263"/>
      <c r="AT1911" s="263"/>
      <c r="AU1911" s="263"/>
      <c r="AV1911" s="263"/>
      <c r="AW1911" s="263"/>
      <c r="AX1911" s="263"/>
      <c r="AY1911" s="263"/>
      <c r="AZ1911" s="263"/>
      <c r="BA1911" s="263"/>
      <c r="BB1911" s="263"/>
      <c r="BC1911" s="263"/>
      <c r="BD1911" s="263"/>
      <c r="BE1911" s="263"/>
      <c r="BF1911" s="263"/>
      <c r="BG1911" s="263"/>
      <c r="BH1911" s="263"/>
      <c r="BI1911" s="263"/>
      <c r="BJ1911" s="263"/>
      <c r="BK1911" s="263"/>
      <c r="BL1911" s="263"/>
      <c r="BM1911" s="263"/>
      <c r="BN1911" s="263"/>
      <c r="BO1911" s="263"/>
      <c r="BP1911" s="263"/>
      <c r="BQ1911" s="263"/>
      <c r="BR1911" s="263"/>
      <c r="BS1911" s="263"/>
      <c r="BT1911" s="263"/>
      <c r="BU1911" s="263"/>
      <c r="BV1911" s="263"/>
      <c r="BW1911" s="263"/>
      <c r="BX1911" s="263"/>
      <c r="BY1911" s="263"/>
      <c r="BZ1911" s="263"/>
      <c r="CA1911" s="263"/>
      <c r="CB1911" s="263"/>
    </row>
    <row r="1912" spans="17:80" ht="15" customHeight="1">
      <c r="Q1912" s="262"/>
      <c r="R1912" s="263"/>
      <c r="S1912" s="263"/>
      <c r="T1912" s="263"/>
      <c r="U1912" s="263"/>
      <c r="V1912" s="263"/>
      <c r="W1912" s="263"/>
      <c r="X1912" s="263"/>
      <c r="Y1912" s="263"/>
      <c r="Z1912" s="263"/>
      <c r="AA1912" s="263"/>
      <c r="AB1912" s="263"/>
      <c r="AC1912" s="263"/>
      <c r="AD1912" s="263"/>
      <c r="AE1912" s="263"/>
      <c r="AF1912" s="263"/>
      <c r="AG1912" s="263"/>
      <c r="AH1912" s="263"/>
      <c r="AI1912" s="263"/>
      <c r="AJ1912" s="263"/>
      <c r="AK1912" s="263"/>
      <c r="AL1912" s="263"/>
      <c r="AM1912" s="263"/>
      <c r="AN1912" s="263"/>
      <c r="AO1912" s="263"/>
      <c r="AP1912" s="263"/>
      <c r="AQ1912" s="263"/>
      <c r="AR1912" s="263"/>
      <c r="AS1912" s="263"/>
      <c r="AT1912" s="263"/>
      <c r="AU1912" s="263"/>
      <c r="AV1912" s="263"/>
      <c r="AW1912" s="263"/>
      <c r="AX1912" s="263"/>
      <c r="AY1912" s="263"/>
      <c r="AZ1912" s="263"/>
      <c r="BA1912" s="263"/>
      <c r="BB1912" s="263"/>
      <c r="BC1912" s="263"/>
      <c r="BD1912" s="263"/>
      <c r="BE1912" s="263"/>
      <c r="BF1912" s="263"/>
      <c r="BG1912" s="263"/>
      <c r="BH1912" s="263"/>
      <c r="BI1912" s="263"/>
      <c r="BJ1912" s="263"/>
      <c r="BK1912" s="263"/>
      <c r="BL1912" s="263"/>
      <c r="BM1912" s="263"/>
      <c r="BN1912" s="263"/>
      <c r="BO1912" s="263"/>
      <c r="BP1912" s="263"/>
      <c r="BQ1912" s="263"/>
      <c r="BR1912" s="263"/>
      <c r="BS1912" s="263"/>
      <c r="BT1912" s="263"/>
      <c r="BU1912" s="263"/>
      <c r="BV1912" s="263"/>
      <c r="BW1912" s="263"/>
      <c r="BX1912" s="263"/>
      <c r="BY1912" s="263"/>
      <c r="BZ1912" s="263"/>
      <c r="CA1912" s="263"/>
      <c r="CB1912" s="263"/>
    </row>
    <row r="1913" spans="17:80" ht="15" customHeight="1">
      <c r="Q1913" s="262"/>
      <c r="R1913" s="263"/>
      <c r="S1913" s="263"/>
      <c r="T1913" s="263"/>
      <c r="U1913" s="263"/>
      <c r="V1913" s="263"/>
      <c r="W1913" s="263"/>
      <c r="X1913" s="263"/>
      <c r="Y1913" s="263"/>
      <c r="Z1913" s="263"/>
      <c r="AA1913" s="263"/>
      <c r="AB1913" s="263"/>
      <c r="AC1913" s="263"/>
      <c r="AD1913" s="263"/>
      <c r="AE1913" s="263"/>
      <c r="AF1913" s="263"/>
      <c r="AG1913" s="263"/>
      <c r="AH1913" s="263"/>
      <c r="AI1913" s="263"/>
      <c r="AJ1913" s="263"/>
      <c r="AK1913" s="263"/>
      <c r="AL1913" s="263"/>
      <c r="AM1913" s="263"/>
      <c r="AN1913" s="263"/>
      <c r="AO1913" s="263"/>
      <c r="AP1913" s="263"/>
      <c r="AQ1913" s="263"/>
      <c r="AR1913" s="263"/>
      <c r="AS1913" s="263"/>
      <c r="AT1913" s="263"/>
      <c r="AU1913" s="263"/>
      <c r="AV1913" s="263"/>
      <c r="AW1913" s="263"/>
      <c r="AX1913" s="263"/>
      <c r="AY1913" s="263"/>
      <c r="AZ1913" s="263"/>
      <c r="BA1913" s="263"/>
      <c r="BB1913" s="263"/>
      <c r="BC1913" s="263"/>
      <c r="BD1913" s="263"/>
      <c r="BE1913" s="263"/>
      <c r="BF1913" s="263"/>
      <c r="BG1913" s="263"/>
      <c r="BH1913" s="263"/>
      <c r="BI1913" s="263"/>
      <c r="BJ1913" s="263"/>
      <c r="BK1913" s="263"/>
      <c r="BL1913" s="263"/>
      <c r="BM1913" s="263"/>
      <c r="BN1913" s="263"/>
      <c r="BO1913" s="263"/>
      <c r="BP1913" s="263"/>
      <c r="BQ1913" s="263"/>
      <c r="BR1913" s="263"/>
      <c r="BS1913" s="263"/>
      <c r="BT1913" s="263"/>
      <c r="BU1913" s="263"/>
      <c r="BV1913" s="263"/>
      <c r="BW1913" s="263"/>
      <c r="BX1913" s="263"/>
      <c r="BY1913" s="263"/>
      <c r="BZ1913" s="263"/>
      <c r="CA1913" s="263"/>
      <c r="CB1913" s="263"/>
    </row>
    <row r="1914" spans="17:80" ht="15" customHeight="1">
      <c r="Q1914" s="262"/>
      <c r="R1914" s="263"/>
      <c r="S1914" s="263"/>
      <c r="T1914" s="263"/>
      <c r="U1914" s="263"/>
      <c r="V1914" s="263"/>
      <c r="W1914" s="263"/>
      <c r="X1914" s="263"/>
      <c r="Y1914" s="263"/>
      <c r="Z1914" s="263"/>
      <c r="AA1914" s="263"/>
      <c r="AB1914" s="263"/>
      <c r="AC1914" s="263"/>
      <c r="AD1914" s="263"/>
      <c r="AE1914" s="263"/>
      <c r="AF1914" s="263"/>
      <c r="AG1914" s="263"/>
      <c r="AH1914" s="263"/>
      <c r="AI1914" s="263"/>
      <c r="AJ1914" s="263"/>
      <c r="AK1914" s="263"/>
      <c r="AL1914" s="263"/>
      <c r="AM1914" s="263"/>
      <c r="AN1914" s="263"/>
      <c r="AO1914" s="263"/>
      <c r="AP1914" s="263"/>
      <c r="AQ1914" s="263"/>
      <c r="AR1914" s="263"/>
      <c r="AS1914" s="263"/>
      <c r="AT1914" s="263"/>
      <c r="AU1914" s="263"/>
      <c r="AV1914" s="263"/>
      <c r="AW1914" s="263"/>
      <c r="AX1914" s="263"/>
      <c r="AY1914" s="263"/>
      <c r="AZ1914" s="263"/>
      <c r="BA1914" s="263"/>
      <c r="BB1914" s="263"/>
      <c r="BC1914" s="263"/>
      <c r="BD1914" s="263"/>
      <c r="BE1914" s="263"/>
      <c r="BF1914" s="263"/>
      <c r="BG1914" s="263"/>
      <c r="BH1914" s="263"/>
      <c r="BI1914" s="263"/>
      <c r="BJ1914" s="263"/>
      <c r="BK1914" s="263"/>
      <c r="BL1914" s="263"/>
      <c r="BM1914" s="263"/>
      <c r="BN1914" s="263"/>
      <c r="BO1914" s="263"/>
      <c r="BP1914" s="263"/>
      <c r="BQ1914" s="263"/>
      <c r="BR1914" s="263"/>
      <c r="BS1914" s="263"/>
      <c r="BT1914" s="263"/>
      <c r="BU1914" s="263"/>
      <c r="BV1914" s="263"/>
      <c r="BW1914" s="263"/>
      <c r="BX1914" s="263"/>
      <c r="BY1914" s="263"/>
      <c r="BZ1914" s="263"/>
      <c r="CA1914" s="263"/>
      <c r="CB1914" s="263"/>
    </row>
    <row r="1915" spans="17:80" ht="15" customHeight="1">
      <c r="Q1915" s="262"/>
      <c r="R1915" s="263"/>
      <c r="S1915" s="263"/>
      <c r="T1915" s="263"/>
      <c r="U1915" s="263"/>
      <c r="V1915" s="263"/>
      <c r="W1915" s="263"/>
      <c r="X1915" s="263"/>
      <c r="Y1915" s="263"/>
      <c r="Z1915" s="263"/>
      <c r="AA1915" s="263"/>
      <c r="AB1915" s="263"/>
      <c r="AC1915" s="263"/>
      <c r="AD1915" s="263"/>
      <c r="AE1915" s="263"/>
      <c r="AF1915" s="263"/>
      <c r="AG1915" s="263"/>
      <c r="AH1915" s="263"/>
      <c r="AI1915" s="263"/>
      <c r="AJ1915" s="263"/>
      <c r="AK1915" s="263"/>
      <c r="AL1915" s="263"/>
      <c r="AM1915" s="263"/>
      <c r="AN1915" s="263"/>
      <c r="AO1915" s="263"/>
      <c r="AP1915" s="263"/>
      <c r="AQ1915" s="263"/>
      <c r="AR1915" s="263"/>
      <c r="AS1915" s="263"/>
      <c r="AT1915" s="263"/>
      <c r="AU1915" s="263"/>
      <c r="AV1915" s="263"/>
      <c r="AW1915" s="263"/>
      <c r="AX1915" s="263"/>
      <c r="AY1915" s="263"/>
      <c r="AZ1915" s="263"/>
      <c r="BA1915" s="263"/>
      <c r="BB1915" s="263"/>
      <c r="BC1915" s="263"/>
      <c r="BD1915" s="263"/>
      <c r="BE1915" s="263"/>
      <c r="BF1915" s="263"/>
      <c r="BG1915" s="263"/>
      <c r="BH1915" s="263"/>
      <c r="BI1915" s="263"/>
      <c r="BJ1915" s="263"/>
      <c r="BK1915" s="263"/>
      <c r="BL1915" s="263"/>
      <c r="BM1915" s="263"/>
      <c r="BN1915" s="263"/>
      <c r="BO1915" s="263"/>
      <c r="BP1915" s="263"/>
      <c r="BQ1915" s="263"/>
      <c r="BR1915" s="263"/>
      <c r="BS1915" s="263"/>
      <c r="BT1915" s="263"/>
      <c r="BU1915" s="263"/>
      <c r="BV1915" s="263"/>
      <c r="BW1915" s="263"/>
      <c r="BX1915" s="263"/>
      <c r="BY1915" s="263"/>
      <c r="BZ1915" s="263"/>
      <c r="CA1915" s="263"/>
      <c r="CB1915" s="263"/>
    </row>
    <row r="1916" spans="17:80" ht="15" customHeight="1">
      <c r="Q1916" s="262"/>
      <c r="R1916" s="263"/>
      <c r="S1916" s="263"/>
      <c r="T1916" s="263"/>
      <c r="U1916" s="263"/>
      <c r="V1916" s="263"/>
      <c r="W1916" s="263"/>
      <c r="X1916" s="263"/>
      <c r="Y1916" s="263"/>
      <c r="Z1916" s="263"/>
      <c r="AA1916" s="263"/>
      <c r="AB1916" s="263"/>
      <c r="AC1916" s="263"/>
      <c r="AD1916" s="263"/>
      <c r="AE1916" s="263"/>
      <c r="AF1916" s="263"/>
      <c r="AG1916" s="263"/>
      <c r="AH1916" s="263"/>
      <c r="AI1916" s="263"/>
      <c r="AJ1916" s="263"/>
      <c r="AK1916" s="263"/>
      <c r="AL1916" s="263"/>
      <c r="AM1916" s="263"/>
      <c r="AN1916" s="263"/>
      <c r="AO1916" s="263"/>
      <c r="AP1916" s="263"/>
      <c r="AQ1916" s="263"/>
      <c r="AR1916" s="263"/>
      <c r="AS1916" s="263"/>
      <c r="AT1916" s="263"/>
      <c r="AU1916" s="263"/>
      <c r="AV1916" s="263"/>
      <c r="AW1916" s="263"/>
      <c r="AX1916" s="263"/>
      <c r="AY1916" s="263"/>
      <c r="AZ1916" s="263"/>
      <c r="BA1916" s="263"/>
      <c r="BB1916" s="263"/>
      <c r="BC1916" s="263"/>
      <c r="BD1916" s="263"/>
      <c r="BE1916" s="263"/>
      <c r="BF1916" s="263"/>
      <c r="BG1916" s="263"/>
      <c r="BH1916" s="263"/>
      <c r="BI1916" s="263"/>
      <c r="BJ1916" s="263"/>
      <c r="BK1916" s="263"/>
      <c r="BL1916" s="263"/>
      <c r="BM1916" s="263"/>
      <c r="BN1916" s="263"/>
      <c r="BO1916" s="263"/>
      <c r="BP1916" s="263"/>
      <c r="BQ1916" s="263"/>
      <c r="BR1916" s="263"/>
      <c r="BS1916" s="263"/>
      <c r="BT1916" s="263"/>
      <c r="BU1916" s="263"/>
      <c r="BV1916" s="263"/>
      <c r="BW1916" s="263"/>
      <c r="BX1916" s="263"/>
      <c r="BY1916" s="263"/>
      <c r="BZ1916" s="263"/>
      <c r="CA1916" s="263"/>
      <c r="CB1916" s="263"/>
    </row>
    <row r="1917" spans="17:80" ht="15" customHeight="1">
      <c r="Q1917" s="262"/>
      <c r="R1917" s="263"/>
      <c r="S1917" s="263"/>
      <c r="T1917" s="263"/>
      <c r="U1917" s="263"/>
      <c r="V1917" s="263"/>
      <c r="W1917" s="263"/>
      <c r="X1917" s="263"/>
      <c r="Y1917" s="263"/>
      <c r="Z1917" s="263"/>
      <c r="AA1917" s="263"/>
      <c r="AB1917" s="263"/>
      <c r="AC1917" s="263"/>
      <c r="AD1917" s="263"/>
      <c r="AE1917" s="263"/>
      <c r="AF1917" s="263"/>
      <c r="AG1917" s="263"/>
      <c r="AH1917" s="263"/>
      <c r="AI1917" s="263"/>
      <c r="AJ1917" s="263"/>
      <c r="AK1917" s="263"/>
      <c r="AL1917" s="263"/>
      <c r="AM1917" s="263"/>
      <c r="AN1917" s="263"/>
      <c r="AO1917" s="263"/>
      <c r="AP1917" s="263"/>
      <c r="AQ1917" s="263"/>
      <c r="AR1917" s="263"/>
      <c r="AS1917" s="263"/>
      <c r="AT1917" s="263"/>
      <c r="AU1917" s="263"/>
      <c r="AV1917" s="263"/>
      <c r="AW1917" s="263"/>
      <c r="AX1917" s="263"/>
      <c r="AY1917" s="263"/>
      <c r="AZ1917" s="263"/>
      <c r="BA1917" s="263"/>
      <c r="BB1917" s="263"/>
      <c r="BC1917" s="263"/>
      <c r="BD1917" s="263"/>
      <c r="BE1917" s="263"/>
      <c r="BF1917" s="263"/>
      <c r="BG1917" s="263"/>
      <c r="BH1917" s="263"/>
      <c r="BI1917" s="263"/>
      <c r="BJ1917" s="263"/>
      <c r="BK1917" s="263"/>
      <c r="BL1917" s="263"/>
      <c r="BM1917" s="263"/>
      <c r="BN1917" s="263"/>
      <c r="BO1917" s="263"/>
      <c r="BP1917" s="263"/>
      <c r="BQ1917" s="263"/>
      <c r="BR1917" s="263"/>
      <c r="BS1917" s="263"/>
      <c r="BT1917" s="263"/>
      <c r="BU1917" s="263"/>
      <c r="BV1917" s="263"/>
      <c r="BW1917" s="263"/>
      <c r="BX1917" s="263"/>
      <c r="BY1917" s="263"/>
      <c r="BZ1917" s="263"/>
      <c r="CA1917" s="263"/>
      <c r="CB1917" s="263"/>
    </row>
    <row r="1918" spans="17:80" ht="15" customHeight="1">
      <c r="Q1918" s="262"/>
      <c r="R1918" s="263"/>
      <c r="S1918" s="263"/>
      <c r="T1918" s="263"/>
      <c r="U1918" s="263"/>
      <c r="V1918" s="263"/>
      <c r="W1918" s="263"/>
      <c r="X1918" s="263"/>
      <c r="Y1918" s="263"/>
      <c r="Z1918" s="263"/>
      <c r="AA1918" s="263"/>
      <c r="AB1918" s="263"/>
      <c r="AC1918" s="263"/>
      <c r="AD1918" s="263"/>
      <c r="AE1918" s="263"/>
      <c r="AF1918" s="263"/>
      <c r="AG1918" s="263"/>
      <c r="AH1918" s="263"/>
      <c r="AI1918" s="263"/>
      <c r="AJ1918" s="263"/>
      <c r="AK1918" s="263"/>
      <c r="AL1918" s="263"/>
      <c r="AM1918" s="263"/>
      <c r="AN1918" s="263"/>
      <c r="AO1918" s="263"/>
      <c r="AP1918" s="263"/>
      <c r="AQ1918" s="263"/>
      <c r="AR1918" s="263"/>
      <c r="AS1918" s="263"/>
      <c r="AT1918" s="263"/>
      <c r="AU1918" s="263"/>
      <c r="AV1918" s="263"/>
      <c r="AW1918" s="263"/>
      <c r="AX1918" s="263"/>
      <c r="AY1918" s="263"/>
      <c r="AZ1918" s="263"/>
      <c r="BA1918" s="263"/>
      <c r="BB1918" s="263"/>
      <c r="BC1918" s="263"/>
      <c r="BD1918" s="263"/>
      <c r="BE1918" s="263"/>
      <c r="BF1918" s="263"/>
      <c r="BG1918" s="263"/>
      <c r="BH1918" s="263"/>
      <c r="BI1918" s="263"/>
      <c r="BJ1918" s="263"/>
      <c r="BK1918" s="263"/>
      <c r="BL1918" s="263"/>
      <c r="BM1918" s="263"/>
      <c r="BN1918" s="263"/>
      <c r="BO1918" s="263"/>
      <c r="BP1918" s="263"/>
      <c r="BQ1918" s="263"/>
      <c r="BR1918" s="263"/>
      <c r="BS1918" s="263"/>
      <c r="BT1918" s="263"/>
      <c r="BU1918" s="263"/>
      <c r="BV1918" s="263"/>
      <c r="BW1918" s="263"/>
      <c r="BX1918" s="263"/>
      <c r="BY1918" s="263"/>
      <c r="BZ1918" s="263"/>
      <c r="CA1918" s="263"/>
      <c r="CB1918" s="263"/>
    </row>
    <row r="1919" spans="17:80" ht="15" customHeight="1">
      <c r="Q1919" s="262"/>
      <c r="R1919" s="263"/>
      <c r="S1919" s="263"/>
      <c r="T1919" s="263"/>
      <c r="U1919" s="263"/>
      <c r="V1919" s="263"/>
      <c r="W1919" s="263"/>
      <c r="X1919" s="263"/>
      <c r="Y1919" s="263"/>
      <c r="Z1919" s="263"/>
      <c r="AA1919" s="263"/>
      <c r="AB1919" s="263"/>
      <c r="AC1919" s="263"/>
      <c r="AD1919" s="263"/>
      <c r="AE1919" s="263"/>
      <c r="AF1919" s="263"/>
      <c r="AG1919" s="263"/>
      <c r="AH1919" s="263"/>
      <c r="AI1919" s="263"/>
      <c r="AJ1919" s="263"/>
      <c r="AK1919" s="263"/>
      <c r="AL1919" s="263"/>
      <c r="AM1919" s="263"/>
      <c r="AN1919" s="263"/>
      <c r="AO1919" s="263"/>
      <c r="AP1919" s="263"/>
      <c r="AQ1919" s="263"/>
      <c r="AR1919" s="263"/>
      <c r="AS1919" s="263"/>
      <c r="AT1919" s="263"/>
      <c r="AU1919" s="263"/>
      <c r="AV1919" s="263"/>
      <c r="AW1919" s="263"/>
      <c r="AX1919" s="263"/>
      <c r="AY1919" s="263"/>
      <c r="AZ1919" s="263"/>
      <c r="BA1919" s="263"/>
      <c r="BB1919" s="263"/>
      <c r="BC1919" s="263"/>
      <c r="BD1919" s="263"/>
      <c r="BE1919" s="263"/>
      <c r="BF1919" s="263"/>
      <c r="BG1919" s="263"/>
      <c r="BH1919" s="263"/>
      <c r="BI1919" s="263"/>
      <c r="BJ1919" s="263"/>
      <c r="BK1919" s="263"/>
      <c r="BL1919" s="263"/>
      <c r="BM1919" s="263"/>
      <c r="BN1919" s="263"/>
      <c r="BO1919" s="263"/>
      <c r="BP1919" s="263"/>
      <c r="BQ1919" s="263"/>
      <c r="BR1919" s="263"/>
      <c r="BS1919" s="263"/>
      <c r="BT1919" s="263"/>
      <c r="BU1919" s="263"/>
      <c r="BV1919" s="263"/>
      <c r="BW1919" s="263"/>
      <c r="BX1919" s="263"/>
      <c r="BY1919" s="263"/>
      <c r="BZ1919" s="263"/>
      <c r="CA1919" s="263"/>
      <c r="CB1919" s="263"/>
    </row>
    <row r="1920" spans="17:80" ht="15" customHeight="1">
      <c r="Q1920" s="262"/>
      <c r="R1920" s="263"/>
      <c r="S1920" s="263"/>
      <c r="T1920" s="263"/>
      <c r="U1920" s="263"/>
      <c r="V1920" s="263"/>
      <c r="W1920" s="263"/>
      <c r="X1920" s="263"/>
      <c r="Y1920" s="263"/>
      <c r="Z1920" s="263"/>
      <c r="AA1920" s="263"/>
      <c r="AB1920" s="263"/>
      <c r="AC1920" s="263"/>
      <c r="AD1920" s="263"/>
      <c r="AE1920" s="263"/>
      <c r="AF1920" s="263"/>
      <c r="AG1920" s="263"/>
      <c r="AH1920" s="263"/>
      <c r="AI1920" s="263"/>
      <c r="AJ1920" s="263"/>
      <c r="AK1920" s="263"/>
      <c r="AL1920" s="263"/>
      <c r="AM1920" s="263"/>
      <c r="AN1920" s="263"/>
      <c r="AO1920" s="263"/>
      <c r="AP1920" s="263"/>
      <c r="AQ1920" s="263"/>
      <c r="AR1920" s="263"/>
      <c r="AS1920" s="263"/>
      <c r="AT1920" s="263"/>
      <c r="AU1920" s="263"/>
      <c r="AV1920" s="263"/>
      <c r="AW1920" s="263"/>
      <c r="AX1920" s="263"/>
      <c r="AY1920" s="263"/>
      <c r="AZ1920" s="263"/>
      <c r="BA1920" s="263"/>
      <c r="BB1920" s="263"/>
      <c r="BC1920" s="263"/>
      <c r="BD1920" s="263"/>
      <c r="BE1920" s="263"/>
      <c r="BF1920" s="263"/>
      <c r="BG1920" s="263"/>
      <c r="BH1920" s="263"/>
      <c r="BI1920" s="263"/>
      <c r="BJ1920" s="263"/>
      <c r="BK1920" s="263"/>
      <c r="BL1920" s="263"/>
      <c r="BM1920" s="263"/>
      <c r="BN1920" s="263"/>
      <c r="BO1920" s="263"/>
      <c r="BP1920" s="263"/>
      <c r="BQ1920" s="263"/>
      <c r="BR1920" s="263"/>
      <c r="BS1920" s="263"/>
      <c r="BT1920" s="263"/>
      <c r="BU1920" s="263"/>
      <c r="BV1920" s="263"/>
      <c r="BW1920" s="263"/>
      <c r="BX1920" s="263"/>
      <c r="BY1920" s="263"/>
      <c r="BZ1920" s="263"/>
      <c r="CA1920" s="263"/>
      <c r="CB1920" s="263"/>
    </row>
    <row r="1921" spans="17:80" ht="15" customHeight="1">
      <c r="Q1921" s="262"/>
      <c r="R1921" s="263"/>
      <c r="S1921" s="263"/>
      <c r="T1921" s="263"/>
      <c r="U1921" s="263"/>
      <c r="V1921" s="263"/>
      <c r="W1921" s="263"/>
      <c r="X1921" s="263"/>
      <c r="Y1921" s="263"/>
      <c r="Z1921" s="263"/>
      <c r="AA1921" s="263"/>
      <c r="AB1921" s="263"/>
      <c r="AC1921" s="263"/>
      <c r="AD1921" s="263"/>
      <c r="AE1921" s="263"/>
      <c r="AF1921" s="263"/>
      <c r="AG1921" s="263"/>
      <c r="AH1921" s="263"/>
      <c r="AI1921" s="263"/>
      <c r="AJ1921" s="263"/>
      <c r="AK1921" s="263"/>
      <c r="AL1921" s="263"/>
      <c r="AM1921" s="263"/>
      <c r="AN1921" s="263"/>
      <c r="AO1921" s="263"/>
      <c r="AP1921" s="263"/>
      <c r="AQ1921" s="263"/>
      <c r="AR1921" s="263"/>
      <c r="AS1921" s="263"/>
      <c r="AT1921" s="263"/>
      <c r="AU1921" s="263"/>
      <c r="AV1921" s="263"/>
      <c r="AW1921" s="263"/>
      <c r="AX1921" s="263"/>
      <c r="AY1921" s="263"/>
      <c r="AZ1921" s="263"/>
      <c r="BA1921" s="263"/>
      <c r="BB1921" s="263"/>
      <c r="BC1921" s="263"/>
      <c r="BD1921" s="263"/>
      <c r="BE1921" s="263"/>
      <c r="BF1921" s="263"/>
      <c r="BG1921" s="263"/>
      <c r="BH1921" s="263"/>
      <c r="BI1921" s="263"/>
      <c r="BJ1921" s="263"/>
      <c r="BK1921" s="263"/>
      <c r="BL1921" s="263"/>
      <c r="BM1921" s="263"/>
      <c r="BN1921" s="263"/>
      <c r="BO1921" s="263"/>
      <c r="BP1921" s="263"/>
      <c r="BQ1921" s="263"/>
      <c r="BR1921" s="263"/>
      <c r="BS1921" s="263"/>
      <c r="BT1921" s="263"/>
      <c r="BU1921" s="263"/>
      <c r="BV1921" s="263"/>
      <c r="BW1921" s="263"/>
      <c r="BX1921" s="263"/>
      <c r="BY1921" s="263"/>
      <c r="BZ1921" s="263"/>
      <c r="CA1921" s="263"/>
      <c r="CB1921" s="263"/>
    </row>
    <row r="1922" spans="17:80" ht="15" customHeight="1">
      <c r="Q1922" s="262"/>
      <c r="R1922" s="263"/>
      <c r="S1922" s="263"/>
      <c r="T1922" s="263"/>
      <c r="U1922" s="263"/>
      <c r="V1922" s="263"/>
      <c r="W1922" s="263"/>
      <c r="X1922" s="263"/>
      <c r="Y1922" s="263"/>
      <c r="Z1922" s="263"/>
      <c r="AA1922" s="263"/>
      <c r="AB1922" s="263"/>
      <c r="AC1922" s="263"/>
      <c r="AD1922" s="263"/>
      <c r="AE1922" s="263"/>
      <c r="AF1922" s="263"/>
      <c r="AG1922" s="263"/>
      <c r="AH1922" s="263"/>
      <c r="AI1922" s="263"/>
      <c r="AJ1922" s="263"/>
      <c r="AK1922" s="263"/>
      <c r="AL1922" s="263"/>
      <c r="AM1922" s="263"/>
      <c r="AN1922" s="263"/>
      <c r="AO1922" s="263"/>
      <c r="AP1922" s="263"/>
      <c r="AQ1922" s="263"/>
      <c r="AR1922" s="263"/>
      <c r="AS1922" s="263"/>
      <c r="AT1922" s="263"/>
      <c r="AU1922" s="263"/>
      <c r="AV1922" s="263"/>
      <c r="AW1922" s="263"/>
      <c r="AX1922" s="263"/>
      <c r="AY1922" s="263"/>
      <c r="AZ1922" s="263"/>
      <c r="BA1922" s="263"/>
      <c r="BB1922" s="263"/>
      <c r="BC1922" s="263"/>
      <c r="BD1922" s="263"/>
      <c r="BE1922" s="263"/>
      <c r="BF1922" s="263"/>
      <c r="BG1922" s="263"/>
      <c r="BH1922" s="263"/>
      <c r="BI1922" s="263"/>
      <c r="BJ1922" s="263"/>
      <c r="BK1922" s="263"/>
      <c r="BL1922" s="263"/>
      <c r="BM1922" s="263"/>
      <c r="BN1922" s="263"/>
      <c r="BO1922" s="263"/>
      <c r="BP1922" s="263"/>
      <c r="BQ1922" s="263"/>
      <c r="BR1922" s="263"/>
      <c r="BS1922" s="263"/>
      <c r="BT1922" s="263"/>
      <c r="BU1922" s="263"/>
      <c r="BV1922" s="263"/>
      <c r="BW1922" s="263"/>
      <c r="BX1922" s="263"/>
      <c r="BY1922" s="263"/>
      <c r="BZ1922" s="263"/>
      <c r="CA1922" s="263"/>
      <c r="CB1922" s="263"/>
    </row>
    <row r="1923" spans="17:80" ht="15" customHeight="1">
      <c r="Q1923" s="262"/>
      <c r="R1923" s="263"/>
      <c r="S1923" s="263"/>
      <c r="T1923" s="263"/>
      <c r="U1923" s="263"/>
      <c r="V1923" s="263"/>
      <c r="W1923" s="263"/>
      <c r="X1923" s="263"/>
      <c r="Y1923" s="263"/>
      <c r="Z1923" s="263"/>
      <c r="AA1923" s="263"/>
      <c r="AB1923" s="263"/>
      <c r="AC1923" s="263"/>
      <c r="AD1923" s="263"/>
      <c r="AE1923" s="263"/>
      <c r="AF1923" s="263"/>
      <c r="AG1923" s="263"/>
      <c r="AH1923" s="263"/>
      <c r="AI1923" s="263"/>
      <c r="AJ1923" s="263"/>
      <c r="AK1923" s="263"/>
      <c r="AL1923" s="263"/>
      <c r="AM1923" s="263"/>
      <c r="AN1923" s="263"/>
      <c r="AO1923" s="263"/>
      <c r="AP1923" s="263"/>
      <c r="AQ1923" s="263"/>
      <c r="AR1923" s="263"/>
      <c r="AS1923" s="263"/>
      <c r="AT1923" s="263"/>
      <c r="AU1923" s="263"/>
      <c r="AV1923" s="263"/>
      <c r="AW1923" s="263"/>
      <c r="AX1923" s="263"/>
      <c r="AY1923" s="263"/>
      <c r="AZ1923" s="263"/>
      <c r="BA1923" s="263"/>
      <c r="BB1923" s="263"/>
      <c r="BC1923" s="263"/>
      <c r="BD1923" s="263"/>
      <c r="BE1923" s="263"/>
      <c r="BF1923" s="263"/>
      <c r="BG1923" s="263"/>
      <c r="BH1923" s="263"/>
      <c r="BI1923" s="263"/>
      <c r="BJ1923" s="263"/>
      <c r="BK1923" s="263"/>
      <c r="BL1923" s="263"/>
      <c r="BM1923" s="263"/>
      <c r="BN1923" s="263"/>
      <c r="BO1923" s="263"/>
      <c r="BP1923" s="263"/>
      <c r="BQ1923" s="263"/>
      <c r="BR1923" s="263"/>
      <c r="BS1923" s="263"/>
      <c r="BT1923" s="263"/>
      <c r="BU1923" s="263"/>
      <c r="BV1923" s="263"/>
      <c r="BW1923" s="263"/>
      <c r="BX1923" s="263"/>
      <c r="BY1923" s="263"/>
      <c r="BZ1923" s="263"/>
      <c r="CA1923" s="263"/>
      <c r="CB1923" s="263"/>
    </row>
    <row r="1924" spans="17:80" ht="15" customHeight="1">
      <c r="Q1924" s="262"/>
      <c r="R1924" s="263"/>
      <c r="S1924" s="263"/>
      <c r="T1924" s="263"/>
      <c r="U1924" s="263"/>
      <c r="V1924" s="263"/>
      <c r="W1924" s="263"/>
      <c r="X1924" s="263"/>
      <c r="Y1924" s="263"/>
      <c r="Z1924" s="263"/>
      <c r="AA1924" s="263"/>
      <c r="AB1924" s="263"/>
      <c r="AC1924" s="263"/>
      <c r="AD1924" s="263"/>
      <c r="AE1924" s="263"/>
      <c r="AF1924" s="263"/>
      <c r="AG1924" s="263"/>
      <c r="AH1924" s="263"/>
      <c r="AI1924" s="263"/>
      <c r="AJ1924" s="263"/>
      <c r="AK1924" s="263"/>
      <c r="AL1924" s="263"/>
      <c r="AM1924" s="263"/>
      <c r="AN1924" s="263"/>
      <c r="AO1924" s="263"/>
      <c r="AP1924" s="263"/>
      <c r="AQ1924" s="263"/>
      <c r="AR1924" s="263"/>
      <c r="AS1924" s="263"/>
      <c r="AT1924" s="263"/>
      <c r="AU1924" s="263"/>
      <c r="AV1924" s="263"/>
      <c r="AW1924" s="263"/>
      <c r="AX1924" s="263"/>
      <c r="AY1924" s="263"/>
      <c r="AZ1924" s="263"/>
      <c r="BA1924" s="263"/>
      <c r="BB1924" s="263"/>
      <c r="BC1924" s="263"/>
      <c r="BD1924" s="263"/>
      <c r="BE1924" s="263"/>
      <c r="BF1924" s="263"/>
      <c r="BG1924" s="263"/>
      <c r="BH1924" s="263"/>
      <c r="BI1924" s="263"/>
      <c r="BJ1924" s="263"/>
      <c r="BK1924" s="263"/>
      <c r="BL1924" s="263"/>
      <c r="BM1924" s="263"/>
      <c r="BN1924" s="263"/>
      <c r="BO1924" s="263"/>
      <c r="BP1924" s="263"/>
      <c r="BQ1924" s="263"/>
      <c r="BR1924" s="263"/>
      <c r="BS1924" s="263"/>
      <c r="BT1924" s="263"/>
      <c r="BU1924" s="263"/>
      <c r="BV1924" s="263"/>
      <c r="BW1924" s="263"/>
      <c r="BX1924" s="263"/>
      <c r="BY1924" s="263"/>
      <c r="BZ1924" s="263"/>
      <c r="CA1924" s="263"/>
      <c r="CB1924" s="263"/>
    </row>
    <row r="1925" spans="17:80" ht="15" customHeight="1">
      <c r="Q1925" s="262"/>
      <c r="R1925" s="263"/>
      <c r="S1925" s="263"/>
      <c r="T1925" s="263"/>
      <c r="U1925" s="263"/>
      <c r="V1925" s="263"/>
      <c r="W1925" s="263"/>
      <c r="X1925" s="263"/>
      <c r="Y1925" s="263"/>
      <c r="Z1925" s="263"/>
      <c r="AA1925" s="263"/>
      <c r="AB1925" s="263"/>
      <c r="AC1925" s="263"/>
      <c r="AD1925" s="263"/>
      <c r="AE1925" s="263"/>
      <c r="AF1925" s="263"/>
      <c r="AG1925" s="263"/>
      <c r="AH1925" s="263"/>
      <c r="AI1925" s="263"/>
      <c r="AJ1925" s="263"/>
      <c r="AK1925" s="263"/>
      <c r="AL1925" s="263"/>
      <c r="AM1925" s="263"/>
      <c r="AN1925" s="263"/>
      <c r="AO1925" s="263"/>
      <c r="AP1925" s="263"/>
      <c r="AQ1925" s="263"/>
      <c r="AR1925" s="263"/>
      <c r="AS1925" s="263"/>
      <c r="AT1925" s="263"/>
      <c r="AU1925" s="263"/>
      <c r="AV1925" s="263"/>
      <c r="AW1925" s="263"/>
      <c r="AX1925" s="263"/>
      <c r="AY1925" s="263"/>
      <c r="AZ1925" s="263"/>
      <c r="BA1925" s="263"/>
      <c r="BB1925" s="263"/>
      <c r="BC1925" s="263"/>
      <c r="BD1925" s="263"/>
      <c r="BE1925" s="263"/>
      <c r="BF1925" s="263"/>
      <c r="BG1925" s="263"/>
      <c r="BH1925" s="263"/>
      <c r="BI1925" s="263"/>
      <c r="BJ1925" s="263"/>
      <c r="BK1925" s="263"/>
      <c r="BL1925" s="263"/>
      <c r="BM1925" s="263"/>
      <c r="BN1925" s="263"/>
      <c r="BO1925" s="263"/>
      <c r="BP1925" s="263"/>
      <c r="BQ1925" s="263"/>
      <c r="BR1925" s="263"/>
      <c r="BS1925" s="263"/>
      <c r="BT1925" s="263"/>
      <c r="BU1925" s="263"/>
      <c r="BV1925" s="263"/>
      <c r="BW1925" s="263"/>
      <c r="BX1925" s="263"/>
      <c r="BY1925" s="263"/>
      <c r="BZ1925" s="263"/>
      <c r="CA1925" s="263"/>
      <c r="CB1925" s="263"/>
    </row>
    <row r="1926" spans="17:80" ht="15" customHeight="1">
      <c r="Q1926" s="262"/>
      <c r="R1926" s="263"/>
      <c r="S1926" s="263"/>
      <c r="T1926" s="263"/>
      <c r="U1926" s="263"/>
      <c r="V1926" s="263"/>
      <c r="W1926" s="263"/>
      <c r="X1926" s="263"/>
      <c r="Y1926" s="263"/>
      <c r="Z1926" s="263"/>
      <c r="AA1926" s="263"/>
      <c r="AB1926" s="263"/>
      <c r="AC1926" s="263"/>
      <c r="AD1926" s="263"/>
      <c r="AE1926" s="263"/>
      <c r="AF1926" s="263"/>
      <c r="AG1926" s="263"/>
      <c r="AH1926" s="263"/>
      <c r="AI1926" s="263"/>
      <c r="AJ1926" s="263"/>
      <c r="AK1926" s="263"/>
      <c r="AL1926" s="263"/>
      <c r="AM1926" s="263"/>
      <c r="AN1926" s="263"/>
      <c r="AO1926" s="263"/>
      <c r="AP1926" s="263"/>
      <c r="AQ1926" s="263"/>
      <c r="AR1926" s="263"/>
      <c r="AS1926" s="263"/>
      <c r="AT1926" s="263"/>
      <c r="AU1926" s="263"/>
      <c r="AV1926" s="263"/>
      <c r="AW1926" s="263"/>
      <c r="AX1926" s="263"/>
      <c r="AY1926" s="263"/>
      <c r="AZ1926" s="263"/>
      <c r="BA1926" s="263"/>
      <c r="BB1926" s="263"/>
      <c r="BC1926" s="263"/>
      <c r="BD1926" s="263"/>
      <c r="BE1926" s="263"/>
      <c r="BF1926" s="263"/>
      <c r="BG1926" s="263"/>
      <c r="BH1926" s="263"/>
      <c r="BI1926" s="263"/>
      <c r="BJ1926" s="263"/>
      <c r="BK1926" s="263"/>
      <c r="BL1926" s="263"/>
      <c r="BM1926" s="263"/>
      <c r="BN1926" s="263"/>
      <c r="BO1926" s="263"/>
      <c r="BP1926" s="263"/>
      <c r="BQ1926" s="263"/>
      <c r="BR1926" s="263"/>
      <c r="BS1926" s="263"/>
      <c r="BT1926" s="263"/>
      <c r="BU1926" s="263"/>
      <c r="BV1926" s="263"/>
      <c r="BW1926" s="263"/>
      <c r="BX1926" s="263"/>
      <c r="BY1926" s="263"/>
      <c r="BZ1926" s="263"/>
      <c r="CA1926" s="263"/>
      <c r="CB1926" s="263"/>
    </row>
    <row r="1927" spans="17:80" ht="15" customHeight="1">
      <c r="Q1927" s="262"/>
      <c r="R1927" s="263"/>
      <c r="S1927" s="263"/>
      <c r="T1927" s="263"/>
      <c r="U1927" s="263"/>
      <c r="V1927" s="263"/>
      <c r="W1927" s="263"/>
      <c r="X1927" s="263"/>
      <c r="Y1927" s="263"/>
      <c r="Z1927" s="263"/>
      <c r="AA1927" s="263"/>
      <c r="AB1927" s="263"/>
      <c r="AC1927" s="263"/>
      <c r="AD1927" s="263"/>
      <c r="AE1927" s="263"/>
      <c r="AF1927" s="263"/>
      <c r="AG1927" s="263"/>
      <c r="AH1927" s="263"/>
      <c r="AI1927" s="263"/>
      <c r="AJ1927" s="263"/>
      <c r="AK1927" s="263"/>
      <c r="AL1927" s="263"/>
      <c r="AM1927" s="263"/>
      <c r="AN1927" s="263"/>
      <c r="AO1927" s="263"/>
      <c r="AP1927" s="263"/>
      <c r="AQ1927" s="263"/>
      <c r="AR1927" s="263"/>
      <c r="AS1927" s="263"/>
      <c r="AT1927" s="263"/>
      <c r="AU1927" s="263"/>
      <c r="AV1927" s="263"/>
      <c r="AW1927" s="263"/>
      <c r="AX1927" s="263"/>
      <c r="AY1927" s="263"/>
      <c r="AZ1927" s="263"/>
      <c r="BA1927" s="263"/>
      <c r="BB1927" s="263"/>
      <c r="BC1927" s="263"/>
      <c r="BD1927" s="263"/>
      <c r="BE1927" s="263"/>
      <c r="BF1927" s="263"/>
      <c r="BG1927" s="263"/>
      <c r="BH1927" s="263"/>
      <c r="BI1927" s="263"/>
      <c r="BJ1927" s="263"/>
      <c r="BK1927" s="263"/>
      <c r="BL1927" s="263"/>
      <c r="BM1927" s="263"/>
      <c r="BN1927" s="263"/>
      <c r="BO1927" s="263"/>
      <c r="BP1927" s="263"/>
      <c r="BQ1927" s="263"/>
      <c r="BR1927" s="263"/>
      <c r="BS1927" s="263"/>
      <c r="BT1927" s="263"/>
      <c r="BU1927" s="263"/>
      <c r="BV1927" s="263"/>
      <c r="BW1927" s="263"/>
      <c r="BX1927" s="263"/>
      <c r="BY1927" s="263"/>
      <c r="BZ1927" s="263"/>
      <c r="CA1927" s="263"/>
      <c r="CB1927" s="263"/>
    </row>
    <row r="1928" spans="17:80" ht="15" customHeight="1">
      <c r="Q1928" s="262"/>
      <c r="R1928" s="263"/>
      <c r="S1928" s="263"/>
      <c r="T1928" s="263"/>
      <c r="U1928" s="263"/>
      <c r="V1928" s="263"/>
      <c r="W1928" s="263"/>
      <c r="X1928" s="263"/>
      <c r="Y1928" s="263"/>
      <c r="Z1928" s="263"/>
      <c r="AA1928" s="263"/>
      <c r="AB1928" s="263"/>
      <c r="AC1928" s="263"/>
      <c r="AD1928" s="263"/>
      <c r="AE1928" s="263"/>
      <c r="AF1928" s="263"/>
      <c r="AG1928" s="263"/>
      <c r="AH1928" s="263"/>
      <c r="AI1928" s="263"/>
      <c r="AJ1928" s="263"/>
      <c r="AK1928" s="263"/>
      <c r="AL1928" s="263"/>
      <c r="AM1928" s="263"/>
      <c r="AN1928" s="263"/>
      <c r="AO1928" s="263"/>
      <c r="AP1928" s="263"/>
      <c r="AQ1928" s="263"/>
      <c r="AR1928" s="263"/>
      <c r="AS1928" s="263"/>
      <c r="AT1928" s="263"/>
      <c r="AU1928" s="263"/>
      <c r="AV1928" s="263"/>
      <c r="AW1928" s="263"/>
      <c r="AX1928" s="263"/>
      <c r="AY1928" s="263"/>
      <c r="AZ1928" s="263"/>
      <c r="BA1928" s="263"/>
      <c r="BB1928" s="263"/>
      <c r="BC1928" s="263"/>
      <c r="BD1928" s="263"/>
      <c r="BE1928" s="263"/>
      <c r="BF1928" s="263"/>
      <c r="BG1928" s="263"/>
      <c r="BH1928" s="263"/>
      <c r="BI1928" s="263"/>
      <c r="BJ1928" s="263"/>
      <c r="BK1928" s="263"/>
      <c r="BL1928" s="263"/>
      <c r="BM1928" s="263"/>
      <c r="BN1928" s="263"/>
      <c r="BO1928" s="263"/>
      <c r="BP1928" s="263"/>
      <c r="BQ1928" s="263"/>
      <c r="BR1928" s="263"/>
      <c r="BS1928" s="263"/>
      <c r="BT1928" s="263"/>
      <c r="BU1928" s="263"/>
      <c r="BV1928" s="263"/>
      <c r="BW1928" s="263"/>
      <c r="BX1928" s="263"/>
      <c r="BY1928" s="263"/>
      <c r="BZ1928" s="263"/>
      <c r="CA1928" s="263"/>
      <c r="CB1928" s="263"/>
    </row>
    <row r="1929" spans="17:80" ht="15" customHeight="1">
      <c r="Q1929" s="262"/>
      <c r="R1929" s="263"/>
      <c r="S1929" s="263"/>
      <c r="T1929" s="263"/>
      <c r="U1929" s="263"/>
      <c r="V1929" s="263"/>
      <c r="W1929" s="263"/>
      <c r="X1929" s="263"/>
      <c r="Y1929" s="263"/>
      <c r="Z1929" s="263"/>
      <c r="AA1929" s="263"/>
      <c r="AB1929" s="263"/>
      <c r="AC1929" s="263"/>
      <c r="AD1929" s="263"/>
      <c r="AE1929" s="263"/>
      <c r="AF1929" s="263"/>
      <c r="AG1929" s="263"/>
      <c r="AH1929" s="263"/>
      <c r="AI1929" s="263"/>
      <c r="AJ1929" s="263"/>
      <c r="AK1929" s="263"/>
      <c r="AL1929" s="263"/>
      <c r="AM1929" s="263"/>
      <c r="AN1929" s="263"/>
      <c r="AO1929" s="263"/>
      <c r="AP1929" s="263"/>
      <c r="AQ1929" s="263"/>
      <c r="AR1929" s="263"/>
      <c r="AS1929" s="263"/>
      <c r="AT1929" s="263"/>
      <c r="AU1929" s="263"/>
      <c r="AV1929" s="263"/>
      <c r="AW1929" s="263"/>
      <c r="AX1929" s="263"/>
      <c r="AY1929" s="263"/>
      <c r="AZ1929" s="263"/>
      <c r="BA1929" s="263"/>
      <c r="BB1929" s="263"/>
      <c r="BC1929" s="263"/>
      <c r="BD1929" s="263"/>
      <c r="BE1929" s="263"/>
      <c r="BF1929" s="263"/>
      <c r="BG1929" s="263"/>
      <c r="BH1929" s="263"/>
      <c r="BI1929" s="263"/>
      <c r="BJ1929" s="263"/>
      <c r="BK1929" s="263"/>
      <c r="BL1929" s="263"/>
      <c r="BM1929" s="263"/>
      <c r="BN1929" s="263"/>
      <c r="BO1929" s="263"/>
      <c r="BP1929" s="263"/>
      <c r="BQ1929" s="263"/>
      <c r="BR1929" s="263"/>
      <c r="BS1929" s="263"/>
      <c r="BT1929" s="263"/>
      <c r="BU1929" s="263"/>
      <c r="BV1929" s="263"/>
      <c r="BW1929" s="263"/>
      <c r="BX1929" s="263"/>
      <c r="BY1929" s="263"/>
      <c r="BZ1929" s="263"/>
      <c r="CA1929" s="263"/>
      <c r="CB1929" s="263"/>
    </row>
    <row r="1930" spans="17:80" ht="15" customHeight="1">
      <c r="Q1930" s="262"/>
      <c r="R1930" s="263"/>
      <c r="S1930" s="263"/>
      <c r="T1930" s="263"/>
      <c r="U1930" s="263"/>
      <c r="V1930" s="263"/>
      <c r="W1930" s="263"/>
      <c r="X1930" s="263"/>
      <c r="Y1930" s="263"/>
      <c r="Z1930" s="263"/>
      <c r="AA1930" s="263"/>
      <c r="AB1930" s="263"/>
      <c r="AC1930" s="263"/>
      <c r="AD1930" s="263"/>
      <c r="AE1930" s="263"/>
      <c r="AF1930" s="263"/>
      <c r="AG1930" s="263"/>
      <c r="AH1930" s="263"/>
      <c r="AI1930" s="263"/>
      <c r="AJ1930" s="263"/>
      <c r="AK1930" s="263"/>
      <c r="AL1930" s="263"/>
      <c r="AM1930" s="263"/>
      <c r="AN1930" s="263"/>
      <c r="AO1930" s="263"/>
      <c r="AP1930" s="263"/>
      <c r="AQ1930" s="263"/>
      <c r="AR1930" s="263"/>
      <c r="AS1930" s="263"/>
      <c r="AT1930" s="263"/>
      <c r="AU1930" s="263"/>
      <c r="AV1930" s="263"/>
      <c r="AW1930" s="263"/>
      <c r="AX1930" s="263"/>
      <c r="AY1930" s="263"/>
      <c r="AZ1930" s="263"/>
      <c r="BA1930" s="263"/>
      <c r="BB1930" s="263"/>
      <c r="BC1930" s="263"/>
      <c r="BD1930" s="263"/>
      <c r="BE1930" s="263"/>
      <c r="BF1930" s="263"/>
      <c r="BG1930" s="263"/>
      <c r="BH1930" s="263"/>
      <c r="BI1930" s="263"/>
      <c r="BJ1930" s="263"/>
      <c r="BK1930" s="263"/>
      <c r="BL1930" s="263"/>
      <c r="BM1930" s="263"/>
      <c r="BN1930" s="263"/>
      <c r="BO1930" s="263"/>
      <c r="BP1930" s="263"/>
      <c r="BQ1930" s="263"/>
      <c r="BR1930" s="263"/>
      <c r="BS1930" s="263"/>
      <c r="BT1930" s="263"/>
      <c r="BU1930" s="263"/>
      <c r="BV1930" s="263"/>
      <c r="BW1930" s="263"/>
      <c r="BX1930" s="263"/>
      <c r="BY1930" s="263"/>
      <c r="BZ1930" s="263"/>
      <c r="CA1930" s="263"/>
      <c r="CB1930" s="263"/>
    </row>
    <row r="1931" spans="17:80" ht="15" customHeight="1">
      <c r="Q1931" s="262"/>
      <c r="R1931" s="263"/>
      <c r="S1931" s="263"/>
      <c r="T1931" s="263"/>
      <c r="U1931" s="263"/>
      <c r="V1931" s="263"/>
      <c r="W1931" s="263"/>
      <c r="X1931" s="263"/>
      <c r="Y1931" s="263"/>
      <c r="Z1931" s="263"/>
      <c r="AA1931" s="263"/>
      <c r="AB1931" s="263"/>
      <c r="AC1931" s="263"/>
      <c r="AD1931" s="263"/>
      <c r="AE1931" s="263"/>
      <c r="AF1931" s="263"/>
      <c r="AG1931" s="263"/>
      <c r="AH1931" s="263"/>
      <c r="AI1931" s="263"/>
      <c r="AJ1931" s="263"/>
      <c r="AK1931" s="263"/>
      <c r="AL1931" s="263"/>
      <c r="AM1931" s="263"/>
      <c r="AN1931" s="263"/>
      <c r="AO1931" s="263"/>
      <c r="AP1931" s="263"/>
      <c r="AQ1931" s="263"/>
      <c r="AR1931" s="263"/>
      <c r="AS1931" s="263"/>
      <c r="AT1931" s="263"/>
      <c r="AU1931" s="263"/>
      <c r="AV1931" s="263"/>
      <c r="AW1931" s="263"/>
      <c r="AX1931" s="263"/>
      <c r="AY1931" s="263"/>
      <c r="AZ1931" s="263"/>
      <c r="BA1931" s="263"/>
      <c r="BB1931" s="263"/>
      <c r="BC1931" s="263"/>
      <c r="BD1931" s="263"/>
      <c r="BE1931" s="263"/>
      <c r="BF1931" s="263"/>
      <c r="BG1931" s="263"/>
      <c r="BH1931" s="263"/>
      <c r="BI1931" s="263"/>
      <c r="BJ1931" s="263"/>
      <c r="BK1931" s="263"/>
      <c r="BL1931" s="263"/>
      <c r="BM1931" s="263"/>
      <c r="BN1931" s="263"/>
      <c r="BO1931" s="263"/>
      <c r="BP1931" s="263"/>
      <c r="BQ1931" s="263"/>
      <c r="BR1931" s="263"/>
      <c r="BS1931" s="263"/>
      <c r="BT1931" s="263"/>
      <c r="BU1931" s="263"/>
      <c r="BV1931" s="263"/>
      <c r="BW1931" s="263"/>
      <c r="BX1931" s="263"/>
      <c r="BY1931" s="263"/>
      <c r="BZ1931" s="263"/>
      <c r="CA1931" s="263"/>
      <c r="CB1931" s="263"/>
    </row>
    <row r="1932" spans="17:80" ht="15" customHeight="1">
      <c r="Q1932" s="262"/>
      <c r="R1932" s="263"/>
      <c r="S1932" s="263"/>
      <c r="T1932" s="263"/>
      <c r="U1932" s="263"/>
      <c r="V1932" s="263"/>
      <c r="W1932" s="263"/>
      <c r="X1932" s="263"/>
      <c r="Y1932" s="263"/>
      <c r="Z1932" s="263"/>
      <c r="AA1932" s="263"/>
      <c r="AB1932" s="263"/>
      <c r="AC1932" s="263"/>
      <c r="AD1932" s="263"/>
      <c r="AE1932" s="263"/>
      <c r="AF1932" s="263"/>
      <c r="AG1932" s="263"/>
      <c r="AH1932" s="263"/>
      <c r="AI1932" s="263"/>
      <c r="AJ1932" s="263"/>
      <c r="AK1932" s="263"/>
      <c r="AL1932" s="263"/>
      <c r="AM1932" s="263"/>
      <c r="AN1932" s="263"/>
      <c r="AO1932" s="263"/>
      <c r="AP1932" s="263"/>
      <c r="AQ1932" s="263"/>
      <c r="AR1932" s="263"/>
      <c r="AS1932" s="263"/>
      <c r="AT1932" s="263"/>
      <c r="AU1932" s="263"/>
      <c r="AV1932" s="263"/>
      <c r="AW1932" s="263"/>
      <c r="AX1932" s="263"/>
      <c r="AY1932" s="263"/>
      <c r="AZ1932" s="263"/>
      <c r="BA1932" s="263"/>
      <c r="BB1932" s="263"/>
      <c r="BC1932" s="263"/>
      <c r="BD1932" s="263"/>
      <c r="BE1932" s="263"/>
      <c r="BF1932" s="263"/>
      <c r="BG1932" s="263"/>
      <c r="BH1932" s="263"/>
      <c r="BI1932" s="263"/>
      <c r="BJ1932" s="263"/>
      <c r="BK1932" s="263"/>
      <c r="BL1932" s="263"/>
      <c r="BM1932" s="263"/>
      <c r="BN1932" s="263"/>
      <c r="BO1932" s="263"/>
      <c r="BP1932" s="263"/>
      <c r="BQ1932" s="263"/>
      <c r="BR1932" s="263"/>
      <c r="BS1932" s="263"/>
      <c r="BT1932" s="263"/>
      <c r="BU1932" s="263"/>
      <c r="BV1932" s="263"/>
      <c r="BW1932" s="263"/>
      <c r="BX1932" s="263"/>
      <c r="BY1932" s="263"/>
      <c r="BZ1932" s="263"/>
      <c r="CA1932" s="263"/>
      <c r="CB1932" s="263"/>
    </row>
    <row r="1933" spans="17:80" ht="15" customHeight="1">
      <c r="Q1933" s="262"/>
      <c r="R1933" s="263"/>
      <c r="S1933" s="263"/>
      <c r="T1933" s="263"/>
      <c r="U1933" s="263"/>
      <c r="V1933" s="263"/>
      <c r="W1933" s="263"/>
      <c r="X1933" s="263"/>
      <c r="Y1933" s="263"/>
      <c r="Z1933" s="263"/>
      <c r="AA1933" s="263"/>
      <c r="AB1933" s="263"/>
      <c r="AC1933" s="263"/>
      <c r="AD1933" s="263"/>
      <c r="AE1933" s="263"/>
      <c r="AF1933" s="263"/>
      <c r="AG1933" s="263"/>
      <c r="AH1933" s="263"/>
      <c r="AI1933" s="263"/>
      <c r="AJ1933" s="263"/>
      <c r="AK1933" s="263"/>
      <c r="AL1933" s="263"/>
      <c r="AM1933" s="263"/>
      <c r="AN1933" s="263"/>
      <c r="AO1933" s="263"/>
      <c r="AP1933" s="263"/>
      <c r="AQ1933" s="263"/>
      <c r="AR1933" s="263"/>
      <c r="AS1933" s="263"/>
      <c r="AT1933" s="263"/>
      <c r="AU1933" s="263"/>
      <c r="AV1933" s="263"/>
      <c r="AW1933" s="263"/>
      <c r="AX1933" s="263"/>
      <c r="AY1933" s="263"/>
      <c r="AZ1933" s="263"/>
      <c r="BA1933" s="263"/>
      <c r="BB1933" s="263"/>
      <c r="BC1933" s="263"/>
      <c r="BD1933" s="263"/>
      <c r="BE1933" s="263"/>
      <c r="BF1933" s="263"/>
      <c r="BG1933" s="263"/>
      <c r="BH1933" s="263"/>
      <c r="BI1933" s="263"/>
      <c r="BJ1933" s="263"/>
      <c r="BK1933" s="263"/>
      <c r="BL1933" s="263"/>
      <c r="BM1933" s="263"/>
      <c r="BN1933" s="263"/>
      <c r="BO1933" s="263"/>
      <c r="BP1933" s="263"/>
      <c r="BQ1933" s="263"/>
      <c r="BR1933" s="263"/>
      <c r="BS1933" s="263"/>
      <c r="BT1933" s="263"/>
      <c r="BU1933" s="263"/>
      <c r="BV1933" s="263"/>
      <c r="BW1933" s="263"/>
      <c r="BX1933" s="263"/>
      <c r="BY1933" s="263"/>
      <c r="BZ1933" s="263"/>
      <c r="CA1933" s="263"/>
      <c r="CB1933" s="263"/>
    </row>
    <row r="1934" spans="17:80" ht="15" customHeight="1">
      <c r="Q1934" s="262"/>
      <c r="R1934" s="263"/>
      <c r="S1934" s="263"/>
      <c r="T1934" s="263"/>
      <c r="U1934" s="263"/>
      <c r="V1934" s="263"/>
      <c r="W1934" s="263"/>
      <c r="X1934" s="263"/>
      <c r="Y1934" s="263"/>
      <c r="Z1934" s="263"/>
      <c r="AA1934" s="263"/>
      <c r="AB1934" s="263"/>
      <c r="AC1934" s="263"/>
      <c r="AD1934" s="263"/>
      <c r="AE1934" s="263"/>
      <c r="AF1934" s="263"/>
      <c r="AG1934" s="263"/>
      <c r="AH1934" s="263"/>
      <c r="AI1934" s="263"/>
      <c r="AJ1934" s="263"/>
      <c r="AK1934" s="263"/>
      <c r="AL1934" s="263"/>
      <c r="AM1934" s="263"/>
      <c r="AN1934" s="263"/>
      <c r="AO1934" s="263"/>
      <c r="AP1934" s="263"/>
      <c r="AQ1934" s="263"/>
      <c r="AR1934" s="263"/>
      <c r="AS1934" s="263"/>
      <c r="AT1934" s="263"/>
      <c r="AU1934" s="263"/>
      <c r="AV1934" s="263"/>
      <c r="AW1934" s="263"/>
      <c r="AX1934" s="263"/>
      <c r="AY1934" s="263"/>
      <c r="AZ1934" s="263"/>
      <c r="BA1934" s="263"/>
      <c r="BB1934" s="263"/>
      <c r="BC1934" s="263"/>
      <c r="BD1934" s="263"/>
      <c r="BE1934" s="263"/>
      <c r="BF1934" s="263"/>
      <c r="BG1934" s="263"/>
      <c r="BH1934" s="263"/>
      <c r="BI1934" s="263"/>
      <c r="BJ1934" s="263"/>
      <c r="BK1934" s="263"/>
      <c r="BL1934" s="263"/>
      <c r="BM1934" s="263"/>
      <c r="BN1934" s="263"/>
      <c r="BO1934" s="263"/>
      <c r="BP1934" s="263"/>
      <c r="BQ1934" s="263"/>
      <c r="BR1934" s="263"/>
      <c r="BS1934" s="263"/>
      <c r="BT1934" s="263"/>
      <c r="BU1934" s="263"/>
      <c r="BV1934" s="263"/>
      <c r="BW1934" s="263"/>
      <c r="BX1934" s="263"/>
      <c r="BY1934" s="263"/>
      <c r="BZ1934" s="263"/>
      <c r="CA1934" s="263"/>
      <c r="CB1934" s="263"/>
    </row>
    <row r="1935" spans="17:80" ht="15" customHeight="1">
      <c r="Q1935" s="262"/>
      <c r="R1935" s="263"/>
      <c r="S1935" s="263"/>
      <c r="T1935" s="263"/>
      <c r="U1935" s="263"/>
      <c r="V1935" s="263"/>
      <c r="W1935" s="263"/>
      <c r="X1935" s="263"/>
      <c r="Y1935" s="263"/>
      <c r="Z1935" s="263"/>
      <c r="AA1935" s="263"/>
      <c r="AB1935" s="263"/>
      <c r="AC1935" s="263"/>
      <c r="AD1935" s="263"/>
      <c r="AE1935" s="263"/>
      <c r="AF1935" s="263"/>
      <c r="AG1935" s="263"/>
      <c r="AH1935" s="263"/>
      <c r="AI1935" s="263"/>
      <c r="AJ1935" s="263"/>
      <c r="AK1935" s="263"/>
      <c r="AL1935" s="263"/>
      <c r="AM1935" s="263"/>
      <c r="AN1935" s="263"/>
      <c r="AO1935" s="263"/>
      <c r="AP1935" s="263"/>
      <c r="AQ1935" s="263"/>
      <c r="AR1935" s="263"/>
      <c r="AS1935" s="263"/>
      <c r="AT1935" s="263"/>
      <c r="AU1935" s="263"/>
      <c r="AV1935" s="263"/>
      <c r="AW1935" s="263"/>
      <c r="AX1935" s="263"/>
      <c r="AY1935" s="263"/>
      <c r="AZ1935" s="263"/>
      <c r="BA1935" s="263"/>
      <c r="BB1935" s="263"/>
      <c r="BC1935" s="263"/>
      <c r="BD1935" s="263"/>
      <c r="BE1935" s="263"/>
      <c r="BF1935" s="263"/>
      <c r="BG1935" s="263"/>
      <c r="BH1935" s="263"/>
      <c r="BI1935" s="263"/>
      <c r="BJ1935" s="263"/>
      <c r="BK1935" s="263"/>
      <c r="BL1935" s="263"/>
      <c r="BM1935" s="263"/>
      <c r="BN1935" s="263"/>
      <c r="BO1935" s="263"/>
      <c r="BP1935" s="263"/>
      <c r="BQ1935" s="263"/>
      <c r="BR1935" s="263"/>
      <c r="BS1935" s="263"/>
      <c r="BT1935" s="263"/>
      <c r="BU1935" s="263"/>
      <c r="BV1935" s="263"/>
      <c r="BW1935" s="263"/>
      <c r="BX1935" s="263"/>
      <c r="BY1935" s="263"/>
      <c r="BZ1935" s="263"/>
      <c r="CA1935" s="263"/>
      <c r="CB1935" s="263"/>
    </row>
    <row r="1936" spans="17:80" ht="15" customHeight="1">
      <c r="Q1936" s="262"/>
      <c r="R1936" s="263"/>
      <c r="S1936" s="263"/>
      <c r="T1936" s="263"/>
      <c r="U1936" s="263"/>
      <c r="V1936" s="263"/>
      <c r="W1936" s="263"/>
      <c r="X1936" s="263"/>
      <c r="Y1936" s="263"/>
      <c r="Z1936" s="263"/>
      <c r="AA1936" s="263"/>
      <c r="AB1936" s="263"/>
      <c r="AC1936" s="263"/>
      <c r="AD1936" s="263"/>
      <c r="AE1936" s="263"/>
      <c r="AF1936" s="263"/>
      <c r="AG1936" s="263"/>
      <c r="AH1936" s="263"/>
      <c r="AI1936" s="263"/>
      <c r="AJ1936" s="263"/>
      <c r="AK1936" s="263"/>
      <c r="AL1936" s="263"/>
      <c r="AM1936" s="263"/>
      <c r="AN1936" s="263"/>
      <c r="AO1936" s="263"/>
      <c r="AP1936" s="263"/>
      <c r="AQ1936" s="263"/>
      <c r="AR1936" s="263"/>
      <c r="AS1936" s="263"/>
      <c r="AT1936" s="263"/>
      <c r="AU1936" s="263"/>
      <c r="AV1936" s="263"/>
      <c r="AW1936" s="263"/>
      <c r="AX1936" s="263"/>
      <c r="AY1936" s="263"/>
      <c r="AZ1936" s="263"/>
      <c r="BA1936" s="263"/>
      <c r="BB1936" s="263"/>
      <c r="BC1936" s="263"/>
      <c r="BD1936" s="263"/>
      <c r="BE1936" s="263"/>
      <c r="BF1936" s="263"/>
      <c r="BG1936" s="263"/>
      <c r="BH1936" s="263"/>
      <c r="BI1936" s="263"/>
      <c r="BJ1936" s="263"/>
      <c r="BK1936" s="263"/>
      <c r="BL1936" s="263"/>
      <c r="BM1936" s="263"/>
      <c r="BN1936" s="263"/>
      <c r="BO1936" s="263"/>
      <c r="BP1936" s="263"/>
      <c r="BQ1936" s="263"/>
      <c r="BR1936" s="263"/>
      <c r="BS1936" s="263"/>
      <c r="BT1936" s="263"/>
      <c r="BU1936" s="263"/>
      <c r="BV1936" s="263"/>
      <c r="BW1936" s="263"/>
      <c r="BX1936" s="263"/>
      <c r="BY1936" s="263"/>
      <c r="BZ1936" s="263"/>
      <c r="CA1936" s="263"/>
      <c r="CB1936" s="263"/>
    </row>
    <row r="1937" spans="17:80" ht="15" customHeight="1">
      <c r="Q1937" s="262"/>
      <c r="R1937" s="263"/>
      <c r="S1937" s="263"/>
      <c r="T1937" s="263"/>
      <c r="U1937" s="263"/>
      <c r="V1937" s="263"/>
      <c r="W1937" s="263"/>
      <c r="X1937" s="263"/>
      <c r="Y1937" s="263"/>
      <c r="Z1937" s="263"/>
      <c r="AA1937" s="263"/>
      <c r="AB1937" s="263"/>
      <c r="AC1937" s="263"/>
      <c r="AD1937" s="263"/>
      <c r="AE1937" s="263"/>
      <c r="AF1937" s="263"/>
      <c r="AG1937" s="263"/>
      <c r="AH1937" s="263"/>
      <c r="AI1937" s="263"/>
      <c r="AJ1937" s="263"/>
      <c r="AK1937" s="263"/>
      <c r="AL1937" s="263"/>
      <c r="AM1937" s="263"/>
      <c r="AN1937" s="263"/>
      <c r="AO1937" s="263"/>
      <c r="AP1937" s="263"/>
      <c r="AQ1937" s="263"/>
      <c r="AR1937" s="263"/>
      <c r="AS1937" s="263"/>
      <c r="AT1937" s="263"/>
      <c r="AU1937" s="263"/>
      <c r="AV1937" s="263"/>
      <c r="AW1937" s="263"/>
      <c r="AX1937" s="263"/>
      <c r="AY1937" s="263"/>
      <c r="AZ1937" s="263"/>
      <c r="BA1937" s="263"/>
      <c r="BB1937" s="263"/>
      <c r="BC1937" s="263"/>
      <c r="BD1937" s="263"/>
      <c r="BE1937" s="263"/>
      <c r="BF1937" s="263"/>
      <c r="BG1937" s="263"/>
      <c r="BH1937" s="263"/>
      <c r="BI1937" s="263"/>
      <c r="BJ1937" s="263"/>
      <c r="BK1937" s="263"/>
      <c r="BL1937" s="263"/>
      <c r="BM1937" s="263"/>
      <c r="BN1937" s="263"/>
      <c r="BO1937" s="263"/>
      <c r="BP1937" s="263"/>
      <c r="BQ1937" s="263"/>
      <c r="BR1937" s="263"/>
      <c r="BS1937" s="263"/>
      <c r="BT1937" s="263"/>
      <c r="BU1937" s="263"/>
      <c r="BV1937" s="263"/>
      <c r="BW1937" s="263"/>
      <c r="BX1937" s="263"/>
      <c r="BY1937" s="263"/>
      <c r="BZ1937" s="263"/>
      <c r="CA1937" s="263"/>
      <c r="CB1937" s="263"/>
    </row>
    <row r="1938" spans="17:80" ht="15" customHeight="1">
      <c r="Q1938" s="262"/>
      <c r="R1938" s="263"/>
      <c r="S1938" s="263"/>
      <c r="T1938" s="263"/>
      <c r="U1938" s="263"/>
      <c r="V1938" s="263"/>
      <c r="W1938" s="263"/>
      <c r="X1938" s="263"/>
      <c r="Y1938" s="263"/>
      <c r="Z1938" s="263"/>
      <c r="AA1938" s="263"/>
      <c r="AB1938" s="263"/>
      <c r="AC1938" s="263"/>
      <c r="AD1938" s="263"/>
      <c r="AE1938" s="263"/>
      <c r="AF1938" s="263"/>
      <c r="AG1938" s="263"/>
      <c r="AH1938" s="263"/>
      <c r="AI1938" s="263"/>
      <c r="AJ1938" s="263"/>
      <c r="AK1938" s="263"/>
      <c r="AL1938" s="263"/>
      <c r="AM1938" s="263"/>
      <c r="AN1938" s="263"/>
      <c r="AO1938" s="263"/>
      <c r="AP1938" s="263"/>
      <c r="AQ1938" s="263"/>
      <c r="AR1938" s="263"/>
      <c r="AS1938" s="263"/>
      <c r="AT1938" s="263"/>
      <c r="AU1938" s="263"/>
      <c r="AV1938" s="263"/>
      <c r="AW1938" s="263"/>
      <c r="AX1938" s="263"/>
      <c r="AY1938" s="263"/>
      <c r="AZ1938" s="263"/>
      <c r="BA1938" s="263"/>
      <c r="BB1938" s="263"/>
      <c r="BC1938" s="263"/>
      <c r="BD1938" s="263"/>
      <c r="BE1938" s="263"/>
      <c r="BF1938" s="263"/>
      <c r="BG1938" s="263"/>
      <c r="BH1938" s="263"/>
      <c r="BI1938" s="263"/>
      <c r="BJ1938" s="263"/>
      <c r="BK1938" s="263"/>
      <c r="BL1938" s="263"/>
      <c r="BM1938" s="263"/>
      <c r="BN1938" s="263"/>
      <c r="BO1938" s="263"/>
      <c r="BP1938" s="263"/>
      <c r="BQ1938" s="263"/>
      <c r="BR1938" s="263"/>
      <c r="BS1938" s="263"/>
      <c r="BT1938" s="263"/>
      <c r="BU1938" s="263"/>
      <c r="BV1938" s="263"/>
      <c r="BW1938" s="263"/>
      <c r="BX1938" s="263"/>
      <c r="BY1938" s="263"/>
      <c r="BZ1938" s="263"/>
      <c r="CA1938" s="263"/>
      <c r="CB1938" s="263"/>
    </row>
    <row r="1939" spans="17:80" ht="15" customHeight="1">
      <c r="Q1939" s="262"/>
      <c r="R1939" s="263"/>
      <c r="S1939" s="263"/>
      <c r="T1939" s="263"/>
      <c r="U1939" s="263"/>
      <c r="V1939" s="263"/>
      <c r="W1939" s="263"/>
      <c r="X1939" s="263"/>
      <c r="Y1939" s="263"/>
      <c r="Z1939" s="263"/>
      <c r="AA1939" s="263"/>
      <c r="AB1939" s="263"/>
      <c r="AC1939" s="263"/>
      <c r="AD1939" s="263"/>
      <c r="AE1939" s="263"/>
      <c r="AF1939" s="263"/>
      <c r="AG1939" s="263"/>
      <c r="AH1939" s="263"/>
      <c r="AI1939" s="263"/>
      <c r="AJ1939" s="263"/>
      <c r="AK1939" s="263"/>
      <c r="AL1939" s="263"/>
      <c r="AM1939" s="263"/>
      <c r="AN1939" s="263"/>
      <c r="AO1939" s="263"/>
      <c r="AP1939" s="263"/>
      <c r="AQ1939" s="263"/>
      <c r="AR1939" s="263"/>
      <c r="AS1939" s="263"/>
      <c r="AT1939" s="263"/>
      <c r="AU1939" s="263"/>
      <c r="AV1939" s="263"/>
      <c r="AW1939" s="263"/>
      <c r="AX1939" s="263"/>
      <c r="AY1939" s="263"/>
      <c r="AZ1939" s="263"/>
      <c r="BA1939" s="263"/>
      <c r="BB1939" s="263"/>
      <c r="BC1939" s="263"/>
      <c r="BD1939" s="263"/>
      <c r="BE1939" s="263"/>
      <c r="BF1939" s="263"/>
      <c r="BG1939" s="263"/>
      <c r="BH1939" s="263"/>
      <c r="BI1939" s="263"/>
      <c r="BJ1939" s="263"/>
      <c r="BK1939" s="263"/>
      <c r="BL1939" s="263"/>
      <c r="BM1939" s="263"/>
      <c r="BN1939" s="263"/>
      <c r="BO1939" s="263"/>
      <c r="BP1939" s="263"/>
      <c r="BQ1939" s="263"/>
      <c r="BR1939" s="263"/>
      <c r="BS1939" s="263"/>
      <c r="BT1939" s="263"/>
      <c r="BU1939" s="263"/>
      <c r="BV1939" s="263"/>
      <c r="BW1939" s="263"/>
      <c r="BX1939" s="263"/>
      <c r="BY1939" s="263"/>
      <c r="BZ1939" s="263"/>
      <c r="CA1939" s="263"/>
      <c r="CB1939" s="263"/>
    </row>
    <row r="1940" spans="17:80" ht="15" customHeight="1">
      <c r="Q1940" s="262"/>
      <c r="R1940" s="263"/>
      <c r="S1940" s="263"/>
      <c r="T1940" s="263"/>
      <c r="U1940" s="263"/>
      <c r="V1940" s="263"/>
      <c r="W1940" s="263"/>
      <c r="X1940" s="263"/>
      <c r="Y1940" s="263"/>
      <c r="Z1940" s="263"/>
      <c r="AA1940" s="263"/>
      <c r="AB1940" s="263"/>
      <c r="AC1940" s="263"/>
      <c r="AD1940" s="263"/>
      <c r="AE1940" s="263"/>
      <c r="AF1940" s="263"/>
      <c r="AG1940" s="263"/>
      <c r="AH1940" s="263"/>
      <c r="AI1940" s="263"/>
      <c r="AJ1940" s="263"/>
      <c r="AK1940" s="263"/>
      <c r="AL1940" s="263"/>
      <c r="AM1940" s="263"/>
      <c r="AN1940" s="263"/>
      <c r="AO1940" s="263"/>
      <c r="AP1940" s="263"/>
      <c r="AQ1940" s="263"/>
      <c r="AR1940" s="263"/>
      <c r="AS1940" s="263"/>
      <c r="AT1940" s="263"/>
      <c r="AU1940" s="263"/>
      <c r="AV1940" s="263"/>
      <c r="AW1940" s="263"/>
      <c r="AX1940" s="263"/>
      <c r="AY1940" s="263"/>
      <c r="AZ1940" s="263"/>
      <c r="BA1940" s="263"/>
      <c r="BB1940" s="263"/>
      <c r="BC1940" s="263"/>
      <c r="BD1940" s="263"/>
      <c r="BE1940" s="263"/>
      <c r="BF1940" s="263"/>
      <c r="BG1940" s="263"/>
      <c r="BH1940" s="263"/>
      <c r="BI1940" s="263"/>
      <c r="BJ1940" s="263"/>
      <c r="BK1940" s="263"/>
      <c r="BL1940" s="263"/>
      <c r="BM1940" s="263"/>
      <c r="BN1940" s="263"/>
      <c r="BO1940" s="263"/>
      <c r="BP1940" s="263"/>
      <c r="BQ1940" s="263"/>
      <c r="BR1940" s="263"/>
      <c r="BS1940" s="263"/>
      <c r="BT1940" s="263"/>
      <c r="BU1940" s="263"/>
      <c r="BV1940" s="263"/>
      <c r="BW1940" s="263"/>
      <c r="BX1940" s="263"/>
      <c r="BY1940" s="263"/>
      <c r="BZ1940" s="263"/>
      <c r="CA1940" s="263"/>
      <c r="CB1940" s="263"/>
    </row>
    <row r="1941" spans="17:80" ht="15" customHeight="1">
      <c r="Q1941" s="262"/>
      <c r="R1941" s="263"/>
      <c r="S1941" s="263"/>
      <c r="T1941" s="263"/>
      <c r="U1941" s="263"/>
      <c r="V1941" s="263"/>
      <c r="W1941" s="263"/>
      <c r="X1941" s="263"/>
      <c r="Y1941" s="263"/>
      <c r="Z1941" s="263"/>
      <c r="AA1941" s="263"/>
      <c r="AB1941" s="263"/>
      <c r="AC1941" s="263"/>
      <c r="AD1941" s="263"/>
      <c r="AE1941" s="263"/>
      <c r="AF1941" s="263"/>
      <c r="AG1941" s="263"/>
      <c r="AH1941" s="263"/>
      <c r="AI1941" s="263"/>
      <c r="AJ1941" s="263"/>
      <c r="AK1941" s="263"/>
      <c r="AL1941" s="263"/>
      <c r="AM1941" s="263"/>
      <c r="AN1941" s="263"/>
      <c r="AO1941" s="263"/>
      <c r="AP1941" s="263"/>
      <c r="AQ1941" s="263"/>
      <c r="AR1941" s="263"/>
      <c r="AS1941" s="263"/>
      <c r="AT1941" s="263"/>
      <c r="AU1941" s="263"/>
      <c r="AV1941" s="263"/>
      <c r="AW1941" s="263"/>
      <c r="AX1941" s="263"/>
      <c r="AY1941" s="263"/>
      <c r="AZ1941" s="263"/>
      <c r="BA1941" s="263"/>
      <c r="BB1941" s="263"/>
      <c r="BC1941" s="263"/>
      <c r="BD1941" s="263"/>
      <c r="BE1941" s="263"/>
      <c r="BF1941" s="263"/>
      <c r="BG1941" s="263"/>
      <c r="BH1941" s="263"/>
      <c r="BI1941" s="263"/>
      <c r="BJ1941" s="263"/>
      <c r="BK1941" s="263"/>
      <c r="BL1941" s="263"/>
      <c r="BM1941" s="263"/>
      <c r="BN1941" s="263"/>
      <c r="BO1941" s="263"/>
      <c r="BP1941" s="263"/>
      <c r="BQ1941" s="263"/>
      <c r="BR1941" s="263"/>
      <c r="BS1941" s="263"/>
      <c r="BT1941" s="263"/>
      <c r="BU1941" s="263"/>
      <c r="BV1941" s="263"/>
      <c r="BW1941" s="263"/>
      <c r="BX1941" s="263"/>
      <c r="BY1941" s="263"/>
      <c r="BZ1941" s="263"/>
      <c r="CA1941" s="263"/>
      <c r="CB1941" s="263"/>
    </row>
    <row r="1942" spans="17:80" ht="15" customHeight="1">
      <c r="Q1942" s="262"/>
      <c r="R1942" s="263"/>
      <c r="S1942" s="263"/>
      <c r="T1942" s="263"/>
      <c r="U1942" s="263"/>
      <c r="V1942" s="263"/>
      <c r="W1942" s="263"/>
      <c r="X1942" s="263"/>
      <c r="Y1942" s="263"/>
      <c r="Z1942" s="263"/>
      <c r="AA1942" s="263"/>
      <c r="AB1942" s="263"/>
      <c r="AC1942" s="263"/>
      <c r="AD1942" s="263"/>
      <c r="AE1942" s="263"/>
      <c r="AF1942" s="263"/>
      <c r="AG1942" s="263"/>
      <c r="AH1942" s="263"/>
      <c r="AI1942" s="263"/>
      <c r="AJ1942" s="263"/>
      <c r="AK1942" s="263"/>
      <c r="AL1942" s="263"/>
      <c r="AM1942" s="263"/>
      <c r="AN1942" s="263"/>
      <c r="AO1942" s="263"/>
      <c r="AP1942" s="263"/>
      <c r="AQ1942" s="263"/>
      <c r="AR1942" s="263"/>
      <c r="AS1942" s="263"/>
      <c r="AT1942" s="263"/>
      <c r="AU1942" s="263"/>
      <c r="AV1942" s="263"/>
      <c r="AW1942" s="263"/>
      <c r="AX1942" s="263"/>
      <c r="AY1942" s="263"/>
      <c r="AZ1942" s="263"/>
      <c r="BA1942" s="263"/>
      <c r="BB1942" s="263"/>
      <c r="BC1942" s="263"/>
      <c r="BD1942" s="263"/>
      <c r="BE1942" s="263"/>
      <c r="BF1942" s="263"/>
      <c r="BG1942" s="263"/>
      <c r="BH1942" s="263"/>
      <c r="BI1942" s="263"/>
      <c r="BJ1942" s="263"/>
      <c r="BK1942" s="263"/>
      <c r="BL1942" s="263"/>
      <c r="BM1942" s="263"/>
      <c r="BN1942" s="263"/>
      <c r="BO1942" s="263"/>
      <c r="BP1942" s="263"/>
      <c r="BQ1942" s="263"/>
      <c r="BR1942" s="263"/>
      <c r="BS1942" s="263"/>
      <c r="BT1942" s="263"/>
      <c r="BU1942" s="263"/>
      <c r="BV1942" s="263"/>
      <c r="BW1942" s="263"/>
      <c r="BX1942" s="263"/>
      <c r="BY1942" s="263"/>
      <c r="BZ1942" s="263"/>
      <c r="CA1942" s="263"/>
      <c r="CB1942" s="263"/>
    </row>
    <row r="1943" spans="17:80" ht="15" customHeight="1">
      <c r="Q1943" s="262"/>
      <c r="R1943" s="263"/>
      <c r="S1943" s="263"/>
      <c r="T1943" s="263"/>
      <c r="U1943" s="263"/>
      <c r="V1943" s="263"/>
      <c r="W1943" s="263"/>
      <c r="X1943" s="263"/>
      <c r="Y1943" s="263"/>
      <c r="Z1943" s="263"/>
      <c r="AA1943" s="263"/>
      <c r="AB1943" s="263"/>
      <c r="AC1943" s="263"/>
      <c r="AD1943" s="263"/>
      <c r="AE1943" s="263"/>
      <c r="AF1943" s="263"/>
      <c r="AG1943" s="263"/>
      <c r="AH1943" s="263"/>
      <c r="AI1943" s="263"/>
      <c r="AJ1943" s="263"/>
      <c r="AK1943" s="263"/>
      <c r="AL1943" s="263"/>
      <c r="AM1943" s="263"/>
      <c r="AN1943" s="263"/>
      <c r="AO1943" s="263"/>
      <c r="AP1943" s="263"/>
      <c r="AQ1943" s="263"/>
      <c r="AR1943" s="263"/>
      <c r="AS1943" s="263"/>
      <c r="AT1943" s="263"/>
      <c r="AU1943" s="263"/>
      <c r="AV1943" s="263"/>
      <c r="AW1943" s="263"/>
      <c r="AX1943" s="263"/>
      <c r="AY1943" s="263"/>
      <c r="AZ1943" s="263"/>
      <c r="BA1943" s="263"/>
      <c r="BB1943" s="263"/>
      <c r="BC1943" s="263"/>
      <c r="BD1943" s="263"/>
      <c r="BE1943" s="263"/>
      <c r="BF1943" s="263"/>
      <c r="BG1943" s="263"/>
      <c r="BH1943" s="263"/>
      <c r="BI1943" s="263"/>
      <c r="BJ1943" s="263"/>
      <c r="BK1943" s="263"/>
      <c r="BL1943" s="263"/>
      <c r="BM1943" s="263"/>
      <c r="BN1943" s="263"/>
      <c r="BO1943" s="263"/>
      <c r="BP1943" s="263"/>
      <c r="BQ1943" s="263"/>
      <c r="BR1943" s="263"/>
      <c r="BS1943" s="263"/>
      <c r="BT1943" s="263"/>
      <c r="BU1943" s="263"/>
      <c r="BV1943" s="263"/>
      <c r="BW1943" s="263"/>
      <c r="BX1943" s="263"/>
      <c r="BY1943" s="263"/>
      <c r="BZ1943" s="263"/>
      <c r="CA1943" s="263"/>
      <c r="CB1943" s="263"/>
    </row>
    <row r="1944" spans="17:80" ht="15" customHeight="1">
      <c r="Q1944" s="262"/>
      <c r="R1944" s="263"/>
      <c r="S1944" s="263"/>
      <c r="T1944" s="263"/>
      <c r="U1944" s="263"/>
      <c r="V1944" s="263"/>
      <c r="W1944" s="263"/>
      <c r="X1944" s="263"/>
      <c r="Y1944" s="263"/>
      <c r="Z1944" s="263"/>
      <c r="AA1944" s="263"/>
      <c r="AB1944" s="263"/>
      <c r="AC1944" s="263"/>
      <c r="AD1944" s="263"/>
      <c r="AE1944" s="263"/>
      <c r="AF1944" s="263"/>
      <c r="AG1944" s="263"/>
      <c r="AH1944" s="263"/>
      <c r="AI1944" s="263"/>
      <c r="AJ1944" s="263"/>
      <c r="AK1944" s="263"/>
      <c r="AL1944" s="263"/>
      <c r="AM1944" s="263"/>
      <c r="AN1944" s="263"/>
      <c r="AO1944" s="263"/>
      <c r="AP1944" s="263"/>
      <c r="AQ1944" s="263"/>
      <c r="AR1944" s="263"/>
      <c r="AS1944" s="263"/>
      <c r="AT1944" s="263"/>
      <c r="AU1944" s="263"/>
      <c r="AV1944" s="263"/>
      <c r="AW1944" s="263"/>
      <c r="AX1944" s="263"/>
      <c r="AY1944" s="263"/>
      <c r="AZ1944" s="263"/>
      <c r="BA1944" s="263"/>
      <c r="BB1944" s="263"/>
      <c r="BC1944" s="263"/>
      <c r="BD1944" s="263"/>
      <c r="BE1944" s="263"/>
      <c r="BF1944" s="263"/>
      <c r="BG1944" s="263"/>
      <c r="BH1944" s="263"/>
      <c r="BI1944" s="263"/>
      <c r="BJ1944" s="263"/>
      <c r="BK1944" s="263"/>
      <c r="BL1944" s="263"/>
      <c r="BM1944" s="263"/>
      <c r="BN1944" s="263"/>
      <c r="BO1944" s="263"/>
      <c r="BP1944" s="263"/>
      <c r="BQ1944" s="263"/>
      <c r="BR1944" s="263"/>
      <c r="BS1944" s="263"/>
      <c r="BT1944" s="263"/>
      <c r="BU1944" s="263"/>
      <c r="BV1944" s="263"/>
      <c r="BW1944" s="263"/>
      <c r="BX1944" s="263"/>
      <c r="BY1944" s="263"/>
      <c r="BZ1944" s="263"/>
      <c r="CA1944" s="263"/>
      <c r="CB1944" s="263"/>
    </row>
    <row r="1945" spans="17:80" ht="15" customHeight="1">
      <c r="Q1945" s="262"/>
      <c r="R1945" s="263"/>
      <c r="S1945" s="263"/>
      <c r="T1945" s="263"/>
      <c r="U1945" s="263"/>
      <c r="V1945" s="263"/>
      <c r="W1945" s="263"/>
      <c r="X1945" s="263"/>
      <c r="Y1945" s="263"/>
      <c r="Z1945" s="263"/>
      <c r="AA1945" s="263"/>
      <c r="AB1945" s="263"/>
      <c r="AC1945" s="263"/>
      <c r="AD1945" s="263"/>
      <c r="AE1945" s="263"/>
      <c r="AF1945" s="263"/>
      <c r="AG1945" s="263"/>
      <c r="AH1945" s="263"/>
      <c r="AI1945" s="263"/>
      <c r="AJ1945" s="263"/>
      <c r="AK1945" s="263"/>
      <c r="AL1945" s="263"/>
      <c r="AM1945" s="263"/>
      <c r="AN1945" s="263"/>
      <c r="AO1945" s="263"/>
      <c r="AP1945" s="263"/>
      <c r="AQ1945" s="263"/>
      <c r="AR1945" s="263"/>
      <c r="AS1945" s="263"/>
      <c r="AT1945" s="263"/>
      <c r="AU1945" s="263"/>
      <c r="AV1945" s="263"/>
      <c r="AW1945" s="263"/>
      <c r="AX1945" s="263"/>
      <c r="AY1945" s="263"/>
      <c r="AZ1945" s="263"/>
      <c r="BA1945" s="263"/>
      <c r="BB1945" s="263"/>
      <c r="BC1945" s="263"/>
      <c r="BD1945" s="263"/>
      <c r="BE1945" s="263"/>
      <c r="BF1945" s="263"/>
      <c r="BG1945" s="263"/>
      <c r="BH1945" s="263"/>
      <c r="BI1945" s="263"/>
      <c r="BJ1945" s="263"/>
      <c r="BK1945" s="263"/>
      <c r="BL1945" s="263"/>
      <c r="BM1945" s="263"/>
      <c r="BN1945" s="263"/>
      <c r="BO1945" s="263"/>
      <c r="BP1945" s="263"/>
      <c r="BQ1945" s="263"/>
      <c r="BR1945" s="263"/>
      <c r="BS1945" s="263"/>
      <c r="BT1945" s="263"/>
      <c r="BU1945" s="263"/>
      <c r="BV1945" s="263"/>
      <c r="BW1945" s="263"/>
      <c r="BX1945" s="263"/>
      <c r="BY1945" s="263"/>
      <c r="BZ1945" s="263"/>
      <c r="CA1945" s="263"/>
      <c r="CB1945" s="263"/>
    </row>
    <row r="1946" spans="17:80" ht="15" customHeight="1">
      <c r="Q1946" s="262"/>
      <c r="R1946" s="263"/>
      <c r="S1946" s="263"/>
      <c r="T1946" s="263"/>
      <c r="U1946" s="263"/>
      <c r="V1946" s="263"/>
      <c r="W1946" s="263"/>
      <c r="X1946" s="263"/>
      <c r="Y1946" s="263"/>
      <c r="Z1946" s="263"/>
      <c r="AA1946" s="263"/>
      <c r="AB1946" s="263"/>
      <c r="AC1946" s="263"/>
      <c r="AD1946" s="263"/>
      <c r="AE1946" s="263"/>
      <c r="AF1946" s="263"/>
      <c r="AG1946" s="263"/>
      <c r="AH1946" s="263"/>
      <c r="AI1946" s="263"/>
      <c r="AJ1946" s="263"/>
      <c r="AK1946" s="263"/>
      <c r="AL1946" s="263"/>
      <c r="AM1946" s="263"/>
      <c r="AN1946" s="263"/>
      <c r="AO1946" s="263"/>
      <c r="AP1946" s="263"/>
      <c r="AQ1946" s="263"/>
      <c r="AR1946" s="263"/>
      <c r="AS1946" s="263"/>
      <c r="AT1946" s="263"/>
      <c r="AU1946" s="263"/>
      <c r="AV1946" s="263"/>
      <c r="AW1946" s="263"/>
      <c r="AX1946" s="263"/>
      <c r="AY1946" s="263"/>
      <c r="AZ1946" s="263"/>
      <c r="BA1946" s="263"/>
      <c r="BB1946" s="263"/>
      <c r="BC1946" s="263"/>
      <c r="BD1946" s="263"/>
      <c r="BE1946" s="263"/>
      <c r="BF1946" s="263"/>
      <c r="BG1946" s="263"/>
      <c r="BH1946" s="263"/>
      <c r="BI1946" s="263"/>
      <c r="BJ1946" s="263"/>
      <c r="BK1946" s="263"/>
      <c r="BL1946" s="263"/>
      <c r="BM1946" s="263"/>
      <c r="BN1946" s="263"/>
      <c r="BO1946" s="263"/>
      <c r="BP1946" s="263"/>
      <c r="BQ1946" s="263"/>
      <c r="BR1946" s="263"/>
      <c r="BS1946" s="263"/>
      <c r="BT1946" s="263"/>
      <c r="BU1946" s="263"/>
      <c r="BV1946" s="263"/>
      <c r="BW1946" s="263"/>
      <c r="BX1946" s="263"/>
      <c r="BY1946" s="263"/>
      <c r="BZ1946" s="263"/>
      <c r="CA1946" s="263"/>
      <c r="CB1946" s="263"/>
    </row>
    <row r="1947" spans="17:80" ht="15" customHeight="1">
      <c r="Q1947" s="262"/>
      <c r="R1947" s="263"/>
      <c r="S1947" s="263"/>
      <c r="T1947" s="263"/>
      <c r="U1947" s="263"/>
      <c r="V1947" s="263"/>
      <c r="W1947" s="263"/>
      <c r="X1947" s="263"/>
      <c r="Y1947" s="263"/>
      <c r="Z1947" s="263"/>
      <c r="AA1947" s="263"/>
      <c r="AB1947" s="263"/>
      <c r="AC1947" s="263"/>
      <c r="AD1947" s="263"/>
      <c r="AE1947" s="263"/>
      <c r="AF1947" s="263"/>
      <c r="AG1947" s="263"/>
      <c r="AH1947" s="263"/>
      <c r="AI1947" s="263"/>
      <c r="AJ1947" s="263"/>
      <c r="AK1947" s="263"/>
      <c r="AL1947" s="263"/>
      <c r="AM1947" s="263"/>
      <c r="AN1947" s="263"/>
      <c r="AO1947" s="263"/>
      <c r="AP1947" s="263"/>
      <c r="AQ1947" s="263"/>
      <c r="AR1947" s="263"/>
      <c r="AS1947" s="263"/>
      <c r="AT1947" s="263"/>
      <c r="AU1947" s="263"/>
      <c r="AV1947" s="263"/>
      <c r="AW1947" s="263"/>
      <c r="AX1947" s="263"/>
      <c r="AY1947" s="263"/>
      <c r="AZ1947" s="263"/>
      <c r="BA1947" s="263"/>
      <c r="BB1947" s="263"/>
      <c r="BC1947" s="263"/>
      <c r="BD1947" s="263"/>
      <c r="BE1947" s="263"/>
      <c r="BF1947" s="263"/>
      <c r="BG1947" s="263"/>
      <c r="BH1947" s="263"/>
      <c r="BI1947" s="263"/>
      <c r="BJ1947" s="263"/>
      <c r="BK1947" s="263"/>
      <c r="BL1947" s="263"/>
      <c r="BM1947" s="263"/>
      <c r="BN1947" s="263"/>
      <c r="BO1947" s="263"/>
      <c r="BP1947" s="263"/>
      <c r="BQ1947" s="263"/>
      <c r="BR1947" s="263"/>
      <c r="BS1947" s="263"/>
      <c r="BT1947" s="263"/>
      <c r="BU1947" s="263"/>
      <c r="BV1947" s="263"/>
      <c r="BW1947" s="263"/>
      <c r="BX1947" s="263"/>
      <c r="BY1947" s="263"/>
      <c r="BZ1947" s="263"/>
      <c r="CA1947" s="263"/>
      <c r="CB1947" s="263"/>
    </row>
    <row r="1948" spans="17:80" ht="15" customHeight="1">
      <c r="Q1948" s="262"/>
      <c r="R1948" s="263"/>
      <c r="S1948" s="263"/>
      <c r="T1948" s="263"/>
      <c r="U1948" s="263"/>
      <c r="V1948" s="263"/>
      <c r="W1948" s="263"/>
      <c r="X1948" s="263"/>
      <c r="Y1948" s="263"/>
      <c r="Z1948" s="263"/>
      <c r="AA1948" s="263"/>
      <c r="AB1948" s="263"/>
      <c r="AC1948" s="263"/>
      <c r="AD1948" s="263"/>
      <c r="AE1948" s="263"/>
      <c r="AF1948" s="263"/>
      <c r="AG1948" s="263"/>
      <c r="AH1948" s="263"/>
      <c r="AI1948" s="263"/>
      <c r="AJ1948" s="263"/>
      <c r="AK1948" s="263"/>
      <c r="AL1948" s="263"/>
      <c r="AM1948" s="263"/>
      <c r="AN1948" s="263"/>
      <c r="AO1948" s="263"/>
      <c r="AP1948" s="263"/>
      <c r="AQ1948" s="263"/>
      <c r="AR1948" s="263"/>
      <c r="AS1948" s="263"/>
      <c r="AT1948" s="263"/>
      <c r="AU1948" s="263"/>
      <c r="AV1948" s="263"/>
      <c r="AW1948" s="263"/>
      <c r="AX1948" s="263"/>
      <c r="AY1948" s="263"/>
      <c r="AZ1948" s="263"/>
      <c r="BA1948" s="263"/>
      <c r="BB1948" s="263"/>
      <c r="BC1948" s="263"/>
      <c r="BD1948" s="263"/>
      <c r="BE1948" s="263"/>
      <c r="BF1948" s="263"/>
      <c r="BG1948" s="263"/>
      <c r="BH1948" s="263"/>
      <c r="BI1948" s="263"/>
      <c r="BJ1948" s="263"/>
      <c r="BK1948" s="263"/>
      <c r="BL1948" s="263"/>
      <c r="BM1948" s="263"/>
      <c r="BN1948" s="263"/>
      <c r="BO1948" s="263"/>
      <c r="BP1948" s="263"/>
      <c r="BQ1948" s="263"/>
      <c r="BR1948" s="263"/>
      <c r="BS1948" s="263"/>
      <c r="BT1948" s="263"/>
      <c r="BU1948" s="263"/>
      <c r="BV1948" s="263"/>
      <c r="BW1948" s="263"/>
      <c r="BX1948" s="263"/>
      <c r="BY1948" s="263"/>
      <c r="BZ1948" s="263"/>
      <c r="CA1948" s="263"/>
      <c r="CB1948" s="263"/>
    </row>
    <row r="1949" spans="17:80" ht="15" customHeight="1">
      <c r="Q1949" s="262"/>
      <c r="R1949" s="263"/>
      <c r="S1949" s="263"/>
      <c r="T1949" s="263"/>
      <c r="U1949" s="263"/>
      <c r="V1949" s="263"/>
      <c r="W1949" s="263"/>
      <c r="X1949" s="263"/>
      <c r="Y1949" s="263"/>
      <c r="Z1949" s="263"/>
      <c r="AA1949" s="263"/>
      <c r="AB1949" s="263"/>
      <c r="AC1949" s="263"/>
      <c r="AD1949" s="263"/>
      <c r="AE1949" s="263"/>
      <c r="AF1949" s="263"/>
      <c r="AG1949" s="263"/>
      <c r="AH1949" s="263"/>
      <c r="AI1949" s="263"/>
      <c r="AJ1949" s="263"/>
      <c r="AK1949" s="263"/>
      <c r="AL1949" s="263"/>
      <c r="AM1949" s="263"/>
      <c r="AN1949" s="263"/>
      <c r="AO1949" s="263"/>
      <c r="AP1949" s="263"/>
      <c r="AQ1949" s="263"/>
      <c r="AR1949" s="263"/>
      <c r="AS1949" s="263"/>
      <c r="AT1949" s="263"/>
      <c r="AU1949" s="263"/>
      <c r="AV1949" s="263"/>
      <c r="AW1949" s="263"/>
      <c r="AX1949" s="263"/>
      <c r="AY1949" s="263"/>
      <c r="AZ1949" s="263"/>
      <c r="BA1949" s="263"/>
      <c r="BB1949" s="263"/>
      <c r="BC1949" s="263"/>
      <c r="BD1949" s="263"/>
      <c r="BE1949" s="263"/>
      <c r="BF1949" s="263"/>
      <c r="BG1949" s="263"/>
      <c r="BH1949" s="263"/>
      <c r="BI1949" s="263"/>
      <c r="BJ1949" s="263"/>
      <c r="BK1949" s="263"/>
      <c r="BL1949" s="263"/>
      <c r="BM1949" s="263"/>
      <c r="BN1949" s="263"/>
      <c r="BO1949" s="263"/>
      <c r="BP1949" s="263"/>
      <c r="BQ1949" s="263"/>
      <c r="BR1949" s="263"/>
      <c r="BS1949" s="263"/>
      <c r="BT1949" s="263"/>
      <c r="BU1949" s="263"/>
      <c r="BV1949" s="263"/>
      <c r="BW1949" s="263"/>
      <c r="BX1949" s="263"/>
      <c r="BY1949" s="263"/>
      <c r="BZ1949" s="263"/>
      <c r="CA1949" s="263"/>
      <c r="CB1949" s="263"/>
    </row>
    <row r="1950" spans="17:80" ht="15" customHeight="1">
      <c r="Q1950" s="262"/>
      <c r="R1950" s="263"/>
      <c r="S1950" s="263"/>
      <c r="T1950" s="263"/>
      <c r="U1950" s="263"/>
      <c r="V1950" s="263"/>
      <c r="W1950" s="263"/>
      <c r="X1950" s="263"/>
      <c r="Y1950" s="263"/>
      <c r="Z1950" s="263"/>
      <c r="AA1950" s="263"/>
      <c r="AB1950" s="263"/>
      <c r="AC1950" s="263"/>
      <c r="AD1950" s="263"/>
      <c r="AE1950" s="263"/>
      <c r="AF1950" s="263"/>
      <c r="AG1950" s="263"/>
      <c r="AH1950" s="263"/>
      <c r="AI1950" s="263"/>
      <c r="AJ1950" s="263"/>
      <c r="AK1950" s="263"/>
      <c r="AL1950" s="263"/>
      <c r="AM1950" s="263"/>
      <c r="AN1950" s="263"/>
      <c r="AO1950" s="263"/>
      <c r="AP1950" s="263"/>
      <c r="AQ1950" s="263"/>
      <c r="AR1950" s="263"/>
      <c r="AS1950" s="263"/>
      <c r="AT1950" s="263"/>
      <c r="AU1950" s="263"/>
      <c r="AV1950" s="263"/>
      <c r="AW1950" s="263"/>
      <c r="AX1950" s="263"/>
      <c r="AY1950" s="263"/>
      <c r="AZ1950" s="263"/>
      <c r="BA1950" s="263"/>
      <c r="BB1950" s="263"/>
      <c r="BC1950" s="263"/>
      <c r="BD1950" s="263"/>
      <c r="BE1950" s="263"/>
      <c r="BF1950" s="263"/>
      <c r="BG1950" s="263"/>
      <c r="BH1950" s="263"/>
      <c r="BI1950" s="263"/>
      <c r="BJ1950" s="263"/>
      <c r="BK1950" s="263"/>
      <c r="BL1950" s="263"/>
      <c r="BM1950" s="263"/>
      <c r="BN1950" s="263"/>
      <c r="BO1950" s="263"/>
      <c r="BP1950" s="263"/>
      <c r="BQ1950" s="263"/>
      <c r="BR1950" s="263"/>
      <c r="BS1950" s="263"/>
      <c r="BT1950" s="263"/>
      <c r="BU1950" s="263"/>
      <c r="BV1950" s="263"/>
      <c r="BW1950" s="263"/>
      <c r="BX1950" s="263"/>
      <c r="BY1950" s="263"/>
      <c r="BZ1950" s="263"/>
      <c r="CA1950" s="263"/>
      <c r="CB1950" s="263"/>
    </row>
    <row r="1951" spans="17:80" ht="15" customHeight="1">
      <c r="Q1951" s="262"/>
      <c r="R1951" s="263"/>
      <c r="S1951" s="263"/>
      <c r="T1951" s="263"/>
      <c r="U1951" s="263"/>
      <c r="V1951" s="263"/>
      <c r="W1951" s="263"/>
      <c r="X1951" s="263"/>
      <c r="Y1951" s="263"/>
      <c r="Z1951" s="263"/>
      <c r="AA1951" s="263"/>
      <c r="AB1951" s="263"/>
      <c r="AC1951" s="263"/>
      <c r="AD1951" s="263"/>
      <c r="AE1951" s="263"/>
      <c r="AF1951" s="263"/>
      <c r="AG1951" s="263"/>
      <c r="AH1951" s="263"/>
      <c r="AI1951" s="263"/>
      <c r="AJ1951" s="263"/>
      <c r="AK1951" s="263"/>
      <c r="AL1951" s="263"/>
      <c r="AM1951" s="263"/>
      <c r="AN1951" s="263"/>
      <c r="AO1951" s="263"/>
      <c r="AP1951" s="263"/>
      <c r="AQ1951" s="263"/>
      <c r="AR1951" s="263"/>
      <c r="AS1951" s="263"/>
      <c r="AT1951" s="263"/>
      <c r="AU1951" s="263"/>
      <c r="AV1951" s="263"/>
      <c r="AW1951" s="263"/>
      <c r="AX1951" s="263"/>
      <c r="AY1951" s="263"/>
      <c r="AZ1951" s="263"/>
      <c r="BA1951" s="263"/>
      <c r="BB1951" s="263"/>
      <c r="BC1951" s="263"/>
      <c r="BD1951" s="263"/>
      <c r="BE1951" s="263"/>
      <c r="BF1951" s="263"/>
      <c r="BG1951" s="263"/>
      <c r="BH1951" s="263"/>
      <c r="BI1951" s="263"/>
      <c r="BJ1951" s="263"/>
      <c r="BK1951" s="263"/>
      <c r="BL1951" s="263"/>
      <c r="BM1951" s="263"/>
      <c r="BN1951" s="263"/>
      <c r="BO1951" s="263"/>
      <c r="BP1951" s="263"/>
      <c r="BQ1951" s="263"/>
      <c r="BR1951" s="263"/>
      <c r="BS1951" s="263"/>
      <c r="BT1951" s="263"/>
      <c r="BU1951" s="263"/>
      <c r="BV1951" s="263"/>
      <c r="BW1951" s="263"/>
      <c r="BX1951" s="263"/>
      <c r="BY1951" s="263"/>
      <c r="BZ1951" s="263"/>
      <c r="CA1951" s="263"/>
      <c r="CB1951" s="263"/>
    </row>
    <row r="1952" spans="17:80" ht="15" customHeight="1">
      <c r="Q1952" s="262"/>
      <c r="R1952" s="263"/>
      <c r="S1952" s="263"/>
      <c r="T1952" s="263"/>
      <c r="U1952" s="263"/>
      <c r="V1952" s="263"/>
      <c r="W1952" s="263"/>
      <c r="X1952" s="263"/>
      <c r="Y1952" s="263"/>
      <c r="Z1952" s="263"/>
      <c r="AA1952" s="263"/>
      <c r="AB1952" s="263"/>
      <c r="AC1952" s="263"/>
      <c r="AD1952" s="263"/>
      <c r="AE1952" s="263"/>
      <c r="AF1952" s="263"/>
      <c r="AG1952" s="263"/>
      <c r="AH1952" s="263"/>
      <c r="AI1952" s="263"/>
      <c r="AJ1952" s="263"/>
      <c r="AK1952" s="263"/>
      <c r="AL1952" s="263"/>
      <c r="AM1952" s="263"/>
      <c r="AN1952" s="263"/>
      <c r="AO1952" s="263"/>
      <c r="AP1952" s="263"/>
      <c r="AQ1952" s="263"/>
      <c r="AR1952" s="263"/>
      <c r="AS1952" s="263"/>
      <c r="AT1952" s="263"/>
      <c r="AU1952" s="263"/>
      <c r="AV1952" s="263"/>
      <c r="AW1952" s="263"/>
      <c r="AX1952" s="263"/>
      <c r="AY1952" s="263"/>
      <c r="AZ1952" s="263"/>
      <c r="BA1952" s="263"/>
      <c r="BB1952" s="263"/>
      <c r="BC1952" s="263"/>
      <c r="BD1952" s="263"/>
      <c r="BE1952" s="263"/>
      <c r="BF1952" s="263"/>
      <c r="BG1952" s="263"/>
      <c r="BH1952" s="263"/>
      <c r="BI1952" s="263"/>
      <c r="BJ1952" s="263"/>
      <c r="BK1952" s="263"/>
      <c r="BL1952" s="263"/>
      <c r="BM1952" s="263"/>
      <c r="BN1952" s="263"/>
      <c r="BO1952" s="263"/>
      <c r="BP1952" s="263"/>
      <c r="BQ1952" s="263"/>
      <c r="BR1952" s="263"/>
      <c r="BS1952" s="263"/>
      <c r="BT1952" s="263"/>
      <c r="BU1952" s="263"/>
      <c r="BV1952" s="263"/>
      <c r="BW1952" s="263"/>
      <c r="BX1952" s="263"/>
      <c r="BY1952" s="263"/>
      <c r="BZ1952" s="263"/>
      <c r="CA1952" s="263"/>
      <c r="CB1952" s="263"/>
    </row>
    <row r="1953" spans="17:80" ht="15" customHeight="1">
      <c r="Q1953" s="262"/>
      <c r="R1953" s="263"/>
      <c r="S1953" s="263"/>
      <c r="T1953" s="263"/>
      <c r="U1953" s="263"/>
      <c r="V1953" s="263"/>
      <c r="W1953" s="263"/>
      <c r="X1953" s="263"/>
      <c r="Y1953" s="263"/>
      <c r="Z1953" s="263"/>
      <c r="AA1953" s="263"/>
      <c r="AB1953" s="263"/>
      <c r="AC1953" s="263"/>
      <c r="AD1953" s="263"/>
      <c r="AE1953" s="263"/>
      <c r="AF1953" s="263"/>
      <c r="AG1953" s="263"/>
      <c r="AH1953" s="263"/>
      <c r="AI1953" s="263"/>
      <c r="AJ1953" s="263"/>
      <c r="AK1953" s="263"/>
      <c r="AL1953" s="263"/>
      <c r="AM1953" s="263"/>
      <c r="AN1953" s="263"/>
      <c r="AO1953" s="263"/>
      <c r="AP1953" s="263"/>
      <c r="AQ1953" s="263"/>
      <c r="AR1953" s="263"/>
      <c r="AS1953" s="263"/>
      <c r="AT1953" s="263"/>
      <c r="AU1953" s="263"/>
      <c r="AV1953" s="263"/>
      <c r="AW1953" s="263"/>
      <c r="AX1953" s="263"/>
      <c r="AY1953" s="263"/>
      <c r="AZ1953" s="263"/>
      <c r="BA1953" s="263"/>
      <c r="BB1953" s="263"/>
      <c r="BC1953" s="263"/>
      <c r="BD1953" s="263"/>
      <c r="BE1953" s="263"/>
      <c r="BF1953" s="263"/>
      <c r="BG1953" s="263"/>
      <c r="BH1953" s="263"/>
      <c r="BI1953" s="263"/>
      <c r="BJ1953" s="263"/>
      <c r="BK1953" s="263"/>
      <c r="BL1953" s="263"/>
      <c r="BM1953" s="263"/>
      <c r="BN1953" s="263"/>
      <c r="BO1953" s="263"/>
      <c r="BP1953" s="263"/>
      <c r="BQ1953" s="263"/>
      <c r="BR1953" s="263"/>
      <c r="BS1953" s="263"/>
      <c r="BT1953" s="263"/>
      <c r="BU1953" s="263"/>
      <c r="BV1953" s="263"/>
      <c r="BW1953" s="263"/>
      <c r="BX1953" s="263"/>
      <c r="BY1953" s="263"/>
      <c r="BZ1953" s="263"/>
      <c r="CA1953" s="263"/>
      <c r="CB1953" s="263"/>
    </row>
    <row r="1954" spans="17:80" ht="15" customHeight="1">
      <c r="Q1954" s="262"/>
      <c r="R1954" s="263"/>
      <c r="S1954" s="263"/>
      <c r="T1954" s="263"/>
      <c r="U1954" s="263"/>
      <c r="V1954" s="263"/>
      <c r="W1954" s="263"/>
      <c r="X1954" s="263"/>
      <c r="Y1954" s="263"/>
      <c r="Z1954" s="263"/>
      <c r="AA1954" s="263"/>
      <c r="AB1954" s="263"/>
      <c r="AC1954" s="263"/>
      <c r="AD1954" s="263"/>
      <c r="AE1954" s="263"/>
      <c r="AF1954" s="263"/>
      <c r="AG1954" s="263"/>
      <c r="AH1954" s="263"/>
      <c r="AI1954" s="263"/>
      <c r="AJ1954" s="263"/>
      <c r="AK1954" s="263"/>
      <c r="AL1954" s="263"/>
      <c r="AM1954" s="263"/>
      <c r="AN1954" s="263"/>
      <c r="AO1954" s="263"/>
      <c r="AP1954" s="263"/>
      <c r="AQ1954" s="263"/>
      <c r="AR1954" s="263"/>
      <c r="AS1954" s="263"/>
      <c r="AT1954" s="263"/>
      <c r="AU1954" s="263"/>
      <c r="AV1954" s="263"/>
      <c r="AW1954" s="263"/>
      <c r="AX1954" s="263"/>
      <c r="AY1954" s="263"/>
      <c r="AZ1954" s="263"/>
      <c r="BA1954" s="263"/>
      <c r="BB1954" s="263"/>
      <c r="BC1954" s="263"/>
      <c r="BD1954" s="263"/>
      <c r="BE1954" s="263"/>
      <c r="BF1954" s="263"/>
      <c r="BG1954" s="263"/>
      <c r="BH1954" s="263"/>
      <c r="BI1954" s="263"/>
      <c r="BJ1954" s="263"/>
      <c r="BK1954" s="263"/>
      <c r="BL1954" s="263"/>
      <c r="BM1954" s="263"/>
      <c r="BN1954" s="263"/>
      <c r="BO1954" s="263"/>
      <c r="BP1954" s="263"/>
      <c r="BQ1954" s="263"/>
      <c r="BR1954" s="263"/>
      <c r="BS1954" s="263"/>
      <c r="BT1954" s="263"/>
      <c r="BU1954" s="263"/>
      <c r="BV1954" s="263"/>
      <c r="BW1954" s="263"/>
      <c r="BX1954" s="263"/>
      <c r="BY1954" s="263"/>
      <c r="BZ1954" s="263"/>
      <c r="CA1954" s="263"/>
      <c r="CB1954" s="263"/>
    </row>
    <row r="1955" spans="17:80" ht="15" customHeight="1">
      <c r="Q1955" s="262"/>
      <c r="R1955" s="263"/>
      <c r="S1955" s="263"/>
      <c r="T1955" s="263"/>
      <c r="U1955" s="263"/>
      <c r="V1955" s="263"/>
      <c r="W1955" s="263"/>
      <c r="X1955" s="263"/>
      <c r="Y1955" s="263"/>
      <c r="Z1955" s="263"/>
      <c r="AA1955" s="263"/>
      <c r="AB1955" s="263"/>
      <c r="AC1955" s="263"/>
      <c r="AD1955" s="263"/>
      <c r="AE1955" s="263"/>
      <c r="AF1955" s="263"/>
      <c r="AG1955" s="263"/>
      <c r="AH1955" s="263"/>
      <c r="AI1955" s="263"/>
      <c r="AJ1955" s="263"/>
      <c r="AK1955" s="263"/>
      <c r="AL1955" s="263"/>
      <c r="AM1955" s="263"/>
      <c r="AN1955" s="263"/>
      <c r="AO1955" s="263"/>
      <c r="AP1955" s="263"/>
      <c r="AQ1955" s="263"/>
      <c r="AR1955" s="263"/>
      <c r="AS1955" s="263"/>
      <c r="AT1955" s="263"/>
      <c r="AU1955" s="263"/>
      <c r="AV1955" s="263"/>
      <c r="AW1955" s="263"/>
      <c r="AX1955" s="263"/>
      <c r="AY1955" s="263"/>
      <c r="AZ1955" s="263"/>
      <c r="BA1955" s="263"/>
      <c r="BB1955" s="263"/>
      <c r="BC1955" s="263"/>
      <c r="BD1955" s="263"/>
      <c r="BE1955" s="263"/>
      <c r="BF1955" s="263"/>
      <c r="BG1955" s="263"/>
      <c r="BH1955" s="263"/>
      <c r="BI1955" s="263"/>
      <c r="BJ1955" s="263"/>
      <c r="BK1955" s="263"/>
      <c r="BL1955" s="263"/>
      <c r="BM1955" s="263"/>
      <c r="BN1955" s="263"/>
      <c r="BO1955" s="263"/>
      <c r="BP1955" s="263"/>
      <c r="BQ1955" s="263"/>
      <c r="BR1955" s="263"/>
      <c r="BS1955" s="263"/>
      <c r="BT1955" s="263"/>
      <c r="BU1955" s="263"/>
      <c r="BV1955" s="263"/>
      <c r="BW1955" s="263"/>
      <c r="BX1955" s="263"/>
      <c r="BY1955" s="263"/>
      <c r="BZ1955" s="263"/>
      <c r="CA1955" s="263"/>
      <c r="CB1955" s="263"/>
    </row>
    <row r="1956" spans="17:80" ht="15" customHeight="1">
      <c r="Q1956" s="262"/>
      <c r="R1956" s="263"/>
      <c r="S1956" s="263"/>
      <c r="T1956" s="263"/>
      <c r="U1956" s="263"/>
      <c r="V1956" s="263"/>
      <c r="W1956" s="263"/>
      <c r="X1956" s="263"/>
      <c r="Y1956" s="263"/>
      <c r="Z1956" s="263"/>
      <c r="AA1956" s="263"/>
      <c r="AB1956" s="263"/>
      <c r="AC1956" s="263"/>
      <c r="AD1956" s="263"/>
      <c r="AE1956" s="263"/>
      <c r="AF1956" s="263"/>
      <c r="AG1956" s="263"/>
      <c r="AH1956" s="263"/>
      <c r="AI1956" s="263"/>
      <c r="AJ1956" s="263"/>
      <c r="AK1956" s="263"/>
      <c r="AL1956" s="263"/>
      <c r="AM1956" s="263"/>
      <c r="AN1956" s="263"/>
      <c r="AO1956" s="263"/>
      <c r="AP1956" s="263"/>
      <c r="AQ1956" s="263"/>
      <c r="AR1956" s="263"/>
      <c r="AS1956" s="263"/>
      <c r="AT1956" s="263"/>
      <c r="AU1956" s="263"/>
      <c r="AV1956" s="263"/>
      <c r="AW1956" s="263"/>
      <c r="AX1956" s="263"/>
      <c r="AY1956" s="263"/>
      <c r="AZ1956" s="263"/>
      <c r="BA1956" s="263"/>
      <c r="BB1956" s="263"/>
      <c r="BC1956" s="263"/>
      <c r="BD1956" s="263"/>
      <c r="BE1956" s="263"/>
      <c r="BF1956" s="263"/>
      <c r="BG1956" s="263"/>
      <c r="BH1956" s="263"/>
      <c r="BI1956" s="263"/>
      <c r="BJ1956" s="263"/>
      <c r="BK1956" s="263"/>
      <c r="BL1956" s="263"/>
      <c r="BM1956" s="263"/>
      <c r="BN1956" s="263"/>
      <c r="BO1956" s="263"/>
      <c r="BP1956" s="263"/>
      <c r="BQ1956" s="263"/>
      <c r="BR1956" s="263"/>
      <c r="BS1956" s="263"/>
      <c r="BT1956" s="263"/>
      <c r="BU1956" s="263"/>
      <c r="BV1956" s="263"/>
      <c r="BW1956" s="263"/>
      <c r="BX1956" s="263"/>
      <c r="BY1956" s="263"/>
      <c r="BZ1956" s="263"/>
      <c r="CA1956" s="263"/>
      <c r="CB1956" s="263"/>
    </row>
    <row r="1957" spans="17:80" ht="15" customHeight="1">
      <c r="Q1957" s="262"/>
      <c r="R1957" s="263"/>
      <c r="S1957" s="263"/>
      <c r="T1957" s="263"/>
      <c r="U1957" s="263"/>
      <c r="V1957" s="263"/>
      <c r="W1957" s="263"/>
      <c r="X1957" s="263"/>
      <c r="Y1957" s="263"/>
      <c r="Z1957" s="263"/>
      <c r="AA1957" s="263"/>
      <c r="AB1957" s="263"/>
      <c r="AC1957" s="263"/>
      <c r="AD1957" s="263"/>
      <c r="AE1957" s="263"/>
      <c r="AF1957" s="263"/>
      <c r="AG1957" s="263"/>
      <c r="AH1957" s="263"/>
      <c r="AI1957" s="263"/>
      <c r="AJ1957" s="263"/>
      <c r="AK1957" s="263"/>
      <c r="AL1957" s="263"/>
      <c r="AM1957" s="263"/>
      <c r="AN1957" s="263"/>
      <c r="AO1957" s="263"/>
      <c r="AP1957" s="263"/>
      <c r="AQ1957" s="263"/>
      <c r="AR1957" s="263"/>
      <c r="AS1957" s="263"/>
      <c r="AT1957" s="263"/>
      <c r="AU1957" s="263"/>
      <c r="AV1957" s="263"/>
      <c r="AW1957" s="263"/>
      <c r="AX1957" s="263"/>
      <c r="AY1957" s="263"/>
      <c r="AZ1957" s="263"/>
      <c r="BA1957" s="263"/>
      <c r="BB1957" s="263"/>
      <c r="BC1957" s="263"/>
      <c r="BD1957" s="263"/>
      <c r="BE1957" s="263"/>
      <c r="BF1957" s="263"/>
      <c r="BG1957" s="263"/>
      <c r="BH1957" s="263"/>
      <c r="BI1957" s="263"/>
      <c r="BJ1957" s="263"/>
      <c r="BK1957" s="263"/>
      <c r="BL1957" s="263"/>
      <c r="BM1957" s="263"/>
      <c r="BN1957" s="263"/>
      <c r="BO1957" s="263"/>
      <c r="BP1957" s="263"/>
      <c r="BQ1957" s="263"/>
      <c r="BR1957" s="263"/>
      <c r="BS1957" s="263"/>
      <c r="BT1957" s="263"/>
      <c r="BU1957" s="263"/>
      <c r="BV1957" s="263"/>
      <c r="BW1957" s="263"/>
      <c r="BX1957" s="263"/>
      <c r="BY1957" s="263"/>
      <c r="BZ1957" s="263"/>
      <c r="CA1957" s="263"/>
      <c r="CB1957" s="263"/>
    </row>
    <row r="1958" spans="17:80" ht="15" customHeight="1">
      <c r="Q1958" s="262"/>
      <c r="R1958" s="263"/>
      <c r="S1958" s="263"/>
      <c r="T1958" s="263"/>
      <c r="U1958" s="263"/>
      <c r="V1958" s="263"/>
      <c r="W1958" s="263"/>
      <c r="X1958" s="263"/>
      <c r="Y1958" s="263"/>
      <c r="Z1958" s="263"/>
      <c r="AA1958" s="263"/>
      <c r="AB1958" s="263"/>
      <c r="AC1958" s="263"/>
      <c r="AD1958" s="263"/>
      <c r="AE1958" s="263"/>
      <c r="AF1958" s="263"/>
      <c r="AG1958" s="263"/>
      <c r="AH1958" s="263"/>
      <c r="AI1958" s="263"/>
      <c r="AJ1958" s="263"/>
      <c r="AK1958" s="263"/>
      <c r="AL1958" s="263"/>
      <c r="AM1958" s="263"/>
      <c r="AN1958" s="263"/>
      <c r="AO1958" s="263"/>
      <c r="AP1958" s="263"/>
      <c r="AQ1958" s="263"/>
      <c r="AR1958" s="263"/>
      <c r="AS1958" s="263"/>
      <c r="AT1958" s="263"/>
      <c r="AU1958" s="263"/>
      <c r="AV1958" s="263"/>
      <c r="AW1958" s="263"/>
      <c r="AX1958" s="263"/>
      <c r="AY1958" s="263"/>
      <c r="AZ1958" s="263"/>
      <c r="BA1958" s="263"/>
      <c r="BB1958" s="263"/>
      <c r="BC1958" s="263"/>
      <c r="BD1958" s="263"/>
      <c r="BE1958" s="263"/>
      <c r="BF1958" s="263"/>
      <c r="BG1958" s="263"/>
      <c r="BH1958" s="263"/>
      <c r="BI1958" s="263"/>
      <c r="BJ1958" s="263"/>
      <c r="BK1958" s="263"/>
      <c r="BL1958" s="263"/>
      <c r="BM1958" s="263"/>
      <c r="BN1958" s="263"/>
      <c r="BO1958" s="263"/>
      <c r="BP1958" s="263"/>
      <c r="BQ1958" s="263"/>
      <c r="BR1958" s="263"/>
      <c r="BS1958" s="263"/>
      <c r="BT1958" s="263"/>
      <c r="BU1958" s="263"/>
      <c r="BV1958" s="263"/>
      <c r="BW1958" s="263"/>
      <c r="BX1958" s="263"/>
      <c r="BY1958" s="263"/>
      <c r="BZ1958" s="263"/>
      <c r="CA1958" s="263"/>
      <c r="CB1958" s="263"/>
    </row>
    <row r="1959" spans="17:80" ht="15" customHeight="1">
      <c r="Q1959" s="262"/>
      <c r="R1959" s="263"/>
      <c r="S1959" s="263"/>
      <c r="T1959" s="263"/>
      <c r="U1959" s="263"/>
      <c r="V1959" s="263"/>
      <c r="W1959" s="263"/>
      <c r="X1959" s="263"/>
      <c r="Y1959" s="263"/>
      <c r="Z1959" s="263"/>
      <c r="AA1959" s="263"/>
      <c r="AB1959" s="263"/>
      <c r="AC1959" s="263"/>
      <c r="AD1959" s="263"/>
      <c r="AE1959" s="263"/>
      <c r="AF1959" s="263"/>
      <c r="AG1959" s="263"/>
      <c r="AH1959" s="263"/>
      <c r="AI1959" s="263"/>
      <c r="AJ1959" s="263"/>
      <c r="AK1959" s="263"/>
      <c r="AL1959" s="263"/>
      <c r="AM1959" s="263"/>
      <c r="AN1959" s="263"/>
      <c r="AO1959" s="263"/>
      <c r="AP1959" s="263"/>
      <c r="AQ1959" s="263"/>
      <c r="AR1959" s="263"/>
      <c r="AS1959" s="263"/>
      <c r="AT1959" s="263"/>
      <c r="AU1959" s="263"/>
      <c r="AV1959" s="263"/>
      <c r="AW1959" s="263"/>
      <c r="AX1959" s="263"/>
      <c r="AY1959" s="263"/>
      <c r="AZ1959" s="263"/>
      <c r="BA1959" s="263"/>
      <c r="BB1959" s="263"/>
      <c r="BC1959" s="263"/>
      <c r="BD1959" s="263"/>
      <c r="BE1959" s="263"/>
      <c r="BF1959" s="263"/>
      <c r="BG1959" s="263"/>
      <c r="BH1959" s="263"/>
      <c r="BI1959" s="263"/>
      <c r="BJ1959" s="263"/>
      <c r="BK1959" s="263"/>
      <c r="BL1959" s="263"/>
      <c r="BM1959" s="263"/>
      <c r="BN1959" s="263"/>
      <c r="BO1959" s="263"/>
      <c r="BP1959" s="263"/>
      <c r="BQ1959" s="263"/>
      <c r="BR1959" s="263"/>
      <c r="BS1959" s="263"/>
      <c r="BT1959" s="263"/>
      <c r="BU1959" s="263"/>
      <c r="BV1959" s="263"/>
      <c r="BW1959" s="263"/>
      <c r="BX1959" s="263"/>
      <c r="BY1959" s="263"/>
      <c r="BZ1959" s="263"/>
      <c r="CA1959" s="263"/>
      <c r="CB1959" s="263"/>
    </row>
    <row r="1960" spans="17:80" ht="15" customHeight="1">
      <c r="Q1960" s="262"/>
      <c r="R1960" s="263"/>
      <c r="S1960" s="263"/>
      <c r="T1960" s="263"/>
      <c r="U1960" s="263"/>
      <c r="V1960" s="263"/>
      <c r="W1960" s="263"/>
      <c r="X1960" s="263"/>
      <c r="Y1960" s="263"/>
      <c r="Z1960" s="263"/>
      <c r="AA1960" s="263"/>
      <c r="AB1960" s="263"/>
      <c r="AC1960" s="263"/>
      <c r="AD1960" s="263"/>
      <c r="AE1960" s="263"/>
      <c r="AF1960" s="263"/>
      <c r="AG1960" s="263"/>
      <c r="AH1960" s="263"/>
      <c r="AI1960" s="263"/>
      <c r="AJ1960" s="263"/>
      <c r="AK1960" s="263"/>
      <c r="AL1960" s="263"/>
      <c r="AM1960" s="263"/>
      <c r="AN1960" s="263"/>
      <c r="AO1960" s="263"/>
      <c r="AP1960" s="263"/>
      <c r="AQ1960" s="263"/>
      <c r="AR1960" s="263"/>
      <c r="AS1960" s="263"/>
      <c r="AT1960" s="263"/>
      <c r="AU1960" s="263"/>
      <c r="AV1960" s="263"/>
      <c r="AW1960" s="263"/>
      <c r="AX1960" s="263"/>
      <c r="AY1960" s="263"/>
      <c r="AZ1960" s="263"/>
      <c r="BA1960" s="263"/>
      <c r="BB1960" s="263"/>
      <c r="BC1960" s="263"/>
      <c r="BD1960" s="263"/>
      <c r="BE1960" s="263"/>
      <c r="BF1960" s="263"/>
      <c r="BG1960" s="263"/>
      <c r="BH1960" s="263"/>
      <c r="BI1960" s="263"/>
      <c r="BJ1960" s="263"/>
      <c r="BK1960" s="263"/>
      <c r="BL1960" s="263"/>
      <c r="BM1960" s="263"/>
      <c r="BN1960" s="263"/>
      <c r="BO1960" s="263"/>
      <c r="BP1960" s="263"/>
      <c r="BQ1960" s="263"/>
      <c r="BR1960" s="263"/>
      <c r="BS1960" s="263"/>
      <c r="BT1960" s="263"/>
      <c r="BU1960" s="263"/>
      <c r="BV1960" s="263"/>
      <c r="BW1960" s="263"/>
      <c r="BX1960" s="263"/>
      <c r="BY1960" s="263"/>
      <c r="BZ1960" s="263"/>
      <c r="CA1960" s="263"/>
      <c r="CB1960" s="263"/>
    </row>
    <row r="1961" spans="17:80" ht="15" customHeight="1">
      <c r="Q1961" s="262"/>
      <c r="R1961" s="263"/>
      <c r="S1961" s="263"/>
      <c r="T1961" s="263"/>
      <c r="U1961" s="263"/>
      <c r="V1961" s="263"/>
      <c r="W1961" s="263"/>
      <c r="X1961" s="263"/>
      <c r="Y1961" s="263"/>
      <c r="Z1961" s="263"/>
      <c r="AA1961" s="263"/>
      <c r="AB1961" s="263"/>
      <c r="AC1961" s="263"/>
      <c r="AD1961" s="263"/>
      <c r="AE1961" s="263"/>
      <c r="AF1961" s="263"/>
      <c r="AG1961" s="263"/>
      <c r="AH1961" s="263"/>
      <c r="AI1961" s="263"/>
      <c r="AJ1961" s="263"/>
      <c r="AK1961" s="263"/>
      <c r="AL1961" s="263"/>
      <c r="AM1961" s="263"/>
      <c r="AN1961" s="263"/>
      <c r="AO1961" s="263"/>
      <c r="AP1961" s="263"/>
      <c r="AQ1961" s="263"/>
      <c r="AR1961" s="263"/>
      <c r="AS1961" s="263"/>
      <c r="AT1961" s="263"/>
      <c r="AU1961" s="263"/>
      <c r="AV1961" s="263"/>
      <c r="AW1961" s="263"/>
      <c r="AX1961" s="263"/>
      <c r="AY1961" s="263"/>
      <c r="AZ1961" s="263"/>
      <c r="BA1961" s="263"/>
      <c r="BB1961" s="263"/>
      <c r="BC1961" s="263"/>
      <c r="BD1961" s="263"/>
      <c r="BE1961" s="263"/>
      <c r="BF1961" s="263"/>
      <c r="BG1961" s="263"/>
      <c r="BH1961" s="263"/>
      <c r="BI1961" s="263"/>
      <c r="BJ1961" s="263"/>
      <c r="BK1961" s="263"/>
      <c r="BL1961" s="263"/>
      <c r="BM1961" s="263"/>
      <c r="BN1961" s="263"/>
      <c r="BO1961" s="263"/>
      <c r="BP1961" s="263"/>
      <c r="BQ1961" s="263"/>
      <c r="BR1961" s="263"/>
      <c r="BS1961" s="263"/>
      <c r="BT1961" s="263"/>
      <c r="BU1961" s="263"/>
      <c r="BV1961" s="263"/>
      <c r="BW1961" s="263"/>
      <c r="BX1961" s="263"/>
      <c r="BY1961" s="263"/>
      <c r="BZ1961" s="263"/>
      <c r="CA1961" s="263"/>
      <c r="CB1961" s="263"/>
    </row>
    <row r="1962" spans="17:80" ht="15" customHeight="1">
      <c r="Q1962" s="262"/>
      <c r="R1962" s="263"/>
      <c r="S1962" s="263"/>
      <c r="T1962" s="263"/>
      <c r="U1962" s="263"/>
      <c r="V1962" s="263"/>
      <c r="W1962" s="263"/>
      <c r="X1962" s="263"/>
      <c r="Y1962" s="263"/>
      <c r="Z1962" s="263"/>
      <c r="AA1962" s="263"/>
      <c r="AB1962" s="263"/>
      <c r="AC1962" s="263"/>
      <c r="AD1962" s="263"/>
      <c r="AE1962" s="263"/>
      <c r="AF1962" s="263"/>
      <c r="AG1962" s="263"/>
      <c r="AH1962" s="263"/>
      <c r="AI1962" s="263"/>
      <c r="AJ1962" s="263"/>
      <c r="AK1962" s="263"/>
      <c r="AL1962" s="263"/>
      <c r="AM1962" s="263"/>
      <c r="AN1962" s="263"/>
      <c r="AO1962" s="263"/>
      <c r="AP1962" s="263"/>
      <c r="AQ1962" s="263"/>
      <c r="AR1962" s="263"/>
      <c r="AS1962" s="263"/>
      <c r="AT1962" s="263"/>
      <c r="AU1962" s="263"/>
      <c r="AV1962" s="263"/>
      <c r="AW1962" s="263"/>
      <c r="AX1962" s="263"/>
      <c r="AY1962" s="263"/>
      <c r="AZ1962" s="263"/>
      <c r="BA1962" s="263"/>
      <c r="BB1962" s="263"/>
      <c r="BC1962" s="263"/>
      <c r="BD1962" s="263"/>
      <c r="BE1962" s="263"/>
      <c r="BF1962" s="263"/>
      <c r="BG1962" s="263"/>
      <c r="BH1962" s="263"/>
      <c r="BI1962" s="263"/>
      <c r="BJ1962" s="263"/>
      <c r="BK1962" s="263"/>
      <c r="BL1962" s="263"/>
      <c r="BM1962" s="263"/>
      <c r="BN1962" s="263"/>
      <c r="BO1962" s="263"/>
      <c r="BP1962" s="263"/>
      <c r="BQ1962" s="263"/>
      <c r="BR1962" s="263"/>
      <c r="BS1962" s="263"/>
      <c r="BT1962" s="263"/>
      <c r="BU1962" s="263"/>
      <c r="BV1962" s="263"/>
      <c r="BW1962" s="263"/>
      <c r="BX1962" s="263"/>
      <c r="BY1962" s="263"/>
      <c r="BZ1962" s="263"/>
      <c r="CA1962" s="263"/>
      <c r="CB1962" s="263"/>
    </row>
    <row r="1963" spans="17:80" ht="15" customHeight="1">
      <c r="Q1963" s="262"/>
      <c r="R1963" s="263"/>
      <c r="S1963" s="263"/>
      <c r="T1963" s="263"/>
      <c r="U1963" s="263"/>
      <c r="V1963" s="263"/>
      <c r="W1963" s="263"/>
      <c r="X1963" s="263"/>
      <c r="Y1963" s="263"/>
      <c r="Z1963" s="263"/>
      <c r="AA1963" s="263"/>
      <c r="AB1963" s="263"/>
      <c r="AC1963" s="263"/>
      <c r="AD1963" s="263"/>
      <c r="AE1963" s="263"/>
      <c r="AF1963" s="263"/>
      <c r="AG1963" s="263"/>
      <c r="AH1963" s="263"/>
      <c r="AI1963" s="263"/>
      <c r="AJ1963" s="263"/>
      <c r="AK1963" s="263"/>
      <c r="AL1963" s="263"/>
      <c r="AM1963" s="263"/>
      <c r="AN1963" s="263"/>
      <c r="AO1963" s="263"/>
      <c r="AP1963" s="263"/>
      <c r="AQ1963" s="263"/>
      <c r="AR1963" s="263"/>
      <c r="AS1963" s="263"/>
      <c r="AT1963" s="263"/>
      <c r="AU1963" s="263"/>
      <c r="AV1963" s="263"/>
      <c r="AW1963" s="263"/>
      <c r="AX1963" s="263"/>
      <c r="AY1963" s="263"/>
      <c r="AZ1963" s="263"/>
      <c r="BA1963" s="263"/>
      <c r="BB1963" s="263"/>
      <c r="BC1963" s="263"/>
      <c r="BD1963" s="263"/>
      <c r="BE1963" s="263"/>
      <c r="BF1963" s="263"/>
      <c r="BG1963" s="263"/>
      <c r="BH1963" s="263"/>
      <c r="BI1963" s="263"/>
      <c r="BJ1963" s="263"/>
      <c r="BK1963" s="263"/>
      <c r="BL1963" s="263"/>
      <c r="BM1963" s="263"/>
      <c r="BN1963" s="263"/>
      <c r="BO1963" s="263"/>
      <c r="BP1963" s="263"/>
      <c r="BQ1963" s="263"/>
      <c r="BR1963" s="263"/>
      <c r="BS1963" s="263"/>
      <c r="BT1963" s="263"/>
      <c r="BU1963" s="263"/>
      <c r="BV1963" s="263"/>
      <c r="BW1963" s="263"/>
      <c r="BX1963" s="263"/>
      <c r="BY1963" s="263"/>
      <c r="BZ1963" s="263"/>
      <c r="CA1963" s="263"/>
      <c r="CB1963" s="263"/>
    </row>
    <row r="1964" spans="17:80" ht="15" customHeight="1">
      <c r="Q1964" s="262"/>
      <c r="R1964" s="263"/>
      <c r="S1964" s="263"/>
      <c r="T1964" s="263"/>
      <c r="U1964" s="263"/>
      <c r="V1964" s="263"/>
      <c r="W1964" s="263"/>
      <c r="X1964" s="263"/>
      <c r="Y1964" s="263"/>
      <c r="Z1964" s="263"/>
      <c r="AA1964" s="263"/>
      <c r="AB1964" s="263"/>
      <c r="AC1964" s="263"/>
      <c r="AD1964" s="263"/>
      <c r="AE1964" s="263"/>
      <c r="AF1964" s="263"/>
      <c r="AG1964" s="263"/>
      <c r="AH1964" s="263"/>
      <c r="AI1964" s="263"/>
      <c r="AJ1964" s="263"/>
      <c r="AK1964" s="263"/>
      <c r="AL1964" s="263"/>
      <c r="AM1964" s="263"/>
      <c r="AN1964" s="263"/>
      <c r="AO1964" s="263"/>
      <c r="AP1964" s="263"/>
      <c r="AQ1964" s="263"/>
      <c r="AR1964" s="263"/>
      <c r="AS1964" s="263"/>
      <c r="AT1964" s="263"/>
      <c r="AU1964" s="263"/>
      <c r="AV1964" s="263"/>
      <c r="AW1964" s="263"/>
      <c r="AX1964" s="263"/>
      <c r="AY1964" s="263"/>
      <c r="AZ1964" s="263"/>
      <c r="BA1964" s="263"/>
      <c r="BB1964" s="263"/>
      <c r="BC1964" s="263"/>
      <c r="BD1964" s="263"/>
      <c r="BE1964" s="263"/>
      <c r="BF1964" s="263"/>
      <c r="BG1964" s="263"/>
      <c r="BH1964" s="263"/>
      <c r="BI1964" s="263"/>
      <c r="BJ1964" s="263"/>
      <c r="BK1964" s="263"/>
      <c r="BL1964" s="263"/>
      <c r="BM1964" s="263"/>
      <c r="BN1964" s="263"/>
      <c r="BO1964" s="263"/>
      <c r="BP1964" s="263"/>
      <c r="BQ1964" s="263"/>
      <c r="BR1964" s="263"/>
      <c r="BS1964" s="263"/>
      <c r="BT1964" s="263"/>
      <c r="BU1964" s="263"/>
      <c r="BV1964" s="263"/>
      <c r="BW1964" s="263"/>
      <c r="BX1964" s="263"/>
      <c r="BY1964" s="263"/>
      <c r="BZ1964" s="263"/>
      <c r="CA1964" s="263"/>
      <c r="CB1964" s="263"/>
    </row>
    <row r="1965" spans="17:80" ht="15" customHeight="1">
      <c r="Q1965" s="262"/>
      <c r="R1965" s="263"/>
      <c r="S1965" s="263"/>
      <c r="T1965" s="263"/>
      <c r="U1965" s="263"/>
      <c r="V1965" s="263"/>
      <c r="W1965" s="263"/>
      <c r="X1965" s="263"/>
      <c r="Y1965" s="263"/>
      <c r="Z1965" s="263"/>
      <c r="AA1965" s="263"/>
      <c r="AB1965" s="263"/>
      <c r="AC1965" s="263"/>
      <c r="AD1965" s="263"/>
      <c r="AE1965" s="263"/>
      <c r="AF1965" s="263"/>
      <c r="AG1965" s="263"/>
      <c r="AH1965" s="263"/>
      <c r="AI1965" s="263"/>
      <c r="AJ1965" s="263"/>
      <c r="AK1965" s="263"/>
      <c r="AL1965" s="263"/>
      <c r="AM1965" s="263"/>
      <c r="AN1965" s="263"/>
      <c r="AO1965" s="263"/>
      <c r="AP1965" s="263"/>
      <c r="AQ1965" s="263"/>
      <c r="AR1965" s="263"/>
      <c r="AS1965" s="263"/>
      <c r="AT1965" s="263"/>
      <c r="AU1965" s="263"/>
      <c r="AV1965" s="263"/>
      <c r="AW1965" s="263"/>
      <c r="AX1965" s="263"/>
      <c r="AY1965" s="263"/>
      <c r="AZ1965" s="263"/>
      <c r="BA1965" s="263"/>
      <c r="BB1965" s="263"/>
      <c r="BC1965" s="263"/>
      <c r="BD1965" s="263"/>
      <c r="BE1965" s="263"/>
      <c r="BF1965" s="263"/>
      <c r="BG1965" s="263"/>
      <c r="BH1965" s="263"/>
      <c r="BI1965" s="263"/>
      <c r="BJ1965" s="263"/>
      <c r="BK1965" s="263"/>
      <c r="BL1965" s="263"/>
      <c r="BM1965" s="263"/>
      <c r="BN1965" s="263"/>
      <c r="BO1965" s="263"/>
      <c r="BP1965" s="263"/>
      <c r="BQ1965" s="263"/>
      <c r="BR1965" s="263"/>
      <c r="BS1965" s="263"/>
      <c r="BT1965" s="263"/>
      <c r="BU1965" s="263"/>
      <c r="BV1965" s="263"/>
      <c r="BW1965" s="263"/>
      <c r="BX1965" s="263"/>
      <c r="BY1965" s="263"/>
      <c r="BZ1965" s="263"/>
      <c r="CA1965" s="263"/>
      <c r="CB1965" s="263"/>
    </row>
    <row r="1966" spans="17:80" ht="15" customHeight="1">
      <c r="Q1966" s="262"/>
      <c r="R1966" s="263"/>
      <c r="S1966" s="263"/>
      <c r="T1966" s="263"/>
      <c r="U1966" s="263"/>
      <c r="V1966" s="263"/>
      <c r="W1966" s="263"/>
      <c r="X1966" s="263"/>
      <c r="Y1966" s="263"/>
      <c r="Z1966" s="263"/>
      <c r="AA1966" s="263"/>
      <c r="AB1966" s="263"/>
      <c r="AC1966" s="263"/>
      <c r="AD1966" s="263"/>
      <c r="AE1966" s="263"/>
      <c r="AF1966" s="263"/>
      <c r="AG1966" s="263"/>
      <c r="AH1966" s="263"/>
      <c r="AI1966" s="263"/>
      <c r="AJ1966" s="263"/>
      <c r="AK1966" s="263"/>
      <c r="AL1966" s="263"/>
      <c r="AM1966" s="263"/>
      <c r="AN1966" s="263"/>
      <c r="AO1966" s="263"/>
      <c r="AP1966" s="263"/>
      <c r="AQ1966" s="263"/>
      <c r="AR1966" s="263"/>
      <c r="AS1966" s="263"/>
      <c r="AT1966" s="263"/>
      <c r="AU1966" s="263"/>
      <c r="AV1966" s="263"/>
      <c r="AW1966" s="263"/>
      <c r="AX1966" s="263"/>
      <c r="AY1966" s="263"/>
      <c r="AZ1966" s="263"/>
      <c r="BA1966" s="263"/>
      <c r="BB1966" s="263"/>
      <c r="BC1966" s="263"/>
      <c r="BD1966" s="263"/>
      <c r="BE1966" s="263"/>
      <c r="BF1966" s="263"/>
      <c r="BG1966" s="263"/>
      <c r="BH1966" s="263"/>
      <c r="BI1966" s="263"/>
      <c r="BJ1966" s="263"/>
      <c r="BK1966" s="263"/>
      <c r="BL1966" s="263"/>
      <c r="BM1966" s="263"/>
      <c r="BN1966" s="263"/>
      <c r="BO1966" s="263"/>
      <c r="BP1966" s="263"/>
      <c r="BQ1966" s="263"/>
      <c r="BR1966" s="263"/>
      <c r="BS1966" s="263"/>
      <c r="BT1966" s="263"/>
      <c r="BU1966" s="263"/>
      <c r="BV1966" s="263"/>
      <c r="BW1966" s="263"/>
      <c r="BX1966" s="263"/>
      <c r="BY1966" s="263"/>
      <c r="BZ1966" s="263"/>
      <c r="CA1966" s="263"/>
      <c r="CB1966" s="263"/>
    </row>
    <row r="1967" spans="17:80" ht="15" customHeight="1">
      <c r="Q1967" s="262"/>
      <c r="R1967" s="263"/>
      <c r="S1967" s="263"/>
      <c r="T1967" s="263"/>
      <c r="U1967" s="263"/>
      <c r="V1967" s="263"/>
      <c r="W1967" s="263"/>
      <c r="X1967" s="263"/>
      <c r="Y1967" s="263"/>
      <c r="Z1967" s="263"/>
      <c r="AA1967" s="263"/>
      <c r="AB1967" s="263"/>
      <c r="AC1967" s="263"/>
      <c r="AD1967" s="263"/>
      <c r="AE1967" s="263"/>
      <c r="AF1967" s="263"/>
      <c r="AG1967" s="263"/>
      <c r="AH1967" s="263"/>
      <c r="AI1967" s="263"/>
      <c r="AJ1967" s="263"/>
      <c r="AK1967" s="263"/>
      <c r="AL1967" s="263"/>
      <c r="AM1967" s="263"/>
      <c r="AN1967" s="263"/>
      <c r="AO1967" s="263"/>
      <c r="AP1967" s="263"/>
      <c r="AQ1967" s="263"/>
      <c r="AR1967" s="263"/>
      <c r="AS1967" s="263"/>
      <c r="AT1967" s="263"/>
      <c r="AU1967" s="263"/>
      <c r="AV1967" s="263"/>
      <c r="AW1967" s="263"/>
      <c r="AX1967" s="263"/>
      <c r="AY1967" s="263"/>
      <c r="AZ1967" s="263"/>
      <c r="BA1967" s="263"/>
      <c r="BB1967" s="263"/>
      <c r="BC1967" s="263"/>
      <c r="BD1967" s="263"/>
      <c r="BE1967" s="263"/>
      <c r="BF1967" s="263"/>
      <c r="BG1967" s="263"/>
      <c r="BH1967" s="263"/>
      <c r="BI1967" s="263"/>
      <c r="BJ1967" s="263"/>
      <c r="BK1967" s="263"/>
      <c r="BL1967" s="263"/>
      <c r="BM1967" s="263"/>
      <c r="BN1967" s="263"/>
      <c r="BO1967" s="263"/>
      <c r="BP1967" s="263"/>
      <c r="BQ1967" s="263"/>
      <c r="BR1967" s="263"/>
      <c r="BS1967" s="263"/>
      <c r="BT1967" s="263"/>
      <c r="BU1967" s="263"/>
      <c r="BV1967" s="263"/>
      <c r="BW1967" s="263"/>
      <c r="BX1967" s="263"/>
      <c r="BY1967" s="263"/>
      <c r="BZ1967" s="263"/>
      <c r="CA1967" s="263"/>
      <c r="CB1967" s="263"/>
    </row>
    <row r="1968" spans="17:80" ht="15" customHeight="1">
      <c r="Q1968" s="262"/>
      <c r="R1968" s="263"/>
      <c r="S1968" s="263"/>
      <c r="T1968" s="263"/>
      <c r="U1968" s="263"/>
      <c r="V1968" s="263"/>
      <c r="W1968" s="263"/>
      <c r="X1968" s="263"/>
      <c r="Y1968" s="263"/>
      <c r="Z1968" s="263"/>
      <c r="AA1968" s="263"/>
      <c r="AB1968" s="263"/>
      <c r="AC1968" s="263"/>
      <c r="AD1968" s="263"/>
      <c r="AE1968" s="263"/>
      <c r="AF1968" s="263"/>
      <c r="AG1968" s="263"/>
      <c r="AH1968" s="263"/>
      <c r="AI1968" s="263"/>
      <c r="AJ1968" s="263"/>
      <c r="AK1968" s="263"/>
      <c r="AL1968" s="263"/>
      <c r="AM1968" s="263"/>
      <c r="AN1968" s="263"/>
      <c r="AO1968" s="263"/>
      <c r="AP1968" s="263"/>
      <c r="AQ1968" s="263"/>
      <c r="AR1968" s="263"/>
      <c r="AS1968" s="263"/>
      <c r="AT1968" s="263"/>
      <c r="AU1968" s="263"/>
      <c r="AV1968" s="263"/>
      <c r="AW1968" s="263"/>
      <c r="AX1968" s="263"/>
      <c r="AY1968" s="263"/>
      <c r="AZ1968" s="263"/>
      <c r="BA1968" s="263"/>
      <c r="BB1968" s="263"/>
      <c r="BC1968" s="263"/>
      <c r="BD1968" s="263"/>
      <c r="BE1968" s="263"/>
      <c r="BF1968" s="263"/>
      <c r="BG1968" s="263"/>
      <c r="BH1968" s="263"/>
      <c r="BI1968" s="263"/>
      <c r="BJ1968" s="263"/>
      <c r="BK1968" s="263"/>
      <c r="BL1968" s="263"/>
      <c r="BM1968" s="263"/>
      <c r="BN1968" s="263"/>
      <c r="BO1968" s="263"/>
      <c r="BP1968" s="263"/>
      <c r="BQ1968" s="263"/>
      <c r="BR1968" s="263"/>
      <c r="BS1968" s="263"/>
      <c r="BT1968" s="263"/>
      <c r="BU1968" s="263"/>
      <c r="BV1968" s="263"/>
      <c r="BW1968" s="263"/>
      <c r="BX1968" s="263"/>
      <c r="BY1968" s="263"/>
      <c r="BZ1968" s="263"/>
      <c r="CA1968" s="263"/>
      <c r="CB1968" s="263"/>
    </row>
    <row r="1969" spans="17:80" ht="15" customHeight="1">
      <c r="Q1969" s="262"/>
      <c r="R1969" s="263"/>
      <c r="S1969" s="263"/>
      <c r="T1969" s="263"/>
      <c r="U1969" s="263"/>
      <c r="V1969" s="263"/>
      <c r="W1969" s="263"/>
      <c r="X1969" s="263"/>
      <c r="Y1969" s="263"/>
      <c r="Z1969" s="263"/>
      <c r="AA1969" s="263"/>
      <c r="AB1969" s="263"/>
      <c r="AC1969" s="263"/>
      <c r="AD1969" s="263"/>
      <c r="AE1969" s="263"/>
      <c r="AF1969" s="263"/>
      <c r="AG1969" s="263"/>
      <c r="AH1969" s="263"/>
      <c r="AI1969" s="263"/>
      <c r="AJ1969" s="263"/>
      <c r="AK1969" s="263"/>
      <c r="AL1969" s="263"/>
      <c r="AM1969" s="263"/>
      <c r="AN1969" s="263"/>
      <c r="AO1969" s="263"/>
      <c r="AP1969" s="263"/>
      <c r="AQ1969" s="263"/>
      <c r="AR1969" s="263"/>
      <c r="AS1969" s="263"/>
      <c r="AT1969" s="263"/>
      <c r="AU1969" s="263"/>
      <c r="AV1969" s="263"/>
      <c r="AW1969" s="263"/>
      <c r="AX1969" s="263"/>
      <c r="AY1969" s="263"/>
      <c r="AZ1969" s="263"/>
      <c r="BA1969" s="263"/>
      <c r="BB1969" s="263"/>
      <c r="BC1969" s="263"/>
      <c r="BD1969" s="263"/>
      <c r="BE1969" s="263"/>
      <c r="BF1969" s="263"/>
      <c r="BG1969" s="263"/>
      <c r="BH1969" s="263"/>
      <c r="BI1969" s="263"/>
      <c r="BJ1969" s="263"/>
      <c r="BK1969" s="263"/>
      <c r="BL1969" s="263"/>
      <c r="BM1969" s="263"/>
      <c r="BN1969" s="263"/>
      <c r="BO1969" s="263"/>
      <c r="BP1969" s="263"/>
      <c r="BQ1969" s="263"/>
      <c r="BR1969" s="263"/>
      <c r="BS1969" s="263"/>
      <c r="BT1969" s="263"/>
      <c r="BU1969" s="263"/>
      <c r="BV1969" s="263"/>
      <c r="BW1969" s="263"/>
      <c r="BX1969" s="263"/>
      <c r="BY1969" s="263"/>
      <c r="BZ1969" s="263"/>
      <c r="CA1969" s="263"/>
      <c r="CB1969" s="263"/>
    </row>
    <row r="1970" spans="17:80" ht="15" customHeight="1">
      <c r="Q1970" s="262"/>
      <c r="R1970" s="263"/>
      <c r="S1970" s="263"/>
      <c r="T1970" s="263"/>
      <c r="U1970" s="263"/>
      <c r="V1970" s="263"/>
      <c r="W1970" s="263"/>
      <c r="X1970" s="263"/>
      <c r="Y1970" s="263"/>
      <c r="Z1970" s="263"/>
      <c r="AA1970" s="263"/>
      <c r="AB1970" s="263"/>
      <c r="AC1970" s="263"/>
      <c r="AD1970" s="263"/>
      <c r="AE1970" s="263"/>
      <c r="AF1970" s="263"/>
      <c r="AG1970" s="263"/>
      <c r="AH1970" s="263"/>
      <c r="AI1970" s="263"/>
      <c r="AJ1970" s="263"/>
      <c r="AK1970" s="263"/>
      <c r="AL1970" s="263"/>
      <c r="AM1970" s="263"/>
      <c r="AN1970" s="263"/>
      <c r="AO1970" s="263"/>
      <c r="AP1970" s="263"/>
      <c r="AQ1970" s="263"/>
      <c r="AR1970" s="263"/>
      <c r="AS1970" s="263"/>
      <c r="AT1970" s="263"/>
      <c r="AU1970" s="263"/>
      <c r="AV1970" s="263"/>
      <c r="AW1970" s="263"/>
      <c r="AX1970" s="263"/>
      <c r="AY1970" s="263"/>
      <c r="AZ1970" s="263"/>
      <c r="BA1970" s="263"/>
      <c r="BB1970" s="263"/>
      <c r="BC1970" s="263"/>
      <c r="BD1970" s="263"/>
      <c r="BE1970" s="263"/>
      <c r="BF1970" s="263"/>
      <c r="BG1970" s="263"/>
      <c r="BH1970" s="263"/>
      <c r="BI1970" s="263"/>
      <c r="BJ1970" s="263"/>
      <c r="BK1970" s="263"/>
      <c r="BL1970" s="263"/>
      <c r="BM1970" s="263"/>
      <c r="BN1970" s="263"/>
      <c r="BO1970" s="263"/>
      <c r="BP1970" s="263"/>
      <c r="BQ1970" s="263"/>
      <c r="BR1970" s="263"/>
      <c r="BS1970" s="263"/>
      <c r="BT1970" s="263"/>
      <c r="BU1970" s="263"/>
      <c r="BV1970" s="263"/>
      <c r="BW1970" s="263"/>
      <c r="BX1970" s="263"/>
      <c r="BY1970" s="263"/>
      <c r="BZ1970" s="263"/>
      <c r="CA1970" s="263"/>
      <c r="CB1970" s="263"/>
    </row>
    <row r="1971" spans="17:80" ht="15" customHeight="1">
      <c r="Q1971" s="262"/>
      <c r="R1971" s="263"/>
      <c r="S1971" s="263"/>
      <c r="T1971" s="263"/>
      <c r="U1971" s="263"/>
      <c r="V1971" s="263"/>
      <c r="W1971" s="263"/>
      <c r="X1971" s="263"/>
      <c r="Y1971" s="263"/>
      <c r="Z1971" s="263"/>
      <c r="AA1971" s="263"/>
      <c r="AB1971" s="263"/>
      <c r="AC1971" s="263"/>
      <c r="AD1971" s="263"/>
      <c r="AE1971" s="263"/>
      <c r="AF1971" s="263"/>
      <c r="AG1971" s="263"/>
      <c r="AH1971" s="263"/>
      <c r="AI1971" s="263"/>
      <c r="AJ1971" s="263"/>
      <c r="AK1971" s="263"/>
      <c r="AL1971" s="263"/>
      <c r="AM1971" s="263"/>
      <c r="AN1971" s="263"/>
      <c r="AO1971" s="263"/>
      <c r="AP1971" s="263"/>
      <c r="AQ1971" s="263"/>
      <c r="AR1971" s="263"/>
      <c r="AS1971" s="263"/>
      <c r="AT1971" s="263"/>
      <c r="AU1971" s="263"/>
      <c r="AV1971" s="263"/>
      <c r="AW1971" s="263"/>
      <c r="AX1971" s="263"/>
      <c r="AY1971" s="263"/>
      <c r="AZ1971" s="263"/>
      <c r="BA1971" s="263"/>
      <c r="BB1971" s="263"/>
      <c r="BC1971" s="263"/>
      <c r="BD1971" s="263"/>
      <c r="BE1971" s="263"/>
      <c r="BF1971" s="263"/>
      <c r="BG1971" s="263"/>
      <c r="BH1971" s="263"/>
      <c r="BI1971" s="263"/>
      <c r="BJ1971" s="263"/>
      <c r="BK1971" s="263"/>
      <c r="BL1971" s="263"/>
      <c r="BM1971" s="263"/>
      <c r="BN1971" s="263"/>
      <c r="BO1971" s="263"/>
      <c r="BP1971" s="263"/>
      <c r="BQ1971" s="263"/>
      <c r="BR1971" s="263"/>
      <c r="BS1971" s="263"/>
      <c r="BT1971" s="263"/>
      <c r="BU1971" s="263"/>
      <c r="BV1971" s="263"/>
      <c r="BW1971" s="263"/>
      <c r="BX1971" s="263"/>
      <c r="BY1971" s="263"/>
      <c r="BZ1971" s="263"/>
      <c r="CA1971" s="263"/>
      <c r="CB1971" s="263"/>
    </row>
    <row r="1972" spans="17:80" ht="15" customHeight="1">
      <c r="Q1972" s="262"/>
      <c r="R1972" s="263"/>
      <c r="S1972" s="263"/>
      <c r="T1972" s="263"/>
      <c r="U1972" s="263"/>
      <c r="V1972" s="263"/>
      <c r="W1972" s="263"/>
      <c r="X1972" s="263"/>
      <c r="Y1972" s="263"/>
      <c r="Z1972" s="263"/>
      <c r="AA1972" s="263"/>
      <c r="AB1972" s="263"/>
      <c r="AC1972" s="263"/>
      <c r="AD1972" s="263"/>
      <c r="AE1972" s="263"/>
      <c r="AF1972" s="263"/>
      <c r="AG1972" s="263"/>
      <c r="AH1972" s="263"/>
      <c r="AI1972" s="263"/>
      <c r="AJ1972" s="263"/>
      <c r="AK1972" s="263"/>
      <c r="AL1972" s="263"/>
      <c r="AM1972" s="263"/>
      <c r="AN1972" s="263"/>
      <c r="AO1972" s="263"/>
      <c r="AP1972" s="263"/>
      <c r="AQ1972" s="263"/>
      <c r="AR1972" s="263"/>
      <c r="AS1972" s="263"/>
      <c r="AT1972" s="263"/>
      <c r="AU1972" s="263"/>
      <c r="AV1972" s="263"/>
      <c r="AW1972" s="263"/>
      <c r="AX1972" s="263"/>
      <c r="AY1972" s="263"/>
      <c r="AZ1972" s="263"/>
      <c r="BA1972" s="263"/>
      <c r="BB1972" s="263"/>
      <c r="BC1972" s="263"/>
      <c r="BD1972" s="263"/>
      <c r="BE1972" s="263"/>
      <c r="BF1972" s="263"/>
      <c r="BG1972" s="263"/>
      <c r="BH1972" s="263"/>
      <c r="BI1972" s="263"/>
      <c r="BJ1972" s="263"/>
      <c r="BK1972" s="263"/>
      <c r="BL1972" s="263"/>
      <c r="BM1972" s="263"/>
      <c r="BN1972" s="263"/>
      <c r="BO1972" s="263"/>
      <c r="BP1972" s="263"/>
      <c r="BQ1972" s="263"/>
      <c r="BR1972" s="263"/>
      <c r="BS1972" s="263"/>
      <c r="BT1972" s="263"/>
      <c r="BU1972" s="263"/>
      <c r="BV1972" s="263"/>
      <c r="BW1972" s="263"/>
      <c r="BX1972" s="263"/>
      <c r="BY1972" s="263"/>
      <c r="BZ1972" s="263"/>
      <c r="CA1972" s="263"/>
      <c r="CB1972" s="263"/>
    </row>
    <row r="1973" spans="17:80" ht="15" customHeight="1">
      <c r="Q1973" s="262"/>
      <c r="R1973" s="263"/>
      <c r="S1973" s="263"/>
      <c r="T1973" s="263"/>
      <c r="U1973" s="263"/>
      <c r="V1973" s="263"/>
      <c r="W1973" s="263"/>
      <c r="X1973" s="263"/>
      <c r="Y1973" s="263"/>
      <c r="Z1973" s="263"/>
      <c r="AA1973" s="263"/>
      <c r="AB1973" s="263"/>
      <c r="AC1973" s="263"/>
      <c r="AD1973" s="263"/>
      <c r="AE1973" s="263"/>
      <c r="AF1973" s="263"/>
      <c r="AG1973" s="263"/>
      <c r="AH1973" s="263"/>
      <c r="AI1973" s="263"/>
      <c r="AJ1973" s="263"/>
      <c r="AK1973" s="263"/>
      <c r="AL1973" s="263"/>
      <c r="AM1973" s="263"/>
      <c r="AN1973" s="263"/>
      <c r="AO1973" s="263"/>
      <c r="AP1973" s="263"/>
      <c r="AQ1973" s="263"/>
      <c r="AR1973" s="263"/>
      <c r="AS1973" s="263"/>
      <c r="AT1973" s="263"/>
      <c r="AU1973" s="263"/>
      <c r="AV1973" s="263"/>
      <c r="AW1973" s="263"/>
      <c r="AX1973" s="263"/>
      <c r="AY1973" s="263"/>
      <c r="AZ1973" s="263"/>
      <c r="BA1973" s="263"/>
      <c r="BB1973" s="263"/>
      <c r="BC1973" s="263"/>
      <c r="BD1973" s="263"/>
      <c r="BE1973" s="263"/>
      <c r="BF1973" s="263"/>
      <c r="BG1973" s="263"/>
      <c r="BH1973" s="263"/>
      <c r="BI1973" s="263"/>
      <c r="BJ1973" s="263"/>
      <c r="BK1973" s="263"/>
      <c r="BL1973" s="263"/>
      <c r="BM1973" s="263"/>
      <c r="BN1973" s="263"/>
      <c r="BO1973" s="263"/>
      <c r="BP1973" s="263"/>
      <c r="BQ1973" s="263"/>
      <c r="BR1973" s="263"/>
      <c r="BS1973" s="263"/>
      <c r="BT1973" s="263"/>
      <c r="BU1973" s="263"/>
      <c r="BV1973" s="263"/>
      <c r="BW1973" s="263"/>
      <c r="BX1973" s="263"/>
      <c r="BY1973" s="263"/>
      <c r="BZ1973" s="263"/>
      <c r="CA1973" s="263"/>
      <c r="CB1973" s="263"/>
    </row>
    <row r="1974" spans="17:80" ht="15" customHeight="1">
      <c r="Q1974" s="262"/>
      <c r="R1974" s="263"/>
      <c r="S1974" s="263"/>
      <c r="T1974" s="263"/>
      <c r="U1974" s="263"/>
      <c r="V1974" s="263"/>
      <c r="W1974" s="263"/>
      <c r="X1974" s="263"/>
      <c r="Y1974" s="263"/>
      <c r="Z1974" s="263"/>
      <c r="AA1974" s="263"/>
      <c r="AB1974" s="263"/>
      <c r="AC1974" s="263"/>
      <c r="AD1974" s="263"/>
      <c r="AE1974" s="263"/>
      <c r="AF1974" s="263"/>
      <c r="AG1974" s="263"/>
      <c r="AH1974" s="263"/>
      <c r="AI1974" s="263"/>
      <c r="AJ1974" s="263"/>
      <c r="AK1974" s="263"/>
      <c r="AL1974" s="263"/>
      <c r="AM1974" s="263"/>
      <c r="AN1974" s="263"/>
      <c r="AO1974" s="263"/>
      <c r="AP1974" s="263"/>
      <c r="AQ1974" s="263"/>
      <c r="AR1974" s="263"/>
      <c r="AS1974" s="263"/>
      <c r="AT1974" s="263"/>
      <c r="AU1974" s="263"/>
      <c r="AV1974" s="263"/>
      <c r="AW1974" s="263"/>
      <c r="AX1974" s="263"/>
      <c r="AY1974" s="263"/>
      <c r="AZ1974" s="263"/>
      <c r="BA1974" s="263"/>
      <c r="BB1974" s="263"/>
      <c r="BC1974" s="263"/>
      <c r="BD1974" s="263"/>
      <c r="BE1974" s="263"/>
      <c r="BF1974" s="263"/>
      <c r="BG1974" s="263"/>
      <c r="BH1974" s="263"/>
      <c r="BI1974" s="263"/>
      <c r="BJ1974" s="263"/>
      <c r="BK1974" s="263"/>
      <c r="BL1974" s="263"/>
      <c r="BM1974" s="263"/>
      <c r="BN1974" s="263"/>
      <c r="BO1974" s="263"/>
      <c r="BP1974" s="263"/>
      <c r="BQ1974" s="263"/>
      <c r="BR1974" s="263"/>
      <c r="BS1974" s="263"/>
      <c r="BT1974" s="263"/>
      <c r="BU1974" s="263"/>
      <c r="BV1974" s="263"/>
      <c r="BW1974" s="263"/>
      <c r="BX1974" s="263"/>
      <c r="BY1974" s="263"/>
      <c r="BZ1974" s="263"/>
      <c r="CA1974" s="263"/>
      <c r="CB1974" s="263"/>
    </row>
    <row r="1975" spans="17:80" ht="15" customHeight="1">
      <c r="Q1975" s="262"/>
      <c r="R1975" s="263"/>
      <c r="S1975" s="263"/>
      <c r="T1975" s="263"/>
      <c r="U1975" s="263"/>
      <c r="V1975" s="263"/>
      <c r="W1975" s="263"/>
      <c r="X1975" s="263"/>
      <c r="Y1975" s="263"/>
      <c r="Z1975" s="263"/>
      <c r="AA1975" s="263"/>
      <c r="AB1975" s="263"/>
      <c r="AC1975" s="263"/>
      <c r="AD1975" s="263"/>
      <c r="AE1975" s="263"/>
      <c r="AF1975" s="263"/>
      <c r="AG1975" s="263"/>
      <c r="AH1975" s="263"/>
      <c r="AI1975" s="263"/>
      <c r="AJ1975" s="263"/>
      <c r="AK1975" s="263"/>
      <c r="AL1975" s="263"/>
      <c r="AM1975" s="263"/>
      <c r="AN1975" s="263"/>
      <c r="AO1975" s="263"/>
      <c r="AP1975" s="263"/>
      <c r="AQ1975" s="263"/>
      <c r="AR1975" s="263"/>
      <c r="AS1975" s="263"/>
      <c r="AT1975" s="263"/>
      <c r="AU1975" s="263"/>
      <c r="AV1975" s="263"/>
      <c r="AW1975" s="263"/>
      <c r="AX1975" s="263"/>
      <c r="AY1975" s="263"/>
      <c r="AZ1975" s="263"/>
      <c r="BA1975" s="263"/>
      <c r="BB1975" s="263"/>
      <c r="BC1975" s="263"/>
      <c r="BD1975" s="263"/>
      <c r="BE1975" s="263"/>
      <c r="BF1975" s="263"/>
      <c r="BG1975" s="263"/>
      <c r="BH1975" s="263"/>
      <c r="BI1975" s="263"/>
      <c r="BJ1975" s="263"/>
      <c r="BK1975" s="263"/>
      <c r="BL1975" s="263"/>
      <c r="BM1975" s="263"/>
      <c r="BN1975" s="263"/>
      <c r="BO1975" s="263"/>
      <c r="BP1975" s="263"/>
      <c r="BQ1975" s="263"/>
      <c r="BR1975" s="263"/>
      <c r="BS1975" s="263"/>
      <c r="BT1975" s="263"/>
      <c r="BU1975" s="263"/>
      <c r="BV1975" s="263"/>
      <c r="BW1975" s="263"/>
      <c r="BX1975" s="263"/>
      <c r="BY1975" s="263"/>
      <c r="BZ1975" s="263"/>
      <c r="CA1975" s="263"/>
      <c r="CB1975" s="263"/>
    </row>
    <row r="1976" spans="17:80" ht="15" customHeight="1">
      <c r="Q1976" s="262"/>
      <c r="R1976" s="263"/>
      <c r="S1976" s="263"/>
      <c r="T1976" s="263"/>
      <c r="U1976" s="263"/>
      <c r="V1976" s="263"/>
      <c r="W1976" s="263"/>
      <c r="X1976" s="263"/>
      <c r="Y1976" s="263"/>
      <c r="Z1976" s="263"/>
      <c r="AA1976" s="263"/>
      <c r="AB1976" s="263"/>
      <c r="AC1976" s="263"/>
      <c r="AD1976" s="263"/>
      <c r="AE1976" s="263"/>
      <c r="AF1976" s="263"/>
      <c r="AG1976" s="263"/>
      <c r="AH1976" s="263"/>
      <c r="AI1976" s="263"/>
      <c r="AJ1976" s="263"/>
      <c r="AK1976" s="263"/>
      <c r="AL1976" s="263"/>
      <c r="AM1976" s="263"/>
      <c r="AN1976" s="263"/>
      <c r="AO1976" s="263"/>
      <c r="AP1976" s="263"/>
      <c r="AQ1976" s="263"/>
      <c r="AR1976" s="263"/>
      <c r="AS1976" s="263"/>
      <c r="AT1976" s="263"/>
      <c r="AU1976" s="263"/>
      <c r="AV1976" s="263"/>
      <c r="AW1976" s="263"/>
      <c r="AX1976" s="263"/>
      <c r="AY1976" s="263"/>
      <c r="AZ1976" s="263"/>
      <c r="BA1976" s="263"/>
      <c r="BB1976" s="263"/>
      <c r="BC1976" s="263"/>
      <c r="BD1976" s="263"/>
      <c r="BE1976" s="263"/>
      <c r="BF1976" s="263"/>
      <c r="BG1976" s="263"/>
      <c r="BH1976" s="263"/>
      <c r="BI1976" s="263"/>
      <c r="BJ1976" s="263"/>
      <c r="BK1976" s="263"/>
      <c r="BL1976" s="263"/>
      <c r="BM1976" s="263"/>
      <c r="BN1976" s="263"/>
      <c r="BO1976" s="263"/>
      <c r="BP1976" s="263"/>
      <c r="BQ1976" s="263"/>
      <c r="BR1976" s="263"/>
      <c r="BS1976" s="263"/>
      <c r="BT1976" s="263"/>
      <c r="BU1976" s="263"/>
      <c r="BV1976" s="263"/>
      <c r="BW1976" s="263"/>
      <c r="BX1976" s="263"/>
      <c r="BY1976" s="263"/>
      <c r="BZ1976" s="263"/>
      <c r="CA1976" s="263"/>
      <c r="CB1976" s="263"/>
    </row>
    <row r="1977" spans="17:80" ht="15" customHeight="1">
      <c r="Q1977" s="262"/>
      <c r="R1977" s="263"/>
      <c r="S1977" s="263"/>
      <c r="T1977" s="263"/>
      <c r="U1977" s="263"/>
      <c r="V1977" s="263"/>
      <c r="W1977" s="263"/>
      <c r="X1977" s="263"/>
      <c r="Y1977" s="263"/>
      <c r="Z1977" s="263"/>
      <c r="AA1977" s="263"/>
      <c r="AB1977" s="263"/>
      <c r="AC1977" s="263"/>
      <c r="AD1977" s="263"/>
      <c r="AE1977" s="263"/>
      <c r="AF1977" s="263"/>
      <c r="AG1977" s="263"/>
      <c r="AH1977" s="263"/>
      <c r="AI1977" s="263"/>
      <c r="AJ1977" s="263"/>
      <c r="AK1977" s="263"/>
      <c r="AL1977" s="263"/>
      <c r="AM1977" s="263"/>
      <c r="AN1977" s="263"/>
      <c r="AO1977" s="263"/>
      <c r="AP1977" s="263"/>
      <c r="AQ1977" s="263"/>
      <c r="AR1977" s="263"/>
      <c r="AS1977" s="263"/>
      <c r="AT1977" s="263"/>
      <c r="AU1977" s="263"/>
      <c r="AV1977" s="263"/>
      <c r="AW1977" s="263"/>
      <c r="AX1977" s="263"/>
      <c r="AY1977" s="263"/>
      <c r="AZ1977" s="263"/>
      <c r="BA1977" s="263"/>
      <c r="BB1977" s="263"/>
      <c r="BC1977" s="263"/>
      <c r="BD1977" s="263"/>
      <c r="BE1977" s="263"/>
      <c r="BF1977" s="263"/>
      <c r="BG1977" s="263"/>
      <c r="BH1977" s="263"/>
      <c r="BI1977" s="263"/>
      <c r="BJ1977" s="263"/>
      <c r="BK1977" s="263"/>
      <c r="BL1977" s="263"/>
      <c r="BM1977" s="263"/>
      <c r="BN1977" s="263"/>
      <c r="BO1977" s="263"/>
      <c r="BP1977" s="263"/>
      <c r="BQ1977" s="263"/>
      <c r="BR1977" s="263"/>
      <c r="BS1977" s="263"/>
      <c r="BT1977" s="263"/>
      <c r="BU1977" s="263"/>
      <c r="BV1977" s="263"/>
      <c r="BW1977" s="263"/>
      <c r="BX1977" s="263"/>
      <c r="BY1977" s="263"/>
      <c r="BZ1977" s="263"/>
      <c r="CA1977" s="263"/>
      <c r="CB1977" s="263"/>
    </row>
    <row r="1978" spans="17:80" ht="15" customHeight="1">
      <c r="Q1978" s="262"/>
      <c r="R1978" s="263"/>
      <c r="S1978" s="263"/>
      <c r="T1978" s="263"/>
      <c r="U1978" s="263"/>
      <c r="V1978" s="263"/>
      <c r="W1978" s="263"/>
      <c r="X1978" s="263"/>
      <c r="Y1978" s="263"/>
      <c r="Z1978" s="263"/>
      <c r="AA1978" s="263"/>
      <c r="AB1978" s="263"/>
      <c r="AC1978" s="263"/>
      <c r="AD1978" s="263"/>
      <c r="AE1978" s="263"/>
      <c r="AF1978" s="263"/>
      <c r="AG1978" s="263"/>
      <c r="AH1978" s="263"/>
      <c r="AI1978" s="263"/>
      <c r="AJ1978" s="263"/>
      <c r="AK1978" s="263"/>
      <c r="AL1978" s="263"/>
      <c r="AM1978" s="263"/>
      <c r="AN1978" s="263"/>
      <c r="AO1978" s="263"/>
      <c r="AP1978" s="263"/>
      <c r="AQ1978" s="263"/>
      <c r="AR1978" s="263"/>
      <c r="AS1978" s="263"/>
      <c r="AT1978" s="263"/>
      <c r="AU1978" s="263"/>
      <c r="AV1978" s="263"/>
      <c r="AW1978" s="263"/>
      <c r="AX1978" s="263"/>
      <c r="AY1978" s="263"/>
      <c r="AZ1978" s="263"/>
      <c r="BA1978" s="263"/>
      <c r="BB1978" s="263"/>
      <c r="BC1978" s="263"/>
      <c r="BD1978" s="263"/>
      <c r="BE1978" s="263"/>
      <c r="BF1978" s="263"/>
      <c r="BG1978" s="263"/>
      <c r="BH1978" s="263"/>
      <c r="BI1978" s="263"/>
      <c r="BJ1978" s="263"/>
      <c r="BK1978" s="263"/>
      <c r="BL1978" s="263"/>
      <c r="BM1978" s="263"/>
      <c r="BN1978" s="263"/>
      <c r="BO1978" s="263"/>
      <c r="BP1978" s="263"/>
      <c r="BQ1978" s="263"/>
      <c r="BR1978" s="263"/>
      <c r="BS1978" s="263"/>
      <c r="BT1978" s="263"/>
      <c r="BU1978" s="263"/>
      <c r="BV1978" s="263"/>
      <c r="BW1978" s="263"/>
      <c r="BX1978" s="263"/>
      <c r="BY1978" s="263"/>
      <c r="BZ1978" s="263"/>
      <c r="CA1978" s="263"/>
      <c r="CB1978" s="263"/>
    </row>
    <row r="1979" spans="17:80" ht="15" customHeight="1">
      <c r="Q1979" s="262"/>
      <c r="R1979" s="263"/>
      <c r="S1979" s="263"/>
      <c r="T1979" s="263"/>
      <c r="U1979" s="263"/>
      <c r="V1979" s="263"/>
      <c r="W1979" s="263"/>
      <c r="X1979" s="263"/>
      <c r="Y1979" s="263"/>
      <c r="Z1979" s="263"/>
      <c r="AA1979" s="263"/>
      <c r="AB1979" s="263"/>
      <c r="AC1979" s="263"/>
      <c r="AD1979" s="263"/>
      <c r="AE1979" s="263"/>
      <c r="AF1979" s="263"/>
      <c r="AG1979" s="263"/>
      <c r="AH1979" s="263"/>
      <c r="AI1979" s="263"/>
      <c r="AJ1979" s="263"/>
      <c r="AK1979" s="263"/>
      <c r="AL1979" s="263"/>
      <c r="AM1979" s="263"/>
      <c r="AN1979" s="263"/>
      <c r="AO1979" s="263"/>
      <c r="AP1979" s="263"/>
      <c r="AQ1979" s="263"/>
      <c r="AR1979" s="263"/>
      <c r="AS1979" s="263"/>
      <c r="AT1979" s="263"/>
      <c r="AU1979" s="263"/>
      <c r="AV1979" s="263"/>
      <c r="AW1979" s="263"/>
      <c r="AX1979" s="263"/>
      <c r="AY1979" s="263"/>
      <c r="AZ1979" s="263"/>
      <c r="BA1979" s="263"/>
      <c r="BB1979" s="263"/>
      <c r="BC1979" s="263"/>
      <c r="BD1979" s="263"/>
      <c r="BE1979" s="263"/>
      <c r="BF1979" s="263"/>
      <c r="BG1979" s="263"/>
      <c r="BH1979" s="263"/>
      <c r="BI1979" s="263"/>
      <c r="BJ1979" s="263"/>
      <c r="BK1979" s="263"/>
      <c r="BL1979" s="263"/>
      <c r="BM1979" s="263"/>
      <c r="BN1979" s="263"/>
      <c r="BO1979" s="263"/>
      <c r="BP1979" s="263"/>
      <c r="BQ1979" s="263"/>
      <c r="BR1979" s="263"/>
      <c r="BS1979" s="263"/>
      <c r="BT1979" s="263"/>
      <c r="BU1979" s="263"/>
      <c r="BV1979" s="263"/>
      <c r="BW1979" s="263"/>
      <c r="BX1979" s="263"/>
      <c r="BY1979" s="263"/>
      <c r="BZ1979" s="263"/>
      <c r="CA1979" s="263"/>
      <c r="CB1979" s="263"/>
    </row>
    <row r="1980" spans="17:80" ht="15" customHeight="1">
      <c r="Q1980" s="262"/>
      <c r="R1980" s="263"/>
      <c r="S1980" s="263"/>
      <c r="T1980" s="263"/>
      <c r="U1980" s="263"/>
      <c r="V1980" s="263"/>
      <c r="W1980" s="263"/>
      <c r="X1980" s="263"/>
      <c r="Y1980" s="263"/>
      <c r="Z1980" s="263"/>
      <c r="AA1980" s="263"/>
      <c r="AB1980" s="263"/>
      <c r="AC1980" s="263"/>
      <c r="AD1980" s="263"/>
      <c r="AE1980" s="263"/>
      <c r="AF1980" s="263"/>
      <c r="AG1980" s="263"/>
      <c r="AH1980" s="263"/>
      <c r="AI1980" s="263"/>
      <c r="AJ1980" s="263"/>
      <c r="AK1980" s="263"/>
      <c r="AL1980" s="263"/>
      <c r="AM1980" s="263"/>
      <c r="AN1980" s="263"/>
      <c r="AO1980" s="263"/>
      <c r="AP1980" s="263"/>
      <c r="AQ1980" s="263"/>
      <c r="AR1980" s="263"/>
      <c r="AS1980" s="263"/>
      <c r="AT1980" s="263"/>
      <c r="AU1980" s="263"/>
      <c r="AV1980" s="263"/>
      <c r="AW1980" s="263"/>
      <c r="AX1980" s="263"/>
      <c r="AY1980" s="263"/>
      <c r="AZ1980" s="263"/>
      <c r="BA1980" s="263"/>
      <c r="BB1980" s="263"/>
      <c r="BC1980" s="263"/>
      <c r="BD1980" s="263"/>
      <c r="BE1980" s="263"/>
      <c r="BF1980" s="263"/>
      <c r="BG1980" s="263"/>
      <c r="BH1980" s="263"/>
      <c r="BI1980" s="263"/>
      <c r="BJ1980" s="263"/>
      <c r="BK1980" s="263"/>
      <c r="BL1980" s="263"/>
      <c r="BM1980" s="263"/>
      <c r="BN1980" s="263"/>
      <c r="BO1980" s="263"/>
      <c r="BP1980" s="263"/>
      <c r="BQ1980" s="263"/>
      <c r="BR1980" s="263"/>
      <c r="BS1980" s="263"/>
      <c r="BT1980" s="263"/>
      <c r="BU1980" s="263"/>
      <c r="BV1980" s="263"/>
      <c r="BW1980" s="263"/>
      <c r="BX1980" s="263"/>
      <c r="BY1980" s="263"/>
      <c r="BZ1980" s="263"/>
      <c r="CA1980" s="263"/>
      <c r="CB1980" s="263"/>
    </row>
    <row r="1981" spans="17:80" ht="15" customHeight="1">
      <c r="Q1981" s="262"/>
      <c r="R1981" s="263"/>
      <c r="S1981" s="263"/>
      <c r="T1981" s="263"/>
      <c r="U1981" s="263"/>
      <c r="V1981" s="263"/>
      <c r="W1981" s="263"/>
      <c r="X1981" s="263"/>
      <c r="Y1981" s="263"/>
      <c r="Z1981" s="263"/>
      <c r="AA1981" s="263"/>
      <c r="AB1981" s="263"/>
      <c r="AC1981" s="263"/>
      <c r="AD1981" s="263"/>
      <c r="AE1981" s="263"/>
      <c r="AF1981" s="263"/>
      <c r="AG1981" s="263"/>
      <c r="AH1981" s="263"/>
      <c r="AI1981" s="263"/>
      <c r="AJ1981" s="263"/>
      <c r="AK1981" s="263"/>
      <c r="AL1981" s="263"/>
      <c r="AM1981" s="263"/>
      <c r="AN1981" s="263"/>
      <c r="AO1981" s="263"/>
      <c r="AP1981" s="263"/>
      <c r="AQ1981" s="263"/>
      <c r="AR1981" s="263"/>
      <c r="AS1981" s="263"/>
      <c r="AT1981" s="263"/>
      <c r="AU1981" s="263"/>
      <c r="AV1981" s="263"/>
      <c r="AW1981" s="263"/>
      <c r="AX1981" s="263"/>
      <c r="AY1981" s="263"/>
      <c r="AZ1981" s="263"/>
      <c r="BA1981" s="263"/>
      <c r="BB1981" s="263"/>
      <c r="BC1981" s="263"/>
      <c r="BD1981" s="263"/>
      <c r="BE1981" s="263"/>
      <c r="BF1981" s="263"/>
      <c r="BG1981" s="263"/>
      <c r="BH1981" s="263"/>
      <c r="BI1981" s="263"/>
      <c r="BJ1981" s="263"/>
      <c r="BK1981" s="263"/>
      <c r="BL1981" s="263"/>
      <c r="BM1981" s="263"/>
      <c r="BN1981" s="263"/>
      <c r="BO1981" s="263"/>
      <c r="BP1981" s="263"/>
      <c r="BQ1981" s="263"/>
      <c r="BR1981" s="263"/>
      <c r="BS1981" s="263"/>
      <c r="BT1981" s="263"/>
      <c r="BU1981" s="263"/>
      <c r="BV1981" s="263"/>
      <c r="BW1981" s="263"/>
      <c r="BX1981" s="263"/>
      <c r="BY1981" s="263"/>
      <c r="BZ1981" s="263"/>
      <c r="CA1981" s="263"/>
      <c r="CB1981" s="263"/>
    </row>
    <row r="1982" spans="17:80" ht="15" customHeight="1">
      <c r="Q1982" s="262"/>
      <c r="R1982" s="263"/>
      <c r="S1982" s="263"/>
      <c r="T1982" s="263"/>
      <c r="U1982" s="263"/>
      <c r="V1982" s="263"/>
      <c r="W1982" s="263"/>
      <c r="X1982" s="263"/>
      <c r="Y1982" s="263"/>
      <c r="Z1982" s="263"/>
      <c r="AA1982" s="263"/>
      <c r="AB1982" s="263"/>
      <c r="AC1982" s="263"/>
      <c r="AD1982" s="263"/>
      <c r="AE1982" s="263"/>
      <c r="AF1982" s="263"/>
      <c r="AG1982" s="263"/>
      <c r="AH1982" s="263"/>
      <c r="AI1982" s="263"/>
      <c r="AJ1982" s="263"/>
      <c r="AK1982" s="263"/>
      <c r="AL1982" s="263"/>
      <c r="AM1982" s="263"/>
      <c r="AN1982" s="263"/>
      <c r="AO1982" s="263"/>
      <c r="AP1982" s="263"/>
      <c r="AQ1982" s="263"/>
      <c r="AR1982" s="263"/>
      <c r="AS1982" s="263"/>
      <c r="AT1982" s="263"/>
      <c r="AU1982" s="263"/>
      <c r="AV1982" s="263"/>
      <c r="AW1982" s="263"/>
      <c r="AX1982" s="263"/>
      <c r="AY1982" s="263"/>
      <c r="AZ1982" s="263"/>
      <c r="BA1982" s="263"/>
      <c r="BB1982" s="263"/>
      <c r="BC1982" s="263"/>
      <c r="BD1982" s="263"/>
      <c r="BE1982" s="263"/>
      <c r="BF1982" s="263"/>
      <c r="BG1982" s="263"/>
      <c r="BH1982" s="263"/>
      <c r="BI1982" s="263"/>
      <c r="BJ1982" s="263"/>
      <c r="BK1982" s="263"/>
      <c r="BL1982" s="263"/>
      <c r="BM1982" s="263"/>
      <c r="BN1982" s="263"/>
      <c r="BO1982" s="263"/>
      <c r="BP1982" s="263"/>
      <c r="BQ1982" s="263"/>
      <c r="BR1982" s="263"/>
      <c r="BS1982" s="263"/>
      <c r="BT1982" s="263"/>
      <c r="BU1982" s="263"/>
      <c r="BV1982" s="263"/>
      <c r="BW1982" s="263"/>
      <c r="BX1982" s="263"/>
      <c r="BY1982" s="263"/>
      <c r="BZ1982" s="263"/>
      <c r="CA1982" s="263"/>
      <c r="CB1982" s="263"/>
    </row>
    <row r="1983" spans="17:80" ht="15" customHeight="1">
      <c r="Q1983" s="262"/>
      <c r="R1983" s="263"/>
      <c r="S1983" s="263"/>
      <c r="T1983" s="263"/>
      <c r="U1983" s="263"/>
      <c r="V1983" s="263"/>
      <c r="W1983" s="263"/>
      <c r="X1983" s="263"/>
      <c r="Y1983" s="263"/>
      <c r="Z1983" s="263"/>
      <c r="AA1983" s="263"/>
      <c r="AB1983" s="263"/>
      <c r="AC1983" s="263"/>
      <c r="AD1983" s="263"/>
      <c r="AE1983" s="263"/>
      <c r="AF1983" s="263"/>
      <c r="AG1983" s="263"/>
      <c r="AH1983" s="263"/>
      <c r="AI1983" s="263"/>
      <c r="AJ1983" s="263"/>
      <c r="AK1983" s="263"/>
      <c r="AL1983" s="263"/>
      <c r="AM1983" s="263"/>
      <c r="AN1983" s="263"/>
      <c r="AO1983" s="263"/>
      <c r="AP1983" s="263"/>
      <c r="AQ1983" s="263"/>
      <c r="AR1983" s="263"/>
      <c r="AS1983" s="263"/>
      <c r="AT1983" s="263"/>
      <c r="AU1983" s="263"/>
      <c r="AV1983" s="263"/>
      <c r="AW1983" s="263"/>
      <c r="AX1983" s="263"/>
      <c r="AY1983" s="263"/>
      <c r="AZ1983" s="263"/>
      <c r="BA1983" s="263"/>
      <c r="BB1983" s="263"/>
      <c r="BC1983" s="263"/>
      <c r="BD1983" s="263"/>
      <c r="BE1983" s="263"/>
      <c r="BF1983" s="263"/>
      <c r="BG1983" s="263"/>
      <c r="BH1983" s="263"/>
      <c r="BI1983" s="263"/>
      <c r="BJ1983" s="263"/>
      <c r="BK1983" s="263"/>
      <c r="BL1983" s="263"/>
      <c r="BM1983" s="263"/>
      <c r="BN1983" s="263"/>
      <c r="BO1983" s="263"/>
      <c r="BP1983" s="263"/>
      <c r="BQ1983" s="263"/>
      <c r="BR1983" s="263"/>
      <c r="BS1983" s="263"/>
      <c r="BT1983" s="263"/>
      <c r="BU1983" s="263"/>
      <c r="BV1983" s="263"/>
      <c r="BW1983" s="263"/>
      <c r="BX1983" s="263"/>
      <c r="BY1983" s="263"/>
      <c r="BZ1983" s="263"/>
      <c r="CA1983" s="263"/>
      <c r="CB1983" s="263"/>
    </row>
    <row r="1984" spans="17:80" ht="15" customHeight="1">
      <c r="Q1984" s="262"/>
      <c r="R1984" s="263"/>
      <c r="S1984" s="263"/>
      <c r="T1984" s="263"/>
      <c r="U1984" s="263"/>
      <c r="V1984" s="263"/>
      <c r="W1984" s="263"/>
      <c r="X1984" s="263"/>
      <c r="Y1984" s="263"/>
      <c r="Z1984" s="263"/>
      <c r="AA1984" s="263"/>
      <c r="AB1984" s="263"/>
      <c r="AC1984" s="263"/>
      <c r="AD1984" s="263"/>
      <c r="AE1984" s="263"/>
      <c r="AF1984" s="263"/>
      <c r="AG1984" s="263"/>
      <c r="AH1984" s="263"/>
      <c r="AI1984" s="263"/>
      <c r="AJ1984" s="263"/>
      <c r="AK1984" s="263"/>
      <c r="AL1984" s="263"/>
      <c r="AM1984" s="263"/>
      <c r="AN1984" s="263"/>
      <c r="AO1984" s="263"/>
      <c r="AP1984" s="263"/>
      <c r="AQ1984" s="263"/>
      <c r="AR1984" s="263"/>
      <c r="AS1984" s="263"/>
      <c r="AT1984" s="263"/>
      <c r="AU1984" s="263"/>
      <c r="AV1984" s="263"/>
      <c r="AW1984" s="263"/>
      <c r="AX1984" s="263"/>
      <c r="AY1984" s="263"/>
      <c r="AZ1984" s="263"/>
      <c r="BA1984" s="263"/>
      <c r="BB1984" s="263"/>
      <c r="BC1984" s="263"/>
      <c r="BD1984" s="263"/>
      <c r="BE1984" s="263"/>
      <c r="BF1984" s="263"/>
      <c r="BG1984" s="263"/>
      <c r="BH1984" s="263"/>
      <c r="BI1984" s="263"/>
      <c r="BJ1984" s="263"/>
      <c r="BK1984" s="263"/>
      <c r="BL1984" s="263"/>
      <c r="BM1984" s="263"/>
      <c r="BN1984" s="263"/>
      <c r="BO1984" s="263"/>
      <c r="BP1984" s="263"/>
      <c r="BQ1984" s="263"/>
      <c r="BR1984" s="263"/>
      <c r="BS1984" s="263"/>
      <c r="BT1984" s="263"/>
      <c r="BU1984" s="263"/>
      <c r="BV1984" s="263"/>
      <c r="BW1984" s="263"/>
      <c r="BX1984" s="263"/>
      <c r="BY1984" s="263"/>
      <c r="BZ1984" s="263"/>
      <c r="CA1984" s="263"/>
      <c r="CB1984" s="263"/>
    </row>
    <row r="1985" spans="17:80" ht="15" customHeight="1">
      <c r="Q1985" s="262"/>
      <c r="R1985" s="263"/>
      <c r="S1985" s="263"/>
      <c r="T1985" s="263"/>
      <c r="U1985" s="263"/>
      <c r="V1985" s="263"/>
      <c r="W1985" s="263"/>
      <c r="X1985" s="263"/>
      <c r="Y1985" s="263"/>
      <c r="Z1985" s="263"/>
      <c r="AA1985" s="263"/>
      <c r="AB1985" s="263"/>
      <c r="AC1985" s="263"/>
      <c r="AD1985" s="263"/>
      <c r="AE1985" s="263"/>
      <c r="AF1985" s="263"/>
      <c r="AG1985" s="263"/>
      <c r="AH1985" s="263"/>
      <c r="AI1985" s="263"/>
      <c r="AJ1985" s="263"/>
      <c r="AK1985" s="263"/>
      <c r="AL1985" s="263"/>
      <c r="AM1985" s="263"/>
      <c r="AN1985" s="263"/>
      <c r="AO1985" s="263"/>
      <c r="AP1985" s="263"/>
      <c r="AQ1985" s="263"/>
      <c r="AR1985" s="263"/>
      <c r="AS1985" s="263"/>
      <c r="AT1985" s="263"/>
      <c r="AU1985" s="263"/>
      <c r="AV1985" s="263"/>
      <c r="AW1985" s="263"/>
      <c r="AX1985" s="263"/>
      <c r="AY1985" s="263"/>
      <c r="AZ1985" s="263"/>
      <c r="BA1985" s="263"/>
      <c r="BB1985" s="263"/>
      <c r="BC1985" s="263"/>
      <c r="BD1985" s="263"/>
      <c r="BE1985" s="263"/>
      <c r="BF1985" s="263"/>
      <c r="BG1985" s="263"/>
      <c r="BH1985" s="263"/>
      <c r="BI1985" s="263"/>
      <c r="BJ1985" s="263"/>
      <c r="BK1985" s="263"/>
      <c r="BL1985" s="263"/>
      <c r="BM1985" s="263"/>
      <c r="BN1985" s="263"/>
      <c r="BO1985" s="263"/>
      <c r="BP1985" s="263"/>
      <c r="BQ1985" s="263"/>
      <c r="BR1985" s="263"/>
      <c r="BS1985" s="263"/>
      <c r="BT1985" s="263"/>
      <c r="BU1985" s="263"/>
      <c r="BV1985" s="263"/>
      <c r="BW1985" s="263"/>
      <c r="BX1985" s="263"/>
      <c r="BY1985" s="263"/>
      <c r="BZ1985" s="263"/>
      <c r="CA1985" s="263"/>
      <c r="CB1985" s="263"/>
    </row>
    <row r="1986" spans="17:80" ht="15" customHeight="1">
      <c r="Q1986" s="262"/>
      <c r="R1986" s="263"/>
      <c r="S1986" s="263"/>
      <c r="T1986" s="263"/>
      <c r="U1986" s="263"/>
      <c r="V1986" s="263"/>
      <c r="W1986" s="263"/>
      <c r="X1986" s="263"/>
      <c r="Y1986" s="263"/>
      <c r="Z1986" s="263"/>
      <c r="AA1986" s="263"/>
      <c r="AB1986" s="263"/>
      <c r="AC1986" s="263"/>
      <c r="AD1986" s="263"/>
      <c r="AE1986" s="263"/>
      <c r="AF1986" s="263"/>
      <c r="AG1986" s="263"/>
      <c r="AH1986" s="263"/>
      <c r="AI1986" s="263"/>
      <c r="AJ1986" s="263"/>
      <c r="AK1986" s="263"/>
      <c r="AL1986" s="263"/>
      <c r="AM1986" s="263"/>
      <c r="AN1986" s="263"/>
      <c r="AO1986" s="263"/>
      <c r="AP1986" s="263"/>
      <c r="AQ1986" s="263"/>
      <c r="AR1986" s="263"/>
      <c r="AS1986" s="263"/>
      <c r="AT1986" s="263"/>
      <c r="AU1986" s="263"/>
      <c r="AV1986" s="263"/>
      <c r="AW1986" s="263"/>
      <c r="AX1986" s="263"/>
      <c r="AY1986" s="263"/>
      <c r="AZ1986" s="263"/>
      <c r="BA1986" s="263"/>
      <c r="BB1986" s="263"/>
      <c r="BC1986" s="263"/>
      <c r="BD1986" s="263"/>
      <c r="BE1986" s="263"/>
      <c r="BF1986" s="263"/>
      <c r="BG1986" s="263"/>
      <c r="BH1986" s="263"/>
      <c r="BI1986" s="263"/>
      <c r="BJ1986" s="263"/>
      <c r="BK1986" s="263"/>
      <c r="BL1986" s="263"/>
      <c r="BM1986" s="263"/>
      <c r="BN1986" s="263"/>
      <c r="BO1986" s="263"/>
      <c r="BP1986" s="263"/>
      <c r="BQ1986" s="263"/>
      <c r="BR1986" s="263"/>
      <c r="BS1986" s="263"/>
      <c r="BT1986" s="263"/>
      <c r="BU1986" s="263"/>
      <c r="BV1986" s="263"/>
      <c r="BW1986" s="263"/>
      <c r="BX1986" s="263"/>
      <c r="BY1986" s="263"/>
      <c r="BZ1986" s="263"/>
      <c r="CA1986" s="263"/>
      <c r="CB1986" s="263"/>
    </row>
    <row r="1987" spans="17:80" ht="15" customHeight="1">
      <c r="Q1987" s="262"/>
      <c r="R1987" s="263"/>
      <c r="S1987" s="263"/>
      <c r="T1987" s="263"/>
      <c r="U1987" s="263"/>
      <c r="V1987" s="263"/>
      <c r="W1987" s="263"/>
      <c r="X1987" s="263"/>
      <c r="Y1987" s="263"/>
      <c r="Z1987" s="263"/>
      <c r="AA1987" s="263"/>
      <c r="AB1987" s="263"/>
      <c r="AC1987" s="263"/>
      <c r="AD1987" s="263"/>
      <c r="AE1987" s="263"/>
      <c r="AF1987" s="263"/>
      <c r="AG1987" s="263"/>
      <c r="AH1987" s="263"/>
      <c r="AI1987" s="263"/>
      <c r="AJ1987" s="263"/>
      <c r="AK1987" s="263"/>
      <c r="AL1987" s="263"/>
      <c r="AM1987" s="263"/>
      <c r="AN1987" s="263"/>
      <c r="AO1987" s="263"/>
      <c r="AP1987" s="263"/>
      <c r="AQ1987" s="263"/>
      <c r="AR1987" s="263"/>
      <c r="AS1987" s="263"/>
      <c r="AT1987" s="263"/>
      <c r="AU1987" s="263"/>
      <c r="AV1987" s="263"/>
      <c r="AW1987" s="263"/>
      <c r="AX1987" s="263"/>
      <c r="AY1987" s="263"/>
      <c r="AZ1987" s="263"/>
      <c r="BA1987" s="263"/>
      <c r="BB1987" s="263"/>
      <c r="BC1987" s="263"/>
      <c r="BD1987" s="263"/>
      <c r="BE1987" s="263"/>
      <c r="BF1987" s="263"/>
      <c r="BG1987" s="263"/>
      <c r="BH1987" s="263"/>
      <c r="BI1987" s="263"/>
      <c r="BJ1987" s="263"/>
      <c r="BK1987" s="263"/>
      <c r="BL1987" s="263"/>
      <c r="BM1987" s="263"/>
      <c r="BN1987" s="263"/>
      <c r="BO1987" s="263"/>
      <c r="BP1987" s="263"/>
      <c r="BQ1987" s="263"/>
      <c r="BR1987" s="263"/>
      <c r="BS1987" s="263"/>
      <c r="BT1987" s="263"/>
      <c r="BU1987" s="263"/>
      <c r="BV1987" s="263"/>
      <c r="BW1987" s="263"/>
      <c r="BX1987" s="263"/>
      <c r="BY1987" s="263"/>
      <c r="BZ1987" s="263"/>
      <c r="CA1987" s="263"/>
      <c r="CB1987" s="263"/>
    </row>
    <row r="1988" spans="17:80" ht="15" customHeight="1">
      <c r="Q1988" s="262"/>
      <c r="R1988" s="263"/>
      <c r="S1988" s="263"/>
      <c r="T1988" s="263"/>
      <c r="U1988" s="263"/>
      <c r="V1988" s="263"/>
      <c r="W1988" s="263"/>
      <c r="X1988" s="263"/>
      <c r="Y1988" s="263"/>
      <c r="Z1988" s="263"/>
      <c r="AA1988" s="263"/>
      <c r="AB1988" s="263"/>
      <c r="AC1988" s="263"/>
      <c r="AD1988" s="263"/>
      <c r="AE1988" s="263"/>
      <c r="AF1988" s="263"/>
      <c r="AG1988" s="263"/>
      <c r="AH1988" s="263"/>
      <c r="AI1988" s="263"/>
      <c r="AJ1988" s="263"/>
      <c r="AK1988" s="263"/>
      <c r="AL1988" s="263"/>
      <c r="AM1988" s="263"/>
      <c r="AN1988" s="263"/>
      <c r="AO1988" s="263"/>
      <c r="AP1988" s="263"/>
      <c r="AQ1988" s="263"/>
      <c r="AR1988" s="263"/>
      <c r="AS1988" s="263"/>
      <c r="AT1988" s="263"/>
      <c r="AU1988" s="263"/>
      <c r="AV1988" s="263"/>
      <c r="AW1988" s="263"/>
      <c r="AX1988" s="263"/>
      <c r="AY1988" s="263"/>
      <c r="AZ1988" s="263"/>
      <c r="BA1988" s="263"/>
      <c r="BB1988" s="263"/>
      <c r="BC1988" s="263"/>
      <c r="BD1988" s="263"/>
      <c r="BE1988" s="263"/>
      <c r="BF1988" s="263"/>
      <c r="BG1988" s="263"/>
      <c r="BH1988" s="263"/>
      <c r="BI1988" s="263"/>
      <c r="BJ1988" s="263"/>
      <c r="BK1988" s="263"/>
      <c r="BL1988" s="263"/>
      <c r="BM1988" s="263"/>
      <c r="BN1988" s="263"/>
      <c r="BO1988" s="263"/>
      <c r="BP1988" s="263"/>
      <c r="BQ1988" s="263"/>
      <c r="BR1988" s="263"/>
      <c r="BS1988" s="263"/>
      <c r="BT1988" s="263"/>
      <c r="BU1988" s="263"/>
      <c r="BV1988" s="263"/>
      <c r="BW1988" s="263"/>
      <c r="BX1988" s="263"/>
      <c r="BY1988" s="263"/>
      <c r="BZ1988" s="263"/>
      <c r="CA1988" s="263"/>
      <c r="CB1988" s="263"/>
    </row>
    <row r="1989" spans="17:80" ht="15" customHeight="1">
      <c r="Q1989" s="262"/>
      <c r="R1989" s="263"/>
      <c r="S1989" s="263"/>
      <c r="T1989" s="263"/>
      <c r="U1989" s="263"/>
      <c r="V1989" s="263"/>
      <c r="W1989" s="263"/>
      <c r="X1989" s="263"/>
      <c r="Y1989" s="263"/>
      <c r="Z1989" s="263"/>
      <c r="AA1989" s="263"/>
      <c r="AB1989" s="263"/>
      <c r="AC1989" s="263"/>
      <c r="AD1989" s="263"/>
      <c r="AE1989" s="263"/>
      <c r="AF1989" s="263"/>
      <c r="AG1989" s="263"/>
      <c r="AH1989" s="263"/>
      <c r="AI1989" s="263"/>
      <c r="AJ1989" s="263"/>
      <c r="AK1989" s="263"/>
      <c r="AL1989" s="263"/>
      <c r="AM1989" s="263"/>
      <c r="AN1989" s="263"/>
      <c r="AO1989" s="263"/>
      <c r="AP1989" s="263"/>
      <c r="AQ1989" s="263"/>
      <c r="AR1989" s="263"/>
      <c r="AS1989" s="263"/>
      <c r="AT1989" s="263"/>
      <c r="AU1989" s="263"/>
      <c r="AV1989" s="263"/>
      <c r="AW1989" s="263"/>
      <c r="AX1989" s="263"/>
      <c r="AY1989" s="263"/>
      <c r="AZ1989" s="263"/>
      <c r="BA1989" s="263"/>
      <c r="BB1989" s="263"/>
      <c r="BC1989" s="263"/>
      <c r="BD1989" s="263"/>
      <c r="BE1989" s="263"/>
      <c r="BF1989" s="263"/>
      <c r="BG1989" s="263"/>
      <c r="BH1989" s="263"/>
      <c r="BI1989" s="263"/>
      <c r="BJ1989" s="263"/>
      <c r="BK1989" s="263"/>
      <c r="BL1989" s="263"/>
      <c r="BM1989" s="263"/>
      <c r="BN1989" s="263"/>
      <c r="BO1989" s="263"/>
      <c r="BP1989" s="263"/>
      <c r="BQ1989" s="263"/>
      <c r="BR1989" s="263"/>
      <c r="BS1989" s="263"/>
      <c r="BT1989" s="263"/>
      <c r="BU1989" s="263"/>
      <c r="BV1989" s="263"/>
      <c r="BW1989" s="263"/>
      <c r="BX1989" s="263"/>
      <c r="BY1989" s="263"/>
      <c r="BZ1989" s="263"/>
      <c r="CA1989" s="263"/>
      <c r="CB1989" s="263"/>
    </row>
    <row r="1990" spans="17:80" ht="15" customHeight="1">
      <c r="Q1990" s="262"/>
      <c r="R1990" s="263"/>
      <c r="S1990" s="263"/>
      <c r="T1990" s="263"/>
      <c r="U1990" s="263"/>
      <c r="V1990" s="263"/>
      <c r="W1990" s="263"/>
      <c r="X1990" s="263"/>
      <c r="Y1990" s="263"/>
      <c r="Z1990" s="263"/>
      <c r="AA1990" s="263"/>
      <c r="AB1990" s="263"/>
      <c r="AC1990" s="263"/>
      <c r="AD1990" s="263"/>
      <c r="AE1990" s="263"/>
      <c r="AF1990" s="263"/>
      <c r="AG1990" s="263"/>
      <c r="AH1990" s="263"/>
      <c r="AI1990" s="263"/>
      <c r="AJ1990" s="263"/>
      <c r="AK1990" s="263"/>
      <c r="AL1990" s="263"/>
      <c r="AM1990" s="263"/>
      <c r="AN1990" s="263"/>
      <c r="AO1990" s="263"/>
      <c r="AP1990" s="263"/>
      <c r="AQ1990" s="263"/>
      <c r="AR1990" s="263"/>
      <c r="AS1990" s="263"/>
      <c r="AT1990" s="263"/>
      <c r="AU1990" s="263"/>
      <c r="AV1990" s="263"/>
      <c r="AW1990" s="263"/>
      <c r="AX1990" s="263"/>
      <c r="AY1990" s="263"/>
      <c r="AZ1990" s="263"/>
      <c r="BA1990" s="263"/>
      <c r="BB1990" s="263"/>
      <c r="BC1990" s="263"/>
      <c r="BD1990" s="263"/>
      <c r="BE1990" s="263"/>
      <c r="BF1990" s="263"/>
      <c r="BG1990" s="263"/>
      <c r="BH1990" s="263"/>
      <c r="BI1990" s="263"/>
      <c r="BJ1990" s="263"/>
      <c r="BK1990" s="263"/>
      <c r="BL1990" s="263"/>
      <c r="BM1990" s="263"/>
      <c r="BN1990" s="263"/>
      <c r="BO1990" s="263"/>
      <c r="BP1990" s="263"/>
      <c r="BQ1990" s="263"/>
      <c r="BR1990" s="263"/>
      <c r="BS1990" s="263"/>
      <c r="BT1990" s="263"/>
      <c r="BU1990" s="263"/>
      <c r="BV1990" s="263"/>
      <c r="BW1990" s="263"/>
      <c r="BX1990" s="263"/>
      <c r="BY1990" s="263"/>
      <c r="BZ1990" s="263"/>
      <c r="CA1990" s="263"/>
      <c r="CB1990" s="263"/>
    </row>
    <row r="1991" spans="17:80" ht="15" customHeight="1">
      <c r="Q1991" s="262"/>
      <c r="R1991" s="263"/>
      <c r="S1991" s="263"/>
      <c r="T1991" s="263"/>
      <c r="U1991" s="263"/>
      <c r="V1991" s="263"/>
      <c r="W1991" s="263"/>
      <c r="X1991" s="263"/>
      <c r="Y1991" s="263"/>
      <c r="Z1991" s="263"/>
      <c r="AA1991" s="263"/>
      <c r="AB1991" s="263"/>
      <c r="AC1991" s="263"/>
      <c r="AD1991" s="263"/>
      <c r="AE1991" s="263"/>
      <c r="AF1991" s="263"/>
      <c r="AG1991" s="263"/>
      <c r="AH1991" s="263"/>
      <c r="AI1991" s="263"/>
      <c r="AJ1991" s="263"/>
      <c r="AK1991" s="263"/>
      <c r="AL1991" s="263"/>
      <c r="AM1991" s="263"/>
      <c r="AN1991" s="263"/>
      <c r="AO1991" s="263"/>
      <c r="AP1991" s="263"/>
      <c r="AQ1991" s="263"/>
      <c r="AR1991" s="263"/>
      <c r="AS1991" s="263"/>
      <c r="AT1991" s="263"/>
      <c r="AU1991" s="263"/>
      <c r="AV1991" s="263"/>
      <c r="AW1991" s="263"/>
      <c r="AX1991" s="263"/>
      <c r="AY1991" s="263"/>
      <c r="AZ1991" s="263"/>
      <c r="BA1991" s="263"/>
      <c r="BB1991" s="263"/>
      <c r="BC1991" s="263"/>
      <c r="BD1991" s="263"/>
      <c r="BE1991" s="263"/>
      <c r="BF1991" s="263"/>
      <c r="BG1991" s="263"/>
      <c r="BH1991" s="263"/>
      <c r="BI1991" s="263"/>
      <c r="BJ1991" s="263"/>
      <c r="BK1991" s="263"/>
      <c r="BL1991" s="263"/>
      <c r="BM1991" s="263"/>
      <c r="BN1991" s="263"/>
      <c r="BO1991" s="263"/>
      <c r="BP1991" s="263"/>
      <c r="BQ1991" s="263"/>
      <c r="BR1991" s="263"/>
      <c r="BS1991" s="263"/>
      <c r="BT1991" s="263"/>
      <c r="BU1991" s="263"/>
      <c r="BV1991" s="263"/>
      <c r="BW1991" s="263"/>
      <c r="BX1991" s="263"/>
      <c r="BY1991" s="263"/>
      <c r="BZ1991" s="263"/>
      <c r="CA1991" s="263"/>
      <c r="CB1991" s="263"/>
    </row>
    <row r="1992" spans="17:80" ht="15" customHeight="1">
      <c r="Q1992" s="262"/>
      <c r="R1992" s="263"/>
      <c r="S1992" s="263"/>
      <c r="T1992" s="263"/>
      <c r="U1992" s="263"/>
      <c r="V1992" s="263"/>
      <c r="W1992" s="263"/>
      <c r="X1992" s="263"/>
      <c r="Y1992" s="263"/>
      <c r="Z1992" s="263"/>
      <c r="AA1992" s="263"/>
      <c r="AB1992" s="263"/>
      <c r="AC1992" s="263"/>
      <c r="AD1992" s="263"/>
      <c r="AE1992" s="263"/>
      <c r="AF1992" s="263"/>
      <c r="AG1992" s="263"/>
      <c r="AH1992" s="263"/>
      <c r="AI1992" s="263"/>
      <c r="AJ1992" s="263"/>
      <c r="AK1992" s="263"/>
      <c r="AL1992" s="263"/>
      <c r="AM1992" s="263"/>
      <c r="AN1992" s="263"/>
      <c r="AO1992" s="263"/>
      <c r="AP1992" s="263"/>
      <c r="AQ1992" s="263"/>
      <c r="AR1992" s="263"/>
      <c r="AS1992" s="263"/>
      <c r="AT1992" s="263"/>
      <c r="AU1992" s="263"/>
      <c r="AV1992" s="263"/>
      <c r="AW1992" s="263"/>
      <c r="AX1992" s="263"/>
      <c r="AY1992" s="263"/>
      <c r="AZ1992" s="263"/>
      <c r="BA1992" s="263"/>
      <c r="BB1992" s="263"/>
      <c r="BC1992" s="263"/>
      <c r="BD1992" s="263"/>
      <c r="BE1992" s="263"/>
      <c r="BF1992" s="263"/>
      <c r="BG1992" s="263"/>
      <c r="BH1992" s="263"/>
      <c r="BI1992" s="263"/>
      <c r="BJ1992" s="263"/>
      <c r="BK1992" s="263"/>
      <c r="BL1992" s="263"/>
      <c r="BM1992" s="263"/>
      <c r="BN1992" s="263"/>
      <c r="BO1992" s="263"/>
      <c r="BP1992" s="263"/>
      <c r="BQ1992" s="263"/>
      <c r="BR1992" s="263"/>
      <c r="BS1992" s="263"/>
      <c r="BT1992" s="263"/>
      <c r="BU1992" s="263"/>
      <c r="BV1992" s="263"/>
      <c r="BW1992" s="263"/>
      <c r="BX1992" s="263"/>
      <c r="BY1992" s="263"/>
      <c r="BZ1992" s="263"/>
      <c r="CA1992" s="263"/>
      <c r="CB1992" s="263"/>
    </row>
    <row r="1993" spans="17:80" ht="15" customHeight="1">
      <c r="Q1993" s="262"/>
      <c r="R1993" s="263"/>
      <c r="S1993" s="263"/>
      <c r="T1993" s="263"/>
      <c r="U1993" s="263"/>
      <c r="V1993" s="263"/>
      <c r="W1993" s="263"/>
      <c r="X1993" s="263"/>
      <c r="Y1993" s="263"/>
      <c r="Z1993" s="263"/>
      <c r="AA1993" s="263"/>
      <c r="AB1993" s="263"/>
      <c r="AC1993" s="263"/>
      <c r="AD1993" s="263"/>
      <c r="AE1993" s="263"/>
      <c r="AF1993" s="263"/>
      <c r="AG1993" s="263"/>
      <c r="AH1993" s="263"/>
      <c r="AI1993" s="263"/>
      <c r="AJ1993" s="263"/>
      <c r="AK1993" s="263"/>
      <c r="AL1993" s="263"/>
      <c r="AM1993" s="263"/>
      <c r="AN1993" s="263"/>
      <c r="AO1993" s="263"/>
      <c r="AP1993" s="263"/>
      <c r="AQ1993" s="263"/>
      <c r="AR1993" s="263"/>
      <c r="AS1993" s="263"/>
      <c r="AT1993" s="263"/>
      <c r="AU1993" s="263"/>
      <c r="AV1993" s="263"/>
      <c r="AW1993" s="263"/>
      <c r="AX1993" s="263"/>
      <c r="AY1993" s="263"/>
      <c r="AZ1993" s="263"/>
      <c r="BA1993" s="263"/>
      <c r="BB1993" s="263"/>
      <c r="BC1993" s="263"/>
      <c r="BD1993" s="263"/>
      <c r="BE1993" s="263"/>
      <c r="BF1993" s="263"/>
      <c r="BG1993" s="263"/>
      <c r="BH1993" s="263"/>
      <c r="BI1993" s="263"/>
      <c r="BJ1993" s="263"/>
      <c r="BK1993" s="263"/>
      <c r="BL1993" s="263"/>
      <c r="BM1993" s="263"/>
      <c r="BN1993" s="263"/>
      <c r="BO1993" s="263"/>
      <c r="BP1993" s="263"/>
      <c r="BQ1993" s="263"/>
      <c r="BR1993" s="263"/>
      <c r="BS1993" s="263"/>
      <c r="BT1993" s="263"/>
      <c r="BU1993" s="263"/>
      <c r="BV1993" s="263"/>
      <c r="BW1993" s="263"/>
      <c r="BX1993" s="263"/>
      <c r="BY1993" s="263"/>
      <c r="BZ1993" s="263"/>
      <c r="CA1993" s="263"/>
      <c r="CB1993" s="263"/>
    </row>
    <row r="1994" spans="17:80" ht="15" customHeight="1">
      <c r="Q1994" s="262"/>
      <c r="R1994" s="263"/>
      <c r="S1994" s="263"/>
      <c r="T1994" s="263"/>
      <c r="U1994" s="263"/>
      <c r="V1994" s="263"/>
      <c r="W1994" s="263"/>
      <c r="X1994" s="263"/>
      <c r="Y1994" s="263"/>
      <c r="Z1994" s="263"/>
      <c r="AA1994" s="263"/>
      <c r="AB1994" s="263"/>
      <c r="AC1994" s="263"/>
      <c r="AD1994" s="263"/>
      <c r="AE1994" s="263"/>
      <c r="AF1994" s="263"/>
      <c r="AG1994" s="263"/>
      <c r="AH1994" s="263"/>
      <c r="AI1994" s="263"/>
      <c r="AJ1994" s="263"/>
      <c r="AK1994" s="263"/>
      <c r="AL1994" s="263"/>
      <c r="AM1994" s="263"/>
      <c r="AN1994" s="263"/>
      <c r="AO1994" s="263"/>
      <c r="AP1994" s="263"/>
      <c r="AQ1994" s="263"/>
      <c r="AR1994" s="263"/>
      <c r="AS1994" s="263"/>
      <c r="AT1994" s="263"/>
      <c r="AU1994" s="263"/>
      <c r="AV1994" s="263"/>
      <c r="AW1994" s="263"/>
      <c r="AX1994" s="263"/>
      <c r="AY1994" s="263"/>
      <c r="AZ1994" s="263"/>
      <c r="BA1994" s="263"/>
      <c r="BB1994" s="263"/>
      <c r="BC1994" s="263"/>
      <c r="BD1994" s="263"/>
      <c r="BE1994" s="263"/>
      <c r="BF1994" s="263"/>
      <c r="BG1994" s="263"/>
      <c r="BH1994" s="263"/>
      <c r="BI1994" s="263"/>
      <c r="BJ1994" s="263"/>
      <c r="BK1994" s="263"/>
      <c r="BL1994" s="263"/>
      <c r="BM1994" s="263"/>
      <c r="BN1994" s="263"/>
      <c r="BO1994" s="263"/>
      <c r="BP1994" s="263"/>
      <c r="BQ1994" s="263"/>
      <c r="BR1994" s="263"/>
      <c r="BS1994" s="263"/>
      <c r="BT1994" s="263"/>
      <c r="BU1994" s="263"/>
      <c r="BV1994" s="263"/>
      <c r="BW1994" s="263"/>
      <c r="BX1994" s="263"/>
      <c r="BY1994" s="263"/>
      <c r="BZ1994" s="263"/>
      <c r="CA1994" s="263"/>
      <c r="CB1994" s="263"/>
    </row>
    <row r="1995" spans="17:80" ht="15" customHeight="1">
      <c r="Q1995" s="262"/>
      <c r="R1995" s="263"/>
      <c r="S1995" s="263"/>
      <c r="T1995" s="263"/>
      <c r="U1995" s="263"/>
      <c r="V1995" s="263"/>
      <c r="W1995" s="263"/>
      <c r="X1995" s="263"/>
      <c r="Y1995" s="263"/>
      <c r="Z1995" s="263"/>
      <c r="AA1995" s="263"/>
      <c r="AB1995" s="263"/>
      <c r="AC1995" s="263"/>
      <c r="AD1995" s="263"/>
      <c r="AE1995" s="263"/>
      <c r="AF1995" s="263"/>
      <c r="AG1995" s="263"/>
      <c r="AH1995" s="263"/>
      <c r="AI1995" s="263"/>
      <c r="AJ1995" s="263"/>
      <c r="AK1995" s="263"/>
      <c r="AL1995" s="263"/>
      <c r="AM1995" s="263"/>
      <c r="AN1995" s="263"/>
      <c r="AO1995" s="263"/>
      <c r="AP1995" s="263"/>
      <c r="AQ1995" s="263"/>
      <c r="AR1995" s="263"/>
      <c r="AS1995" s="263"/>
      <c r="AT1995" s="263"/>
      <c r="AU1995" s="263"/>
      <c r="AV1995" s="263"/>
      <c r="AW1995" s="263"/>
      <c r="AX1995" s="263"/>
      <c r="AY1995" s="263"/>
      <c r="AZ1995" s="263"/>
      <c r="BA1995" s="263"/>
      <c r="BB1995" s="263"/>
      <c r="BC1995" s="263"/>
      <c r="BD1995" s="263"/>
      <c r="BE1995" s="263"/>
      <c r="BF1995" s="263"/>
      <c r="BG1995" s="263"/>
      <c r="BH1995" s="263"/>
      <c r="BI1995" s="263"/>
      <c r="BJ1995" s="263"/>
      <c r="BK1995" s="263"/>
      <c r="BL1995" s="263"/>
      <c r="BM1995" s="263"/>
      <c r="BN1995" s="263"/>
      <c r="BO1995" s="263"/>
      <c r="BP1995" s="263"/>
      <c r="BQ1995" s="263"/>
      <c r="BR1995" s="263"/>
      <c r="BS1995" s="263"/>
      <c r="BT1995" s="263"/>
      <c r="BU1995" s="263"/>
      <c r="BV1995" s="263"/>
      <c r="BW1995" s="263"/>
      <c r="BX1995" s="263"/>
      <c r="BY1995" s="263"/>
      <c r="BZ1995" s="263"/>
      <c r="CA1995" s="263"/>
      <c r="CB1995" s="263"/>
    </row>
    <row r="1996" spans="17:80" ht="15" customHeight="1">
      <c r="Q1996" s="262"/>
      <c r="R1996" s="263"/>
      <c r="S1996" s="263"/>
      <c r="T1996" s="263"/>
      <c r="U1996" s="263"/>
      <c r="V1996" s="263"/>
      <c r="W1996" s="263"/>
      <c r="X1996" s="263"/>
      <c r="Y1996" s="263"/>
      <c r="Z1996" s="263"/>
      <c r="AA1996" s="263"/>
      <c r="AB1996" s="263"/>
      <c r="AC1996" s="263"/>
      <c r="AD1996" s="263"/>
      <c r="AE1996" s="263"/>
      <c r="AF1996" s="263"/>
      <c r="AG1996" s="263"/>
      <c r="AH1996" s="263"/>
      <c r="AI1996" s="263"/>
      <c r="AJ1996" s="263"/>
      <c r="AK1996" s="263"/>
      <c r="AL1996" s="263"/>
      <c r="AM1996" s="263"/>
      <c r="AN1996" s="263"/>
      <c r="AO1996" s="263"/>
      <c r="AP1996" s="263"/>
      <c r="AQ1996" s="263"/>
      <c r="AR1996" s="263"/>
      <c r="AS1996" s="263"/>
      <c r="AT1996" s="263"/>
      <c r="AU1996" s="263"/>
      <c r="AV1996" s="263"/>
      <c r="AW1996" s="263"/>
      <c r="AX1996" s="263"/>
      <c r="AY1996" s="263"/>
      <c r="AZ1996" s="263"/>
      <c r="BA1996" s="263"/>
      <c r="BB1996" s="263"/>
      <c r="BC1996" s="263"/>
      <c r="BD1996" s="263"/>
      <c r="BE1996" s="263"/>
      <c r="BF1996" s="263"/>
      <c r="BG1996" s="263"/>
      <c r="BH1996" s="263"/>
      <c r="BI1996" s="263"/>
      <c r="BJ1996" s="263"/>
      <c r="BK1996" s="263"/>
      <c r="BL1996" s="263"/>
      <c r="BM1996" s="263"/>
      <c r="BN1996" s="263"/>
      <c r="BO1996" s="263"/>
      <c r="BP1996" s="263"/>
      <c r="BQ1996" s="263"/>
      <c r="BR1996" s="263"/>
      <c r="BS1996" s="263"/>
      <c r="BT1996" s="263"/>
      <c r="BU1996" s="263"/>
      <c r="BV1996" s="263"/>
      <c r="BW1996" s="263"/>
      <c r="BX1996" s="263"/>
      <c r="BY1996" s="263"/>
      <c r="BZ1996" s="263"/>
      <c r="CA1996" s="263"/>
      <c r="CB1996" s="263"/>
    </row>
    <row r="1997" spans="17:80" ht="15" customHeight="1">
      <c r="Q1997" s="262"/>
      <c r="R1997" s="263"/>
      <c r="S1997" s="263"/>
      <c r="T1997" s="263"/>
      <c r="U1997" s="263"/>
      <c r="V1997" s="263"/>
      <c r="W1997" s="263"/>
      <c r="X1997" s="263"/>
      <c r="Y1997" s="263"/>
      <c r="Z1997" s="263"/>
      <c r="AA1997" s="263"/>
      <c r="AB1997" s="263"/>
      <c r="AC1997" s="263"/>
      <c r="AD1997" s="263"/>
      <c r="AE1997" s="263"/>
      <c r="AF1997" s="263"/>
      <c r="AG1997" s="263"/>
      <c r="AH1997" s="263"/>
      <c r="AI1997" s="263"/>
      <c r="AJ1997" s="263"/>
      <c r="AK1997" s="263"/>
      <c r="AL1997" s="263"/>
      <c r="AM1997" s="263"/>
      <c r="AN1997" s="263"/>
      <c r="AO1997" s="263"/>
      <c r="AP1997" s="263"/>
      <c r="AQ1997" s="263"/>
      <c r="AR1997" s="263"/>
      <c r="AS1997" s="263"/>
      <c r="AT1997" s="263"/>
      <c r="AU1997" s="263"/>
      <c r="AV1997" s="263"/>
      <c r="AW1997" s="263"/>
      <c r="AX1997" s="263"/>
      <c r="AY1997" s="263"/>
      <c r="AZ1997" s="263"/>
      <c r="BA1997" s="263"/>
      <c r="BB1997" s="263"/>
      <c r="BC1997" s="263"/>
      <c r="BD1997" s="263"/>
      <c r="BE1997" s="263"/>
      <c r="BF1997" s="263"/>
      <c r="BG1997" s="263"/>
      <c r="BH1997" s="263"/>
      <c r="BI1997" s="263"/>
      <c r="BJ1997" s="263"/>
      <c r="BK1997" s="263"/>
      <c r="BL1997" s="263"/>
      <c r="BM1997" s="263"/>
      <c r="BN1997" s="263"/>
      <c r="BO1997" s="263"/>
      <c r="BP1997" s="263"/>
      <c r="BQ1997" s="263"/>
      <c r="BR1997" s="263"/>
      <c r="BS1997" s="263"/>
      <c r="BT1997" s="263"/>
      <c r="BU1997" s="263"/>
      <c r="BV1997" s="263"/>
      <c r="BW1997" s="263"/>
      <c r="BX1997" s="263"/>
      <c r="BY1997" s="263"/>
      <c r="BZ1997" s="263"/>
      <c r="CA1997" s="263"/>
      <c r="CB1997" s="263"/>
    </row>
    <row r="1998" spans="17:80" ht="15" customHeight="1">
      <c r="Q1998" s="262"/>
      <c r="R1998" s="263"/>
      <c r="S1998" s="263"/>
      <c r="T1998" s="263"/>
      <c r="U1998" s="263"/>
      <c r="V1998" s="263"/>
      <c r="W1998" s="263"/>
      <c r="X1998" s="263"/>
      <c r="Y1998" s="263"/>
      <c r="Z1998" s="263"/>
      <c r="AA1998" s="263"/>
      <c r="AB1998" s="263"/>
      <c r="AC1998" s="263"/>
      <c r="AD1998" s="263"/>
      <c r="AE1998" s="263"/>
      <c r="AF1998" s="263"/>
      <c r="AG1998" s="263"/>
      <c r="AH1998" s="263"/>
      <c r="AI1998" s="263"/>
      <c r="AJ1998" s="263"/>
      <c r="AK1998" s="263"/>
      <c r="AL1998" s="263"/>
      <c r="AM1998" s="263"/>
      <c r="AN1998" s="263"/>
      <c r="AO1998" s="263"/>
      <c r="AP1998" s="263"/>
      <c r="AQ1998" s="263"/>
      <c r="AR1998" s="263"/>
      <c r="AS1998" s="263"/>
      <c r="AT1998" s="263"/>
      <c r="AU1998" s="263"/>
      <c r="AV1998" s="263"/>
      <c r="AW1998" s="263"/>
      <c r="AX1998" s="263"/>
      <c r="AY1998" s="263"/>
      <c r="AZ1998" s="263"/>
      <c r="BA1998" s="263"/>
      <c r="BB1998" s="263"/>
      <c r="BC1998" s="263"/>
      <c r="BD1998" s="263"/>
      <c r="BE1998" s="263"/>
      <c r="BF1998" s="263"/>
      <c r="BG1998" s="263"/>
      <c r="BH1998" s="263"/>
      <c r="BI1998" s="263"/>
      <c r="BJ1998" s="263"/>
      <c r="BK1998" s="263"/>
      <c r="BL1998" s="263"/>
      <c r="BM1998" s="263"/>
      <c r="BN1998" s="263"/>
      <c r="BO1998" s="263"/>
      <c r="BP1998" s="263"/>
      <c r="BQ1998" s="263"/>
      <c r="BR1998" s="263"/>
      <c r="BS1998" s="263"/>
      <c r="BT1998" s="263"/>
      <c r="BU1998" s="263"/>
      <c r="BV1998" s="263"/>
      <c r="BW1998" s="263"/>
      <c r="BX1998" s="263"/>
      <c r="BY1998" s="263"/>
      <c r="BZ1998" s="263"/>
      <c r="CA1998" s="263"/>
      <c r="CB1998" s="263"/>
    </row>
    <row r="1999" spans="17:80" ht="15" customHeight="1">
      <c r="Q1999" s="262"/>
      <c r="R1999" s="263"/>
      <c r="S1999" s="263"/>
      <c r="T1999" s="263"/>
      <c r="U1999" s="263"/>
      <c r="V1999" s="263"/>
      <c r="W1999" s="263"/>
      <c r="X1999" s="263"/>
      <c r="Y1999" s="263"/>
      <c r="Z1999" s="263"/>
      <c r="AA1999" s="263"/>
      <c r="AB1999" s="263"/>
      <c r="AC1999" s="263"/>
      <c r="AD1999" s="263"/>
      <c r="AE1999" s="263"/>
      <c r="AF1999" s="263"/>
      <c r="AG1999" s="263"/>
      <c r="AH1999" s="263"/>
      <c r="AI1999" s="263"/>
      <c r="AJ1999" s="263"/>
      <c r="AK1999" s="263"/>
      <c r="AL1999" s="263"/>
      <c r="AM1999" s="263"/>
      <c r="AN1999" s="263"/>
      <c r="AO1999" s="263"/>
      <c r="AP1999" s="263"/>
      <c r="AQ1999" s="263"/>
      <c r="AR1999" s="263"/>
      <c r="AS1999" s="263"/>
      <c r="AT1999" s="263"/>
      <c r="AU1999" s="263"/>
      <c r="AV1999" s="263"/>
      <c r="AW1999" s="263"/>
      <c r="AX1999" s="263"/>
      <c r="AY1999" s="263"/>
      <c r="AZ1999" s="263"/>
      <c r="BA1999" s="263"/>
      <c r="BB1999" s="263"/>
      <c r="BC1999" s="263"/>
      <c r="BD1999" s="263"/>
      <c r="BE1999" s="263"/>
      <c r="BF1999" s="263"/>
      <c r="BG1999" s="263"/>
      <c r="BH1999" s="263"/>
      <c r="BI1999" s="263"/>
      <c r="BJ1999" s="263"/>
      <c r="BK1999" s="263"/>
      <c r="BL1999" s="263"/>
      <c r="BM1999" s="263"/>
      <c r="BN1999" s="263"/>
      <c r="BO1999" s="263"/>
      <c r="BP1999" s="263"/>
      <c r="BQ1999" s="263"/>
      <c r="BR1999" s="263"/>
      <c r="BS1999" s="263"/>
      <c r="BT1999" s="263"/>
      <c r="BU1999" s="263"/>
      <c r="BV1999" s="263"/>
      <c r="BW1999" s="263"/>
      <c r="BX1999" s="263"/>
      <c r="BY1999" s="263"/>
      <c r="BZ1999" s="263"/>
      <c r="CA1999" s="263"/>
      <c r="CB1999" s="263"/>
    </row>
    <row r="2000" spans="17:80" ht="15" customHeight="1">
      <c r="Q2000" s="262"/>
      <c r="R2000" s="263"/>
      <c r="S2000" s="263"/>
      <c r="T2000" s="263"/>
      <c r="U2000" s="263"/>
      <c r="V2000" s="263"/>
      <c r="W2000" s="263"/>
      <c r="X2000" s="263"/>
      <c r="Y2000" s="263"/>
      <c r="Z2000" s="263"/>
      <c r="AA2000" s="263"/>
      <c r="AB2000" s="263"/>
      <c r="AC2000" s="263"/>
      <c r="AD2000" s="263"/>
      <c r="AE2000" s="263"/>
      <c r="AF2000" s="263"/>
      <c r="AG2000" s="263"/>
      <c r="AH2000" s="263"/>
      <c r="AI2000" s="263"/>
      <c r="AJ2000" s="263"/>
      <c r="AK2000" s="263"/>
      <c r="AL2000" s="263"/>
      <c r="AM2000" s="263"/>
      <c r="AN2000" s="263"/>
      <c r="AO2000" s="263"/>
      <c r="AP2000" s="263"/>
      <c r="AQ2000" s="263"/>
      <c r="AR2000" s="263"/>
      <c r="AS2000" s="263"/>
      <c r="AT2000" s="263"/>
      <c r="AU2000" s="263"/>
      <c r="AV2000" s="263"/>
      <c r="AW2000" s="263"/>
      <c r="AX2000" s="263"/>
      <c r="AY2000" s="263"/>
      <c r="AZ2000" s="263"/>
      <c r="BA2000" s="263"/>
      <c r="BB2000" s="263"/>
      <c r="BC2000" s="263"/>
      <c r="BD2000" s="263"/>
      <c r="BE2000" s="263"/>
      <c r="BF2000" s="263"/>
      <c r="BG2000" s="263"/>
      <c r="BH2000" s="263"/>
      <c r="BI2000" s="263"/>
      <c r="BJ2000" s="263"/>
      <c r="BK2000" s="263"/>
      <c r="BL2000" s="263"/>
      <c r="BM2000" s="263"/>
      <c r="BN2000" s="263"/>
      <c r="BO2000" s="263"/>
      <c r="BP2000" s="263"/>
      <c r="BQ2000" s="263"/>
      <c r="BR2000" s="263"/>
      <c r="BS2000" s="263"/>
      <c r="BT2000" s="263"/>
      <c r="BU2000" s="263"/>
      <c r="BV2000" s="263"/>
      <c r="BW2000" s="263"/>
      <c r="BX2000" s="263"/>
      <c r="BY2000" s="263"/>
      <c r="BZ2000" s="263"/>
      <c r="CA2000" s="263"/>
      <c r="CB2000" s="263"/>
    </row>
    <row r="2001" spans="17:80" ht="15" customHeight="1">
      <c r="Q2001" s="262"/>
      <c r="R2001" s="263"/>
      <c r="S2001" s="263"/>
      <c r="T2001" s="263"/>
      <c r="U2001" s="263"/>
      <c r="V2001" s="263"/>
      <c r="W2001" s="263"/>
      <c r="X2001" s="263"/>
      <c r="Y2001" s="263"/>
      <c r="Z2001" s="263"/>
      <c r="AA2001" s="263"/>
      <c r="AB2001" s="263"/>
      <c r="AC2001" s="263"/>
      <c r="AD2001" s="263"/>
      <c r="AE2001" s="263"/>
      <c r="AF2001" s="263"/>
      <c r="AG2001" s="263"/>
      <c r="AH2001" s="263"/>
      <c r="AI2001" s="263"/>
      <c r="AJ2001" s="263"/>
      <c r="AK2001" s="263"/>
      <c r="AL2001" s="263"/>
      <c r="AM2001" s="263"/>
      <c r="AN2001" s="263"/>
      <c r="AO2001" s="263"/>
      <c r="AP2001" s="263"/>
      <c r="AQ2001" s="263"/>
      <c r="AR2001" s="263"/>
      <c r="AS2001" s="263"/>
      <c r="AT2001" s="263"/>
      <c r="AU2001" s="263"/>
      <c r="AV2001" s="263"/>
      <c r="AW2001" s="263"/>
      <c r="AX2001" s="263"/>
      <c r="AY2001" s="263"/>
      <c r="AZ2001" s="263"/>
      <c r="BA2001" s="263"/>
      <c r="BB2001" s="263"/>
      <c r="BC2001" s="263"/>
      <c r="BD2001" s="263"/>
      <c r="BE2001" s="263"/>
      <c r="BF2001" s="263"/>
      <c r="BG2001" s="263"/>
      <c r="BH2001" s="263"/>
      <c r="BI2001" s="263"/>
      <c r="BJ2001" s="263"/>
      <c r="BK2001" s="263"/>
      <c r="BL2001" s="263"/>
      <c r="BM2001" s="263"/>
      <c r="BN2001" s="263"/>
      <c r="BO2001" s="263"/>
      <c r="BP2001" s="263"/>
      <c r="BQ2001" s="263"/>
      <c r="BR2001" s="263"/>
      <c r="BS2001" s="263"/>
      <c r="BT2001" s="263"/>
      <c r="BU2001" s="263"/>
      <c r="BV2001" s="263"/>
      <c r="BW2001" s="263"/>
      <c r="BX2001" s="263"/>
      <c r="BY2001" s="263"/>
      <c r="BZ2001" s="263"/>
      <c r="CA2001" s="263"/>
      <c r="CB2001" s="263"/>
    </row>
    <row r="2002" spans="17:80" ht="15" customHeight="1">
      <c r="Q2002" s="262"/>
      <c r="R2002" s="263"/>
      <c r="S2002" s="263"/>
      <c r="T2002" s="263"/>
      <c r="U2002" s="263"/>
      <c r="V2002" s="263"/>
      <c r="W2002" s="263"/>
      <c r="X2002" s="263"/>
      <c r="Y2002" s="263"/>
      <c r="Z2002" s="263"/>
      <c r="AA2002" s="263"/>
      <c r="AB2002" s="263"/>
      <c r="AC2002" s="263"/>
      <c r="AD2002" s="263"/>
      <c r="AE2002" s="263"/>
      <c r="AF2002" s="263"/>
      <c r="AG2002" s="263"/>
      <c r="AH2002" s="263"/>
      <c r="AI2002" s="263"/>
      <c r="AJ2002" s="263"/>
      <c r="AK2002" s="263"/>
      <c r="AL2002" s="263"/>
      <c r="AM2002" s="263"/>
      <c r="AN2002" s="263"/>
      <c r="AO2002" s="263"/>
      <c r="AP2002" s="263"/>
      <c r="AQ2002" s="263"/>
      <c r="AR2002" s="263"/>
      <c r="AS2002" s="263"/>
      <c r="AT2002" s="263"/>
      <c r="AU2002" s="263"/>
      <c r="AV2002" s="263"/>
      <c r="AW2002" s="263"/>
      <c r="AX2002" s="263"/>
      <c r="AY2002" s="263"/>
      <c r="AZ2002" s="263"/>
      <c r="BA2002" s="263"/>
      <c r="BB2002" s="263"/>
      <c r="BC2002" s="263"/>
      <c r="BD2002" s="263"/>
      <c r="BE2002" s="263"/>
      <c r="BF2002" s="263"/>
      <c r="BG2002" s="263"/>
      <c r="BH2002" s="263"/>
      <c r="BI2002" s="263"/>
      <c r="BJ2002" s="263"/>
      <c r="BK2002" s="263"/>
      <c r="BL2002" s="263"/>
      <c r="BM2002" s="263"/>
      <c r="BN2002" s="263"/>
      <c r="BO2002" s="263"/>
      <c r="BP2002" s="263"/>
      <c r="BQ2002" s="263"/>
      <c r="BR2002" s="263"/>
      <c r="BS2002" s="263"/>
      <c r="BT2002" s="263"/>
      <c r="BU2002" s="263"/>
      <c r="BV2002" s="263"/>
      <c r="BW2002" s="263"/>
      <c r="BX2002" s="263"/>
      <c r="BY2002" s="263"/>
      <c r="BZ2002" s="263"/>
      <c r="CA2002" s="263"/>
      <c r="CB2002" s="263"/>
    </row>
    <row r="2003" spans="17:80" ht="15" customHeight="1">
      <c r="Q2003" s="262"/>
      <c r="R2003" s="263"/>
      <c r="S2003" s="263"/>
      <c r="T2003" s="263"/>
      <c r="U2003" s="263"/>
      <c r="V2003" s="263"/>
      <c r="W2003" s="263"/>
      <c r="X2003" s="263"/>
      <c r="Y2003" s="263"/>
      <c r="Z2003" s="263"/>
      <c r="AA2003" s="263"/>
      <c r="AB2003" s="263"/>
      <c r="AC2003" s="263"/>
      <c r="AD2003" s="263"/>
      <c r="AE2003" s="263"/>
      <c r="AF2003" s="263"/>
      <c r="AG2003" s="263"/>
      <c r="AH2003" s="263"/>
      <c r="AI2003" s="263"/>
      <c r="AJ2003" s="263"/>
      <c r="AK2003" s="263"/>
      <c r="AL2003" s="263"/>
      <c r="AM2003" s="263"/>
      <c r="AN2003" s="263"/>
      <c r="AO2003" s="263"/>
      <c r="AP2003" s="263"/>
      <c r="AQ2003" s="263"/>
      <c r="AR2003" s="263"/>
      <c r="AS2003" s="263"/>
      <c r="AT2003" s="263"/>
      <c r="AU2003" s="263"/>
      <c r="AV2003" s="263"/>
      <c r="AW2003" s="263"/>
      <c r="AX2003" s="263"/>
      <c r="AY2003" s="263"/>
      <c r="AZ2003" s="263"/>
      <c r="BA2003" s="263"/>
      <c r="BB2003" s="263"/>
      <c r="BC2003" s="263"/>
      <c r="BD2003" s="263"/>
      <c r="BE2003" s="263"/>
      <c r="BF2003" s="263"/>
      <c r="BG2003" s="263"/>
      <c r="BH2003" s="263"/>
      <c r="BI2003" s="263"/>
      <c r="BJ2003" s="263"/>
      <c r="BK2003" s="263"/>
      <c r="BL2003" s="263"/>
      <c r="BM2003" s="263"/>
      <c r="BN2003" s="263"/>
      <c r="BO2003" s="263"/>
      <c r="BP2003" s="263"/>
      <c r="BQ2003" s="263"/>
      <c r="BR2003" s="263"/>
      <c r="BS2003" s="263"/>
      <c r="BT2003" s="263"/>
      <c r="BU2003" s="263"/>
      <c r="BV2003" s="263"/>
      <c r="BW2003" s="263"/>
      <c r="BX2003" s="263"/>
      <c r="BY2003" s="263"/>
      <c r="BZ2003" s="263"/>
      <c r="CA2003" s="263"/>
      <c r="CB2003" s="263"/>
    </row>
    <row r="2004" spans="17:80" ht="15" customHeight="1">
      <c r="Q2004" s="262"/>
      <c r="R2004" s="263"/>
      <c r="S2004" s="263"/>
      <c r="T2004" s="263"/>
      <c r="U2004" s="263"/>
      <c r="V2004" s="263"/>
      <c r="W2004" s="263"/>
      <c r="X2004" s="263"/>
      <c r="Y2004" s="263"/>
      <c r="Z2004" s="263"/>
      <c r="AA2004" s="263"/>
      <c r="AB2004" s="263"/>
      <c r="AC2004" s="263"/>
      <c r="AD2004" s="263"/>
      <c r="AE2004" s="263"/>
      <c r="AF2004" s="263"/>
      <c r="AG2004" s="263"/>
      <c r="AH2004" s="263"/>
      <c r="AI2004" s="263"/>
      <c r="AJ2004" s="263"/>
      <c r="AK2004" s="263"/>
      <c r="AL2004" s="263"/>
      <c r="AM2004" s="263"/>
      <c r="AN2004" s="263"/>
      <c r="AO2004" s="263"/>
      <c r="AP2004" s="263"/>
      <c r="AQ2004" s="263"/>
      <c r="AR2004" s="263"/>
      <c r="AS2004" s="263"/>
      <c r="AT2004" s="263"/>
      <c r="AU2004" s="263"/>
      <c r="AV2004" s="263"/>
      <c r="AW2004" s="263"/>
      <c r="AX2004" s="263"/>
      <c r="AY2004" s="263"/>
      <c r="AZ2004" s="263"/>
      <c r="BA2004" s="263"/>
      <c r="BB2004" s="263"/>
      <c r="BC2004" s="263"/>
      <c r="BD2004" s="263"/>
      <c r="BE2004" s="263"/>
      <c r="BF2004" s="263"/>
      <c r="BG2004" s="263"/>
      <c r="BH2004" s="263"/>
      <c r="BI2004" s="263"/>
      <c r="BJ2004" s="263"/>
      <c r="BK2004" s="263"/>
      <c r="BL2004" s="263"/>
      <c r="BM2004" s="263"/>
      <c r="BN2004" s="263"/>
      <c r="BO2004" s="263"/>
      <c r="BP2004" s="263"/>
      <c r="BQ2004" s="263"/>
      <c r="BR2004" s="263"/>
      <c r="BS2004" s="263"/>
      <c r="BT2004" s="263"/>
      <c r="BU2004" s="263"/>
      <c r="BV2004" s="263"/>
      <c r="BW2004" s="263"/>
      <c r="BX2004" s="263"/>
      <c r="BY2004" s="263"/>
      <c r="BZ2004" s="263"/>
      <c r="CA2004" s="263"/>
      <c r="CB2004" s="263"/>
    </row>
    <row r="2005" spans="17:80" ht="15" customHeight="1">
      <c r="Q2005" s="262"/>
      <c r="R2005" s="263"/>
      <c r="S2005" s="263"/>
      <c r="T2005" s="263"/>
      <c r="U2005" s="263"/>
      <c r="V2005" s="263"/>
      <c r="W2005" s="263"/>
      <c r="X2005" s="263"/>
      <c r="Y2005" s="263"/>
      <c r="Z2005" s="263"/>
      <c r="AA2005" s="263"/>
      <c r="AB2005" s="263"/>
      <c r="AC2005" s="263"/>
      <c r="AD2005" s="263"/>
      <c r="AE2005" s="263"/>
      <c r="AF2005" s="263"/>
      <c r="AG2005" s="263"/>
      <c r="AH2005" s="263"/>
      <c r="AI2005" s="263"/>
      <c r="AJ2005" s="263"/>
      <c r="AK2005" s="263"/>
      <c r="AL2005" s="263"/>
      <c r="AM2005" s="263"/>
      <c r="AN2005" s="263"/>
      <c r="AO2005" s="263"/>
      <c r="AP2005" s="263"/>
      <c r="AQ2005" s="263"/>
      <c r="AR2005" s="263"/>
      <c r="AS2005" s="263"/>
      <c r="AT2005" s="263"/>
      <c r="AU2005" s="263"/>
      <c r="AV2005" s="263"/>
      <c r="AW2005" s="263"/>
      <c r="AX2005" s="263"/>
      <c r="AY2005" s="263"/>
      <c r="AZ2005" s="263"/>
      <c r="BA2005" s="263"/>
      <c r="BB2005" s="263"/>
      <c r="BC2005" s="263"/>
      <c r="BD2005" s="263"/>
      <c r="BE2005" s="263"/>
      <c r="BF2005" s="263"/>
      <c r="BG2005" s="263"/>
      <c r="BH2005" s="263"/>
      <c r="BI2005" s="263"/>
      <c r="BJ2005" s="263"/>
      <c r="BK2005" s="263"/>
      <c r="BL2005" s="263"/>
      <c r="BM2005" s="263"/>
      <c r="BN2005" s="263"/>
      <c r="BO2005" s="263"/>
      <c r="BP2005" s="263"/>
      <c r="BQ2005" s="263"/>
      <c r="BR2005" s="263"/>
      <c r="BS2005" s="263"/>
      <c r="BT2005" s="263"/>
      <c r="BU2005" s="263"/>
      <c r="BV2005" s="263"/>
      <c r="BW2005" s="263"/>
      <c r="BX2005" s="263"/>
      <c r="BY2005" s="263"/>
      <c r="BZ2005" s="263"/>
      <c r="CA2005" s="263"/>
      <c r="CB2005" s="263"/>
    </row>
    <row r="2006" spans="17:80" ht="15" customHeight="1">
      <c r="Q2006" s="262"/>
      <c r="R2006" s="263"/>
      <c r="S2006" s="263"/>
      <c r="T2006" s="263"/>
      <c r="U2006" s="263"/>
      <c r="V2006" s="263"/>
      <c r="W2006" s="263"/>
      <c r="X2006" s="263"/>
      <c r="Y2006" s="263"/>
      <c r="Z2006" s="263"/>
      <c r="AA2006" s="263"/>
      <c r="AB2006" s="263"/>
      <c r="AC2006" s="263"/>
      <c r="AD2006" s="263"/>
      <c r="AE2006" s="263"/>
      <c r="AF2006" s="263"/>
      <c r="AG2006" s="263"/>
      <c r="AH2006" s="263"/>
      <c r="AI2006" s="263"/>
      <c r="AJ2006" s="263"/>
      <c r="AK2006" s="263"/>
      <c r="AL2006" s="263"/>
      <c r="AM2006" s="263"/>
      <c r="AN2006" s="263"/>
      <c r="AO2006" s="263"/>
      <c r="AP2006" s="263"/>
      <c r="AQ2006" s="263"/>
      <c r="AR2006" s="263"/>
      <c r="AS2006" s="263"/>
      <c r="AT2006" s="263"/>
      <c r="AU2006" s="263"/>
      <c r="AV2006" s="263"/>
      <c r="AW2006" s="263"/>
      <c r="AX2006" s="263"/>
      <c r="AY2006" s="263"/>
      <c r="AZ2006" s="263"/>
      <c r="BA2006" s="263"/>
      <c r="BB2006" s="263"/>
      <c r="BC2006" s="263"/>
      <c r="BD2006" s="263"/>
      <c r="BE2006" s="263"/>
      <c r="BF2006" s="263"/>
      <c r="BG2006" s="263"/>
      <c r="BH2006" s="263"/>
      <c r="BI2006" s="263"/>
      <c r="BJ2006" s="263"/>
      <c r="BK2006" s="263"/>
      <c r="BL2006" s="263"/>
      <c r="BM2006" s="263"/>
      <c r="BN2006" s="263"/>
      <c r="BO2006" s="263"/>
      <c r="BP2006" s="263"/>
      <c r="BQ2006" s="263"/>
      <c r="BR2006" s="263"/>
      <c r="BS2006" s="263"/>
      <c r="BT2006" s="263"/>
      <c r="BU2006" s="263"/>
      <c r="BV2006" s="263"/>
      <c r="BW2006" s="263"/>
      <c r="BX2006" s="263"/>
      <c r="BY2006" s="263"/>
      <c r="BZ2006" s="263"/>
      <c r="CA2006" s="263"/>
      <c r="CB2006" s="263"/>
    </row>
    <row r="2007" spans="17:80" ht="15" customHeight="1">
      <c r="Q2007" s="262"/>
      <c r="R2007" s="263"/>
      <c r="S2007" s="263"/>
      <c r="T2007" s="263"/>
      <c r="U2007" s="263"/>
      <c r="V2007" s="263"/>
      <c r="W2007" s="263"/>
      <c r="X2007" s="263"/>
      <c r="Y2007" s="263"/>
      <c r="Z2007" s="263"/>
      <c r="AA2007" s="263"/>
      <c r="AB2007" s="263"/>
      <c r="AC2007" s="263"/>
      <c r="AD2007" s="263"/>
      <c r="AE2007" s="263"/>
      <c r="AF2007" s="263"/>
      <c r="AG2007" s="263"/>
      <c r="AH2007" s="263"/>
      <c r="AI2007" s="263"/>
      <c r="AJ2007" s="263"/>
      <c r="AK2007" s="263"/>
      <c r="AL2007" s="263"/>
      <c r="AM2007" s="263"/>
      <c r="AN2007" s="263"/>
      <c r="AO2007" s="263"/>
      <c r="AP2007" s="263"/>
      <c r="AQ2007" s="263"/>
      <c r="AR2007" s="263"/>
      <c r="AS2007" s="263"/>
      <c r="AT2007" s="263"/>
      <c r="AU2007" s="263"/>
      <c r="AV2007" s="263"/>
      <c r="AW2007" s="263"/>
      <c r="AX2007" s="263"/>
      <c r="AY2007" s="263"/>
      <c r="AZ2007" s="263"/>
      <c r="BA2007" s="263"/>
      <c r="BB2007" s="263"/>
      <c r="BC2007" s="263"/>
      <c r="BD2007" s="263"/>
      <c r="BE2007" s="263"/>
      <c r="BF2007" s="263"/>
      <c r="BG2007" s="263"/>
      <c r="BH2007" s="263"/>
      <c r="BI2007" s="263"/>
      <c r="BJ2007" s="263"/>
      <c r="BK2007" s="263"/>
      <c r="BL2007" s="263"/>
      <c r="BM2007" s="263"/>
      <c r="BN2007" s="263"/>
      <c r="BO2007" s="263"/>
      <c r="BP2007" s="263"/>
      <c r="BQ2007" s="263"/>
      <c r="BR2007" s="263"/>
      <c r="BS2007" s="263"/>
      <c r="BT2007" s="263"/>
      <c r="BU2007" s="263"/>
      <c r="BV2007" s="263"/>
      <c r="BW2007" s="263"/>
      <c r="BX2007" s="263"/>
      <c r="BY2007" s="263"/>
      <c r="BZ2007" s="263"/>
      <c r="CA2007" s="263"/>
      <c r="CB2007" s="263"/>
    </row>
    <row r="2008" spans="17:80" ht="15" customHeight="1">
      <c r="Q2008" s="262"/>
      <c r="R2008" s="263"/>
      <c r="S2008" s="263"/>
      <c r="T2008" s="263"/>
      <c r="U2008" s="263"/>
      <c r="V2008" s="263"/>
      <c r="W2008" s="263"/>
      <c r="X2008" s="263"/>
      <c r="Y2008" s="263"/>
      <c r="Z2008" s="263"/>
      <c r="AA2008" s="263"/>
      <c r="AB2008" s="263"/>
      <c r="AC2008" s="263"/>
      <c r="AD2008" s="263"/>
      <c r="AE2008" s="263"/>
      <c r="AF2008" s="263"/>
      <c r="AG2008" s="263"/>
      <c r="AH2008" s="263"/>
      <c r="AI2008" s="263"/>
      <c r="AJ2008" s="263"/>
      <c r="AK2008" s="263"/>
      <c r="AL2008" s="263"/>
      <c r="AM2008" s="263"/>
      <c r="AN2008" s="263"/>
      <c r="AO2008" s="263"/>
      <c r="AP2008" s="263"/>
      <c r="AQ2008" s="263"/>
      <c r="AR2008" s="263"/>
      <c r="AS2008" s="263"/>
      <c r="AT2008" s="263"/>
      <c r="AU2008" s="263"/>
      <c r="AV2008" s="263"/>
      <c r="AW2008" s="263"/>
      <c r="AX2008" s="263"/>
      <c r="AY2008" s="263"/>
      <c r="AZ2008" s="263"/>
      <c r="BA2008" s="263"/>
      <c r="BB2008" s="263"/>
      <c r="BC2008" s="263"/>
      <c r="BD2008" s="263"/>
      <c r="BE2008" s="263"/>
      <c r="BF2008" s="263"/>
      <c r="BG2008" s="263"/>
      <c r="BH2008" s="263"/>
      <c r="BI2008" s="263"/>
      <c r="BJ2008" s="263"/>
      <c r="BK2008" s="263"/>
      <c r="BL2008" s="263"/>
      <c r="BM2008" s="263"/>
      <c r="BN2008" s="263"/>
      <c r="BO2008" s="263"/>
      <c r="BP2008" s="263"/>
      <c r="BQ2008" s="263"/>
      <c r="BR2008" s="263"/>
      <c r="BS2008" s="263"/>
      <c r="BT2008" s="263"/>
      <c r="BU2008" s="263"/>
      <c r="BV2008" s="263"/>
      <c r="BW2008" s="263"/>
      <c r="BX2008" s="263"/>
      <c r="BY2008" s="263"/>
      <c r="BZ2008" s="263"/>
      <c r="CA2008" s="263"/>
      <c r="CB2008" s="263"/>
    </row>
    <row r="2009" spans="17:80" ht="15" customHeight="1">
      <c r="Q2009" s="262"/>
      <c r="R2009" s="263"/>
      <c r="S2009" s="263"/>
      <c r="T2009" s="263"/>
      <c r="U2009" s="263"/>
      <c r="V2009" s="263"/>
      <c r="W2009" s="263"/>
      <c r="X2009" s="263"/>
      <c r="Y2009" s="263"/>
      <c r="Z2009" s="263"/>
      <c r="AA2009" s="263"/>
      <c r="AB2009" s="263"/>
      <c r="AC2009" s="263"/>
      <c r="AD2009" s="263"/>
      <c r="AE2009" s="263"/>
      <c r="AF2009" s="263"/>
      <c r="AG2009" s="263"/>
      <c r="AH2009" s="263"/>
      <c r="AI2009" s="263"/>
      <c r="AJ2009" s="263"/>
      <c r="AK2009" s="263"/>
      <c r="AL2009" s="263"/>
      <c r="AM2009" s="263"/>
      <c r="AN2009" s="263"/>
      <c r="AO2009" s="263"/>
      <c r="AP2009" s="263"/>
      <c r="AQ2009" s="263"/>
      <c r="AR2009" s="263"/>
      <c r="AS2009" s="263"/>
      <c r="AT2009" s="263"/>
      <c r="AU2009" s="263"/>
      <c r="AV2009" s="263"/>
      <c r="AW2009" s="263"/>
      <c r="AX2009" s="263"/>
      <c r="AY2009" s="263"/>
      <c r="AZ2009" s="263"/>
      <c r="BA2009" s="263"/>
      <c r="BB2009" s="263"/>
      <c r="BC2009" s="263"/>
      <c r="BD2009" s="263"/>
      <c r="BE2009" s="263"/>
      <c r="BF2009" s="263"/>
      <c r="BG2009" s="263"/>
      <c r="BH2009" s="263"/>
      <c r="BI2009" s="263"/>
      <c r="BJ2009" s="263"/>
      <c r="BK2009" s="263"/>
      <c r="BL2009" s="263"/>
      <c r="BM2009" s="263"/>
      <c r="BN2009" s="263"/>
      <c r="BO2009" s="263"/>
      <c r="BP2009" s="263"/>
      <c r="BQ2009" s="263"/>
      <c r="BR2009" s="263"/>
      <c r="BS2009" s="263"/>
      <c r="BT2009" s="263"/>
      <c r="BU2009" s="263"/>
      <c r="BV2009" s="263"/>
      <c r="BW2009" s="263"/>
      <c r="BX2009" s="263"/>
      <c r="BY2009" s="263"/>
      <c r="BZ2009" s="263"/>
      <c r="CA2009" s="263"/>
      <c r="CB2009" s="263"/>
    </row>
    <row r="2010" spans="17:80" ht="15" customHeight="1">
      <c r="Q2010" s="262"/>
      <c r="R2010" s="263"/>
      <c r="S2010" s="263"/>
      <c r="T2010" s="263"/>
      <c r="U2010" s="263"/>
      <c r="V2010" s="263"/>
      <c r="W2010" s="263"/>
      <c r="X2010" s="263"/>
      <c r="Y2010" s="263"/>
      <c r="Z2010" s="263"/>
      <c r="AA2010" s="263"/>
      <c r="AB2010" s="263"/>
      <c r="AC2010" s="263"/>
      <c r="AD2010" s="263"/>
      <c r="AE2010" s="263"/>
      <c r="AF2010" s="263"/>
      <c r="AG2010" s="263"/>
      <c r="AH2010" s="263"/>
      <c r="AI2010" s="263"/>
      <c r="AJ2010" s="263"/>
      <c r="AK2010" s="263"/>
      <c r="AL2010" s="263"/>
      <c r="AM2010" s="263"/>
      <c r="AN2010" s="263"/>
      <c r="AO2010" s="263"/>
      <c r="AP2010" s="263"/>
      <c r="AQ2010" s="263"/>
      <c r="AR2010" s="263"/>
      <c r="AS2010" s="263"/>
      <c r="AT2010" s="263"/>
      <c r="AU2010" s="263"/>
      <c r="AV2010" s="263"/>
      <c r="AW2010" s="263"/>
      <c r="AX2010" s="263"/>
      <c r="AY2010" s="263"/>
      <c r="AZ2010" s="263"/>
      <c r="BA2010" s="263"/>
      <c r="BB2010" s="263"/>
      <c r="BC2010" s="263"/>
      <c r="BD2010" s="263"/>
      <c r="BE2010" s="263"/>
      <c r="BF2010" s="263"/>
      <c r="BG2010" s="263"/>
      <c r="BH2010" s="263"/>
      <c r="BI2010" s="263"/>
      <c r="BJ2010" s="263"/>
      <c r="BK2010" s="263"/>
      <c r="BL2010" s="263"/>
      <c r="BM2010" s="263"/>
      <c r="BN2010" s="263"/>
      <c r="BO2010" s="263"/>
      <c r="BP2010" s="263"/>
      <c r="BQ2010" s="263"/>
      <c r="BR2010" s="263"/>
      <c r="BS2010" s="263"/>
      <c r="BT2010" s="263"/>
      <c r="BU2010" s="263"/>
      <c r="BV2010" s="263"/>
      <c r="BW2010" s="263"/>
      <c r="BX2010" s="263"/>
      <c r="BY2010" s="263"/>
      <c r="BZ2010" s="263"/>
      <c r="CA2010" s="263"/>
      <c r="CB2010" s="263"/>
    </row>
    <row r="2011" spans="17:80" ht="15" customHeight="1">
      <c r="Q2011" s="262"/>
      <c r="R2011" s="263"/>
      <c r="S2011" s="263"/>
      <c r="T2011" s="263"/>
      <c r="U2011" s="263"/>
      <c r="V2011" s="263"/>
      <c r="W2011" s="263"/>
      <c r="X2011" s="263"/>
      <c r="Y2011" s="263"/>
      <c r="Z2011" s="263"/>
      <c r="AA2011" s="263"/>
      <c r="AB2011" s="263"/>
      <c r="AC2011" s="263"/>
      <c r="AD2011" s="263"/>
      <c r="AE2011" s="263"/>
      <c r="AF2011" s="263"/>
      <c r="AG2011" s="263"/>
      <c r="AH2011" s="263"/>
      <c r="AI2011" s="263"/>
      <c r="AJ2011" s="263"/>
      <c r="AK2011" s="263"/>
      <c r="AL2011" s="263"/>
      <c r="AM2011" s="263"/>
      <c r="AN2011" s="263"/>
      <c r="AO2011" s="263"/>
      <c r="AP2011" s="263"/>
      <c r="AQ2011" s="263"/>
      <c r="AR2011" s="263"/>
      <c r="AS2011" s="263"/>
      <c r="AT2011" s="263"/>
      <c r="AU2011" s="263"/>
      <c r="AV2011" s="263"/>
      <c r="AW2011" s="263"/>
      <c r="AX2011" s="263"/>
      <c r="AY2011" s="263"/>
      <c r="AZ2011" s="263"/>
      <c r="BA2011" s="263"/>
      <c r="BB2011" s="263"/>
      <c r="BC2011" s="263"/>
      <c r="BD2011" s="263"/>
      <c r="BE2011" s="263"/>
      <c r="BF2011" s="263"/>
      <c r="BG2011" s="263"/>
      <c r="BH2011" s="263"/>
      <c r="BI2011" s="263"/>
      <c r="BJ2011" s="263"/>
      <c r="BK2011" s="263"/>
      <c r="BL2011" s="263"/>
      <c r="BM2011" s="263"/>
      <c r="BN2011" s="263"/>
      <c r="BO2011" s="263"/>
      <c r="BP2011" s="263"/>
      <c r="BQ2011" s="263"/>
      <c r="BR2011" s="263"/>
      <c r="BS2011" s="263"/>
      <c r="BT2011" s="263"/>
      <c r="BU2011" s="263"/>
      <c r="BV2011" s="263"/>
      <c r="BW2011" s="263"/>
      <c r="BX2011" s="263"/>
      <c r="BY2011" s="263"/>
      <c r="BZ2011" s="263"/>
      <c r="CA2011" s="263"/>
      <c r="CB2011" s="263"/>
    </row>
    <row r="2012" spans="17:80" ht="15" customHeight="1">
      <c r="Q2012" s="262"/>
      <c r="R2012" s="263"/>
      <c r="S2012" s="263"/>
      <c r="T2012" s="263"/>
      <c r="U2012" s="263"/>
      <c r="V2012" s="263"/>
      <c r="W2012" s="263"/>
      <c r="X2012" s="263"/>
      <c r="Y2012" s="263"/>
      <c r="Z2012" s="263"/>
      <c r="AA2012" s="263"/>
      <c r="AB2012" s="263"/>
      <c r="AC2012" s="263"/>
      <c r="AD2012" s="263"/>
      <c r="AE2012" s="263"/>
      <c r="AF2012" s="263"/>
      <c r="AG2012" s="263"/>
      <c r="AH2012" s="263"/>
      <c r="AI2012" s="263"/>
      <c r="AJ2012" s="263"/>
      <c r="AK2012" s="263"/>
      <c r="AL2012" s="263"/>
      <c r="AM2012" s="263"/>
      <c r="AN2012" s="263"/>
      <c r="AO2012" s="263"/>
      <c r="AP2012" s="263"/>
      <c r="AQ2012" s="263"/>
      <c r="AR2012" s="263"/>
      <c r="AS2012" s="263"/>
      <c r="AT2012" s="263"/>
      <c r="AU2012" s="263"/>
      <c r="AV2012" s="263"/>
      <c r="AW2012" s="263"/>
      <c r="AX2012" s="263"/>
      <c r="AY2012" s="263"/>
      <c r="AZ2012" s="263"/>
      <c r="BA2012" s="263"/>
      <c r="BB2012" s="263"/>
      <c r="BC2012" s="263"/>
      <c r="BD2012" s="263"/>
      <c r="BE2012" s="263"/>
      <c r="BF2012" s="263"/>
      <c r="BG2012" s="263"/>
      <c r="BH2012" s="263"/>
      <c r="BI2012" s="263"/>
      <c r="BJ2012" s="263"/>
      <c r="BK2012" s="263"/>
      <c r="BL2012" s="263"/>
      <c r="BM2012" s="263"/>
      <c r="BN2012" s="263"/>
      <c r="BO2012" s="263"/>
      <c r="BP2012" s="263"/>
      <c r="BQ2012" s="263"/>
      <c r="BR2012" s="263"/>
      <c r="BS2012" s="263"/>
      <c r="BT2012" s="263"/>
      <c r="BU2012" s="263"/>
      <c r="BV2012" s="263"/>
      <c r="BW2012" s="263"/>
      <c r="BX2012" s="263"/>
      <c r="BY2012" s="263"/>
      <c r="BZ2012" s="263"/>
      <c r="CA2012" s="263"/>
      <c r="CB2012" s="263"/>
    </row>
    <row r="2013" spans="17:80" ht="15" customHeight="1">
      <c r="Q2013" s="262"/>
      <c r="R2013" s="263"/>
      <c r="S2013" s="263"/>
      <c r="T2013" s="263"/>
      <c r="U2013" s="263"/>
      <c r="V2013" s="263"/>
      <c r="W2013" s="263"/>
      <c r="X2013" s="263"/>
      <c r="Y2013" s="263"/>
      <c r="Z2013" s="263"/>
      <c r="AA2013" s="263"/>
      <c r="AB2013" s="263"/>
      <c r="AC2013" s="263"/>
      <c r="AD2013" s="263"/>
      <c r="AE2013" s="263"/>
      <c r="AF2013" s="263"/>
      <c r="AG2013" s="263"/>
      <c r="AH2013" s="263"/>
      <c r="AI2013" s="263"/>
      <c r="AJ2013" s="263"/>
      <c r="AK2013" s="263"/>
      <c r="AL2013" s="263"/>
      <c r="AM2013" s="263"/>
      <c r="AN2013" s="263"/>
      <c r="AO2013" s="263"/>
      <c r="AP2013" s="263"/>
      <c r="AQ2013" s="263"/>
      <c r="AR2013" s="263"/>
      <c r="AS2013" s="263"/>
      <c r="AT2013" s="263"/>
      <c r="AU2013" s="263"/>
      <c r="AV2013" s="263"/>
      <c r="AW2013" s="263"/>
      <c r="AX2013" s="263"/>
      <c r="AY2013" s="263"/>
      <c r="AZ2013" s="263"/>
      <c r="BA2013" s="263"/>
      <c r="BB2013" s="263"/>
      <c r="BC2013" s="263"/>
      <c r="BD2013" s="263"/>
      <c r="BE2013" s="263"/>
      <c r="BF2013" s="263"/>
      <c r="BG2013" s="263"/>
      <c r="BH2013" s="263"/>
      <c r="BI2013" s="263"/>
      <c r="BJ2013" s="263"/>
      <c r="BK2013" s="263"/>
      <c r="BL2013" s="263"/>
      <c r="BM2013" s="263"/>
      <c r="BN2013" s="263"/>
      <c r="BO2013" s="263"/>
      <c r="BP2013" s="263"/>
      <c r="BQ2013" s="263"/>
      <c r="BR2013" s="263"/>
      <c r="BS2013" s="263"/>
      <c r="BT2013" s="263"/>
      <c r="BU2013" s="263"/>
      <c r="BV2013" s="263"/>
      <c r="BW2013" s="263"/>
      <c r="BX2013" s="263"/>
      <c r="BY2013" s="263"/>
      <c r="BZ2013" s="263"/>
      <c r="CA2013" s="263"/>
      <c r="CB2013" s="263"/>
    </row>
    <row r="2014" spans="17:80" ht="15" customHeight="1">
      <c r="Q2014" s="262"/>
      <c r="R2014" s="263"/>
      <c r="S2014" s="263"/>
      <c r="T2014" s="263"/>
      <c r="U2014" s="263"/>
      <c r="V2014" s="263"/>
      <c r="W2014" s="263"/>
      <c r="X2014" s="263"/>
      <c r="Y2014" s="263"/>
      <c r="Z2014" s="263"/>
      <c r="AA2014" s="263"/>
      <c r="AB2014" s="263"/>
      <c r="AC2014" s="263"/>
      <c r="AD2014" s="263"/>
      <c r="AE2014" s="263"/>
      <c r="AF2014" s="263"/>
      <c r="AG2014" s="263"/>
      <c r="AH2014" s="263"/>
      <c r="AI2014" s="263"/>
      <c r="AJ2014" s="263"/>
      <c r="AK2014" s="263"/>
      <c r="AL2014" s="263"/>
      <c r="AM2014" s="263"/>
      <c r="AN2014" s="263"/>
      <c r="AO2014" s="263"/>
      <c r="AP2014" s="263"/>
      <c r="AQ2014" s="263"/>
      <c r="AR2014" s="263"/>
      <c r="AS2014" s="263"/>
      <c r="AT2014" s="263"/>
      <c r="AU2014" s="263"/>
      <c r="AV2014" s="263"/>
      <c r="AW2014" s="263"/>
      <c r="AX2014" s="263"/>
      <c r="AY2014" s="263"/>
      <c r="AZ2014" s="263"/>
      <c r="BA2014" s="263"/>
      <c r="BB2014" s="263"/>
      <c r="BC2014" s="263"/>
      <c r="BD2014" s="263"/>
      <c r="BE2014" s="263"/>
      <c r="BF2014" s="263"/>
      <c r="BG2014" s="263"/>
      <c r="BH2014" s="263"/>
      <c r="BI2014" s="263"/>
      <c r="BJ2014" s="263"/>
      <c r="BK2014" s="263"/>
      <c r="BL2014" s="263"/>
      <c r="BM2014" s="263"/>
      <c r="BN2014" s="263"/>
      <c r="BO2014" s="263"/>
      <c r="BP2014" s="263"/>
      <c r="BQ2014" s="263"/>
      <c r="BR2014" s="263"/>
      <c r="BS2014" s="263"/>
      <c r="BT2014" s="263"/>
      <c r="BU2014" s="263"/>
      <c r="BV2014" s="263"/>
      <c r="BW2014" s="263"/>
      <c r="BX2014" s="263"/>
      <c r="BY2014" s="263"/>
      <c r="BZ2014" s="263"/>
      <c r="CA2014" s="263"/>
      <c r="CB2014" s="263"/>
    </row>
    <row r="2015" spans="17:80" ht="15" customHeight="1">
      <c r="Q2015" s="262"/>
      <c r="R2015" s="263"/>
      <c r="S2015" s="263"/>
      <c r="T2015" s="263"/>
      <c r="U2015" s="263"/>
      <c r="V2015" s="263"/>
      <c r="W2015" s="263"/>
      <c r="X2015" s="263"/>
      <c r="Y2015" s="263"/>
      <c r="Z2015" s="263"/>
      <c r="AA2015" s="263"/>
      <c r="AB2015" s="263"/>
      <c r="AC2015" s="263"/>
      <c r="AD2015" s="263"/>
      <c r="AE2015" s="263"/>
      <c r="AF2015" s="263"/>
      <c r="AG2015" s="263"/>
      <c r="AH2015" s="263"/>
      <c r="AI2015" s="263"/>
      <c r="AJ2015" s="263"/>
      <c r="AK2015" s="263"/>
      <c r="AL2015" s="263"/>
      <c r="AM2015" s="263"/>
      <c r="AN2015" s="263"/>
      <c r="AO2015" s="263"/>
      <c r="AP2015" s="263"/>
      <c r="AQ2015" s="263"/>
      <c r="AR2015" s="263"/>
      <c r="AS2015" s="263"/>
      <c r="AT2015" s="263"/>
      <c r="AU2015" s="263"/>
      <c r="AV2015" s="263"/>
      <c r="AW2015" s="263"/>
      <c r="AX2015" s="263"/>
      <c r="AY2015" s="263"/>
      <c r="AZ2015" s="263"/>
      <c r="BA2015" s="263"/>
      <c r="BB2015" s="263"/>
      <c r="BC2015" s="263"/>
      <c r="BD2015" s="263"/>
      <c r="BE2015" s="263"/>
      <c r="BF2015" s="263"/>
      <c r="BG2015" s="263"/>
      <c r="BH2015" s="263"/>
      <c r="BI2015" s="263"/>
      <c r="BJ2015" s="263"/>
      <c r="BK2015" s="263"/>
      <c r="BL2015" s="263"/>
      <c r="BM2015" s="263"/>
      <c r="BN2015" s="263"/>
      <c r="BO2015" s="263"/>
      <c r="BP2015" s="263"/>
      <c r="BQ2015" s="263"/>
      <c r="BR2015" s="263"/>
      <c r="BS2015" s="263"/>
      <c r="BT2015" s="263"/>
      <c r="BU2015" s="263"/>
      <c r="BV2015" s="263"/>
      <c r="BW2015" s="263"/>
      <c r="BX2015" s="263"/>
      <c r="BY2015" s="263"/>
      <c r="BZ2015" s="263"/>
      <c r="CA2015" s="263"/>
      <c r="CB2015" s="263"/>
    </row>
    <row r="2016" spans="17:80" ht="15" customHeight="1">
      <c r="Q2016" s="262"/>
      <c r="R2016" s="263"/>
      <c r="S2016" s="263"/>
      <c r="T2016" s="263"/>
      <c r="U2016" s="263"/>
      <c r="V2016" s="263"/>
      <c r="W2016" s="263"/>
      <c r="X2016" s="263"/>
      <c r="Y2016" s="263"/>
      <c r="Z2016" s="263"/>
      <c r="AA2016" s="263"/>
      <c r="AB2016" s="263"/>
      <c r="AC2016" s="263"/>
      <c r="AD2016" s="263"/>
      <c r="AE2016" s="263"/>
      <c r="AF2016" s="263"/>
      <c r="AG2016" s="263"/>
      <c r="AH2016" s="263"/>
      <c r="AI2016" s="263"/>
      <c r="AJ2016" s="263"/>
      <c r="AK2016" s="263"/>
      <c r="AL2016" s="263"/>
      <c r="AM2016" s="263"/>
      <c r="AN2016" s="263"/>
      <c r="AO2016" s="263"/>
      <c r="AP2016" s="263"/>
      <c r="AQ2016" s="263"/>
      <c r="AR2016" s="263"/>
      <c r="AS2016" s="263"/>
      <c r="AT2016" s="263"/>
      <c r="AU2016" s="263"/>
      <c r="AV2016" s="263"/>
      <c r="AW2016" s="263"/>
      <c r="AX2016" s="263"/>
      <c r="AY2016" s="263"/>
      <c r="AZ2016" s="263"/>
      <c r="BA2016" s="263"/>
      <c r="BB2016" s="263"/>
      <c r="BC2016" s="263"/>
      <c r="BD2016" s="263"/>
      <c r="BE2016" s="263"/>
      <c r="BF2016" s="263"/>
      <c r="BG2016" s="263"/>
      <c r="BH2016" s="263"/>
      <c r="BI2016" s="263"/>
      <c r="BJ2016" s="263"/>
      <c r="BK2016" s="263"/>
      <c r="BL2016" s="263"/>
      <c r="BM2016" s="263"/>
      <c r="BN2016" s="263"/>
      <c r="BO2016" s="263"/>
      <c r="BP2016" s="263"/>
      <c r="BQ2016" s="263"/>
      <c r="BR2016" s="263"/>
      <c r="BS2016" s="263"/>
      <c r="BT2016" s="263"/>
      <c r="BU2016" s="263"/>
      <c r="BV2016" s="263"/>
      <c r="BW2016" s="263"/>
      <c r="BX2016" s="263"/>
      <c r="BY2016" s="263"/>
      <c r="BZ2016" s="263"/>
      <c r="CA2016" s="263"/>
      <c r="CB2016" s="263"/>
    </row>
    <row r="2017" spans="17:80" ht="15" customHeight="1">
      <c r="Q2017" s="262"/>
      <c r="R2017" s="263"/>
      <c r="S2017" s="263"/>
      <c r="T2017" s="263"/>
      <c r="U2017" s="263"/>
      <c r="V2017" s="263"/>
      <c r="W2017" s="263"/>
      <c r="X2017" s="263"/>
      <c r="Y2017" s="263"/>
      <c r="Z2017" s="263"/>
      <c r="AA2017" s="263"/>
      <c r="AB2017" s="263"/>
      <c r="AC2017" s="263"/>
      <c r="AD2017" s="263"/>
      <c r="AE2017" s="263"/>
      <c r="AF2017" s="263"/>
      <c r="AG2017" s="263"/>
      <c r="AH2017" s="263"/>
      <c r="AI2017" s="263"/>
      <c r="AJ2017" s="263"/>
      <c r="AK2017" s="263"/>
      <c r="AL2017" s="263"/>
      <c r="AM2017" s="263"/>
      <c r="AN2017" s="263"/>
      <c r="AO2017" s="263"/>
      <c r="AP2017" s="263"/>
      <c r="AQ2017" s="263"/>
      <c r="AR2017" s="263"/>
      <c r="AS2017" s="263"/>
      <c r="AT2017" s="263"/>
      <c r="AU2017" s="263"/>
      <c r="AV2017" s="263"/>
      <c r="AW2017" s="263"/>
      <c r="AX2017" s="263"/>
      <c r="AY2017" s="263"/>
      <c r="AZ2017" s="263"/>
      <c r="BA2017" s="263"/>
      <c r="BB2017" s="263"/>
      <c r="BC2017" s="263"/>
      <c r="BD2017" s="263"/>
      <c r="BE2017" s="263"/>
      <c r="BF2017" s="263"/>
      <c r="BG2017" s="263"/>
      <c r="BH2017" s="263"/>
      <c r="BI2017" s="263"/>
      <c r="BJ2017" s="263"/>
      <c r="BK2017" s="263"/>
      <c r="BL2017" s="263"/>
      <c r="BM2017" s="263"/>
      <c r="BN2017" s="263"/>
      <c r="BO2017" s="263"/>
      <c r="BP2017" s="263"/>
      <c r="BQ2017" s="263"/>
      <c r="BR2017" s="263"/>
      <c r="BS2017" s="263"/>
      <c r="BT2017" s="263"/>
      <c r="BU2017" s="263"/>
      <c r="BV2017" s="263"/>
      <c r="BW2017" s="263"/>
      <c r="BX2017" s="263"/>
      <c r="BY2017" s="263"/>
      <c r="BZ2017" s="263"/>
      <c r="CA2017" s="263"/>
      <c r="CB2017" s="263"/>
    </row>
    <row r="2018" spans="17:80" ht="15" customHeight="1">
      <c r="Q2018" s="262"/>
      <c r="R2018" s="263"/>
      <c r="S2018" s="263"/>
      <c r="T2018" s="263"/>
      <c r="U2018" s="263"/>
      <c r="V2018" s="263"/>
      <c r="W2018" s="263"/>
      <c r="X2018" s="263"/>
      <c r="Y2018" s="263"/>
      <c r="Z2018" s="263"/>
      <c r="AA2018" s="263"/>
      <c r="AB2018" s="263"/>
      <c r="AC2018" s="263"/>
      <c r="AD2018" s="263"/>
      <c r="AE2018" s="263"/>
      <c r="AF2018" s="263"/>
      <c r="AG2018" s="263"/>
      <c r="AH2018" s="263"/>
      <c r="AI2018" s="263"/>
      <c r="AJ2018" s="263"/>
      <c r="AK2018" s="263"/>
      <c r="AL2018" s="263"/>
      <c r="AM2018" s="263"/>
      <c r="AN2018" s="263"/>
      <c r="AO2018" s="263"/>
      <c r="AP2018" s="263"/>
      <c r="AQ2018" s="263"/>
      <c r="AR2018" s="263"/>
      <c r="AS2018" s="263"/>
      <c r="AT2018" s="263"/>
      <c r="AU2018" s="263"/>
      <c r="AV2018" s="263"/>
      <c r="AW2018" s="263"/>
      <c r="AX2018" s="263"/>
      <c r="AY2018" s="263"/>
      <c r="AZ2018" s="263"/>
      <c r="BA2018" s="263"/>
      <c r="BB2018" s="263"/>
      <c r="BC2018" s="263"/>
      <c r="BD2018" s="263"/>
      <c r="BE2018" s="263"/>
      <c r="BF2018" s="263"/>
      <c r="BG2018" s="263"/>
      <c r="BH2018" s="263"/>
      <c r="BI2018" s="263"/>
      <c r="BJ2018" s="263"/>
      <c r="BK2018" s="263"/>
      <c r="BL2018" s="263"/>
      <c r="BM2018" s="263"/>
      <c r="BN2018" s="263"/>
      <c r="BO2018" s="263"/>
      <c r="BP2018" s="263"/>
      <c r="BQ2018" s="263"/>
      <c r="BR2018" s="263"/>
      <c r="BS2018" s="263"/>
      <c r="BT2018" s="263"/>
      <c r="BU2018" s="263"/>
      <c r="BV2018" s="263"/>
      <c r="BW2018" s="263"/>
      <c r="BX2018" s="263"/>
      <c r="BY2018" s="263"/>
      <c r="BZ2018" s="263"/>
      <c r="CA2018" s="263"/>
      <c r="CB2018" s="263"/>
    </row>
    <row r="2019" spans="17:80" ht="15" customHeight="1">
      <c r="Q2019" s="262"/>
      <c r="R2019" s="263"/>
      <c r="S2019" s="263"/>
      <c r="T2019" s="263"/>
      <c r="U2019" s="263"/>
      <c r="V2019" s="263"/>
      <c r="W2019" s="263"/>
      <c r="X2019" s="263"/>
      <c r="Y2019" s="263"/>
      <c r="Z2019" s="263"/>
      <c r="AA2019" s="263"/>
      <c r="AB2019" s="263"/>
      <c r="AC2019" s="263"/>
      <c r="AD2019" s="263"/>
      <c r="AE2019" s="263"/>
      <c r="AF2019" s="263"/>
      <c r="AG2019" s="263"/>
      <c r="AH2019" s="263"/>
      <c r="AI2019" s="263"/>
      <c r="AJ2019" s="263"/>
      <c r="AK2019" s="263"/>
      <c r="AL2019" s="263"/>
      <c r="AM2019" s="263"/>
      <c r="AN2019" s="263"/>
      <c r="AO2019" s="263"/>
      <c r="AP2019" s="263"/>
      <c r="AQ2019" s="263"/>
      <c r="AR2019" s="263"/>
      <c r="AS2019" s="263"/>
      <c r="AT2019" s="263"/>
      <c r="AU2019" s="263"/>
      <c r="AV2019" s="263"/>
      <c r="AW2019" s="263"/>
      <c r="AX2019" s="263"/>
      <c r="AY2019" s="263"/>
      <c r="AZ2019" s="263"/>
      <c r="BA2019" s="263"/>
      <c r="BB2019" s="263"/>
      <c r="BC2019" s="263"/>
      <c r="BD2019" s="263"/>
      <c r="BE2019" s="263"/>
      <c r="BF2019" s="263"/>
      <c r="BG2019" s="263"/>
      <c r="BH2019" s="263"/>
      <c r="BI2019" s="263"/>
      <c r="BJ2019" s="263"/>
      <c r="BK2019" s="263"/>
      <c r="BL2019" s="263"/>
      <c r="BM2019" s="263"/>
      <c r="BN2019" s="263"/>
      <c r="BO2019" s="263"/>
      <c r="BP2019" s="263"/>
      <c r="BQ2019" s="263"/>
      <c r="BR2019" s="263"/>
      <c r="BS2019" s="263"/>
      <c r="BT2019" s="263"/>
      <c r="BU2019" s="263"/>
      <c r="BV2019" s="263"/>
      <c r="BW2019" s="263"/>
      <c r="BX2019" s="263"/>
      <c r="BY2019" s="263"/>
      <c r="BZ2019" s="263"/>
      <c r="CA2019" s="263"/>
      <c r="CB2019" s="263"/>
    </row>
    <row r="2020" spans="17:80" ht="15" customHeight="1">
      <c r="Q2020" s="262"/>
      <c r="R2020" s="263"/>
      <c r="S2020" s="263"/>
      <c r="T2020" s="263"/>
      <c r="U2020" s="263"/>
      <c r="V2020" s="263"/>
      <c r="W2020" s="263"/>
      <c r="X2020" s="263"/>
      <c r="Y2020" s="263"/>
      <c r="Z2020" s="263"/>
      <c r="AA2020" s="263"/>
      <c r="AB2020" s="263"/>
      <c r="AC2020" s="263"/>
      <c r="AD2020" s="263"/>
      <c r="AE2020" s="263"/>
      <c r="AF2020" s="263"/>
      <c r="AG2020" s="263"/>
      <c r="AH2020" s="263"/>
      <c r="AI2020" s="263"/>
      <c r="AJ2020" s="263"/>
      <c r="AK2020" s="263"/>
      <c r="AL2020" s="263"/>
      <c r="AM2020" s="263"/>
      <c r="AN2020" s="263"/>
      <c r="AO2020" s="263"/>
      <c r="AP2020" s="263"/>
      <c r="AQ2020" s="263"/>
      <c r="AR2020" s="263"/>
      <c r="AS2020" s="263"/>
      <c r="AT2020" s="263"/>
      <c r="AU2020" s="263"/>
      <c r="AV2020" s="263"/>
      <c r="AW2020" s="263"/>
      <c r="AX2020" s="263"/>
      <c r="AY2020" s="263"/>
      <c r="AZ2020" s="263"/>
      <c r="BA2020" s="263"/>
      <c r="BB2020" s="263"/>
      <c r="BC2020" s="263"/>
      <c r="BD2020" s="263"/>
      <c r="BE2020" s="263"/>
      <c r="BF2020" s="263"/>
      <c r="BG2020" s="263"/>
      <c r="BH2020" s="263"/>
      <c r="BI2020" s="263"/>
      <c r="BJ2020" s="263"/>
      <c r="BK2020" s="263"/>
      <c r="BL2020" s="263"/>
      <c r="BM2020" s="263"/>
      <c r="BN2020" s="263"/>
      <c r="BO2020" s="263"/>
      <c r="BP2020" s="263"/>
      <c r="BQ2020" s="263"/>
      <c r="BR2020" s="263"/>
      <c r="BS2020" s="263"/>
      <c r="BT2020" s="263"/>
      <c r="BU2020" s="263"/>
      <c r="BV2020" s="263"/>
      <c r="BW2020" s="263"/>
      <c r="BX2020" s="263"/>
      <c r="BY2020" s="263"/>
      <c r="BZ2020" s="263"/>
      <c r="CA2020" s="263"/>
      <c r="CB2020" s="263"/>
    </row>
    <row r="2021" spans="17:80" ht="15" customHeight="1">
      <c r="Q2021" s="262"/>
      <c r="R2021" s="263"/>
      <c r="S2021" s="263"/>
      <c r="T2021" s="263"/>
      <c r="U2021" s="263"/>
      <c r="V2021" s="263"/>
      <c r="W2021" s="263"/>
      <c r="X2021" s="263"/>
      <c r="Y2021" s="263"/>
      <c r="Z2021" s="263"/>
      <c r="AA2021" s="263"/>
      <c r="AB2021" s="263"/>
      <c r="AC2021" s="263"/>
      <c r="AD2021" s="263"/>
      <c r="AE2021" s="263"/>
      <c r="AF2021" s="263"/>
      <c r="AG2021" s="263"/>
      <c r="AH2021" s="263"/>
      <c r="AI2021" s="263"/>
      <c r="AJ2021" s="263"/>
      <c r="AK2021" s="263"/>
      <c r="AL2021" s="263"/>
      <c r="AM2021" s="263"/>
      <c r="AN2021" s="263"/>
      <c r="AO2021" s="263"/>
      <c r="AP2021" s="263"/>
      <c r="AQ2021" s="263"/>
      <c r="AR2021" s="263"/>
      <c r="AS2021" s="263"/>
      <c r="AT2021" s="263"/>
      <c r="AU2021" s="263"/>
      <c r="AV2021" s="263"/>
      <c r="AW2021" s="263"/>
      <c r="AX2021" s="263"/>
      <c r="AY2021" s="263"/>
      <c r="AZ2021" s="263"/>
      <c r="BA2021" s="263"/>
      <c r="BB2021" s="263"/>
      <c r="BC2021" s="263"/>
      <c r="BD2021" s="263"/>
      <c r="BE2021" s="263"/>
      <c r="BF2021" s="263"/>
      <c r="BG2021" s="263"/>
      <c r="BH2021" s="263"/>
      <c r="BI2021" s="263"/>
      <c r="BJ2021" s="263"/>
      <c r="BK2021" s="263"/>
      <c r="BL2021" s="263"/>
      <c r="BM2021" s="263"/>
      <c r="BN2021" s="263"/>
      <c r="BO2021" s="263"/>
      <c r="BP2021" s="263"/>
      <c r="BQ2021" s="263"/>
      <c r="BR2021" s="263"/>
      <c r="BS2021" s="263"/>
      <c r="BT2021" s="263"/>
      <c r="BU2021" s="263"/>
      <c r="BV2021" s="263"/>
      <c r="BW2021" s="263"/>
      <c r="BX2021" s="263"/>
      <c r="BY2021" s="263"/>
      <c r="BZ2021" s="263"/>
      <c r="CA2021" s="263"/>
      <c r="CB2021" s="263"/>
    </row>
    <row r="2022" spans="17:80" ht="15" customHeight="1">
      <c r="Q2022" s="262"/>
      <c r="R2022" s="263"/>
      <c r="S2022" s="263"/>
      <c r="T2022" s="263"/>
      <c r="U2022" s="263"/>
      <c r="V2022" s="263"/>
      <c r="W2022" s="263"/>
      <c r="X2022" s="263"/>
      <c r="Y2022" s="263"/>
      <c r="Z2022" s="263"/>
      <c r="AA2022" s="263"/>
      <c r="AB2022" s="263"/>
      <c r="AC2022" s="263"/>
      <c r="AD2022" s="263"/>
      <c r="AE2022" s="263"/>
      <c r="AF2022" s="263"/>
      <c r="AG2022" s="263"/>
      <c r="AH2022" s="263"/>
      <c r="AI2022" s="263"/>
      <c r="AJ2022" s="263"/>
      <c r="AK2022" s="263"/>
      <c r="AL2022" s="263"/>
      <c r="AM2022" s="263"/>
      <c r="AN2022" s="263"/>
      <c r="AO2022" s="263"/>
      <c r="AP2022" s="263"/>
      <c r="AQ2022" s="263"/>
      <c r="AR2022" s="263"/>
      <c r="AS2022" s="263"/>
      <c r="AT2022" s="263"/>
      <c r="AU2022" s="263"/>
      <c r="AV2022" s="263"/>
      <c r="AW2022" s="263"/>
      <c r="AX2022" s="263"/>
      <c r="AY2022" s="263"/>
      <c r="AZ2022" s="263"/>
      <c r="BA2022" s="263"/>
      <c r="BB2022" s="263"/>
      <c r="BC2022" s="263"/>
      <c r="BD2022" s="263"/>
      <c r="BE2022" s="263"/>
      <c r="BF2022" s="263"/>
      <c r="BG2022" s="263"/>
      <c r="BH2022" s="263"/>
      <c r="BI2022" s="263"/>
      <c r="BJ2022" s="263"/>
      <c r="BK2022" s="263"/>
      <c r="BL2022" s="263"/>
      <c r="BM2022" s="263"/>
      <c r="BN2022" s="263"/>
      <c r="BO2022" s="263"/>
      <c r="BP2022" s="263"/>
      <c r="BQ2022" s="263"/>
      <c r="BR2022" s="263"/>
      <c r="BS2022" s="263"/>
      <c r="BT2022" s="263"/>
      <c r="BU2022" s="263"/>
      <c r="BV2022" s="263"/>
      <c r="BW2022" s="263"/>
      <c r="BX2022" s="263"/>
      <c r="BY2022" s="263"/>
      <c r="BZ2022" s="263"/>
      <c r="CA2022" s="263"/>
      <c r="CB2022" s="263"/>
    </row>
    <row r="2023" spans="17:80" ht="15" customHeight="1">
      <c r="Q2023" s="262"/>
      <c r="R2023" s="263"/>
      <c r="S2023" s="263"/>
      <c r="T2023" s="263"/>
      <c r="U2023" s="263"/>
      <c r="V2023" s="263"/>
      <c r="W2023" s="263"/>
      <c r="X2023" s="263"/>
      <c r="Y2023" s="263"/>
      <c r="Z2023" s="263"/>
      <c r="AA2023" s="263"/>
      <c r="AB2023" s="263"/>
      <c r="AC2023" s="263"/>
      <c r="AD2023" s="263"/>
      <c r="AE2023" s="263"/>
      <c r="AF2023" s="263"/>
      <c r="AG2023" s="263"/>
      <c r="AH2023" s="263"/>
      <c r="AI2023" s="263"/>
      <c r="AJ2023" s="263"/>
      <c r="AK2023" s="263"/>
      <c r="AL2023" s="263"/>
      <c r="AM2023" s="263"/>
      <c r="AN2023" s="263"/>
      <c r="AO2023" s="263"/>
      <c r="AP2023" s="263"/>
      <c r="AQ2023" s="263"/>
      <c r="AR2023" s="263"/>
      <c r="AS2023" s="263"/>
      <c r="AT2023" s="263"/>
      <c r="AU2023" s="263"/>
      <c r="AV2023" s="263"/>
      <c r="AW2023" s="263"/>
      <c r="AX2023" s="263"/>
      <c r="AY2023" s="263"/>
      <c r="AZ2023" s="263"/>
      <c r="BA2023" s="263"/>
      <c r="BB2023" s="263"/>
      <c r="BC2023" s="263"/>
      <c r="BD2023" s="263"/>
      <c r="BE2023" s="263"/>
      <c r="BF2023" s="263"/>
      <c r="BG2023" s="263"/>
      <c r="BH2023" s="263"/>
      <c r="BI2023" s="263"/>
      <c r="BJ2023" s="263"/>
      <c r="BK2023" s="263"/>
      <c r="BL2023" s="263"/>
      <c r="BM2023" s="263"/>
      <c r="BN2023" s="263"/>
      <c r="BO2023" s="263"/>
      <c r="BP2023" s="263"/>
      <c r="BQ2023" s="263"/>
      <c r="BR2023" s="263"/>
      <c r="BS2023" s="263"/>
      <c r="BT2023" s="263"/>
      <c r="BU2023" s="263"/>
      <c r="BV2023" s="263"/>
      <c r="BW2023" s="263"/>
      <c r="BX2023" s="263"/>
      <c r="BY2023" s="263"/>
      <c r="BZ2023" s="263"/>
      <c r="CA2023" s="263"/>
      <c r="CB2023" s="263"/>
    </row>
    <row r="2024" spans="17:80" ht="15" customHeight="1">
      <c r="Q2024" s="262"/>
      <c r="R2024" s="263"/>
      <c r="S2024" s="263"/>
      <c r="T2024" s="263"/>
      <c r="U2024" s="263"/>
      <c r="V2024" s="263"/>
      <c r="W2024" s="263"/>
      <c r="X2024" s="263"/>
      <c r="Y2024" s="263"/>
      <c r="Z2024" s="263"/>
      <c r="AA2024" s="263"/>
      <c r="AB2024" s="263"/>
      <c r="AC2024" s="263"/>
      <c r="AD2024" s="263"/>
      <c r="AE2024" s="263"/>
      <c r="AF2024" s="263"/>
      <c r="AG2024" s="263"/>
      <c r="AH2024" s="263"/>
      <c r="AI2024" s="263"/>
      <c r="AJ2024" s="263"/>
      <c r="AK2024" s="263"/>
      <c r="AL2024" s="263"/>
      <c r="AM2024" s="263"/>
      <c r="AN2024" s="263"/>
      <c r="AO2024" s="263"/>
      <c r="AP2024" s="263"/>
      <c r="AQ2024" s="263"/>
      <c r="AR2024" s="263"/>
      <c r="AS2024" s="263"/>
      <c r="AT2024" s="263"/>
      <c r="AU2024" s="263"/>
      <c r="AV2024" s="263"/>
      <c r="AW2024" s="263"/>
      <c r="AX2024" s="263"/>
      <c r="AY2024" s="263"/>
      <c r="AZ2024" s="263"/>
      <c r="BA2024" s="263"/>
      <c r="BB2024" s="263"/>
      <c r="BC2024" s="263"/>
      <c r="BD2024" s="263"/>
      <c r="BE2024" s="263"/>
      <c r="BF2024" s="263"/>
      <c r="BG2024" s="263"/>
      <c r="BH2024" s="263"/>
      <c r="BI2024" s="263"/>
      <c r="BJ2024" s="263"/>
      <c r="BK2024" s="263"/>
      <c r="BL2024" s="263"/>
      <c r="BM2024" s="263"/>
      <c r="BN2024" s="263"/>
      <c r="BO2024" s="263"/>
      <c r="BP2024" s="263"/>
      <c r="BQ2024" s="263"/>
      <c r="BR2024" s="263"/>
      <c r="BS2024" s="263"/>
      <c r="BT2024" s="263"/>
      <c r="BU2024" s="263"/>
      <c r="BV2024" s="263"/>
      <c r="BW2024" s="263"/>
      <c r="BX2024" s="263"/>
      <c r="BY2024" s="263"/>
      <c r="BZ2024" s="263"/>
      <c r="CA2024" s="263"/>
      <c r="CB2024" s="263"/>
    </row>
    <row r="2025" spans="17:80" ht="15" customHeight="1">
      <c r="Q2025" s="262"/>
      <c r="R2025" s="263"/>
      <c r="S2025" s="263"/>
      <c r="T2025" s="263"/>
      <c r="U2025" s="263"/>
      <c r="V2025" s="263"/>
      <c r="W2025" s="263"/>
      <c r="X2025" s="263"/>
      <c r="Y2025" s="263"/>
      <c r="Z2025" s="263"/>
      <c r="AA2025" s="263"/>
      <c r="AB2025" s="263"/>
      <c r="AC2025" s="263"/>
      <c r="AD2025" s="263"/>
      <c r="AE2025" s="263"/>
      <c r="AF2025" s="263"/>
      <c r="AG2025" s="263"/>
      <c r="AH2025" s="263"/>
      <c r="AI2025" s="263"/>
      <c r="AJ2025" s="263"/>
      <c r="AK2025" s="263"/>
      <c r="AL2025" s="263"/>
      <c r="AM2025" s="263"/>
      <c r="AN2025" s="263"/>
      <c r="AO2025" s="263"/>
      <c r="AP2025" s="263"/>
      <c r="AQ2025" s="263"/>
      <c r="AR2025" s="263"/>
      <c r="AS2025" s="263"/>
      <c r="AT2025" s="263"/>
      <c r="AU2025" s="263"/>
      <c r="AV2025" s="263"/>
      <c r="AW2025" s="263"/>
      <c r="AX2025" s="263"/>
      <c r="AY2025" s="263"/>
      <c r="AZ2025" s="263"/>
      <c r="BA2025" s="263"/>
      <c r="BB2025" s="263"/>
      <c r="BC2025" s="263"/>
      <c r="BD2025" s="263"/>
      <c r="BE2025" s="263"/>
      <c r="BF2025" s="263"/>
      <c r="BG2025" s="263"/>
      <c r="BH2025" s="263"/>
      <c r="BI2025" s="263"/>
      <c r="BJ2025" s="263"/>
      <c r="BK2025" s="263"/>
      <c r="BL2025" s="263"/>
      <c r="BM2025" s="263"/>
      <c r="BN2025" s="263"/>
      <c r="BO2025" s="263"/>
      <c r="BP2025" s="263"/>
      <c r="BQ2025" s="263"/>
      <c r="BR2025" s="263"/>
      <c r="BS2025" s="263"/>
      <c r="BT2025" s="263"/>
      <c r="BU2025" s="263"/>
      <c r="BV2025" s="263"/>
      <c r="BW2025" s="263"/>
      <c r="BX2025" s="263"/>
      <c r="BY2025" s="263"/>
      <c r="BZ2025" s="263"/>
      <c r="CA2025" s="263"/>
      <c r="CB2025" s="263"/>
    </row>
    <row r="2026" spans="17:80" ht="15" customHeight="1">
      <c r="Q2026" s="262"/>
      <c r="R2026" s="263"/>
      <c r="S2026" s="263"/>
      <c r="T2026" s="263"/>
      <c r="U2026" s="263"/>
      <c r="V2026" s="263"/>
      <c r="W2026" s="263"/>
      <c r="X2026" s="263"/>
      <c r="Y2026" s="263"/>
      <c r="Z2026" s="263"/>
      <c r="AA2026" s="263"/>
      <c r="AB2026" s="263"/>
      <c r="AC2026" s="263"/>
      <c r="AD2026" s="263"/>
      <c r="AE2026" s="263"/>
      <c r="AF2026" s="263"/>
      <c r="AG2026" s="263"/>
      <c r="AH2026" s="263"/>
      <c r="AI2026" s="263"/>
      <c r="AJ2026" s="263"/>
      <c r="AK2026" s="263"/>
      <c r="AL2026" s="263"/>
      <c r="AM2026" s="263"/>
      <c r="AN2026" s="263"/>
      <c r="AO2026" s="263"/>
      <c r="AP2026" s="263"/>
      <c r="AQ2026" s="263"/>
      <c r="AR2026" s="263"/>
      <c r="AS2026" s="263"/>
      <c r="AT2026" s="263"/>
      <c r="AU2026" s="263"/>
      <c r="AV2026" s="263"/>
      <c r="AW2026" s="263"/>
      <c r="AX2026" s="263"/>
      <c r="AY2026" s="263"/>
      <c r="AZ2026" s="263"/>
      <c r="BA2026" s="263"/>
      <c r="BB2026" s="263"/>
      <c r="BC2026" s="263"/>
      <c r="BD2026" s="263"/>
      <c r="BE2026" s="263"/>
      <c r="BF2026" s="263"/>
      <c r="BG2026" s="263"/>
      <c r="BH2026" s="263"/>
      <c r="BI2026" s="263"/>
      <c r="BJ2026" s="263"/>
      <c r="BK2026" s="263"/>
      <c r="BL2026" s="263"/>
      <c r="BM2026" s="263"/>
      <c r="BN2026" s="263"/>
      <c r="BO2026" s="263"/>
      <c r="BP2026" s="263"/>
      <c r="BQ2026" s="263"/>
      <c r="BR2026" s="263"/>
      <c r="BS2026" s="263"/>
      <c r="BT2026" s="263"/>
      <c r="BU2026" s="263"/>
      <c r="BV2026" s="263"/>
      <c r="BW2026" s="263"/>
      <c r="BX2026" s="263"/>
      <c r="BY2026" s="263"/>
      <c r="BZ2026" s="263"/>
      <c r="CA2026" s="263"/>
      <c r="CB2026" s="263"/>
    </row>
    <row r="2027" spans="17:80" ht="15" customHeight="1">
      <c r="Q2027" s="262"/>
      <c r="R2027" s="263"/>
      <c r="S2027" s="263"/>
      <c r="T2027" s="263"/>
      <c r="U2027" s="263"/>
      <c r="V2027" s="263"/>
      <c r="W2027" s="263"/>
      <c r="X2027" s="263"/>
      <c r="Y2027" s="263"/>
      <c r="Z2027" s="263"/>
      <c r="AA2027" s="263"/>
      <c r="AB2027" s="263"/>
      <c r="AC2027" s="263"/>
      <c r="AD2027" s="263"/>
      <c r="AE2027" s="263"/>
      <c r="AF2027" s="263"/>
      <c r="AG2027" s="263"/>
      <c r="AH2027" s="263"/>
      <c r="AI2027" s="263"/>
      <c r="AJ2027" s="263"/>
      <c r="AK2027" s="263"/>
      <c r="AL2027" s="263"/>
      <c r="AM2027" s="263"/>
      <c r="AN2027" s="263"/>
      <c r="AO2027" s="263"/>
      <c r="AP2027" s="263"/>
      <c r="AQ2027" s="263"/>
      <c r="AR2027" s="263"/>
      <c r="AS2027" s="263"/>
      <c r="AT2027" s="263"/>
      <c r="AU2027" s="263"/>
      <c r="AV2027" s="263"/>
      <c r="AW2027" s="263"/>
      <c r="AX2027" s="263"/>
      <c r="AY2027" s="263"/>
      <c r="AZ2027" s="263"/>
      <c r="BA2027" s="263"/>
      <c r="BB2027" s="263"/>
      <c r="BC2027" s="263"/>
      <c r="BD2027" s="263"/>
      <c r="BE2027" s="263"/>
      <c r="BF2027" s="263"/>
      <c r="BG2027" s="263"/>
      <c r="BH2027" s="263"/>
      <c r="BI2027" s="263"/>
      <c r="BJ2027" s="263"/>
      <c r="BK2027" s="263"/>
      <c r="BL2027" s="263"/>
      <c r="BM2027" s="263"/>
      <c r="BN2027" s="263"/>
      <c r="BO2027" s="263"/>
      <c r="BP2027" s="263"/>
      <c r="BQ2027" s="263"/>
      <c r="BR2027" s="263"/>
      <c r="BS2027" s="263"/>
      <c r="BT2027" s="263"/>
      <c r="BU2027" s="263"/>
      <c r="BV2027" s="263"/>
      <c r="BW2027" s="263"/>
      <c r="BX2027" s="263"/>
      <c r="BY2027" s="263"/>
      <c r="BZ2027" s="263"/>
      <c r="CA2027" s="263"/>
      <c r="CB2027" s="263"/>
    </row>
    <row r="2028" spans="17:80" ht="15" customHeight="1">
      <c r="Q2028" s="262"/>
      <c r="R2028" s="263"/>
      <c r="S2028" s="263"/>
      <c r="T2028" s="263"/>
      <c r="U2028" s="263"/>
      <c r="V2028" s="263"/>
      <c r="W2028" s="263"/>
      <c r="X2028" s="263"/>
      <c r="Y2028" s="263"/>
      <c r="Z2028" s="263"/>
      <c r="AA2028" s="263"/>
      <c r="AB2028" s="263"/>
      <c r="AC2028" s="263"/>
      <c r="AD2028" s="263"/>
      <c r="AE2028" s="263"/>
      <c r="AF2028" s="263"/>
      <c r="AG2028" s="263"/>
      <c r="AH2028" s="263"/>
      <c r="AI2028" s="263"/>
      <c r="AJ2028" s="263"/>
      <c r="AK2028" s="263"/>
      <c r="AL2028" s="263"/>
      <c r="AM2028" s="263"/>
      <c r="AN2028" s="263"/>
      <c r="AO2028" s="263"/>
      <c r="AP2028" s="263"/>
      <c r="AQ2028" s="263"/>
      <c r="AR2028" s="263"/>
      <c r="AS2028" s="263"/>
      <c r="AT2028" s="263"/>
      <c r="AU2028" s="263"/>
      <c r="AV2028" s="263"/>
      <c r="AW2028" s="263"/>
      <c r="AX2028" s="263"/>
      <c r="AY2028" s="263"/>
      <c r="AZ2028" s="263"/>
      <c r="BA2028" s="263"/>
      <c r="BB2028" s="263"/>
      <c r="BC2028" s="263"/>
      <c r="BD2028" s="263"/>
      <c r="BE2028" s="263"/>
      <c r="BF2028" s="263"/>
      <c r="BG2028" s="263"/>
      <c r="BH2028" s="263"/>
      <c r="BI2028" s="263"/>
      <c r="BJ2028" s="263"/>
      <c r="BK2028" s="263"/>
      <c r="BL2028" s="263"/>
      <c r="BM2028" s="263"/>
      <c r="BN2028" s="263"/>
      <c r="BO2028" s="263"/>
      <c r="BP2028" s="263"/>
      <c r="BQ2028" s="263"/>
      <c r="BR2028" s="263"/>
      <c r="BS2028" s="263"/>
      <c r="BT2028" s="263"/>
      <c r="BU2028" s="263"/>
      <c r="BV2028" s="263"/>
      <c r="BW2028" s="263"/>
      <c r="BX2028" s="263"/>
      <c r="BY2028" s="263"/>
      <c r="BZ2028" s="263"/>
      <c r="CA2028" s="263"/>
      <c r="CB2028" s="263"/>
    </row>
    <row r="2029" spans="17:80" ht="15" customHeight="1">
      <c r="Q2029" s="262"/>
      <c r="R2029" s="263"/>
      <c r="S2029" s="263"/>
      <c r="T2029" s="263"/>
      <c r="U2029" s="263"/>
      <c r="V2029" s="263"/>
      <c r="W2029" s="263"/>
      <c r="X2029" s="263"/>
      <c r="Y2029" s="263"/>
      <c r="Z2029" s="263"/>
      <c r="AA2029" s="263"/>
      <c r="AB2029" s="263"/>
      <c r="AC2029" s="263"/>
      <c r="AD2029" s="263"/>
      <c r="AE2029" s="263"/>
      <c r="AF2029" s="263"/>
      <c r="AG2029" s="263"/>
      <c r="AH2029" s="263"/>
      <c r="AI2029" s="263"/>
      <c r="AJ2029" s="263"/>
      <c r="AK2029" s="263"/>
      <c r="AL2029" s="263"/>
      <c r="AM2029" s="263"/>
      <c r="AN2029" s="263"/>
      <c r="AO2029" s="263"/>
      <c r="AP2029" s="263"/>
      <c r="AQ2029" s="263"/>
      <c r="AR2029" s="263"/>
      <c r="AS2029" s="263"/>
      <c r="AT2029" s="263"/>
      <c r="AU2029" s="263"/>
      <c r="AV2029" s="263"/>
      <c r="AW2029" s="263"/>
      <c r="AX2029" s="263"/>
      <c r="AY2029" s="263"/>
      <c r="AZ2029" s="263"/>
      <c r="BA2029" s="263"/>
      <c r="BB2029" s="263"/>
      <c r="BC2029" s="263"/>
      <c r="BD2029" s="263"/>
      <c r="BE2029" s="263"/>
      <c r="BF2029" s="263"/>
      <c r="BG2029" s="263"/>
      <c r="BH2029" s="263"/>
      <c r="BI2029" s="263"/>
      <c r="BJ2029" s="263"/>
      <c r="BK2029" s="263"/>
      <c r="BL2029" s="263"/>
      <c r="BM2029" s="263"/>
      <c r="BN2029" s="263"/>
      <c r="BO2029" s="263"/>
      <c r="BP2029" s="263"/>
      <c r="BQ2029" s="263"/>
      <c r="BR2029" s="263"/>
      <c r="BS2029" s="263"/>
      <c r="BT2029" s="263"/>
      <c r="BU2029" s="263"/>
      <c r="BV2029" s="263"/>
      <c r="BW2029" s="263"/>
      <c r="BX2029" s="263"/>
      <c r="BY2029" s="263"/>
      <c r="BZ2029" s="263"/>
      <c r="CA2029" s="263"/>
      <c r="CB2029" s="263"/>
    </row>
    <row r="2030" spans="17:80" ht="15" customHeight="1">
      <c r="Q2030" s="262"/>
      <c r="R2030" s="263"/>
      <c r="S2030" s="263"/>
      <c r="T2030" s="263"/>
      <c r="U2030" s="263"/>
      <c r="V2030" s="263"/>
      <c r="W2030" s="263"/>
      <c r="X2030" s="263"/>
      <c r="Y2030" s="263"/>
      <c r="Z2030" s="263"/>
      <c r="AA2030" s="263"/>
      <c r="AB2030" s="263"/>
      <c r="AC2030" s="263"/>
      <c r="AD2030" s="263"/>
      <c r="AE2030" s="263"/>
      <c r="AF2030" s="263"/>
      <c r="AG2030" s="263"/>
      <c r="AH2030" s="263"/>
      <c r="AI2030" s="263"/>
      <c r="AJ2030" s="263"/>
      <c r="AK2030" s="263"/>
      <c r="AL2030" s="263"/>
      <c r="AM2030" s="263"/>
      <c r="AN2030" s="263"/>
      <c r="AO2030" s="263"/>
      <c r="AP2030" s="263"/>
      <c r="AQ2030" s="263"/>
      <c r="AR2030" s="263"/>
      <c r="AS2030" s="263"/>
      <c r="AT2030" s="263"/>
      <c r="AU2030" s="263"/>
      <c r="AV2030" s="263"/>
      <c r="AW2030" s="263"/>
      <c r="AX2030" s="263"/>
      <c r="AY2030" s="263"/>
      <c r="AZ2030" s="263"/>
      <c r="BA2030" s="263"/>
      <c r="BB2030" s="263"/>
      <c r="BC2030" s="263"/>
      <c r="BD2030" s="263"/>
      <c r="BE2030" s="263"/>
      <c r="BF2030" s="263"/>
      <c r="BG2030" s="263"/>
      <c r="BH2030" s="263"/>
      <c r="BI2030" s="263"/>
      <c r="BJ2030" s="263"/>
      <c r="BK2030" s="263"/>
      <c r="BL2030" s="263"/>
      <c r="BM2030" s="263"/>
      <c r="BN2030" s="263"/>
      <c r="BO2030" s="263"/>
      <c r="BP2030" s="263"/>
      <c r="BQ2030" s="263"/>
      <c r="BR2030" s="263"/>
      <c r="BS2030" s="263"/>
      <c r="BT2030" s="263"/>
      <c r="BU2030" s="263"/>
      <c r="BV2030" s="263"/>
      <c r="BW2030" s="263"/>
      <c r="BX2030" s="263"/>
      <c r="BY2030" s="263"/>
      <c r="BZ2030" s="263"/>
      <c r="CA2030" s="263"/>
      <c r="CB2030" s="263"/>
    </row>
    <row r="2031" spans="17:80" ht="15" customHeight="1">
      <c r="Q2031" s="262"/>
      <c r="R2031" s="263"/>
      <c r="S2031" s="263"/>
      <c r="T2031" s="263"/>
      <c r="U2031" s="263"/>
      <c r="V2031" s="263"/>
      <c r="W2031" s="263"/>
      <c r="X2031" s="263"/>
      <c r="Y2031" s="263"/>
      <c r="Z2031" s="263"/>
      <c r="AA2031" s="263"/>
      <c r="AB2031" s="263"/>
      <c r="AC2031" s="263"/>
      <c r="AD2031" s="263"/>
      <c r="AE2031" s="263"/>
      <c r="AF2031" s="263"/>
      <c r="AG2031" s="263"/>
      <c r="AH2031" s="263"/>
      <c r="AI2031" s="263"/>
      <c r="AJ2031" s="263"/>
      <c r="AK2031" s="263"/>
      <c r="AL2031" s="263"/>
      <c r="AM2031" s="263"/>
      <c r="AN2031" s="263"/>
      <c r="AO2031" s="263"/>
      <c r="AP2031" s="263"/>
      <c r="AQ2031" s="263"/>
      <c r="AR2031" s="263"/>
      <c r="AS2031" s="263"/>
      <c r="AT2031" s="263"/>
      <c r="AU2031" s="263"/>
      <c r="AV2031" s="263"/>
      <c r="AW2031" s="263"/>
      <c r="AX2031" s="263"/>
      <c r="AY2031" s="263"/>
      <c r="AZ2031" s="263"/>
      <c r="BA2031" s="263"/>
      <c r="BB2031" s="263"/>
      <c r="BC2031" s="263"/>
      <c r="BD2031" s="263"/>
      <c r="BE2031" s="263"/>
      <c r="BF2031" s="263"/>
      <c r="BG2031" s="263"/>
      <c r="BH2031" s="263"/>
      <c r="BI2031" s="263"/>
      <c r="BJ2031" s="263"/>
      <c r="BK2031" s="263"/>
      <c r="BL2031" s="263"/>
      <c r="BM2031" s="263"/>
      <c r="BN2031" s="263"/>
      <c r="BO2031" s="263"/>
      <c r="BP2031" s="263"/>
      <c r="BQ2031" s="263"/>
      <c r="BR2031" s="263"/>
      <c r="BS2031" s="263"/>
      <c r="BT2031" s="263"/>
      <c r="BU2031" s="263"/>
      <c r="BV2031" s="263"/>
      <c r="BW2031" s="263"/>
      <c r="BX2031" s="263"/>
      <c r="BY2031" s="263"/>
      <c r="BZ2031" s="263"/>
      <c r="CA2031" s="263"/>
      <c r="CB2031" s="263"/>
    </row>
    <row r="2032" spans="17:80" ht="15" customHeight="1">
      <c r="Q2032" s="262"/>
      <c r="R2032" s="263"/>
      <c r="S2032" s="263"/>
      <c r="T2032" s="263"/>
      <c r="U2032" s="263"/>
      <c r="V2032" s="263"/>
      <c r="W2032" s="263"/>
      <c r="X2032" s="263"/>
      <c r="Y2032" s="263"/>
      <c r="Z2032" s="263"/>
      <c r="AA2032" s="263"/>
      <c r="AB2032" s="263"/>
      <c r="AC2032" s="263"/>
      <c r="AD2032" s="263"/>
      <c r="AE2032" s="263"/>
      <c r="AF2032" s="263"/>
      <c r="AG2032" s="263"/>
      <c r="AH2032" s="263"/>
      <c r="AI2032" s="263"/>
      <c r="AJ2032" s="263"/>
      <c r="AK2032" s="263"/>
      <c r="AL2032" s="263"/>
      <c r="AM2032" s="263"/>
      <c r="AN2032" s="263"/>
      <c r="AO2032" s="263"/>
      <c r="AP2032" s="263"/>
      <c r="AQ2032" s="263"/>
      <c r="AR2032" s="263"/>
      <c r="AS2032" s="263"/>
      <c r="AT2032" s="263"/>
      <c r="AU2032" s="263"/>
      <c r="AV2032" s="263"/>
      <c r="AW2032" s="263"/>
      <c r="AX2032" s="263"/>
      <c r="AY2032" s="263"/>
      <c r="AZ2032" s="263"/>
      <c r="BA2032" s="263"/>
      <c r="BB2032" s="263"/>
      <c r="BC2032" s="263"/>
      <c r="BD2032" s="263"/>
      <c r="BE2032" s="263"/>
      <c r="BF2032" s="263"/>
      <c r="BG2032" s="263"/>
      <c r="BH2032" s="263"/>
      <c r="BI2032" s="263"/>
      <c r="BJ2032" s="263"/>
      <c r="BK2032" s="263"/>
      <c r="BL2032" s="263"/>
      <c r="BM2032" s="263"/>
      <c r="BN2032" s="263"/>
      <c r="BO2032" s="263"/>
      <c r="BP2032" s="263"/>
      <c r="BQ2032" s="263"/>
      <c r="BR2032" s="263"/>
      <c r="BS2032" s="263"/>
      <c r="BT2032" s="263"/>
      <c r="BU2032" s="263"/>
      <c r="BV2032" s="263"/>
      <c r="BW2032" s="263"/>
      <c r="BX2032" s="263"/>
      <c r="BY2032" s="263"/>
      <c r="BZ2032" s="263"/>
      <c r="CA2032" s="263"/>
      <c r="CB2032" s="263"/>
    </row>
    <row r="2033" spans="17:80" ht="15" customHeight="1">
      <c r="Q2033" s="262"/>
      <c r="R2033" s="263"/>
      <c r="S2033" s="263"/>
      <c r="T2033" s="263"/>
      <c r="U2033" s="263"/>
      <c r="V2033" s="263"/>
      <c r="W2033" s="263"/>
      <c r="X2033" s="263"/>
      <c r="Y2033" s="263"/>
      <c r="Z2033" s="263"/>
      <c r="AA2033" s="263"/>
      <c r="AB2033" s="263"/>
      <c r="AC2033" s="263"/>
      <c r="AD2033" s="263"/>
      <c r="AE2033" s="263"/>
      <c r="AF2033" s="263"/>
      <c r="AG2033" s="263"/>
      <c r="AH2033" s="263"/>
      <c r="AI2033" s="263"/>
      <c r="AJ2033" s="263"/>
      <c r="AK2033" s="263"/>
      <c r="AL2033" s="263"/>
      <c r="AM2033" s="263"/>
      <c r="AN2033" s="263"/>
      <c r="AO2033" s="263"/>
      <c r="AP2033" s="263"/>
      <c r="AQ2033" s="263"/>
      <c r="AR2033" s="263"/>
      <c r="AS2033" s="263"/>
      <c r="AT2033" s="263"/>
      <c r="AU2033" s="263"/>
      <c r="AV2033" s="263"/>
      <c r="AW2033" s="263"/>
      <c r="AX2033" s="263"/>
      <c r="AY2033" s="263"/>
      <c r="AZ2033" s="263"/>
      <c r="BA2033" s="263"/>
      <c r="BB2033" s="263"/>
      <c r="BC2033" s="263"/>
      <c r="BD2033" s="263"/>
      <c r="BE2033" s="263"/>
      <c r="BF2033" s="263"/>
      <c r="BG2033" s="263"/>
      <c r="BH2033" s="263"/>
      <c r="BI2033" s="263"/>
      <c r="BJ2033" s="263"/>
      <c r="BK2033" s="263"/>
      <c r="BL2033" s="263"/>
      <c r="BM2033" s="263"/>
      <c r="BN2033" s="263"/>
      <c r="BO2033" s="263"/>
      <c r="BP2033" s="263"/>
      <c r="BQ2033" s="263"/>
      <c r="BR2033" s="263"/>
      <c r="BS2033" s="263"/>
      <c r="BT2033" s="263"/>
      <c r="BU2033" s="263"/>
      <c r="BV2033" s="263"/>
      <c r="BW2033" s="263"/>
      <c r="BX2033" s="263"/>
      <c r="BY2033" s="263"/>
      <c r="BZ2033" s="263"/>
      <c r="CA2033" s="263"/>
      <c r="CB2033" s="263"/>
    </row>
    <row r="2034" spans="17:80" ht="15" customHeight="1">
      <c r="Q2034" s="262"/>
      <c r="R2034" s="263"/>
      <c r="S2034" s="263"/>
      <c r="T2034" s="263"/>
      <c r="U2034" s="263"/>
      <c r="V2034" s="263"/>
      <c r="W2034" s="263"/>
      <c r="X2034" s="263"/>
      <c r="Y2034" s="263"/>
      <c r="Z2034" s="263"/>
      <c r="AA2034" s="263"/>
      <c r="AB2034" s="263"/>
      <c r="AC2034" s="263"/>
      <c r="AD2034" s="263"/>
      <c r="AE2034" s="263"/>
      <c r="AF2034" s="263"/>
      <c r="AG2034" s="263"/>
      <c r="AH2034" s="263"/>
      <c r="AI2034" s="263"/>
      <c r="AJ2034" s="263"/>
      <c r="AK2034" s="263"/>
      <c r="AL2034" s="263"/>
      <c r="AM2034" s="263"/>
      <c r="AN2034" s="263"/>
      <c r="AO2034" s="263"/>
      <c r="AP2034" s="263"/>
      <c r="AQ2034" s="263"/>
      <c r="AR2034" s="263"/>
      <c r="AS2034" s="263"/>
      <c r="AT2034" s="263"/>
      <c r="AU2034" s="263"/>
      <c r="AV2034" s="263"/>
      <c r="AW2034" s="263"/>
      <c r="AX2034" s="263"/>
      <c r="AY2034" s="263"/>
      <c r="AZ2034" s="263"/>
      <c r="BA2034" s="263"/>
      <c r="BB2034" s="263"/>
      <c r="BC2034" s="263"/>
      <c r="BD2034" s="263"/>
      <c r="BE2034" s="263"/>
      <c r="BF2034" s="263"/>
      <c r="BG2034" s="263"/>
      <c r="BH2034" s="263"/>
      <c r="BI2034" s="263"/>
      <c r="BJ2034" s="263"/>
      <c r="BK2034" s="263"/>
      <c r="BL2034" s="263"/>
      <c r="BM2034" s="263"/>
      <c r="BN2034" s="263"/>
      <c r="BO2034" s="263"/>
      <c r="BP2034" s="263"/>
      <c r="BQ2034" s="263"/>
      <c r="BR2034" s="263"/>
      <c r="BS2034" s="263"/>
      <c r="BT2034" s="263"/>
      <c r="BU2034" s="263"/>
      <c r="BV2034" s="263"/>
      <c r="BW2034" s="263"/>
      <c r="BX2034" s="263"/>
      <c r="BY2034" s="263"/>
      <c r="BZ2034" s="263"/>
      <c r="CA2034" s="263"/>
      <c r="CB2034" s="263"/>
    </row>
    <row r="2035" spans="17:80" ht="15" customHeight="1">
      <c r="Q2035" s="262"/>
      <c r="R2035" s="263"/>
      <c r="S2035" s="263"/>
      <c r="T2035" s="263"/>
      <c r="U2035" s="263"/>
      <c r="V2035" s="263"/>
      <c r="W2035" s="263"/>
      <c r="X2035" s="263"/>
      <c r="Y2035" s="263"/>
      <c r="Z2035" s="263"/>
      <c r="AA2035" s="263"/>
      <c r="AB2035" s="263"/>
      <c r="AC2035" s="263"/>
      <c r="AD2035" s="263"/>
      <c r="AE2035" s="263"/>
      <c r="AF2035" s="263"/>
      <c r="AG2035" s="263"/>
      <c r="AH2035" s="263"/>
      <c r="AI2035" s="263"/>
      <c r="AJ2035" s="263"/>
      <c r="AK2035" s="263"/>
      <c r="AL2035" s="263"/>
      <c r="AM2035" s="263"/>
      <c r="AN2035" s="263"/>
      <c r="AO2035" s="263"/>
      <c r="AP2035" s="263"/>
      <c r="AQ2035" s="263"/>
      <c r="AR2035" s="263"/>
      <c r="AS2035" s="263"/>
      <c r="AT2035" s="263"/>
      <c r="AU2035" s="263"/>
      <c r="AV2035" s="263"/>
      <c r="AW2035" s="263"/>
      <c r="AX2035" s="263"/>
      <c r="AY2035" s="263"/>
      <c r="AZ2035" s="263"/>
      <c r="BA2035" s="263"/>
      <c r="BB2035" s="263"/>
      <c r="BC2035" s="263"/>
      <c r="BD2035" s="263"/>
      <c r="BE2035" s="263"/>
      <c r="BF2035" s="263"/>
      <c r="BG2035" s="263"/>
      <c r="BH2035" s="263"/>
      <c r="BI2035" s="263"/>
      <c r="BJ2035" s="263"/>
      <c r="BK2035" s="263"/>
      <c r="BL2035" s="263"/>
      <c r="BM2035" s="263"/>
      <c r="BN2035" s="263"/>
      <c r="BO2035" s="263"/>
      <c r="BP2035" s="263"/>
      <c r="BQ2035" s="263"/>
      <c r="BR2035" s="263"/>
      <c r="BS2035" s="263"/>
      <c r="BT2035" s="263"/>
      <c r="BU2035" s="263"/>
      <c r="BV2035" s="263"/>
      <c r="BW2035" s="263"/>
      <c r="BX2035" s="263"/>
      <c r="BY2035" s="263"/>
      <c r="BZ2035" s="263"/>
      <c r="CA2035" s="263"/>
      <c r="CB2035" s="263"/>
    </row>
    <row r="2036" spans="17:80" ht="15" customHeight="1">
      <c r="Q2036" s="262"/>
      <c r="R2036" s="263"/>
      <c r="S2036" s="263"/>
      <c r="T2036" s="263"/>
      <c r="U2036" s="263"/>
      <c r="V2036" s="263"/>
      <c r="W2036" s="263"/>
      <c r="X2036" s="263"/>
      <c r="Y2036" s="263"/>
      <c r="Z2036" s="263"/>
      <c r="AA2036" s="263"/>
      <c r="AB2036" s="263"/>
      <c r="AC2036" s="263"/>
      <c r="AD2036" s="263"/>
      <c r="AE2036" s="263"/>
      <c r="AF2036" s="263"/>
      <c r="AG2036" s="263"/>
      <c r="AH2036" s="263"/>
      <c r="AI2036" s="263"/>
      <c r="AJ2036" s="263"/>
      <c r="AK2036" s="263"/>
      <c r="AL2036" s="263"/>
      <c r="AM2036" s="263"/>
      <c r="AN2036" s="263"/>
      <c r="AO2036" s="263"/>
      <c r="AP2036" s="263"/>
      <c r="AQ2036" s="263"/>
      <c r="AR2036" s="263"/>
      <c r="AS2036" s="263"/>
      <c r="AT2036" s="263"/>
      <c r="AU2036" s="263"/>
      <c r="AV2036" s="263"/>
      <c r="AW2036" s="263"/>
      <c r="AX2036" s="263"/>
      <c r="AY2036" s="263"/>
      <c r="AZ2036" s="263"/>
      <c r="BA2036" s="263"/>
      <c r="BB2036" s="263"/>
      <c r="BC2036" s="263"/>
      <c r="BD2036" s="263"/>
      <c r="BE2036" s="263"/>
      <c r="BF2036" s="263"/>
      <c r="BG2036" s="263"/>
      <c r="BH2036" s="263"/>
      <c r="BI2036" s="263"/>
      <c r="BJ2036" s="263"/>
      <c r="BK2036" s="263"/>
      <c r="BL2036" s="263"/>
      <c r="BM2036" s="263"/>
      <c r="BN2036" s="263"/>
      <c r="BO2036" s="263"/>
      <c r="BP2036" s="263"/>
      <c r="BQ2036" s="263"/>
      <c r="BR2036" s="263"/>
      <c r="BS2036" s="263"/>
      <c r="BT2036" s="263"/>
      <c r="BU2036" s="263"/>
      <c r="BV2036" s="263"/>
      <c r="BW2036" s="263"/>
      <c r="BX2036" s="263"/>
      <c r="BY2036" s="263"/>
      <c r="BZ2036" s="263"/>
      <c r="CA2036" s="263"/>
      <c r="CB2036" s="263"/>
    </row>
    <row r="2037" spans="17:80" ht="15" customHeight="1">
      <c r="Q2037" s="262"/>
      <c r="R2037" s="263"/>
      <c r="S2037" s="263"/>
      <c r="T2037" s="263"/>
      <c r="U2037" s="263"/>
      <c r="V2037" s="263"/>
      <c r="W2037" s="263"/>
      <c r="X2037" s="263"/>
      <c r="Y2037" s="263"/>
      <c r="Z2037" s="263"/>
      <c r="AA2037" s="263"/>
      <c r="AB2037" s="263"/>
      <c r="AC2037" s="263"/>
      <c r="AD2037" s="263"/>
      <c r="AE2037" s="263"/>
      <c r="AF2037" s="263"/>
      <c r="AG2037" s="263"/>
      <c r="AH2037" s="263"/>
      <c r="AI2037" s="263"/>
      <c r="AJ2037" s="263"/>
      <c r="AK2037" s="263"/>
      <c r="AL2037" s="263"/>
      <c r="AM2037" s="263"/>
      <c r="AN2037" s="263"/>
      <c r="AO2037" s="263"/>
      <c r="AP2037" s="263"/>
      <c r="AQ2037" s="263"/>
      <c r="AR2037" s="263"/>
      <c r="AS2037" s="263"/>
      <c r="AT2037" s="263"/>
      <c r="AU2037" s="263"/>
      <c r="AV2037" s="263"/>
      <c r="AW2037" s="263"/>
      <c r="AX2037" s="263"/>
      <c r="AY2037" s="263"/>
      <c r="AZ2037" s="263"/>
      <c r="BA2037" s="263"/>
      <c r="BB2037" s="263"/>
      <c r="BC2037" s="263"/>
      <c r="BD2037" s="263"/>
      <c r="BE2037" s="263"/>
      <c r="BF2037" s="263"/>
      <c r="BG2037" s="263"/>
      <c r="BH2037" s="263"/>
      <c r="BI2037" s="263"/>
      <c r="BJ2037" s="263"/>
      <c r="BK2037" s="263"/>
      <c r="BL2037" s="263"/>
      <c r="BM2037" s="263"/>
      <c r="BN2037" s="263"/>
      <c r="BO2037" s="263"/>
      <c r="BP2037" s="263"/>
      <c r="BQ2037" s="263"/>
      <c r="BR2037" s="263"/>
      <c r="BS2037" s="263"/>
      <c r="BT2037" s="263"/>
      <c r="BU2037" s="263"/>
      <c r="BV2037" s="263"/>
      <c r="BW2037" s="263"/>
      <c r="BX2037" s="263"/>
      <c r="BY2037" s="263"/>
      <c r="BZ2037" s="263"/>
      <c r="CA2037" s="263"/>
      <c r="CB2037" s="263"/>
    </row>
    <row r="2038" spans="17:80" ht="15" customHeight="1">
      <c r="Q2038" s="262"/>
      <c r="R2038" s="263"/>
      <c r="S2038" s="263"/>
      <c r="T2038" s="263"/>
      <c r="U2038" s="263"/>
      <c r="V2038" s="263"/>
      <c r="W2038" s="263"/>
      <c r="X2038" s="263"/>
      <c r="Y2038" s="263"/>
      <c r="Z2038" s="263"/>
      <c r="AA2038" s="263"/>
      <c r="AB2038" s="263"/>
      <c r="AC2038" s="263"/>
      <c r="AD2038" s="263"/>
      <c r="AE2038" s="263"/>
      <c r="AF2038" s="263"/>
      <c r="AG2038" s="263"/>
      <c r="AH2038" s="263"/>
      <c r="AI2038" s="263"/>
      <c r="AJ2038" s="263"/>
      <c r="AK2038" s="263"/>
      <c r="AL2038" s="263"/>
      <c r="AM2038" s="263"/>
      <c r="AN2038" s="263"/>
      <c r="AO2038" s="263"/>
      <c r="AP2038" s="263"/>
      <c r="AQ2038" s="263"/>
      <c r="AR2038" s="263"/>
      <c r="AS2038" s="263"/>
      <c r="AT2038" s="263"/>
      <c r="AU2038" s="263"/>
      <c r="AV2038" s="263"/>
      <c r="AW2038" s="263"/>
      <c r="AX2038" s="263"/>
      <c r="AY2038" s="263"/>
      <c r="AZ2038" s="263"/>
      <c r="BA2038" s="263"/>
      <c r="BB2038" s="263"/>
      <c r="BC2038" s="263"/>
      <c r="BD2038" s="263"/>
      <c r="BE2038" s="263"/>
      <c r="BF2038" s="263"/>
      <c r="BG2038" s="263"/>
      <c r="BH2038" s="263"/>
      <c r="BI2038" s="263"/>
      <c r="BJ2038" s="263"/>
      <c r="BK2038" s="263"/>
      <c r="BL2038" s="263"/>
      <c r="BM2038" s="263"/>
      <c r="BN2038" s="263"/>
      <c r="BO2038" s="263"/>
      <c r="BP2038" s="263"/>
      <c r="BQ2038" s="263"/>
      <c r="BR2038" s="263"/>
      <c r="BS2038" s="263"/>
      <c r="BT2038" s="263"/>
      <c r="BU2038" s="263"/>
      <c r="BV2038" s="263"/>
      <c r="BW2038" s="263"/>
      <c r="BX2038" s="263"/>
      <c r="BY2038" s="263"/>
      <c r="BZ2038" s="263"/>
      <c r="CA2038" s="263"/>
      <c r="CB2038" s="263"/>
    </row>
    <row r="2039" spans="17:80" ht="15" customHeight="1">
      <c r="Q2039" s="262"/>
      <c r="R2039" s="263"/>
      <c r="S2039" s="263"/>
      <c r="T2039" s="263"/>
      <c r="U2039" s="263"/>
      <c r="V2039" s="263"/>
      <c r="W2039" s="263"/>
      <c r="X2039" s="263"/>
      <c r="Y2039" s="263"/>
      <c r="Z2039" s="263"/>
      <c r="AA2039" s="263"/>
      <c r="AB2039" s="263"/>
      <c r="AC2039" s="263"/>
      <c r="AD2039" s="263"/>
      <c r="AE2039" s="263"/>
      <c r="AF2039" s="263"/>
      <c r="AG2039" s="263"/>
      <c r="AH2039" s="263"/>
      <c r="AI2039" s="263"/>
      <c r="AJ2039" s="263"/>
      <c r="AK2039" s="263"/>
      <c r="AL2039" s="263"/>
      <c r="AM2039" s="263"/>
      <c r="AN2039" s="263"/>
      <c r="AO2039" s="263"/>
      <c r="AP2039" s="263"/>
      <c r="AQ2039" s="263"/>
      <c r="AR2039" s="263"/>
      <c r="AS2039" s="263"/>
      <c r="AT2039" s="263"/>
      <c r="AU2039" s="263"/>
      <c r="AV2039" s="263"/>
      <c r="AW2039" s="263"/>
      <c r="AX2039" s="263"/>
      <c r="AY2039" s="263"/>
      <c r="AZ2039" s="263"/>
      <c r="BA2039" s="263"/>
      <c r="BB2039" s="263"/>
      <c r="BC2039" s="263"/>
      <c r="BD2039" s="263"/>
      <c r="BE2039" s="263"/>
      <c r="BF2039" s="263"/>
      <c r="BG2039" s="263"/>
      <c r="BH2039" s="263"/>
      <c r="BI2039" s="263"/>
      <c r="BJ2039" s="263"/>
      <c r="BK2039" s="263"/>
      <c r="BL2039" s="263"/>
      <c r="BM2039" s="263"/>
      <c r="BN2039" s="263"/>
      <c r="BO2039" s="263"/>
      <c r="BP2039" s="263"/>
      <c r="BQ2039" s="263"/>
      <c r="BR2039" s="263"/>
      <c r="BS2039" s="263"/>
      <c r="BT2039" s="263"/>
      <c r="BU2039" s="263"/>
      <c r="BV2039" s="263"/>
      <c r="BW2039" s="263"/>
      <c r="BX2039" s="263"/>
      <c r="BY2039" s="263"/>
      <c r="BZ2039" s="263"/>
      <c r="CA2039" s="263"/>
      <c r="CB2039" s="263"/>
    </row>
    <row r="2040" spans="17:80" ht="15" customHeight="1">
      <c r="Q2040" s="262"/>
      <c r="R2040" s="263"/>
      <c r="S2040" s="263"/>
      <c r="T2040" s="263"/>
      <c r="U2040" s="263"/>
      <c r="V2040" s="263"/>
      <c r="W2040" s="263"/>
      <c r="X2040" s="263"/>
      <c r="Y2040" s="263"/>
      <c r="Z2040" s="263"/>
      <c r="AA2040" s="263"/>
      <c r="AB2040" s="263"/>
      <c r="AC2040" s="263"/>
      <c r="AD2040" s="263"/>
      <c r="AE2040" s="263"/>
      <c r="AF2040" s="263"/>
      <c r="AG2040" s="263"/>
      <c r="AH2040" s="263"/>
      <c r="AI2040" s="263"/>
      <c r="AJ2040" s="263"/>
      <c r="AK2040" s="263"/>
      <c r="AL2040" s="263"/>
      <c r="AM2040" s="263"/>
      <c r="AN2040" s="263"/>
      <c r="AO2040" s="263"/>
      <c r="AP2040" s="263"/>
      <c r="AQ2040" s="263"/>
      <c r="AR2040" s="263"/>
      <c r="AS2040" s="263"/>
      <c r="AT2040" s="263"/>
      <c r="AU2040" s="263"/>
      <c r="AV2040" s="263"/>
      <c r="AW2040" s="263"/>
      <c r="AX2040" s="263"/>
      <c r="AY2040" s="263"/>
      <c r="AZ2040" s="263"/>
      <c r="BA2040" s="263"/>
      <c r="BB2040" s="263"/>
      <c r="BC2040" s="263"/>
      <c r="BD2040" s="263"/>
      <c r="BE2040" s="263"/>
      <c r="BF2040" s="263"/>
      <c r="BG2040" s="263"/>
      <c r="BH2040" s="263"/>
      <c r="BI2040" s="263"/>
      <c r="BJ2040" s="263"/>
      <c r="BK2040" s="263"/>
      <c r="BL2040" s="263"/>
      <c r="BM2040" s="263"/>
      <c r="BN2040" s="263"/>
      <c r="BO2040" s="263"/>
      <c r="BP2040" s="263"/>
      <c r="BQ2040" s="263"/>
      <c r="BR2040" s="263"/>
      <c r="BS2040" s="263"/>
      <c r="BT2040" s="263"/>
      <c r="BU2040" s="263"/>
      <c r="BV2040" s="263"/>
      <c r="BW2040" s="263"/>
      <c r="BX2040" s="263"/>
      <c r="BY2040" s="263"/>
      <c r="BZ2040" s="263"/>
      <c r="CA2040" s="263"/>
      <c r="CB2040" s="263"/>
    </row>
    <row r="2041" spans="17:80" ht="15" customHeight="1">
      <c r="Q2041" s="262"/>
      <c r="R2041" s="263"/>
      <c r="S2041" s="263"/>
      <c r="T2041" s="263"/>
      <c r="U2041" s="263"/>
      <c r="V2041" s="263"/>
      <c r="W2041" s="263"/>
      <c r="X2041" s="263"/>
      <c r="Y2041" s="263"/>
      <c r="Z2041" s="263"/>
      <c r="AA2041" s="263"/>
      <c r="AB2041" s="263"/>
      <c r="AC2041" s="263"/>
      <c r="AD2041" s="263"/>
      <c r="AE2041" s="263"/>
      <c r="AF2041" s="263"/>
      <c r="AG2041" s="263"/>
      <c r="AH2041" s="263"/>
      <c r="AI2041" s="263"/>
      <c r="AJ2041" s="263"/>
      <c r="AK2041" s="263"/>
      <c r="AL2041" s="263"/>
      <c r="AM2041" s="263"/>
      <c r="AN2041" s="263"/>
      <c r="AO2041" s="263"/>
      <c r="AP2041" s="263"/>
      <c r="AQ2041" s="263"/>
      <c r="AR2041" s="263"/>
      <c r="AS2041" s="263"/>
      <c r="AT2041" s="263"/>
      <c r="AU2041" s="263"/>
      <c r="AV2041" s="263"/>
      <c r="AW2041" s="263"/>
      <c r="AX2041" s="263"/>
      <c r="AY2041" s="263"/>
      <c r="AZ2041" s="263"/>
      <c r="BA2041" s="263"/>
      <c r="BB2041" s="263"/>
      <c r="BC2041" s="263"/>
      <c r="BD2041" s="263"/>
      <c r="BE2041" s="263"/>
      <c r="BF2041" s="263"/>
      <c r="BG2041" s="263"/>
      <c r="BH2041" s="263"/>
      <c r="BI2041" s="263"/>
      <c r="BJ2041" s="263"/>
      <c r="BK2041" s="263"/>
      <c r="BL2041" s="263"/>
      <c r="BM2041" s="263"/>
      <c r="BN2041" s="263"/>
      <c r="BO2041" s="263"/>
      <c r="BP2041" s="263"/>
      <c r="BQ2041" s="263"/>
      <c r="BR2041" s="263"/>
      <c r="BS2041" s="263"/>
      <c r="BT2041" s="263"/>
      <c r="BU2041" s="263"/>
      <c r="BV2041" s="263"/>
      <c r="BW2041" s="263"/>
      <c r="BX2041" s="263"/>
      <c r="BY2041" s="263"/>
      <c r="BZ2041" s="263"/>
      <c r="CA2041" s="263"/>
      <c r="CB2041" s="263"/>
    </row>
    <row r="2042" spans="17:80" ht="15" customHeight="1">
      <c r="Q2042" s="262"/>
      <c r="R2042" s="263"/>
      <c r="S2042" s="263"/>
      <c r="T2042" s="263"/>
      <c r="U2042" s="263"/>
      <c r="V2042" s="263"/>
      <c r="W2042" s="263"/>
      <c r="X2042" s="263"/>
      <c r="Y2042" s="263"/>
      <c r="Z2042" s="263"/>
      <c r="AA2042" s="263"/>
      <c r="AB2042" s="263"/>
      <c r="AC2042" s="263"/>
      <c r="AD2042" s="263"/>
      <c r="AE2042" s="263"/>
      <c r="AF2042" s="263"/>
      <c r="AG2042" s="263"/>
      <c r="AH2042" s="263"/>
      <c r="AI2042" s="263"/>
      <c r="AJ2042" s="263"/>
      <c r="AK2042" s="263"/>
      <c r="AL2042" s="263"/>
      <c r="AM2042" s="263"/>
      <c r="AN2042" s="263"/>
      <c r="AO2042" s="263"/>
      <c r="AP2042" s="263"/>
      <c r="AQ2042" s="263"/>
      <c r="AR2042" s="263"/>
      <c r="AS2042" s="263"/>
      <c r="AT2042" s="263"/>
      <c r="AU2042" s="263"/>
      <c r="AV2042" s="263"/>
      <c r="AW2042" s="263"/>
      <c r="AX2042" s="263"/>
      <c r="AY2042" s="263"/>
      <c r="AZ2042" s="263"/>
      <c r="BA2042" s="263"/>
      <c r="BB2042" s="263"/>
      <c r="BC2042" s="263"/>
      <c r="BD2042" s="263"/>
      <c r="BE2042" s="263"/>
      <c r="BF2042" s="263"/>
      <c r="BG2042" s="263"/>
      <c r="BH2042" s="263"/>
      <c r="BI2042" s="263"/>
      <c r="BJ2042" s="263"/>
      <c r="BK2042" s="263"/>
      <c r="BL2042" s="263"/>
      <c r="BM2042" s="263"/>
      <c r="BN2042" s="263"/>
      <c r="BO2042" s="263"/>
      <c r="BP2042" s="263"/>
      <c r="BQ2042" s="263"/>
      <c r="BR2042" s="263"/>
      <c r="BS2042" s="263"/>
      <c r="BT2042" s="263"/>
      <c r="BU2042" s="263"/>
      <c r="BV2042" s="263"/>
      <c r="BW2042" s="263"/>
      <c r="BX2042" s="263"/>
      <c r="BY2042" s="263"/>
      <c r="BZ2042" s="263"/>
      <c r="CA2042" s="263"/>
      <c r="CB2042" s="263"/>
    </row>
    <row r="2043" spans="17:80" ht="15" customHeight="1">
      <c r="Q2043" s="262"/>
      <c r="R2043" s="263"/>
      <c r="S2043" s="263"/>
      <c r="T2043" s="263"/>
      <c r="U2043" s="263"/>
      <c r="V2043" s="263"/>
      <c r="W2043" s="263"/>
      <c r="X2043" s="263"/>
      <c r="Y2043" s="263"/>
      <c r="Z2043" s="263"/>
      <c r="AA2043" s="263"/>
      <c r="AB2043" s="263"/>
      <c r="AC2043" s="263"/>
      <c r="AD2043" s="263"/>
      <c r="AE2043" s="263"/>
      <c r="AF2043" s="263"/>
      <c r="AG2043" s="263"/>
      <c r="AH2043" s="263"/>
      <c r="AI2043" s="263"/>
      <c r="AJ2043" s="263"/>
      <c r="AK2043" s="263"/>
      <c r="AL2043" s="263"/>
      <c r="AM2043" s="263"/>
      <c r="AN2043" s="263"/>
      <c r="AO2043" s="263"/>
      <c r="AP2043" s="263"/>
      <c r="AQ2043" s="263"/>
      <c r="AR2043" s="263"/>
      <c r="AS2043" s="263"/>
      <c r="AT2043" s="263"/>
      <c r="AU2043" s="263"/>
      <c r="AV2043" s="263"/>
      <c r="AW2043" s="263"/>
      <c r="AX2043" s="263"/>
      <c r="AY2043" s="263"/>
      <c r="AZ2043" s="263"/>
      <c r="BA2043" s="263"/>
      <c r="BB2043" s="263"/>
      <c r="BC2043" s="263"/>
      <c r="BD2043" s="263"/>
      <c r="BE2043" s="263"/>
      <c r="BF2043" s="263"/>
      <c r="BG2043" s="263"/>
      <c r="BH2043" s="263"/>
      <c r="BI2043" s="263"/>
      <c r="BJ2043" s="263"/>
      <c r="BK2043" s="263"/>
      <c r="BL2043" s="263"/>
      <c r="BM2043" s="263"/>
      <c r="BN2043" s="263"/>
      <c r="BO2043" s="263"/>
      <c r="BP2043" s="263"/>
      <c r="BQ2043" s="263"/>
      <c r="BR2043" s="263"/>
      <c r="BS2043" s="263"/>
      <c r="BT2043" s="263"/>
      <c r="BU2043" s="263"/>
      <c r="BV2043" s="263"/>
      <c r="BW2043" s="263"/>
      <c r="BX2043" s="263"/>
      <c r="BY2043" s="263"/>
      <c r="BZ2043" s="263"/>
      <c r="CA2043" s="263"/>
      <c r="CB2043" s="263"/>
    </row>
    <row r="2044" spans="17:80" ht="15" customHeight="1">
      <c r="Q2044" s="262"/>
      <c r="R2044" s="263"/>
      <c r="S2044" s="263"/>
      <c r="T2044" s="263"/>
      <c r="U2044" s="263"/>
      <c r="V2044" s="263"/>
      <c r="W2044" s="263"/>
      <c r="X2044" s="263"/>
      <c r="Y2044" s="263"/>
      <c r="Z2044" s="263"/>
      <c r="AA2044" s="263"/>
      <c r="AB2044" s="263"/>
      <c r="AC2044" s="263"/>
      <c r="AD2044" s="263"/>
      <c r="AE2044" s="263"/>
      <c r="AF2044" s="263"/>
      <c r="AG2044" s="263"/>
      <c r="AH2044" s="263"/>
      <c r="AI2044" s="263"/>
      <c r="AJ2044" s="263"/>
      <c r="AK2044" s="263"/>
      <c r="AL2044" s="263"/>
      <c r="AM2044" s="263"/>
      <c r="AN2044" s="263"/>
      <c r="AO2044" s="263"/>
      <c r="AP2044" s="263"/>
      <c r="AQ2044" s="263"/>
      <c r="AR2044" s="263"/>
      <c r="AS2044" s="263"/>
      <c r="AT2044" s="263"/>
      <c r="AU2044" s="263"/>
      <c r="AV2044" s="263"/>
      <c r="AW2044" s="263"/>
      <c r="AX2044" s="263"/>
      <c r="AY2044" s="263"/>
      <c r="AZ2044" s="263"/>
      <c r="BA2044" s="263"/>
      <c r="BB2044" s="263"/>
      <c r="BC2044" s="263"/>
      <c r="BD2044" s="263"/>
      <c r="BE2044" s="263"/>
      <c r="BF2044" s="263"/>
      <c r="BG2044" s="263"/>
      <c r="BH2044" s="263"/>
      <c r="BI2044" s="263"/>
      <c r="BJ2044" s="263"/>
      <c r="BK2044" s="263"/>
      <c r="BL2044" s="263"/>
      <c r="BM2044" s="263"/>
      <c r="BN2044" s="263"/>
      <c r="BO2044" s="263"/>
      <c r="BP2044" s="263"/>
      <c r="BQ2044" s="263"/>
      <c r="BR2044" s="263"/>
      <c r="BS2044" s="263"/>
      <c r="BT2044" s="263"/>
      <c r="BU2044" s="263"/>
      <c r="BV2044" s="263"/>
      <c r="BW2044" s="263"/>
      <c r="BX2044" s="263"/>
      <c r="BY2044" s="263"/>
      <c r="BZ2044" s="263"/>
      <c r="CA2044" s="263"/>
      <c r="CB2044" s="263"/>
    </row>
    <row r="2045" spans="17:80" ht="15" customHeight="1">
      <c r="Q2045" s="262"/>
      <c r="R2045" s="263"/>
      <c r="S2045" s="263"/>
      <c r="T2045" s="263"/>
      <c r="U2045" s="263"/>
      <c r="V2045" s="263"/>
      <c r="W2045" s="263"/>
      <c r="X2045" s="263"/>
      <c r="Y2045" s="263"/>
      <c r="Z2045" s="263"/>
      <c r="AA2045" s="263"/>
      <c r="AB2045" s="263"/>
      <c r="AC2045" s="263"/>
      <c r="AD2045" s="263"/>
      <c r="AE2045" s="263"/>
      <c r="AF2045" s="263"/>
      <c r="AG2045" s="263"/>
      <c r="AH2045" s="263"/>
      <c r="AI2045" s="263"/>
      <c r="AJ2045" s="263"/>
      <c r="AK2045" s="263"/>
      <c r="AL2045" s="263"/>
      <c r="AM2045" s="263"/>
      <c r="AN2045" s="263"/>
      <c r="AO2045" s="263"/>
      <c r="AP2045" s="263"/>
      <c r="AQ2045" s="263"/>
      <c r="AR2045" s="263"/>
      <c r="AS2045" s="263"/>
      <c r="AT2045" s="263"/>
      <c r="AU2045" s="263"/>
      <c r="AV2045" s="263"/>
      <c r="AW2045" s="263"/>
      <c r="AX2045" s="263"/>
      <c r="AY2045" s="263"/>
      <c r="AZ2045" s="263"/>
      <c r="BA2045" s="263"/>
      <c r="BB2045" s="263"/>
      <c r="BC2045" s="263"/>
      <c r="BD2045" s="263"/>
      <c r="BE2045" s="263"/>
      <c r="BF2045" s="263"/>
      <c r="BG2045" s="263"/>
      <c r="BH2045" s="263"/>
      <c r="BI2045" s="263"/>
      <c r="BJ2045" s="263"/>
      <c r="BK2045" s="263"/>
      <c r="BL2045" s="263"/>
      <c r="BM2045" s="263"/>
      <c r="BN2045" s="263"/>
      <c r="BO2045" s="263"/>
      <c r="BP2045" s="263"/>
      <c r="BQ2045" s="263"/>
      <c r="BR2045" s="263"/>
      <c r="BS2045" s="263"/>
      <c r="BT2045" s="263"/>
      <c r="BU2045" s="263"/>
      <c r="BV2045" s="263"/>
      <c r="BW2045" s="263"/>
      <c r="BX2045" s="263"/>
      <c r="BY2045" s="263"/>
      <c r="BZ2045" s="263"/>
      <c r="CA2045" s="263"/>
      <c r="CB2045" s="263"/>
    </row>
    <row r="2046" spans="17:80" ht="15" customHeight="1">
      <c r="Q2046" s="262"/>
      <c r="R2046" s="263"/>
      <c r="S2046" s="263"/>
      <c r="T2046" s="263"/>
      <c r="U2046" s="263"/>
      <c r="V2046" s="263"/>
      <c r="W2046" s="263"/>
      <c r="X2046" s="263"/>
      <c r="Y2046" s="263"/>
      <c r="Z2046" s="263"/>
      <c r="AA2046" s="263"/>
      <c r="AB2046" s="263"/>
      <c r="AC2046" s="263"/>
      <c r="AD2046" s="263"/>
      <c r="AE2046" s="263"/>
      <c r="AF2046" s="263"/>
      <c r="AG2046" s="263"/>
      <c r="AH2046" s="263"/>
      <c r="AI2046" s="263"/>
      <c r="AJ2046" s="263"/>
      <c r="AK2046" s="263"/>
      <c r="AL2046" s="263"/>
      <c r="AM2046" s="263"/>
      <c r="AN2046" s="263"/>
      <c r="AO2046" s="263"/>
      <c r="AP2046" s="263"/>
      <c r="AQ2046" s="263"/>
      <c r="AR2046" s="263"/>
      <c r="AS2046" s="263"/>
      <c r="AT2046" s="263"/>
      <c r="AU2046" s="263"/>
      <c r="AV2046" s="263"/>
      <c r="AW2046" s="263"/>
      <c r="AX2046" s="263"/>
      <c r="AY2046" s="263"/>
      <c r="AZ2046" s="263"/>
      <c r="BA2046" s="263"/>
      <c r="BB2046" s="263"/>
      <c r="BC2046" s="263"/>
      <c r="BD2046" s="263"/>
      <c r="BE2046" s="263"/>
      <c r="BF2046" s="263"/>
      <c r="BG2046" s="263"/>
      <c r="BH2046" s="263"/>
      <c r="BI2046" s="263"/>
      <c r="BJ2046" s="263"/>
      <c r="BK2046" s="263"/>
      <c r="BL2046" s="263"/>
      <c r="BM2046" s="263"/>
      <c r="BN2046" s="263"/>
      <c r="BO2046" s="263"/>
      <c r="BP2046" s="263"/>
      <c r="BQ2046" s="263"/>
      <c r="BR2046" s="263"/>
      <c r="BS2046" s="263"/>
      <c r="BT2046" s="263"/>
      <c r="BU2046" s="263"/>
      <c r="BV2046" s="263"/>
      <c r="BW2046" s="263"/>
      <c r="BX2046" s="263"/>
      <c r="BY2046" s="263"/>
      <c r="BZ2046" s="263"/>
      <c r="CA2046" s="263"/>
      <c r="CB2046" s="263"/>
    </row>
    <row r="2047" spans="17:80" ht="15" customHeight="1">
      <c r="Q2047" s="262"/>
      <c r="R2047" s="263"/>
      <c r="S2047" s="263"/>
      <c r="T2047" s="263"/>
      <c r="U2047" s="263"/>
      <c r="V2047" s="263"/>
      <c r="W2047" s="263"/>
      <c r="X2047" s="263"/>
      <c r="Y2047" s="263"/>
      <c r="Z2047" s="263"/>
      <c r="AA2047" s="263"/>
      <c r="AB2047" s="263"/>
      <c r="AC2047" s="263"/>
      <c r="AD2047" s="263"/>
      <c r="AE2047" s="263"/>
      <c r="AF2047" s="263"/>
      <c r="AG2047" s="263"/>
      <c r="AH2047" s="263"/>
      <c r="AI2047" s="263"/>
      <c r="AJ2047" s="263"/>
      <c r="AK2047" s="263"/>
      <c r="AL2047" s="263"/>
      <c r="AM2047" s="263"/>
      <c r="AN2047" s="263"/>
      <c r="AO2047" s="263"/>
      <c r="AP2047" s="263"/>
      <c r="AQ2047" s="263"/>
      <c r="AR2047" s="263"/>
      <c r="AS2047" s="263"/>
      <c r="AT2047" s="263"/>
      <c r="AU2047" s="263"/>
      <c r="AV2047" s="263"/>
      <c r="AW2047" s="263"/>
      <c r="AX2047" s="263"/>
      <c r="AY2047" s="263"/>
      <c r="AZ2047" s="263"/>
      <c r="BA2047" s="263"/>
      <c r="BB2047" s="263"/>
      <c r="BC2047" s="263"/>
      <c r="BD2047" s="263"/>
      <c r="BE2047" s="263"/>
      <c r="BF2047" s="263"/>
      <c r="BG2047" s="263"/>
      <c r="BH2047" s="263"/>
      <c r="BI2047" s="263"/>
      <c r="BJ2047" s="263"/>
      <c r="BK2047" s="263"/>
      <c r="BL2047" s="263"/>
      <c r="BM2047" s="263"/>
      <c r="BN2047" s="263"/>
      <c r="BO2047" s="263"/>
      <c r="BP2047" s="263"/>
      <c r="BQ2047" s="263"/>
      <c r="BR2047" s="263"/>
      <c r="BS2047" s="263"/>
      <c r="BT2047" s="263"/>
      <c r="BU2047" s="263"/>
      <c r="BV2047" s="263"/>
      <c r="BW2047" s="263"/>
      <c r="BX2047" s="263"/>
      <c r="BY2047" s="263"/>
      <c r="BZ2047" s="263"/>
      <c r="CA2047" s="263"/>
      <c r="CB2047" s="263"/>
    </row>
    <row r="2048" spans="17:80" ht="15" customHeight="1">
      <c r="Q2048" s="262"/>
      <c r="R2048" s="263"/>
      <c r="S2048" s="263"/>
      <c r="T2048" s="263"/>
      <c r="U2048" s="263"/>
      <c r="V2048" s="263"/>
      <c r="W2048" s="263"/>
      <c r="X2048" s="263"/>
      <c r="Y2048" s="263"/>
      <c r="Z2048" s="263"/>
      <c r="AA2048" s="263"/>
      <c r="AB2048" s="263"/>
      <c r="AC2048" s="263"/>
      <c r="AD2048" s="263"/>
      <c r="AE2048" s="263"/>
      <c r="AF2048" s="263"/>
      <c r="AG2048" s="263"/>
      <c r="AH2048" s="263"/>
      <c r="AI2048" s="263"/>
      <c r="AJ2048" s="263"/>
      <c r="AK2048" s="263"/>
      <c r="AL2048" s="263"/>
      <c r="AM2048" s="263"/>
      <c r="AN2048" s="263"/>
      <c r="AO2048" s="263"/>
      <c r="AP2048" s="263"/>
      <c r="AQ2048" s="263"/>
      <c r="AR2048" s="263"/>
      <c r="AS2048" s="263"/>
      <c r="AT2048" s="263"/>
      <c r="AU2048" s="263"/>
      <c r="AV2048" s="263"/>
      <c r="AW2048" s="263"/>
      <c r="AX2048" s="263"/>
      <c r="AY2048" s="263"/>
      <c r="AZ2048" s="263"/>
      <c r="BA2048" s="263"/>
      <c r="BB2048" s="263"/>
      <c r="BC2048" s="263"/>
      <c r="BD2048" s="263"/>
      <c r="BE2048" s="263"/>
      <c r="BF2048" s="263"/>
      <c r="BG2048" s="263"/>
      <c r="BH2048" s="263"/>
      <c r="BI2048" s="263"/>
      <c r="BJ2048" s="263"/>
      <c r="BK2048" s="263"/>
      <c r="BL2048" s="263"/>
      <c r="BM2048" s="263"/>
      <c r="BN2048" s="263"/>
      <c r="BO2048" s="263"/>
      <c r="BP2048" s="263"/>
      <c r="BQ2048" s="263"/>
      <c r="BR2048" s="263"/>
      <c r="BS2048" s="263"/>
      <c r="BT2048" s="263"/>
      <c r="BU2048" s="263"/>
      <c r="BV2048" s="263"/>
      <c r="BW2048" s="263"/>
      <c r="BX2048" s="263"/>
      <c r="BY2048" s="263"/>
      <c r="BZ2048" s="263"/>
      <c r="CA2048" s="263"/>
      <c r="CB2048" s="263"/>
    </row>
    <row r="2049" spans="17:80" ht="15" customHeight="1">
      <c r="Q2049" s="262"/>
      <c r="R2049" s="263"/>
      <c r="S2049" s="263"/>
      <c r="T2049" s="263"/>
      <c r="U2049" s="263"/>
      <c r="V2049" s="263"/>
      <c r="W2049" s="263"/>
      <c r="X2049" s="263"/>
      <c r="Y2049" s="263"/>
      <c r="Z2049" s="263"/>
      <c r="AA2049" s="263"/>
      <c r="AB2049" s="263"/>
      <c r="AC2049" s="263"/>
      <c r="AD2049" s="263"/>
      <c r="AE2049" s="263"/>
      <c r="AF2049" s="263"/>
      <c r="AG2049" s="263"/>
      <c r="AH2049" s="263"/>
      <c r="AI2049" s="263"/>
      <c r="AJ2049" s="263"/>
      <c r="AK2049" s="263"/>
      <c r="AL2049" s="263"/>
      <c r="AM2049" s="263"/>
      <c r="AN2049" s="263"/>
      <c r="AO2049" s="263"/>
      <c r="AP2049" s="263"/>
      <c r="AQ2049" s="263"/>
      <c r="AR2049" s="263"/>
      <c r="AS2049" s="263"/>
      <c r="AT2049" s="263"/>
      <c r="AU2049" s="263"/>
      <c r="AV2049" s="263"/>
      <c r="AW2049" s="263"/>
      <c r="AX2049" s="263"/>
      <c r="AY2049" s="263"/>
      <c r="AZ2049" s="263"/>
      <c r="BA2049" s="263"/>
      <c r="BB2049" s="263"/>
      <c r="BC2049" s="263"/>
      <c r="BD2049" s="263"/>
      <c r="BE2049" s="263"/>
      <c r="BF2049" s="263"/>
      <c r="BG2049" s="263"/>
      <c r="BH2049" s="263"/>
      <c r="BI2049" s="263"/>
      <c r="BJ2049" s="263"/>
      <c r="BK2049" s="263"/>
      <c r="BL2049" s="263"/>
      <c r="BM2049" s="263"/>
      <c r="BN2049" s="263"/>
      <c r="BO2049" s="263"/>
      <c r="BP2049" s="263"/>
      <c r="BQ2049" s="263"/>
      <c r="BR2049" s="263"/>
      <c r="BS2049" s="263"/>
      <c r="BT2049" s="263"/>
      <c r="BU2049" s="263"/>
      <c r="BV2049" s="263"/>
      <c r="BW2049" s="263"/>
      <c r="BX2049" s="263"/>
      <c r="BY2049" s="263"/>
      <c r="BZ2049" s="263"/>
      <c r="CA2049" s="263"/>
      <c r="CB2049" s="263"/>
    </row>
    <row r="2050" spans="17:80" ht="15" customHeight="1">
      <c r="Q2050" s="262"/>
      <c r="R2050" s="263"/>
      <c r="S2050" s="263"/>
      <c r="T2050" s="263"/>
      <c r="U2050" s="263"/>
      <c r="V2050" s="263"/>
      <c r="W2050" s="263"/>
      <c r="X2050" s="263"/>
      <c r="Y2050" s="263"/>
      <c r="Z2050" s="263"/>
      <c r="AA2050" s="263"/>
      <c r="AB2050" s="263"/>
      <c r="AC2050" s="263"/>
      <c r="AD2050" s="263"/>
      <c r="AE2050" s="263"/>
      <c r="AF2050" s="263"/>
      <c r="AG2050" s="263"/>
      <c r="AH2050" s="263"/>
      <c r="AI2050" s="263"/>
      <c r="AJ2050" s="263"/>
      <c r="AK2050" s="263"/>
      <c r="AL2050" s="263"/>
      <c r="AM2050" s="263"/>
      <c r="AN2050" s="263"/>
      <c r="AO2050" s="263"/>
      <c r="AP2050" s="263"/>
      <c r="AQ2050" s="263"/>
      <c r="AR2050" s="263"/>
      <c r="AS2050" s="263"/>
      <c r="AT2050" s="263"/>
      <c r="AU2050" s="263"/>
      <c r="AV2050" s="263"/>
      <c r="AW2050" s="263"/>
      <c r="AX2050" s="263"/>
      <c r="AY2050" s="263"/>
      <c r="AZ2050" s="263"/>
      <c r="BA2050" s="263"/>
      <c r="BB2050" s="263"/>
      <c r="BC2050" s="263"/>
      <c r="BD2050" s="263"/>
      <c r="BE2050" s="263"/>
      <c r="BF2050" s="263"/>
      <c r="BG2050" s="263"/>
      <c r="BH2050" s="263"/>
      <c r="BI2050" s="263"/>
      <c r="BJ2050" s="263"/>
      <c r="BK2050" s="263"/>
      <c r="BL2050" s="263"/>
      <c r="BM2050" s="263"/>
      <c r="BN2050" s="263"/>
      <c r="BO2050" s="263"/>
      <c r="BP2050" s="263"/>
      <c r="BQ2050" s="263"/>
      <c r="BR2050" s="263"/>
      <c r="BS2050" s="263"/>
      <c r="BT2050" s="263"/>
      <c r="BU2050" s="263"/>
      <c r="BV2050" s="263"/>
      <c r="BW2050" s="263"/>
      <c r="BX2050" s="263"/>
      <c r="BY2050" s="263"/>
      <c r="BZ2050" s="263"/>
      <c r="CA2050" s="263"/>
      <c r="CB2050" s="263"/>
    </row>
    <row r="2051" spans="17:80" ht="15" customHeight="1">
      <c r="Q2051" s="262"/>
      <c r="R2051" s="263"/>
      <c r="S2051" s="263"/>
      <c r="T2051" s="263"/>
      <c r="U2051" s="263"/>
      <c r="V2051" s="263"/>
      <c r="W2051" s="263"/>
      <c r="X2051" s="263"/>
      <c r="Y2051" s="263"/>
      <c r="Z2051" s="263"/>
      <c r="AA2051" s="263"/>
      <c r="AB2051" s="263"/>
      <c r="AC2051" s="263"/>
      <c r="AD2051" s="263"/>
      <c r="AE2051" s="263"/>
      <c r="AF2051" s="263"/>
      <c r="AG2051" s="263"/>
      <c r="AH2051" s="263"/>
      <c r="AI2051" s="263"/>
      <c r="AJ2051" s="263"/>
      <c r="AK2051" s="263"/>
      <c r="AL2051" s="263"/>
      <c r="AM2051" s="263"/>
      <c r="AN2051" s="263"/>
      <c r="AO2051" s="263"/>
      <c r="AP2051" s="263"/>
      <c r="AQ2051" s="263"/>
      <c r="AR2051" s="263"/>
      <c r="AS2051" s="263"/>
      <c r="AT2051" s="263"/>
      <c r="AU2051" s="263"/>
      <c r="AV2051" s="263"/>
      <c r="AW2051" s="263"/>
      <c r="AX2051" s="263"/>
      <c r="AY2051" s="263"/>
      <c r="AZ2051" s="263"/>
      <c r="BA2051" s="263"/>
      <c r="BB2051" s="263"/>
      <c r="BC2051" s="263"/>
      <c r="BD2051" s="263"/>
      <c r="BE2051" s="263"/>
      <c r="BF2051" s="263"/>
      <c r="BG2051" s="263"/>
      <c r="BH2051" s="263"/>
      <c r="BI2051" s="263"/>
      <c r="BJ2051" s="263"/>
      <c r="BK2051" s="263"/>
      <c r="BL2051" s="263"/>
      <c r="BM2051" s="263"/>
      <c r="BN2051" s="263"/>
      <c r="BO2051" s="263"/>
      <c r="BP2051" s="263"/>
      <c r="BQ2051" s="263"/>
      <c r="BR2051" s="263"/>
      <c r="BS2051" s="263"/>
      <c r="BT2051" s="263"/>
      <c r="BU2051" s="263"/>
      <c r="BV2051" s="263"/>
      <c r="BW2051" s="263"/>
      <c r="BX2051" s="263"/>
      <c r="BY2051" s="263"/>
      <c r="BZ2051" s="263"/>
      <c r="CA2051" s="263"/>
      <c r="CB2051" s="263"/>
    </row>
    <row r="2052" spans="17:80" ht="15" customHeight="1">
      <c r="Q2052" s="262"/>
      <c r="R2052" s="263"/>
      <c r="S2052" s="263"/>
      <c r="T2052" s="263"/>
      <c r="U2052" s="263"/>
      <c r="V2052" s="263"/>
      <c r="W2052" s="263"/>
      <c r="X2052" s="263"/>
      <c r="Y2052" s="263"/>
      <c r="Z2052" s="263"/>
      <c r="AA2052" s="263"/>
      <c r="AB2052" s="263"/>
      <c r="AC2052" s="263"/>
      <c r="AD2052" s="263"/>
      <c r="AE2052" s="263"/>
      <c r="AF2052" s="263"/>
      <c r="AG2052" s="263"/>
      <c r="AH2052" s="263"/>
      <c r="AI2052" s="263"/>
      <c r="AJ2052" s="263"/>
      <c r="AK2052" s="263"/>
      <c r="AL2052" s="263"/>
      <c r="AM2052" s="263"/>
      <c r="AN2052" s="263"/>
      <c r="AO2052" s="263"/>
      <c r="AP2052" s="263"/>
      <c r="AQ2052" s="263"/>
      <c r="AR2052" s="263"/>
      <c r="AS2052" s="263"/>
      <c r="AT2052" s="263"/>
      <c r="AU2052" s="263"/>
      <c r="AV2052" s="263"/>
      <c r="AW2052" s="263"/>
      <c r="AX2052" s="263"/>
      <c r="AY2052" s="263"/>
      <c r="AZ2052" s="263"/>
      <c r="BA2052" s="263"/>
      <c r="BB2052" s="263"/>
      <c r="BC2052" s="263"/>
      <c r="BD2052" s="263"/>
      <c r="BE2052" s="263"/>
      <c r="BF2052" s="263"/>
      <c r="BG2052" s="263"/>
      <c r="BH2052" s="263"/>
      <c r="BI2052" s="263"/>
      <c r="BJ2052" s="263"/>
      <c r="BK2052" s="263"/>
      <c r="BL2052" s="263"/>
      <c r="BM2052" s="263"/>
      <c r="BN2052" s="263"/>
      <c r="BO2052" s="263"/>
      <c r="BP2052" s="263"/>
      <c r="BQ2052" s="263"/>
      <c r="BR2052" s="263"/>
      <c r="BS2052" s="263"/>
      <c r="BT2052" s="263"/>
      <c r="BU2052" s="263"/>
      <c r="BV2052" s="263"/>
      <c r="BW2052" s="263"/>
      <c r="BX2052" s="263"/>
      <c r="BY2052" s="263"/>
      <c r="BZ2052" s="263"/>
      <c r="CA2052" s="263"/>
      <c r="CB2052" s="263"/>
    </row>
    <row r="2053" spans="17:80" ht="15" customHeight="1">
      <c r="Q2053" s="262"/>
      <c r="R2053" s="263"/>
      <c r="S2053" s="263"/>
      <c r="T2053" s="263"/>
      <c r="U2053" s="263"/>
      <c r="V2053" s="263"/>
      <c r="W2053" s="263"/>
      <c r="X2053" s="263"/>
      <c r="Y2053" s="263"/>
      <c r="Z2053" s="263"/>
      <c r="AA2053" s="263"/>
      <c r="AB2053" s="263"/>
      <c r="AC2053" s="263"/>
      <c r="AD2053" s="263"/>
      <c r="AE2053" s="263"/>
      <c r="AF2053" s="263"/>
      <c r="AG2053" s="263"/>
      <c r="AH2053" s="263"/>
      <c r="AI2053" s="263"/>
      <c r="AJ2053" s="263"/>
      <c r="AK2053" s="263"/>
      <c r="AL2053" s="263"/>
      <c r="AM2053" s="263"/>
      <c r="AN2053" s="263"/>
      <c r="AO2053" s="263"/>
      <c r="AP2053" s="263"/>
      <c r="AQ2053" s="263"/>
      <c r="AR2053" s="263"/>
      <c r="AS2053" s="263"/>
      <c r="AT2053" s="263"/>
      <c r="AU2053" s="263"/>
      <c r="AV2053" s="263"/>
      <c r="AW2053" s="263"/>
      <c r="AX2053" s="263"/>
      <c r="AY2053" s="263"/>
      <c r="AZ2053" s="263"/>
      <c r="BA2053" s="263"/>
      <c r="BB2053" s="263"/>
      <c r="BC2053" s="263"/>
      <c r="BD2053" s="263"/>
      <c r="BE2053" s="263"/>
      <c r="BF2053" s="263"/>
      <c r="BG2053" s="263"/>
      <c r="BH2053" s="263"/>
      <c r="BI2053" s="263"/>
      <c r="BJ2053" s="263"/>
      <c r="BK2053" s="263"/>
      <c r="BL2053" s="263"/>
      <c r="BM2053" s="263"/>
      <c r="BN2053" s="263"/>
      <c r="BO2053" s="263"/>
      <c r="BP2053" s="263"/>
      <c r="BQ2053" s="263"/>
      <c r="BR2053" s="263"/>
      <c r="BS2053" s="263"/>
      <c r="BT2053" s="263"/>
      <c r="BU2053" s="263"/>
      <c r="BV2053" s="263"/>
      <c r="BW2053" s="263"/>
      <c r="BX2053" s="263"/>
      <c r="BY2053" s="263"/>
      <c r="BZ2053" s="263"/>
      <c r="CA2053" s="263"/>
      <c r="CB2053" s="263"/>
    </row>
    <row r="2054" spans="17:80" ht="15" customHeight="1">
      <c r="Q2054" s="262"/>
      <c r="R2054" s="263"/>
      <c r="S2054" s="263"/>
      <c r="T2054" s="263"/>
      <c r="U2054" s="263"/>
      <c r="V2054" s="263"/>
      <c r="W2054" s="263"/>
      <c r="X2054" s="263"/>
      <c r="Y2054" s="263"/>
      <c r="Z2054" s="263"/>
      <c r="AA2054" s="263"/>
      <c r="AB2054" s="263"/>
      <c r="AC2054" s="263"/>
      <c r="AD2054" s="263"/>
      <c r="AE2054" s="263"/>
      <c r="AF2054" s="263"/>
      <c r="AG2054" s="263"/>
      <c r="AH2054" s="263"/>
      <c r="AI2054" s="263"/>
      <c r="AJ2054" s="263"/>
      <c r="AK2054" s="263"/>
      <c r="AL2054" s="263"/>
      <c r="AM2054" s="263"/>
      <c r="AN2054" s="263"/>
      <c r="AO2054" s="263"/>
      <c r="AP2054" s="263"/>
      <c r="AQ2054" s="263"/>
      <c r="AR2054" s="263"/>
      <c r="AS2054" s="263"/>
      <c r="AT2054" s="263"/>
      <c r="AU2054" s="263"/>
      <c r="AV2054" s="263"/>
      <c r="AW2054" s="263"/>
      <c r="AX2054" s="263"/>
      <c r="AY2054" s="263"/>
      <c r="AZ2054" s="263"/>
      <c r="BA2054" s="263"/>
      <c r="BB2054" s="263"/>
      <c r="BC2054" s="263"/>
      <c r="BD2054" s="263"/>
      <c r="BE2054" s="263"/>
      <c r="BF2054" s="263"/>
      <c r="BG2054" s="263"/>
      <c r="BH2054" s="263"/>
      <c r="BI2054" s="263"/>
      <c r="BJ2054" s="263"/>
      <c r="BK2054" s="263"/>
      <c r="BL2054" s="263"/>
      <c r="BM2054" s="263"/>
      <c r="BN2054" s="263"/>
      <c r="BO2054" s="263"/>
      <c r="BP2054" s="263"/>
      <c r="BQ2054" s="263"/>
      <c r="BR2054" s="263"/>
      <c r="BS2054" s="263"/>
      <c r="BT2054" s="263"/>
      <c r="BU2054" s="263"/>
      <c r="BV2054" s="263"/>
      <c r="BW2054" s="263"/>
      <c r="BX2054" s="263"/>
      <c r="BY2054" s="263"/>
      <c r="BZ2054" s="263"/>
      <c r="CA2054" s="263"/>
      <c r="CB2054" s="263"/>
    </row>
    <row r="2055" spans="17:80" ht="15" customHeight="1">
      <c r="Q2055" s="262"/>
      <c r="R2055" s="263"/>
      <c r="S2055" s="263"/>
      <c r="T2055" s="263"/>
      <c r="U2055" s="263"/>
      <c r="V2055" s="263"/>
      <c r="W2055" s="263"/>
      <c r="X2055" s="263"/>
      <c r="Y2055" s="263"/>
      <c r="Z2055" s="263"/>
      <c r="AA2055" s="263"/>
      <c r="AB2055" s="263"/>
      <c r="AC2055" s="263"/>
      <c r="AD2055" s="263"/>
      <c r="AE2055" s="263"/>
      <c r="AF2055" s="263"/>
      <c r="AG2055" s="263"/>
      <c r="AH2055" s="263"/>
      <c r="AI2055" s="263"/>
      <c r="AJ2055" s="263"/>
      <c r="AK2055" s="263"/>
      <c r="AL2055" s="263"/>
      <c r="AM2055" s="263"/>
      <c r="AN2055" s="263"/>
      <c r="AO2055" s="263"/>
      <c r="AP2055" s="263"/>
      <c r="AQ2055" s="263"/>
      <c r="AR2055" s="263"/>
      <c r="AS2055" s="263"/>
      <c r="AT2055" s="263"/>
      <c r="AU2055" s="263"/>
      <c r="AV2055" s="263"/>
      <c r="AW2055" s="263"/>
      <c r="AX2055" s="263"/>
      <c r="AY2055" s="263"/>
      <c r="AZ2055" s="263"/>
      <c r="BA2055" s="263"/>
      <c r="BB2055" s="263"/>
      <c r="BC2055" s="263"/>
      <c r="BD2055" s="263"/>
      <c r="BE2055" s="263"/>
      <c r="BF2055" s="263"/>
      <c r="BG2055" s="263"/>
      <c r="BH2055" s="263"/>
      <c r="BI2055" s="263"/>
      <c r="BJ2055" s="263"/>
      <c r="BK2055" s="263"/>
      <c r="BL2055" s="263"/>
      <c r="BM2055" s="263"/>
      <c r="BN2055" s="263"/>
      <c r="BO2055" s="263"/>
      <c r="BP2055" s="263"/>
      <c r="BQ2055" s="263"/>
      <c r="BR2055" s="263"/>
      <c r="BS2055" s="263"/>
      <c r="BT2055" s="263"/>
      <c r="BU2055" s="263"/>
      <c r="BV2055" s="263"/>
      <c r="BW2055" s="263"/>
      <c r="BX2055" s="263"/>
      <c r="BY2055" s="263"/>
      <c r="BZ2055" s="263"/>
      <c r="CA2055" s="263"/>
      <c r="CB2055" s="263"/>
    </row>
    <row r="2056" spans="17:80" ht="15" customHeight="1">
      <c r="Q2056" s="262"/>
      <c r="R2056" s="263"/>
      <c r="S2056" s="263"/>
      <c r="T2056" s="263"/>
      <c r="U2056" s="263"/>
      <c r="V2056" s="263"/>
      <c r="W2056" s="263"/>
      <c r="X2056" s="263"/>
      <c r="Y2056" s="263"/>
      <c r="Z2056" s="263"/>
      <c r="AA2056" s="263"/>
      <c r="AB2056" s="263"/>
      <c r="AC2056" s="263"/>
      <c r="AD2056" s="263"/>
      <c r="AE2056" s="263"/>
      <c r="AF2056" s="263"/>
      <c r="AG2056" s="263"/>
      <c r="AH2056" s="263"/>
      <c r="AI2056" s="263"/>
      <c r="AJ2056" s="263"/>
      <c r="AK2056" s="263"/>
      <c r="AL2056" s="263"/>
      <c r="AM2056" s="263"/>
      <c r="AN2056" s="263"/>
      <c r="AO2056" s="263"/>
      <c r="AP2056" s="263"/>
      <c r="AQ2056" s="263"/>
      <c r="AR2056" s="263"/>
      <c r="AS2056" s="263"/>
      <c r="AT2056" s="263"/>
      <c r="AU2056" s="263"/>
      <c r="AV2056" s="263"/>
      <c r="AW2056" s="263"/>
      <c r="AX2056" s="263"/>
      <c r="AY2056" s="263"/>
      <c r="AZ2056" s="263"/>
      <c r="BA2056" s="263"/>
      <c r="BB2056" s="263"/>
      <c r="BC2056" s="263"/>
      <c r="BD2056" s="263"/>
      <c r="BE2056" s="263"/>
      <c r="BF2056" s="263"/>
      <c r="BG2056" s="263"/>
      <c r="BH2056" s="263"/>
      <c r="BI2056" s="263"/>
      <c r="BJ2056" s="263"/>
      <c r="BK2056" s="263"/>
      <c r="BL2056" s="263"/>
      <c r="BM2056" s="263"/>
      <c r="BN2056" s="263"/>
      <c r="BO2056" s="263"/>
      <c r="BP2056" s="263"/>
      <c r="BQ2056" s="263"/>
      <c r="BR2056" s="263"/>
      <c r="BS2056" s="263"/>
      <c r="BT2056" s="263"/>
      <c r="BU2056" s="263"/>
      <c r="BV2056" s="263"/>
      <c r="BW2056" s="263"/>
      <c r="BX2056" s="263"/>
      <c r="BY2056" s="263"/>
      <c r="BZ2056" s="263"/>
      <c r="CA2056" s="263"/>
      <c r="CB2056" s="263"/>
    </row>
    <row r="2057" spans="17:80" ht="15" customHeight="1">
      <c r="Q2057" s="262"/>
      <c r="R2057" s="263"/>
      <c r="S2057" s="263"/>
      <c r="T2057" s="263"/>
      <c r="U2057" s="263"/>
      <c r="V2057" s="263"/>
      <c r="W2057" s="263"/>
      <c r="X2057" s="263"/>
      <c r="Y2057" s="263"/>
      <c r="Z2057" s="263"/>
      <c r="AA2057" s="263"/>
      <c r="AB2057" s="263"/>
      <c r="AC2057" s="263"/>
      <c r="AD2057" s="263"/>
      <c r="AE2057" s="263"/>
      <c r="AF2057" s="263"/>
      <c r="AG2057" s="263"/>
      <c r="AH2057" s="263"/>
      <c r="AI2057" s="263"/>
      <c r="AJ2057" s="263"/>
      <c r="AK2057" s="263"/>
      <c r="AL2057" s="263"/>
      <c r="AM2057" s="263"/>
      <c r="AN2057" s="263"/>
      <c r="AO2057" s="263"/>
      <c r="AP2057" s="263"/>
      <c r="AQ2057" s="263"/>
      <c r="AR2057" s="263"/>
      <c r="AS2057" s="263"/>
      <c r="AT2057" s="263"/>
      <c r="AU2057" s="263"/>
      <c r="AV2057" s="263"/>
      <c r="AW2057" s="263"/>
      <c r="AX2057" s="263"/>
      <c r="AY2057" s="263"/>
      <c r="AZ2057" s="263"/>
      <c r="BA2057" s="263"/>
      <c r="BB2057" s="263"/>
      <c r="BC2057" s="263"/>
      <c r="BD2057" s="263"/>
      <c r="BE2057" s="263"/>
      <c r="BF2057" s="263"/>
      <c r="BG2057" s="263"/>
      <c r="BH2057" s="263"/>
      <c r="BI2057" s="263"/>
      <c r="BJ2057" s="263"/>
      <c r="BK2057" s="263"/>
      <c r="BL2057" s="263"/>
      <c r="BM2057" s="263"/>
      <c r="BN2057" s="263"/>
      <c r="BO2057" s="263"/>
      <c r="BP2057" s="263"/>
      <c r="BQ2057" s="263"/>
      <c r="BR2057" s="263"/>
      <c r="BS2057" s="263"/>
      <c r="BT2057" s="263"/>
      <c r="BU2057" s="263"/>
      <c r="BV2057" s="263"/>
      <c r="BW2057" s="263"/>
      <c r="BX2057" s="263"/>
      <c r="BY2057" s="263"/>
      <c r="BZ2057" s="263"/>
      <c r="CA2057" s="263"/>
      <c r="CB2057" s="263"/>
    </row>
    <row r="2058" spans="17:80" ht="15" customHeight="1">
      <c r="Q2058" s="262"/>
      <c r="R2058" s="263"/>
      <c r="S2058" s="263"/>
      <c r="T2058" s="263"/>
      <c r="U2058" s="263"/>
      <c r="V2058" s="263"/>
      <c r="W2058" s="263"/>
      <c r="X2058" s="263"/>
      <c r="Y2058" s="263"/>
      <c r="Z2058" s="263"/>
      <c r="AA2058" s="263"/>
      <c r="AB2058" s="263"/>
      <c r="AC2058" s="263"/>
      <c r="AD2058" s="263"/>
      <c r="AE2058" s="263"/>
      <c r="AF2058" s="263"/>
      <c r="AG2058" s="263"/>
      <c r="AH2058" s="263"/>
      <c r="AI2058" s="263"/>
      <c r="AJ2058" s="263"/>
      <c r="AK2058" s="263"/>
      <c r="AL2058" s="263"/>
      <c r="AM2058" s="263"/>
      <c r="AN2058" s="263"/>
      <c r="AO2058" s="263"/>
      <c r="AP2058" s="263"/>
      <c r="AQ2058" s="263"/>
      <c r="AR2058" s="263"/>
      <c r="AS2058" s="263"/>
      <c r="AT2058" s="263"/>
      <c r="AU2058" s="263"/>
      <c r="AV2058" s="263"/>
      <c r="AW2058" s="263"/>
      <c r="AX2058" s="263"/>
      <c r="AY2058" s="263"/>
      <c r="AZ2058" s="263"/>
      <c r="BA2058" s="263"/>
      <c r="BB2058" s="263"/>
      <c r="BC2058" s="263"/>
      <c r="BD2058" s="263"/>
      <c r="BE2058" s="263"/>
      <c r="BF2058" s="263"/>
      <c r="BG2058" s="263"/>
      <c r="BH2058" s="263"/>
      <c r="BI2058" s="263"/>
      <c r="BJ2058" s="263"/>
      <c r="BK2058" s="263"/>
      <c r="BL2058" s="263"/>
      <c r="BM2058" s="263"/>
      <c r="BN2058" s="263"/>
      <c r="BO2058" s="263"/>
      <c r="BP2058" s="263"/>
      <c r="BQ2058" s="263"/>
      <c r="BR2058" s="263"/>
      <c r="BS2058" s="263"/>
      <c r="BT2058" s="263"/>
      <c r="BU2058" s="263"/>
      <c r="BV2058" s="263"/>
      <c r="BW2058" s="263"/>
      <c r="BX2058" s="263"/>
      <c r="BY2058" s="263"/>
      <c r="BZ2058" s="263"/>
      <c r="CA2058" s="263"/>
      <c r="CB2058" s="263"/>
    </row>
    <row r="2059" spans="17:80" ht="15" customHeight="1">
      <c r="Q2059" s="262"/>
      <c r="R2059" s="263"/>
      <c r="S2059" s="263"/>
      <c r="T2059" s="263"/>
      <c r="U2059" s="263"/>
      <c r="V2059" s="263"/>
      <c r="W2059" s="263"/>
      <c r="X2059" s="263"/>
      <c r="Y2059" s="263"/>
      <c r="Z2059" s="263"/>
      <c r="AA2059" s="263"/>
      <c r="AB2059" s="263"/>
      <c r="AC2059" s="263"/>
      <c r="AD2059" s="263"/>
      <c r="AE2059" s="263"/>
      <c r="AF2059" s="263"/>
      <c r="AG2059" s="263"/>
      <c r="AH2059" s="263"/>
      <c r="AI2059" s="263"/>
      <c r="AJ2059" s="263"/>
      <c r="AK2059" s="263"/>
      <c r="AL2059" s="263"/>
      <c r="AM2059" s="263"/>
      <c r="AN2059" s="263"/>
      <c r="AO2059" s="263"/>
      <c r="AP2059" s="263"/>
      <c r="AQ2059" s="263"/>
      <c r="AR2059" s="263"/>
      <c r="AS2059" s="263"/>
      <c r="AT2059" s="263"/>
      <c r="AU2059" s="263"/>
      <c r="AV2059" s="263"/>
      <c r="AW2059" s="263"/>
      <c r="AX2059" s="263"/>
      <c r="AY2059" s="263"/>
      <c r="AZ2059" s="263"/>
      <c r="BA2059" s="263"/>
      <c r="BB2059" s="263"/>
      <c r="BC2059" s="263"/>
      <c r="BD2059" s="263"/>
      <c r="BE2059" s="263"/>
      <c r="BF2059" s="263"/>
      <c r="BG2059" s="263"/>
      <c r="BH2059" s="263"/>
      <c r="BI2059" s="263"/>
      <c r="BJ2059" s="263"/>
      <c r="BK2059" s="263"/>
      <c r="BL2059" s="263"/>
      <c r="BM2059" s="263"/>
      <c r="BN2059" s="263"/>
      <c r="BO2059" s="263"/>
      <c r="BP2059" s="263"/>
      <c r="BQ2059" s="263"/>
      <c r="BR2059" s="263"/>
      <c r="BS2059" s="263"/>
      <c r="BT2059" s="263"/>
      <c r="BU2059" s="263"/>
      <c r="BV2059" s="263"/>
      <c r="BW2059" s="263"/>
      <c r="BX2059" s="263"/>
      <c r="BY2059" s="263"/>
      <c r="BZ2059" s="263"/>
      <c r="CA2059" s="263"/>
      <c r="CB2059" s="263"/>
    </row>
    <row r="2060" spans="17:80" ht="15" customHeight="1">
      <c r="Q2060" s="262"/>
      <c r="R2060" s="263"/>
      <c r="S2060" s="263"/>
      <c r="T2060" s="263"/>
      <c r="U2060" s="263"/>
      <c r="V2060" s="263"/>
      <c r="W2060" s="263"/>
      <c r="X2060" s="263"/>
      <c r="Y2060" s="263"/>
      <c r="Z2060" s="263"/>
      <c r="AA2060" s="263"/>
      <c r="AB2060" s="263"/>
      <c r="AC2060" s="263"/>
      <c r="AD2060" s="263"/>
      <c r="AE2060" s="263"/>
      <c r="AF2060" s="263"/>
      <c r="AG2060" s="263"/>
      <c r="AH2060" s="263"/>
      <c r="AI2060" s="263"/>
      <c r="AJ2060" s="263"/>
      <c r="AK2060" s="263"/>
      <c r="AL2060" s="263"/>
      <c r="AM2060" s="263"/>
      <c r="AN2060" s="263"/>
      <c r="AO2060" s="263"/>
      <c r="AP2060" s="263"/>
      <c r="AQ2060" s="263"/>
      <c r="AR2060" s="263"/>
      <c r="AS2060" s="263"/>
      <c r="AT2060" s="263"/>
      <c r="AU2060" s="263"/>
      <c r="AV2060" s="263"/>
      <c r="AW2060" s="263"/>
      <c r="AX2060" s="263"/>
      <c r="AY2060" s="263"/>
      <c r="AZ2060" s="263"/>
      <c r="BA2060" s="263"/>
      <c r="BB2060" s="263"/>
      <c r="BC2060" s="263"/>
      <c r="BD2060" s="263"/>
      <c r="BE2060" s="263"/>
      <c r="BF2060" s="263"/>
      <c r="BG2060" s="263"/>
      <c r="BH2060" s="263"/>
      <c r="BI2060" s="263"/>
      <c r="BJ2060" s="263"/>
      <c r="BK2060" s="263"/>
      <c r="BL2060" s="263"/>
      <c r="BM2060" s="263"/>
      <c r="BN2060" s="263"/>
      <c r="BO2060" s="263"/>
      <c r="BP2060" s="263"/>
      <c r="BQ2060" s="263"/>
      <c r="BR2060" s="263"/>
      <c r="BS2060" s="263"/>
      <c r="BT2060" s="263"/>
      <c r="BU2060" s="263"/>
      <c r="BV2060" s="263"/>
      <c r="BW2060" s="263"/>
      <c r="BX2060" s="263"/>
      <c r="BY2060" s="263"/>
      <c r="BZ2060" s="263"/>
      <c r="CA2060" s="263"/>
      <c r="CB2060" s="263"/>
    </row>
    <row r="2061" spans="17:80" ht="15" customHeight="1">
      <c r="Q2061" s="262"/>
      <c r="R2061" s="263"/>
      <c r="S2061" s="263"/>
      <c r="T2061" s="263"/>
      <c r="U2061" s="263"/>
      <c r="V2061" s="263"/>
      <c r="W2061" s="263"/>
      <c r="X2061" s="263"/>
      <c r="Y2061" s="263"/>
      <c r="Z2061" s="263"/>
      <c r="AA2061" s="263"/>
      <c r="AB2061" s="263"/>
      <c r="AC2061" s="263"/>
      <c r="AD2061" s="263"/>
      <c r="AE2061" s="263"/>
      <c r="AF2061" s="263"/>
      <c r="AG2061" s="263"/>
      <c r="AH2061" s="263"/>
      <c r="AI2061" s="263"/>
      <c r="AJ2061" s="263"/>
      <c r="AK2061" s="263"/>
      <c r="AL2061" s="263"/>
      <c r="AM2061" s="263"/>
      <c r="AN2061" s="263"/>
      <c r="AO2061" s="263"/>
      <c r="AP2061" s="263"/>
      <c r="AQ2061" s="263"/>
      <c r="AR2061" s="263"/>
      <c r="AS2061" s="263"/>
      <c r="AT2061" s="263"/>
      <c r="AU2061" s="263"/>
      <c r="AV2061" s="263"/>
      <c r="AW2061" s="263"/>
      <c r="AX2061" s="263"/>
      <c r="AY2061" s="263"/>
      <c r="AZ2061" s="263"/>
      <c r="BA2061" s="263"/>
      <c r="BB2061" s="263"/>
      <c r="BC2061" s="263"/>
      <c r="BD2061" s="263"/>
      <c r="BE2061" s="263"/>
      <c r="BF2061" s="263"/>
      <c r="BG2061" s="263"/>
      <c r="BH2061" s="263"/>
      <c r="BI2061" s="263"/>
      <c r="BJ2061" s="263"/>
      <c r="BK2061" s="263"/>
      <c r="BL2061" s="263"/>
      <c r="BM2061" s="263"/>
      <c r="BN2061" s="263"/>
      <c r="BO2061" s="263"/>
      <c r="BP2061" s="263"/>
      <c r="BQ2061" s="263"/>
      <c r="BR2061" s="263"/>
      <c r="BS2061" s="263"/>
      <c r="BT2061" s="263"/>
      <c r="BU2061" s="263"/>
      <c r="BV2061" s="263"/>
      <c r="BW2061" s="263"/>
      <c r="BX2061" s="263"/>
      <c r="BY2061" s="263"/>
      <c r="BZ2061" s="263"/>
      <c r="CA2061" s="263"/>
      <c r="CB2061" s="263"/>
    </row>
    <row r="2062" spans="17:80" ht="15" customHeight="1">
      <c r="Q2062" s="262"/>
      <c r="R2062" s="263"/>
      <c r="S2062" s="263"/>
      <c r="T2062" s="263"/>
      <c r="U2062" s="263"/>
      <c r="V2062" s="263"/>
      <c r="W2062" s="263"/>
      <c r="X2062" s="263"/>
      <c r="Y2062" s="263"/>
      <c r="Z2062" s="263"/>
      <c r="AA2062" s="263"/>
      <c r="AB2062" s="263"/>
      <c r="AC2062" s="263"/>
      <c r="AD2062" s="263"/>
      <c r="AE2062" s="263"/>
      <c r="AF2062" s="263"/>
      <c r="AG2062" s="263"/>
      <c r="AH2062" s="263"/>
      <c r="AI2062" s="263"/>
      <c r="AJ2062" s="263"/>
      <c r="AK2062" s="263"/>
      <c r="AL2062" s="263"/>
      <c r="AM2062" s="263"/>
      <c r="AN2062" s="263"/>
      <c r="AO2062" s="263"/>
      <c r="AP2062" s="263"/>
      <c r="AQ2062" s="263"/>
      <c r="AR2062" s="263"/>
      <c r="AS2062" s="263"/>
      <c r="AT2062" s="263"/>
      <c r="AU2062" s="263"/>
      <c r="AV2062" s="263"/>
      <c r="AW2062" s="263"/>
      <c r="AX2062" s="263"/>
      <c r="AY2062" s="263"/>
      <c r="AZ2062" s="263"/>
      <c r="BA2062" s="263"/>
      <c r="BB2062" s="263"/>
      <c r="BC2062" s="263"/>
      <c r="BD2062" s="263"/>
      <c r="BE2062" s="263"/>
      <c r="BF2062" s="263"/>
      <c r="BG2062" s="263"/>
      <c r="BH2062" s="263"/>
      <c r="BI2062" s="263"/>
      <c r="BJ2062" s="263"/>
      <c r="BK2062" s="263"/>
      <c r="BL2062" s="263"/>
      <c r="BM2062" s="263"/>
      <c r="BN2062" s="263"/>
      <c r="BO2062" s="263"/>
      <c r="BP2062" s="263"/>
      <c r="BQ2062" s="263"/>
      <c r="BR2062" s="263"/>
      <c r="BS2062" s="263"/>
      <c r="BT2062" s="263"/>
      <c r="BU2062" s="263"/>
      <c r="BV2062" s="263"/>
      <c r="BW2062" s="263"/>
      <c r="BX2062" s="263"/>
      <c r="BY2062" s="263"/>
      <c r="BZ2062" s="263"/>
      <c r="CA2062" s="263"/>
      <c r="CB2062" s="263"/>
    </row>
    <row r="2063" spans="17:80" ht="15" customHeight="1">
      <c r="Q2063" s="262"/>
      <c r="R2063" s="263"/>
      <c r="S2063" s="263"/>
      <c r="T2063" s="263"/>
      <c r="U2063" s="263"/>
      <c r="V2063" s="263"/>
      <c r="W2063" s="263"/>
      <c r="X2063" s="263"/>
      <c r="Y2063" s="263"/>
      <c r="Z2063" s="263"/>
      <c r="AA2063" s="263"/>
      <c r="AB2063" s="263"/>
      <c r="AC2063" s="263"/>
      <c r="AD2063" s="263"/>
      <c r="AE2063" s="263"/>
      <c r="AF2063" s="263"/>
      <c r="AG2063" s="263"/>
      <c r="AH2063" s="263"/>
      <c r="AI2063" s="263"/>
      <c r="AJ2063" s="263"/>
      <c r="AK2063" s="263"/>
      <c r="AL2063" s="263"/>
      <c r="AM2063" s="263"/>
      <c r="AN2063" s="263"/>
      <c r="AO2063" s="263"/>
      <c r="AP2063" s="263"/>
      <c r="AQ2063" s="263"/>
      <c r="AR2063" s="263"/>
      <c r="AS2063" s="263"/>
      <c r="AT2063" s="263"/>
      <c r="AU2063" s="263"/>
      <c r="AV2063" s="263"/>
      <c r="AW2063" s="263"/>
      <c r="AX2063" s="263"/>
      <c r="AY2063" s="263"/>
      <c r="AZ2063" s="263"/>
      <c r="BA2063" s="263"/>
      <c r="BB2063" s="263"/>
      <c r="BC2063" s="263"/>
      <c r="BD2063" s="263"/>
      <c r="BE2063" s="263"/>
      <c r="BF2063" s="263"/>
      <c r="BG2063" s="263"/>
      <c r="BH2063" s="263"/>
      <c r="BI2063" s="263"/>
      <c r="BJ2063" s="263"/>
      <c r="BK2063" s="263"/>
      <c r="BL2063" s="263"/>
      <c r="BM2063" s="263"/>
      <c r="BN2063" s="263"/>
      <c r="BO2063" s="263"/>
      <c r="BP2063" s="263"/>
      <c r="BQ2063" s="263"/>
      <c r="BR2063" s="263"/>
      <c r="BS2063" s="263"/>
      <c r="BT2063" s="263"/>
      <c r="BU2063" s="263"/>
      <c r="BV2063" s="263"/>
      <c r="BW2063" s="263"/>
      <c r="BX2063" s="263"/>
      <c r="BY2063" s="263"/>
      <c r="BZ2063" s="263"/>
      <c r="CA2063" s="263"/>
      <c r="CB2063" s="263"/>
    </row>
    <row r="2064" spans="17:80" ht="15" customHeight="1">
      <c r="Q2064" s="262"/>
      <c r="R2064" s="263"/>
      <c r="S2064" s="263"/>
      <c r="T2064" s="263"/>
      <c r="U2064" s="263"/>
      <c r="V2064" s="263"/>
      <c r="W2064" s="263"/>
      <c r="X2064" s="263"/>
      <c r="Y2064" s="263"/>
      <c r="Z2064" s="263"/>
      <c r="AA2064" s="263"/>
      <c r="AB2064" s="263"/>
      <c r="AC2064" s="263"/>
      <c r="AD2064" s="263"/>
      <c r="AE2064" s="263"/>
      <c r="AF2064" s="263"/>
      <c r="AG2064" s="263"/>
      <c r="AH2064" s="263"/>
      <c r="AI2064" s="263"/>
      <c r="AJ2064" s="263"/>
      <c r="AK2064" s="263"/>
      <c r="AL2064" s="263"/>
      <c r="AM2064" s="263"/>
      <c r="AN2064" s="263"/>
      <c r="AO2064" s="263"/>
      <c r="AP2064" s="263"/>
      <c r="AQ2064" s="263"/>
      <c r="AR2064" s="263"/>
      <c r="AS2064" s="263"/>
      <c r="AT2064" s="263"/>
      <c r="AU2064" s="263"/>
      <c r="AV2064" s="263"/>
      <c r="AW2064" s="263"/>
      <c r="AX2064" s="263"/>
      <c r="AY2064" s="263"/>
      <c r="AZ2064" s="263"/>
      <c r="BA2064" s="263"/>
      <c r="BB2064" s="263"/>
      <c r="BC2064" s="263"/>
      <c r="BD2064" s="263"/>
      <c r="BE2064" s="263"/>
      <c r="BF2064" s="263"/>
      <c r="BG2064" s="263"/>
      <c r="BH2064" s="263"/>
      <c r="BI2064" s="263"/>
      <c r="BJ2064" s="263"/>
      <c r="BK2064" s="263"/>
      <c r="BL2064" s="263"/>
      <c r="BM2064" s="263"/>
      <c r="BN2064" s="263"/>
      <c r="BO2064" s="263"/>
      <c r="BP2064" s="263"/>
      <c r="BQ2064" s="263"/>
      <c r="BR2064" s="263"/>
      <c r="BS2064" s="263"/>
      <c r="BT2064" s="263"/>
      <c r="BU2064" s="263"/>
      <c r="BV2064" s="263"/>
      <c r="BW2064" s="263"/>
      <c r="BX2064" s="263"/>
      <c r="BY2064" s="263"/>
      <c r="BZ2064" s="263"/>
      <c r="CA2064" s="263"/>
      <c r="CB2064" s="263"/>
    </row>
    <row r="2065" spans="17:80" ht="15" customHeight="1">
      <c r="Q2065" s="262"/>
      <c r="R2065" s="263"/>
      <c r="S2065" s="263"/>
      <c r="T2065" s="263"/>
      <c r="U2065" s="263"/>
      <c r="V2065" s="263"/>
      <c r="W2065" s="263"/>
      <c r="X2065" s="263"/>
      <c r="Y2065" s="263"/>
      <c r="Z2065" s="263"/>
      <c r="AA2065" s="263"/>
      <c r="AB2065" s="263"/>
      <c r="AC2065" s="263"/>
      <c r="AD2065" s="263"/>
      <c r="AE2065" s="263"/>
      <c r="AF2065" s="263"/>
      <c r="AG2065" s="263"/>
      <c r="AH2065" s="263"/>
      <c r="AI2065" s="263"/>
      <c r="AJ2065" s="263"/>
      <c r="AK2065" s="263"/>
      <c r="AL2065" s="263"/>
      <c r="AM2065" s="263"/>
      <c r="AN2065" s="263"/>
      <c r="AO2065" s="263"/>
      <c r="AP2065" s="263"/>
      <c r="AQ2065" s="263"/>
      <c r="AR2065" s="263"/>
      <c r="AS2065" s="263"/>
      <c r="AT2065" s="263"/>
      <c r="AU2065" s="263"/>
      <c r="AV2065" s="263"/>
      <c r="AW2065" s="263"/>
      <c r="AX2065" s="263"/>
      <c r="AY2065" s="263"/>
      <c r="AZ2065" s="263"/>
      <c r="BA2065" s="263"/>
      <c r="BB2065" s="263"/>
      <c r="BC2065" s="263"/>
      <c r="BD2065" s="263"/>
      <c r="BE2065" s="263"/>
      <c r="BF2065" s="263"/>
      <c r="BG2065" s="263"/>
      <c r="BH2065" s="263"/>
      <c r="BI2065" s="263"/>
      <c r="BJ2065" s="263"/>
      <c r="BK2065" s="263"/>
      <c r="BL2065" s="263"/>
      <c r="BM2065" s="263"/>
      <c r="BN2065" s="263"/>
      <c r="BO2065" s="263"/>
      <c r="BP2065" s="263"/>
      <c r="BQ2065" s="263"/>
      <c r="BR2065" s="263"/>
      <c r="BS2065" s="263"/>
      <c r="BT2065" s="263"/>
      <c r="BU2065" s="263"/>
      <c r="BV2065" s="263"/>
      <c r="BW2065" s="263"/>
      <c r="BX2065" s="263"/>
      <c r="BY2065" s="263"/>
      <c r="BZ2065" s="263"/>
      <c r="CA2065" s="263"/>
      <c r="CB2065" s="263"/>
    </row>
    <row r="2066" spans="17:80" ht="15" customHeight="1">
      <c r="Q2066" s="262"/>
      <c r="R2066" s="263"/>
      <c r="S2066" s="263"/>
      <c r="T2066" s="263"/>
      <c r="U2066" s="263"/>
      <c r="V2066" s="263"/>
      <c r="W2066" s="263"/>
      <c r="X2066" s="263"/>
      <c r="Y2066" s="263"/>
      <c r="Z2066" s="263"/>
      <c r="AA2066" s="263"/>
      <c r="AB2066" s="263"/>
      <c r="AC2066" s="263"/>
      <c r="AD2066" s="263"/>
      <c r="AE2066" s="263"/>
      <c r="AF2066" s="263"/>
      <c r="AG2066" s="263"/>
      <c r="AH2066" s="263"/>
      <c r="AI2066" s="263"/>
      <c r="AJ2066" s="263"/>
      <c r="AK2066" s="263"/>
      <c r="AL2066" s="263"/>
      <c r="AM2066" s="263"/>
      <c r="AN2066" s="263"/>
      <c r="AO2066" s="263"/>
      <c r="AP2066" s="263"/>
      <c r="AQ2066" s="263"/>
      <c r="AR2066" s="263"/>
      <c r="AS2066" s="263"/>
      <c r="AT2066" s="263"/>
      <c r="AU2066" s="263"/>
      <c r="AV2066" s="263"/>
      <c r="AW2066" s="263"/>
      <c r="AX2066" s="263"/>
      <c r="AY2066" s="263"/>
      <c r="AZ2066" s="263"/>
      <c r="BA2066" s="263"/>
      <c r="BB2066" s="263"/>
      <c r="BC2066" s="263"/>
      <c r="BD2066" s="263"/>
      <c r="BE2066" s="263"/>
      <c r="BF2066" s="263"/>
      <c r="BG2066" s="263"/>
      <c r="BH2066" s="263"/>
      <c r="BI2066" s="263"/>
      <c r="BJ2066" s="263"/>
      <c r="BK2066" s="263"/>
      <c r="BL2066" s="263"/>
      <c r="BM2066" s="263"/>
      <c r="BN2066" s="263"/>
      <c r="BO2066" s="263"/>
      <c r="BP2066" s="263"/>
      <c r="BQ2066" s="263"/>
      <c r="BR2066" s="263"/>
      <c r="BS2066" s="263"/>
      <c r="BT2066" s="263"/>
      <c r="BU2066" s="263"/>
      <c r="BV2066" s="263"/>
      <c r="BW2066" s="263"/>
      <c r="BX2066" s="263"/>
      <c r="BY2066" s="263"/>
      <c r="BZ2066" s="263"/>
      <c r="CA2066" s="263"/>
      <c r="CB2066" s="263"/>
    </row>
    <row r="2067" spans="17:80" ht="15" customHeight="1">
      <c r="Q2067" s="262"/>
      <c r="R2067" s="263"/>
      <c r="S2067" s="263"/>
      <c r="T2067" s="263"/>
      <c r="U2067" s="263"/>
      <c r="V2067" s="263"/>
      <c r="W2067" s="263"/>
      <c r="X2067" s="263"/>
      <c r="Y2067" s="263"/>
      <c r="Z2067" s="263"/>
      <c r="AA2067" s="263"/>
      <c r="AB2067" s="263"/>
      <c r="AC2067" s="263"/>
      <c r="AD2067" s="263"/>
      <c r="AE2067" s="263"/>
      <c r="AF2067" s="263"/>
      <c r="AG2067" s="263"/>
      <c r="AH2067" s="263"/>
      <c r="AI2067" s="263"/>
      <c r="AJ2067" s="263"/>
      <c r="AK2067" s="263"/>
      <c r="AL2067" s="263"/>
      <c r="AM2067" s="263"/>
      <c r="AN2067" s="263"/>
      <c r="AO2067" s="263"/>
      <c r="AP2067" s="263"/>
      <c r="AQ2067" s="263"/>
      <c r="AR2067" s="263"/>
      <c r="AS2067" s="263"/>
      <c r="AT2067" s="263"/>
      <c r="AU2067" s="263"/>
      <c r="AV2067" s="263"/>
      <c r="AW2067" s="263"/>
      <c r="AX2067" s="263"/>
      <c r="AY2067" s="263"/>
      <c r="AZ2067" s="263"/>
      <c r="BA2067" s="263"/>
      <c r="BB2067" s="263"/>
      <c r="BC2067" s="263"/>
      <c r="BD2067" s="263"/>
      <c r="BE2067" s="263"/>
      <c r="BF2067" s="263"/>
      <c r="BG2067" s="263"/>
      <c r="BH2067" s="263"/>
      <c r="BI2067" s="263"/>
      <c r="BJ2067" s="263"/>
      <c r="BK2067" s="263"/>
      <c r="BL2067" s="263"/>
      <c r="BM2067" s="263"/>
      <c r="BN2067" s="263"/>
      <c r="BO2067" s="263"/>
      <c r="BP2067" s="263"/>
      <c r="BQ2067" s="263"/>
      <c r="BR2067" s="263"/>
      <c r="BS2067" s="263"/>
      <c r="BT2067" s="263"/>
      <c r="BU2067" s="263"/>
      <c r="BV2067" s="263"/>
      <c r="BW2067" s="263"/>
      <c r="BX2067" s="263"/>
      <c r="BY2067" s="263"/>
      <c r="BZ2067" s="263"/>
      <c r="CA2067" s="263"/>
      <c r="CB2067" s="263"/>
    </row>
    <row r="2068" spans="17:80" ht="15" customHeight="1">
      <c r="Q2068" s="262"/>
      <c r="R2068" s="263"/>
      <c r="S2068" s="263"/>
      <c r="T2068" s="263"/>
      <c r="U2068" s="263"/>
      <c r="V2068" s="263"/>
      <c r="W2068" s="263"/>
      <c r="X2068" s="263"/>
      <c r="Y2068" s="263"/>
      <c r="Z2068" s="263"/>
      <c r="AA2068" s="263"/>
      <c r="AB2068" s="263"/>
      <c r="AC2068" s="263"/>
      <c r="AD2068" s="263"/>
      <c r="AE2068" s="263"/>
      <c r="AF2068" s="263"/>
      <c r="AG2068" s="263"/>
      <c r="AH2068" s="263"/>
      <c r="AI2068" s="263"/>
      <c r="AJ2068" s="263"/>
      <c r="AK2068" s="263"/>
      <c r="AL2068" s="263"/>
      <c r="AM2068" s="263"/>
      <c r="AN2068" s="263"/>
      <c r="AO2068" s="263"/>
      <c r="AP2068" s="263"/>
      <c r="AQ2068" s="263"/>
      <c r="AR2068" s="263"/>
      <c r="AS2068" s="263"/>
      <c r="AT2068" s="263"/>
      <c r="AU2068" s="263"/>
      <c r="AV2068" s="263"/>
      <c r="AW2068" s="263"/>
      <c r="AX2068" s="263"/>
      <c r="AY2068" s="263"/>
      <c r="AZ2068" s="263"/>
      <c r="BA2068" s="263"/>
      <c r="BB2068" s="263"/>
      <c r="BC2068" s="263"/>
      <c r="BD2068" s="263"/>
      <c r="BE2068" s="263"/>
      <c r="BF2068" s="263"/>
      <c r="BG2068" s="263"/>
      <c r="BH2068" s="263"/>
      <c r="BI2068" s="263"/>
      <c r="BJ2068" s="263"/>
      <c r="BK2068" s="263"/>
      <c r="BL2068" s="263"/>
      <c r="BM2068" s="263"/>
      <c r="BN2068" s="263"/>
      <c r="BO2068" s="263"/>
      <c r="BP2068" s="263"/>
      <c r="BQ2068" s="263"/>
      <c r="BR2068" s="263"/>
      <c r="BS2068" s="263"/>
      <c r="BT2068" s="263"/>
      <c r="BU2068" s="263"/>
      <c r="BV2068" s="263"/>
      <c r="BW2068" s="263"/>
      <c r="BX2068" s="263"/>
      <c r="BY2068" s="263"/>
      <c r="BZ2068" s="263"/>
      <c r="CA2068" s="263"/>
      <c r="CB2068" s="263"/>
    </row>
    <row r="2069" spans="17:80" ht="15" customHeight="1">
      <c r="Q2069" s="262"/>
      <c r="R2069" s="263"/>
      <c r="S2069" s="263"/>
      <c r="T2069" s="263"/>
      <c r="U2069" s="263"/>
      <c r="V2069" s="263"/>
      <c r="W2069" s="263"/>
      <c r="X2069" s="263"/>
      <c r="Y2069" s="263"/>
      <c r="Z2069" s="263"/>
      <c r="AA2069" s="263"/>
      <c r="AB2069" s="263"/>
      <c r="AC2069" s="263"/>
      <c r="AD2069" s="263"/>
      <c r="AE2069" s="263"/>
      <c r="AF2069" s="263"/>
      <c r="AG2069" s="263"/>
      <c r="AH2069" s="263"/>
      <c r="AI2069" s="263"/>
      <c r="AJ2069" s="263"/>
      <c r="AK2069" s="263"/>
      <c r="AL2069" s="263"/>
      <c r="AM2069" s="263"/>
      <c r="AN2069" s="263"/>
      <c r="AO2069" s="263"/>
      <c r="AP2069" s="263"/>
      <c r="AQ2069" s="263"/>
      <c r="AR2069" s="263"/>
      <c r="AS2069" s="263"/>
      <c r="AT2069" s="263"/>
      <c r="AU2069" s="263"/>
      <c r="AV2069" s="263"/>
      <c r="AW2069" s="263"/>
      <c r="AX2069" s="263"/>
      <c r="AY2069" s="263"/>
      <c r="AZ2069" s="263"/>
      <c r="BA2069" s="263"/>
      <c r="BB2069" s="263"/>
      <c r="BC2069" s="263"/>
      <c r="BD2069" s="263"/>
      <c r="BE2069" s="263"/>
      <c r="BF2069" s="263"/>
      <c r="BG2069" s="263"/>
      <c r="BH2069" s="263"/>
      <c r="BI2069" s="263"/>
      <c r="BJ2069" s="263"/>
      <c r="BK2069" s="263"/>
      <c r="BL2069" s="263"/>
      <c r="BM2069" s="263"/>
      <c r="BN2069" s="263"/>
      <c r="BO2069" s="263"/>
      <c r="BP2069" s="263"/>
      <c r="BQ2069" s="263"/>
      <c r="BR2069" s="263"/>
      <c r="BS2069" s="263"/>
      <c r="BT2069" s="263"/>
      <c r="BU2069" s="263"/>
      <c r="BV2069" s="263"/>
      <c r="BW2069" s="263"/>
      <c r="BX2069" s="263"/>
      <c r="BY2069" s="263"/>
      <c r="BZ2069" s="263"/>
      <c r="CA2069" s="263"/>
      <c r="CB2069" s="263"/>
    </row>
    <row r="2070" spans="17:80" ht="15" customHeight="1">
      <c r="Q2070" s="262"/>
      <c r="R2070" s="263"/>
      <c r="S2070" s="263"/>
      <c r="T2070" s="263"/>
      <c r="U2070" s="263"/>
      <c r="V2070" s="263"/>
      <c r="W2070" s="263"/>
      <c r="X2070" s="263"/>
      <c r="Y2070" s="263"/>
      <c r="Z2070" s="263"/>
      <c r="AA2070" s="263"/>
      <c r="AB2070" s="263"/>
      <c r="AC2070" s="263"/>
      <c r="AD2070" s="263"/>
      <c r="AE2070" s="263"/>
      <c r="AF2070" s="263"/>
      <c r="AG2070" s="263"/>
      <c r="AH2070" s="263"/>
      <c r="AI2070" s="263"/>
      <c r="AJ2070" s="263"/>
      <c r="AK2070" s="263"/>
      <c r="AL2070" s="263"/>
      <c r="AM2070" s="263"/>
      <c r="AN2070" s="263"/>
      <c r="AO2070" s="263"/>
      <c r="AP2070" s="263"/>
      <c r="AQ2070" s="263"/>
      <c r="AR2070" s="263"/>
      <c r="AS2070" s="263"/>
      <c r="AT2070" s="263"/>
      <c r="AU2070" s="263"/>
      <c r="AV2070" s="263"/>
      <c r="AW2070" s="263"/>
      <c r="AX2070" s="263"/>
      <c r="AY2070" s="263"/>
      <c r="AZ2070" s="263"/>
      <c r="BA2070" s="263"/>
      <c r="BB2070" s="263"/>
      <c r="BC2070" s="263"/>
      <c r="BD2070" s="263"/>
      <c r="BE2070" s="263"/>
      <c r="BF2070" s="263"/>
      <c r="BG2070" s="263"/>
      <c r="BH2070" s="263"/>
      <c r="BI2070" s="263"/>
      <c r="BJ2070" s="263"/>
      <c r="BK2070" s="263"/>
      <c r="BL2070" s="263"/>
      <c r="BM2070" s="263"/>
      <c r="BN2070" s="263"/>
      <c r="BO2070" s="263"/>
      <c r="BP2070" s="263"/>
      <c r="BQ2070" s="263"/>
      <c r="BR2070" s="263"/>
      <c r="BS2070" s="263"/>
      <c r="BT2070" s="263"/>
      <c r="BU2070" s="263"/>
      <c r="BV2070" s="263"/>
      <c r="BW2070" s="263"/>
      <c r="BX2070" s="263"/>
      <c r="BY2070" s="263"/>
      <c r="BZ2070" s="263"/>
      <c r="CA2070" s="263"/>
      <c r="CB2070" s="263"/>
    </row>
    <row r="2071" spans="17:80" ht="15" customHeight="1">
      <c r="Q2071" s="262"/>
      <c r="R2071" s="263"/>
      <c r="S2071" s="263"/>
      <c r="T2071" s="263"/>
      <c r="U2071" s="263"/>
      <c r="V2071" s="263"/>
      <c r="W2071" s="263"/>
      <c r="X2071" s="263"/>
      <c r="Y2071" s="263"/>
      <c r="Z2071" s="263"/>
      <c r="AA2071" s="263"/>
      <c r="AB2071" s="263"/>
      <c r="AC2071" s="263"/>
      <c r="AD2071" s="263"/>
      <c r="AE2071" s="263"/>
      <c r="AF2071" s="263"/>
      <c r="AG2071" s="263"/>
      <c r="AH2071" s="263"/>
      <c r="AI2071" s="263"/>
      <c r="AJ2071" s="263"/>
      <c r="AK2071" s="263"/>
      <c r="AL2071" s="263"/>
      <c r="AM2071" s="263"/>
      <c r="AN2071" s="263"/>
      <c r="AO2071" s="263"/>
      <c r="AP2071" s="263"/>
      <c r="AQ2071" s="263"/>
      <c r="AR2071" s="263"/>
      <c r="AS2071" s="263"/>
      <c r="AT2071" s="263"/>
      <c r="AU2071" s="263"/>
      <c r="AV2071" s="263"/>
      <c r="AW2071" s="263"/>
      <c r="AX2071" s="263"/>
      <c r="AY2071" s="263"/>
      <c r="AZ2071" s="263"/>
      <c r="BA2071" s="263"/>
      <c r="BB2071" s="263"/>
      <c r="BC2071" s="263"/>
      <c r="BD2071" s="263"/>
      <c r="BE2071" s="263"/>
      <c r="BF2071" s="263"/>
      <c r="BG2071" s="263"/>
      <c r="BH2071" s="263"/>
      <c r="BI2071" s="263"/>
      <c r="BJ2071" s="263"/>
      <c r="BK2071" s="263"/>
      <c r="BL2071" s="263"/>
      <c r="BM2071" s="263"/>
      <c r="BN2071" s="263"/>
      <c r="BO2071" s="263"/>
      <c r="BP2071" s="263"/>
      <c r="BQ2071" s="263"/>
      <c r="BR2071" s="263"/>
      <c r="BS2071" s="263"/>
      <c r="BT2071" s="263"/>
      <c r="BU2071" s="263"/>
      <c r="BV2071" s="263"/>
      <c r="BW2071" s="263"/>
      <c r="BX2071" s="263"/>
      <c r="BY2071" s="263"/>
      <c r="BZ2071" s="263"/>
      <c r="CA2071" s="263"/>
      <c r="CB2071" s="263"/>
    </row>
    <row r="2072" spans="17:80" ht="15" customHeight="1">
      <c r="Q2072" s="262"/>
      <c r="R2072" s="263"/>
      <c r="S2072" s="263"/>
      <c r="T2072" s="263"/>
      <c r="U2072" s="263"/>
      <c r="V2072" s="263"/>
      <c r="W2072" s="263"/>
      <c r="X2072" s="263"/>
      <c r="Y2072" s="263"/>
      <c r="Z2072" s="263"/>
      <c r="AA2072" s="263"/>
      <c r="AB2072" s="263"/>
      <c r="AC2072" s="263"/>
      <c r="AD2072" s="263"/>
      <c r="AE2072" s="263"/>
      <c r="AF2072" s="263"/>
      <c r="AG2072" s="263"/>
      <c r="AH2072" s="263"/>
      <c r="AI2072" s="263"/>
      <c r="AJ2072" s="263"/>
      <c r="AK2072" s="263"/>
      <c r="AL2072" s="263"/>
      <c r="AM2072" s="263"/>
      <c r="AN2072" s="263"/>
      <c r="AO2072" s="263"/>
      <c r="AP2072" s="263"/>
      <c r="AQ2072" s="263"/>
      <c r="AR2072" s="263"/>
      <c r="AS2072" s="263"/>
      <c r="AT2072" s="263"/>
      <c r="AU2072" s="263"/>
      <c r="AV2072" s="263"/>
      <c r="AW2072" s="263"/>
      <c r="AX2072" s="263"/>
      <c r="AY2072" s="263"/>
      <c r="AZ2072" s="263"/>
      <c r="BA2072" s="263"/>
      <c r="BB2072" s="263"/>
      <c r="BC2072" s="263"/>
      <c r="BD2072" s="263"/>
      <c r="BE2072" s="263"/>
      <c r="BF2072" s="263"/>
      <c r="BG2072" s="263"/>
      <c r="BH2072" s="263"/>
      <c r="BI2072" s="263"/>
      <c r="BJ2072" s="263"/>
      <c r="BK2072" s="263"/>
      <c r="BL2072" s="263"/>
      <c r="BM2072" s="263"/>
      <c r="BN2072" s="263"/>
      <c r="BO2072" s="263"/>
      <c r="BP2072" s="263"/>
      <c r="BQ2072" s="263"/>
      <c r="BR2072" s="263"/>
      <c r="BS2072" s="263"/>
      <c r="BT2072" s="263"/>
      <c r="BU2072" s="263"/>
      <c r="BV2072" s="263"/>
      <c r="BW2072" s="263"/>
      <c r="BX2072" s="263"/>
      <c r="BY2072" s="263"/>
      <c r="BZ2072" s="263"/>
      <c r="CA2072" s="263"/>
      <c r="CB2072" s="263"/>
    </row>
    <row r="2073" spans="17:80" ht="15" customHeight="1">
      <c r="Q2073" s="262"/>
      <c r="R2073" s="263"/>
      <c r="S2073" s="263"/>
      <c r="T2073" s="263"/>
      <c r="U2073" s="263"/>
      <c r="V2073" s="263"/>
      <c r="W2073" s="263"/>
      <c r="X2073" s="263"/>
      <c r="Y2073" s="263"/>
      <c r="Z2073" s="263"/>
      <c r="AA2073" s="263"/>
      <c r="AB2073" s="263"/>
      <c r="AC2073" s="263"/>
      <c r="AD2073" s="263"/>
      <c r="AE2073" s="263"/>
      <c r="AF2073" s="263"/>
      <c r="AG2073" s="263"/>
      <c r="AH2073" s="263"/>
      <c r="AI2073" s="263"/>
      <c r="AJ2073" s="263"/>
      <c r="AK2073" s="263"/>
      <c r="AL2073" s="263"/>
      <c r="AM2073" s="263"/>
      <c r="AN2073" s="263"/>
      <c r="AO2073" s="263"/>
      <c r="AP2073" s="263"/>
      <c r="AQ2073" s="263"/>
      <c r="AR2073" s="263"/>
      <c r="AS2073" s="263"/>
      <c r="AT2073" s="263"/>
      <c r="AU2073" s="263"/>
      <c r="AV2073" s="263"/>
      <c r="AW2073" s="263"/>
      <c r="AX2073" s="263"/>
      <c r="AY2073" s="263"/>
      <c r="AZ2073" s="263"/>
      <c r="BA2073" s="263"/>
      <c r="BB2073" s="263"/>
      <c r="BC2073" s="263"/>
      <c r="BD2073" s="263"/>
      <c r="BE2073" s="263"/>
      <c r="BF2073" s="263"/>
      <c r="BG2073" s="263"/>
      <c r="BH2073" s="263"/>
      <c r="BI2073" s="263"/>
      <c r="BJ2073" s="263"/>
      <c r="BK2073" s="263"/>
      <c r="BL2073" s="263"/>
      <c r="BM2073" s="263"/>
      <c r="BN2073" s="263"/>
      <c r="BO2073" s="263"/>
      <c r="BP2073" s="263"/>
      <c r="BQ2073" s="263"/>
      <c r="BR2073" s="263"/>
      <c r="BS2073" s="263"/>
      <c r="BT2073" s="263"/>
      <c r="BU2073" s="263"/>
      <c r="BV2073" s="263"/>
      <c r="BW2073" s="263"/>
      <c r="BX2073" s="263"/>
      <c r="BY2073" s="263"/>
      <c r="BZ2073" s="263"/>
      <c r="CA2073" s="263"/>
      <c r="CB2073" s="263"/>
    </row>
    <row r="2074" spans="17:80" ht="15" customHeight="1">
      <c r="Q2074" s="262"/>
      <c r="R2074" s="263"/>
      <c r="S2074" s="263"/>
      <c r="T2074" s="263"/>
      <c r="U2074" s="263"/>
      <c r="V2074" s="263"/>
      <c r="W2074" s="263"/>
      <c r="X2074" s="263"/>
      <c r="Y2074" s="263"/>
      <c r="Z2074" s="263"/>
      <c r="AA2074" s="263"/>
      <c r="AB2074" s="263"/>
      <c r="AC2074" s="263"/>
      <c r="AD2074" s="263"/>
      <c r="AE2074" s="263"/>
      <c r="AF2074" s="263"/>
      <c r="AG2074" s="263"/>
      <c r="AH2074" s="263"/>
      <c r="AI2074" s="263"/>
      <c r="AJ2074" s="263"/>
      <c r="AK2074" s="263"/>
      <c r="AL2074" s="263"/>
      <c r="AM2074" s="263"/>
      <c r="AN2074" s="263"/>
      <c r="AO2074" s="263"/>
      <c r="AP2074" s="263"/>
      <c r="AQ2074" s="263"/>
      <c r="AR2074" s="263"/>
      <c r="AS2074" s="263"/>
      <c r="AT2074" s="263"/>
      <c r="AU2074" s="263"/>
      <c r="AV2074" s="263"/>
      <c r="AW2074" s="263"/>
      <c r="AX2074" s="263"/>
      <c r="AY2074" s="263"/>
      <c r="AZ2074" s="263"/>
      <c r="BA2074" s="263"/>
      <c r="BB2074" s="263"/>
      <c r="BC2074" s="263"/>
      <c r="BD2074" s="263"/>
      <c r="BE2074" s="263"/>
      <c r="BF2074" s="263"/>
      <c r="BG2074" s="263"/>
      <c r="BH2074" s="263"/>
      <c r="BI2074" s="263"/>
      <c r="BJ2074" s="263"/>
      <c r="BK2074" s="263"/>
      <c r="BL2074" s="263"/>
      <c r="BM2074" s="263"/>
      <c r="BN2074" s="263"/>
      <c r="BO2074" s="263"/>
      <c r="BP2074" s="263"/>
      <c r="BQ2074" s="263"/>
      <c r="BR2074" s="263"/>
      <c r="BS2074" s="263"/>
      <c r="BT2074" s="263"/>
      <c r="BU2074" s="263"/>
      <c r="BV2074" s="263"/>
      <c r="BW2074" s="263"/>
      <c r="BX2074" s="263"/>
      <c r="BY2074" s="263"/>
      <c r="BZ2074" s="263"/>
      <c r="CA2074" s="263"/>
      <c r="CB2074" s="263"/>
    </row>
    <row r="2075" spans="17:80" ht="15" customHeight="1">
      <c r="Q2075" s="262"/>
      <c r="R2075" s="263"/>
      <c r="S2075" s="263"/>
      <c r="T2075" s="263"/>
      <c r="U2075" s="263"/>
      <c r="V2075" s="263"/>
      <c r="W2075" s="263"/>
      <c r="X2075" s="263"/>
      <c r="Y2075" s="263"/>
      <c r="Z2075" s="263"/>
      <c r="AA2075" s="263"/>
      <c r="AB2075" s="263"/>
      <c r="AC2075" s="263"/>
      <c r="AD2075" s="263"/>
      <c r="AE2075" s="263"/>
      <c r="AF2075" s="263"/>
      <c r="AG2075" s="263"/>
      <c r="AH2075" s="263"/>
      <c r="AI2075" s="263"/>
      <c r="AJ2075" s="263"/>
      <c r="AK2075" s="263"/>
      <c r="AL2075" s="263"/>
      <c r="AM2075" s="263"/>
      <c r="AN2075" s="263"/>
      <c r="AO2075" s="263"/>
      <c r="AP2075" s="263"/>
      <c r="AQ2075" s="263"/>
      <c r="AR2075" s="263"/>
      <c r="AS2075" s="263"/>
      <c r="AT2075" s="263"/>
      <c r="AU2075" s="263"/>
      <c r="AV2075" s="263"/>
      <c r="AW2075" s="263"/>
      <c r="AX2075" s="263"/>
      <c r="AY2075" s="263"/>
      <c r="AZ2075" s="263"/>
      <c r="BA2075" s="263"/>
      <c r="BB2075" s="263"/>
      <c r="BC2075" s="263"/>
      <c r="BD2075" s="263"/>
      <c r="BE2075" s="263"/>
      <c r="BF2075" s="263"/>
      <c r="BG2075" s="263"/>
      <c r="BH2075" s="263"/>
      <c r="BI2075" s="263"/>
      <c r="BJ2075" s="263"/>
      <c r="BK2075" s="263"/>
      <c r="BL2075" s="263"/>
      <c r="BM2075" s="263"/>
      <c r="BN2075" s="263"/>
      <c r="BO2075" s="263"/>
      <c r="BP2075" s="263"/>
      <c r="BQ2075" s="263"/>
      <c r="BR2075" s="263"/>
      <c r="BS2075" s="263"/>
      <c r="BT2075" s="263"/>
      <c r="BU2075" s="263"/>
      <c r="BV2075" s="263"/>
      <c r="BW2075" s="263"/>
      <c r="BX2075" s="263"/>
      <c r="BY2075" s="263"/>
      <c r="BZ2075" s="263"/>
      <c r="CA2075" s="263"/>
      <c r="CB2075" s="263"/>
    </row>
    <row r="2076" spans="17:80" ht="15" customHeight="1">
      <c r="Q2076" s="262"/>
      <c r="R2076" s="263"/>
      <c r="S2076" s="263"/>
      <c r="T2076" s="263"/>
      <c r="U2076" s="263"/>
      <c r="V2076" s="263"/>
      <c r="W2076" s="263"/>
      <c r="X2076" s="263"/>
      <c r="Y2076" s="263"/>
      <c r="Z2076" s="263"/>
      <c r="AA2076" s="263"/>
      <c r="AB2076" s="263"/>
      <c r="AC2076" s="263"/>
      <c r="AD2076" s="263"/>
      <c r="AE2076" s="263"/>
      <c r="AF2076" s="263"/>
      <c r="AG2076" s="263"/>
      <c r="AH2076" s="263"/>
      <c r="AI2076" s="263"/>
      <c r="AJ2076" s="263"/>
      <c r="AK2076" s="263"/>
      <c r="AL2076" s="263"/>
      <c r="AM2076" s="263"/>
      <c r="AN2076" s="263"/>
      <c r="AO2076" s="263"/>
      <c r="AP2076" s="263"/>
      <c r="AQ2076" s="263"/>
      <c r="AR2076" s="263"/>
      <c r="AS2076" s="263"/>
      <c r="AT2076" s="263"/>
      <c r="AU2076" s="263"/>
      <c r="AV2076" s="263"/>
      <c r="AW2076" s="263"/>
      <c r="AX2076" s="263"/>
      <c r="AY2076" s="263"/>
      <c r="AZ2076" s="263"/>
      <c r="BA2076" s="263"/>
      <c r="BB2076" s="263"/>
      <c r="BC2076" s="263"/>
      <c r="BD2076" s="263"/>
      <c r="BE2076" s="263"/>
      <c r="BF2076" s="263"/>
      <c r="BG2076" s="263"/>
      <c r="BH2076" s="263"/>
      <c r="BI2076" s="263"/>
      <c r="BJ2076" s="263"/>
      <c r="BK2076" s="263"/>
      <c r="BL2076" s="263"/>
      <c r="BM2076" s="263"/>
      <c r="BN2076" s="263"/>
      <c r="BO2076" s="263"/>
      <c r="BP2076" s="263"/>
      <c r="BQ2076" s="263"/>
      <c r="BR2076" s="263"/>
      <c r="BS2076" s="263"/>
      <c r="BT2076" s="263"/>
      <c r="BU2076" s="263"/>
      <c r="BV2076" s="263"/>
      <c r="BW2076" s="263"/>
      <c r="BX2076" s="263"/>
      <c r="BY2076" s="263"/>
      <c r="BZ2076" s="263"/>
      <c r="CA2076" s="263"/>
      <c r="CB2076" s="263"/>
    </row>
    <row r="2077" spans="17:80" ht="15" customHeight="1">
      <c r="Q2077" s="262"/>
      <c r="R2077" s="263"/>
      <c r="S2077" s="263"/>
      <c r="T2077" s="263"/>
      <c r="U2077" s="263"/>
      <c r="V2077" s="263"/>
      <c r="W2077" s="263"/>
      <c r="X2077" s="263"/>
      <c r="Y2077" s="263"/>
      <c r="Z2077" s="263"/>
      <c r="AA2077" s="263"/>
      <c r="AB2077" s="263"/>
      <c r="AC2077" s="263"/>
      <c r="AD2077" s="263"/>
      <c r="AE2077" s="263"/>
      <c r="AF2077" s="263"/>
      <c r="AG2077" s="263"/>
      <c r="AH2077" s="263"/>
      <c r="AI2077" s="263"/>
      <c r="AJ2077" s="263"/>
      <c r="AK2077" s="263"/>
      <c r="AL2077" s="263"/>
      <c r="AM2077" s="263"/>
      <c r="AN2077" s="263"/>
      <c r="AO2077" s="263"/>
      <c r="AP2077" s="263"/>
      <c r="AQ2077" s="263"/>
      <c r="AR2077" s="263"/>
      <c r="AS2077" s="263"/>
      <c r="AT2077" s="263"/>
      <c r="AU2077" s="263"/>
      <c r="AV2077" s="263"/>
      <c r="AW2077" s="263"/>
      <c r="AX2077" s="263"/>
      <c r="AY2077" s="263"/>
      <c r="AZ2077" s="263"/>
      <c r="BA2077" s="263"/>
      <c r="BB2077" s="263"/>
      <c r="BC2077" s="263"/>
      <c r="BD2077" s="263"/>
      <c r="BE2077" s="263"/>
      <c r="BF2077" s="263"/>
      <c r="BG2077" s="263"/>
      <c r="BH2077" s="263"/>
      <c r="BI2077" s="263"/>
      <c r="BJ2077" s="263"/>
      <c r="BK2077" s="263"/>
      <c r="BL2077" s="263"/>
      <c r="BM2077" s="263"/>
      <c r="BN2077" s="263"/>
      <c r="BO2077" s="263"/>
      <c r="BP2077" s="263"/>
      <c r="BQ2077" s="263"/>
      <c r="BR2077" s="263"/>
      <c r="BS2077" s="263"/>
      <c r="BT2077" s="263"/>
      <c r="BU2077" s="263"/>
      <c r="BV2077" s="263"/>
      <c r="BW2077" s="263"/>
      <c r="BX2077" s="263"/>
      <c r="BY2077" s="263"/>
      <c r="BZ2077" s="263"/>
      <c r="CA2077" s="263"/>
      <c r="CB2077" s="263"/>
    </row>
    <row r="2078" spans="17:80" ht="15" customHeight="1">
      <c r="Q2078" s="262"/>
      <c r="R2078" s="263"/>
      <c r="S2078" s="263"/>
      <c r="T2078" s="263"/>
      <c r="U2078" s="263"/>
      <c r="V2078" s="263"/>
      <c r="W2078" s="263"/>
      <c r="X2078" s="263"/>
      <c r="Y2078" s="263"/>
      <c r="Z2078" s="263"/>
      <c r="AA2078" s="263"/>
      <c r="AB2078" s="263"/>
      <c r="AC2078" s="263"/>
      <c r="AD2078" s="263"/>
      <c r="AE2078" s="263"/>
      <c r="AF2078" s="263"/>
      <c r="AG2078" s="263"/>
      <c r="AH2078" s="263"/>
      <c r="AI2078" s="263"/>
      <c r="AJ2078" s="263"/>
      <c r="AK2078" s="263"/>
      <c r="AL2078" s="263"/>
      <c r="AM2078" s="263"/>
      <c r="AN2078" s="263"/>
      <c r="AO2078" s="263"/>
      <c r="AP2078" s="263"/>
      <c r="AQ2078" s="263"/>
      <c r="AR2078" s="263"/>
      <c r="AS2078" s="263"/>
      <c r="AT2078" s="263"/>
      <c r="AU2078" s="263"/>
      <c r="AV2078" s="263"/>
      <c r="AW2078" s="263"/>
      <c r="AX2078" s="263"/>
      <c r="AY2078" s="263"/>
      <c r="AZ2078" s="263"/>
      <c r="BA2078" s="263"/>
      <c r="BB2078" s="263"/>
      <c r="BC2078" s="263"/>
      <c r="BD2078" s="263"/>
      <c r="BE2078" s="263"/>
      <c r="BF2078" s="263"/>
      <c r="BG2078" s="263"/>
      <c r="BH2078" s="263"/>
      <c r="BI2078" s="263"/>
      <c r="BJ2078" s="263"/>
      <c r="BK2078" s="263"/>
      <c r="BL2078" s="263"/>
      <c r="BM2078" s="263"/>
      <c r="BN2078" s="263"/>
      <c r="BO2078" s="263"/>
      <c r="BP2078" s="263"/>
      <c r="BQ2078" s="263"/>
      <c r="BR2078" s="263"/>
      <c r="BS2078" s="263"/>
      <c r="BT2078" s="263"/>
      <c r="BU2078" s="263"/>
      <c r="BV2078" s="263"/>
      <c r="BW2078" s="263"/>
      <c r="BX2078" s="263"/>
      <c r="BY2078" s="263"/>
      <c r="BZ2078" s="263"/>
      <c r="CA2078" s="263"/>
      <c r="CB2078" s="263"/>
    </row>
    <row r="2079" spans="17:80" ht="15" customHeight="1">
      <c r="Q2079" s="262"/>
      <c r="R2079" s="263"/>
      <c r="S2079" s="263"/>
      <c r="T2079" s="263"/>
      <c r="U2079" s="263"/>
      <c r="V2079" s="263"/>
      <c r="W2079" s="263"/>
      <c r="X2079" s="263"/>
      <c r="Y2079" s="263"/>
      <c r="Z2079" s="263"/>
      <c r="AA2079" s="263"/>
      <c r="AB2079" s="263"/>
      <c r="AC2079" s="263"/>
      <c r="AD2079" s="263"/>
      <c r="AE2079" s="263"/>
      <c r="AF2079" s="263"/>
      <c r="AG2079" s="263"/>
      <c r="AH2079" s="263"/>
      <c r="AI2079" s="263"/>
      <c r="AJ2079" s="263"/>
      <c r="AK2079" s="263"/>
      <c r="AL2079" s="263"/>
      <c r="AM2079" s="263"/>
      <c r="AN2079" s="263"/>
      <c r="AO2079" s="263"/>
      <c r="AP2079" s="263"/>
      <c r="AQ2079" s="263"/>
      <c r="AR2079" s="263"/>
      <c r="AS2079" s="263"/>
      <c r="AT2079" s="263"/>
      <c r="AU2079" s="263"/>
      <c r="AV2079" s="263"/>
      <c r="AW2079" s="263"/>
      <c r="AX2079" s="263"/>
      <c r="AY2079" s="263"/>
      <c r="AZ2079" s="263"/>
      <c r="BA2079" s="263"/>
      <c r="BB2079" s="263"/>
      <c r="BC2079" s="263"/>
      <c r="BD2079" s="263"/>
      <c r="BE2079" s="263"/>
      <c r="BF2079" s="263"/>
      <c r="BG2079" s="263"/>
      <c r="BH2079" s="263"/>
      <c r="BI2079" s="263"/>
      <c r="BJ2079" s="263"/>
      <c r="BK2079" s="263"/>
      <c r="BL2079" s="263"/>
      <c r="BM2079" s="263"/>
      <c r="BN2079" s="263"/>
      <c r="BO2079" s="263"/>
      <c r="BP2079" s="263"/>
      <c r="BQ2079" s="263"/>
      <c r="BR2079" s="263"/>
      <c r="BS2079" s="263"/>
      <c r="BT2079" s="263"/>
      <c r="BU2079" s="263"/>
      <c r="BV2079" s="263"/>
      <c r="BW2079" s="263"/>
      <c r="BX2079" s="263"/>
      <c r="BY2079" s="263"/>
      <c r="BZ2079" s="263"/>
      <c r="CA2079" s="263"/>
      <c r="CB2079" s="263"/>
    </row>
    <row r="2080" spans="17:80" ht="15" customHeight="1">
      <c r="Q2080" s="262"/>
      <c r="R2080" s="263"/>
      <c r="S2080" s="263"/>
      <c r="T2080" s="263"/>
      <c r="U2080" s="263"/>
      <c r="V2080" s="263"/>
      <c r="W2080" s="263"/>
      <c r="X2080" s="263"/>
      <c r="Y2080" s="263"/>
      <c r="Z2080" s="263"/>
      <c r="AA2080" s="263"/>
      <c r="AB2080" s="263"/>
      <c r="AC2080" s="263"/>
      <c r="AD2080" s="263"/>
      <c r="AE2080" s="263"/>
      <c r="AF2080" s="263"/>
      <c r="AG2080" s="263"/>
      <c r="AH2080" s="263"/>
      <c r="AI2080" s="263"/>
      <c r="AJ2080" s="263"/>
      <c r="AK2080" s="263"/>
      <c r="AL2080" s="263"/>
      <c r="AM2080" s="263"/>
      <c r="AN2080" s="263"/>
      <c r="AO2080" s="263"/>
      <c r="AP2080" s="263"/>
      <c r="AQ2080" s="263"/>
      <c r="AR2080" s="263"/>
      <c r="AS2080" s="263"/>
      <c r="AT2080" s="263"/>
      <c r="AU2080" s="263"/>
      <c r="AV2080" s="263"/>
      <c r="AW2080" s="263"/>
      <c r="AX2080" s="263"/>
      <c r="AY2080" s="263"/>
      <c r="AZ2080" s="263"/>
      <c r="BA2080" s="263"/>
      <c r="BB2080" s="263"/>
      <c r="BC2080" s="263"/>
      <c r="BD2080" s="263"/>
      <c r="BE2080" s="263"/>
      <c r="BF2080" s="263"/>
      <c r="BG2080" s="263"/>
      <c r="BH2080" s="263"/>
      <c r="BI2080" s="263"/>
      <c r="BJ2080" s="263"/>
      <c r="BK2080" s="263"/>
      <c r="BL2080" s="263"/>
      <c r="BM2080" s="263"/>
      <c r="BN2080" s="263"/>
      <c r="BO2080" s="263"/>
      <c r="BP2080" s="263"/>
      <c r="BQ2080" s="263"/>
      <c r="BR2080" s="263"/>
      <c r="BS2080" s="263"/>
      <c r="BT2080" s="263"/>
      <c r="BU2080" s="263"/>
      <c r="BV2080" s="263"/>
      <c r="BW2080" s="263"/>
      <c r="BX2080" s="263"/>
      <c r="BY2080" s="263"/>
      <c r="BZ2080" s="263"/>
      <c r="CA2080" s="263"/>
      <c r="CB2080" s="263"/>
    </row>
    <row r="2081" spans="17:80" ht="15" customHeight="1">
      <c r="Q2081" s="262"/>
      <c r="R2081" s="263"/>
      <c r="S2081" s="263"/>
      <c r="T2081" s="263"/>
      <c r="U2081" s="263"/>
      <c r="V2081" s="263"/>
      <c r="W2081" s="263"/>
      <c r="X2081" s="263"/>
      <c r="Y2081" s="263"/>
      <c r="Z2081" s="263"/>
      <c r="AA2081" s="263"/>
      <c r="AB2081" s="263"/>
      <c r="AC2081" s="263"/>
      <c r="AD2081" s="263"/>
      <c r="AE2081" s="263"/>
      <c r="AF2081" s="263"/>
      <c r="AG2081" s="263"/>
      <c r="AH2081" s="263"/>
      <c r="AI2081" s="263"/>
      <c r="AJ2081" s="263"/>
      <c r="AK2081" s="263"/>
      <c r="AL2081" s="263"/>
      <c r="AM2081" s="263"/>
      <c r="AN2081" s="263"/>
      <c r="AO2081" s="263"/>
      <c r="AP2081" s="263"/>
      <c r="AQ2081" s="263"/>
      <c r="AR2081" s="263"/>
      <c r="AS2081" s="263"/>
      <c r="AT2081" s="263"/>
      <c r="AU2081" s="263"/>
      <c r="AV2081" s="263"/>
      <c r="AW2081" s="263"/>
      <c r="AX2081" s="263"/>
      <c r="AY2081" s="263"/>
      <c r="AZ2081" s="263"/>
      <c r="BA2081" s="263"/>
      <c r="BB2081" s="263"/>
      <c r="BC2081" s="263"/>
      <c r="BD2081" s="263"/>
      <c r="BE2081" s="263"/>
      <c r="BF2081" s="263"/>
      <c r="BG2081" s="263"/>
      <c r="BH2081" s="263"/>
      <c r="BI2081" s="263"/>
      <c r="BJ2081" s="263"/>
      <c r="BK2081" s="263"/>
      <c r="BL2081" s="263"/>
      <c r="BM2081" s="263"/>
      <c r="BN2081" s="263"/>
      <c r="BO2081" s="263"/>
      <c r="BP2081" s="263"/>
      <c r="BQ2081" s="263"/>
      <c r="BR2081" s="263"/>
      <c r="BS2081" s="263"/>
      <c r="BT2081" s="263"/>
      <c r="BU2081" s="263"/>
      <c r="BV2081" s="263"/>
      <c r="BW2081" s="263"/>
      <c r="BX2081" s="263"/>
      <c r="BY2081" s="263"/>
      <c r="BZ2081" s="263"/>
      <c r="CA2081" s="263"/>
      <c r="CB2081" s="263"/>
    </row>
    <row r="2082" spans="17:80" ht="15" customHeight="1">
      <c r="Q2082" s="262"/>
      <c r="R2082" s="263"/>
      <c r="S2082" s="263"/>
      <c r="T2082" s="263"/>
      <c r="U2082" s="263"/>
      <c r="V2082" s="263"/>
      <c r="W2082" s="263"/>
      <c r="X2082" s="263"/>
      <c r="Y2082" s="263"/>
      <c r="Z2082" s="263"/>
      <c r="AA2082" s="263"/>
      <c r="AB2082" s="263"/>
      <c r="AC2082" s="263"/>
      <c r="AD2082" s="263"/>
      <c r="AE2082" s="263"/>
      <c r="AF2082" s="263"/>
      <c r="AG2082" s="263"/>
      <c r="AH2082" s="263"/>
      <c r="AI2082" s="263"/>
      <c r="AJ2082" s="263"/>
      <c r="AK2082" s="263"/>
      <c r="AL2082" s="263"/>
      <c r="AM2082" s="263"/>
      <c r="AN2082" s="263"/>
      <c r="AO2082" s="263"/>
      <c r="AP2082" s="263"/>
      <c r="AQ2082" s="263"/>
      <c r="AR2082" s="263"/>
      <c r="AS2082" s="263"/>
      <c r="AT2082" s="263"/>
      <c r="AU2082" s="263"/>
      <c r="AV2082" s="263"/>
      <c r="AW2082" s="263"/>
      <c r="AX2082" s="263"/>
      <c r="AY2082" s="263"/>
      <c r="AZ2082" s="263"/>
      <c r="BA2082" s="263"/>
      <c r="BB2082" s="263"/>
      <c r="BC2082" s="263"/>
      <c r="BD2082" s="263"/>
      <c r="BE2082" s="263"/>
      <c r="BF2082" s="263"/>
      <c r="BG2082" s="263"/>
      <c r="BH2082" s="263"/>
      <c r="BI2082" s="263"/>
      <c r="BJ2082" s="263"/>
      <c r="BK2082" s="263"/>
      <c r="BL2082" s="263"/>
      <c r="BM2082" s="263"/>
      <c r="BN2082" s="263"/>
      <c r="BO2082" s="263"/>
      <c r="BP2082" s="263"/>
      <c r="BQ2082" s="263"/>
      <c r="BR2082" s="263"/>
      <c r="BS2082" s="263"/>
      <c r="BT2082" s="263"/>
      <c r="BU2082" s="263"/>
      <c r="BV2082" s="263"/>
      <c r="BW2082" s="263"/>
      <c r="BX2082" s="263"/>
      <c r="BY2082" s="263"/>
      <c r="BZ2082" s="263"/>
      <c r="CA2082" s="263"/>
      <c r="CB2082" s="263"/>
    </row>
    <row r="2083" spans="17:80" ht="15" customHeight="1">
      <c r="Q2083" s="262"/>
      <c r="R2083" s="263"/>
      <c r="S2083" s="263"/>
      <c r="T2083" s="263"/>
      <c r="U2083" s="263"/>
      <c r="V2083" s="263"/>
      <c r="W2083" s="263"/>
      <c r="X2083" s="263"/>
      <c r="Y2083" s="263"/>
      <c r="Z2083" s="263"/>
      <c r="AA2083" s="263"/>
      <c r="AB2083" s="263"/>
      <c r="AC2083" s="263"/>
      <c r="AD2083" s="263"/>
      <c r="AE2083" s="263"/>
      <c r="AF2083" s="263"/>
      <c r="AG2083" s="263"/>
      <c r="AH2083" s="263"/>
      <c r="AI2083" s="263"/>
      <c r="AJ2083" s="263"/>
      <c r="AK2083" s="263"/>
      <c r="AL2083" s="263"/>
      <c r="AM2083" s="263"/>
      <c r="AN2083" s="263"/>
      <c r="AO2083" s="263"/>
      <c r="AP2083" s="263"/>
      <c r="AQ2083" s="263"/>
      <c r="AR2083" s="263"/>
      <c r="AS2083" s="263"/>
      <c r="AT2083" s="263"/>
      <c r="AU2083" s="263"/>
      <c r="AV2083" s="263"/>
      <c r="AW2083" s="263"/>
      <c r="AX2083" s="263"/>
      <c r="AY2083" s="263"/>
      <c r="AZ2083" s="263"/>
      <c r="BA2083" s="263"/>
      <c r="BB2083" s="263"/>
      <c r="BC2083" s="263"/>
      <c r="BD2083" s="263"/>
      <c r="BE2083" s="263"/>
      <c r="BF2083" s="263"/>
      <c r="BG2083" s="263"/>
      <c r="BH2083" s="263"/>
      <c r="BI2083" s="263"/>
      <c r="BJ2083" s="263"/>
      <c r="BK2083" s="263"/>
      <c r="BL2083" s="263"/>
      <c r="BM2083" s="263"/>
      <c r="BN2083" s="263"/>
      <c r="BO2083" s="263"/>
      <c r="BP2083" s="263"/>
      <c r="BQ2083" s="263"/>
      <c r="BR2083" s="263"/>
      <c r="BS2083" s="263"/>
      <c r="BT2083" s="263"/>
      <c r="BU2083" s="263"/>
      <c r="BV2083" s="263"/>
      <c r="BW2083" s="263"/>
      <c r="BX2083" s="263"/>
      <c r="BY2083" s="263"/>
      <c r="BZ2083" s="263"/>
      <c r="CA2083" s="263"/>
      <c r="CB2083" s="263"/>
    </row>
    <row r="2084" spans="17:80" ht="15" customHeight="1">
      <c r="Q2084" s="262"/>
      <c r="R2084" s="263"/>
      <c r="S2084" s="263"/>
      <c r="T2084" s="263"/>
      <c r="U2084" s="263"/>
      <c r="V2084" s="263"/>
      <c r="W2084" s="263"/>
      <c r="X2084" s="263"/>
      <c r="Y2084" s="263"/>
      <c r="Z2084" s="263"/>
      <c r="AA2084" s="263"/>
      <c r="AB2084" s="263"/>
      <c r="AC2084" s="263"/>
      <c r="AD2084" s="263"/>
      <c r="AE2084" s="263"/>
      <c r="AF2084" s="263"/>
      <c r="AG2084" s="263"/>
      <c r="AH2084" s="263"/>
      <c r="AI2084" s="263"/>
      <c r="AJ2084" s="263"/>
      <c r="AK2084" s="263"/>
      <c r="AL2084" s="263"/>
      <c r="AM2084" s="263"/>
      <c r="AN2084" s="263"/>
      <c r="AO2084" s="263"/>
      <c r="AP2084" s="263"/>
      <c r="AQ2084" s="263"/>
      <c r="AR2084" s="263"/>
      <c r="AS2084" s="263"/>
      <c r="AT2084" s="263"/>
      <c r="AU2084" s="263"/>
      <c r="AV2084" s="263"/>
      <c r="AW2084" s="263"/>
      <c r="AX2084" s="263"/>
      <c r="AY2084" s="263"/>
      <c r="AZ2084" s="263"/>
      <c r="BA2084" s="263"/>
      <c r="BB2084" s="263"/>
      <c r="BC2084" s="263"/>
      <c r="BD2084" s="263"/>
      <c r="BE2084" s="263"/>
      <c r="BF2084" s="263"/>
      <c r="BG2084" s="263"/>
      <c r="BH2084" s="263"/>
      <c r="BI2084" s="263"/>
      <c r="BJ2084" s="263"/>
      <c r="BK2084" s="263"/>
      <c r="BL2084" s="263"/>
      <c r="BM2084" s="263"/>
      <c r="BN2084" s="263"/>
      <c r="BO2084" s="263"/>
      <c r="BP2084" s="263"/>
      <c r="BQ2084" s="263"/>
      <c r="BR2084" s="263"/>
      <c r="BS2084" s="263"/>
      <c r="BT2084" s="263"/>
      <c r="BU2084" s="263"/>
      <c r="BV2084" s="263"/>
      <c r="BW2084" s="263"/>
      <c r="BX2084" s="263"/>
      <c r="BY2084" s="263"/>
      <c r="BZ2084" s="263"/>
      <c r="CA2084" s="263"/>
      <c r="CB2084" s="263"/>
    </row>
    <row r="2085" spans="17:80" ht="15" customHeight="1">
      <c r="Q2085" s="262"/>
      <c r="R2085" s="263"/>
      <c r="S2085" s="263"/>
      <c r="T2085" s="263"/>
      <c r="U2085" s="263"/>
      <c r="V2085" s="263"/>
      <c r="W2085" s="263"/>
      <c r="X2085" s="263"/>
      <c r="Y2085" s="263"/>
      <c r="Z2085" s="263"/>
      <c r="AA2085" s="263"/>
      <c r="AB2085" s="263"/>
      <c r="AC2085" s="263"/>
      <c r="AD2085" s="263"/>
      <c r="AE2085" s="263"/>
      <c r="AF2085" s="263"/>
      <c r="AG2085" s="263"/>
      <c r="AH2085" s="263"/>
      <c r="AI2085" s="263"/>
      <c r="AJ2085" s="263"/>
      <c r="AK2085" s="263"/>
      <c r="AL2085" s="263"/>
      <c r="AM2085" s="263"/>
      <c r="AN2085" s="263"/>
      <c r="AO2085" s="263"/>
      <c r="AP2085" s="263"/>
      <c r="AQ2085" s="263"/>
      <c r="AR2085" s="263"/>
      <c r="AS2085" s="263"/>
      <c r="AT2085" s="263"/>
      <c r="AU2085" s="263"/>
      <c r="AV2085" s="263"/>
      <c r="AW2085" s="263"/>
      <c r="AX2085" s="263"/>
      <c r="AY2085" s="263"/>
      <c r="AZ2085" s="263"/>
      <c r="BA2085" s="263"/>
      <c r="BB2085" s="263"/>
      <c r="BC2085" s="263"/>
      <c r="BD2085" s="263"/>
      <c r="BE2085" s="263"/>
      <c r="BF2085" s="263"/>
      <c r="BG2085" s="263"/>
      <c r="BH2085" s="263"/>
      <c r="BI2085" s="263"/>
      <c r="BJ2085" s="263"/>
      <c r="BK2085" s="263"/>
      <c r="BL2085" s="263"/>
      <c r="BM2085" s="263"/>
      <c r="BN2085" s="263"/>
      <c r="BO2085" s="263"/>
      <c r="BP2085" s="263"/>
      <c r="BQ2085" s="263"/>
      <c r="BR2085" s="263"/>
      <c r="BS2085" s="263"/>
      <c r="BT2085" s="263"/>
      <c r="BU2085" s="263"/>
      <c r="BV2085" s="263"/>
      <c r="BW2085" s="263"/>
      <c r="BX2085" s="263"/>
      <c r="BY2085" s="263"/>
      <c r="BZ2085" s="263"/>
      <c r="CA2085" s="263"/>
      <c r="CB2085" s="263"/>
    </row>
    <row r="2086" spans="17:80" ht="15" customHeight="1">
      <c r="Q2086" s="262"/>
      <c r="R2086" s="263"/>
      <c r="S2086" s="263"/>
      <c r="T2086" s="263"/>
      <c r="U2086" s="263"/>
      <c r="V2086" s="263"/>
      <c r="W2086" s="263"/>
      <c r="X2086" s="263"/>
      <c r="Y2086" s="263"/>
      <c r="Z2086" s="263"/>
      <c r="AA2086" s="263"/>
      <c r="AB2086" s="263"/>
      <c r="AC2086" s="263"/>
      <c r="AD2086" s="263"/>
      <c r="AE2086" s="263"/>
      <c r="AF2086" s="263"/>
      <c r="AG2086" s="263"/>
      <c r="AH2086" s="263"/>
      <c r="AI2086" s="263"/>
      <c r="AJ2086" s="263"/>
      <c r="AK2086" s="263"/>
      <c r="AL2086" s="263"/>
      <c r="AM2086" s="263"/>
      <c r="AN2086" s="263"/>
      <c r="AO2086" s="263"/>
      <c r="AP2086" s="263"/>
      <c r="AQ2086" s="263"/>
      <c r="AR2086" s="263"/>
      <c r="AS2086" s="263"/>
      <c r="AT2086" s="263"/>
      <c r="AU2086" s="263"/>
      <c r="AV2086" s="263"/>
      <c r="AW2086" s="263"/>
      <c r="AX2086" s="263"/>
      <c r="AY2086" s="263"/>
      <c r="AZ2086" s="263"/>
      <c r="BA2086" s="263"/>
      <c r="BB2086" s="263"/>
      <c r="BC2086" s="263"/>
      <c r="BD2086" s="263"/>
      <c r="BE2086" s="263"/>
      <c r="BF2086" s="263"/>
      <c r="BG2086" s="263"/>
      <c r="BH2086" s="263"/>
      <c r="BI2086" s="263"/>
      <c r="BJ2086" s="263"/>
      <c r="BK2086" s="263"/>
      <c r="BL2086" s="263"/>
      <c r="BM2086" s="263"/>
      <c r="BN2086" s="263"/>
      <c r="BO2086" s="263"/>
      <c r="BP2086" s="263"/>
      <c r="BQ2086" s="263"/>
      <c r="BR2086" s="263"/>
      <c r="BS2086" s="263"/>
      <c r="BT2086" s="263"/>
      <c r="BU2086" s="263"/>
      <c r="BV2086" s="263"/>
      <c r="BW2086" s="263"/>
      <c r="BX2086" s="263"/>
      <c r="BY2086" s="263"/>
      <c r="BZ2086" s="263"/>
      <c r="CA2086" s="263"/>
      <c r="CB2086" s="263"/>
    </row>
    <row r="2087" spans="17:80" ht="15" customHeight="1">
      <c r="Q2087" s="262"/>
      <c r="R2087" s="263"/>
      <c r="S2087" s="263"/>
      <c r="T2087" s="263"/>
      <c r="U2087" s="263"/>
      <c r="V2087" s="263"/>
      <c r="W2087" s="263"/>
      <c r="X2087" s="263"/>
      <c r="Y2087" s="263"/>
      <c r="Z2087" s="263"/>
      <c r="AA2087" s="263"/>
      <c r="AB2087" s="263"/>
      <c r="AC2087" s="263"/>
      <c r="AD2087" s="263"/>
      <c r="AE2087" s="263"/>
      <c r="AF2087" s="263"/>
      <c r="AG2087" s="263"/>
      <c r="AH2087" s="263"/>
      <c r="AI2087" s="263"/>
      <c r="AJ2087" s="263"/>
      <c r="AK2087" s="263"/>
      <c r="AL2087" s="263"/>
      <c r="AM2087" s="263"/>
      <c r="AN2087" s="263"/>
      <c r="AO2087" s="263"/>
      <c r="AP2087" s="263"/>
      <c r="AQ2087" s="263"/>
      <c r="AR2087" s="263"/>
      <c r="AS2087" s="263"/>
      <c r="AT2087" s="263"/>
      <c r="AU2087" s="263"/>
      <c r="AV2087" s="263"/>
      <c r="AW2087" s="263"/>
      <c r="AX2087" s="263"/>
      <c r="AY2087" s="263"/>
      <c r="AZ2087" s="263"/>
      <c r="BA2087" s="263"/>
      <c r="BB2087" s="263"/>
      <c r="BC2087" s="263"/>
      <c r="BD2087" s="263"/>
      <c r="BE2087" s="263"/>
      <c r="BF2087" s="263"/>
      <c r="BG2087" s="263"/>
      <c r="BH2087" s="263"/>
      <c r="BI2087" s="263"/>
      <c r="BJ2087" s="263"/>
      <c r="BK2087" s="263"/>
      <c r="BL2087" s="263"/>
      <c r="BM2087" s="263"/>
      <c r="BN2087" s="263"/>
      <c r="BO2087" s="263"/>
      <c r="BP2087" s="263"/>
      <c r="BQ2087" s="263"/>
      <c r="BR2087" s="263"/>
      <c r="BS2087" s="263"/>
      <c r="BT2087" s="263"/>
      <c r="BU2087" s="263"/>
      <c r="BV2087" s="263"/>
      <c r="BW2087" s="263"/>
      <c r="BX2087" s="263"/>
      <c r="BY2087" s="263"/>
      <c r="BZ2087" s="263"/>
      <c r="CA2087" s="263"/>
      <c r="CB2087" s="263"/>
    </row>
    <row r="2088" spans="17:80" ht="15" customHeight="1">
      <c r="Q2088" s="262"/>
      <c r="R2088" s="263"/>
      <c r="S2088" s="263"/>
      <c r="T2088" s="263"/>
      <c r="U2088" s="263"/>
      <c r="V2088" s="263"/>
      <c r="W2088" s="263"/>
      <c r="X2088" s="263"/>
      <c r="Y2088" s="263"/>
      <c r="Z2088" s="263"/>
      <c r="AA2088" s="263"/>
      <c r="AB2088" s="263"/>
      <c r="AC2088" s="263"/>
      <c r="AD2088" s="263"/>
      <c r="AE2088" s="263"/>
      <c r="AF2088" s="263"/>
      <c r="AG2088" s="263"/>
      <c r="AH2088" s="263"/>
      <c r="AI2088" s="263"/>
      <c r="AJ2088" s="263"/>
      <c r="AK2088" s="263"/>
      <c r="AL2088" s="263"/>
      <c r="AM2088" s="263"/>
      <c r="AN2088" s="263"/>
      <c r="AO2088" s="263"/>
      <c r="AP2088" s="263"/>
      <c r="AQ2088" s="263"/>
      <c r="AR2088" s="263"/>
      <c r="AS2088" s="263"/>
      <c r="AT2088" s="263"/>
      <c r="AU2088" s="263"/>
      <c r="AV2088" s="263"/>
      <c r="AW2088" s="263"/>
      <c r="AX2088" s="263"/>
      <c r="AY2088" s="263"/>
      <c r="AZ2088" s="263"/>
      <c r="BA2088" s="263"/>
      <c r="BB2088" s="263"/>
      <c r="BC2088" s="263"/>
      <c r="BD2088" s="263"/>
      <c r="BE2088" s="263"/>
      <c r="BF2088" s="263"/>
      <c r="BG2088" s="263"/>
      <c r="BH2088" s="263"/>
      <c r="BI2088" s="263"/>
      <c r="BJ2088" s="263"/>
      <c r="BK2088" s="263"/>
      <c r="BL2088" s="263"/>
      <c r="BM2088" s="263"/>
      <c r="BN2088" s="263"/>
      <c r="BO2088" s="263"/>
      <c r="BP2088" s="263"/>
      <c r="BQ2088" s="263"/>
      <c r="BR2088" s="263"/>
      <c r="BS2088" s="263"/>
      <c r="BT2088" s="263"/>
      <c r="BU2088" s="263"/>
      <c r="BV2088" s="263"/>
      <c r="BW2088" s="263"/>
      <c r="BX2088" s="263"/>
      <c r="BY2088" s="263"/>
      <c r="BZ2088" s="263"/>
      <c r="CA2088" s="263"/>
      <c r="CB2088" s="263"/>
    </row>
    <row r="2089" spans="17:80" ht="15" customHeight="1">
      <c r="Q2089" s="262"/>
      <c r="R2089" s="263"/>
      <c r="S2089" s="263"/>
      <c r="T2089" s="263"/>
      <c r="U2089" s="263"/>
      <c r="V2089" s="263"/>
      <c r="W2089" s="263"/>
      <c r="X2089" s="263"/>
      <c r="Y2089" s="263"/>
      <c r="Z2089" s="263"/>
      <c r="AA2089" s="263"/>
      <c r="AB2089" s="263"/>
      <c r="AC2089" s="263"/>
      <c r="AD2089" s="263"/>
      <c r="AE2089" s="263"/>
      <c r="AF2089" s="263"/>
      <c r="AG2089" s="263"/>
      <c r="AH2089" s="263"/>
      <c r="AI2089" s="263"/>
      <c r="AJ2089" s="263"/>
      <c r="AK2089" s="263"/>
      <c r="AL2089" s="263"/>
      <c r="AM2089" s="263"/>
      <c r="AN2089" s="263"/>
      <c r="AO2089" s="263"/>
      <c r="AP2089" s="263"/>
      <c r="AQ2089" s="263"/>
      <c r="AR2089" s="263"/>
      <c r="AS2089" s="263"/>
      <c r="AT2089" s="263"/>
      <c r="AU2089" s="263"/>
      <c r="AV2089" s="263"/>
      <c r="AW2089" s="263"/>
      <c r="AX2089" s="263"/>
      <c r="AY2089" s="263"/>
      <c r="AZ2089" s="263"/>
      <c r="BA2089" s="263"/>
      <c r="BB2089" s="263"/>
      <c r="BC2089" s="263"/>
      <c r="BD2089" s="263"/>
      <c r="BE2089" s="263"/>
      <c r="BF2089" s="263"/>
      <c r="BG2089" s="263"/>
      <c r="BH2089" s="263"/>
      <c r="BI2089" s="263"/>
      <c r="BJ2089" s="263"/>
      <c r="BK2089" s="263"/>
      <c r="BL2089" s="263"/>
      <c r="BM2089" s="263"/>
      <c r="BN2089" s="263"/>
      <c r="BO2089" s="263"/>
      <c r="BP2089" s="263"/>
      <c r="BQ2089" s="263"/>
      <c r="BR2089" s="263"/>
      <c r="BS2089" s="263"/>
      <c r="BT2089" s="263"/>
      <c r="BU2089" s="263"/>
      <c r="BV2089" s="263"/>
      <c r="BW2089" s="263"/>
      <c r="BX2089" s="263"/>
      <c r="BY2089" s="263"/>
      <c r="BZ2089" s="263"/>
      <c r="CA2089" s="263"/>
      <c r="CB2089" s="263"/>
    </row>
    <row r="2090" spans="17:80" ht="15" customHeight="1">
      <c r="Q2090" s="262"/>
      <c r="R2090" s="263"/>
      <c r="S2090" s="263"/>
      <c r="T2090" s="263"/>
      <c r="U2090" s="263"/>
      <c r="V2090" s="263"/>
      <c r="W2090" s="263"/>
      <c r="X2090" s="263"/>
      <c r="Y2090" s="263"/>
      <c r="Z2090" s="263"/>
      <c r="AA2090" s="263"/>
      <c r="AB2090" s="263"/>
      <c r="AC2090" s="263"/>
      <c r="AD2090" s="263"/>
      <c r="AE2090" s="263"/>
      <c r="AF2090" s="263"/>
      <c r="AG2090" s="263"/>
      <c r="AH2090" s="263"/>
      <c r="AI2090" s="263"/>
      <c r="AJ2090" s="263"/>
      <c r="AK2090" s="263"/>
      <c r="AL2090" s="263"/>
      <c r="AM2090" s="263"/>
      <c r="AN2090" s="263"/>
      <c r="AO2090" s="263"/>
      <c r="AP2090" s="263"/>
      <c r="AQ2090" s="263"/>
      <c r="AR2090" s="263"/>
      <c r="AS2090" s="263"/>
      <c r="AT2090" s="263"/>
      <c r="AU2090" s="263"/>
      <c r="AV2090" s="263"/>
      <c r="AW2090" s="263"/>
      <c r="AX2090" s="263"/>
      <c r="AY2090" s="263"/>
      <c r="AZ2090" s="263"/>
      <c r="BA2090" s="263"/>
      <c r="BB2090" s="263"/>
      <c r="BC2090" s="263"/>
      <c r="BD2090" s="263"/>
      <c r="BE2090" s="263"/>
      <c r="BF2090" s="263"/>
      <c r="BG2090" s="263"/>
      <c r="BH2090" s="263"/>
      <c r="BI2090" s="263"/>
      <c r="BJ2090" s="263"/>
      <c r="BK2090" s="263"/>
      <c r="BL2090" s="263"/>
      <c r="BM2090" s="263"/>
      <c r="BN2090" s="263"/>
      <c r="BO2090" s="263"/>
      <c r="BP2090" s="263"/>
      <c r="BQ2090" s="263"/>
      <c r="BR2090" s="263"/>
      <c r="BS2090" s="263"/>
      <c r="BT2090" s="263"/>
      <c r="BU2090" s="263"/>
      <c r="BV2090" s="263"/>
      <c r="BW2090" s="263"/>
      <c r="BX2090" s="263"/>
      <c r="BY2090" s="263"/>
      <c r="BZ2090" s="263"/>
      <c r="CA2090" s="263"/>
      <c r="CB2090" s="263"/>
    </row>
    <row r="2091" spans="17:80" ht="15" customHeight="1">
      <c r="Q2091" s="262"/>
      <c r="R2091" s="263"/>
      <c r="S2091" s="263"/>
      <c r="T2091" s="263"/>
      <c r="U2091" s="263"/>
      <c r="V2091" s="263"/>
      <c r="W2091" s="263"/>
      <c r="X2091" s="263"/>
      <c r="Y2091" s="263"/>
      <c r="Z2091" s="263"/>
      <c r="AA2091" s="263"/>
      <c r="AB2091" s="263"/>
      <c r="AC2091" s="263"/>
      <c r="AD2091" s="263"/>
      <c r="AE2091" s="263"/>
      <c r="AF2091" s="263"/>
      <c r="AG2091" s="263"/>
      <c r="AH2091" s="263"/>
      <c r="AI2091" s="263"/>
      <c r="AJ2091" s="263"/>
      <c r="AK2091" s="263"/>
      <c r="AL2091" s="263"/>
      <c r="AM2091" s="263"/>
      <c r="AN2091" s="263"/>
      <c r="AO2091" s="263"/>
      <c r="AP2091" s="263"/>
      <c r="AQ2091" s="263"/>
      <c r="AR2091" s="263"/>
      <c r="AS2091" s="263"/>
      <c r="AT2091" s="263"/>
      <c r="AU2091" s="263"/>
      <c r="AV2091" s="263"/>
      <c r="AW2091" s="263"/>
      <c r="AX2091" s="263"/>
      <c r="AY2091" s="263"/>
      <c r="AZ2091" s="263"/>
      <c r="BA2091" s="263"/>
      <c r="BB2091" s="263"/>
      <c r="BC2091" s="263"/>
      <c r="BD2091" s="263"/>
      <c r="BE2091" s="263"/>
      <c r="BF2091" s="263"/>
      <c r="BG2091" s="263"/>
      <c r="BH2091" s="263"/>
      <c r="BI2091" s="263"/>
      <c r="BJ2091" s="263"/>
      <c r="BK2091" s="263"/>
      <c r="BL2091" s="263"/>
      <c r="BM2091" s="263"/>
      <c r="BN2091" s="263"/>
      <c r="BO2091" s="263"/>
      <c r="BP2091" s="263"/>
      <c r="BQ2091" s="263"/>
      <c r="BR2091" s="263"/>
      <c r="BS2091" s="263"/>
      <c r="BT2091" s="263"/>
      <c r="BU2091" s="263"/>
      <c r="BV2091" s="263"/>
      <c r="BW2091" s="263"/>
      <c r="BX2091" s="263"/>
      <c r="BY2091" s="263"/>
      <c r="BZ2091" s="263"/>
      <c r="CA2091" s="263"/>
      <c r="CB2091" s="263"/>
    </row>
    <row r="2092" spans="17:80" ht="15" customHeight="1">
      <c r="Q2092" s="262"/>
      <c r="R2092" s="263"/>
      <c r="S2092" s="263"/>
      <c r="T2092" s="263"/>
      <c r="U2092" s="263"/>
      <c r="V2092" s="263"/>
      <c r="W2092" s="263"/>
      <c r="X2092" s="263"/>
      <c r="Y2092" s="263"/>
      <c r="Z2092" s="263"/>
      <c r="AA2092" s="263"/>
      <c r="AB2092" s="263"/>
      <c r="AC2092" s="263"/>
      <c r="AD2092" s="263"/>
      <c r="AE2092" s="263"/>
      <c r="AF2092" s="263"/>
      <c r="AG2092" s="263"/>
      <c r="AH2092" s="263"/>
      <c r="AI2092" s="263"/>
      <c r="AJ2092" s="263"/>
      <c r="AK2092" s="263"/>
      <c r="AL2092" s="263"/>
      <c r="AM2092" s="263"/>
      <c r="AN2092" s="263"/>
      <c r="AO2092" s="263"/>
      <c r="AP2092" s="263"/>
      <c r="AQ2092" s="263"/>
      <c r="AR2092" s="263"/>
      <c r="AS2092" s="263"/>
      <c r="AT2092" s="263"/>
      <c r="AU2092" s="263"/>
      <c r="AV2092" s="263"/>
      <c r="AW2092" s="263"/>
      <c r="AX2092" s="263"/>
      <c r="AY2092" s="263"/>
      <c r="AZ2092" s="263"/>
      <c r="BA2092" s="263"/>
      <c r="BB2092" s="263"/>
      <c r="BC2092" s="263"/>
      <c r="BD2092" s="263"/>
      <c r="BE2092" s="263"/>
      <c r="BF2092" s="263"/>
      <c r="BG2092" s="263"/>
      <c r="BH2092" s="263"/>
      <c r="BI2092" s="263"/>
      <c r="BJ2092" s="263"/>
      <c r="BK2092" s="263"/>
      <c r="BL2092" s="263"/>
      <c r="BM2092" s="263"/>
      <c r="BN2092" s="263"/>
      <c r="BO2092" s="263"/>
      <c r="BP2092" s="263"/>
      <c r="BQ2092" s="263"/>
      <c r="BR2092" s="263"/>
      <c r="BS2092" s="263"/>
      <c r="BT2092" s="263"/>
      <c r="BU2092" s="263"/>
      <c r="BV2092" s="263"/>
      <c r="BW2092" s="263"/>
      <c r="BX2092" s="263"/>
      <c r="BY2092" s="263"/>
      <c r="BZ2092" s="263"/>
      <c r="CA2092" s="263"/>
      <c r="CB2092" s="263"/>
    </row>
    <row r="2093" spans="17:80" ht="15" customHeight="1">
      <c r="Q2093" s="262"/>
      <c r="R2093" s="263"/>
      <c r="S2093" s="263"/>
      <c r="T2093" s="263"/>
      <c r="U2093" s="263"/>
      <c r="V2093" s="263"/>
      <c r="W2093" s="263"/>
      <c r="X2093" s="263"/>
      <c r="Y2093" s="263"/>
      <c r="Z2093" s="263"/>
      <c r="AA2093" s="263"/>
      <c r="AB2093" s="263"/>
      <c r="AC2093" s="263"/>
      <c r="AD2093" s="263"/>
      <c r="AE2093" s="263"/>
      <c r="AF2093" s="263"/>
      <c r="AG2093" s="263"/>
      <c r="AH2093" s="263"/>
      <c r="AI2093" s="263"/>
      <c r="AJ2093" s="263"/>
      <c r="AK2093" s="263"/>
      <c r="AL2093" s="263"/>
      <c r="AM2093" s="263"/>
      <c r="AN2093" s="263"/>
      <c r="AO2093" s="263"/>
      <c r="AP2093" s="263"/>
      <c r="AQ2093" s="263"/>
      <c r="AR2093" s="263"/>
      <c r="AS2093" s="263"/>
      <c r="AT2093" s="263"/>
      <c r="AU2093" s="263"/>
      <c r="AV2093" s="263"/>
      <c r="AW2093" s="263"/>
      <c r="AX2093" s="263"/>
      <c r="AY2093" s="263"/>
      <c r="AZ2093" s="263"/>
      <c r="BA2093" s="263"/>
      <c r="BB2093" s="263"/>
      <c r="BC2093" s="263"/>
      <c r="BD2093" s="263"/>
      <c r="BE2093" s="263"/>
      <c r="BF2093" s="263"/>
      <c r="BG2093" s="263"/>
      <c r="BH2093" s="263"/>
      <c r="BI2093" s="263"/>
      <c r="BJ2093" s="263"/>
      <c r="BK2093" s="263"/>
      <c r="BL2093" s="263"/>
      <c r="BM2093" s="263"/>
      <c r="BN2093" s="263"/>
      <c r="BO2093" s="263"/>
      <c r="BP2093" s="263"/>
      <c r="BQ2093" s="263"/>
      <c r="BR2093" s="263"/>
      <c r="BS2093" s="263"/>
      <c r="BT2093" s="263"/>
      <c r="BU2093" s="263"/>
      <c r="BV2093" s="263"/>
      <c r="BW2093" s="263"/>
      <c r="BX2093" s="263"/>
      <c r="BY2093" s="263"/>
      <c r="BZ2093" s="263"/>
      <c r="CA2093" s="263"/>
      <c r="CB2093" s="263"/>
    </row>
    <row r="2094" spans="17:80" ht="15" customHeight="1">
      <c r="Q2094" s="262"/>
      <c r="R2094" s="263"/>
      <c r="S2094" s="263"/>
      <c r="T2094" s="263"/>
      <c r="U2094" s="263"/>
      <c r="V2094" s="263"/>
      <c r="W2094" s="263"/>
      <c r="X2094" s="263"/>
      <c r="Y2094" s="263"/>
      <c r="Z2094" s="263"/>
      <c r="AA2094" s="263"/>
      <c r="AB2094" s="263"/>
      <c r="AC2094" s="263"/>
      <c r="AD2094" s="263"/>
      <c r="AE2094" s="263"/>
      <c r="AF2094" s="263"/>
      <c r="AG2094" s="263"/>
      <c r="AH2094" s="263"/>
      <c r="AI2094" s="263"/>
      <c r="AJ2094" s="263"/>
      <c r="AK2094" s="263"/>
      <c r="AL2094" s="263"/>
      <c r="AM2094" s="263"/>
      <c r="AN2094" s="263"/>
      <c r="AO2094" s="263"/>
      <c r="AP2094" s="263"/>
      <c r="AQ2094" s="263"/>
      <c r="AR2094" s="263"/>
      <c r="AS2094" s="263"/>
      <c r="AT2094" s="263"/>
      <c r="AU2094" s="263"/>
      <c r="AV2094" s="263"/>
      <c r="AW2094" s="263"/>
      <c r="AX2094" s="263"/>
      <c r="AY2094" s="263"/>
      <c r="AZ2094" s="263"/>
      <c r="BA2094" s="263"/>
      <c r="BB2094" s="263"/>
      <c r="BC2094" s="263"/>
      <c r="BD2094" s="263"/>
      <c r="BE2094" s="263"/>
      <c r="BF2094" s="263"/>
      <c r="BG2094" s="263"/>
      <c r="BH2094" s="263"/>
      <c r="BI2094" s="263"/>
      <c r="BJ2094" s="263"/>
      <c r="BK2094" s="263"/>
      <c r="BL2094" s="263"/>
      <c r="BM2094" s="263"/>
      <c r="BN2094" s="263"/>
      <c r="BO2094" s="263"/>
      <c r="BP2094" s="263"/>
      <c r="BQ2094" s="263"/>
      <c r="BR2094" s="263"/>
      <c r="BS2094" s="263"/>
      <c r="BT2094" s="263"/>
      <c r="BU2094" s="263"/>
      <c r="BV2094" s="263"/>
      <c r="BW2094" s="263"/>
      <c r="BX2094" s="263"/>
      <c r="BY2094" s="263"/>
      <c r="BZ2094" s="263"/>
      <c r="CA2094" s="263"/>
      <c r="CB2094" s="263"/>
    </row>
    <row r="2095" spans="17:80" ht="15" customHeight="1">
      <c r="Q2095" s="262"/>
      <c r="R2095" s="263"/>
      <c r="S2095" s="263"/>
      <c r="T2095" s="263"/>
      <c r="U2095" s="263"/>
      <c r="V2095" s="263"/>
      <c r="W2095" s="263"/>
      <c r="X2095" s="263"/>
      <c r="Y2095" s="263"/>
      <c r="Z2095" s="263"/>
      <c r="AA2095" s="263"/>
      <c r="AB2095" s="263"/>
      <c r="AC2095" s="263"/>
      <c r="AD2095" s="263"/>
      <c r="AE2095" s="263"/>
      <c r="AF2095" s="263"/>
      <c r="AG2095" s="263"/>
      <c r="AH2095" s="263"/>
      <c r="AI2095" s="263"/>
      <c r="AJ2095" s="263"/>
      <c r="AK2095" s="263"/>
      <c r="AL2095" s="263"/>
      <c r="AM2095" s="263"/>
      <c r="AN2095" s="263"/>
      <c r="AO2095" s="263"/>
      <c r="AP2095" s="263"/>
      <c r="AQ2095" s="263"/>
      <c r="AR2095" s="263"/>
      <c r="AS2095" s="263"/>
      <c r="AT2095" s="263"/>
      <c r="AU2095" s="263"/>
      <c r="AV2095" s="263"/>
      <c r="AW2095" s="263"/>
      <c r="AX2095" s="263"/>
      <c r="AY2095" s="263"/>
      <c r="AZ2095" s="263"/>
      <c r="BA2095" s="263"/>
      <c r="BB2095" s="263"/>
      <c r="BC2095" s="263"/>
      <c r="BD2095" s="263"/>
      <c r="BE2095" s="263"/>
      <c r="BF2095" s="263"/>
      <c r="BG2095" s="263"/>
      <c r="BH2095" s="263"/>
      <c r="BI2095" s="263"/>
      <c r="BJ2095" s="263"/>
      <c r="BK2095" s="263"/>
      <c r="BL2095" s="263"/>
      <c r="BM2095" s="263"/>
      <c r="BN2095" s="263"/>
      <c r="BO2095" s="263"/>
      <c r="BP2095" s="263"/>
      <c r="BQ2095" s="263"/>
      <c r="BR2095" s="263"/>
      <c r="BS2095" s="263"/>
      <c r="BT2095" s="263"/>
      <c r="BU2095" s="263"/>
      <c r="BV2095" s="263"/>
      <c r="BW2095" s="263"/>
      <c r="BX2095" s="263"/>
      <c r="BY2095" s="263"/>
      <c r="BZ2095" s="263"/>
      <c r="CA2095" s="263"/>
      <c r="CB2095" s="263"/>
    </row>
    <row r="2096" spans="17:80" ht="15" customHeight="1">
      <c r="Q2096" s="262"/>
      <c r="R2096" s="263"/>
      <c r="S2096" s="263"/>
      <c r="T2096" s="263"/>
      <c r="U2096" s="263"/>
      <c r="V2096" s="263"/>
      <c r="W2096" s="263"/>
      <c r="X2096" s="263"/>
      <c r="Y2096" s="263"/>
      <c r="Z2096" s="263"/>
      <c r="AA2096" s="263"/>
      <c r="AB2096" s="263"/>
      <c r="AC2096" s="263"/>
      <c r="AD2096" s="263"/>
      <c r="AE2096" s="263"/>
      <c r="AF2096" s="263"/>
      <c r="AG2096" s="263"/>
      <c r="AH2096" s="263"/>
      <c r="AI2096" s="263"/>
      <c r="AJ2096" s="263"/>
      <c r="AK2096" s="263"/>
      <c r="AL2096" s="263"/>
      <c r="AM2096" s="263"/>
      <c r="AN2096" s="263"/>
      <c r="AO2096" s="263"/>
      <c r="AP2096" s="263"/>
      <c r="AQ2096" s="263"/>
      <c r="AR2096" s="263"/>
      <c r="AS2096" s="263"/>
      <c r="AT2096" s="263"/>
      <c r="AU2096" s="263"/>
      <c r="AV2096" s="263"/>
      <c r="AW2096" s="263"/>
      <c r="AX2096" s="263"/>
      <c r="AY2096" s="263"/>
      <c r="AZ2096" s="263"/>
      <c r="BA2096" s="263"/>
      <c r="BB2096" s="263"/>
      <c r="BC2096" s="263"/>
      <c r="BD2096" s="263"/>
      <c r="BE2096" s="263"/>
      <c r="BF2096" s="263"/>
      <c r="BG2096" s="263"/>
      <c r="BH2096" s="263"/>
      <c r="BI2096" s="263"/>
      <c r="BJ2096" s="263"/>
      <c r="BK2096" s="263"/>
      <c r="BL2096" s="263"/>
      <c r="BM2096" s="263"/>
      <c r="BN2096" s="263"/>
      <c r="BO2096" s="263"/>
      <c r="BP2096" s="263"/>
      <c r="BQ2096" s="263"/>
      <c r="BR2096" s="263"/>
      <c r="BS2096" s="263"/>
      <c r="BT2096" s="263"/>
      <c r="BU2096" s="263"/>
      <c r="BV2096" s="263"/>
      <c r="BW2096" s="263"/>
      <c r="BX2096" s="263"/>
      <c r="BY2096" s="263"/>
      <c r="BZ2096" s="263"/>
      <c r="CA2096" s="263"/>
      <c r="CB2096" s="263"/>
    </row>
    <row r="2097" spans="17:80" ht="15" customHeight="1">
      <c r="Q2097" s="262"/>
      <c r="R2097" s="263"/>
      <c r="S2097" s="263"/>
      <c r="T2097" s="263"/>
      <c r="U2097" s="263"/>
      <c r="V2097" s="263"/>
      <c r="W2097" s="263"/>
      <c r="X2097" s="263"/>
      <c r="Y2097" s="263"/>
      <c r="Z2097" s="263"/>
      <c r="AA2097" s="263"/>
      <c r="AB2097" s="263"/>
      <c r="AC2097" s="263"/>
      <c r="AD2097" s="263"/>
      <c r="AE2097" s="263"/>
      <c r="AF2097" s="263"/>
      <c r="AG2097" s="263"/>
      <c r="AH2097" s="263"/>
      <c r="AI2097" s="263"/>
      <c r="AJ2097" s="263"/>
      <c r="AK2097" s="263"/>
      <c r="AL2097" s="263"/>
      <c r="AM2097" s="263"/>
      <c r="AN2097" s="263"/>
      <c r="AO2097" s="263"/>
      <c r="AP2097" s="263"/>
      <c r="AQ2097" s="263"/>
      <c r="AR2097" s="263"/>
      <c r="AS2097" s="263"/>
      <c r="AT2097" s="263"/>
      <c r="AU2097" s="263"/>
      <c r="AV2097" s="263"/>
      <c r="AW2097" s="263"/>
      <c r="AX2097" s="263"/>
      <c r="AY2097" s="263"/>
      <c r="AZ2097" s="263"/>
      <c r="BA2097" s="263"/>
      <c r="BB2097" s="263"/>
      <c r="BC2097" s="263"/>
      <c r="BD2097" s="263"/>
      <c r="BE2097" s="263"/>
      <c r="BF2097" s="263"/>
      <c r="BG2097" s="263"/>
      <c r="BH2097" s="263"/>
      <c r="BI2097" s="263"/>
      <c r="BJ2097" s="263"/>
      <c r="BK2097" s="263"/>
      <c r="BL2097" s="263"/>
      <c r="BM2097" s="263"/>
      <c r="BN2097" s="263"/>
      <c r="BO2097" s="263"/>
      <c r="BP2097" s="263"/>
      <c r="BQ2097" s="263"/>
      <c r="BR2097" s="263"/>
      <c r="BS2097" s="263"/>
      <c r="BT2097" s="263"/>
      <c r="BU2097" s="263"/>
      <c r="BV2097" s="263"/>
      <c r="BW2097" s="263"/>
      <c r="BX2097" s="263"/>
      <c r="BY2097" s="263"/>
      <c r="BZ2097" s="263"/>
      <c r="CA2097" s="263"/>
      <c r="CB2097" s="263"/>
    </row>
    <row r="2098" spans="17:80" ht="15" customHeight="1">
      <c r="Q2098" s="262"/>
      <c r="R2098" s="263"/>
      <c r="S2098" s="263"/>
      <c r="T2098" s="263"/>
      <c r="U2098" s="263"/>
      <c r="V2098" s="263"/>
      <c r="W2098" s="263"/>
      <c r="X2098" s="263"/>
      <c r="Y2098" s="263"/>
      <c r="Z2098" s="263"/>
      <c r="AA2098" s="263"/>
      <c r="AB2098" s="263"/>
      <c r="AC2098" s="263"/>
      <c r="AD2098" s="263"/>
      <c r="AE2098" s="263"/>
      <c r="AF2098" s="263"/>
      <c r="AG2098" s="263"/>
      <c r="AH2098" s="263"/>
      <c r="AI2098" s="263"/>
      <c r="AJ2098" s="263"/>
      <c r="AK2098" s="263"/>
      <c r="AL2098" s="263"/>
      <c r="AM2098" s="263"/>
      <c r="AN2098" s="263"/>
      <c r="AO2098" s="263"/>
      <c r="AP2098" s="263"/>
      <c r="AQ2098" s="263"/>
      <c r="AR2098" s="263"/>
      <c r="AS2098" s="263"/>
      <c r="AT2098" s="263"/>
      <c r="AU2098" s="263"/>
      <c r="AV2098" s="263"/>
      <c r="AW2098" s="263"/>
      <c r="AX2098" s="263"/>
      <c r="AY2098" s="263"/>
      <c r="AZ2098" s="263"/>
      <c r="BA2098" s="263"/>
      <c r="BB2098" s="263"/>
      <c r="BC2098" s="263"/>
      <c r="BD2098" s="263"/>
      <c r="BE2098" s="263"/>
      <c r="BF2098" s="263"/>
      <c r="BG2098" s="263"/>
      <c r="BH2098" s="263"/>
      <c r="BI2098" s="263"/>
      <c r="BJ2098" s="263"/>
      <c r="BK2098" s="263"/>
      <c r="BL2098" s="263"/>
      <c r="BM2098" s="263"/>
      <c r="BN2098" s="263"/>
      <c r="BO2098" s="263"/>
      <c r="BP2098" s="263"/>
      <c r="BQ2098" s="263"/>
      <c r="BR2098" s="263"/>
      <c r="BS2098" s="263"/>
      <c r="BT2098" s="263"/>
      <c r="BU2098" s="263"/>
      <c r="BV2098" s="263"/>
      <c r="BW2098" s="263"/>
      <c r="BX2098" s="263"/>
      <c r="BY2098" s="263"/>
      <c r="BZ2098" s="263"/>
      <c r="CA2098" s="263"/>
      <c r="CB2098" s="263"/>
    </row>
    <row r="2099" spans="17:80" ht="15" customHeight="1">
      <c r="Q2099" s="262"/>
      <c r="R2099" s="263"/>
      <c r="S2099" s="263"/>
      <c r="T2099" s="263"/>
      <c r="U2099" s="263"/>
      <c r="V2099" s="263"/>
      <c r="W2099" s="263"/>
      <c r="X2099" s="263"/>
      <c r="Y2099" s="263"/>
      <c r="Z2099" s="263"/>
      <c r="AA2099" s="263"/>
      <c r="AB2099" s="263"/>
      <c r="AC2099" s="263"/>
      <c r="AD2099" s="263"/>
      <c r="AE2099" s="263"/>
      <c r="AF2099" s="263"/>
      <c r="AG2099" s="263"/>
      <c r="AH2099" s="263"/>
      <c r="AI2099" s="263"/>
      <c r="AJ2099" s="263"/>
      <c r="AK2099" s="263"/>
      <c r="AL2099" s="263"/>
      <c r="AM2099" s="263"/>
      <c r="AN2099" s="263"/>
      <c r="AO2099" s="263"/>
      <c r="AP2099" s="263"/>
      <c r="AQ2099" s="263"/>
      <c r="AR2099" s="263"/>
      <c r="AS2099" s="263"/>
      <c r="AT2099" s="263"/>
      <c r="AU2099" s="263"/>
      <c r="AV2099" s="263"/>
      <c r="AW2099" s="263"/>
      <c r="AX2099" s="263"/>
      <c r="AY2099" s="263"/>
      <c r="AZ2099" s="263"/>
      <c r="BA2099" s="263"/>
      <c r="BB2099" s="263"/>
      <c r="BC2099" s="263"/>
      <c r="BD2099" s="263"/>
      <c r="BE2099" s="263"/>
      <c r="BF2099" s="263"/>
      <c r="BG2099" s="263"/>
      <c r="BH2099" s="263"/>
      <c r="BI2099" s="263"/>
      <c r="BJ2099" s="263"/>
      <c r="BK2099" s="263"/>
      <c r="BL2099" s="263"/>
      <c r="BM2099" s="263"/>
      <c r="BN2099" s="263"/>
      <c r="BO2099" s="263"/>
      <c r="BP2099" s="263"/>
      <c r="BQ2099" s="263"/>
      <c r="BR2099" s="263"/>
      <c r="BS2099" s="263"/>
      <c r="BT2099" s="263"/>
      <c r="BU2099" s="263"/>
      <c r="BV2099" s="263"/>
      <c r="BW2099" s="263"/>
      <c r="BX2099" s="263"/>
      <c r="BY2099" s="263"/>
      <c r="BZ2099" s="263"/>
      <c r="CA2099" s="263"/>
      <c r="CB2099" s="263"/>
    </row>
    <row r="2100" spans="17:80" ht="15" customHeight="1">
      <c r="Q2100" s="262"/>
      <c r="R2100" s="263"/>
      <c r="S2100" s="263"/>
      <c r="T2100" s="263"/>
      <c r="U2100" s="263"/>
      <c r="V2100" s="263"/>
      <c r="W2100" s="263"/>
      <c r="X2100" s="263"/>
      <c r="Y2100" s="263"/>
      <c r="Z2100" s="263"/>
      <c r="AA2100" s="263"/>
      <c r="AB2100" s="263"/>
      <c r="AC2100" s="263"/>
      <c r="AD2100" s="263"/>
      <c r="AE2100" s="263"/>
      <c r="AF2100" s="263"/>
      <c r="AG2100" s="263"/>
      <c r="AH2100" s="263"/>
      <c r="AI2100" s="263"/>
      <c r="AJ2100" s="263"/>
      <c r="AK2100" s="263"/>
      <c r="AL2100" s="263"/>
      <c r="AM2100" s="263"/>
      <c r="AN2100" s="263"/>
      <c r="AO2100" s="263"/>
      <c r="AP2100" s="263"/>
      <c r="AQ2100" s="263"/>
      <c r="AR2100" s="263"/>
      <c r="AS2100" s="263"/>
      <c r="AT2100" s="263"/>
      <c r="AU2100" s="263"/>
      <c r="AV2100" s="263"/>
      <c r="AW2100" s="263"/>
      <c r="AX2100" s="263"/>
      <c r="AY2100" s="263"/>
      <c r="AZ2100" s="263"/>
      <c r="BA2100" s="263"/>
      <c r="BB2100" s="263"/>
      <c r="BC2100" s="263"/>
      <c r="BD2100" s="263"/>
      <c r="BE2100" s="263"/>
      <c r="BF2100" s="263"/>
      <c r="BG2100" s="263"/>
      <c r="BH2100" s="263"/>
      <c r="BI2100" s="263"/>
      <c r="BJ2100" s="263"/>
      <c r="BK2100" s="263"/>
      <c r="BL2100" s="263"/>
      <c r="BM2100" s="263"/>
      <c r="BN2100" s="263"/>
      <c r="BO2100" s="263"/>
      <c r="BP2100" s="263"/>
      <c r="BQ2100" s="263"/>
      <c r="BR2100" s="263"/>
      <c r="BS2100" s="263"/>
      <c r="BT2100" s="263"/>
      <c r="BU2100" s="263"/>
      <c r="BV2100" s="263"/>
      <c r="BW2100" s="263"/>
      <c r="BX2100" s="263"/>
      <c r="BY2100" s="263"/>
      <c r="BZ2100" s="263"/>
      <c r="CA2100" s="263"/>
      <c r="CB2100" s="263"/>
    </row>
    <row r="2101" spans="17:80" ht="15" customHeight="1">
      <c r="Q2101" s="262"/>
      <c r="R2101" s="263"/>
      <c r="S2101" s="263"/>
      <c r="T2101" s="263"/>
      <c r="U2101" s="263"/>
      <c r="V2101" s="263"/>
      <c r="W2101" s="263"/>
      <c r="X2101" s="263"/>
      <c r="Y2101" s="263"/>
      <c r="Z2101" s="263"/>
      <c r="AA2101" s="263"/>
      <c r="AB2101" s="263"/>
      <c r="AC2101" s="263"/>
      <c r="AD2101" s="263"/>
      <c r="AE2101" s="263"/>
      <c r="AF2101" s="263"/>
      <c r="AG2101" s="263"/>
      <c r="AH2101" s="263"/>
      <c r="AI2101" s="263"/>
      <c r="AJ2101" s="263"/>
      <c r="AK2101" s="263"/>
      <c r="AL2101" s="263"/>
      <c r="AM2101" s="263"/>
      <c r="AN2101" s="263"/>
      <c r="AO2101" s="263"/>
      <c r="AP2101" s="263"/>
      <c r="AQ2101" s="263"/>
      <c r="AR2101" s="263"/>
      <c r="AS2101" s="263"/>
      <c r="AT2101" s="263"/>
      <c r="AU2101" s="263"/>
      <c r="AV2101" s="263"/>
      <c r="AW2101" s="263"/>
      <c r="AX2101" s="263"/>
      <c r="AY2101" s="263"/>
      <c r="AZ2101" s="263"/>
      <c r="BA2101" s="263"/>
      <c r="BB2101" s="263"/>
      <c r="BC2101" s="263"/>
      <c r="BD2101" s="263"/>
      <c r="BE2101" s="263"/>
      <c r="BF2101" s="263"/>
      <c r="BG2101" s="263"/>
      <c r="BH2101" s="263"/>
      <c r="BI2101" s="263"/>
      <c r="BJ2101" s="263"/>
      <c r="BK2101" s="263"/>
      <c r="BL2101" s="263"/>
      <c r="BM2101" s="263"/>
      <c r="BN2101" s="263"/>
      <c r="BO2101" s="263"/>
      <c r="BP2101" s="263"/>
      <c r="BQ2101" s="263"/>
      <c r="BR2101" s="263"/>
      <c r="BS2101" s="263"/>
      <c r="BT2101" s="263"/>
      <c r="BU2101" s="263"/>
      <c r="BV2101" s="263"/>
      <c r="BW2101" s="263"/>
      <c r="BX2101" s="263"/>
      <c r="BY2101" s="263"/>
      <c r="BZ2101" s="263"/>
      <c r="CA2101" s="263"/>
      <c r="CB2101" s="263"/>
    </row>
    <row r="2102" spans="17:80" ht="15" customHeight="1">
      <c r="Q2102" s="262"/>
      <c r="R2102" s="263"/>
      <c r="S2102" s="263"/>
      <c r="T2102" s="263"/>
      <c r="U2102" s="263"/>
      <c r="V2102" s="263"/>
      <c r="W2102" s="263"/>
      <c r="X2102" s="263"/>
      <c r="Y2102" s="263"/>
      <c r="Z2102" s="263"/>
      <c r="AA2102" s="263"/>
      <c r="AB2102" s="263"/>
      <c r="AC2102" s="263"/>
      <c r="AD2102" s="263"/>
      <c r="AE2102" s="263"/>
      <c r="AF2102" s="263"/>
      <c r="AG2102" s="263"/>
      <c r="AH2102" s="263"/>
      <c r="AI2102" s="263"/>
      <c r="AJ2102" s="263"/>
      <c r="AK2102" s="263"/>
      <c r="AL2102" s="263"/>
      <c r="AM2102" s="263"/>
      <c r="AN2102" s="263"/>
      <c r="AO2102" s="263"/>
      <c r="AP2102" s="263"/>
      <c r="AQ2102" s="263"/>
      <c r="AR2102" s="263"/>
      <c r="AS2102" s="263"/>
      <c r="AT2102" s="263"/>
      <c r="AU2102" s="263"/>
      <c r="AV2102" s="263"/>
      <c r="AW2102" s="263"/>
      <c r="AX2102" s="263"/>
      <c r="AY2102" s="263"/>
      <c r="AZ2102" s="263"/>
      <c r="BA2102" s="263"/>
      <c r="BB2102" s="263"/>
      <c r="BC2102" s="263"/>
      <c r="BD2102" s="263"/>
      <c r="BE2102" s="263"/>
      <c r="BF2102" s="263"/>
      <c r="BG2102" s="263"/>
      <c r="BH2102" s="263"/>
      <c r="BI2102" s="263"/>
      <c r="BJ2102" s="263"/>
      <c r="BK2102" s="263"/>
      <c r="BL2102" s="263"/>
      <c r="BM2102" s="263"/>
      <c r="BN2102" s="263"/>
      <c r="BO2102" s="263"/>
      <c r="BP2102" s="263"/>
      <c r="BQ2102" s="263"/>
      <c r="BR2102" s="263"/>
      <c r="BS2102" s="263"/>
      <c r="BT2102" s="263"/>
      <c r="BU2102" s="263"/>
      <c r="BV2102" s="263"/>
      <c r="BW2102" s="263"/>
      <c r="BX2102" s="263"/>
      <c r="BY2102" s="263"/>
      <c r="BZ2102" s="263"/>
      <c r="CA2102" s="263"/>
      <c r="CB2102" s="263"/>
    </row>
    <row r="2103" spans="17:80" ht="15" customHeight="1">
      <c r="Q2103" s="262"/>
      <c r="R2103" s="263"/>
      <c r="S2103" s="263"/>
      <c r="T2103" s="263"/>
      <c r="U2103" s="263"/>
      <c r="V2103" s="263"/>
      <c r="W2103" s="263"/>
      <c r="X2103" s="263"/>
      <c r="Y2103" s="263"/>
      <c r="Z2103" s="263"/>
      <c r="AA2103" s="263"/>
      <c r="AB2103" s="263"/>
      <c r="AC2103" s="263"/>
      <c r="AD2103" s="263"/>
      <c r="AE2103" s="263"/>
      <c r="AF2103" s="263"/>
      <c r="AG2103" s="263"/>
      <c r="AH2103" s="263"/>
      <c r="AI2103" s="263"/>
      <c r="AJ2103" s="263"/>
      <c r="AK2103" s="263"/>
      <c r="AL2103" s="263"/>
      <c r="AM2103" s="263"/>
      <c r="AN2103" s="263"/>
      <c r="AO2103" s="263"/>
      <c r="AP2103" s="263"/>
      <c r="AQ2103" s="263"/>
      <c r="AR2103" s="263"/>
      <c r="AS2103" s="263"/>
      <c r="AT2103" s="263"/>
      <c r="AU2103" s="263"/>
      <c r="AV2103" s="263"/>
      <c r="AW2103" s="263"/>
      <c r="AX2103" s="263"/>
      <c r="AY2103" s="263"/>
      <c r="AZ2103" s="263"/>
      <c r="BA2103" s="263"/>
      <c r="BB2103" s="263"/>
      <c r="BC2103" s="263"/>
      <c r="BD2103" s="263"/>
      <c r="BE2103" s="263"/>
      <c r="BF2103" s="263"/>
      <c r="BG2103" s="263"/>
      <c r="BH2103" s="263"/>
      <c r="BI2103" s="263"/>
      <c r="BJ2103" s="263"/>
      <c r="BK2103" s="263"/>
      <c r="BL2103" s="263"/>
      <c r="BM2103" s="263"/>
      <c r="BN2103" s="263"/>
      <c r="BO2103" s="263"/>
      <c r="BP2103" s="263"/>
      <c r="BQ2103" s="263"/>
      <c r="BR2103" s="263"/>
      <c r="BS2103" s="263"/>
      <c r="BT2103" s="263"/>
      <c r="BU2103" s="263"/>
      <c r="BV2103" s="263"/>
      <c r="BW2103" s="263"/>
      <c r="BX2103" s="263"/>
      <c r="BY2103" s="263"/>
      <c r="BZ2103" s="263"/>
      <c r="CA2103" s="263"/>
      <c r="CB2103" s="263"/>
    </row>
    <row r="2104" spans="17:80" ht="15" customHeight="1">
      <c r="Q2104" s="262"/>
      <c r="R2104" s="263"/>
      <c r="S2104" s="263"/>
      <c r="T2104" s="263"/>
      <c r="U2104" s="263"/>
      <c r="V2104" s="263"/>
      <c r="W2104" s="263"/>
      <c r="X2104" s="263"/>
      <c r="Y2104" s="263"/>
      <c r="Z2104" s="263"/>
      <c r="AA2104" s="263"/>
      <c r="AB2104" s="263"/>
      <c r="AC2104" s="263"/>
      <c r="AD2104" s="263"/>
      <c r="AE2104" s="263"/>
      <c r="AF2104" s="263"/>
      <c r="AG2104" s="263"/>
      <c r="AH2104" s="263"/>
      <c r="AI2104" s="263"/>
      <c r="AJ2104" s="263"/>
      <c r="AK2104" s="263"/>
      <c r="AL2104" s="263"/>
      <c r="AM2104" s="263"/>
      <c r="AN2104" s="263"/>
      <c r="AO2104" s="263"/>
      <c r="AP2104" s="263"/>
      <c r="AQ2104" s="263"/>
      <c r="AR2104" s="263"/>
      <c r="AS2104" s="263"/>
      <c r="AT2104" s="263"/>
      <c r="AU2104" s="263"/>
      <c r="AV2104" s="263"/>
      <c r="AW2104" s="263"/>
      <c r="AX2104" s="263"/>
      <c r="AY2104" s="263"/>
      <c r="AZ2104" s="263"/>
      <c r="BA2104" s="263"/>
      <c r="BB2104" s="263"/>
      <c r="BC2104" s="263"/>
      <c r="BD2104" s="263"/>
      <c r="BE2104" s="263"/>
      <c r="BF2104" s="263"/>
      <c r="BG2104" s="263"/>
      <c r="BH2104" s="263"/>
      <c r="BI2104" s="263"/>
      <c r="BJ2104" s="263"/>
      <c r="BK2104" s="263"/>
      <c r="BL2104" s="263"/>
      <c r="BM2104" s="263"/>
      <c r="BN2104" s="263"/>
      <c r="BO2104" s="263"/>
      <c r="BP2104" s="263"/>
      <c r="BQ2104" s="263"/>
      <c r="BR2104" s="263"/>
      <c r="BS2104" s="263"/>
      <c r="BT2104" s="263"/>
      <c r="BU2104" s="263"/>
      <c r="BV2104" s="263"/>
      <c r="BW2104" s="263"/>
      <c r="BX2104" s="263"/>
      <c r="BY2104" s="263"/>
      <c r="BZ2104" s="263"/>
      <c r="CA2104" s="263"/>
      <c r="CB2104" s="263"/>
    </row>
    <row r="2105" spans="17:80" ht="15" customHeight="1">
      <c r="Q2105" s="262"/>
      <c r="R2105" s="263"/>
      <c r="S2105" s="263"/>
      <c r="T2105" s="263"/>
      <c r="U2105" s="263"/>
      <c r="V2105" s="263"/>
      <c r="W2105" s="263"/>
      <c r="X2105" s="263"/>
      <c r="Y2105" s="263"/>
      <c r="Z2105" s="263"/>
      <c r="AA2105" s="263"/>
      <c r="AB2105" s="263"/>
      <c r="AC2105" s="263"/>
      <c r="AD2105" s="263"/>
      <c r="AE2105" s="263"/>
      <c r="AF2105" s="263"/>
      <c r="AG2105" s="263"/>
      <c r="AH2105" s="263"/>
      <c r="AI2105" s="263"/>
      <c r="AJ2105" s="263"/>
      <c r="AK2105" s="263"/>
      <c r="AL2105" s="263"/>
      <c r="AM2105" s="263"/>
      <c r="AN2105" s="263"/>
      <c r="AO2105" s="263"/>
      <c r="AP2105" s="263"/>
      <c r="AQ2105" s="263"/>
      <c r="AR2105" s="263"/>
      <c r="AS2105" s="263"/>
      <c r="AT2105" s="263"/>
      <c r="AU2105" s="263"/>
      <c r="AV2105" s="263"/>
      <c r="AW2105" s="263"/>
      <c r="AX2105" s="263"/>
      <c r="AY2105" s="263"/>
      <c r="AZ2105" s="263"/>
      <c r="BA2105" s="263"/>
      <c r="BB2105" s="263"/>
      <c r="BC2105" s="263"/>
      <c r="BD2105" s="263"/>
      <c r="BE2105" s="263"/>
      <c r="BF2105" s="263"/>
      <c r="BG2105" s="263"/>
      <c r="BH2105" s="263"/>
      <c r="BI2105" s="263"/>
      <c r="BJ2105" s="263"/>
      <c r="BK2105" s="263"/>
      <c r="BL2105" s="263"/>
      <c r="BM2105" s="263"/>
      <c r="BN2105" s="263"/>
      <c r="BO2105" s="263"/>
      <c r="BP2105" s="263"/>
      <c r="BQ2105" s="263"/>
      <c r="BR2105" s="263"/>
      <c r="BS2105" s="263"/>
      <c r="BT2105" s="263"/>
      <c r="BU2105" s="263"/>
      <c r="BV2105" s="263"/>
      <c r="BW2105" s="263"/>
      <c r="BX2105" s="263"/>
      <c r="BY2105" s="263"/>
      <c r="BZ2105" s="263"/>
      <c r="CA2105" s="263"/>
      <c r="CB2105" s="263"/>
    </row>
    <row r="2106" spans="17:80" ht="15" customHeight="1">
      <c r="Q2106" s="262"/>
      <c r="R2106" s="263"/>
      <c r="S2106" s="263"/>
      <c r="T2106" s="263"/>
      <c r="U2106" s="263"/>
      <c r="V2106" s="263"/>
      <c r="W2106" s="263"/>
      <c r="X2106" s="263"/>
      <c r="Y2106" s="263"/>
      <c r="Z2106" s="263"/>
      <c r="AA2106" s="263"/>
      <c r="AB2106" s="263"/>
      <c r="AC2106" s="263"/>
      <c r="AD2106" s="263"/>
      <c r="AE2106" s="263"/>
      <c r="AF2106" s="263"/>
      <c r="AG2106" s="263"/>
      <c r="AH2106" s="263"/>
      <c r="AI2106" s="263"/>
      <c r="AJ2106" s="263"/>
      <c r="AK2106" s="263"/>
      <c r="AL2106" s="263"/>
      <c r="AM2106" s="263"/>
      <c r="AN2106" s="263"/>
      <c r="AO2106" s="263"/>
      <c r="AP2106" s="263"/>
      <c r="AQ2106" s="263"/>
      <c r="AR2106" s="263"/>
      <c r="AS2106" s="263"/>
      <c r="AT2106" s="263"/>
      <c r="AU2106" s="263"/>
      <c r="AV2106" s="263"/>
      <c r="AW2106" s="263"/>
      <c r="AX2106" s="263"/>
      <c r="AY2106" s="263"/>
      <c r="AZ2106" s="263"/>
      <c r="BA2106" s="263"/>
      <c r="BB2106" s="263"/>
      <c r="BC2106" s="263"/>
      <c r="BD2106" s="263"/>
      <c r="BE2106" s="263"/>
      <c r="BF2106" s="263"/>
      <c r="BG2106" s="263"/>
      <c r="BH2106" s="263"/>
      <c r="BI2106" s="263"/>
      <c r="BJ2106" s="263"/>
      <c r="BK2106" s="263"/>
      <c r="BL2106" s="263"/>
      <c r="BM2106" s="263"/>
      <c r="BN2106" s="263"/>
      <c r="BO2106" s="263"/>
      <c r="BP2106" s="263"/>
      <c r="BQ2106" s="263"/>
      <c r="BR2106" s="263"/>
      <c r="BS2106" s="263"/>
      <c r="BT2106" s="263"/>
      <c r="BU2106" s="263"/>
      <c r="BV2106" s="263"/>
      <c r="BW2106" s="263"/>
      <c r="BX2106" s="263"/>
      <c r="BY2106" s="263"/>
      <c r="BZ2106" s="263"/>
      <c r="CA2106" s="263"/>
      <c r="CB2106" s="263"/>
    </row>
    <row r="2107" spans="17:80" ht="15" customHeight="1">
      <c r="Q2107" s="262"/>
      <c r="R2107" s="263"/>
      <c r="S2107" s="263"/>
      <c r="T2107" s="263"/>
      <c r="U2107" s="263"/>
      <c r="V2107" s="263"/>
      <c r="W2107" s="263"/>
      <c r="X2107" s="263"/>
      <c r="Y2107" s="263"/>
      <c r="Z2107" s="263"/>
      <c r="AA2107" s="263"/>
      <c r="AB2107" s="263"/>
      <c r="AC2107" s="263"/>
      <c r="AD2107" s="263"/>
      <c r="AE2107" s="263"/>
      <c r="AF2107" s="263"/>
      <c r="AG2107" s="263"/>
      <c r="AH2107" s="263"/>
      <c r="AI2107" s="263"/>
      <c r="AJ2107" s="263"/>
      <c r="AK2107" s="263"/>
      <c r="AL2107" s="263"/>
      <c r="AM2107" s="263"/>
      <c r="AN2107" s="263"/>
      <c r="AO2107" s="263"/>
      <c r="AP2107" s="263"/>
      <c r="AQ2107" s="263"/>
      <c r="AR2107" s="263"/>
      <c r="AS2107" s="263"/>
      <c r="AT2107" s="263"/>
      <c r="AU2107" s="263"/>
      <c r="AV2107" s="263"/>
      <c r="AW2107" s="263"/>
      <c r="AX2107" s="263"/>
      <c r="AY2107" s="263"/>
      <c r="AZ2107" s="263"/>
      <c r="BA2107" s="263"/>
      <c r="BB2107" s="263"/>
      <c r="BC2107" s="263"/>
      <c r="BD2107" s="263"/>
      <c r="BE2107" s="263"/>
      <c r="BF2107" s="263"/>
      <c r="BG2107" s="263"/>
      <c r="BH2107" s="263"/>
      <c r="BI2107" s="263"/>
      <c r="BJ2107" s="263"/>
      <c r="BK2107" s="263"/>
      <c r="BL2107" s="263"/>
      <c r="BM2107" s="263"/>
      <c r="BN2107" s="263"/>
      <c r="BO2107" s="263"/>
      <c r="BP2107" s="263"/>
      <c r="BQ2107" s="263"/>
      <c r="BR2107" s="263"/>
      <c r="BS2107" s="263"/>
      <c r="BT2107" s="263"/>
      <c r="BU2107" s="263"/>
      <c r="BV2107" s="263"/>
      <c r="BW2107" s="263"/>
      <c r="BX2107" s="263"/>
      <c r="BY2107" s="263"/>
      <c r="BZ2107" s="263"/>
      <c r="CA2107" s="263"/>
      <c r="CB2107" s="263"/>
    </row>
    <row r="2108" spans="17:80" ht="15" customHeight="1">
      <c r="Q2108" s="262"/>
      <c r="R2108" s="263"/>
      <c r="S2108" s="263"/>
      <c r="T2108" s="263"/>
      <c r="U2108" s="263"/>
      <c r="V2108" s="263"/>
      <c r="W2108" s="263"/>
      <c r="X2108" s="263"/>
      <c r="Y2108" s="263"/>
      <c r="Z2108" s="263"/>
      <c r="AA2108" s="263"/>
      <c r="AB2108" s="263"/>
      <c r="AC2108" s="263"/>
      <c r="AD2108" s="263"/>
      <c r="AE2108" s="263"/>
      <c r="AF2108" s="263"/>
      <c r="AG2108" s="263"/>
      <c r="AH2108" s="263"/>
      <c r="AI2108" s="263"/>
      <c r="AJ2108" s="263"/>
      <c r="AK2108" s="263"/>
      <c r="AL2108" s="263"/>
      <c r="AM2108" s="263"/>
      <c r="AN2108" s="263"/>
      <c r="AO2108" s="263"/>
      <c r="AP2108" s="263"/>
      <c r="AQ2108" s="263"/>
      <c r="AR2108" s="263"/>
      <c r="AS2108" s="263"/>
      <c r="AT2108" s="263"/>
      <c r="AU2108" s="263"/>
      <c r="AV2108" s="263"/>
      <c r="AW2108" s="263"/>
      <c r="AX2108" s="263"/>
      <c r="AY2108" s="263"/>
      <c r="AZ2108" s="263"/>
      <c r="BA2108" s="263"/>
      <c r="BB2108" s="263"/>
      <c r="BC2108" s="263"/>
      <c r="BD2108" s="263"/>
      <c r="BE2108" s="263"/>
      <c r="BF2108" s="263"/>
      <c r="BG2108" s="263"/>
      <c r="BH2108" s="263"/>
      <c r="BI2108" s="263"/>
      <c r="BJ2108" s="263"/>
      <c r="BK2108" s="263"/>
      <c r="BL2108" s="263"/>
      <c r="BM2108" s="263"/>
      <c r="BN2108" s="263"/>
      <c r="BO2108" s="263"/>
      <c r="BP2108" s="263"/>
      <c r="BQ2108" s="263"/>
      <c r="BR2108" s="263"/>
      <c r="BS2108" s="263"/>
      <c r="BT2108" s="263"/>
      <c r="BU2108" s="263"/>
      <c r="BV2108" s="263"/>
      <c r="BW2108" s="263"/>
      <c r="BX2108" s="263"/>
      <c r="BY2108" s="263"/>
      <c r="BZ2108" s="263"/>
      <c r="CA2108" s="263"/>
      <c r="CB2108" s="263"/>
    </row>
    <row r="2109" spans="17:80" ht="15" customHeight="1">
      <c r="Q2109" s="262"/>
      <c r="R2109" s="263"/>
      <c r="S2109" s="263"/>
      <c r="T2109" s="263"/>
      <c r="U2109" s="263"/>
      <c r="V2109" s="263"/>
      <c r="W2109" s="263"/>
      <c r="X2109" s="263"/>
      <c r="Y2109" s="263"/>
      <c r="Z2109" s="263"/>
      <c r="AA2109" s="263"/>
      <c r="AB2109" s="263"/>
      <c r="AC2109" s="263"/>
      <c r="AD2109" s="263"/>
      <c r="AE2109" s="263"/>
      <c r="AF2109" s="263"/>
      <c r="AG2109" s="263"/>
      <c r="AH2109" s="263"/>
      <c r="AI2109" s="263"/>
      <c r="AJ2109" s="263"/>
      <c r="AK2109" s="263"/>
      <c r="AL2109" s="263"/>
      <c r="AM2109" s="263"/>
      <c r="AN2109" s="263"/>
      <c r="AO2109" s="263"/>
      <c r="AP2109" s="263"/>
      <c r="AQ2109" s="263"/>
      <c r="AR2109" s="263"/>
      <c r="AS2109" s="263"/>
      <c r="AT2109" s="263"/>
      <c r="AU2109" s="263"/>
      <c r="AV2109" s="263"/>
      <c r="AW2109" s="263"/>
      <c r="AX2109" s="263"/>
      <c r="AY2109" s="263"/>
      <c r="AZ2109" s="263"/>
      <c r="BA2109" s="263"/>
      <c r="BB2109" s="263"/>
      <c r="BC2109" s="263"/>
      <c r="BD2109" s="263"/>
      <c r="BE2109" s="263"/>
      <c r="BF2109" s="263"/>
      <c r="BG2109" s="263"/>
      <c r="BH2109" s="263"/>
      <c r="BI2109" s="263"/>
      <c r="BJ2109" s="263"/>
      <c r="BK2109" s="263"/>
      <c r="BL2109" s="263"/>
      <c r="BM2109" s="263"/>
      <c r="BN2109" s="263"/>
      <c r="BO2109" s="263"/>
      <c r="BP2109" s="263"/>
      <c r="BQ2109" s="263"/>
      <c r="BR2109" s="263"/>
      <c r="BS2109" s="263"/>
      <c r="BT2109" s="263"/>
      <c r="BU2109" s="263"/>
      <c r="BV2109" s="263"/>
      <c r="BW2109" s="263"/>
      <c r="BX2109" s="263"/>
      <c r="BY2109" s="263"/>
      <c r="BZ2109" s="263"/>
      <c r="CA2109" s="263"/>
      <c r="CB2109" s="263"/>
    </row>
    <row r="2110" spans="17:80" ht="15" customHeight="1">
      <c r="Q2110" s="262"/>
      <c r="R2110" s="263"/>
      <c r="S2110" s="263"/>
      <c r="T2110" s="263"/>
      <c r="U2110" s="263"/>
      <c r="V2110" s="263"/>
      <c r="W2110" s="263"/>
      <c r="X2110" s="263"/>
      <c r="Y2110" s="263"/>
      <c r="Z2110" s="263"/>
      <c r="AA2110" s="263"/>
      <c r="AB2110" s="263"/>
      <c r="AC2110" s="263"/>
      <c r="AD2110" s="263"/>
      <c r="AE2110" s="263"/>
      <c r="AF2110" s="263"/>
      <c r="AG2110" s="263"/>
      <c r="AH2110" s="263"/>
      <c r="AI2110" s="263"/>
      <c r="AJ2110" s="263"/>
      <c r="AK2110" s="263"/>
      <c r="AL2110" s="263"/>
      <c r="AM2110" s="263"/>
      <c r="AN2110" s="263"/>
      <c r="AO2110" s="263"/>
      <c r="AP2110" s="263"/>
      <c r="AQ2110" s="263"/>
      <c r="AR2110" s="263"/>
      <c r="AS2110" s="263"/>
      <c r="AT2110" s="263"/>
      <c r="AU2110" s="263"/>
      <c r="AV2110" s="263"/>
      <c r="AW2110" s="263"/>
      <c r="AX2110" s="263"/>
      <c r="AY2110" s="263"/>
      <c r="AZ2110" s="263"/>
      <c r="BA2110" s="263"/>
      <c r="BB2110" s="263"/>
      <c r="BC2110" s="263"/>
      <c r="BD2110" s="263"/>
      <c r="BE2110" s="263"/>
      <c r="BF2110" s="263"/>
      <c r="BG2110" s="263"/>
      <c r="BH2110" s="263"/>
      <c r="BI2110" s="263"/>
      <c r="BJ2110" s="263"/>
      <c r="BK2110" s="263"/>
      <c r="BL2110" s="263"/>
      <c r="BM2110" s="263"/>
      <c r="BN2110" s="263"/>
      <c r="BO2110" s="263"/>
      <c r="BP2110" s="263"/>
      <c r="BQ2110" s="263"/>
      <c r="BR2110" s="263"/>
      <c r="BS2110" s="263"/>
      <c r="BT2110" s="263"/>
      <c r="BU2110" s="263"/>
      <c r="BV2110" s="263"/>
      <c r="BW2110" s="263"/>
      <c r="BX2110" s="263"/>
      <c r="BY2110" s="263"/>
      <c r="BZ2110" s="263"/>
      <c r="CA2110" s="263"/>
      <c r="CB2110" s="263"/>
    </row>
    <row r="2111" spans="17:80" ht="15" customHeight="1">
      <c r="Q2111" s="262"/>
      <c r="R2111" s="263"/>
      <c r="S2111" s="263"/>
      <c r="T2111" s="263"/>
      <c r="U2111" s="263"/>
      <c r="V2111" s="263"/>
      <c r="W2111" s="263"/>
      <c r="X2111" s="263"/>
      <c r="Y2111" s="263"/>
      <c r="Z2111" s="263"/>
      <c r="AA2111" s="263"/>
      <c r="AB2111" s="263"/>
      <c r="AC2111" s="263"/>
      <c r="AD2111" s="263"/>
      <c r="AE2111" s="263"/>
      <c r="AF2111" s="263"/>
      <c r="AG2111" s="263"/>
      <c r="AH2111" s="263"/>
      <c r="AI2111" s="263"/>
      <c r="AJ2111" s="263"/>
      <c r="AK2111" s="263"/>
      <c r="AL2111" s="263"/>
      <c r="AM2111" s="263"/>
      <c r="AN2111" s="263"/>
      <c r="AO2111" s="263"/>
      <c r="AP2111" s="263"/>
      <c r="AQ2111" s="263"/>
      <c r="AR2111" s="263"/>
      <c r="AS2111" s="263"/>
      <c r="AT2111" s="263"/>
      <c r="AU2111" s="263"/>
      <c r="AV2111" s="263"/>
      <c r="AW2111" s="263"/>
      <c r="AX2111" s="263"/>
      <c r="AY2111" s="263"/>
      <c r="AZ2111" s="263"/>
      <c r="BA2111" s="263"/>
      <c r="BB2111" s="263"/>
      <c r="BC2111" s="263"/>
      <c r="BD2111" s="263"/>
      <c r="BE2111" s="263"/>
      <c r="BF2111" s="263"/>
      <c r="BG2111" s="263"/>
      <c r="BH2111" s="263"/>
      <c r="BI2111" s="263"/>
      <c r="BJ2111" s="263"/>
      <c r="BK2111" s="263"/>
      <c r="BL2111" s="263"/>
      <c r="BM2111" s="263"/>
      <c r="BN2111" s="263"/>
      <c r="BO2111" s="263"/>
      <c r="BP2111" s="263"/>
      <c r="BQ2111" s="263"/>
      <c r="BR2111" s="263"/>
      <c r="BS2111" s="263"/>
      <c r="BT2111" s="263"/>
      <c r="BU2111" s="263"/>
      <c r="BV2111" s="263"/>
      <c r="BW2111" s="263"/>
      <c r="BX2111" s="263"/>
      <c r="BY2111" s="263"/>
      <c r="BZ2111" s="263"/>
      <c r="CA2111" s="263"/>
      <c r="CB2111" s="263"/>
    </row>
    <row r="2112" spans="17:80" ht="15" customHeight="1">
      <c r="Q2112" s="262"/>
      <c r="R2112" s="263"/>
      <c r="S2112" s="263"/>
      <c r="T2112" s="263"/>
      <c r="U2112" s="263"/>
      <c r="V2112" s="263"/>
      <c r="W2112" s="263"/>
      <c r="X2112" s="263"/>
      <c r="Y2112" s="263"/>
      <c r="Z2112" s="263"/>
      <c r="AA2112" s="263"/>
      <c r="AB2112" s="263"/>
      <c r="AC2112" s="263"/>
      <c r="AD2112" s="263"/>
      <c r="AE2112" s="263"/>
      <c r="AF2112" s="263"/>
      <c r="AG2112" s="263"/>
      <c r="AH2112" s="263"/>
      <c r="AI2112" s="263"/>
      <c r="AJ2112" s="263"/>
      <c r="AK2112" s="263"/>
      <c r="AL2112" s="263"/>
      <c r="AM2112" s="263"/>
      <c r="AN2112" s="263"/>
      <c r="AO2112" s="263"/>
      <c r="AP2112" s="263"/>
      <c r="AQ2112" s="263"/>
      <c r="AR2112" s="263"/>
      <c r="AS2112" s="263"/>
      <c r="AT2112" s="263"/>
      <c r="AU2112" s="263"/>
      <c r="AV2112" s="263"/>
      <c r="AW2112" s="263"/>
      <c r="AX2112" s="263"/>
      <c r="AY2112" s="263"/>
      <c r="AZ2112" s="263"/>
      <c r="BA2112" s="263"/>
      <c r="BB2112" s="263"/>
      <c r="BC2112" s="263"/>
      <c r="BD2112" s="263"/>
      <c r="BE2112" s="263"/>
      <c r="BF2112" s="263"/>
      <c r="BG2112" s="263"/>
      <c r="BH2112" s="263"/>
      <c r="BI2112" s="263"/>
      <c r="BJ2112" s="263"/>
      <c r="BK2112" s="263"/>
      <c r="BL2112" s="263"/>
      <c r="BM2112" s="263"/>
      <c r="BN2112" s="263"/>
      <c r="BO2112" s="263"/>
      <c r="BP2112" s="263"/>
      <c r="BQ2112" s="263"/>
      <c r="BR2112" s="263"/>
      <c r="BS2112" s="263"/>
      <c r="BT2112" s="263"/>
      <c r="BU2112" s="263"/>
      <c r="BV2112" s="263"/>
      <c r="BW2112" s="263"/>
      <c r="BX2112" s="263"/>
      <c r="BY2112" s="263"/>
      <c r="BZ2112" s="263"/>
      <c r="CA2112" s="263"/>
      <c r="CB2112" s="263"/>
    </row>
    <row r="2113" spans="17:80" ht="15" customHeight="1">
      <c r="Q2113" s="262"/>
      <c r="R2113" s="263"/>
      <c r="S2113" s="263"/>
      <c r="T2113" s="263"/>
      <c r="U2113" s="263"/>
      <c r="V2113" s="263"/>
      <c r="W2113" s="263"/>
      <c r="X2113" s="263"/>
      <c r="Y2113" s="263"/>
      <c r="Z2113" s="263"/>
      <c r="AA2113" s="263"/>
      <c r="AB2113" s="263"/>
      <c r="AC2113" s="263"/>
      <c r="AD2113" s="263"/>
      <c r="AE2113" s="263"/>
      <c r="AF2113" s="263"/>
      <c r="AG2113" s="263"/>
      <c r="AH2113" s="263"/>
      <c r="AI2113" s="263"/>
      <c r="AJ2113" s="263"/>
      <c r="AK2113" s="263"/>
      <c r="AL2113" s="263"/>
      <c r="AM2113" s="263"/>
      <c r="AN2113" s="263"/>
      <c r="AO2113" s="263"/>
      <c r="AP2113" s="263"/>
      <c r="AQ2113" s="263"/>
      <c r="AR2113" s="263"/>
      <c r="AS2113" s="263"/>
      <c r="AT2113" s="263"/>
      <c r="AU2113" s="263"/>
      <c r="AV2113" s="263"/>
      <c r="AW2113" s="263"/>
      <c r="AX2113" s="263"/>
      <c r="AY2113" s="263"/>
      <c r="AZ2113" s="263"/>
      <c r="BA2113" s="263"/>
      <c r="BB2113" s="263"/>
      <c r="BC2113" s="263"/>
      <c r="BD2113" s="263"/>
      <c r="BE2113" s="263"/>
      <c r="BF2113" s="263"/>
      <c r="BG2113" s="263"/>
      <c r="BH2113" s="263"/>
      <c r="BI2113" s="263"/>
      <c r="BJ2113" s="263"/>
      <c r="BK2113" s="263"/>
      <c r="BL2113" s="263"/>
      <c r="BM2113" s="263"/>
      <c r="BN2113" s="263"/>
      <c r="BO2113" s="263"/>
      <c r="BP2113" s="263"/>
      <c r="BQ2113" s="263"/>
      <c r="BR2113" s="263"/>
      <c r="BS2113" s="263"/>
      <c r="BT2113" s="263"/>
      <c r="BU2113" s="263"/>
      <c r="BV2113" s="263"/>
      <c r="BW2113" s="263"/>
      <c r="BX2113" s="263"/>
      <c r="BY2113" s="263"/>
      <c r="BZ2113" s="263"/>
      <c r="CA2113" s="263"/>
      <c r="CB2113" s="263"/>
    </row>
    <row r="2114" spans="17:80" ht="15" customHeight="1">
      <c r="Q2114" s="262"/>
      <c r="R2114" s="263"/>
      <c r="S2114" s="263"/>
      <c r="T2114" s="263"/>
      <c r="U2114" s="263"/>
      <c r="V2114" s="263"/>
      <c r="W2114" s="263"/>
      <c r="X2114" s="263"/>
      <c r="Y2114" s="263"/>
      <c r="Z2114" s="263"/>
      <c r="AA2114" s="263"/>
      <c r="AB2114" s="263"/>
      <c r="AC2114" s="263"/>
      <c r="AD2114" s="263"/>
      <c r="AE2114" s="263"/>
      <c r="AF2114" s="263"/>
      <c r="AG2114" s="263"/>
      <c r="AH2114" s="263"/>
      <c r="AI2114" s="263"/>
      <c r="AJ2114" s="263"/>
      <c r="AK2114" s="263"/>
      <c r="AL2114" s="263"/>
      <c r="AM2114" s="263"/>
      <c r="AN2114" s="263"/>
      <c r="AO2114" s="263"/>
      <c r="AP2114" s="263"/>
      <c r="AQ2114" s="263"/>
      <c r="AR2114" s="263"/>
      <c r="AS2114" s="263"/>
      <c r="AT2114" s="263"/>
      <c r="AU2114" s="263"/>
      <c r="AV2114" s="263"/>
      <c r="AW2114" s="263"/>
      <c r="AX2114" s="263"/>
      <c r="AY2114" s="263"/>
      <c r="AZ2114" s="263"/>
      <c r="BA2114" s="263"/>
      <c r="BB2114" s="263"/>
      <c r="BC2114" s="263"/>
      <c r="BD2114" s="263"/>
      <c r="BE2114" s="263"/>
      <c r="BF2114" s="263"/>
      <c r="BG2114" s="263"/>
      <c r="BH2114" s="263"/>
      <c r="BI2114" s="263"/>
      <c r="BJ2114" s="263"/>
      <c r="BK2114" s="263"/>
      <c r="BL2114" s="263"/>
      <c r="BM2114" s="263"/>
      <c r="BN2114" s="263"/>
      <c r="BO2114" s="263"/>
      <c r="BP2114" s="263"/>
      <c r="BQ2114" s="263"/>
      <c r="BR2114" s="263"/>
      <c r="BS2114" s="263"/>
      <c r="BT2114" s="263"/>
      <c r="BU2114" s="263"/>
      <c r="BV2114" s="263"/>
      <c r="BW2114" s="263"/>
      <c r="BX2114" s="263"/>
      <c r="BY2114" s="263"/>
      <c r="BZ2114" s="263"/>
      <c r="CA2114" s="263"/>
      <c r="CB2114" s="263"/>
    </row>
    <row r="2115" spans="17:80" ht="15" customHeight="1">
      <c r="Q2115" s="262"/>
      <c r="R2115" s="263"/>
      <c r="S2115" s="263"/>
      <c r="T2115" s="263"/>
      <c r="U2115" s="263"/>
      <c r="V2115" s="263"/>
      <c r="W2115" s="263"/>
      <c r="X2115" s="263"/>
      <c r="Y2115" s="263"/>
      <c r="Z2115" s="263"/>
      <c r="AA2115" s="263"/>
      <c r="AB2115" s="263"/>
      <c r="AC2115" s="263"/>
      <c r="AD2115" s="263"/>
      <c r="AE2115" s="263"/>
      <c r="AF2115" s="263"/>
      <c r="AG2115" s="263"/>
      <c r="AH2115" s="263"/>
      <c r="AI2115" s="263"/>
      <c r="AJ2115" s="263"/>
      <c r="AK2115" s="263"/>
      <c r="AL2115" s="263"/>
      <c r="AM2115" s="263"/>
      <c r="AN2115" s="263"/>
      <c r="AO2115" s="263"/>
      <c r="AP2115" s="263"/>
      <c r="AQ2115" s="263"/>
      <c r="AR2115" s="263"/>
      <c r="AS2115" s="263"/>
      <c r="AT2115" s="263"/>
      <c r="AU2115" s="263"/>
      <c r="AV2115" s="263"/>
      <c r="AW2115" s="263"/>
      <c r="AX2115" s="263"/>
      <c r="AY2115" s="263"/>
      <c r="AZ2115" s="263"/>
      <c r="BA2115" s="263"/>
      <c r="BB2115" s="263"/>
      <c r="BC2115" s="263"/>
      <c r="BD2115" s="263"/>
      <c r="BE2115" s="263"/>
      <c r="BF2115" s="263"/>
      <c r="BG2115" s="263"/>
      <c r="BH2115" s="263"/>
      <c r="BI2115" s="263"/>
      <c r="BJ2115" s="263"/>
      <c r="BK2115" s="263"/>
      <c r="BL2115" s="263"/>
      <c r="BM2115" s="263"/>
      <c r="BN2115" s="263"/>
      <c r="BO2115" s="263"/>
      <c r="BP2115" s="263"/>
      <c r="BQ2115" s="263"/>
      <c r="BR2115" s="263"/>
      <c r="BS2115" s="263"/>
      <c r="BT2115" s="263"/>
      <c r="BU2115" s="263"/>
      <c r="BV2115" s="263"/>
      <c r="BW2115" s="263"/>
      <c r="BX2115" s="263"/>
      <c r="BY2115" s="263"/>
      <c r="BZ2115" s="263"/>
      <c r="CA2115" s="263"/>
      <c r="CB2115" s="263"/>
    </row>
    <row r="2116" spans="17:80" ht="15" customHeight="1">
      <c r="Q2116" s="262"/>
      <c r="R2116" s="263"/>
      <c r="S2116" s="263"/>
      <c r="T2116" s="263"/>
      <c r="U2116" s="263"/>
      <c r="V2116" s="263"/>
      <c r="W2116" s="263"/>
      <c r="X2116" s="263"/>
      <c r="Y2116" s="263"/>
      <c r="Z2116" s="263"/>
      <c r="AA2116" s="263"/>
      <c r="AB2116" s="263"/>
      <c r="AC2116" s="263"/>
      <c r="AD2116" s="263"/>
      <c r="AE2116" s="263"/>
      <c r="AF2116" s="263"/>
      <c r="AG2116" s="263"/>
      <c r="AH2116" s="263"/>
      <c r="AI2116" s="263"/>
      <c r="AJ2116" s="263"/>
      <c r="AK2116" s="263"/>
      <c r="AL2116" s="263"/>
      <c r="AM2116" s="263"/>
      <c r="AN2116" s="263"/>
      <c r="AO2116" s="263"/>
      <c r="AP2116" s="263"/>
      <c r="AQ2116" s="263"/>
      <c r="AR2116" s="263"/>
      <c r="AS2116" s="263"/>
      <c r="AT2116" s="263"/>
      <c r="AU2116" s="263"/>
      <c r="AV2116" s="263"/>
      <c r="AW2116" s="263"/>
      <c r="AX2116" s="263"/>
      <c r="AY2116" s="263"/>
      <c r="AZ2116" s="263"/>
      <c r="BA2116" s="263"/>
      <c r="BB2116" s="263"/>
      <c r="BC2116" s="263"/>
      <c r="BD2116" s="263"/>
      <c r="BE2116" s="263"/>
      <c r="BF2116" s="263"/>
      <c r="BG2116" s="263"/>
      <c r="BH2116" s="263"/>
      <c r="BI2116" s="263"/>
      <c r="BJ2116" s="263"/>
      <c r="BK2116" s="263"/>
      <c r="BL2116" s="263"/>
      <c r="BM2116" s="263"/>
      <c r="BN2116" s="263"/>
      <c r="BO2116" s="263"/>
      <c r="BP2116" s="263"/>
      <c r="BQ2116" s="263"/>
      <c r="BR2116" s="263"/>
      <c r="BS2116" s="263"/>
      <c r="BT2116" s="263"/>
      <c r="BU2116" s="263"/>
      <c r="BV2116" s="263"/>
      <c r="BW2116" s="263"/>
      <c r="BX2116" s="263"/>
      <c r="BY2116" s="263"/>
      <c r="BZ2116" s="263"/>
      <c r="CA2116" s="263"/>
      <c r="CB2116" s="263"/>
    </row>
    <row r="2117" spans="17:80" ht="15" customHeight="1">
      <c r="Q2117" s="262"/>
      <c r="R2117" s="263"/>
      <c r="S2117" s="263"/>
      <c r="T2117" s="263"/>
      <c r="U2117" s="263"/>
      <c r="V2117" s="263"/>
      <c r="W2117" s="263"/>
      <c r="X2117" s="263"/>
      <c r="Y2117" s="263"/>
      <c r="Z2117" s="263"/>
      <c r="AA2117" s="263"/>
      <c r="AB2117" s="263"/>
      <c r="AC2117" s="263"/>
      <c r="AD2117" s="263"/>
      <c r="AE2117" s="263"/>
      <c r="AF2117" s="263"/>
      <c r="AG2117" s="263"/>
      <c r="AH2117" s="263"/>
      <c r="AI2117" s="263"/>
      <c r="AJ2117" s="263"/>
      <c r="AK2117" s="263"/>
      <c r="AL2117" s="263"/>
      <c r="AM2117" s="263"/>
      <c r="AN2117" s="263"/>
      <c r="AO2117" s="263"/>
      <c r="AP2117" s="263"/>
      <c r="AQ2117" s="263"/>
      <c r="AR2117" s="263"/>
      <c r="AS2117" s="263"/>
      <c r="AT2117" s="263"/>
      <c r="AU2117" s="263"/>
      <c r="AV2117" s="263"/>
      <c r="AW2117" s="263"/>
      <c r="AX2117" s="263"/>
      <c r="AY2117" s="263"/>
      <c r="AZ2117" s="263"/>
      <c r="BA2117" s="263"/>
      <c r="BB2117" s="263"/>
      <c r="BC2117" s="263"/>
      <c r="BD2117" s="263"/>
      <c r="BE2117" s="263"/>
      <c r="BF2117" s="263"/>
      <c r="BG2117" s="263"/>
      <c r="BH2117" s="263"/>
      <c r="BI2117" s="263"/>
      <c r="BJ2117" s="263"/>
      <c r="BK2117" s="263"/>
      <c r="BL2117" s="263"/>
      <c r="BM2117" s="263"/>
      <c r="BN2117" s="263"/>
      <c r="BO2117" s="263"/>
      <c r="BP2117" s="263"/>
      <c r="BQ2117" s="263"/>
      <c r="BR2117" s="263"/>
      <c r="BS2117" s="263"/>
      <c r="BT2117" s="263"/>
      <c r="BU2117" s="263"/>
      <c r="BV2117" s="263"/>
      <c r="BW2117" s="263"/>
      <c r="BX2117" s="263"/>
      <c r="BY2117" s="263"/>
      <c r="BZ2117" s="263"/>
      <c r="CA2117" s="263"/>
      <c r="CB2117" s="263"/>
    </row>
    <row r="2118" spans="17:80" ht="15" customHeight="1">
      <c r="Q2118" s="262"/>
      <c r="R2118" s="263"/>
      <c r="S2118" s="263"/>
      <c r="T2118" s="263"/>
      <c r="U2118" s="263"/>
      <c r="V2118" s="263"/>
      <c r="W2118" s="263"/>
      <c r="X2118" s="263"/>
      <c r="Y2118" s="263"/>
      <c r="Z2118" s="263"/>
      <c r="AA2118" s="263"/>
      <c r="AB2118" s="263"/>
      <c r="AC2118" s="263"/>
      <c r="AD2118" s="263"/>
      <c r="AE2118" s="263"/>
      <c r="AF2118" s="263"/>
      <c r="AG2118" s="263"/>
      <c r="AH2118" s="263"/>
      <c r="AI2118" s="263"/>
      <c r="AJ2118" s="263"/>
      <c r="AK2118" s="263"/>
      <c r="AL2118" s="263"/>
      <c r="AM2118" s="263"/>
      <c r="AN2118" s="263"/>
      <c r="AO2118" s="263"/>
      <c r="AP2118" s="263"/>
      <c r="AQ2118" s="263"/>
      <c r="AR2118" s="263"/>
      <c r="AS2118" s="263"/>
      <c r="AT2118" s="263"/>
      <c r="AU2118" s="263"/>
      <c r="AV2118" s="263"/>
      <c r="AW2118" s="263"/>
      <c r="AX2118" s="263"/>
      <c r="AY2118" s="263"/>
      <c r="AZ2118" s="263"/>
      <c r="BA2118" s="263"/>
      <c r="BB2118" s="263"/>
      <c r="BC2118" s="263"/>
      <c r="BD2118" s="263"/>
      <c r="BE2118" s="263"/>
      <c r="BF2118" s="263"/>
      <c r="BG2118" s="263"/>
      <c r="BH2118" s="263"/>
      <c r="BI2118" s="263"/>
      <c r="BJ2118" s="263"/>
      <c r="BK2118" s="263"/>
      <c r="BL2118" s="263"/>
      <c r="BM2118" s="263"/>
      <c r="BN2118" s="263"/>
      <c r="BO2118" s="263"/>
      <c r="BP2118" s="263"/>
      <c r="BQ2118" s="263"/>
      <c r="BR2118" s="263"/>
      <c r="BS2118" s="263"/>
      <c r="BT2118" s="263"/>
      <c r="BU2118" s="263"/>
      <c r="BV2118" s="263"/>
      <c r="BW2118" s="263"/>
      <c r="BX2118" s="263"/>
      <c r="BY2118" s="263"/>
      <c r="BZ2118" s="263"/>
      <c r="CA2118" s="263"/>
      <c r="CB2118" s="263"/>
    </row>
    <row r="2119" spans="17:80" ht="15" customHeight="1">
      <c r="Q2119" s="262"/>
      <c r="R2119" s="263"/>
      <c r="S2119" s="263"/>
      <c r="T2119" s="263"/>
      <c r="U2119" s="263"/>
      <c r="V2119" s="263"/>
      <c r="W2119" s="263"/>
      <c r="X2119" s="263"/>
      <c r="Y2119" s="263"/>
      <c r="Z2119" s="263"/>
      <c r="AA2119" s="263"/>
      <c r="AB2119" s="263"/>
      <c r="AC2119" s="263"/>
      <c r="AD2119" s="263"/>
      <c r="AE2119" s="263"/>
      <c r="AF2119" s="263"/>
      <c r="AG2119" s="263"/>
      <c r="AH2119" s="263"/>
      <c r="AI2119" s="263"/>
      <c r="AJ2119" s="263"/>
      <c r="AK2119" s="263"/>
      <c r="AL2119" s="263"/>
      <c r="AM2119" s="263"/>
      <c r="AN2119" s="263"/>
      <c r="AO2119" s="263"/>
      <c r="AP2119" s="263"/>
      <c r="AQ2119" s="263"/>
      <c r="AR2119" s="263"/>
      <c r="AS2119" s="263"/>
      <c r="AT2119" s="263"/>
      <c r="AU2119" s="263"/>
      <c r="AV2119" s="263"/>
      <c r="AW2119" s="263"/>
      <c r="AX2119" s="263"/>
      <c r="AY2119" s="263"/>
      <c r="AZ2119" s="263"/>
      <c r="BA2119" s="263"/>
      <c r="BB2119" s="263"/>
      <c r="BC2119" s="263"/>
      <c r="BD2119" s="263"/>
      <c r="BE2119" s="263"/>
      <c r="BF2119" s="263"/>
      <c r="BG2119" s="263"/>
      <c r="BH2119" s="263"/>
      <c r="BI2119" s="263"/>
      <c r="BJ2119" s="263"/>
      <c r="BK2119" s="263"/>
      <c r="BL2119" s="263"/>
      <c r="BM2119" s="263"/>
      <c r="BN2119" s="263"/>
      <c r="BO2119" s="263"/>
      <c r="BP2119" s="263"/>
      <c r="BQ2119" s="263"/>
      <c r="BR2119" s="263"/>
      <c r="BS2119" s="263"/>
      <c r="BT2119" s="263"/>
      <c r="BU2119" s="263"/>
      <c r="BV2119" s="263"/>
      <c r="BW2119" s="263"/>
      <c r="BX2119" s="263"/>
      <c r="BY2119" s="263"/>
      <c r="BZ2119" s="263"/>
      <c r="CA2119" s="263"/>
      <c r="CB2119" s="263"/>
    </row>
    <row r="2120" spans="17:80" ht="15" customHeight="1">
      <c r="Q2120" s="262"/>
      <c r="R2120" s="263"/>
      <c r="S2120" s="263"/>
      <c r="T2120" s="263"/>
      <c r="U2120" s="263"/>
      <c r="V2120" s="263"/>
      <c r="W2120" s="263"/>
      <c r="X2120" s="263"/>
      <c r="Y2120" s="263"/>
      <c r="Z2120" s="263"/>
      <c r="AA2120" s="263"/>
      <c r="AB2120" s="263"/>
      <c r="AC2120" s="263"/>
      <c r="AD2120" s="263"/>
      <c r="AE2120" s="263"/>
      <c r="AF2120" s="263"/>
      <c r="AG2120" s="263"/>
      <c r="AH2120" s="263"/>
      <c r="AI2120" s="263"/>
      <c r="AJ2120" s="263"/>
      <c r="AK2120" s="263"/>
      <c r="AL2120" s="263"/>
      <c r="AM2120" s="263"/>
      <c r="AN2120" s="263"/>
      <c r="AO2120" s="263"/>
      <c r="AP2120" s="263"/>
      <c r="AQ2120" s="263"/>
      <c r="AR2120" s="263"/>
      <c r="AS2120" s="263"/>
      <c r="AT2120" s="263"/>
      <c r="AU2120" s="263"/>
      <c r="AV2120" s="263"/>
      <c r="AW2120" s="263"/>
      <c r="AX2120" s="263"/>
      <c r="AY2120" s="263"/>
      <c r="AZ2120" s="263"/>
      <c r="BA2120" s="263"/>
      <c r="BB2120" s="263"/>
      <c r="BC2120" s="263"/>
      <c r="BD2120" s="263"/>
      <c r="BE2120" s="263"/>
      <c r="BF2120" s="263"/>
      <c r="BG2120" s="263"/>
      <c r="BH2120" s="263"/>
      <c r="BI2120" s="263"/>
      <c r="BJ2120" s="263"/>
      <c r="BK2120" s="263"/>
      <c r="BL2120" s="263"/>
      <c r="BM2120" s="263"/>
      <c r="BN2120" s="263"/>
      <c r="BO2120" s="263"/>
      <c r="BP2120" s="263"/>
      <c r="BQ2120" s="263"/>
      <c r="BR2120" s="263"/>
      <c r="BS2120" s="263"/>
      <c r="BT2120" s="263"/>
      <c r="BU2120" s="263"/>
      <c r="BV2120" s="263"/>
      <c r="BW2120" s="263"/>
      <c r="BX2120" s="263"/>
      <c r="BY2120" s="263"/>
      <c r="BZ2120" s="263"/>
      <c r="CA2120" s="263"/>
      <c r="CB2120" s="263"/>
    </row>
    <row r="2121" spans="17:80" ht="15" customHeight="1">
      <c r="Q2121" s="262"/>
      <c r="R2121" s="263"/>
      <c r="S2121" s="263"/>
      <c r="T2121" s="263"/>
      <c r="U2121" s="263"/>
      <c r="V2121" s="263"/>
      <c r="W2121" s="263"/>
      <c r="X2121" s="263"/>
      <c r="Y2121" s="263"/>
      <c r="Z2121" s="263"/>
      <c r="AA2121" s="263"/>
      <c r="AB2121" s="263"/>
      <c r="AC2121" s="263"/>
      <c r="AD2121" s="263"/>
      <c r="AE2121" s="263"/>
      <c r="AF2121" s="263"/>
      <c r="AG2121" s="263"/>
      <c r="AH2121" s="263"/>
      <c r="AI2121" s="263"/>
      <c r="AJ2121" s="263"/>
      <c r="AK2121" s="263"/>
      <c r="AL2121" s="263"/>
      <c r="AM2121" s="263"/>
      <c r="AN2121" s="263"/>
      <c r="AO2121" s="263"/>
      <c r="AP2121" s="263"/>
      <c r="AQ2121" s="263"/>
      <c r="AR2121" s="263"/>
      <c r="AS2121" s="263"/>
      <c r="AT2121" s="263"/>
      <c r="AU2121" s="263"/>
      <c r="AV2121" s="263"/>
      <c r="AW2121" s="263"/>
      <c r="AX2121" s="263"/>
      <c r="AY2121" s="263"/>
      <c r="AZ2121" s="263"/>
      <c r="BA2121" s="263"/>
      <c r="BB2121" s="263"/>
      <c r="BC2121" s="263"/>
      <c r="BD2121" s="263"/>
      <c r="BE2121" s="263"/>
      <c r="BF2121" s="263"/>
      <c r="BG2121" s="263"/>
      <c r="BH2121" s="263"/>
      <c r="BI2121" s="263"/>
      <c r="BJ2121" s="263"/>
      <c r="BK2121" s="263"/>
      <c r="BL2121" s="263"/>
      <c r="BM2121" s="263"/>
      <c r="BN2121" s="263"/>
      <c r="BO2121" s="263"/>
      <c r="BP2121" s="263"/>
      <c r="BQ2121" s="263"/>
      <c r="BR2121" s="263"/>
      <c r="BS2121" s="263"/>
      <c r="BT2121" s="263"/>
      <c r="BU2121" s="263"/>
      <c r="BV2121" s="263"/>
      <c r="BW2121" s="263"/>
      <c r="BX2121" s="263"/>
      <c r="BY2121" s="263"/>
      <c r="BZ2121" s="263"/>
      <c r="CA2121" s="263"/>
      <c r="CB2121" s="263"/>
    </row>
    <row r="2122" spans="17:80" ht="15" customHeight="1">
      <c r="Q2122" s="262"/>
      <c r="R2122" s="263"/>
      <c r="S2122" s="263"/>
      <c r="T2122" s="263"/>
      <c r="U2122" s="263"/>
      <c r="V2122" s="263"/>
      <c r="W2122" s="263"/>
      <c r="X2122" s="263"/>
      <c r="Y2122" s="263"/>
      <c r="Z2122" s="263"/>
      <c r="AA2122" s="263"/>
      <c r="AB2122" s="263"/>
      <c r="AC2122" s="263"/>
      <c r="AD2122" s="263"/>
      <c r="AE2122" s="263"/>
      <c r="AF2122" s="263"/>
      <c r="AG2122" s="263"/>
      <c r="AH2122" s="263"/>
      <c r="AI2122" s="263"/>
      <c r="AJ2122" s="263"/>
      <c r="AK2122" s="263"/>
      <c r="AL2122" s="263"/>
      <c r="AM2122" s="263"/>
      <c r="AN2122" s="263"/>
      <c r="AO2122" s="263"/>
      <c r="AP2122" s="263"/>
      <c r="AQ2122" s="263"/>
      <c r="AR2122" s="263"/>
      <c r="AS2122" s="263"/>
      <c r="AT2122" s="263"/>
      <c r="AU2122" s="263"/>
      <c r="AV2122" s="263"/>
      <c r="AW2122" s="263"/>
      <c r="AX2122" s="263"/>
      <c r="AY2122" s="263"/>
      <c r="AZ2122" s="263"/>
      <c r="BA2122" s="263"/>
      <c r="BB2122" s="263"/>
      <c r="BC2122" s="263"/>
      <c r="BD2122" s="263"/>
      <c r="BE2122" s="263"/>
      <c r="BF2122" s="263"/>
      <c r="BG2122" s="263"/>
      <c r="BH2122" s="263"/>
      <c r="BI2122" s="263"/>
      <c r="BJ2122" s="263"/>
      <c r="BK2122" s="263"/>
      <c r="BL2122" s="263"/>
      <c r="BM2122" s="263"/>
      <c r="BN2122" s="263"/>
      <c r="BO2122" s="263"/>
      <c r="BP2122" s="263"/>
      <c r="BQ2122" s="263"/>
      <c r="BR2122" s="263"/>
      <c r="BS2122" s="263"/>
      <c r="BT2122" s="263"/>
      <c r="BU2122" s="263"/>
      <c r="BV2122" s="263"/>
      <c r="BW2122" s="263"/>
      <c r="BX2122" s="263"/>
      <c r="BY2122" s="263"/>
      <c r="BZ2122" s="263"/>
      <c r="CA2122" s="263"/>
      <c r="CB2122" s="263"/>
    </row>
    <row r="2123" spans="17:80" ht="15" customHeight="1">
      <c r="Q2123" s="262"/>
      <c r="R2123" s="263"/>
      <c r="S2123" s="263"/>
      <c r="T2123" s="263"/>
      <c r="U2123" s="263"/>
      <c r="V2123" s="263"/>
      <c r="W2123" s="263"/>
      <c r="X2123" s="263"/>
      <c r="Y2123" s="263"/>
      <c r="Z2123" s="263"/>
      <c r="AA2123" s="263"/>
      <c r="AB2123" s="263"/>
      <c r="AC2123" s="263"/>
      <c r="AD2123" s="263"/>
      <c r="AE2123" s="263"/>
      <c r="AF2123" s="263"/>
      <c r="AG2123" s="263"/>
      <c r="AH2123" s="263"/>
      <c r="AI2123" s="263"/>
      <c r="AJ2123" s="263"/>
      <c r="AK2123" s="263"/>
      <c r="AL2123" s="263"/>
      <c r="AM2123" s="263"/>
      <c r="AN2123" s="263"/>
      <c r="AO2123" s="263"/>
      <c r="AP2123" s="263"/>
      <c r="AQ2123" s="263"/>
      <c r="AR2123" s="263"/>
      <c r="AS2123" s="263"/>
      <c r="AT2123" s="263"/>
      <c r="AU2123" s="263"/>
      <c r="AV2123" s="263"/>
      <c r="AW2123" s="263"/>
      <c r="AX2123" s="263"/>
      <c r="AY2123" s="263"/>
      <c r="AZ2123" s="263"/>
      <c r="BA2123" s="263"/>
      <c r="BB2123" s="263"/>
      <c r="BC2123" s="263"/>
      <c r="BD2123" s="263"/>
      <c r="BE2123" s="263"/>
      <c r="BF2123" s="263"/>
      <c r="BG2123" s="263"/>
      <c r="BH2123" s="263"/>
      <c r="BI2123" s="263"/>
      <c r="BJ2123" s="263"/>
      <c r="BK2123" s="263"/>
      <c r="BL2123" s="263"/>
      <c r="BM2123" s="263"/>
      <c r="BN2123" s="263"/>
      <c r="BO2123" s="263"/>
      <c r="BP2123" s="263"/>
      <c r="BQ2123" s="263"/>
      <c r="BR2123" s="263"/>
      <c r="BS2123" s="263"/>
      <c r="BT2123" s="263"/>
      <c r="BU2123" s="263"/>
      <c r="BV2123" s="263"/>
      <c r="BW2123" s="263"/>
      <c r="BX2123" s="263"/>
      <c r="BY2123" s="263"/>
      <c r="BZ2123" s="263"/>
      <c r="CA2123" s="263"/>
      <c r="CB2123" s="263"/>
    </row>
    <row r="2124" spans="17:80" ht="15" customHeight="1">
      <c r="Q2124" s="262"/>
      <c r="R2124" s="263"/>
      <c r="S2124" s="263"/>
      <c r="T2124" s="263"/>
      <c r="U2124" s="263"/>
      <c r="V2124" s="263"/>
      <c r="W2124" s="263"/>
      <c r="X2124" s="263"/>
      <c r="Y2124" s="263"/>
      <c r="Z2124" s="263"/>
      <c r="AA2124" s="263"/>
      <c r="AB2124" s="263"/>
      <c r="AC2124" s="263"/>
      <c r="AD2124" s="263"/>
      <c r="AE2124" s="263"/>
      <c r="AF2124" s="263"/>
      <c r="AG2124" s="263"/>
      <c r="AH2124" s="263"/>
      <c r="AI2124" s="263"/>
      <c r="AJ2124" s="263"/>
      <c r="AK2124" s="263"/>
      <c r="AL2124" s="263"/>
      <c r="AM2124" s="263"/>
      <c r="AN2124" s="263"/>
      <c r="AO2124" s="263"/>
      <c r="AP2124" s="263"/>
      <c r="AQ2124" s="263"/>
      <c r="AR2124" s="263"/>
      <c r="AS2124" s="263"/>
      <c r="AT2124" s="263"/>
      <c r="AU2124" s="263"/>
      <c r="AV2124" s="263"/>
      <c r="AW2124" s="263"/>
      <c r="AX2124" s="263"/>
      <c r="AY2124" s="263"/>
      <c r="AZ2124" s="263"/>
      <c r="BA2124" s="263"/>
      <c r="BB2124" s="263"/>
      <c r="BC2124" s="263"/>
      <c r="BD2124" s="263"/>
      <c r="BE2124" s="263"/>
      <c r="BF2124" s="263"/>
      <c r="BG2124" s="263"/>
      <c r="BH2124" s="263"/>
      <c r="BI2124" s="263"/>
      <c r="BJ2124" s="263"/>
      <c r="BK2124" s="263"/>
      <c r="BL2124" s="263"/>
      <c r="BM2124" s="263"/>
      <c r="BN2124" s="263"/>
      <c r="BO2124" s="263"/>
      <c r="BP2124" s="263"/>
      <c r="BQ2124" s="263"/>
      <c r="BR2124" s="263"/>
      <c r="BS2124" s="263"/>
      <c r="BT2124" s="263"/>
      <c r="BU2124" s="263"/>
      <c r="BV2124" s="263"/>
      <c r="BW2124" s="263"/>
      <c r="BX2124" s="263"/>
      <c r="BY2124" s="263"/>
      <c r="BZ2124" s="263"/>
      <c r="CA2124" s="263"/>
      <c r="CB2124" s="263"/>
    </row>
    <row r="2125" spans="17:80" ht="15" customHeight="1">
      <c r="Q2125" s="262"/>
      <c r="R2125" s="263"/>
      <c r="S2125" s="263"/>
      <c r="T2125" s="263"/>
      <c r="U2125" s="263"/>
      <c r="V2125" s="263"/>
      <c r="W2125" s="263"/>
      <c r="X2125" s="263"/>
      <c r="Y2125" s="263"/>
      <c r="Z2125" s="263"/>
      <c r="AA2125" s="263"/>
      <c r="AB2125" s="263"/>
      <c r="AC2125" s="263"/>
      <c r="AD2125" s="263"/>
      <c r="AE2125" s="263"/>
      <c r="AF2125" s="263"/>
      <c r="AG2125" s="263"/>
      <c r="AH2125" s="263"/>
      <c r="AI2125" s="263"/>
      <c r="AJ2125" s="263"/>
      <c r="AK2125" s="263"/>
      <c r="AL2125" s="263"/>
      <c r="AM2125" s="263"/>
      <c r="AN2125" s="263"/>
      <c r="AO2125" s="263"/>
      <c r="AP2125" s="263"/>
      <c r="AQ2125" s="263"/>
      <c r="AR2125" s="263"/>
      <c r="AS2125" s="263"/>
      <c r="AT2125" s="263"/>
      <c r="AU2125" s="263"/>
      <c r="AV2125" s="263"/>
      <c r="AW2125" s="263"/>
      <c r="AX2125" s="263"/>
      <c r="AY2125" s="263"/>
      <c r="AZ2125" s="263"/>
      <c r="BA2125" s="263"/>
      <c r="BB2125" s="263"/>
      <c r="BC2125" s="263"/>
      <c r="BD2125" s="263"/>
      <c r="BE2125" s="263"/>
      <c r="BF2125" s="263"/>
      <c r="BG2125" s="263"/>
      <c r="BH2125" s="263"/>
      <c r="BI2125" s="263"/>
      <c r="BJ2125" s="263"/>
      <c r="BK2125" s="263"/>
      <c r="BL2125" s="263"/>
      <c r="BM2125" s="263"/>
      <c r="BN2125" s="263"/>
      <c r="BO2125" s="263"/>
      <c r="BP2125" s="263"/>
      <c r="BQ2125" s="263"/>
      <c r="BR2125" s="263"/>
      <c r="BS2125" s="263"/>
      <c r="BT2125" s="263"/>
      <c r="BU2125" s="263"/>
      <c r="BV2125" s="263"/>
      <c r="BW2125" s="263"/>
      <c r="BX2125" s="263"/>
      <c r="BY2125" s="263"/>
      <c r="BZ2125" s="263"/>
      <c r="CA2125" s="263"/>
      <c r="CB2125" s="263"/>
    </row>
    <row r="2126" spans="17:80" ht="15" customHeight="1">
      <c r="Q2126" s="262"/>
      <c r="R2126" s="263"/>
      <c r="S2126" s="263"/>
      <c r="T2126" s="263"/>
      <c r="U2126" s="263"/>
      <c r="V2126" s="263"/>
      <c r="W2126" s="263"/>
      <c r="X2126" s="263"/>
      <c r="Y2126" s="263"/>
      <c r="Z2126" s="263"/>
      <c r="AA2126" s="263"/>
      <c r="AB2126" s="263"/>
      <c r="AC2126" s="263"/>
      <c r="AD2126" s="263"/>
      <c r="AE2126" s="263"/>
      <c r="AF2126" s="263"/>
      <c r="AG2126" s="263"/>
      <c r="AH2126" s="263"/>
      <c r="AI2126" s="263"/>
      <c r="AJ2126" s="263"/>
      <c r="AK2126" s="263"/>
      <c r="AL2126" s="263"/>
      <c r="AM2126" s="263"/>
      <c r="AN2126" s="263"/>
      <c r="AO2126" s="263"/>
      <c r="AP2126" s="263"/>
      <c r="AQ2126" s="263"/>
      <c r="AR2126" s="263"/>
      <c r="AS2126" s="263"/>
      <c r="AT2126" s="263"/>
      <c r="AU2126" s="263"/>
      <c r="AV2126" s="263"/>
      <c r="AW2126" s="263"/>
      <c r="AX2126" s="263"/>
      <c r="AY2126" s="263"/>
      <c r="AZ2126" s="263"/>
      <c r="BA2126" s="263"/>
      <c r="BB2126" s="263"/>
      <c r="BC2126" s="263"/>
      <c r="BD2126" s="263"/>
      <c r="BE2126" s="263"/>
      <c r="BF2126" s="263"/>
      <c r="BG2126" s="263"/>
      <c r="BH2126" s="263"/>
      <c r="BI2126" s="263"/>
      <c r="BJ2126" s="263"/>
      <c r="BK2126" s="263"/>
      <c r="BL2126" s="263"/>
      <c r="BM2126" s="263"/>
      <c r="BN2126" s="263"/>
      <c r="BO2126" s="263"/>
      <c r="BP2126" s="263"/>
      <c r="BQ2126" s="263"/>
      <c r="BR2126" s="263"/>
      <c r="BS2126" s="263"/>
      <c r="BT2126" s="263"/>
      <c r="BU2126" s="263"/>
      <c r="BV2126" s="263"/>
      <c r="BW2126" s="263"/>
      <c r="BX2126" s="263"/>
      <c r="BY2126" s="263"/>
      <c r="BZ2126" s="263"/>
      <c r="CA2126" s="263"/>
      <c r="CB2126" s="263"/>
    </row>
    <row r="2127" spans="17:80" ht="15" customHeight="1">
      <c r="Q2127" s="262"/>
      <c r="R2127" s="263"/>
      <c r="S2127" s="263"/>
      <c r="T2127" s="263"/>
      <c r="U2127" s="263"/>
      <c r="V2127" s="263"/>
      <c r="W2127" s="263"/>
      <c r="X2127" s="263"/>
      <c r="Y2127" s="263"/>
      <c r="Z2127" s="263"/>
      <c r="AA2127" s="263"/>
      <c r="AB2127" s="263"/>
      <c r="AC2127" s="263"/>
      <c r="AD2127" s="263"/>
      <c r="AE2127" s="263"/>
      <c r="AF2127" s="263"/>
      <c r="AG2127" s="263"/>
      <c r="AH2127" s="263"/>
      <c r="AI2127" s="263"/>
      <c r="AJ2127" s="263"/>
      <c r="AK2127" s="263"/>
      <c r="AL2127" s="263"/>
      <c r="AM2127" s="263"/>
      <c r="AN2127" s="263"/>
      <c r="AO2127" s="263"/>
      <c r="AP2127" s="263"/>
      <c r="AQ2127" s="263"/>
      <c r="AR2127" s="263"/>
      <c r="AS2127" s="263"/>
      <c r="AT2127" s="263"/>
      <c r="AU2127" s="263"/>
      <c r="AV2127" s="263"/>
      <c r="AW2127" s="263"/>
      <c r="AX2127" s="263"/>
      <c r="AY2127" s="263"/>
      <c r="AZ2127" s="263"/>
      <c r="BA2127" s="263"/>
      <c r="BB2127" s="263"/>
      <c r="BC2127" s="263"/>
      <c r="BD2127" s="263"/>
      <c r="BE2127" s="263"/>
      <c r="BF2127" s="263"/>
      <c r="BG2127" s="263"/>
      <c r="BH2127" s="263"/>
      <c r="BI2127" s="263"/>
      <c r="BJ2127" s="263"/>
      <c r="BK2127" s="263"/>
      <c r="BL2127" s="263"/>
      <c r="BM2127" s="263"/>
      <c r="BN2127" s="263"/>
      <c r="BO2127" s="263"/>
      <c r="BP2127" s="263"/>
      <c r="BQ2127" s="263"/>
      <c r="BR2127" s="263"/>
      <c r="BS2127" s="263"/>
      <c r="BT2127" s="263"/>
      <c r="BU2127" s="263"/>
      <c r="BV2127" s="263"/>
      <c r="BW2127" s="263"/>
      <c r="BX2127" s="263"/>
      <c r="BY2127" s="263"/>
      <c r="BZ2127" s="263"/>
      <c r="CA2127" s="263"/>
      <c r="CB2127" s="263"/>
    </row>
    <row r="2128" spans="17:80" ht="15" customHeight="1">
      <c r="Q2128" s="262"/>
      <c r="R2128" s="263"/>
      <c r="S2128" s="263"/>
      <c r="T2128" s="263"/>
      <c r="U2128" s="263"/>
      <c r="V2128" s="263"/>
      <c r="W2128" s="263"/>
      <c r="X2128" s="263"/>
      <c r="Y2128" s="263"/>
      <c r="Z2128" s="263"/>
      <c r="AA2128" s="263"/>
      <c r="AB2128" s="263"/>
      <c r="AC2128" s="263"/>
      <c r="AD2128" s="263"/>
      <c r="AE2128" s="263"/>
      <c r="AF2128" s="263"/>
      <c r="AG2128" s="263"/>
      <c r="AH2128" s="263"/>
      <c r="AI2128" s="263"/>
      <c r="AJ2128" s="263"/>
      <c r="AK2128" s="263"/>
      <c r="AL2128" s="263"/>
      <c r="AM2128" s="263"/>
      <c r="AN2128" s="263"/>
      <c r="AO2128" s="263"/>
      <c r="AP2128" s="263"/>
      <c r="AQ2128" s="263"/>
      <c r="AR2128" s="263"/>
      <c r="AS2128" s="263"/>
      <c r="AT2128" s="263"/>
      <c r="AU2128" s="263"/>
      <c r="AV2128" s="263"/>
      <c r="AW2128" s="263"/>
      <c r="AX2128" s="263"/>
      <c r="AY2128" s="263"/>
      <c r="AZ2128" s="263"/>
      <c r="BA2128" s="263"/>
      <c r="BB2128" s="263"/>
      <c r="BC2128" s="263"/>
      <c r="BD2128" s="263"/>
      <c r="BE2128" s="263"/>
      <c r="BF2128" s="263"/>
      <c r="BG2128" s="263"/>
      <c r="BH2128" s="263"/>
      <c r="BI2128" s="263"/>
      <c r="BJ2128" s="263"/>
      <c r="BK2128" s="263"/>
      <c r="BL2128" s="263"/>
      <c r="BM2128" s="263"/>
      <c r="BN2128" s="263"/>
      <c r="BO2128" s="263"/>
      <c r="BP2128" s="263"/>
      <c r="BQ2128" s="263"/>
      <c r="BR2128" s="263"/>
      <c r="BS2128" s="263"/>
      <c r="BT2128" s="263"/>
      <c r="BU2128" s="263"/>
      <c r="BV2128" s="263"/>
      <c r="BW2128" s="263"/>
      <c r="BX2128" s="263"/>
      <c r="BY2128" s="263"/>
      <c r="BZ2128" s="263"/>
      <c r="CA2128" s="263"/>
      <c r="CB2128" s="263"/>
    </row>
    <row r="2129" spans="17:80" ht="15" customHeight="1">
      <c r="Q2129" s="262"/>
      <c r="R2129" s="263"/>
      <c r="S2129" s="263"/>
      <c r="T2129" s="263"/>
      <c r="U2129" s="263"/>
      <c r="V2129" s="263"/>
      <c r="W2129" s="263"/>
      <c r="X2129" s="263"/>
      <c r="Y2129" s="263"/>
      <c r="Z2129" s="263"/>
      <c r="AA2129" s="263"/>
      <c r="AB2129" s="263"/>
      <c r="AC2129" s="263"/>
      <c r="AD2129" s="263"/>
      <c r="AE2129" s="263"/>
      <c r="AF2129" s="263"/>
      <c r="AG2129" s="263"/>
      <c r="AH2129" s="263"/>
      <c r="AI2129" s="263"/>
      <c r="AJ2129" s="263"/>
      <c r="AK2129" s="263"/>
      <c r="AL2129" s="263"/>
      <c r="AM2129" s="263"/>
      <c r="AN2129" s="263"/>
      <c r="AO2129" s="263"/>
      <c r="AP2129" s="263"/>
      <c r="AQ2129" s="263"/>
      <c r="AR2129" s="263"/>
      <c r="AS2129" s="263"/>
      <c r="AT2129" s="263"/>
      <c r="AU2129" s="263"/>
      <c r="AV2129" s="263"/>
      <c r="AW2129" s="263"/>
      <c r="AX2129" s="263"/>
      <c r="AY2129" s="263"/>
      <c r="AZ2129" s="263"/>
      <c r="BA2129" s="263"/>
      <c r="BB2129" s="263"/>
      <c r="BC2129" s="263"/>
      <c r="BD2129" s="263"/>
      <c r="BE2129" s="263"/>
      <c r="BF2129" s="263"/>
      <c r="BG2129" s="263"/>
      <c r="BH2129" s="263"/>
      <c r="BI2129" s="263"/>
      <c r="BJ2129" s="263"/>
      <c r="BK2129" s="263"/>
      <c r="BL2129" s="263"/>
      <c r="BM2129" s="263"/>
      <c r="BN2129" s="263"/>
      <c r="BO2129" s="263"/>
      <c r="BP2129" s="263"/>
      <c r="BQ2129" s="263"/>
      <c r="BR2129" s="263"/>
      <c r="BS2129" s="263"/>
      <c r="BT2129" s="263"/>
      <c r="BU2129" s="263"/>
      <c r="BV2129" s="263"/>
      <c r="BW2129" s="263"/>
      <c r="BX2129" s="263"/>
      <c r="BY2129" s="263"/>
      <c r="BZ2129" s="263"/>
      <c r="CA2129" s="263"/>
      <c r="CB2129" s="263"/>
    </row>
    <row r="2130" spans="17:80" ht="15" customHeight="1">
      <c r="Q2130" s="262"/>
      <c r="R2130" s="263"/>
      <c r="S2130" s="263"/>
      <c r="T2130" s="263"/>
      <c r="U2130" s="263"/>
      <c r="V2130" s="263"/>
      <c r="W2130" s="263"/>
      <c r="X2130" s="263"/>
      <c r="Y2130" s="263"/>
      <c r="Z2130" s="263"/>
      <c r="AA2130" s="263"/>
      <c r="AB2130" s="263"/>
      <c r="AC2130" s="263"/>
      <c r="AD2130" s="263"/>
      <c r="AE2130" s="263"/>
      <c r="AF2130" s="263"/>
      <c r="AG2130" s="263"/>
      <c r="AH2130" s="263"/>
      <c r="AI2130" s="263"/>
      <c r="AJ2130" s="263"/>
      <c r="AK2130" s="263"/>
      <c r="AL2130" s="263"/>
      <c r="AM2130" s="263"/>
      <c r="AN2130" s="263"/>
      <c r="AO2130" s="263"/>
      <c r="AP2130" s="263"/>
      <c r="AQ2130" s="263"/>
      <c r="AR2130" s="263"/>
      <c r="AS2130" s="263"/>
      <c r="AT2130" s="263"/>
      <c r="AU2130" s="263"/>
      <c r="AV2130" s="263"/>
      <c r="AW2130" s="263"/>
      <c r="AX2130" s="263"/>
      <c r="AY2130" s="263"/>
      <c r="AZ2130" s="263"/>
      <c r="BA2130" s="263"/>
      <c r="BB2130" s="263"/>
      <c r="BC2130" s="263"/>
      <c r="BD2130" s="263"/>
      <c r="BE2130" s="263"/>
      <c r="BF2130" s="263"/>
      <c r="BG2130" s="263"/>
      <c r="BH2130" s="263"/>
      <c r="BI2130" s="263"/>
      <c r="BJ2130" s="263"/>
      <c r="BK2130" s="263"/>
      <c r="BL2130" s="263"/>
      <c r="BM2130" s="263"/>
      <c r="BN2130" s="263"/>
      <c r="BO2130" s="263"/>
      <c r="BP2130" s="263"/>
      <c r="BQ2130" s="263"/>
      <c r="BR2130" s="263"/>
      <c r="BS2130" s="263"/>
      <c r="BT2130" s="263"/>
      <c r="BU2130" s="263"/>
      <c r="BV2130" s="263"/>
      <c r="BW2130" s="263"/>
      <c r="BX2130" s="263"/>
      <c r="BY2130" s="263"/>
      <c r="BZ2130" s="263"/>
      <c r="CA2130" s="263"/>
      <c r="CB2130" s="263"/>
    </row>
    <row r="2131" spans="17:80" ht="15" customHeight="1">
      <c r="Q2131" s="262"/>
      <c r="R2131" s="263"/>
      <c r="S2131" s="263"/>
      <c r="T2131" s="263"/>
      <c r="U2131" s="263"/>
      <c r="V2131" s="263"/>
      <c r="W2131" s="263"/>
      <c r="X2131" s="263"/>
      <c r="Y2131" s="263"/>
      <c r="Z2131" s="263"/>
      <c r="AA2131" s="263"/>
      <c r="AB2131" s="263"/>
      <c r="AC2131" s="263"/>
      <c r="AD2131" s="263"/>
      <c r="AE2131" s="263"/>
      <c r="AF2131" s="263"/>
      <c r="AG2131" s="263"/>
      <c r="AH2131" s="263"/>
      <c r="AI2131" s="263"/>
      <c r="AJ2131" s="263"/>
      <c r="AK2131" s="263"/>
      <c r="AL2131" s="263"/>
      <c r="AM2131" s="263"/>
      <c r="AN2131" s="263"/>
      <c r="AO2131" s="263"/>
      <c r="AP2131" s="263"/>
      <c r="AQ2131" s="263"/>
      <c r="AR2131" s="263"/>
      <c r="AS2131" s="263"/>
      <c r="AT2131" s="263"/>
      <c r="AU2131" s="263"/>
      <c r="AV2131" s="263"/>
      <c r="AW2131" s="263"/>
      <c r="AX2131" s="263"/>
      <c r="AY2131" s="263"/>
      <c r="AZ2131" s="263"/>
      <c r="BA2131" s="263"/>
      <c r="BB2131" s="263"/>
      <c r="BC2131" s="263"/>
      <c r="BD2131" s="263"/>
      <c r="BE2131" s="263"/>
      <c r="BF2131" s="263"/>
      <c r="BG2131" s="263"/>
      <c r="BH2131" s="263"/>
      <c r="BI2131" s="263"/>
      <c r="BJ2131" s="263"/>
      <c r="BK2131" s="263"/>
      <c r="BL2131" s="263"/>
      <c r="BM2131" s="263"/>
      <c r="BN2131" s="263"/>
      <c r="BO2131" s="263"/>
      <c r="BP2131" s="263"/>
      <c r="BQ2131" s="263"/>
      <c r="BR2131" s="263"/>
      <c r="BS2131" s="263"/>
      <c r="BT2131" s="263"/>
      <c r="BU2131" s="263"/>
      <c r="BV2131" s="263"/>
      <c r="BW2131" s="263"/>
      <c r="BX2131" s="263"/>
      <c r="BY2131" s="263"/>
      <c r="BZ2131" s="263"/>
      <c r="CA2131" s="263"/>
      <c r="CB2131" s="263"/>
    </row>
    <row r="2132" spans="17:80" ht="15" customHeight="1">
      <c r="Q2132" s="262"/>
      <c r="R2132" s="263"/>
      <c r="S2132" s="263"/>
      <c r="T2132" s="263"/>
      <c r="U2132" s="263"/>
      <c r="V2132" s="263"/>
      <c r="W2132" s="263"/>
      <c r="X2132" s="263"/>
      <c r="Y2132" s="263"/>
      <c r="Z2132" s="263"/>
      <c r="AA2132" s="263"/>
      <c r="AB2132" s="263"/>
      <c r="AC2132" s="263"/>
      <c r="AD2132" s="263"/>
      <c r="AE2132" s="263"/>
      <c r="AF2132" s="263"/>
      <c r="AG2132" s="263"/>
      <c r="AH2132" s="263"/>
      <c r="AI2132" s="263"/>
      <c r="AJ2132" s="263"/>
      <c r="AK2132" s="263"/>
      <c r="AL2132" s="263"/>
      <c r="AM2132" s="263"/>
      <c r="AN2132" s="263"/>
      <c r="AO2132" s="263"/>
      <c r="AP2132" s="263"/>
      <c r="AQ2132" s="263"/>
      <c r="AR2132" s="263"/>
      <c r="AS2132" s="263"/>
      <c r="AT2132" s="263"/>
      <c r="AU2132" s="263"/>
      <c r="AV2132" s="263"/>
      <c r="AW2132" s="263"/>
      <c r="AX2132" s="263"/>
      <c r="AY2132" s="263"/>
      <c r="AZ2132" s="263"/>
      <c r="BA2132" s="263"/>
      <c r="BB2132" s="263"/>
      <c r="BC2132" s="263"/>
      <c r="BD2132" s="263"/>
      <c r="BE2132" s="263"/>
      <c r="BF2132" s="263"/>
      <c r="BG2132" s="263"/>
      <c r="BH2132" s="263"/>
      <c r="BI2132" s="263"/>
      <c r="BJ2132" s="263"/>
      <c r="BK2132" s="263"/>
      <c r="BL2132" s="263"/>
      <c r="BM2132" s="263"/>
      <c r="BN2132" s="263"/>
      <c r="BO2132" s="263"/>
      <c r="BP2132" s="263"/>
      <c r="BQ2132" s="263"/>
      <c r="BR2132" s="263"/>
      <c r="BS2132" s="263"/>
      <c r="BT2132" s="263"/>
      <c r="BU2132" s="263"/>
      <c r="BV2132" s="263"/>
      <c r="BW2132" s="263"/>
      <c r="BX2132" s="263"/>
      <c r="BY2132" s="263"/>
      <c r="BZ2132" s="263"/>
      <c r="CA2132" s="263"/>
      <c r="CB2132" s="263"/>
    </row>
    <row r="2133" spans="17:80" ht="15" customHeight="1">
      <c r="Q2133" s="262"/>
      <c r="R2133" s="263"/>
      <c r="S2133" s="263"/>
      <c r="T2133" s="263"/>
      <c r="U2133" s="263"/>
      <c r="V2133" s="263"/>
      <c r="W2133" s="263"/>
      <c r="X2133" s="263"/>
      <c r="Y2133" s="263"/>
      <c r="Z2133" s="263"/>
      <c r="AA2133" s="263"/>
      <c r="AB2133" s="263"/>
      <c r="AC2133" s="263"/>
      <c r="AD2133" s="263"/>
      <c r="AE2133" s="263"/>
      <c r="AF2133" s="263"/>
      <c r="AG2133" s="263"/>
      <c r="AH2133" s="263"/>
      <c r="AI2133" s="263"/>
      <c r="AJ2133" s="263"/>
      <c r="AK2133" s="263"/>
      <c r="AL2133" s="263"/>
      <c r="AM2133" s="263"/>
      <c r="AN2133" s="263"/>
      <c r="AO2133" s="263"/>
      <c r="AP2133" s="263"/>
      <c r="AQ2133" s="263"/>
      <c r="AR2133" s="263"/>
      <c r="AS2133" s="263"/>
      <c r="AT2133" s="263"/>
      <c r="AU2133" s="263"/>
      <c r="AV2133" s="263"/>
      <c r="AW2133" s="263"/>
      <c r="AX2133" s="263"/>
      <c r="AY2133" s="263"/>
      <c r="AZ2133" s="263"/>
      <c r="BA2133" s="263"/>
      <c r="BB2133" s="263"/>
      <c r="BC2133" s="263"/>
      <c r="BD2133" s="263"/>
      <c r="BE2133" s="263"/>
      <c r="BF2133" s="263"/>
      <c r="BG2133" s="263"/>
      <c r="BH2133" s="263"/>
      <c r="BI2133" s="263"/>
      <c r="BJ2133" s="263"/>
      <c r="BK2133" s="263"/>
      <c r="BL2133" s="263"/>
      <c r="BM2133" s="263"/>
      <c r="BN2133" s="263"/>
      <c r="BO2133" s="263"/>
      <c r="BP2133" s="263"/>
      <c r="BQ2133" s="263"/>
      <c r="BR2133" s="263"/>
      <c r="BS2133" s="263"/>
      <c r="BT2133" s="263"/>
      <c r="BU2133" s="263"/>
      <c r="BV2133" s="263"/>
      <c r="BW2133" s="263"/>
      <c r="BX2133" s="263"/>
      <c r="BY2133" s="263"/>
      <c r="BZ2133" s="263"/>
      <c r="CA2133" s="263"/>
      <c r="CB2133" s="263"/>
    </row>
    <row r="2134" spans="17:80" ht="15" customHeight="1">
      <c r="Q2134" s="262"/>
      <c r="R2134" s="263"/>
      <c r="S2134" s="263"/>
      <c r="T2134" s="263"/>
      <c r="U2134" s="263"/>
      <c r="V2134" s="263"/>
      <c r="W2134" s="263"/>
      <c r="X2134" s="263"/>
      <c r="Y2134" s="263"/>
      <c r="Z2134" s="263"/>
      <c r="AA2134" s="263"/>
      <c r="AB2134" s="263"/>
      <c r="AC2134" s="263"/>
      <c r="AD2134" s="263"/>
      <c r="AE2134" s="263"/>
      <c r="AF2134" s="263"/>
      <c r="AG2134" s="263"/>
      <c r="AH2134" s="263"/>
      <c r="AI2134" s="263"/>
      <c r="AJ2134" s="263"/>
      <c r="AK2134" s="263"/>
      <c r="AL2134" s="263"/>
      <c r="AM2134" s="263"/>
      <c r="AN2134" s="263"/>
      <c r="AO2134" s="263"/>
      <c r="AP2134" s="263"/>
      <c r="AQ2134" s="263"/>
      <c r="AR2134" s="263"/>
      <c r="AS2134" s="263"/>
      <c r="AT2134" s="263"/>
      <c r="AU2134" s="263"/>
      <c r="AV2134" s="263"/>
      <c r="AW2134" s="263"/>
      <c r="AX2134" s="263"/>
      <c r="AY2134" s="263"/>
      <c r="AZ2134" s="263"/>
      <c r="BA2134" s="263"/>
      <c r="BB2134" s="263"/>
      <c r="BC2134" s="263"/>
      <c r="BD2134" s="263"/>
      <c r="BE2134" s="263"/>
      <c r="BF2134" s="263"/>
      <c r="BG2134" s="263"/>
      <c r="BH2134" s="263"/>
      <c r="BI2134" s="263"/>
      <c r="BJ2134" s="263"/>
      <c r="BK2134" s="263"/>
      <c r="BL2134" s="263"/>
      <c r="BM2134" s="263"/>
      <c r="BN2134" s="263"/>
      <c r="BO2134" s="263"/>
      <c r="BP2134" s="263"/>
      <c r="BQ2134" s="263"/>
      <c r="BR2134" s="263"/>
      <c r="BS2134" s="263"/>
      <c r="BT2134" s="263"/>
      <c r="BU2134" s="263"/>
      <c r="BV2134" s="263"/>
      <c r="BW2134" s="263"/>
      <c r="BX2134" s="263"/>
      <c r="BY2134" s="263"/>
      <c r="BZ2134" s="263"/>
      <c r="CA2134" s="263"/>
      <c r="CB2134" s="263"/>
    </row>
    <row r="2135" spans="17:80" ht="15" customHeight="1">
      <c r="Q2135" s="262"/>
      <c r="R2135" s="263"/>
      <c r="S2135" s="263"/>
      <c r="T2135" s="263"/>
      <c r="U2135" s="263"/>
      <c r="V2135" s="263"/>
      <c r="W2135" s="263"/>
      <c r="X2135" s="263"/>
      <c r="Y2135" s="263"/>
      <c r="Z2135" s="263"/>
      <c r="AA2135" s="263"/>
      <c r="AB2135" s="263"/>
      <c r="AC2135" s="263"/>
      <c r="AD2135" s="263"/>
      <c r="AE2135" s="263"/>
      <c r="AF2135" s="263"/>
      <c r="AG2135" s="263"/>
      <c r="AH2135" s="263"/>
      <c r="AI2135" s="263"/>
      <c r="AJ2135" s="263"/>
      <c r="AK2135" s="263"/>
      <c r="AL2135" s="263"/>
      <c r="AM2135" s="263"/>
      <c r="AN2135" s="263"/>
      <c r="AO2135" s="263"/>
      <c r="AP2135" s="263"/>
      <c r="AQ2135" s="263"/>
      <c r="AR2135" s="263"/>
      <c r="AS2135" s="263"/>
      <c r="AT2135" s="263"/>
      <c r="AU2135" s="263"/>
      <c r="AV2135" s="263"/>
      <c r="AW2135" s="263"/>
      <c r="AX2135" s="263"/>
      <c r="AY2135" s="263"/>
      <c r="AZ2135" s="263"/>
      <c r="BA2135" s="263"/>
      <c r="BB2135" s="263"/>
      <c r="BC2135" s="263"/>
      <c r="BD2135" s="263"/>
      <c r="BE2135" s="263"/>
      <c r="BF2135" s="263"/>
      <c r="BG2135" s="263"/>
      <c r="BH2135" s="263"/>
      <c r="BI2135" s="263"/>
      <c r="BJ2135" s="263"/>
      <c r="BK2135" s="263"/>
      <c r="BL2135" s="263"/>
      <c r="BM2135" s="263"/>
      <c r="BN2135" s="263"/>
      <c r="BO2135" s="263"/>
      <c r="BP2135" s="263"/>
      <c r="BQ2135" s="263"/>
      <c r="BR2135" s="263"/>
      <c r="BS2135" s="263"/>
      <c r="BT2135" s="263"/>
      <c r="BU2135" s="263"/>
      <c r="BV2135" s="263"/>
      <c r="BW2135" s="263"/>
      <c r="BX2135" s="263"/>
      <c r="BY2135" s="263"/>
      <c r="BZ2135" s="263"/>
      <c r="CA2135" s="263"/>
      <c r="CB2135" s="263"/>
    </row>
    <row r="2136" spans="17:80" ht="15" customHeight="1">
      <c r="Q2136" s="262"/>
      <c r="R2136" s="263"/>
      <c r="S2136" s="263"/>
      <c r="T2136" s="263"/>
      <c r="U2136" s="263"/>
      <c r="V2136" s="263"/>
      <c r="W2136" s="263"/>
      <c r="X2136" s="263"/>
      <c r="Y2136" s="263"/>
      <c r="Z2136" s="263"/>
      <c r="AA2136" s="263"/>
      <c r="AB2136" s="263"/>
      <c r="AC2136" s="263"/>
      <c r="AD2136" s="263"/>
      <c r="AE2136" s="263"/>
      <c r="AF2136" s="263"/>
      <c r="AG2136" s="263"/>
      <c r="AH2136" s="263"/>
      <c r="AI2136" s="263"/>
      <c r="AJ2136" s="263"/>
      <c r="AK2136" s="263"/>
      <c r="AL2136" s="263"/>
      <c r="AM2136" s="263"/>
      <c r="AN2136" s="263"/>
      <c r="AO2136" s="263"/>
      <c r="AP2136" s="263"/>
      <c r="AQ2136" s="263"/>
      <c r="AR2136" s="263"/>
      <c r="AS2136" s="263"/>
      <c r="AT2136" s="263"/>
      <c r="AU2136" s="263"/>
      <c r="AV2136" s="263"/>
      <c r="AW2136" s="263"/>
      <c r="AX2136" s="263"/>
      <c r="AY2136" s="263"/>
      <c r="AZ2136" s="263"/>
      <c r="BA2136" s="263"/>
      <c r="BB2136" s="263"/>
      <c r="BC2136" s="263"/>
      <c r="BD2136" s="263"/>
      <c r="BE2136" s="263"/>
      <c r="BF2136" s="263"/>
      <c r="BG2136" s="263"/>
      <c r="BH2136" s="263"/>
      <c r="BI2136" s="263"/>
      <c r="BJ2136" s="263"/>
      <c r="BK2136" s="263"/>
      <c r="BL2136" s="263"/>
      <c r="BM2136" s="263"/>
      <c r="BN2136" s="263"/>
      <c r="BO2136" s="263"/>
      <c r="BP2136" s="263"/>
      <c r="BQ2136" s="263"/>
      <c r="BR2136" s="263"/>
      <c r="BS2136" s="263"/>
      <c r="BT2136" s="263"/>
      <c r="BU2136" s="263"/>
      <c r="BV2136" s="263"/>
      <c r="BW2136" s="263"/>
      <c r="BX2136" s="263"/>
      <c r="BY2136" s="263"/>
      <c r="BZ2136" s="263"/>
      <c r="CA2136" s="263"/>
      <c r="CB2136" s="263"/>
    </row>
    <row r="2137" spans="17:80" ht="15" customHeight="1">
      <c r="Q2137" s="262"/>
      <c r="R2137" s="263"/>
      <c r="S2137" s="263"/>
      <c r="T2137" s="263"/>
      <c r="U2137" s="263"/>
      <c r="V2137" s="263"/>
      <c r="W2137" s="263"/>
      <c r="X2137" s="263"/>
      <c r="Y2137" s="263"/>
      <c r="Z2137" s="263"/>
      <c r="AA2137" s="263"/>
      <c r="AB2137" s="263"/>
      <c r="AC2137" s="263"/>
      <c r="AD2137" s="263"/>
      <c r="AE2137" s="263"/>
      <c r="AF2137" s="263"/>
      <c r="AG2137" s="263"/>
      <c r="AH2137" s="263"/>
      <c r="AI2137" s="263"/>
      <c r="AJ2137" s="263"/>
      <c r="AK2137" s="263"/>
      <c r="AL2137" s="263"/>
      <c r="AM2137" s="263"/>
      <c r="AN2137" s="263"/>
      <c r="AO2137" s="263"/>
      <c r="AP2137" s="263"/>
      <c r="AQ2137" s="263"/>
      <c r="AR2137" s="263"/>
      <c r="AS2137" s="263"/>
      <c r="AT2137" s="263"/>
      <c r="AU2137" s="263"/>
      <c r="AV2137" s="263"/>
      <c r="AW2137" s="263"/>
      <c r="AX2137" s="263"/>
      <c r="AY2137" s="263"/>
      <c r="AZ2137" s="263"/>
      <c r="BA2137" s="263"/>
      <c r="BB2137" s="263"/>
      <c r="BC2137" s="263"/>
      <c r="BD2137" s="263"/>
      <c r="BE2137" s="263"/>
      <c r="BF2137" s="263"/>
      <c r="BG2137" s="263"/>
      <c r="BH2137" s="263"/>
      <c r="BI2137" s="263"/>
      <c r="BJ2137" s="263"/>
      <c r="BK2137" s="263"/>
      <c r="BL2137" s="263"/>
      <c r="BM2137" s="263"/>
      <c r="BN2137" s="263"/>
      <c r="BO2137" s="263"/>
      <c r="BP2137" s="263"/>
      <c r="BQ2137" s="263"/>
      <c r="BR2137" s="263"/>
      <c r="BS2137" s="263"/>
      <c r="BT2137" s="263"/>
      <c r="BU2137" s="263"/>
      <c r="BV2137" s="263"/>
      <c r="BW2137" s="263"/>
      <c r="BX2137" s="263"/>
      <c r="BY2137" s="263"/>
      <c r="BZ2137" s="263"/>
      <c r="CA2137" s="263"/>
      <c r="CB2137" s="263"/>
    </row>
    <row r="2138" spans="17:80" ht="15" customHeight="1">
      <c r="Q2138" s="262"/>
      <c r="R2138" s="263"/>
      <c r="S2138" s="263"/>
      <c r="T2138" s="263"/>
      <c r="U2138" s="263"/>
      <c r="V2138" s="263"/>
      <c r="W2138" s="263"/>
      <c r="X2138" s="263"/>
      <c r="Y2138" s="263"/>
      <c r="Z2138" s="263"/>
      <c r="AA2138" s="263"/>
      <c r="AB2138" s="263"/>
      <c r="AC2138" s="263"/>
      <c r="AD2138" s="263"/>
      <c r="AE2138" s="263"/>
      <c r="AF2138" s="263"/>
      <c r="AG2138" s="263"/>
      <c r="AH2138" s="263"/>
      <c r="AI2138" s="263"/>
      <c r="AJ2138" s="263"/>
      <c r="AK2138" s="263"/>
      <c r="AL2138" s="263"/>
      <c r="AM2138" s="263"/>
      <c r="AN2138" s="263"/>
      <c r="AO2138" s="263"/>
      <c r="AP2138" s="263"/>
      <c r="AQ2138" s="263"/>
      <c r="AR2138" s="263"/>
      <c r="AS2138" s="263"/>
      <c r="AT2138" s="263"/>
      <c r="AU2138" s="263"/>
      <c r="AV2138" s="263"/>
      <c r="AW2138" s="263"/>
      <c r="AX2138" s="263"/>
      <c r="AY2138" s="263"/>
      <c r="AZ2138" s="263"/>
      <c r="BA2138" s="263"/>
      <c r="BB2138" s="263"/>
      <c r="BC2138" s="263"/>
      <c r="BD2138" s="263"/>
      <c r="BE2138" s="263"/>
      <c r="BF2138" s="263"/>
      <c r="BG2138" s="263"/>
      <c r="BH2138" s="263"/>
      <c r="BI2138" s="263"/>
      <c r="BJ2138" s="263"/>
      <c r="BK2138" s="263"/>
      <c r="BL2138" s="263"/>
      <c r="BM2138" s="263"/>
      <c r="BN2138" s="263"/>
      <c r="BO2138" s="263"/>
      <c r="BP2138" s="263"/>
      <c r="BQ2138" s="263"/>
      <c r="BR2138" s="263"/>
      <c r="BS2138" s="263"/>
      <c r="BT2138" s="263"/>
      <c r="BU2138" s="263"/>
      <c r="BV2138" s="263"/>
      <c r="BW2138" s="263"/>
      <c r="BX2138" s="263"/>
      <c r="BY2138" s="263"/>
      <c r="BZ2138" s="263"/>
      <c r="CA2138" s="263"/>
      <c r="CB2138" s="263"/>
    </row>
    <row r="2139" spans="17:80" ht="15" customHeight="1">
      <c r="Q2139" s="262"/>
      <c r="R2139" s="263"/>
      <c r="S2139" s="263"/>
      <c r="T2139" s="263"/>
      <c r="U2139" s="263"/>
      <c r="V2139" s="263"/>
      <c r="W2139" s="263"/>
      <c r="X2139" s="263"/>
      <c r="Y2139" s="263"/>
      <c r="Z2139" s="263"/>
      <c r="AA2139" s="263"/>
      <c r="AB2139" s="263"/>
      <c r="AC2139" s="263"/>
      <c r="AD2139" s="263"/>
      <c r="AE2139" s="263"/>
      <c r="AF2139" s="263"/>
      <c r="AG2139" s="263"/>
      <c r="AH2139" s="263"/>
      <c r="AI2139" s="263"/>
      <c r="AJ2139" s="263"/>
      <c r="AK2139" s="263"/>
      <c r="AL2139" s="263"/>
      <c r="AM2139" s="263"/>
      <c r="AN2139" s="263"/>
      <c r="AO2139" s="263"/>
      <c r="AP2139" s="263"/>
      <c r="AQ2139" s="263"/>
      <c r="AR2139" s="263"/>
      <c r="AS2139" s="263"/>
      <c r="AT2139" s="263"/>
      <c r="AU2139" s="263"/>
      <c r="AV2139" s="263"/>
      <c r="AW2139" s="263"/>
      <c r="AX2139" s="263"/>
      <c r="AY2139" s="263"/>
      <c r="AZ2139" s="263"/>
      <c r="BA2139" s="263"/>
      <c r="BB2139" s="263"/>
      <c r="BC2139" s="263"/>
      <c r="BD2139" s="263"/>
      <c r="BE2139" s="263"/>
      <c r="BF2139" s="263"/>
      <c r="BG2139" s="263"/>
      <c r="BH2139" s="263"/>
      <c r="BI2139" s="263"/>
      <c r="BJ2139" s="263"/>
      <c r="BK2139" s="263"/>
      <c r="BL2139" s="263"/>
      <c r="BM2139" s="263"/>
      <c r="BN2139" s="263"/>
      <c r="BO2139" s="263"/>
      <c r="BP2139" s="263"/>
      <c r="BQ2139" s="263"/>
      <c r="BR2139" s="263"/>
      <c r="BS2139" s="263"/>
      <c r="BT2139" s="263"/>
      <c r="BU2139" s="263"/>
      <c r="BV2139" s="263"/>
      <c r="BW2139" s="263"/>
      <c r="BX2139" s="263"/>
      <c r="BY2139" s="263"/>
      <c r="BZ2139" s="263"/>
      <c r="CA2139" s="263"/>
      <c r="CB2139" s="263"/>
    </row>
    <row r="2140" spans="17:80" ht="15" customHeight="1">
      <c r="Q2140" s="262"/>
      <c r="R2140" s="263"/>
      <c r="S2140" s="263"/>
      <c r="T2140" s="263"/>
      <c r="U2140" s="263"/>
      <c r="V2140" s="263"/>
      <c r="W2140" s="263"/>
      <c r="X2140" s="263"/>
      <c r="Y2140" s="263"/>
      <c r="Z2140" s="263"/>
      <c r="AA2140" s="263"/>
      <c r="AB2140" s="263"/>
      <c r="AC2140" s="263"/>
      <c r="AD2140" s="263"/>
      <c r="AE2140" s="263"/>
      <c r="AF2140" s="263"/>
      <c r="AG2140" s="263"/>
      <c r="AH2140" s="263"/>
      <c r="AI2140" s="263"/>
      <c r="AJ2140" s="263"/>
      <c r="AK2140" s="263"/>
      <c r="AL2140" s="263"/>
      <c r="AM2140" s="263"/>
      <c r="AN2140" s="263"/>
      <c r="AO2140" s="263"/>
      <c r="AP2140" s="263"/>
      <c r="AQ2140" s="263"/>
      <c r="AR2140" s="263"/>
      <c r="AS2140" s="263"/>
      <c r="AT2140" s="263"/>
      <c r="AU2140" s="263"/>
      <c r="AV2140" s="263"/>
      <c r="AW2140" s="263"/>
      <c r="AX2140" s="263"/>
      <c r="AY2140" s="263"/>
      <c r="AZ2140" s="263"/>
      <c r="BA2140" s="263"/>
      <c r="BB2140" s="263"/>
      <c r="BC2140" s="263"/>
      <c r="BD2140" s="263"/>
      <c r="BE2140" s="263"/>
      <c r="BF2140" s="263"/>
      <c r="BG2140" s="263"/>
      <c r="BH2140" s="263"/>
      <c r="BI2140" s="263"/>
      <c r="BJ2140" s="263"/>
      <c r="BK2140" s="263"/>
      <c r="BL2140" s="263"/>
      <c r="BM2140" s="263"/>
      <c r="BN2140" s="263"/>
      <c r="BO2140" s="263"/>
      <c r="BP2140" s="263"/>
      <c r="BQ2140" s="263"/>
      <c r="BR2140" s="263"/>
      <c r="BS2140" s="263"/>
      <c r="BT2140" s="263"/>
      <c r="BU2140" s="263"/>
      <c r="BV2140" s="263"/>
      <c r="BW2140" s="263"/>
      <c r="BX2140" s="263"/>
      <c r="BY2140" s="263"/>
      <c r="BZ2140" s="263"/>
      <c r="CA2140" s="263"/>
      <c r="CB2140" s="263"/>
    </row>
    <row r="2141" spans="17:80" ht="15" customHeight="1">
      <c r="Q2141" s="262"/>
      <c r="R2141" s="263"/>
      <c r="S2141" s="263"/>
      <c r="T2141" s="263"/>
      <c r="U2141" s="263"/>
      <c r="V2141" s="263"/>
      <c r="W2141" s="263"/>
      <c r="X2141" s="263"/>
      <c r="Y2141" s="263"/>
      <c r="Z2141" s="263"/>
      <c r="AA2141" s="263"/>
      <c r="AB2141" s="263"/>
      <c r="AC2141" s="263"/>
      <c r="AD2141" s="263"/>
      <c r="AE2141" s="263"/>
      <c r="AF2141" s="263"/>
      <c r="AG2141" s="263"/>
      <c r="AH2141" s="263"/>
      <c r="AI2141" s="263"/>
      <c r="AJ2141" s="263"/>
      <c r="AK2141" s="263"/>
      <c r="AL2141" s="263"/>
      <c r="AM2141" s="263"/>
      <c r="AN2141" s="263"/>
      <c r="AO2141" s="263"/>
      <c r="AP2141" s="263"/>
      <c r="AQ2141" s="263"/>
      <c r="AR2141" s="263"/>
      <c r="AS2141" s="263"/>
      <c r="AT2141" s="263"/>
      <c r="AU2141" s="263"/>
      <c r="AV2141" s="263"/>
      <c r="AW2141" s="263"/>
      <c r="AX2141" s="263"/>
      <c r="AY2141" s="263"/>
      <c r="AZ2141" s="263"/>
      <c r="BA2141" s="263"/>
      <c r="BB2141" s="263"/>
      <c r="BC2141" s="263"/>
      <c r="BD2141" s="263"/>
      <c r="BE2141" s="263"/>
      <c r="BF2141" s="263"/>
      <c r="BG2141" s="263"/>
      <c r="BH2141" s="263"/>
      <c r="BI2141" s="263"/>
      <c r="BJ2141" s="263"/>
      <c r="BK2141" s="263"/>
      <c r="BL2141" s="263"/>
      <c r="BM2141" s="263"/>
      <c r="BN2141" s="263"/>
      <c r="BO2141" s="263"/>
      <c r="BP2141" s="263"/>
      <c r="BQ2141" s="263"/>
      <c r="BR2141" s="263"/>
      <c r="BS2141" s="263"/>
      <c r="BT2141" s="263"/>
      <c r="BU2141" s="263"/>
      <c r="BV2141" s="263"/>
      <c r="BW2141" s="263"/>
      <c r="BX2141" s="263"/>
      <c r="BY2141" s="263"/>
      <c r="BZ2141" s="263"/>
      <c r="CA2141" s="263"/>
      <c r="CB2141" s="263"/>
    </row>
    <row r="2142" spans="17:80" ht="15" customHeight="1">
      <c r="Q2142" s="262"/>
      <c r="R2142" s="263"/>
      <c r="S2142" s="263"/>
      <c r="T2142" s="263"/>
      <c r="U2142" s="263"/>
      <c r="V2142" s="263"/>
      <c r="W2142" s="263"/>
      <c r="X2142" s="263"/>
      <c r="Y2142" s="263"/>
      <c r="Z2142" s="263"/>
      <c r="AA2142" s="263"/>
      <c r="AB2142" s="263"/>
      <c r="AC2142" s="263"/>
      <c r="AD2142" s="263"/>
      <c r="AE2142" s="263"/>
      <c r="AF2142" s="263"/>
      <c r="AG2142" s="263"/>
      <c r="AH2142" s="263"/>
      <c r="AI2142" s="263"/>
      <c r="AJ2142" s="263"/>
      <c r="AK2142" s="263"/>
      <c r="AL2142" s="263"/>
      <c r="AM2142" s="263"/>
      <c r="AN2142" s="263"/>
      <c r="AO2142" s="263"/>
      <c r="AP2142" s="263"/>
      <c r="AQ2142" s="263"/>
      <c r="AR2142" s="263"/>
      <c r="AS2142" s="263"/>
      <c r="AT2142" s="263"/>
      <c r="AU2142" s="263"/>
      <c r="AV2142" s="263"/>
      <c r="AW2142" s="263"/>
      <c r="AX2142" s="263"/>
      <c r="AY2142" s="263"/>
      <c r="AZ2142" s="263"/>
      <c r="BA2142" s="263"/>
      <c r="BB2142" s="263"/>
      <c r="BC2142" s="263"/>
      <c r="BD2142" s="263"/>
      <c r="BE2142" s="263"/>
      <c r="BF2142" s="263"/>
      <c r="BG2142" s="263"/>
      <c r="BH2142" s="263"/>
      <c r="BI2142" s="263"/>
      <c r="BJ2142" s="263"/>
      <c r="BK2142" s="263"/>
      <c r="BL2142" s="263"/>
      <c r="BM2142" s="263"/>
      <c r="BN2142" s="263"/>
      <c r="BO2142" s="263"/>
      <c r="BP2142" s="263"/>
      <c r="BQ2142" s="263"/>
      <c r="BR2142" s="263"/>
      <c r="BS2142" s="263"/>
      <c r="BT2142" s="263"/>
      <c r="BU2142" s="263"/>
      <c r="BV2142" s="263"/>
      <c r="BW2142" s="263"/>
      <c r="BX2142" s="263"/>
      <c r="BY2142" s="263"/>
      <c r="BZ2142" s="263"/>
      <c r="CA2142" s="263"/>
      <c r="CB2142" s="263"/>
    </row>
    <row r="2143" spans="17:80" ht="15" customHeight="1">
      <c r="Q2143" s="262"/>
      <c r="R2143" s="263"/>
      <c r="S2143" s="263"/>
      <c r="T2143" s="263"/>
      <c r="U2143" s="263"/>
      <c r="V2143" s="263"/>
      <c r="W2143" s="263"/>
      <c r="X2143" s="263"/>
      <c r="Y2143" s="263"/>
      <c r="Z2143" s="263"/>
      <c r="AA2143" s="263"/>
      <c r="AB2143" s="263"/>
      <c r="AC2143" s="263"/>
      <c r="AD2143" s="263"/>
      <c r="AE2143" s="263"/>
      <c r="AF2143" s="263"/>
      <c r="AG2143" s="263"/>
      <c r="AH2143" s="263"/>
      <c r="AI2143" s="263"/>
      <c r="AJ2143" s="263"/>
      <c r="AK2143" s="263"/>
      <c r="AL2143" s="263"/>
      <c r="AM2143" s="263"/>
      <c r="AN2143" s="263"/>
      <c r="AO2143" s="263"/>
      <c r="AP2143" s="263"/>
      <c r="AQ2143" s="263"/>
      <c r="AR2143" s="263"/>
      <c r="AS2143" s="263"/>
      <c r="AT2143" s="263"/>
      <c r="AU2143" s="263"/>
      <c r="AV2143" s="263"/>
      <c r="AW2143" s="263"/>
      <c r="AX2143" s="263"/>
      <c r="AY2143" s="263"/>
      <c r="AZ2143" s="263"/>
      <c r="BA2143" s="263"/>
      <c r="BB2143" s="263"/>
      <c r="BC2143" s="263"/>
      <c r="BD2143" s="263"/>
      <c r="BE2143" s="263"/>
      <c r="BF2143" s="263"/>
      <c r="BG2143" s="263"/>
      <c r="BH2143" s="263"/>
      <c r="BI2143" s="263"/>
      <c r="BJ2143" s="263"/>
      <c r="BK2143" s="263"/>
      <c r="BL2143" s="263"/>
      <c r="BM2143" s="263"/>
      <c r="BN2143" s="263"/>
      <c r="BO2143" s="263"/>
      <c r="BP2143" s="263"/>
      <c r="BQ2143" s="263"/>
      <c r="BR2143" s="263"/>
      <c r="BS2143" s="263"/>
      <c r="BT2143" s="263"/>
      <c r="BU2143" s="263"/>
      <c r="BV2143" s="263"/>
      <c r="BW2143" s="263"/>
      <c r="BX2143" s="263"/>
      <c r="BY2143" s="263"/>
      <c r="BZ2143" s="263"/>
      <c r="CA2143" s="263"/>
      <c r="CB2143" s="263"/>
    </row>
    <row r="2144" spans="17:80" ht="15" customHeight="1">
      <c r="Q2144" s="262"/>
      <c r="R2144" s="263"/>
      <c r="S2144" s="263"/>
      <c r="T2144" s="263"/>
      <c r="U2144" s="263"/>
      <c r="V2144" s="263"/>
      <c r="W2144" s="263"/>
      <c r="X2144" s="263"/>
      <c r="Y2144" s="263"/>
      <c r="Z2144" s="263"/>
      <c r="AA2144" s="263"/>
      <c r="AB2144" s="263"/>
      <c r="AC2144" s="263"/>
      <c r="AD2144" s="263"/>
      <c r="AE2144" s="263"/>
      <c r="AF2144" s="263"/>
      <c r="AG2144" s="263"/>
      <c r="AH2144" s="263"/>
      <c r="AI2144" s="263"/>
      <c r="AJ2144" s="263"/>
      <c r="AK2144" s="263"/>
      <c r="AL2144" s="263"/>
      <c r="AM2144" s="263"/>
      <c r="AN2144" s="263"/>
      <c r="AO2144" s="263"/>
      <c r="AP2144" s="263"/>
      <c r="AQ2144" s="263"/>
      <c r="AR2144" s="263"/>
      <c r="AS2144" s="263"/>
      <c r="AT2144" s="263"/>
      <c r="AU2144" s="263"/>
      <c r="AV2144" s="263"/>
      <c r="AW2144" s="263"/>
      <c r="AX2144" s="263"/>
      <c r="AY2144" s="263"/>
      <c r="AZ2144" s="263"/>
      <c r="BA2144" s="263"/>
      <c r="BB2144" s="263"/>
      <c r="BC2144" s="263"/>
      <c r="BD2144" s="263"/>
      <c r="BE2144" s="263"/>
      <c r="BF2144" s="263"/>
      <c r="BG2144" s="263"/>
      <c r="BH2144" s="263"/>
      <c r="BI2144" s="263"/>
      <c r="BJ2144" s="263"/>
      <c r="BK2144" s="263"/>
      <c r="BL2144" s="263"/>
      <c r="BM2144" s="263"/>
      <c r="BN2144" s="263"/>
      <c r="BO2144" s="263"/>
      <c r="BP2144" s="263"/>
      <c r="BQ2144" s="263"/>
      <c r="BR2144" s="263"/>
      <c r="BS2144" s="263"/>
      <c r="BT2144" s="263"/>
      <c r="BU2144" s="263"/>
      <c r="BV2144" s="263"/>
      <c r="BW2144" s="263"/>
      <c r="BX2144" s="263"/>
      <c r="BY2144" s="263"/>
      <c r="BZ2144" s="263"/>
      <c r="CA2144" s="263"/>
      <c r="CB2144" s="263"/>
    </row>
    <row r="2145" spans="17:80" ht="15" customHeight="1">
      <c r="Q2145" s="262"/>
      <c r="R2145" s="263"/>
      <c r="S2145" s="263"/>
      <c r="T2145" s="263"/>
      <c r="U2145" s="263"/>
      <c r="V2145" s="263"/>
      <c r="W2145" s="263"/>
      <c r="X2145" s="263"/>
      <c r="Y2145" s="263"/>
      <c r="Z2145" s="263"/>
      <c r="AA2145" s="263"/>
      <c r="AB2145" s="263"/>
      <c r="AC2145" s="263"/>
      <c r="AD2145" s="263"/>
      <c r="AE2145" s="263"/>
      <c r="AF2145" s="263"/>
      <c r="AG2145" s="263"/>
      <c r="AH2145" s="263"/>
      <c r="AI2145" s="263"/>
      <c r="AJ2145" s="263"/>
      <c r="AK2145" s="263"/>
      <c r="AL2145" s="263"/>
      <c r="AM2145" s="263"/>
      <c r="AN2145" s="263"/>
      <c r="AO2145" s="263"/>
      <c r="AP2145" s="263"/>
      <c r="AQ2145" s="263"/>
      <c r="AR2145" s="263"/>
      <c r="AS2145" s="263"/>
      <c r="AT2145" s="263"/>
      <c r="AU2145" s="263"/>
      <c r="AV2145" s="263"/>
      <c r="AW2145" s="263"/>
      <c r="AX2145" s="263"/>
      <c r="AY2145" s="263"/>
      <c r="AZ2145" s="263"/>
      <c r="BA2145" s="263"/>
      <c r="BB2145" s="263"/>
      <c r="BC2145" s="263"/>
      <c r="BD2145" s="263"/>
      <c r="BE2145" s="263"/>
      <c r="BF2145" s="263"/>
      <c r="BG2145" s="263"/>
      <c r="BH2145" s="263"/>
      <c r="BI2145" s="263"/>
      <c r="BJ2145" s="263"/>
      <c r="BK2145" s="263"/>
      <c r="BL2145" s="263"/>
      <c r="BM2145" s="263"/>
      <c r="BN2145" s="263"/>
      <c r="BO2145" s="263"/>
      <c r="BP2145" s="263"/>
      <c r="BQ2145" s="263"/>
      <c r="BR2145" s="263"/>
      <c r="BS2145" s="263"/>
      <c r="BT2145" s="263"/>
      <c r="BU2145" s="263"/>
      <c r="BV2145" s="263"/>
      <c r="BW2145" s="263"/>
      <c r="BX2145" s="263"/>
      <c r="BY2145" s="263"/>
      <c r="BZ2145" s="263"/>
      <c r="CA2145" s="263"/>
      <c r="CB2145" s="263"/>
    </row>
    <row r="2146" spans="17:80" ht="15" customHeight="1">
      <c r="Q2146" s="262"/>
      <c r="R2146" s="263"/>
      <c r="S2146" s="263"/>
      <c r="T2146" s="263"/>
      <c r="U2146" s="263"/>
      <c r="V2146" s="263"/>
      <c r="W2146" s="263"/>
      <c r="X2146" s="263"/>
      <c r="Y2146" s="263"/>
      <c r="Z2146" s="263"/>
      <c r="AA2146" s="263"/>
      <c r="AB2146" s="263"/>
      <c r="AC2146" s="263"/>
      <c r="AD2146" s="263"/>
      <c r="AE2146" s="263"/>
      <c r="AF2146" s="263"/>
      <c r="AG2146" s="263"/>
      <c r="AH2146" s="263"/>
      <c r="AI2146" s="263"/>
      <c r="AJ2146" s="263"/>
      <c r="AK2146" s="263"/>
      <c r="AL2146" s="263"/>
      <c r="AM2146" s="263"/>
      <c r="AN2146" s="263"/>
      <c r="AO2146" s="263"/>
      <c r="AP2146" s="263"/>
      <c r="AQ2146" s="263"/>
      <c r="AR2146" s="263"/>
      <c r="AS2146" s="263"/>
      <c r="AT2146" s="263"/>
      <c r="AU2146" s="263"/>
      <c r="AV2146" s="263"/>
      <c r="AW2146" s="263"/>
      <c r="AX2146" s="263"/>
      <c r="AY2146" s="263"/>
      <c r="AZ2146" s="263"/>
      <c r="BA2146" s="263"/>
      <c r="BB2146" s="263"/>
      <c r="BC2146" s="263"/>
      <c r="BD2146" s="263"/>
      <c r="BE2146" s="263"/>
      <c r="BF2146" s="263"/>
      <c r="BG2146" s="263"/>
      <c r="BH2146" s="263"/>
      <c r="BI2146" s="263"/>
      <c r="BJ2146" s="263"/>
      <c r="BK2146" s="263"/>
      <c r="BL2146" s="263"/>
      <c r="BM2146" s="263"/>
      <c r="BN2146" s="263"/>
      <c r="BO2146" s="263"/>
      <c r="BP2146" s="263"/>
      <c r="BQ2146" s="263"/>
      <c r="BR2146" s="263"/>
      <c r="BS2146" s="263"/>
      <c r="BT2146" s="263"/>
      <c r="BU2146" s="263"/>
      <c r="BV2146" s="263"/>
      <c r="BW2146" s="263"/>
      <c r="BX2146" s="263"/>
      <c r="BY2146" s="263"/>
      <c r="BZ2146" s="263"/>
      <c r="CA2146" s="263"/>
      <c r="CB2146" s="263"/>
    </row>
    <row r="2147" spans="17:80" ht="15" customHeight="1">
      <c r="Q2147" s="262"/>
      <c r="R2147" s="263"/>
      <c r="S2147" s="263"/>
      <c r="T2147" s="263"/>
      <c r="U2147" s="263"/>
      <c r="V2147" s="263"/>
      <c r="W2147" s="263"/>
      <c r="X2147" s="263"/>
      <c r="Y2147" s="263"/>
      <c r="Z2147" s="263"/>
      <c r="AA2147" s="263"/>
      <c r="AB2147" s="263"/>
      <c r="AC2147" s="263"/>
      <c r="AD2147" s="263"/>
      <c r="AE2147" s="263"/>
      <c r="AF2147" s="263"/>
      <c r="AG2147" s="263"/>
      <c r="AH2147" s="263"/>
      <c r="AI2147" s="263"/>
      <c r="AJ2147" s="263"/>
      <c r="AK2147" s="263"/>
      <c r="AL2147" s="263"/>
      <c r="AM2147" s="263"/>
      <c r="AN2147" s="263"/>
      <c r="AO2147" s="263"/>
      <c r="AP2147" s="263"/>
      <c r="AQ2147" s="263"/>
      <c r="AR2147" s="263"/>
      <c r="AS2147" s="263"/>
      <c r="AT2147" s="263"/>
      <c r="AU2147" s="263"/>
      <c r="AV2147" s="263"/>
      <c r="AW2147" s="263"/>
      <c r="AX2147" s="263"/>
      <c r="AY2147" s="263"/>
      <c r="AZ2147" s="263"/>
      <c r="BA2147" s="263"/>
      <c r="BB2147" s="263"/>
      <c r="BC2147" s="263"/>
      <c r="BD2147" s="263"/>
      <c r="BE2147" s="263"/>
      <c r="BF2147" s="263"/>
      <c r="BG2147" s="263"/>
      <c r="BH2147" s="263"/>
      <c r="BI2147" s="263"/>
      <c r="BJ2147" s="263"/>
      <c r="BK2147" s="263"/>
      <c r="BL2147" s="263"/>
      <c r="BM2147" s="263"/>
      <c r="BN2147" s="263"/>
      <c r="BO2147" s="263"/>
      <c r="BP2147" s="263"/>
      <c r="BQ2147" s="263"/>
      <c r="BR2147" s="263"/>
      <c r="BS2147" s="263"/>
      <c r="BT2147" s="263"/>
      <c r="BU2147" s="263"/>
      <c r="BV2147" s="263"/>
      <c r="BW2147" s="263"/>
      <c r="BX2147" s="263"/>
      <c r="BY2147" s="263"/>
      <c r="BZ2147" s="263"/>
      <c r="CA2147" s="263"/>
      <c r="CB2147" s="263"/>
    </row>
    <row r="2148" spans="17:80" ht="15" customHeight="1">
      <c r="Q2148" s="262"/>
      <c r="R2148" s="263"/>
      <c r="S2148" s="263"/>
      <c r="T2148" s="263"/>
      <c r="U2148" s="263"/>
      <c r="V2148" s="263"/>
      <c r="W2148" s="263"/>
      <c r="X2148" s="263"/>
      <c r="Y2148" s="263"/>
      <c r="Z2148" s="263"/>
      <c r="AA2148" s="263"/>
      <c r="AB2148" s="263"/>
      <c r="AC2148" s="263"/>
      <c r="AD2148" s="263"/>
      <c r="AE2148" s="263"/>
      <c r="AF2148" s="263"/>
      <c r="AG2148" s="263"/>
      <c r="AH2148" s="263"/>
      <c r="AI2148" s="263"/>
      <c r="AJ2148" s="263"/>
      <c r="AK2148" s="263"/>
      <c r="AL2148" s="263"/>
      <c r="AM2148" s="263"/>
      <c r="AN2148" s="263"/>
      <c r="AO2148" s="263"/>
      <c r="AP2148" s="263"/>
      <c r="AQ2148" s="263"/>
      <c r="AR2148" s="263"/>
      <c r="AS2148" s="263"/>
      <c r="AT2148" s="263"/>
      <c r="AU2148" s="263"/>
      <c r="AV2148" s="263"/>
      <c r="AW2148" s="263"/>
      <c r="AX2148" s="263"/>
      <c r="AY2148" s="263"/>
      <c r="AZ2148" s="263"/>
      <c r="BA2148" s="263"/>
      <c r="BB2148" s="263"/>
      <c r="BC2148" s="263"/>
      <c r="BD2148" s="263"/>
      <c r="BE2148" s="263"/>
      <c r="BF2148" s="263"/>
      <c r="BG2148" s="263"/>
      <c r="BH2148" s="263"/>
      <c r="BI2148" s="263"/>
      <c r="BJ2148" s="263"/>
      <c r="BK2148" s="263"/>
      <c r="BL2148" s="263"/>
      <c r="BM2148" s="263"/>
      <c r="BN2148" s="263"/>
      <c r="BO2148" s="263"/>
      <c r="BP2148" s="263"/>
      <c r="BQ2148" s="263"/>
      <c r="BR2148" s="263"/>
      <c r="BS2148" s="263"/>
      <c r="BT2148" s="263"/>
      <c r="BU2148" s="263"/>
      <c r="BV2148" s="263"/>
      <c r="BW2148" s="263"/>
      <c r="BX2148" s="263"/>
      <c r="BY2148" s="263"/>
      <c r="BZ2148" s="263"/>
      <c r="CA2148" s="263"/>
      <c r="CB2148" s="263"/>
    </row>
    <row r="2149" spans="17:80" ht="15" customHeight="1">
      <c r="Q2149" s="262"/>
      <c r="R2149" s="263"/>
      <c r="S2149" s="263"/>
      <c r="T2149" s="263"/>
      <c r="U2149" s="263"/>
      <c r="V2149" s="263"/>
      <c r="W2149" s="263"/>
      <c r="X2149" s="263"/>
      <c r="Y2149" s="263"/>
      <c r="Z2149" s="263"/>
      <c r="AA2149" s="263"/>
      <c r="AB2149" s="263"/>
      <c r="AC2149" s="263"/>
      <c r="AD2149" s="263"/>
      <c r="AE2149" s="263"/>
      <c r="AF2149" s="263"/>
      <c r="AG2149" s="263"/>
      <c r="AH2149" s="263"/>
      <c r="AI2149" s="263"/>
      <c r="AJ2149" s="263"/>
      <c r="AK2149" s="263"/>
      <c r="AL2149" s="263"/>
      <c r="AM2149" s="263"/>
      <c r="AN2149" s="263"/>
      <c r="AO2149" s="263"/>
      <c r="AP2149" s="263"/>
      <c r="AQ2149" s="263"/>
      <c r="AR2149" s="263"/>
      <c r="AS2149" s="263"/>
      <c r="AT2149" s="263"/>
      <c r="AU2149" s="263"/>
      <c r="AV2149" s="263"/>
      <c r="AW2149" s="263"/>
      <c r="AX2149" s="263"/>
      <c r="AY2149" s="263"/>
      <c r="AZ2149" s="263"/>
      <c r="BA2149" s="263"/>
      <c r="BB2149" s="263"/>
      <c r="BC2149" s="263"/>
      <c r="BD2149" s="263"/>
      <c r="BE2149" s="263"/>
      <c r="BF2149" s="263"/>
      <c r="BG2149" s="263"/>
      <c r="BH2149" s="263"/>
      <c r="BI2149" s="263"/>
      <c r="BJ2149" s="263"/>
      <c r="BK2149" s="263"/>
      <c r="BL2149" s="263"/>
      <c r="BM2149" s="263"/>
      <c r="BN2149" s="263"/>
      <c r="BO2149" s="263"/>
      <c r="BP2149" s="263"/>
      <c r="BQ2149" s="263"/>
      <c r="BR2149" s="263"/>
      <c r="BS2149" s="263"/>
      <c r="BT2149" s="263"/>
      <c r="BU2149" s="263"/>
      <c r="BV2149" s="263"/>
      <c r="BW2149" s="263"/>
      <c r="BX2149" s="263"/>
      <c r="BY2149" s="263"/>
      <c r="BZ2149" s="263"/>
      <c r="CA2149" s="263"/>
      <c r="CB2149" s="263"/>
    </row>
    <row r="2150" spans="17:80" ht="15" customHeight="1">
      <c r="Q2150" s="262"/>
      <c r="R2150" s="263"/>
      <c r="S2150" s="263"/>
      <c r="T2150" s="263"/>
      <c r="U2150" s="263"/>
      <c r="V2150" s="263"/>
      <c r="W2150" s="263"/>
      <c r="X2150" s="263"/>
      <c r="Y2150" s="263"/>
      <c r="Z2150" s="263"/>
      <c r="AA2150" s="263"/>
      <c r="AB2150" s="263"/>
      <c r="AC2150" s="263"/>
      <c r="AD2150" s="263"/>
      <c r="AE2150" s="263"/>
      <c r="AF2150" s="263"/>
      <c r="AG2150" s="263"/>
      <c r="AH2150" s="263"/>
      <c r="AI2150" s="263"/>
      <c r="AJ2150" s="263"/>
      <c r="AK2150" s="263"/>
      <c r="AL2150" s="263"/>
      <c r="AM2150" s="263"/>
      <c r="AN2150" s="263"/>
      <c r="AO2150" s="263"/>
      <c r="AP2150" s="263"/>
      <c r="AQ2150" s="263"/>
      <c r="AR2150" s="263"/>
      <c r="AS2150" s="263"/>
      <c r="AT2150" s="263"/>
      <c r="AU2150" s="263"/>
      <c r="AV2150" s="263"/>
      <c r="AW2150" s="263"/>
      <c r="AX2150" s="263"/>
      <c r="AY2150" s="263"/>
      <c r="AZ2150" s="263"/>
      <c r="BA2150" s="263"/>
      <c r="BB2150" s="263"/>
      <c r="BC2150" s="263"/>
      <c r="BD2150" s="263"/>
      <c r="BE2150" s="263"/>
      <c r="BF2150" s="263"/>
      <c r="BG2150" s="263"/>
      <c r="BH2150" s="263"/>
      <c r="BI2150" s="263"/>
      <c r="BJ2150" s="263"/>
      <c r="BK2150" s="263"/>
      <c r="BL2150" s="263"/>
      <c r="BM2150" s="263"/>
      <c r="BN2150" s="263"/>
      <c r="BO2150" s="263"/>
      <c r="BP2150" s="263"/>
      <c r="BQ2150" s="263"/>
      <c r="BR2150" s="263"/>
      <c r="BS2150" s="263"/>
      <c r="BT2150" s="263"/>
      <c r="BU2150" s="263"/>
      <c r="BV2150" s="263"/>
      <c r="BW2150" s="263"/>
      <c r="BX2150" s="263"/>
      <c r="BY2150" s="263"/>
      <c r="BZ2150" s="263"/>
      <c r="CA2150" s="263"/>
      <c r="CB2150" s="263"/>
    </row>
    <row r="2151" spans="17:80" ht="15" customHeight="1">
      <c r="Q2151" s="262"/>
      <c r="R2151" s="263"/>
      <c r="S2151" s="263"/>
      <c r="T2151" s="263"/>
      <c r="U2151" s="263"/>
      <c r="V2151" s="263"/>
      <c r="W2151" s="263"/>
      <c r="X2151" s="263"/>
      <c r="Y2151" s="263"/>
      <c r="Z2151" s="263"/>
      <c r="AA2151" s="263"/>
      <c r="AB2151" s="263"/>
      <c r="AC2151" s="263"/>
      <c r="AD2151" s="263"/>
      <c r="AE2151" s="263"/>
      <c r="AF2151" s="263"/>
      <c r="AG2151" s="263"/>
      <c r="AH2151" s="263"/>
      <c r="AI2151" s="263"/>
      <c r="AJ2151" s="263"/>
      <c r="AK2151" s="263"/>
      <c r="AL2151" s="263"/>
      <c r="AM2151" s="263"/>
      <c r="AN2151" s="263"/>
      <c r="AO2151" s="263"/>
      <c r="AP2151" s="263"/>
      <c r="AQ2151" s="263"/>
      <c r="AR2151" s="263"/>
      <c r="AS2151" s="263"/>
      <c r="AT2151" s="263"/>
      <c r="AU2151" s="263"/>
      <c r="AV2151" s="263"/>
      <c r="AW2151" s="263"/>
      <c r="AX2151" s="263"/>
      <c r="AY2151" s="263"/>
      <c r="AZ2151" s="263"/>
      <c r="BA2151" s="263"/>
      <c r="BB2151" s="263"/>
      <c r="BC2151" s="263"/>
      <c r="BD2151" s="263"/>
      <c r="BE2151" s="263"/>
      <c r="BF2151" s="263"/>
      <c r="BG2151" s="263"/>
      <c r="BH2151" s="263"/>
      <c r="BI2151" s="263"/>
      <c r="BJ2151" s="263"/>
      <c r="BK2151" s="263"/>
      <c r="BL2151" s="263"/>
      <c r="BM2151" s="263"/>
      <c r="BN2151" s="263"/>
      <c r="BO2151" s="263"/>
      <c r="BP2151" s="263"/>
      <c r="BQ2151" s="263"/>
      <c r="BR2151" s="263"/>
      <c r="BS2151" s="263"/>
      <c r="BT2151" s="263"/>
      <c r="BU2151" s="263"/>
      <c r="BV2151" s="263"/>
      <c r="BW2151" s="263"/>
      <c r="BX2151" s="263"/>
      <c r="BY2151" s="263"/>
      <c r="BZ2151" s="263"/>
      <c r="CA2151" s="263"/>
      <c r="CB2151" s="263"/>
    </row>
    <row r="2152" spans="17:80" ht="15" customHeight="1">
      <c r="Q2152" s="262"/>
      <c r="R2152" s="263"/>
      <c r="S2152" s="263"/>
      <c r="T2152" s="263"/>
      <c r="U2152" s="263"/>
      <c r="V2152" s="263"/>
      <c r="W2152" s="263"/>
      <c r="X2152" s="263"/>
      <c r="Y2152" s="263"/>
      <c r="Z2152" s="263"/>
      <c r="AA2152" s="263"/>
      <c r="AB2152" s="263"/>
      <c r="AC2152" s="263"/>
      <c r="AD2152" s="263"/>
      <c r="AE2152" s="263"/>
      <c r="AF2152" s="263"/>
      <c r="AG2152" s="263"/>
      <c r="AH2152" s="263"/>
      <c r="AI2152" s="263"/>
      <c r="AJ2152" s="263"/>
      <c r="AK2152" s="263"/>
      <c r="AL2152" s="263"/>
      <c r="AM2152" s="263"/>
      <c r="AN2152" s="263"/>
      <c r="AO2152" s="263"/>
      <c r="AP2152" s="263"/>
      <c r="AQ2152" s="263"/>
      <c r="AR2152" s="263"/>
      <c r="AS2152" s="263"/>
      <c r="AT2152" s="263"/>
      <c r="AU2152" s="263"/>
      <c r="AV2152" s="263"/>
      <c r="AW2152" s="263"/>
      <c r="AX2152" s="263"/>
      <c r="AY2152" s="263"/>
      <c r="AZ2152" s="263"/>
      <c r="BA2152" s="263"/>
      <c r="BB2152" s="263"/>
      <c r="BC2152" s="263"/>
      <c r="BD2152" s="263"/>
      <c r="BE2152" s="263"/>
      <c r="BF2152" s="263"/>
      <c r="BG2152" s="263"/>
      <c r="BH2152" s="263"/>
      <c r="BI2152" s="263"/>
      <c r="BJ2152" s="263"/>
      <c r="BK2152" s="263"/>
      <c r="BL2152" s="263"/>
      <c r="BM2152" s="263"/>
      <c r="BN2152" s="263"/>
      <c r="BO2152" s="263"/>
      <c r="BP2152" s="263"/>
      <c r="BQ2152" s="263"/>
      <c r="BR2152" s="263"/>
      <c r="BS2152" s="263"/>
      <c r="BT2152" s="263"/>
      <c r="BU2152" s="263"/>
      <c r="BV2152" s="263"/>
      <c r="BW2152" s="263"/>
      <c r="BX2152" s="263"/>
      <c r="BY2152" s="263"/>
      <c r="BZ2152" s="263"/>
      <c r="CA2152" s="263"/>
      <c r="CB2152" s="263"/>
    </row>
    <row r="2153" spans="17:80" ht="15" customHeight="1">
      <c r="Q2153" s="262"/>
      <c r="R2153" s="263"/>
      <c r="S2153" s="263"/>
      <c r="T2153" s="263"/>
      <c r="U2153" s="263"/>
      <c r="V2153" s="263"/>
      <c r="W2153" s="263"/>
      <c r="X2153" s="263"/>
      <c r="Y2153" s="263"/>
      <c r="Z2153" s="263"/>
      <c r="AA2153" s="263"/>
      <c r="AB2153" s="263"/>
      <c r="AC2153" s="263"/>
      <c r="AD2153" s="263"/>
      <c r="AE2153" s="263"/>
      <c r="AF2153" s="263"/>
      <c r="AG2153" s="263"/>
      <c r="AH2153" s="263"/>
      <c r="AI2153" s="263"/>
      <c r="AJ2153" s="263"/>
      <c r="AK2153" s="263"/>
      <c r="AL2153" s="263"/>
      <c r="AM2153" s="263"/>
      <c r="AN2153" s="263"/>
      <c r="AO2153" s="263"/>
      <c r="AP2153" s="263"/>
      <c r="AQ2153" s="263"/>
      <c r="AR2153" s="263"/>
      <c r="AS2153" s="263"/>
      <c r="AT2153" s="263"/>
      <c r="AU2153" s="263"/>
      <c r="AV2153" s="263"/>
      <c r="AW2153" s="263"/>
      <c r="AX2153" s="263"/>
      <c r="AY2153" s="263"/>
      <c r="AZ2153" s="263"/>
      <c r="BA2153" s="263"/>
      <c r="BB2153" s="263"/>
      <c r="BC2153" s="263"/>
      <c r="BD2153" s="263"/>
      <c r="BE2153" s="263"/>
      <c r="BF2153" s="263"/>
      <c r="BG2153" s="263"/>
      <c r="BH2153" s="263"/>
      <c r="BI2153" s="263"/>
      <c r="BJ2153" s="263"/>
      <c r="BK2153" s="263"/>
      <c r="BL2153" s="263"/>
      <c r="BM2153" s="263"/>
      <c r="BN2153" s="263"/>
      <c r="BO2153" s="263"/>
      <c r="BP2153" s="263"/>
      <c r="BQ2153" s="263"/>
      <c r="BR2153" s="263"/>
      <c r="BS2153" s="263"/>
      <c r="BT2153" s="263"/>
      <c r="BU2153" s="263"/>
      <c r="BV2153" s="263"/>
      <c r="BW2153" s="263"/>
      <c r="BX2153" s="263"/>
      <c r="BY2153" s="263"/>
      <c r="BZ2153" s="263"/>
      <c r="CA2153" s="263"/>
      <c r="CB2153" s="263"/>
    </row>
    <row r="2154" spans="17:80" ht="15" customHeight="1">
      <c r="Q2154" s="262"/>
      <c r="R2154" s="263"/>
      <c r="S2154" s="263"/>
      <c r="T2154" s="263"/>
      <c r="U2154" s="263"/>
      <c r="V2154" s="263"/>
      <c r="W2154" s="263"/>
      <c r="X2154" s="263"/>
      <c r="Y2154" s="263"/>
      <c r="Z2154" s="263"/>
      <c r="AA2154" s="263"/>
      <c r="AB2154" s="263"/>
      <c r="AC2154" s="263"/>
      <c r="AD2154" s="263"/>
      <c r="AE2154" s="263"/>
      <c r="AF2154" s="263"/>
      <c r="AG2154" s="263"/>
      <c r="AH2154" s="263"/>
      <c r="AI2154" s="263"/>
      <c r="AJ2154" s="263"/>
      <c r="AK2154" s="263"/>
      <c r="AL2154" s="263"/>
      <c r="AM2154" s="263"/>
      <c r="AN2154" s="263"/>
      <c r="AO2154" s="263"/>
      <c r="AP2154" s="263"/>
      <c r="AQ2154" s="263"/>
      <c r="AR2154" s="263"/>
      <c r="AS2154" s="263"/>
      <c r="AT2154" s="263"/>
      <c r="AU2154" s="263"/>
      <c r="AV2154" s="263"/>
      <c r="AW2154" s="263"/>
      <c r="AX2154" s="263"/>
      <c r="AY2154" s="263"/>
      <c r="AZ2154" s="263"/>
      <c r="BA2154" s="263"/>
      <c r="BB2154" s="263"/>
      <c r="BC2154" s="263"/>
      <c r="BD2154" s="263"/>
      <c r="BE2154" s="263"/>
      <c r="BF2154" s="263"/>
      <c r="BG2154" s="263"/>
      <c r="BH2154" s="263"/>
      <c r="BI2154" s="263"/>
      <c r="BJ2154" s="263"/>
      <c r="BK2154" s="263"/>
      <c r="BL2154" s="263"/>
      <c r="BM2154" s="263"/>
      <c r="BN2154" s="263"/>
      <c r="BO2154" s="263"/>
      <c r="BP2154" s="263"/>
      <c r="BQ2154" s="263"/>
      <c r="BR2154" s="263"/>
      <c r="BS2154" s="263"/>
      <c r="BT2154" s="263"/>
      <c r="BU2154" s="263"/>
      <c r="BV2154" s="263"/>
      <c r="BW2154" s="263"/>
      <c r="BX2154" s="263"/>
      <c r="BY2154" s="263"/>
      <c r="BZ2154" s="263"/>
      <c r="CA2154" s="263"/>
      <c r="CB2154" s="263"/>
    </row>
    <row r="2155" spans="17:80" ht="15" customHeight="1">
      <c r="Q2155" s="262"/>
      <c r="R2155" s="263"/>
      <c r="S2155" s="263"/>
      <c r="T2155" s="263"/>
      <c r="U2155" s="263"/>
      <c r="V2155" s="263"/>
      <c r="W2155" s="263"/>
      <c r="X2155" s="263"/>
      <c r="Y2155" s="263"/>
      <c r="Z2155" s="263"/>
      <c r="AA2155" s="263"/>
      <c r="AB2155" s="263"/>
      <c r="AC2155" s="263"/>
      <c r="AD2155" s="263"/>
      <c r="AE2155" s="263"/>
      <c r="AF2155" s="263"/>
      <c r="AG2155" s="263"/>
      <c r="AH2155" s="263"/>
      <c r="AI2155" s="263"/>
      <c r="AJ2155" s="263"/>
      <c r="AK2155" s="263"/>
      <c r="AL2155" s="263"/>
      <c r="AM2155" s="263"/>
      <c r="AN2155" s="263"/>
      <c r="AO2155" s="263"/>
      <c r="AP2155" s="263"/>
      <c r="AQ2155" s="263"/>
      <c r="AR2155" s="263"/>
      <c r="AS2155" s="263"/>
      <c r="AT2155" s="263"/>
      <c r="AU2155" s="263"/>
      <c r="AV2155" s="263"/>
      <c r="AW2155" s="263"/>
      <c r="AX2155" s="263"/>
      <c r="AY2155" s="263"/>
      <c r="AZ2155" s="263"/>
      <c r="BA2155" s="263"/>
      <c r="BB2155" s="263"/>
      <c r="BC2155" s="263"/>
      <c r="BD2155" s="263"/>
      <c r="BE2155" s="263"/>
      <c r="BF2155" s="263"/>
      <c r="BG2155" s="263"/>
      <c r="BH2155" s="263"/>
      <c r="BI2155" s="263"/>
      <c r="BJ2155" s="263"/>
      <c r="BK2155" s="263"/>
      <c r="BL2155" s="263"/>
      <c r="BM2155" s="263"/>
      <c r="BN2155" s="263"/>
      <c r="BO2155" s="263"/>
      <c r="BP2155" s="263"/>
      <c r="BQ2155" s="263"/>
      <c r="BR2155" s="263"/>
      <c r="BS2155" s="263"/>
      <c r="BT2155" s="263"/>
      <c r="BU2155" s="263"/>
      <c r="BV2155" s="263"/>
      <c r="BW2155" s="263"/>
      <c r="BX2155" s="263"/>
      <c r="BY2155" s="263"/>
      <c r="BZ2155" s="263"/>
      <c r="CA2155" s="263"/>
      <c r="CB2155" s="263"/>
    </row>
    <row r="2156" spans="17:80" ht="15" customHeight="1">
      <c r="Q2156" s="262"/>
      <c r="R2156" s="263"/>
      <c r="S2156" s="263"/>
      <c r="T2156" s="263"/>
      <c r="U2156" s="263"/>
      <c r="V2156" s="263"/>
      <c r="W2156" s="263"/>
      <c r="X2156" s="263"/>
      <c r="Y2156" s="263"/>
      <c r="Z2156" s="263"/>
      <c r="AA2156" s="263"/>
      <c r="AB2156" s="263"/>
      <c r="AC2156" s="263"/>
      <c r="AD2156" s="263"/>
      <c r="AE2156" s="263"/>
      <c r="AF2156" s="263"/>
      <c r="AG2156" s="263"/>
      <c r="AH2156" s="263"/>
      <c r="AI2156" s="263"/>
      <c r="AJ2156" s="263"/>
      <c r="AK2156" s="263"/>
      <c r="AL2156" s="263"/>
      <c r="AM2156" s="263"/>
      <c r="AN2156" s="263"/>
      <c r="AO2156" s="263"/>
      <c r="AP2156" s="263"/>
      <c r="AQ2156" s="263"/>
      <c r="AR2156" s="263"/>
      <c r="AS2156" s="263"/>
      <c r="AT2156" s="263"/>
      <c r="AU2156" s="263"/>
      <c r="AV2156" s="263"/>
      <c r="AW2156" s="263"/>
      <c r="AX2156" s="263"/>
      <c r="AY2156" s="263"/>
      <c r="AZ2156" s="263"/>
      <c r="BA2156" s="263"/>
      <c r="BB2156" s="263"/>
      <c r="BC2156" s="263"/>
      <c r="BD2156" s="263"/>
      <c r="BE2156" s="263"/>
      <c r="BF2156" s="263"/>
      <c r="BG2156" s="263"/>
      <c r="BH2156" s="263"/>
      <c r="BI2156" s="263"/>
      <c r="BJ2156" s="263"/>
      <c r="BK2156" s="263"/>
      <c r="BL2156" s="263"/>
      <c r="BM2156" s="263"/>
      <c r="BN2156" s="263"/>
      <c r="BO2156" s="263"/>
      <c r="BP2156" s="263"/>
      <c r="BQ2156" s="263"/>
      <c r="BR2156" s="263"/>
      <c r="BS2156" s="263"/>
      <c r="BT2156" s="263"/>
      <c r="BU2156" s="263"/>
      <c r="BV2156" s="263"/>
      <c r="BW2156" s="263"/>
      <c r="BX2156" s="263"/>
      <c r="BY2156" s="263"/>
      <c r="BZ2156" s="263"/>
      <c r="CA2156" s="263"/>
      <c r="CB2156" s="263"/>
    </row>
    <row r="2157" spans="17:80" ht="15" customHeight="1">
      <c r="Q2157" s="262"/>
      <c r="R2157" s="263"/>
      <c r="S2157" s="263"/>
      <c r="T2157" s="263"/>
      <c r="U2157" s="263"/>
      <c r="V2157" s="263"/>
      <c r="W2157" s="263"/>
      <c r="X2157" s="263"/>
      <c r="Y2157" s="263"/>
      <c r="Z2157" s="263"/>
      <c r="AA2157" s="263"/>
      <c r="AB2157" s="263"/>
      <c r="AC2157" s="263"/>
      <c r="AD2157" s="263"/>
      <c r="AE2157" s="263"/>
      <c r="AF2157" s="263"/>
      <c r="AG2157" s="263"/>
      <c r="AH2157" s="263"/>
      <c r="AI2157" s="263"/>
      <c r="AJ2157" s="263"/>
      <c r="AK2157" s="263"/>
      <c r="AL2157" s="263"/>
      <c r="AM2157" s="263"/>
      <c r="AN2157" s="263"/>
      <c r="AO2157" s="263"/>
      <c r="AP2157" s="263"/>
      <c r="AQ2157" s="263"/>
      <c r="AR2157" s="263"/>
      <c r="AS2157" s="263"/>
      <c r="AT2157" s="263"/>
      <c r="AU2157" s="263"/>
      <c r="AV2157" s="263"/>
      <c r="AW2157" s="263"/>
      <c r="AX2157" s="263"/>
      <c r="AY2157" s="263"/>
      <c r="AZ2157" s="263"/>
      <c r="BA2157" s="263"/>
      <c r="BB2157" s="263"/>
      <c r="BC2157" s="263"/>
      <c r="BD2157" s="263"/>
      <c r="BE2157" s="263"/>
      <c r="BF2157" s="263"/>
      <c r="BG2157" s="263"/>
      <c r="BH2157" s="263"/>
      <c r="BI2157" s="263"/>
      <c r="BJ2157" s="263"/>
      <c r="BK2157" s="263"/>
      <c r="BL2157" s="263"/>
      <c r="BM2157" s="263"/>
      <c r="BN2157" s="263"/>
      <c r="BO2157" s="263"/>
      <c r="BP2157" s="263"/>
      <c r="BQ2157" s="263"/>
      <c r="BR2157" s="263"/>
      <c r="BS2157" s="263"/>
      <c r="BT2157" s="263"/>
      <c r="BU2157" s="263"/>
      <c r="BV2157" s="263"/>
      <c r="BW2157" s="263"/>
      <c r="BX2157" s="263"/>
      <c r="BY2157" s="263"/>
      <c r="BZ2157" s="263"/>
      <c r="CA2157" s="263"/>
      <c r="CB2157" s="263"/>
    </row>
    <row r="2158" spans="17:80" ht="15" customHeight="1">
      <c r="Q2158" s="262"/>
      <c r="R2158" s="263"/>
      <c r="S2158" s="263"/>
      <c r="T2158" s="263"/>
      <c r="U2158" s="263"/>
      <c r="V2158" s="263"/>
      <c r="W2158" s="263"/>
      <c r="X2158" s="263"/>
      <c r="Y2158" s="263"/>
      <c r="Z2158" s="263"/>
      <c r="AA2158" s="263"/>
      <c r="AB2158" s="263"/>
      <c r="AC2158" s="263"/>
      <c r="AD2158" s="263"/>
      <c r="AE2158" s="263"/>
      <c r="AF2158" s="263"/>
      <c r="AG2158" s="263"/>
      <c r="AH2158" s="263"/>
      <c r="AI2158" s="263"/>
      <c r="AJ2158" s="263"/>
      <c r="AK2158" s="263"/>
      <c r="AL2158" s="263"/>
      <c r="AM2158" s="263"/>
      <c r="AN2158" s="263"/>
      <c r="AO2158" s="263"/>
      <c r="AP2158" s="263"/>
      <c r="AQ2158" s="263"/>
      <c r="AR2158" s="263"/>
      <c r="AS2158" s="263"/>
      <c r="AT2158" s="263"/>
      <c r="AU2158" s="263"/>
      <c r="AV2158" s="263"/>
      <c r="AW2158" s="263"/>
      <c r="AX2158" s="263"/>
      <c r="AY2158" s="263"/>
      <c r="AZ2158" s="263"/>
      <c r="BA2158" s="263"/>
      <c r="BB2158" s="263"/>
      <c r="BC2158" s="263"/>
      <c r="BD2158" s="263"/>
      <c r="BE2158" s="263"/>
      <c r="BF2158" s="263"/>
      <c r="BG2158" s="263"/>
      <c r="BH2158" s="263"/>
      <c r="BI2158" s="263"/>
      <c r="BJ2158" s="263"/>
      <c r="BK2158" s="263"/>
      <c r="BL2158" s="263"/>
      <c r="BM2158" s="263"/>
      <c r="BN2158" s="263"/>
      <c r="BO2158" s="263"/>
      <c r="BP2158" s="263"/>
      <c r="BQ2158" s="263"/>
      <c r="BR2158" s="263"/>
      <c r="BS2158" s="263"/>
      <c r="BT2158" s="263"/>
      <c r="BU2158" s="263"/>
      <c r="BV2158" s="263"/>
      <c r="BW2158" s="263"/>
      <c r="BX2158" s="263"/>
      <c r="BY2158" s="263"/>
      <c r="BZ2158" s="263"/>
      <c r="CA2158" s="263"/>
      <c r="CB2158" s="263"/>
    </row>
    <row r="2159" spans="17:80" ht="15" customHeight="1">
      <c r="Q2159" s="262"/>
      <c r="R2159" s="263"/>
      <c r="S2159" s="263"/>
      <c r="T2159" s="263"/>
      <c r="U2159" s="263"/>
      <c r="V2159" s="263"/>
      <c r="W2159" s="263"/>
      <c r="X2159" s="263"/>
      <c r="Y2159" s="263"/>
      <c r="Z2159" s="263"/>
      <c r="AA2159" s="263"/>
      <c r="AB2159" s="263"/>
      <c r="AC2159" s="263"/>
      <c r="AD2159" s="263"/>
      <c r="AE2159" s="263"/>
      <c r="AF2159" s="263"/>
      <c r="AG2159" s="263"/>
      <c r="AH2159" s="263"/>
      <c r="AI2159" s="263"/>
      <c r="AJ2159" s="263"/>
      <c r="AK2159" s="263"/>
      <c r="AL2159" s="263"/>
      <c r="AM2159" s="263"/>
      <c r="AN2159" s="263"/>
      <c r="AO2159" s="263"/>
      <c r="AP2159" s="263"/>
      <c r="AQ2159" s="263"/>
      <c r="AR2159" s="263"/>
      <c r="AS2159" s="263"/>
      <c r="AT2159" s="263"/>
      <c r="AU2159" s="263"/>
      <c r="AV2159" s="263"/>
      <c r="AW2159" s="263"/>
      <c r="AX2159" s="263"/>
      <c r="AY2159" s="263"/>
      <c r="AZ2159" s="263"/>
      <c r="BA2159" s="263"/>
      <c r="BB2159" s="263"/>
      <c r="BC2159" s="263"/>
      <c r="BD2159" s="263"/>
      <c r="BE2159" s="263"/>
      <c r="BF2159" s="263"/>
      <c r="BG2159" s="263"/>
      <c r="BH2159" s="263"/>
      <c r="BI2159" s="263"/>
      <c r="BJ2159" s="263"/>
      <c r="BK2159" s="263"/>
      <c r="BL2159" s="263"/>
      <c r="BM2159" s="263"/>
      <c r="BN2159" s="263"/>
      <c r="BO2159" s="263"/>
      <c r="BP2159" s="263"/>
      <c r="BQ2159" s="263"/>
      <c r="BR2159" s="263"/>
      <c r="BS2159" s="263"/>
      <c r="BT2159" s="263"/>
      <c r="BU2159" s="263"/>
      <c r="BV2159" s="263"/>
      <c r="BW2159" s="263"/>
      <c r="BX2159" s="263"/>
      <c r="BY2159" s="263"/>
      <c r="BZ2159" s="263"/>
      <c r="CA2159" s="263"/>
      <c r="CB2159" s="263"/>
    </row>
    <row r="2160" spans="17:80" ht="15" customHeight="1">
      <c r="Q2160" s="262"/>
      <c r="R2160" s="263"/>
      <c r="S2160" s="263"/>
      <c r="T2160" s="263"/>
      <c r="U2160" s="263"/>
      <c r="V2160" s="263"/>
      <c r="W2160" s="263"/>
      <c r="X2160" s="263"/>
      <c r="Y2160" s="263"/>
      <c r="Z2160" s="263"/>
      <c r="AA2160" s="263"/>
      <c r="AB2160" s="263"/>
      <c r="AC2160" s="263"/>
      <c r="AD2160" s="263"/>
      <c r="AE2160" s="263"/>
      <c r="AF2160" s="263"/>
      <c r="AG2160" s="263"/>
      <c r="AH2160" s="263"/>
      <c r="AI2160" s="263"/>
      <c r="AJ2160" s="263"/>
      <c r="AK2160" s="263"/>
      <c r="AL2160" s="263"/>
      <c r="AM2160" s="263"/>
      <c r="AN2160" s="263"/>
      <c r="AO2160" s="263"/>
      <c r="AP2160" s="263"/>
      <c r="AQ2160" s="263"/>
      <c r="AR2160" s="263"/>
      <c r="AS2160" s="263"/>
      <c r="AT2160" s="263"/>
      <c r="AU2160" s="263"/>
      <c r="AV2160" s="263"/>
      <c r="AW2160" s="263"/>
      <c r="AX2160" s="263"/>
      <c r="AY2160" s="263"/>
      <c r="AZ2160" s="263"/>
      <c r="BA2160" s="263"/>
      <c r="BB2160" s="263"/>
      <c r="BC2160" s="263"/>
      <c r="BD2160" s="263"/>
      <c r="BE2160" s="263"/>
      <c r="BF2160" s="263"/>
      <c r="BG2160" s="263"/>
      <c r="BH2160" s="263"/>
      <c r="BI2160" s="263"/>
      <c r="BJ2160" s="263"/>
      <c r="BK2160" s="263"/>
      <c r="BL2160" s="263"/>
      <c r="BM2160" s="263"/>
      <c r="BN2160" s="263"/>
      <c r="BO2160" s="263"/>
      <c r="BP2160" s="263"/>
      <c r="BQ2160" s="263"/>
      <c r="BR2160" s="263"/>
      <c r="BS2160" s="263"/>
      <c r="BT2160" s="263"/>
      <c r="BU2160" s="263"/>
      <c r="BV2160" s="263"/>
      <c r="BW2160" s="263"/>
      <c r="BX2160" s="263"/>
      <c r="BY2160" s="263"/>
      <c r="BZ2160" s="263"/>
      <c r="CA2160" s="263"/>
      <c r="CB2160" s="263"/>
    </row>
    <row r="2161" spans="17:80" ht="15" customHeight="1">
      <c r="Q2161" s="262"/>
      <c r="R2161" s="263"/>
      <c r="S2161" s="263"/>
      <c r="T2161" s="263"/>
      <c r="U2161" s="263"/>
      <c r="V2161" s="263"/>
      <c r="W2161" s="263"/>
      <c r="X2161" s="263"/>
      <c r="Y2161" s="263"/>
      <c r="Z2161" s="263"/>
      <c r="AA2161" s="263"/>
      <c r="AB2161" s="263"/>
      <c r="AC2161" s="263"/>
      <c r="AD2161" s="263"/>
      <c r="AE2161" s="263"/>
      <c r="AF2161" s="263"/>
      <c r="AG2161" s="263"/>
      <c r="AH2161" s="263"/>
      <c r="AI2161" s="263"/>
      <c r="AJ2161" s="263"/>
      <c r="AK2161" s="263"/>
      <c r="AL2161" s="263"/>
      <c r="AM2161" s="263"/>
      <c r="AN2161" s="263"/>
      <c r="AO2161" s="263"/>
      <c r="AP2161" s="263"/>
      <c r="AQ2161" s="263"/>
      <c r="AR2161" s="263"/>
      <c r="AS2161" s="263"/>
      <c r="AT2161" s="263"/>
      <c r="AU2161" s="263"/>
      <c r="AV2161" s="263"/>
      <c r="AW2161" s="263"/>
      <c r="AX2161" s="263"/>
      <c r="AY2161" s="263"/>
      <c r="AZ2161" s="263"/>
      <c r="BA2161" s="263"/>
      <c r="BB2161" s="263"/>
      <c r="BC2161" s="263"/>
      <c r="BD2161" s="263"/>
      <c r="BE2161" s="263"/>
      <c r="BF2161" s="263"/>
      <c r="BG2161" s="263"/>
      <c r="BH2161" s="263"/>
      <c r="BI2161" s="263"/>
      <c r="BJ2161" s="263"/>
      <c r="BK2161" s="263"/>
      <c r="BL2161" s="263"/>
      <c r="BM2161" s="263"/>
      <c r="BN2161" s="263"/>
      <c r="BO2161" s="263"/>
      <c r="BP2161" s="263"/>
      <c r="BQ2161" s="263"/>
      <c r="BR2161" s="263"/>
      <c r="BS2161" s="263"/>
      <c r="BT2161" s="263"/>
      <c r="BU2161" s="263"/>
      <c r="BV2161" s="263"/>
      <c r="BW2161" s="263"/>
      <c r="BX2161" s="263"/>
      <c r="BY2161" s="263"/>
      <c r="BZ2161" s="263"/>
      <c r="CA2161" s="263"/>
      <c r="CB2161" s="263"/>
    </row>
    <row r="2162" spans="17:80" ht="15" customHeight="1">
      <c r="Q2162" s="262"/>
      <c r="R2162" s="263"/>
      <c r="S2162" s="263"/>
      <c r="T2162" s="263"/>
      <c r="U2162" s="263"/>
      <c r="V2162" s="263"/>
      <c r="W2162" s="263"/>
      <c r="X2162" s="263"/>
      <c r="Y2162" s="263"/>
      <c r="Z2162" s="263"/>
      <c r="AA2162" s="263"/>
      <c r="AB2162" s="263"/>
      <c r="AC2162" s="263"/>
      <c r="AD2162" s="263"/>
      <c r="AE2162" s="263"/>
      <c r="AF2162" s="263"/>
      <c r="AG2162" s="263"/>
      <c r="AH2162" s="263"/>
      <c r="AI2162" s="263"/>
      <c r="AJ2162" s="263"/>
      <c r="AK2162" s="263"/>
      <c r="AL2162" s="263"/>
      <c r="AM2162" s="263"/>
      <c r="AN2162" s="263"/>
      <c r="AO2162" s="263"/>
      <c r="AP2162" s="263"/>
      <c r="AQ2162" s="263"/>
      <c r="AR2162" s="263"/>
      <c r="AS2162" s="263"/>
      <c r="AT2162" s="263"/>
      <c r="AU2162" s="263"/>
      <c r="AV2162" s="263"/>
      <c r="AW2162" s="263"/>
      <c r="AX2162" s="263"/>
      <c r="AY2162" s="263"/>
      <c r="AZ2162" s="263"/>
      <c r="BA2162" s="263"/>
      <c r="BB2162" s="263"/>
      <c r="BC2162" s="263"/>
      <c r="BD2162" s="263"/>
      <c r="BE2162" s="263"/>
      <c r="BF2162" s="263"/>
      <c r="BG2162" s="263"/>
      <c r="BH2162" s="263"/>
      <c r="BI2162" s="263"/>
      <c r="BJ2162" s="263"/>
      <c r="BK2162" s="263"/>
      <c r="BL2162" s="263"/>
      <c r="BM2162" s="263"/>
      <c r="BN2162" s="263"/>
      <c r="BO2162" s="263"/>
      <c r="BP2162" s="263"/>
      <c r="BQ2162" s="263"/>
      <c r="BR2162" s="263"/>
      <c r="BS2162" s="263"/>
      <c r="BT2162" s="263"/>
      <c r="BU2162" s="263"/>
      <c r="BV2162" s="263"/>
      <c r="BW2162" s="263"/>
      <c r="BX2162" s="263"/>
      <c r="BY2162" s="263"/>
      <c r="BZ2162" s="263"/>
      <c r="CA2162" s="263"/>
      <c r="CB2162" s="263"/>
    </row>
    <row r="2163" spans="17:80" ht="15" customHeight="1">
      <c r="Q2163" s="262"/>
      <c r="R2163" s="263"/>
      <c r="S2163" s="263"/>
      <c r="T2163" s="263"/>
      <c r="U2163" s="263"/>
      <c r="V2163" s="263"/>
      <c r="W2163" s="263"/>
      <c r="X2163" s="263"/>
      <c r="Y2163" s="263"/>
      <c r="Z2163" s="263"/>
      <c r="AA2163" s="263"/>
      <c r="AB2163" s="263"/>
      <c r="AC2163" s="263"/>
      <c r="AD2163" s="263"/>
      <c r="AE2163" s="263"/>
      <c r="AF2163" s="263"/>
      <c r="AG2163" s="263"/>
      <c r="AH2163" s="263"/>
      <c r="AI2163" s="263"/>
      <c r="AJ2163" s="263"/>
      <c r="AK2163" s="263"/>
      <c r="AL2163" s="263"/>
      <c r="AM2163" s="263"/>
      <c r="AN2163" s="263"/>
      <c r="AO2163" s="263"/>
      <c r="AP2163" s="263"/>
      <c r="AQ2163" s="263"/>
      <c r="AR2163" s="263"/>
      <c r="AS2163" s="263"/>
      <c r="AT2163" s="263"/>
      <c r="AU2163" s="263"/>
      <c r="AV2163" s="263"/>
      <c r="AW2163" s="263"/>
      <c r="AX2163" s="263"/>
      <c r="AY2163" s="263"/>
      <c r="AZ2163" s="263"/>
      <c r="BA2163" s="263"/>
      <c r="BB2163" s="263"/>
      <c r="BC2163" s="263"/>
      <c r="BD2163" s="263"/>
      <c r="BE2163" s="263"/>
      <c r="BF2163" s="263"/>
      <c r="BG2163" s="263"/>
      <c r="BH2163" s="263"/>
      <c r="BI2163" s="263"/>
      <c r="BJ2163" s="263"/>
      <c r="BK2163" s="263"/>
      <c r="BL2163" s="263"/>
      <c r="BM2163" s="263"/>
      <c r="BN2163" s="263"/>
      <c r="BO2163" s="263"/>
      <c r="BP2163" s="263"/>
      <c r="BQ2163" s="263"/>
      <c r="BR2163" s="263"/>
      <c r="BS2163" s="263"/>
      <c r="BT2163" s="263"/>
      <c r="BU2163" s="263"/>
      <c r="BV2163" s="263"/>
      <c r="BW2163" s="263"/>
      <c r="BX2163" s="263"/>
      <c r="BY2163" s="263"/>
      <c r="BZ2163" s="263"/>
      <c r="CA2163" s="263"/>
      <c r="CB2163" s="263"/>
    </row>
    <row r="2164" spans="17:80" ht="15" customHeight="1">
      <c r="Q2164" s="262"/>
      <c r="R2164" s="263"/>
      <c r="S2164" s="263"/>
      <c r="T2164" s="263"/>
      <c r="U2164" s="263"/>
      <c r="V2164" s="263"/>
      <c r="W2164" s="263"/>
      <c r="X2164" s="263"/>
      <c r="Y2164" s="263"/>
      <c r="Z2164" s="263"/>
      <c r="AA2164" s="263"/>
      <c r="AB2164" s="263"/>
      <c r="AC2164" s="263"/>
      <c r="AD2164" s="263"/>
      <c r="AE2164" s="263"/>
      <c r="AF2164" s="263"/>
      <c r="AG2164" s="263"/>
      <c r="AH2164" s="263"/>
      <c r="AI2164" s="263"/>
      <c r="AJ2164" s="263"/>
      <c r="AK2164" s="263"/>
      <c r="AL2164" s="263"/>
      <c r="AM2164" s="263"/>
      <c r="AN2164" s="263"/>
      <c r="AO2164" s="263"/>
      <c r="AP2164" s="263"/>
      <c r="AQ2164" s="263"/>
      <c r="AR2164" s="263"/>
      <c r="AS2164" s="263"/>
      <c r="AT2164" s="263"/>
      <c r="AU2164" s="263"/>
      <c r="AV2164" s="263"/>
      <c r="AW2164" s="263"/>
      <c r="AX2164" s="263"/>
      <c r="AY2164" s="263"/>
      <c r="AZ2164" s="263"/>
      <c r="BA2164" s="263"/>
      <c r="BB2164" s="263"/>
      <c r="BC2164" s="263"/>
      <c r="BD2164" s="263"/>
      <c r="BE2164" s="263"/>
      <c r="BF2164" s="263"/>
      <c r="BG2164" s="263"/>
      <c r="BH2164" s="263"/>
      <c r="BI2164" s="263"/>
      <c r="BJ2164" s="263"/>
      <c r="BK2164" s="263"/>
      <c r="BL2164" s="263"/>
      <c r="BM2164" s="263"/>
      <c r="BN2164" s="263"/>
      <c r="BO2164" s="263"/>
      <c r="BP2164" s="263"/>
      <c r="BQ2164" s="263"/>
      <c r="BR2164" s="263"/>
      <c r="BS2164" s="263"/>
      <c r="BT2164" s="263"/>
      <c r="BU2164" s="263"/>
      <c r="BV2164" s="263"/>
      <c r="BW2164" s="263"/>
      <c r="BX2164" s="263"/>
      <c r="BY2164" s="263"/>
      <c r="BZ2164" s="263"/>
      <c r="CA2164" s="263"/>
      <c r="CB2164" s="263"/>
    </row>
    <row r="2165" spans="17:80" ht="15" customHeight="1">
      <c r="Q2165" s="262"/>
      <c r="R2165" s="263"/>
      <c r="S2165" s="263"/>
      <c r="T2165" s="263"/>
      <c r="U2165" s="263"/>
      <c r="V2165" s="263"/>
      <c r="W2165" s="263"/>
      <c r="X2165" s="263"/>
      <c r="Y2165" s="263"/>
      <c r="Z2165" s="263"/>
      <c r="AA2165" s="263"/>
      <c r="AB2165" s="263"/>
      <c r="AC2165" s="263"/>
      <c r="AD2165" s="263"/>
      <c r="AE2165" s="263"/>
      <c r="AF2165" s="263"/>
      <c r="AG2165" s="263"/>
      <c r="AH2165" s="263"/>
      <c r="AI2165" s="263"/>
      <c r="AJ2165" s="263"/>
      <c r="AK2165" s="263"/>
      <c r="AL2165" s="263"/>
      <c r="AM2165" s="263"/>
      <c r="AN2165" s="263"/>
      <c r="AO2165" s="263"/>
      <c r="AP2165" s="263"/>
      <c r="AQ2165" s="263"/>
      <c r="AR2165" s="263"/>
      <c r="AS2165" s="263"/>
      <c r="AT2165" s="263"/>
      <c r="AU2165" s="263"/>
      <c r="AV2165" s="263"/>
      <c r="AW2165" s="263"/>
      <c r="AX2165" s="263"/>
      <c r="AY2165" s="263"/>
      <c r="AZ2165" s="263"/>
      <c r="BA2165" s="263"/>
      <c r="BB2165" s="263"/>
      <c r="BC2165" s="263"/>
      <c r="BD2165" s="263"/>
      <c r="BE2165" s="263"/>
      <c r="BF2165" s="263"/>
      <c r="BG2165" s="263"/>
      <c r="BH2165" s="263"/>
      <c r="BI2165" s="263"/>
      <c r="BJ2165" s="263"/>
      <c r="BK2165" s="263"/>
      <c r="BL2165" s="263"/>
      <c r="BM2165" s="263"/>
      <c r="BN2165" s="263"/>
      <c r="BO2165" s="263"/>
      <c r="BP2165" s="263"/>
      <c r="BQ2165" s="263"/>
      <c r="BR2165" s="263"/>
      <c r="BS2165" s="263"/>
      <c r="BT2165" s="263"/>
      <c r="BU2165" s="263"/>
      <c r="BV2165" s="263"/>
      <c r="BW2165" s="263"/>
      <c r="BX2165" s="263"/>
      <c r="BY2165" s="263"/>
      <c r="BZ2165" s="263"/>
      <c r="CA2165" s="263"/>
      <c r="CB2165" s="263"/>
    </row>
    <row r="2166" spans="17:80" ht="15" customHeight="1">
      <c r="Q2166" s="262"/>
      <c r="R2166" s="263"/>
      <c r="S2166" s="263"/>
      <c r="T2166" s="263"/>
      <c r="U2166" s="263"/>
      <c r="V2166" s="263"/>
      <c r="W2166" s="263"/>
      <c r="X2166" s="263"/>
      <c r="Y2166" s="263"/>
      <c r="Z2166" s="263"/>
      <c r="AA2166" s="263"/>
      <c r="AB2166" s="263"/>
      <c r="AC2166" s="263"/>
      <c r="AD2166" s="263"/>
      <c r="AE2166" s="263"/>
      <c r="AF2166" s="263"/>
      <c r="AG2166" s="263"/>
      <c r="AH2166" s="263"/>
      <c r="AI2166" s="263"/>
      <c r="AJ2166" s="263"/>
      <c r="AK2166" s="263"/>
      <c r="AL2166" s="263"/>
      <c r="AM2166" s="263"/>
      <c r="AN2166" s="263"/>
      <c r="AO2166" s="263"/>
      <c r="AP2166" s="263"/>
      <c r="AQ2166" s="263"/>
      <c r="AR2166" s="263"/>
      <c r="AS2166" s="263"/>
      <c r="AT2166" s="263"/>
      <c r="AU2166" s="263"/>
      <c r="AV2166" s="263"/>
      <c r="AW2166" s="263"/>
      <c r="AX2166" s="263"/>
      <c r="AY2166" s="263"/>
      <c r="AZ2166" s="263"/>
      <c r="BA2166" s="263"/>
      <c r="BB2166" s="263"/>
      <c r="BC2166" s="263"/>
      <c r="BD2166" s="263"/>
      <c r="BE2166" s="263"/>
      <c r="BF2166" s="263"/>
      <c r="BG2166" s="263"/>
      <c r="BH2166" s="263"/>
      <c r="BI2166" s="263"/>
      <c r="BJ2166" s="263"/>
      <c r="BK2166" s="263"/>
      <c r="BL2166" s="263"/>
      <c r="BM2166" s="263"/>
      <c r="BN2166" s="263"/>
      <c r="BO2166" s="263"/>
      <c r="BP2166" s="263"/>
      <c r="BQ2166" s="263"/>
      <c r="BR2166" s="263"/>
      <c r="BS2166" s="263"/>
      <c r="BT2166" s="263"/>
      <c r="BU2166" s="263"/>
      <c r="BV2166" s="263"/>
      <c r="BW2166" s="263"/>
      <c r="BX2166" s="263"/>
      <c r="BY2166" s="263"/>
      <c r="BZ2166" s="263"/>
      <c r="CA2166" s="263"/>
      <c r="CB2166" s="263"/>
    </row>
    <row r="2167" spans="17:80" ht="15" customHeight="1">
      <c r="Q2167" s="262"/>
      <c r="R2167" s="263"/>
      <c r="S2167" s="263"/>
      <c r="T2167" s="263"/>
      <c r="U2167" s="263"/>
      <c r="V2167" s="263"/>
      <c r="W2167" s="263"/>
      <c r="X2167" s="263"/>
      <c r="Y2167" s="263"/>
      <c r="Z2167" s="263"/>
      <c r="AA2167" s="263"/>
      <c r="AB2167" s="263"/>
      <c r="AC2167" s="263"/>
      <c r="AD2167" s="263"/>
      <c r="AE2167" s="263"/>
      <c r="AF2167" s="263"/>
      <c r="AG2167" s="263"/>
      <c r="AH2167" s="263"/>
      <c r="AI2167" s="263"/>
      <c r="AJ2167" s="263"/>
      <c r="AK2167" s="263"/>
      <c r="AL2167" s="263"/>
      <c r="AM2167" s="263"/>
      <c r="AN2167" s="263"/>
      <c r="AO2167" s="263"/>
      <c r="AP2167" s="263"/>
      <c r="AQ2167" s="263"/>
      <c r="AR2167" s="263"/>
      <c r="AS2167" s="263"/>
      <c r="AT2167" s="263"/>
      <c r="AU2167" s="263"/>
      <c r="AV2167" s="263"/>
      <c r="AW2167" s="263"/>
      <c r="AX2167" s="263"/>
      <c r="AY2167" s="263"/>
      <c r="AZ2167" s="263"/>
      <c r="BA2167" s="263"/>
      <c r="BB2167" s="263"/>
      <c r="BC2167" s="263"/>
      <c r="BD2167" s="263"/>
      <c r="BE2167" s="263"/>
      <c r="BF2167" s="263"/>
      <c r="BG2167" s="263"/>
      <c r="BH2167" s="263"/>
      <c r="BI2167" s="263"/>
      <c r="BJ2167" s="263"/>
      <c r="BK2167" s="263"/>
      <c r="BL2167" s="263"/>
      <c r="BM2167" s="263"/>
      <c r="BN2167" s="263"/>
      <c r="BO2167" s="263"/>
      <c r="BP2167" s="263"/>
      <c r="BQ2167" s="263"/>
      <c r="BR2167" s="263"/>
      <c r="BS2167" s="263"/>
      <c r="BT2167" s="263"/>
      <c r="BU2167" s="263"/>
      <c r="BV2167" s="263"/>
      <c r="BW2167" s="263"/>
      <c r="BX2167" s="263"/>
      <c r="BY2167" s="263"/>
      <c r="BZ2167" s="263"/>
      <c r="CA2167" s="263"/>
      <c r="CB2167" s="263"/>
    </row>
    <row r="2168" spans="17:80" ht="15" customHeight="1">
      <c r="Q2168" s="262"/>
      <c r="R2168" s="263"/>
      <c r="S2168" s="263"/>
      <c r="T2168" s="263"/>
      <c r="U2168" s="263"/>
      <c r="V2168" s="263"/>
      <c r="W2168" s="263"/>
      <c r="X2168" s="263"/>
      <c r="Y2168" s="263"/>
      <c r="Z2168" s="263"/>
      <c r="AA2168" s="263"/>
      <c r="AB2168" s="263"/>
      <c r="AC2168" s="263"/>
      <c r="AD2168" s="263"/>
      <c r="AE2168" s="263"/>
      <c r="AF2168" s="263"/>
      <c r="AG2168" s="263"/>
      <c r="AH2168" s="263"/>
      <c r="AI2168" s="263"/>
      <c r="AJ2168" s="263"/>
      <c r="AK2168" s="263"/>
      <c r="AL2168" s="263"/>
      <c r="AM2168" s="263"/>
      <c r="AN2168" s="263"/>
      <c r="AO2168" s="263"/>
      <c r="AP2168" s="263"/>
      <c r="AQ2168" s="263"/>
      <c r="AR2168" s="263"/>
      <c r="AS2168" s="263"/>
      <c r="AT2168" s="263"/>
      <c r="AU2168" s="263"/>
      <c r="AV2168" s="263"/>
      <c r="AW2168" s="263"/>
      <c r="AX2168" s="263"/>
      <c r="AY2168" s="263"/>
      <c r="AZ2168" s="263"/>
      <c r="BA2168" s="263"/>
      <c r="BB2168" s="263"/>
      <c r="BC2168" s="263"/>
      <c r="BD2168" s="263"/>
      <c r="BE2168" s="263"/>
      <c r="BF2168" s="263"/>
      <c r="BG2168" s="263"/>
      <c r="BH2168" s="263"/>
      <c r="BI2168" s="263"/>
      <c r="BJ2168" s="263"/>
      <c r="BK2168" s="263"/>
      <c r="BL2168" s="263"/>
      <c r="BM2168" s="263"/>
      <c r="BN2168" s="263"/>
      <c r="BO2168" s="263"/>
      <c r="BP2168" s="263"/>
      <c r="BQ2168" s="263"/>
      <c r="BR2168" s="263"/>
      <c r="BS2168" s="263"/>
      <c r="BT2168" s="263"/>
      <c r="BU2168" s="263"/>
      <c r="BV2168" s="263"/>
      <c r="BW2168" s="263"/>
      <c r="BX2168" s="263"/>
      <c r="BY2168" s="263"/>
      <c r="BZ2168" s="263"/>
      <c r="CA2168" s="263"/>
      <c r="CB2168" s="263"/>
    </row>
    <row r="2169" spans="17:80" ht="15" customHeight="1">
      <c r="Q2169" s="262"/>
      <c r="R2169" s="263"/>
      <c r="S2169" s="263"/>
      <c r="T2169" s="263"/>
      <c r="U2169" s="263"/>
      <c r="V2169" s="263"/>
      <c r="W2169" s="263"/>
      <c r="X2169" s="263"/>
      <c r="Y2169" s="263"/>
      <c r="Z2169" s="263"/>
      <c r="AA2169" s="263"/>
      <c r="AB2169" s="263"/>
      <c r="AC2169" s="263"/>
      <c r="AD2169" s="263"/>
      <c r="AE2169" s="263"/>
      <c r="AF2169" s="263"/>
      <c r="AG2169" s="263"/>
      <c r="AH2169" s="263"/>
      <c r="AI2169" s="263"/>
      <c r="AJ2169" s="263"/>
      <c r="AK2169" s="263"/>
      <c r="AL2169" s="263"/>
      <c r="AM2169" s="263"/>
      <c r="AN2169" s="263"/>
      <c r="AO2169" s="263"/>
      <c r="AP2169" s="263"/>
      <c r="AQ2169" s="263"/>
      <c r="AR2169" s="263"/>
      <c r="AS2169" s="263"/>
      <c r="AT2169" s="263"/>
      <c r="AU2169" s="263"/>
      <c r="AV2169" s="263"/>
      <c r="AW2169" s="263"/>
      <c r="AX2169" s="263"/>
      <c r="AY2169" s="263"/>
      <c r="AZ2169" s="263"/>
      <c r="BA2169" s="263"/>
      <c r="BB2169" s="263"/>
      <c r="BC2169" s="263"/>
      <c r="BD2169" s="263"/>
      <c r="BE2169" s="263"/>
      <c r="BF2169" s="263"/>
      <c r="BG2169" s="263"/>
      <c r="BH2169" s="263"/>
      <c r="BI2169" s="263"/>
      <c r="BJ2169" s="263"/>
      <c r="BK2169" s="263"/>
      <c r="BL2169" s="263"/>
      <c r="BM2169" s="263"/>
      <c r="BN2169" s="263"/>
      <c r="BO2169" s="263"/>
      <c r="BP2169" s="263"/>
      <c r="BQ2169" s="263"/>
      <c r="BR2169" s="263"/>
      <c r="BS2169" s="263"/>
      <c r="BT2169" s="263"/>
      <c r="BU2169" s="263"/>
      <c r="BV2169" s="263"/>
      <c r="BW2169" s="263"/>
      <c r="BX2169" s="263"/>
      <c r="BY2169" s="263"/>
      <c r="BZ2169" s="263"/>
      <c r="CA2169" s="263"/>
      <c r="CB2169" s="263"/>
    </row>
    <row r="2170" spans="17:80" ht="15" customHeight="1">
      <c r="Q2170" s="262"/>
      <c r="R2170" s="263"/>
      <c r="S2170" s="263"/>
      <c r="T2170" s="263"/>
      <c r="U2170" s="263"/>
      <c r="V2170" s="263"/>
      <c r="W2170" s="263"/>
      <c r="X2170" s="263"/>
      <c r="Y2170" s="263"/>
      <c r="Z2170" s="263"/>
      <c r="AA2170" s="263"/>
      <c r="AB2170" s="263"/>
      <c r="AC2170" s="263"/>
      <c r="AD2170" s="263"/>
      <c r="AE2170" s="263"/>
      <c r="AF2170" s="263"/>
      <c r="AG2170" s="263"/>
      <c r="AH2170" s="263"/>
      <c r="AI2170" s="263"/>
      <c r="AJ2170" s="263"/>
      <c r="AK2170" s="263"/>
      <c r="AL2170" s="263"/>
      <c r="AM2170" s="263"/>
      <c r="AN2170" s="263"/>
      <c r="AO2170" s="263"/>
      <c r="AP2170" s="263"/>
      <c r="AQ2170" s="263"/>
      <c r="AR2170" s="263"/>
      <c r="AS2170" s="263"/>
      <c r="AT2170" s="263"/>
      <c r="AU2170" s="263"/>
      <c r="AV2170" s="263"/>
      <c r="AW2170" s="263"/>
      <c r="AX2170" s="263"/>
      <c r="AY2170" s="263"/>
      <c r="AZ2170" s="263"/>
      <c r="BA2170" s="263"/>
      <c r="BB2170" s="263"/>
      <c r="BC2170" s="263"/>
      <c r="BD2170" s="263"/>
      <c r="BE2170" s="263"/>
      <c r="BF2170" s="263"/>
      <c r="BG2170" s="263"/>
      <c r="BH2170" s="263"/>
      <c r="BI2170" s="263"/>
      <c r="BJ2170" s="263"/>
      <c r="BK2170" s="263"/>
      <c r="BL2170" s="263"/>
      <c r="BM2170" s="263"/>
      <c r="BN2170" s="263"/>
      <c r="BO2170" s="263"/>
      <c r="BP2170" s="263"/>
      <c r="BQ2170" s="263"/>
      <c r="BR2170" s="263"/>
      <c r="BS2170" s="263"/>
      <c r="BT2170" s="263"/>
      <c r="BU2170" s="263"/>
      <c r="BV2170" s="263"/>
      <c r="BW2170" s="263"/>
      <c r="BX2170" s="263"/>
      <c r="BY2170" s="263"/>
      <c r="BZ2170" s="263"/>
      <c r="CA2170" s="263"/>
      <c r="CB2170" s="263"/>
    </row>
    <row r="2171" spans="17:80" ht="15" customHeight="1">
      <c r="Q2171" s="262"/>
      <c r="R2171" s="263"/>
      <c r="S2171" s="263"/>
      <c r="T2171" s="263"/>
      <c r="U2171" s="263"/>
      <c r="V2171" s="263"/>
      <c r="W2171" s="263"/>
      <c r="X2171" s="263"/>
      <c r="Y2171" s="263"/>
      <c r="Z2171" s="263"/>
      <c r="AA2171" s="263"/>
      <c r="AB2171" s="263"/>
      <c r="AC2171" s="263"/>
      <c r="AD2171" s="263"/>
      <c r="AE2171" s="263"/>
      <c r="AF2171" s="263"/>
      <c r="AG2171" s="263"/>
      <c r="AH2171" s="263"/>
      <c r="AI2171" s="263"/>
      <c r="AJ2171" s="263"/>
      <c r="AK2171" s="263"/>
      <c r="AL2171" s="263"/>
      <c r="AM2171" s="263"/>
      <c r="AN2171" s="263"/>
      <c r="AO2171" s="263"/>
      <c r="AP2171" s="263"/>
      <c r="AQ2171" s="263"/>
      <c r="AR2171" s="263"/>
      <c r="AS2171" s="263"/>
      <c r="AT2171" s="263"/>
      <c r="AU2171" s="263"/>
      <c r="AV2171" s="263"/>
      <c r="AW2171" s="263"/>
      <c r="AX2171" s="263"/>
      <c r="AY2171" s="263"/>
      <c r="AZ2171" s="263"/>
      <c r="BA2171" s="263"/>
      <c r="BB2171" s="263"/>
      <c r="BC2171" s="263"/>
      <c r="BD2171" s="263"/>
      <c r="BE2171" s="263"/>
      <c r="BF2171" s="263"/>
      <c r="BG2171" s="263"/>
      <c r="BH2171" s="263"/>
      <c r="BI2171" s="263"/>
      <c r="BJ2171" s="263"/>
      <c r="BK2171" s="263"/>
      <c r="BL2171" s="263"/>
      <c r="BM2171" s="263"/>
      <c r="BN2171" s="263"/>
      <c r="BO2171" s="263"/>
      <c r="BP2171" s="263"/>
      <c r="BQ2171" s="263"/>
      <c r="BR2171" s="263"/>
      <c r="BS2171" s="263"/>
      <c r="BT2171" s="263"/>
      <c r="BU2171" s="263"/>
      <c r="BV2171" s="263"/>
      <c r="BW2171" s="263"/>
      <c r="BX2171" s="263"/>
      <c r="BY2171" s="263"/>
      <c r="BZ2171" s="263"/>
      <c r="CA2171" s="263"/>
      <c r="CB2171" s="263"/>
    </row>
    <row r="2172" spans="17:80" ht="15" customHeight="1">
      <c r="Q2172" s="262"/>
      <c r="R2172" s="263"/>
      <c r="S2172" s="263"/>
      <c r="T2172" s="263"/>
      <c r="U2172" s="263"/>
      <c r="V2172" s="263"/>
      <c r="W2172" s="263"/>
      <c r="X2172" s="263"/>
      <c r="Y2172" s="263"/>
      <c r="Z2172" s="263"/>
      <c r="AA2172" s="263"/>
      <c r="AB2172" s="263"/>
      <c r="AC2172" s="263"/>
      <c r="AD2172" s="263"/>
      <c r="AE2172" s="263"/>
      <c r="AF2172" s="263"/>
      <c r="AG2172" s="263"/>
      <c r="AH2172" s="263"/>
      <c r="AI2172" s="263"/>
      <c r="AJ2172" s="263"/>
      <c r="AK2172" s="263"/>
      <c r="AL2172" s="263"/>
      <c r="AM2172" s="263"/>
      <c r="AN2172" s="263"/>
      <c r="AO2172" s="263"/>
      <c r="AP2172" s="263"/>
      <c r="AQ2172" s="263"/>
      <c r="AR2172" s="263"/>
      <c r="AS2172" s="263"/>
      <c r="AT2172" s="263"/>
      <c r="AU2172" s="263"/>
      <c r="AV2172" s="263"/>
      <c r="AW2172" s="263"/>
      <c r="AX2172" s="263"/>
      <c r="AY2172" s="263"/>
      <c r="AZ2172" s="263"/>
      <c r="BA2172" s="263"/>
      <c r="BB2172" s="263"/>
      <c r="BC2172" s="263"/>
      <c r="BD2172" s="263"/>
      <c r="BE2172" s="263"/>
      <c r="BF2172" s="263"/>
      <c r="BG2172" s="263"/>
      <c r="BH2172" s="263"/>
      <c r="BI2172" s="263"/>
      <c r="BJ2172" s="263"/>
      <c r="BK2172" s="263"/>
      <c r="BL2172" s="263"/>
      <c r="BM2172" s="263"/>
      <c r="BN2172" s="263"/>
      <c r="BO2172" s="263"/>
      <c r="BP2172" s="263"/>
      <c r="BQ2172" s="263"/>
      <c r="BR2172" s="263"/>
      <c r="BS2172" s="263"/>
      <c r="BT2172" s="263"/>
      <c r="BU2172" s="263"/>
      <c r="BV2172" s="263"/>
      <c r="BW2172" s="263"/>
      <c r="BX2172" s="263"/>
      <c r="BY2172" s="263"/>
      <c r="BZ2172" s="263"/>
      <c r="CA2172" s="263"/>
      <c r="CB2172" s="263"/>
    </row>
    <row r="2173" spans="17:80" ht="15" customHeight="1">
      <c r="Q2173" s="262"/>
      <c r="R2173" s="263"/>
      <c r="S2173" s="263"/>
      <c r="T2173" s="263"/>
      <c r="U2173" s="263"/>
      <c r="V2173" s="263"/>
      <c r="W2173" s="263"/>
      <c r="X2173" s="263"/>
      <c r="Y2173" s="263"/>
      <c r="Z2173" s="263"/>
      <c r="AA2173" s="263"/>
      <c r="AB2173" s="263"/>
      <c r="AC2173" s="263"/>
      <c r="AD2173" s="263"/>
      <c r="AE2173" s="263"/>
      <c r="AF2173" s="263"/>
      <c r="AG2173" s="263"/>
      <c r="AH2173" s="263"/>
      <c r="AI2173" s="263"/>
      <c r="AJ2173" s="263"/>
      <c r="AK2173" s="263"/>
      <c r="AL2173" s="263"/>
      <c r="AM2173" s="263"/>
      <c r="AN2173" s="263"/>
      <c r="AO2173" s="263"/>
      <c r="AP2173" s="263"/>
      <c r="AQ2173" s="263"/>
      <c r="AR2173" s="263"/>
      <c r="AS2173" s="263"/>
      <c r="AT2173" s="263"/>
      <c r="AU2173" s="263"/>
      <c r="AV2173" s="263"/>
      <c r="AW2173" s="263"/>
      <c r="AX2173" s="263"/>
      <c r="AY2173" s="263"/>
      <c r="AZ2173" s="263"/>
      <c r="BA2173" s="263"/>
      <c r="BB2173" s="263"/>
      <c r="BC2173" s="263"/>
      <c r="BD2173" s="263"/>
      <c r="BE2173" s="263"/>
      <c r="BF2173" s="263"/>
      <c r="BG2173" s="263"/>
      <c r="BH2173" s="263"/>
      <c r="BI2173" s="263"/>
      <c r="BJ2173" s="263"/>
      <c r="BK2173" s="263"/>
      <c r="BL2173" s="263"/>
      <c r="BM2173" s="263"/>
      <c r="BN2173" s="263"/>
      <c r="BO2173" s="263"/>
      <c r="BP2173" s="263"/>
      <c r="BQ2173" s="263"/>
      <c r="BR2173" s="263"/>
      <c r="BS2173" s="263"/>
      <c r="BT2173" s="263"/>
      <c r="BU2173" s="263"/>
      <c r="BV2173" s="263"/>
      <c r="BW2173" s="263"/>
      <c r="BX2173" s="263"/>
      <c r="BY2173" s="263"/>
      <c r="BZ2173" s="263"/>
      <c r="CA2173" s="263"/>
      <c r="CB2173" s="263"/>
    </row>
    <row r="2174" spans="17:80" ht="15" customHeight="1">
      <c r="Q2174" s="262"/>
      <c r="R2174" s="263"/>
      <c r="S2174" s="263"/>
      <c r="T2174" s="263"/>
      <c r="U2174" s="263"/>
      <c r="V2174" s="263"/>
      <c r="W2174" s="263"/>
      <c r="X2174" s="263"/>
      <c r="Y2174" s="263"/>
      <c r="Z2174" s="263"/>
      <c r="AA2174" s="263"/>
      <c r="AB2174" s="263"/>
      <c r="AC2174" s="263"/>
      <c r="AD2174" s="263"/>
      <c r="AE2174" s="263"/>
      <c r="AF2174" s="263"/>
      <c r="AG2174" s="263"/>
      <c r="AH2174" s="263"/>
      <c r="AI2174" s="263"/>
      <c r="AJ2174" s="263"/>
      <c r="AK2174" s="263"/>
      <c r="AL2174" s="263"/>
      <c r="AM2174" s="263"/>
      <c r="AN2174" s="263"/>
      <c r="AO2174" s="263"/>
      <c r="AP2174" s="263"/>
      <c r="AQ2174" s="263"/>
      <c r="AR2174" s="263"/>
      <c r="AS2174" s="263"/>
      <c r="AT2174" s="263"/>
      <c r="AU2174" s="263"/>
      <c r="AV2174" s="263"/>
      <c r="AW2174" s="263"/>
      <c r="AX2174" s="263"/>
      <c r="AY2174" s="263"/>
      <c r="AZ2174" s="263"/>
      <c r="BA2174" s="263"/>
      <c r="BB2174" s="263"/>
      <c r="BC2174" s="263"/>
      <c r="BD2174" s="263"/>
      <c r="BE2174" s="263"/>
      <c r="BF2174" s="263"/>
      <c r="BG2174" s="263"/>
      <c r="BH2174" s="263"/>
      <c r="BI2174" s="263"/>
      <c r="BJ2174" s="263"/>
      <c r="BK2174" s="263"/>
      <c r="BL2174" s="263"/>
      <c r="BM2174" s="263"/>
      <c r="BN2174" s="263"/>
      <c r="BO2174" s="263"/>
      <c r="BP2174" s="263"/>
      <c r="BQ2174" s="263"/>
      <c r="BR2174" s="263"/>
      <c r="BS2174" s="263"/>
      <c r="BT2174" s="263"/>
      <c r="BU2174" s="263"/>
      <c r="BV2174" s="263"/>
      <c r="BW2174" s="263"/>
      <c r="BX2174" s="263"/>
      <c r="BY2174" s="263"/>
      <c r="BZ2174" s="263"/>
      <c r="CA2174" s="263"/>
      <c r="CB2174" s="263"/>
    </row>
    <row r="2175" spans="17:80" ht="15" customHeight="1">
      <c r="Q2175" s="262"/>
      <c r="R2175" s="263"/>
      <c r="S2175" s="263"/>
      <c r="T2175" s="263"/>
      <c r="U2175" s="263"/>
      <c r="V2175" s="263"/>
      <c r="W2175" s="263"/>
      <c r="X2175" s="263"/>
      <c r="Y2175" s="263"/>
      <c r="Z2175" s="263"/>
      <c r="AA2175" s="263"/>
      <c r="AB2175" s="263"/>
      <c r="AC2175" s="263"/>
      <c r="AD2175" s="263"/>
      <c r="AE2175" s="263"/>
      <c r="AF2175" s="263"/>
      <c r="AG2175" s="263"/>
      <c r="AH2175" s="263"/>
      <c r="AI2175" s="263"/>
      <c r="AJ2175" s="263"/>
      <c r="AK2175" s="263"/>
      <c r="AL2175" s="263"/>
      <c r="AM2175" s="263"/>
      <c r="AN2175" s="263"/>
      <c r="AO2175" s="263"/>
      <c r="AP2175" s="263"/>
      <c r="AQ2175" s="263"/>
      <c r="AR2175" s="263"/>
      <c r="AS2175" s="263"/>
      <c r="AT2175" s="263"/>
      <c r="AU2175" s="263"/>
      <c r="AV2175" s="263"/>
      <c r="AW2175" s="263"/>
      <c r="AX2175" s="263"/>
      <c r="AY2175" s="263"/>
      <c r="AZ2175" s="263"/>
      <c r="BA2175" s="263"/>
      <c r="BB2175" s="263"/>
      <c r="BC2175" s="263"/>
      <c r="BD2175" s="263"/>
      <c r="BE2175" s="263"/>
      <c r="BF2175" s="263"/>
      <c r="BG2175" s="263"/>
      <c r="BH2175" s="263"/>
      <c r="BI2175" s="263"/>
      <c r="BJ2175" s="263"/>
      <c r="BK2175" s="263"/>
      <c r="BL2175" s="263"/>
      <c r="BM2175" s="263"/>
      <c r="BN2175" s="263"/>
      <c r="BO2175" s="263"/>
      <c r="BP2175" s="263"/>
      <c r="BQ2175" s="263"/>
      <c r="BR2175" s="263"/>
      <c r="BS2175" s="263"/>
      <c r="BT2175" s="263"/>
      <c r="BU2175" s="263"/>
      <c r="BV2175" s="263"/>
      <c r="BW2175" s="263"/>
      <c r="BX2175" s="263"/>
      <c r="BY2175" s="263"/>
      <c r="BZ2175" s="263"/>
      <c r="CA2175" s="263"/>
      <c r="CB2175" s="263"/>
    </row>
    <row r="2176" spans="17:80" ht="15" customHeight="1">
      <c r="Q2176" s="262"/>
      <c r="R2176" s="263"/>
      <c r="S2176" s="263"/>
      <c r="T2176" s="263"/>
      <c r="U2176" s="263"/>
      <c r="V2176" s="263"/>
      <c r="W2176" s="263"/>
      <c r="X2176" s="263"/>
      <c r="Y2176" s="263"/>
      <c r="Z2176" s="263"/>
      <c r="AA2176" s="263"/>
      <c r="AB2176" s="263"/>
      <c r="AC2176" s="263"/>
      <c r="AD2176" s="263"/>
      <c r="AE2176" s="263"/>
      <c r="AF2176" s="263"/>
      <c r="AG2176" s="263"/>
      <c r="AH2176" s="263"/>
      <c r="AI2176" s="263"/>
      <c r="AJ2176" s="263"/>
      <c r="AK2176" s="263"/>
      <c r="AL2176" s="263"/>
      <c r="AM2176" s="263"/>
      <c r="AN2176" s="263"/>
      <c r="AO2176" s="263"/>
      <c r="AP2176" s="263"/>
      <c r="AQ2176" s="263"/>
      <c r="AR2176" s="263"/>
      <c r="AS2176" s="263"/>
      <c r="AT2176" s="263"/>
      <c r="AU2176" s="263"/>
      <c r="AV2176" s="263"/>
      <c r="AW2176" s="263"/>
      <c r="AX2176" s="263"/>
      <c r="AY2176" s="263"/>
      <c r="AZ2176" s="263"/>
      <c r="BA2176" s="263"/>
      <c r="BB2176" s="263"/>
      <c r="BC2176" s="263"/>
      <c r="BD2176" s="263"/>
      <c r="BE2176" s="263"/>
      <c r="BF2176" s="263"/>
      <c r="BG2176" s="263"/>
      <c r="BH2176" s="263"/>
      <c r="BI2176" s="263"/>
      <c r="BJ2176" s="263"/>
      <c r="BK2176" s="263"/>
      <c r="BL2176" s="263"/>
      <c r="BM2176" s="263"/>
      <c r="BN2176" s="263"/>
      <c r="BO2176" s="263"/>
      <c r="BP2176" s="263"/>
      <c r="BQ2176" s="263"/>
      <c r="BR2176" s="263"/>
      <c r="BS2176" s="263"/>
      <c r="BT2176" s="263"/>
      <c r="BU2176" s="263"/>
      <c r="BV2176" s="263"/>
      <c r="BW2176" s="263"/>
      <c r="BX2176" s="263"/>
      <c r="BY2176" s="263"/>
      <c r="BZ2176" s="263"/>
      <c r="CA2176" s="263"/>
      <c r="CB2176" s="263"/>
    </row>
    <row r="2177" spans="17:80" ht="15" customHeight="1">
      <c r="Q2177" s="262"/>
      <c r="R2177" s="263"/>
      <c r="S2177" s="263"/>
      <c r="T2177" s="263"/>
      <c r="U2177" s="263"/>
      <c r="V2177" s="263"/>
      <c r="W2177" s="263"/>
      <c r="X2177" s="263"/>
      <c r="Y2177" s="263"/>
      <c r="Z2177" s="263"/>
      <c r="AA2177" s="263"/>
      <c r="AB2177" s="263"/>
      <c r="AC2177" s="263"/>
      <c r="AD2177" s="263"/>
      <c r="AE2177" s="263"/>
      <c r="AF2177" s="263"/>
      <c r="AG2177" s="263"/>
      <c r="AH2177" s="263"/>
      <c r="AI2177" s="263"/>
      <c r="AJ2177" s="263"/>
      <c r="AK2177" s="263"/>
      <c r="AL2177" s="263"/>
      <c r="AM2177" s="263"/>
      <c r="AN2177" s="263"/>
      <c r="AO2177" s="263"/>
      <c r="AP2177" s="263"/>
      <c r="AQ2177" s="263"/>
      <c r="AR2177" s="263"/>
      <c r="AS2177" s="263"/>
      <c r="AT2177" s="263"/>
      <c r="AU2177" s="263"/>
      <c r="AV2177" s="263"/>
      <c r="AW2177" s="263"/>
      <c r="AX2177" s="263"/>
      <c r="AY2177" s="263"/>
      <c r="AZ2177" s="263"/>
      <c r="BA2177" s="263"/>
      <c r="BB2177" s="263"/>
      <c r="BC2177" s="263"/>
      <c r="BD2177" s="263"/>
      <c r="BE2177" s="263"/>
      <c r="BF2177" s="263"/>
      <c r="BG2177" s="263"/>
      <c r="BH2177" s="263"/>
      <c r="BI2177" s="263"/>
      <c r="BJ2177" s="263"/>
      <c r="BK2177" s="263"/>
      <c r="BL2177" s="263"/>
      <c r="BM2177" s="263"/>
      <c r="BN2177" s="263"/>
      <c r="BO2177" s="263"/>
      <c r="BP2177" s="263"/>
      <c r="BQ2177" s="263"/>
      <c r="BR2177" s="263"/>
      <c r="BS2177" s="263"/>
      <c r="BT2177" s="263"/>
      <c r="BU2177" s="263"/>
      <c r="BV2177" s="263"/>
      <c r="BW2177" s="263"/>
      <c r="BX2177" s="263"/>
      <c r="BY2177" s="263"/>
      <c r="BZ2177" s="263"/>
      <c r="CA2177" s="263"/>
      <c r="CB2177" s="263"/>
    </row>
    <row r="2178" spans="17:80" ht="15" customHeight="1">
      <c r="Q2178" s="262"/>
      <c r="R2178" s="263"/>
      <c r="S2178" s="263"/>
      <c r="T2178" s="263"/>
      <c r="U2178" s="263"/>
      <c r="V2178" s="263"/>
      <c r="W2178" s="263"/>
      <c r="X2178" s="263"/>
      <c r="Y2178" s="263"/>
      <c r="Z2178" s="263"/>
      <c r="AA2178" s="263"/>
      <c r="AB2178" s="263"/>
      <c r="AC2178" s="263"/>
      <c r="AD2178" s="263"/>
      <c r="AE2178" s="263"/>
      <c r="AF2178" s="263"/>
      <c r="AG2178" s="263"/>
      <c r="AH2178" s="263"/>
      <c r="AI2178" s="263"/>
      <c r="AJ2178" s="263"/>
      <c r="AK2178" s="263"/>
      <c r="AL2178" s="263"/>
      <c r="AM2178" s="263"/>
      <c r="AN2178" s="263"/>
      <c r="AO2178" s="263"/>
      <c r="AP2178" s="263"/>
      <c r="AQ2178" s="263"/>
      <c r="AR2178" s="263"/>
      <c r="AS2178" s="263"/>
      <c r="AT2178" s="263"/>
      <c r="AU2178" s="263"/>
      <c r="AV2178" s="263"/>
      <c r="AW2178" s="263"/>
      <c r="AX2178" s="263"/>
      <c r="AY2178" s="263"/>
      <c r="AZ2178" s="263"/>
      <c r="BA2178" s="263"/>
      <c r="BB2178" s="263"/>
      <c r="BC2178" s="263"/>
      <c r="BD2178" s="263"/>
      <c r="BE2178" s="263"/>
      <c r="BF2178" s="263"/>
      <c r="BG2178" s="263"/>
      <c r="BH2178" s="263"/>
      <c r="BI2178" s="263"/>
      <c r="BJ2178" s="263"/>
      <c r="BK2178" s="263"/>
      <c r="BL2178" s="263"/>
      <c r="BM2178" s="263"/>
      <c r="BN2178" s="263"/>
      <c r="BO2178" s="263"/>
      <c r="BP2178" s="263"/>
      <c r="BQ2178" s="263"/>
      <c r="BR2178" s="263"/>
      <c r="BS2178" s="263"/>
      <c r="BT2178" s="263"/>
      <c r="BU2178" s="263"/>
      <c r="BV2178" s="263"/>
      <c r="BW2178" s="263"/>
      <c r="BX2178" s="263"/>
      <c r="BY2178" s="263"/>
      <c r="BZ2178" s="263"/>
      <c r="CA2178" s="263"/>
      <c r="CB2178" s="263"/>
    </row>
    <row r="2179" spans="17:80" ht="15" customHeight="1">
      <c r="Q2179" s="262"/>
      <c r="R2179" s="263"/>
      <c r="S2179" s="263"/>
      <c r="T2179" s="263"/>
      <c r="U2179" s="263"/>
      <c r="V2179" s="263"/>
      <c r="W2179" s="263"/>
      <c r="X2179" s="263"/>
      <c r="Y2179" s="263"/>
      <c r="Z2179" s="263"/>
      <c r="AA2179" s="263"/>
      <c r="AB2179" s="263"/>
      <c r="AC2179" s="263"/>
      <c r="AD2179" s="263"/>
      <c r="AE2179" s="263"/>
      <c r="AF2179" s="263"/>
      <c r="AG2179" s="263"/>
      <c r="AH2179" s="263"/>
      <c r="AI2179" s="263"/>
      <c r="AJ2179" s="263"/>
      <c r="AK2179" s="263"/>
      <c r="AL2179" s="263"/>
      <c r="AM2179" s="263"/>
      <c r="AN2179" s="263"/>
      <c r="AO2179" s="263"/>
      <c r="AP2179" s="263"/>
      <c r="AQ2179" s="263"/>
      <c r="AR2179" s="263"/>
      <c r="AS2179" s="263"/>
      <c r="AT2179" s="263"/>
      <c r="AU2179" s="263"/>
      <c r="AV2179" s="263"/>
      <c r="AW2179" s="263"/>
      <c r="AX2179" s="263"/>
      <c r="AY2179" s="263"/>
      <c r="AZ2179" s="263"/>
      <c r="BA2179" s="263"/>
      <c r="BB2179" s="263"/>
      <c r="BC2179" s="263"/>
      <c r="BD2179" s="263"/>
      <c r="BE2179" s="263"/>
      <c r="BF2179" s="263"/>
      <c r="BG2179" s="263"/>
      <c r="BH2179" s="263"/>
      <c r="BI2179" s="263"/>
      <c r="BJ2179" s="263"/>
      <c r="BK2179" s="263"/>
      <c r="BL2179" s="263"/>
      <c r="BM2179" s="263"/>
      <c r="BN2179" s="263"/>
      <c r="BO2179" s="263"/>
      <c r="BP2179" s="263"/>
      <c r="BQ2179" s="263"/>
      <c r="BR2179" s="263"/>
      <c r="BS2179" s="263"/>
      <c r="BT2179" s="263"/>
      <c r="BU2179" s="263"/>
      <c r="BV2179" s="263"/>
      <c r="BW2179" s="263"/>
      <c r="BX2179" s="263"/>
      <c r="BY2179" s="263"/>
      <c r="BZ2179" s="263"/>
      <c r="CA2179" s="263"/>
      <c r="CB2179" s="263"/>
    </row>
    <row r="2180" spans="17:80" ht="15" customHeight="1">
      <c r="Q2180" s="262"/>
      <c r="R2180" s="263"/>
      <c r="S2180" s="263"/>
      <c r="T2180" s="263"/>
      <c r="U2180" s="263"/>
      <c r="V2180" s="263"/>
      <c r="W2180" s="263"/>
      <c r="X2180" s="263"/>
      <c r="Y2180" s="263"/>
      <c r="Z2180" s="263"/>
      <c r="AA2180" s="263"/>
      <c r="AB2180" s="263"/>
      <c r="AC2180" s="263"/>
      <c r="AD2180" s="263"/>
      <c r="AE2180" s="263"/>
      <c r="AF2180" s="263"/>
      <c r="AG2180" s="263"/>
      <c r="AH2180" s="263"/>
      <c r="AI2180" s="263"/>
      <c r="AJ2180" s="263"/>
      <c r="AK2180" s="263"/>
      <c r="AL2180" s="263"/>
      <c r="AM2180" s="263"/>
      <c r="AN2180" s="263"/>
      <c r="AO2180" s="263"/>
      <c r="AP2180" s="263"/>
      <c r="AQ2180" s="263"/>
      <c r="AR2180" s="263"/>
      <c r="AS2180" s="263"/>
      <c r="AT2180" s="263"/>
      <c r="AU2180" s="263"/>
      <c r="AV2180" s="263"/>
      <c r="AW2180" s="263"/>
      <c r="AX2180" s="263"/>
      <c r="AY2180" s="263"/>
      <c r="AZ2180" s="263"/>
      <c r="BA2180" s="263"/>
      <c r="BB2180" s="263"/>
      <c r="BC2180" s="263"/>
      <c r="BD2180" s="263"/>
      <c r="BE2180" s="263"/>
      <c r="BF2180" s="263"/>
      <c r="BG2180" s="263"/>
      <c r="BH2180" s="263"/>
      <c r="BI2180" s="263"/>
      <c r="BJ2180" s="263"/>
      <c r="BK2180" s="263"/>
      <c r="BL2180" s="263"/>
      <c r="BM2180" s="263"/>
      <c r="BN2180" s="263"/>
      <c r="BO2180" s="263"/>
      <c r="BP2180" s="263"/>
      <c r="BQ2180" s="263"/>
      <c r="BR2180" s="263"/>
      <c r="BS2180" s="263"/>
      <c r="BT2180" s="263"/>
      <c r="BU2180" s="263"/>
      <c r="BV2180" s="263"/>
      <c r="BW2180" s="263"/>
      <c r="BX2180" s="263"/>
      <c r="BY2180" s="263"/>
      <c r="BZ2180" s="263"/>
      <c r="CA2180" s="263"/>
      <c r="CB2180" s="263"/>
    </row>
    <row r="2181" spans="17:80" ht="15" customHeight="1">
      <c r="Q2181" s="262"/>
      <c r="R2181" s="263"/>
      <c r="S2181" s="263"/>
      <c r="T2181" s="263"/>
      <c r="U2181" s="263"/>
      <c r="V2181" s="263"/>
      <c r="W2181" s="263"/>
      <c r="X2181" s="263"/>
      <c r="Y2181" s="263"/>
      <c r="Z2181" s="263"/>
      <c r="AA2181" s="263"/>
      <c r="AB2181" s="263"/>
      <c r="AC2181" s="263"/>
      <c r="AD2181" s="263"/>
      <c r="AE2181" s="263"/>
      <c r="AF2181" s="263"/>
      <c r="AG2181" s="263"/>
      <c r="AH2181" s="263"/>
      <c r="AI2181" s="263"/>
      <c r="AJ2181" s="263"/>
      <c r="AK2181" s="263"/>
      <c r="AL2181" s="263"/>
      <c r="AM2181" s="263"/>
      <c r="AN2181" s="263"/>
      <c r="AO2181" s="263"/>
      <c r="AP2181" s="263"/>
      <c r="AQ2181" s="263"/>
      <c r="AR2181" s="263"/>
      <c r="AS2181" s="263"/>
      <c r="AT2181" s="263"/>
      <c r="AU2181" s="263"/>
      <c r="AV2181" s="263"/>
      <c r="AW2181" s="263"/>
      <c r="AX2181" s="263"/>
      <c r="AY2181" s="263"/>
      <c r="AZ2181" s="263"/>
      <c r="BA2181" s="263"/>
      <c r="BB2181" s="263"/>
      <c r="BC2181" s="263"/>
      <c r="BD2181" s="263"/>
      <c r="BE2181" s="263"/>
      <c r="BF2181" s="263"/>
      <c r="BG2181" s="263"/>
      <c r="BH2181" s="263"/>
      <c r="BI2181" s="263"/>
      <c r="BJ2181" s="263"/>
      <c r="BK2181" s="263"/>
      <c r="BL2181" s="263"/>
      <c r="BM2181" s="263"/>
      <c r="BN2181" s="263"/>
      <c r="BO2181" s="263"/>
      <c r="BP2181" s="263"/>
      <c r="BQ2181" s="263"/>
      <c r="BR2181" s="263"/>
      <c r="BS2181" s="263"/>
      <c r="BT2181" s="263"/>
      <c r="BU2181" s="263"/>
      <c r="BV2181" s="263"/>
      <c r="BW2181" s="263"/>
      <c r="BX2181" s="263"/>
      <c r="BY2181" s="263"/>
      <c r="BZ2181" s="263"/>
      <c r="CA2181" s="263"/>
      <c r="CB2181" s="263"/>
    </row>
    <row r="2182" spans="17:80" ht="15" customHeight="1">
      <c r="Q2182" s="262"/>
      <c r="R2182" s="263"/>
      <c r="S2182" s="263"/>
      <c r="T2182" s="263"/>
      <c r="U2182" s="263"/>
      <c r="V2182" s="263"/>
      <c r="W2182" s="263"/>
      <c r="X2182" s="263"/>
      <c r="Y2182" s="263"/>
      <c r="Z2182" s="263"/>
      <c r="AA2182" s="263"/>
      <c r="AB2182" s="263"/>
      <c r="AC2182" s="263"/>
      <c r="AD2182" s="263"/>
      <c r="AE2182" s="263"/>
      <c r="AF2182" s="263"/>
      <c r="AG2182" s="263"/>
      <c r="AH2182" s="263"/>
      <c r="AI2182" s="263"/>
      <c r="AJ2182" s="263"/>
      <c r="AK2182" s="263"/>
      <c r="AL2182" s="263"/>
      <c r="AM2182" s="263"/>
      <c r="AN2182" s="263"/>
      <c r="AO2182" s="263"/>
      <c r="AP2182" s="263"/>
      <c r="AQ2182" s="263"/>
      <c r="AR2182" s="263"/>
      <c r="AS2182" s="263"/>
      <c r="AT2182" s="263"/>
      <c r="AU2182" s="263"/>
      <c r="AV2182" s="263"/>
      <c r="AW2182" s="263"/>
      <c r="AX2182" s="263"/>
      <c r="AY2182" s="263"/>
      <c r="AZ2182" s="263"/>
      <c r="BA2182" s="263"/>
      <c r="BB2182" s="263"/>
      <c r="BC2182" s="263"/>
      <c r="BD2182" s="263"/>
      <c r="BE2182" s="263"/>
      <c r="BF2182" s="263"/>
      <c r="BG2182" s="263"/>
      <c r="BH2182" s="263"/>
      <c r="BI2182" s="263"/>
      <c r="BJ2182" s="263"/>
      <c r="BK2182" s="263"/>
      <c r="BL2182" s="263"/>
      <c r="BM2182" s="263"/>
      <c r="BN2182" s="263"/>
      <c r="BO2182" s="263"/>
      <c r="BP2182" s="263"/>
      <c r="BQ2182" s="263"/>
      <c r="BR2182" s="263"/>
      <c r="BS2182" s="263"/>
      <c r="BT2182" s="263"/>
      <c r="BU2182" s="263"/>
      <c r="BV2182" s="263"/>
      <c r="BW2182" s="263"/>
      <c r="BX2182" s="263"/>
      <c r="BY2182" s="263"/>
      <c r="BZ2182" s="263"/>
      <c r="CA2182" s="263"/>
      <c r="CB2182" s="263"/>
    </row>
    <row r="2183" spans="17:80" ht="15" customHeight="1">
      <c r="Q2183" s="262"/>
      <c r="R2183" s="263"/>
      <c r="S2183" s="263"/>
      <c r="T2183" s="263"/>
      <c r="U2183" s="263"/>
      <c r="V2183" s="263"/>
      <c r="W2183" s="263"/>
      <c r="X2183" s="263"/>
      <c r="Y2183" s="263"/>
      <c r="Z2183" s="263"/>
      <c r="AA2183" s="263"/>
      <c r="AB2183" s="263"/>
      <c r="AC2183" s="263"/>
      <c r="AD2183" s="263"/>
      <c r="AE2183" s="263"/>
      <c r="AF2183" s="263"/>
      <c r="AG2183" s="263"/>
      <c r="AH2183" s="263"/>
      <c r="AI2183" s="263"/>
      <c r="AJ2183" s="263"/>
      <c r="AK2183" s="263"/>
      <c r="AL2183" s="263"/>
      <c r="AM2183" s="263"/>
      <c r="AN2183" s="263"/>
      <c r="AO2183" s="263"/>
      <c r="AP2183" s="263"/>
      <c r="AQ2183" s="263"/>
      <c r="AR2183" s="263"/>
      <c r="AS2183" s="263"/>
      <c r="AT2183" s="263"/>
      <c r="AU2183" s="263"/>
      <c r="AV2183" s="263"/>
      <c r="AW2183" s="263"/>
      <c r="AX2183" s="263"/>
      <c r="AY2183" s="263"/>
      <c r="AZ2183" s="263"/>
      <c r="BA2183" s="263"/>
      <c r="BB2183" s="263"/>
      <c r="BC2183" s="263"/>
      <c r="BD2183" s="263"/>
      <c r="BE2183" s="263"/>
      <c r="BF2183" s="263"/>
      <c r="BG2183" s="263"/>
      <c r="BH2183" s="263"/>
      <c r="BI2183" s="263"/>
      <c r="BJ2183" s="263"/>
      <c r="BK2183" s="263"/>
      <c r="BL2183" s="263"/>
      <c r="BM2183" s="263"/>
      <c r="BN2183" s="263"/>
      <c r="BO2183" s="263"/>
      <c r="BP2183" s="263"/>
      <c r="BQ2183" s="263"/>
      <c r="BR2183" s="263"/>
      <c r="BS2183" s="263"/>
      <c r="BT2183" s="263"/>
      <c r="BU2183" s="263"/>
      <c r="BV2183" s="263"/>
      <c r="BW2183" s="263"/>
      <c r="BX2183" s="263"/>
      <c r="BY2183" s="263"/>
      <c r="BZ2183" s="263"/>
      <c r="CA2183" s="263"/>
      <c r="CB2183" s="263"/>
    </row>
    <row r="2184" spans="17:80" ht="15" customHeight="1">
      <c r="Q2184" s="262"/>
      <c r="R2184" s="263"/>
      <c r="S2184" s="263"/>
      <c r="T2184" s="263"/>
      <c r="U2184" s="263"/>
      <c r="V2184" s="263"/>
      <c r="W2184" s="263"/>
      <c r="X2184" s="263"/>
      <c r="Y2184" s="263"/>
      <c r="Z2184" s="263"/>
      <c r="AA2184" s="263"/>
      <c r="AB2184" s="263"/>
      <c r="AC2184" s="263"/>
      <c r="AD2184" s="263"/>
      <c r="AE2184" s="263"/>
      <c r="AF2184" s="263"/>
      <c r="AG2184" s="263"/>
      <c r="AH2184" s="263"/>
      <c r="AI2184" s="263"/>
      <c r="AJ2184" s="263"/>
      <c r="AK2184" s="263"/>
      <c r="AL2184" s="263"/>
      <c r="AM2184" s="263"/>
      <c r="AN2184" s="263"/>
      <c r="AO2184" s="263"/>
      <c r="AP2184" s="263"/>
      <c r="AQ2184" s="263"/>
      <c r="AR2184" s="263"/>
      <c r="AS2184" s="263"/>
      <c r="AT2184" s="263"/>
      <c r="AU2184" s="263"/>
      <c r="AV2184" s="263"/>
      <c r="AW2184" s="263"/>
      <c r="AX2184" s="263"/>
      <c r="AY2184" s="263"/>
      <c r="AZ2184" s="263"/>
      <c r="BA2184" s="263"/>
      <c r="BB2184" s="263"/>
      <c r="BC2184" s="263"/>
      <c r="BD2184" s="263"/>
      <c r="BE2184" s="263"/>
      <c r="BF2184" s="263"/>
      <c r="BG2184" s="263"/>
      <c r="BH2184" s="263"/>
      <c r="BI2184" s="263"/>
      <c r="BJ2184" s="263"/>
      <c r="BK2184" s="263"/>
      <c r="BL2184" s="263"/>
      <c r="BM2184" s="263"/>
      <c r="BN2184" s="263"/>
      <c r="BO2184" s="263"/>
      <c r="BP2184" s="263"/>
      <c r="BQ2184" s="263"/>
      <c r="BR2184" s="263"/>
      <c r="BS2184" s="263"/>
      <c r="BT2184" s="263"/>
      <c r="BU2184" s="263"/>
      <c r="BV2184" s="263"/>
      <c r="BW2184" s="263"/>
      <c r="BX2184" s="263"/>
      <c r="BY2184" s="263"/>
      <c r="BZ2184" s="263"/>
      <c r="CA2184" s="263"/>
      <c r="CB2184" s="263"/>
    </row>
    <row r="2185" spans="17:80" ht="15" customHeight="1">
      <c r="Q2185" s="262"/>
      <c r="R2185" s="263"/>
      <c r="S2185" s="263"/>
      <c r="T2185" s="263"/>
      <c r="U2185" s="263"/>
      <c r="V2185" s="263"/>
      <c r="W2185" s="263"/>
      <c r="X2185" s="263"/>
      <c r="Y2185" s="263"/>
      <c r="Z2185" s="263"/>
      <c r="AA2185" s="263"/>
      <c r="AB2185" s="263"/>
      <c r="AC2185" s="263"/>
      <c r="AD2185" s="263"/>
      <c r="AE2185" s="263"/>
      <c r="AF2185" s="263"/>
      <c r="AG2185" s="263"/>
      <c r="AH2185" s="263"/>
      <c r="AI2185" s="263"/>
      <c r="AJ2185" s="263"/>
      <c r="AK2185" s="263"/>
      <c r="AL2185" s="263"/>
      <c r="AM2185" s="263"/>
      <c r="AN2185" s="263"/>
      <c r="AO2185" s="263"/>
      <c r="AP2185" s="263"/>
      <c r="AQ2185" s="263"/>
      <c r="AR2185" s="263"/>
      <c r="AS2185" s="263"/>
      <c r="AT2185" s="263"/>
      <c r="AU2185" s="263"/>
      <c r="AV2185" s="263"/>
      <c r="AW2185" s="263"/>
      <c r="AX2185" s="263"/>
      <c r="AY2185" s="263"/>
      <c r="AZ2185" s="263"/>
      <c r="BA2185" s="263"/>
      <c r="BB2185" s="263"/>
      <c r="BC2185" s="263"/>
      <c r="BD2185" s="263"/>
      <c r="BE2185" s="263"/>
      <c r="BF2185" s="263"/>
      <c r="BG2185" s="263"/>
      <c r="BH2185" s="263"/>
      <c r="BI2185" s="263"/>
      <c r="BJ2185" s="263"/>
      <c r="BK2185" s="263"/>
      <c r="BL2185" s="263"/>
      <c r="BM2185" s="263"/>
      <c r="BN2185" s="263"/>
      <c r="BO2185" s="263"/>
      <c r="BP2185" s="263"/>
      <c r="BQ2185" s="263"/>
      <c r="BR2185" s="263"/>
      <c r="BS2185" s="263"/>
      <c r="BT2185" s="263"/>
      <c r="BU2185" s="263"/>
      <c r="BV2185" s="263"/>
      <c r="BW2185" s="263"/>
      <c r="BX2185" s="263"/>
      <c r="BY2185" s="263"/>
      <c r="BZ2185" s="263"/>
      <c r="CA2185" s="263"/>
      <c r="CB2185" s="263"/>
    </row>
    <row r="2186" spans="17:80" ht="15" customHeight="1">
      <c r="Q2186" s="262"/>
      <c r="R2186" s="263"/>
      <c r="S2186" s="263"/>
      <c r="T2186" s="263"/>
      <c r="U2186" s="263"/>
      <c r="V2186" s="263"/>
      <c r="W2186" s="263"/>
      <c r="X2186" s="263"/>
      <c r="Y2186" s="263"/>
      <c r="Z2186" s="263"/>
      <c r="AA2186" s="263"/>
      <c r="AB2186" s="263"/>
      <c r="AC2186" s="263"/>
      <c r="AD2186" s="263"/>
      <c r="AE2186" s="263"/>
      <c r="AF2186" s="263"/>
      <c r="AG2186" s="263"/>
      <c r="AH2186" s="263"/>
      <c r="AI2186" s="263"/>
      <c r="AJ2186" s="263"/>
      <c r="AK2186" s="263"/>
      <c r="AL2186" s="263"/>
      <c r="AM2186" s="263"/>
      <c r="AN2186" s="263"/>
      <c r="AO2186" s="263"/>
      <c r="AP2186" s="263"/>
      <c r="AQ2186" s="263"/>
      <c r="AR2186" s="263"/>
      <c r="AS2186" s="263"/>
      <c r="AT2186" s="263"/>
      <c r="AU2186" s="263"/>
      <c r="AV2186" s="263"/>
      <c r="AW2186" s="263"/>
      <c r="AX2186" s="263"/>
      <c r="AY2186" s="263"/>
      <c r="AZ2186" s="263"/>
      <c r="BA2186" s="263"/>
      <c r="BB2186" s="263"/>
      <c r="BC2186" s="263"/>
      <c r="BD2186" s="263"/>
      <c r="BE2186" s="263"/>
      <c r="BF2186" s="263"/>
      <c r="BG2186" s="263"/>
      <c r="BH2186" s="263"/>
      <c r="BI2186" s="263"/>
      <c r="BJ2186" s="263"/>
      <c r="BK2186" s="263"/>
      <c r="BL2186" s="263"/>
      <c r="BM2186" s="263"/>
      <c r="BN2186" s="263"/>
      <c r="BO2186" s="263"/>
      <c r="BP2186" s="263"/>
      <c r="BQ2186" s="263"/>
      <c r="BR2186" s="263"/>
      <c r="BS2186" s="263"/>
      <c r="BT2186" s="263"/>
      <c r="BU2186" s="263"/>
      <c r="BV2186" s="263"/>
      <c r="BW2186" s="263"/>
      <c r="BX2186" s="263"/>
      <c r="BY2186" s="263"/>
      <c r="BZ2186" s="263"/>
      <c r="CA2186" s="263"/>
      <c r="CB2186" s="263"/>
    </row>
    <row r="2187" spans="17:80" ht="15" customHeight="1">
      <c r="Q2187" s="262"/>
      <c r="R2187" s="263"/>
      <c r="S2187" s="263"/>
      <c r="T2187" s="263"/>
      <c r="U2187" s="263"/>
      <c r="V2187" s="263"/>
      <c r="W2187" s="263"/>
      <c r="X2187" s="263"/>
      <c r="Y2187" s="263"/>
      <c r="Z2187" s="263"/>
      <c r="AA2187" s="263"/>
      <c r="AB2187" s="263"/>
      <c r="AC2187" s="263"/>
      <c r="AD2187" s="263"/>
      <c r="AE2187" s="263"/>
      <c r="AF2187" s="263"/>
      <c r="AG2187" s="263"/>
      <c r="AH2187" s="263"/>
      <c r="AI2187" s="263"/>
      <c r="AJ2187" s="263"/>
      <c r="AK2187" s="263"/>
      <c r="AL2187" s="263"/>
      <c r="AM2187" s="263"/>
      <c r="AN2187" s="263"/>
      <c r="AO2187" s="263"/>
      <c r="AP2187" s="263"/>
      <c r="AQ2187" s="263"/>
      <c r="AR2187" s="263"/>
      <c r="AS2187" s="263"/>
      <c r="AT2187" s="263"/>
      <c r="AU2187" s="263"/>
      <c r="AV2187" s="263"/>
      <c r="AW2187" s="263"/>
      <c r="AX2187" s="263"/>
      <c r="AY2187" s="263"/>
      <c r="AZ2187" s="263"/>
      <c r="BA2187" s="263"/>
      <c r="BB2187" s="263"/>
      <c r="BC2187" s="263"/>
      <c r="BD2187" s="263"/>
      <c r="BE2187" s="263"/>
      <c r="BF2187" s="263"/>
      <c r="BG2187" s="263"/>
      <c r="BH2187" s="263"/>
      <c r="BI2187" s="263"/>
      <c r="BJ2187" s="263"/>
      <c r="BK2187" s="263"/>
      <c r="BL2187" s="263"/>
      <c r="BM2187" s="263"/>
      <c r="BN2187" s="263"/>
      <c r="BO2187" s="263"/>
      <c r="BP2187" s="263"/>
      <c r="BQ2187" s="263"/>
      <c r="BR2187" s="263"/>
      <c r="BS2187" s="263"/>
      <c r="BT2187" s="263"/>
      <c r="BU2187" s="263"/>
      <c r="BV2187" s="263"/>
      <c r="BW2187" s="263"/>
      <c r="BX2187" s="263"/>
      <c r="BY2187" s="263"/>
      <c r="BZ2187" s="263"/>
      <c r="CA2187" s="263"/>
      <c r="CB2187" s="263"/>
    </row>
    <row r="2188" spans="17:80" ht="15" customHeight="1">
      <c r="Q2188" s="262"/>
      <c r="R2188" s="263"/>
      <c r="S2188" s="263"/>
      <c r="T2188" s="263"/>
      <c r="U2188" s="263"/>
      <c r="V2188" s="263"/>
      <c r="W2188" s="263"/>
      <c r="X2188" s="263"/>
      <c r="Y2188" s="263"/>
      <c r="Z2188" s="263"/>
      <c r="AA2188" s="263"/>
      <c r="AB2188" s="263"/>
      <c r="AC2188" s="263"/>
      <c r="AD2188" s="263"/>
      <c r="AE2188" s="263"/>
      <c r="AF2188" s="263"/>
      <c r="AG2188" s="263"/>
      <c r="AH2188" s="263"/>
      <c r="AI2188" s="263"/>
      <c r="AJ2188" s="263"/>
      <c r="AK2188" s="263"/>
      <c r="AL2188" s="263"/>
      <c r="AM2188" s="263"/>
      <c r="AN2188" s="263"/>
      <c r="AO2188" s="263"/>
      <c r="AP2188" s="263"/>
      <c r="AQ2188" s="263"/>
      <c r="AR2188" s="263"/>
      <c r="AS2188" s="263"/>
      <c r="AT2188" s="263"/>
      <c r="AU2188" s="263"/>
      <c r="AV2188" s="263"/>
      <c r="AW2188" s="263"/>
      <c r="AX2188" s="263"/>
      <c r="AY2188" s="263"/>
      <c r="AZ2188" s="263"/>
      <c r="BA2188" s="263"/>
      <c r="BB2188" s="263"/>
      <c r="BC2188" s="263"/>
      <c r="BD2188" s="263"/>
      <c r="BE2188" s="263"/>
      <c r="BF2188" s="263"/>
      <c r="BG2188" s="263"/>
      <c r="BH2188" s="263"/>
      <c r="BI2188" s="263"/>
      <c r="BJ2188" s="263"/>
      <c r="BK2188" s="263"/>
      <c r="BL2188" s="263"/>
      <c r="BM2188" s="263"/>
      <c r="BN2188" s="263"/>
      <c r="BO2188" s="263"/>
      <c r="BP2188" s="263"/>
      <c r="BQ2188" s="263"/>
      <c r="BR2188" s="263"/>
      <c r="BS2188" s="263"/>
      <c r="BT2188" s="263"/>
      <c r="BU2188" s="263"/>
      <c r="BV2188" s="263"/>
      <c r="BW2188" s="263"/>
      <c r="BX2188" s="263"/>
      <c r="BY2188" s="263"/>
      <c r="BZ2188" s="263"/>
      <c r="CA2188" s="263"/>
      <c r="CB2188" s="263"/>
    </row>
    <row r="2189" spans="17:80" ht="15" customHeight="1">
      <c r="Q2189" s="262"/>
      <c r="R2189" s="263"/>
      <c r="S2189" s="263"/>
      <c r="T2189" s="263"/>
      <c r="U2189" s="263"/>
      <c r="V2189" s="263"/>
      <c r="W2189" s="263"/>
      <c r="X2189" s="263"/>
      <c r="Y2189" s="263"/>
      <c r="Z2189" s="263"/>
      <c r="AA2189" s="263"/>
      <c r="AB2189" s="263"/>
      <c r="AC2189" s="263"/>
      <c r="AD2189" s="263"/>
      <c r="AE2189" s="263"/>
      <c r="AF2189" s="263"/>
      <c r="AG2189" s="263"/>
      <c r="AH2189" s="263"/>
      <c r="AI2189" s="263"/>
      <c r="AJ2189" s="263"/>
      <c r="AK2189" s="263"/>
      <c r="AL2189" s="263"/>
      <c r="AM2189" s="263"/>
      <c r="AN2189" s="263"/>
      <c r="AO2189" s="263"/>
      <c r="AP2189" s="263"/>
      <c r="AQ2189" s="263"/>
      <c r="AR2189" s="263"/>
      <c r="AS2189" s="263"/>
      <c r="AT2189" s="263"/>
      <c r="AU2189" s="263"/>
      <c r="AV2189" s="263"/>
      <c r="AW2189" s="263"/>
      <c r="AX2189" s="263"/>
      <c r="AY2189" s="263"/>
      <c r="AZ2189" s="263"/>
      <c r="BA2189" s="263"/>
      <c r="BB2189" s="263"/>
      <c r="BC2189" s="263"/>
      <c r="BD2189" s="263"/>
      <c r="BE2189" s="263"/>
      <c r="BF2189" s="263"/>
      <c r="BG2189" s="263"/>
      <c r="BH2189" s="263"/>
      <c r="BI2189" s="263"/>
      <c r="BJ2189" s="263"/>
      <c r="BK2189" s="263"/>
      <c r="BL2189" s="263"/>
      <c r="BM2189" s="263"/>
      <c r="BN2189" s="263"/>
      <c r="BO2189" s="263"/>
      <c r="BP2189" s="263"/>
      <c r="BQ2189" s="263"/>
      <c r="BR2189" s="263"/>
      <c r="BS2189" s="263"/>
      <c r="BT2189" s="263"/>
      <c r="BU2189" s="263"/>
      <c r="BV2189" s="263"/>
      <c r="BW2189" s="263"/>
      <c r="BX2189" s="263"/>
      <c r="BY2189" s="263"/>
      <c r="BZ2189" s="263"/>
      <c r="CA2189" s="263"/>
      <c r="CB2189" s="263"/>
    </row>
    <row r="2190" spans="17:80" ht="15" customHeight="1">
      <c r="Q2190" s="262"/>
      <c r="R2190" s="263"/>
      <c r="S2190" s="263"/>
      <c r="T2190" s="263"/>
      <c r="U2190" s="263"/>
      <c r="V2190" s="263"/>
      <c r="W2190" s="263"/>
      <c r="X2190" s="263"/>
      <c r="Y2190" s="263"/>
      <c r="Z2190" s="263"/>
      <c r="AA2190" s="263"/>
      <c r="AB2190" s="263"/>
      <c r="AC2190" s="263"/>
      <c r="AD2190" s="263"/>
      <c r="AE2190" s="263"/>
      <c r="AF2190" s="263"/>
      <c r="AG2190" s="263"/>
      <c r="AH2190" s="263"/>
      <c r="AI2190" s="263"/>
      <c r="AJ2190" s="263"/>
      <c r="AK2190" s="263"/>
      <c r="AL2190" s="263"/>
      <c r="AM2190" s="263"/>
      <c r="AN2190" s="263"/>
      <c r="AO2190" s="263"/>
      <c r="AP2190" s="263"/>
      <c r="AQ2190" s="263"/>
      <c r="AR2190" s="263"/>
      <c r="AS2190" s="263"/>
      <c r="AT2190" s="263"/>
      <c r="AU2190" s="263"/>
      <c r="AV2190" s="263"/>
      <c r="AW2190" s="263"/>
      <c r="AX2190" s="263"/>
      <c r="AY2190" s="263"/>
      <c r="AZ2190" s="263"/>
      <c r="BA2190" s="263"/>
      <c r="BB2190" s="263"/>
      <c r="BC2190" s="263"/>
      <c r="BD2190" s="263"/>
      <c r="BE2190" s="263"/>
      <c r="BF2190" s="263"/>
      <c r="BG2190" s="263"/>
      <c r="BH2190" s="263"/>
      <c r="BI2190" s="263"/>
      <c r="BJ2190" s="263"/>
      <c r="BK2190" s="263"/>
      <c r="BL2190" s="263"/>
      <c r="BM2190" s="263"/>
      <c r="BN2190" s="263"/>
      <c r="BO2190" s="263"/>
      <c r="BP2190" s="263"/>
      <c r="BQ2190" s="263"/>
      <c r="BR2190" s="263"/>
      <c r="BS2190" s="263"/>
      <c r="BT2190" s="263"/>
      <c r="BU2190" s="263"/>
      <c r="BV2190" s="263"/>
      <c r="BW2190" s="263"/>
      <c r="BX2190" s="263"/>
      <c r="BY2190" s="263"/>
      <c r="BZ2190" s="263"/>
      <c r="CA2190" s="263"/>
      <c r="CB2190" s="263"/>
    </row>
    <row r="2191" spans="17:80" ht="15" customHeight="1">
      <c r="Q2191" s="262"/>
      <c r="R2191" s="263"/>
      <c r="S2191" s="263"/>
      <c r="T2191" s="263"/>
      <c r="U2191" s="263"/>
      <c r="V2191" s="263"/>
      <c r="W2191" s="263"/>
      <c r="X2191" s="263"/>
      <c r="Y2191" s="263"/>
      <c r="Z2191" s="263"/>
      <c r="AA2191" s="263"/>
      <c r="AB2191" s="263"/>
      <c r="AC2191" s="263"/>
      <c r="AD2191" s="263"/>
      <c r="AE2191" s="263"/>
      <c r="AF2191" s="263"/>
      <c r="AG2191" s="263"/>
      <c r="AH2191" s="263"/>
      <c r="AI2191" s="263"/>
      <c r="AJ2191" s="263"/>
      <c r="AK2191" s="263"/>
      <c r="AL2191" s="263"/>
      <c r="AM2191" s="263"/>
      <c r="AN2191" s="263"/>
      <c r="AO2191" s="263"/>
      <c r="AP2191" s="263"/>
      <c r="AQ2191" s="263"/>
      <c r="AR2191" s="263"/>
      <c r="AS2191" s="263"/>
      <c r="AT2191" s="263"/>
      <c r="AU2191" s="263"/>
      <c r="AV2191" s="263"/>
      <c r="AW2191" s="263"/>
      <c r="AX2191" s="263"/>
      <c r="AY2191" s="263"/>
      <c r="AZ2191" s="263"/>
      <c r="BA2191" s="263"/>
      <c r="BB2191" s="263"/>
      <c r="BC2191" s="263"/>
      <c r="BD2191" s="263"/>
      <c r="BE2191" s="263"/>
      <c r="BF2191" s="263"/>
      <c r="BG2191" s="263"/>
      <c r="BH2191" s="263"/>
      <c r="BI2191" s="263"/>
      <c r="BJ2191" s="263"/>
      <c r="BK2191" s="263"/>
      <c r="BL2191" s="263"/>
      <c r="BM2191" s="263"/>
      <c r="BN2191" s="263"/>
      <c r="BO2191" s="263"/>
      <c r="BP2191" s="263"/>
      <c r="BQ2191" s="263"/>
      <c r="BR2191" s="263"/>
      <c r="BS2191" s="263"/>
      <c r="BT2191" s="263"/>
      <c r="BU2191" s="263"/>
      <c r="BV2191" s="263"/>
      <c r="BW2191" s="263"/>
      <c r="BX2191" s="263"/>
      <c r="BY2191" s="263"/>
      <c r="BZ2191" s="263"/>
      <c r="CA2191" s="263"/>
      <c r="CB2191" s="263"/>
    </row>
    <row r="2192" spans="17:80" ht="15" customHeight="1">
      <c r="Q2192" s="262"/>
      <c r="R2192" s="263"/>
      <c r="S2192" s="263"/>
      <c r="T2192" s="263"/>
      <c r="U2192" s="263"/>
      <c r="V2192" s="263"/>
      <c r="W2192" s="263"/>
      <c r="X2192" s="263"/>
      <c r="Y2192" s="263"/>
      <c r="Z2192" s="263"/>
      <c r="AA2192" s="263"/>
      <c r="AB2192" s="263"/>
      <c r="AC2192" s="263"/>
      <c r="AD2192" s="263"/>
      <c r="AE2192" s="263"/>
      <c r="AF2192" s="263"/>
      <c r="AG2192" s="263"/>
      <c r="AH2192" s="263"/>
      <c r="AI2192" s="263"/>
      <c r="AJ2192" s="263"/>
      <c r="AK2192" s="263"/>
      <c r="AL2192" s="263"/>
      <c r="AM2192" s="263"/>
      <c r="AN2192" s="263"/>
      <c r="AO2192" s="263"/>
      <c r="AP2192" s="263"/>
      <c r="AQ2192" s="263"/>
      <c r="AR2192" s="263"/>
      <c r="AS2192" s="263"/>
      <c r="AT2192" s="263"/>
      <c r="AU2192" s="263"/>
      <c r="AV2192" s="263"/>
      <c r="AW2192" s="263"/>
      <c r="AX2192" s="263"/>
      <c r="AY2192" s="263"/>
      <c r="AZ2192" s="263"/>
      <c r="BA2192" s="263"/>
      <c r="BB2192" s="263"/>
      <c r="BC2192" s="263"/>
      <c r="BD2192" s="263"/>
      <c r="BE2192" s="263"/>
      <c r="BF2192" s="263"/>
      <c r="BG2192" s="263"/>
      <c r="BH2192" s="263"/>
      <c r="BI2192" s="263"/>
      <c r="BJ2192" s="263"/>
      <c r="BK2192" s="263"/>
      <c r="BL2192" s="263"/>
      <c r="BM2192" s="263"/>
      <c r="BN2192" s="263"/>
      <c r="BO2192" s="263"/>
      <c r="BP2192" s="263"/>
      <c r="BQ2192" s="263"/>
      <c r="BR2192" s="263"/>
      <c r="BS2192" s="263"/>
      <c r="BT2192" s="263"/>
      <c r="BU2192" s="263"/>
      <c r="BV2192" s="263"/>
      <c r="BW2192" s="263"/>
      <c r="BX2192" s="263"/>
      <c r="BY2192" s="263"/>
      <c r="BZ2192" s="263"/>
      <c r="CA2192" s="263"/>
      <c r="CB2192" s="263"/>
    </row>
    <row r="2193" spans="17:80" ht="15" customHeight="1">
      <c r="Q2193" s="262"/>
      <c r="R2193" s="263"/>
      <c r="S2193" s="263"/>
      <c r="T2193" s="263"/>
      <c r="U2193" s="263"/>
      <c r="V2193" s="263"/>
      <c r="W2193" s="263"/>
      <c r="X2193" s="263"/>
      <c r="Y2193" s="263"/>
      <c r="Z2193" s="263"/>
      <c r="AA2193" s="263"/>
      <c r="AB2193" s="263"/>
      <c r="AC2193" s="263"/>
      <c r="AD2193" s="263"/>
      <c r="AE2193" s="263"/>
      <c r="AF2193" s="263"/>
      <c r="AG2193" s="263"/>
      <c r="AH2193" s="263"/>
      <c r="AI2193" s="263"/>
      <c r="AJ2193" s="263"/>
      <c r="AK2193" s="263"/>
      <c r="AL2193" s="263"/>
      <c r="AM2193" s="263"/>
      <c r="AN2193" s="263"/>
      <c r="AO2193" s="263"/>
      <c r="AP2193" s="263"/>
      <c r="AQ2193" s="263"/>
      <c r="AR2193" s="263"/>
      <c r="AS2193" s="263"/>
      <c r="AT2193" s="263"/>
      <c r="AU2193" s="263"/>
      <c r="AV2193" s="263"/>
      <c r="AW2193" s="263"/>
      <c r="AX2193" s="263"/>
      <c r="AY2193" s="263"/>
      <c r="AZ2193" s="263"/>
      <c r="BA2193" s="263"/>
      <c r="BB2193" s="263"/>
      <c r="BC2193" s="263"/>
      <c r="BD2193" s="263"/>
      <c r="BE2193" s="263"/>
      <c r="BF2193" s="263"/>
      <c r="BG2193" s="263"/>
      <c r="BH2193" s="263"/>
      <c r="BI2193" s="263"/>
      <c r="BJ2193" s="263"/>
      <c r="BK2193" s="263"/>
      <c r="BL2193" s="263"/>
      <c r="BM2193" s="263"/>
      <c r="BN2193" s="263"/>
      <c r="BO2193" s="263"/>
      <c r="BP2193" s="263"/>
      <c r="BQ2193" s="263"/>
      <c r="BR2193" s="263"/>
      <c r="BS2193" s="263"/>
      <c r="BT2193" s="263"/>
      <c r="BU2193" s="263"/>
      <c r="BV2193" s="263"/>
      <c r="BW2193" s="263"/>
      <c r="BX2193" s="263"/>
      <c r="BY2193" s="263"/>
      <c r="BZ2193" s="263"/>
      <c r="CA2193" s="263"/>
      <c r="CB2193" s="263"/>
    </row>
    <row r="2194" spans="17:80" ht="15" customHeight="1">
      <c r="Q2194" s="262"/>
      <c r="R2194" s="263"/>
      <c r="S2194" s="263"/>
      <c r="T2194" s="263"/>
      <c r="U2194" s="263"/>
      <c r="V2194" s="263"/>
      <c r="W2194" s="263"/>
      <c r="X2194" s="263"/>
      <c r="Y2194" s="263"/>
      <c r="Z2194" s="263"/>
      <c r="AA2194" s="263"/>
      <c r="AB2194" s="263"/>
      <c r="AC2194" s="263"/>
      <c r="AD2194" s="263"/>
      <c r="AE2194" s="263"/>
      <c r="AF2194" s="263"/>
      <c r="AG2194" s="263"/>
      <c r="AH2194" s="263"/>
      <c r="AI2194" s="263"/>
      <c r="AJ2194" s="263"/>
      <c r="AK2194" s="263"/>
      <c r="AL2194" s="263"/>
      <c r="AM2194" s="263"/>
      <c r="AN2194" s="263"/>
      <c r="AO2194" s="263"/>
      <c r="AP2194" s="263"/>
      <c r="AQ2194" s="263"/>
      <c r="AR2194" s="263"/>
      <c r="AS2194" s="263"/>
      <c r="AT2194" s="263"/>
      <c r="AU2194" s="263"/>
      <c r="AV2194" s="263"/>
      <c r="AW2194" s="263"/>
      <c r="AX2194" s="263"/>
      <c r="AY2194" s="263"/>
      <c r="AZ2194" s="263"/>
      <c r="BA2194" s="263"/>
      <c r="BB2194" s="263"/>
      <c r="BC2194" s="263"/>
      <c r="BD2194" s="263"/>
      <c r="BE2194" s="263"/>
      <c r="BF2194" s="263"/>
      <c r="BG2194" s="263"/>
      <c r="BH2194" s="263"/>
      <c r="BI2194" s="263"/>
      <c r="BJ2194" s="263"/>
      <c r="BK2194" s="263"/>
      <c r="BL2194" s="263"/>
      <c r="BM2194" s="263"/>
      <c r="BN2194" s="263"/>
      <c r="BO2194" s="263"/>
      <c r="BP2194" s="263"/>
      <c r="BQ2194" s="263"/>
      <c r="BR2194" s="263"/>
      <c r="BS2194" s="263"/>
      <c r="BT2194" s="263"/>
      <c r="BU2194" s="263"/>
      <c r="BV2194" s="263"/>
      <c r="BW2194" s="263"/>
      <c r="BX2194" s="263"/>
      <c r="BY2194" s="263"/>
      <c r="BZ2194" s="263"/>
      <c r="CA2194" s="263"/>
      <c r="CB2194" s="263"/>
    </row>
    <row r="2195" spans="17:80" ht="15" customHeight="1">
      <c r="Q2195" s="262"/>
      <c r="R2195" s="263"/>
      <c r="S2195" s="263"/>
      <c r="T2195" s="263"/>
      <c r="U2195" s="263"/>
      <c r="V2195" s="263"/>
      <c r="W2195" s="263"/>
      <c r="X2195" s="263"/>
      <c r="Y2195" s="263"/>
      <c r="Z2195" s="263"/>
      <c r="AA2195" s="263"/>
      <c r="AB2195" s="263"/>
      <c r="AC2195" s="263"/>
      <c r="AD2195" s="263"/>
      <c r="AE2195" s="263"/>
      <c r="AF2195" s="263"/>
      <c r="AG2195" s="263"/>
      <c r="AH2195" s="263"/>
      <c r="AI2195" s="263"/>
      <c r="AJ2195" s="263"/>
      <c r="AK2195" s="263"/>
      <c r="AL2195" s="263"/>
      <c r="AM2195" s="263"/>
      <c r="AN2195" s="263"/>
      <c r="AO2195" s="263"/>
      <c r="AP2195" s="263"/>
      <c r="AQ2195" s="263"/>
      <c r="AR2195" s="263"/>
      <c r="AS2195" s="263"/>
      <c r="AT2195" s="263"/>
      <c r="AU2195" s="263"/>
      <c r="AV2195" s="263"/>
      <c r="AW2195" s="263"/>
      <c r="AX2195" s="263"/>
      <c r="AY2195" s="263"/>
      <c r="AZ2195" s="263"/>
      <c r="BA2195" s="263"/>
      <c r="BB2195" s="263"/>
      <c r="BC2195" s="263"/>
      <c r="BD2195" s="263"/>
      <c r="BE2195" s="263"/>
      <c r="BF2195" s="263"/>
      <c r="BG2195" s="263"/>
      <c r="BH2195" s="263"/>
      <c r="BI2195" s="263"/>
      <c r="BJ2195" s="263"/>
      <c r="BK2195" s="263"/>
      <c r="BL2195" s="263"/>
      <c r="BM2195" s="263"/>
      <c r="BN2195" s="263"/>
      <c r="BO2195" s="263"/>
      <c r="BP2195" s="263"/>
      <c r="BQ2195" s="263"/>
      <c r="BR2195" s="263"/>
      <c r="BS2195" s="263"/>
      <c r="BT2195" s="263"/>
      <c r="BU2195" s="263"/>
      <c r="BV2195" s="263"/>
      <c r="BW2195" s="263"/>
      <c r="BX2195" s="263"/>
      <c r="BY2195" s="263"/>
      <c r="BZ2195" s="263"/>
      <c r="CA2195" s="263"/>
      <c r="CB2195" s="263"/>
    </row>
    <row r="2196" spans="17:80" ht="15" customHeight="1">
      <c r="Q2196" s="262"/>
      <c r="R2196" s="263"/>
      <c r="S2196" s="263"/>
      <c r="T2196" s="263"/>
      <c r="U2196" s="263"/>
      <c r="V2196" s="263"/>
      <c r="W2196" s="263"/>
      <c r="X2196" s="263"/>
      <c r="Y2196" s="263"/>
      <c r="Z2196" s="263"/>
      <c r="AA2196" s="263"/>
      <c r="AB2196" s="263"/>
      <c r="AC2196" s="263"/>
      <c r="AD2196" s="263"/>
      <c r="AE2196" s="263"/>
      <c r="AF2196" s="263"/>
      <c r="AG2196" s="263"/>
      <c r="AH2196" s="263"/>
      <c r="AI2196" s="263"/>
      <c r="AJ2196" s="263"/>
      <c r="AK2196" s="263"/>
      <c r="AL2196" s="263"/>
      <c r="AM2196" s="263"/>
      <c r="AN2196" s="263"/>
      <c r="AO2196" s="263"/>
      <c r="AP2196" s="263"/>
      <c r="AQ2196" s="263"/>
      <c r="AR2196" s="263"/>
      <c r="AS2196" s="263"/>
      <c r="AT2196" s="263"/>
      <c r="AU2196" s="263"/>
      <c r="AV2196" s="263"/>
      <c r="AW2196" s="263"/>
      <c r="AX2196" s="263"/>
      <c r="AY2196" s="263"/>
      <c r="AZ2196" s="263"/>
      <c r="BA2196" s="263"/>
      <c r="BB2196" s="263"/>
      <c r="BC2196" s="263"/>
      <c r="BD2196" s="263"/>
      <c r="BE2196" s="263"/>
      <c r="BF2196" s="263"/>
      <c r="BG2196" s="263"/>
      <c r="BH2196" s="263"/>
      <c r="BI2196" s="263"/>
      <c r="BJ2196" s="263"/>
      <c r="BK2196" s="263"/>
      <c r="BL2196" s="263"/>
      <c r="BM2196" s="263"/>
      <c r="BN2196" s="263"/>
      <c r="BO2196" s="263"/>
      <c r="BP2196" s="263"/>
      <c r="BQ2196" s="263"/>
      <c r="BR2196" s="263"/>
      <c r="BS2196" s="263"/>
      <c r="BT2196" s="263"/>
      <c r="BU2196" s="263"/>
      <c r="BV2196" s="263"/>
      <c r="BW2196" s="263"/>
      <c r="BX2196" s="263"/>
      <c r="BY2196" s="263"/>
      <c r="BZ2196" s="263"/>
      <c r="CA2196" s="263"/>
      <c r="CB2196" s="263"/>
    </row>
    <row r="2197" spans="17:80" ht="15" customHeight="1">
      <c r="Q2197" s="262"/>
      <c r="R2197" s="263"/>
      <c r="S2197" s="263"/>
      <c r="T2197" s="263"/>
      <c r="U2197" s="263"/>
      <c r="V2197" s="263"/>
      <c r="W2197" s="263"/>
      <c r="X2197" s="263"/>
      <c r="Y2197" s="263"/>
      <c r="Z2197" s="263"/>
      <c r="AA2197" s="263"/>
      <c r="AB2197" s="263"/>
      <c r="AC2197" s="263"/>
      <c r="AD2197" s="263"/>
      <c r="AE2197" s="263"/>
      <c r="AF2197" s="263"/>
      <c r="AG2197" s="263"/>
      <c r="AH2197" s="263"/>
      <c r="AI2197" s="263"/>
      <c r="AJ2197" s="263"/>
      <c r="AK2197" s="263"/>
      <c r="AL2197" s="263"/>
      <c r="AM2197" s="263"/>
      <c r="AN2197" s="263"/>
      <c r="AO2197" s="263"/>
      <c r="AP2197" s="263"/>
      <c r="AQ2197" s="263"/>
      <c r="AR2197" s="263"/>
      <c r="AS2197" s="263"/>
      <c r="AT2197" s="263"/>
      <c r="AU2197" s="263"/>
      <c r="AV2197" s="263"/>
      <c r="AW2197" s="263"/>
      <c r="AX2197" s="263"/>
      <c r="AY2197" s="263"/>
      <c r="AZ2197" s="263"/>
      <c r="BA2197" s="263"/>
      <c r="BB2197" s="263"/>
      <c r="BC2197" s="263"/>
      <c r="BD2197" s="263"/>
      <c r="BE2197" s="263"/>
      <c r="BF2197" s="263"/>
      <c r="BG2197" s="263"/>
      <c r="BH2197" s="263"/>
      <c r="BI2197" s="263"/>
      <c r="BJ2197" s="263"/>
      <c r="BK2197" s="263"/>
      <c r="BL2197" s="263"/>
      <c r="BM2197" s="263"/>
      <c r="BN2197" s="263"/>
      <c r="BO2197" s="263"/>
      <c r="BP2197" s="263"/>
      <c r="BQ2197" s="263"/>
      <c r="BR2197" s="263"/>
      <c r="BS2197" s="263"/>
      <c r="BT2197" s="263"/>
      <c r="BU2197" s="263"/>
      <c r="BV2197" s="263"/>
      <c r="BW2197" s="263"/>
      <c r="BX2197" s="263"/>
      <c r="BY2197" s="263"/>
      <c r="BZ2197" s="263"/>
      <c r="CA2197" s="263"/>
      <c r="CB2197" s="263"/>
    </row>
    <row r="2198" spans="17:80" ht="15" customHeight="1">
      <c r="Q2198" s="262"/>
      <c r="R2198" s="263"/>
      <c r="S2198" s="263"/>
      <c r="T2198" s="263"/>
      <c r="U2198" s="263"/>
      <c r="V2198" s="263"/>
      <c r="W2198" s="263"/>
      <c r="X2198" s="263"/>
      <c r="Y2198" s="263"/>
      <c r="Z2198" s="263"/>
      <c r="AA2198" s="263"/>
      <c r="AB2198" s="263"/>
      <c r="AC2198" s="263"/>
      <c r="AD2198" s="263"/>
      <c r="AE2198" s="263"/>
      <c r="AF2198" s="263"/>
      <c r="AG2198" s="263"/>
      <c r="AH2198" s="263"/>
      <c r="AI2198" s="263"/>
      <c r="AJ2198" s="263"/>
      <c r="AK2198" s="263"/>
      <c r="AL2198" s="263"/>
      <c r="AM2198" s="263"/>
      <c r="AN2198" s="263"/>
      <c r="AO2198" s="263"/>
      <c r="AP2198" s="263"/>
      <c r="AQ2198" s="263"/>
      <c r="AR2198" s="263"/>
      <c r="AS2198" s="263"/>
      <c r="AT2198" s="263"/>
      <c r="AU2198" s="263"/>
      <c r="AV2198" s="263"/>
      <c r="AW2198" s="263"/>
      <c r="AX2198" s="263"/>
      <c r="AY2198" s="263"/>
      <c r="AZ2198" s="263"/>
      <c r="BA2198" s="263"/>
      <c r="BB2198" s="263"/>
      <c r="BC2198" s="263"/>
      <c r="BD2198" s="263"/>
      <c r="BE2198" s="263"/>
      <c r="BF2198" s="263"/>
      <c r="BG2198" s="263"/>
      <c r="BH2198" s="263"/>
      <c r="BI2198" s="263"/>
      <c r="BJ2198" s="263"/>
      <c r="BK2198" s="263"/>
      <c r="BL2198" s="263"/>
      <c r="BM2198" s="263"/>
      <c r="BN2198" s="263"/>
      <c r="BO2198" s="263"/>
      <c r="BP2198" s="263"/>
      <c r="BQ2198" s="263"/>
      <c r="BR2198" s="263"/>
      <c r="BS2198" s="263"/>
      <c r="BT2198" s="263"/>
      <c r="BU2198" s="263"/>
      <c r="BV2198" s="263"/>
      <c r="BW2198" s="263"/>
      <c r="BX2198" s="263"/>
      <c r="BY2198" s="263"/>
      <c r="BZ2198" s="263"/>
      <c r="CA2198" s="263"/>
      <c r="CB2198" s="263"/>
    </row>
    <row r="2199" spans="17:80" ht="15" customHeight="1">
      <c r="Q2199" s="262"/>
      <c r="R2199" s="263"/>
      <c r="S2199" s="263"/>
      <c r="T2199" s="263"/>
      <c r="U2199" s="263"/>
      <c r="V2199" s="263"/>
      <c r="W2199" s="263"/>
      <c r="X2199" s="263"/>
      <c r="Y2199" s="263"/>
      <c r="Z2199" s="263"/>
      <c r="AA2199" s="263"/>
      <c r="AB2199" s="263"/>
      <c r="AC2199" s="263"/>
      <c r="AD2199" s="263"/>
      <c r="AE2199" s="263"/>
      <c r="AF2199" s="263"/>
      <c r="AG2199" s="263"/>
      <c r="AH2199" s="263"/>
      <c r="AI2199" s="263"/>
      <c r="AJ2199" s="263"/>
      <c r="AK2199" s="263"/>
      <c r="AL2199" s="263"/>
      <c r="AM2199" s="263"/>
      <c r="AN2199" s="263"/>
      <c r="AO2199" s="263"/>
      <c r="AP2199" s="263"/>
      <c r="AQ2199" s="263"/>
      <c r="AR2199" s="263"/>
      <c r="AS2199" s="263"/>
      <c r="AT2199" s="263"/>
      <c r="AU2199" s="263"/>
      <c r="AV2199" s="263"/>
      <c r="AW2199" s="263"/>
      <c r="AX2199" s="263"/>
      <c r="AY2199" s="263"/>
      <c r="AZ2199" s="263"/>
      <c r="BA2199" s="263"/>
      <c r="BB2199" s="263"/>
      <c r="BC2199" s="263"/>
      <c r="BD2199" s="263"/>
      <c r="BE2199" s="263"/>
      <c r="BF2199" s="263"/>
      <c r="BG2199" s="263"/>
      <c r="BH2199" s="263"/>
      <c r="BI2199" s="263"/>
      <c r="BJ2199" s="263"/>
      <c r="BK2199" s="263"/>
      <c r="BL2199" s="263"/>
      <c r="BM2199" s="263"/>
      <c r="BN2199" s="263"/>
      <c r="BO2199" s="263"/>
      <c r="BP2199" s="263"/>
      <c r="BQ2199" s="263"/>
      <c r="BR2199" s="263"/>
      <c r="BS2199" s="263"/>
      <c r="BT2199" s="263"/>
      <c r="BU2199" s="263"/>
      <c r="BV2199" s="263"/>
      <c r="BW2199" s="263"/>
      <c r="BX2199" s="263"/>
      <c r="BY2199" s="263"/>
      <c r="BZ2199" s="263"/>
      <c r="CA2199" s="263"/>
      <c r="CB2199" s="263"/>
    </row>
    <row r="2200" spans="17:80" ht="15" customHeight="1">
      <c r="Q2200" s="262"/>
      <c r="R2200" s="263"/>
      <c r="S2200" s="263"/>
      <c r="T2200" s="263"/>
      <c r="U2200" s="263"/>
      <c r="V2200" s="263"/>
      <c r="W2200" s="263"/>
      <c r="X2200" s="263"/>
      <c r="Y2200" s="263"/>
      <c r="Z2200" s="263"/>
      <c r="AA2200" s="263"/>
      <c r="AB2200" s="263"/>
      <c r="AC2200" s="263"/>
      <c r="AD2200" s="263"/>
      <c r="AE2200" s="263"/>
      <c r="AF2200" s="263"/>
      <c r="AG2200" s="263"/>
      <c r="AH2200" s="263"/>
      <c r="AI2200" s="263"/>
      <c r="AJ2200" s="263"/>
      <c r="AK2200" s="263"/>
      <c r="AL2200" s="263"/>
      <c r="AM2200" s="263"/>
      <c r="AN2200" s="263"/>
      <c r="AO2200" s="263"/>
      <c r="AP2200" s="263"/>
      <c r="AQ2200" s="263"/>
      <c r="AR2200" s="263"/>
      <c r="AS2200" s="263"/>
      <c r="AT2200" s="263"/>
      <c r="AU2200" s="263"/>
      <c r="AV2200" s="263"/>
      <c r="AW2200" s="263"/>
      <c r="AX2200" s="263"/>
      <c r="AY2200" s="263"/>
      <c r="AZ2200" s="263"/>
      <c r="BA2200" s="263"/>
      <c r="BB2200" s="263"/>
      <c r="BC2200" s="263"/>
      <c r="BD2200" s="263"/>
      <c r="BE2200" s="263"/>
      <c r="BF2200" s="263"/>
      <c r="BG2200" s="263"/>
      <c r="BH2200" s="263"/>
      <c r="BI2200" s="263"/>
      <c r="BJ2200" s="263"/>
      <c r="BK2200" s="263"/>
      <c r="BL2200" s="263"/>
      <c r="BM2200" s="263"/>
      <c r="BN2200" s="263"/>
      <c r="BO2200" s="263"/>
      <c r="BP2200" s="263"/>
      <c r="BQ2200" s="263"/>
      <c r="BR2200" s="263"/>
      <c r="BS2200" s="263"/>
      <c r="BT2200" s="263"/>
      <c r="BU2200" s="263"/>
      <c r="BV2200" s="263"/>
      <c r="BW2200" s="263"/>
      <c r="BX2200" s="263"/>
      <c r="BY2200" s="263"/>
      <c r="BZ2200" s="263"/>
      <c r="CA2200" s="263"/>
      <c r="CB2200" s="263"/>
    </row>
    <row r="2201" spans="17:80" ht="15" customHeight="1">
      <c r="Q2201" s="262"/>
      <c r="R2201" s="263"/>
      <c r="S2201" s="263"/>
      <c r="T2201" s="263"/>
      <c r="U2201" s="263"/>
      <c r="V2201" s="263"/>
      <c r="W2201" s="263"/>
      <c r="X2201" s="263"/>
      <c r="Y2201" s="263"/>
      <c r="Z2201" s="263"/>
      <c r="AA2201" s="263"/>
      <c r="AB2201" s="263"/>
      <c r="AC2201" s="263"/>
      <c r="AD2201" s="263"/>
      <c r="AE2201" s="263"/>
      <c r="AF2201" s="263"/>
      <c r="AG2201" s="263"/>
      <c r="AH2201" s="263"/>
      <c r="AI2201" s="263"/>
      <c r="AJ2201" s="263"/>
      <c r="AK2201" s="263"/>
      <c r="AL2201" s="263"/>
      <c r="AM2201" s="263"/>
      <c r="AN2201" s="263"/>
      <c r="AO2201" s="263"/>
      <c r="AP2201" s="263"/>
      <c r="AQ2201" s="263"/>
      <c r="AR2201" s="263"/>
      <c r="AS2201" s="263"/>
      <c r="AT2201" s="263"/>
      <c r="AU2201" s="263"/>
      <c r="AV2201" s="263"/>
      <c r="AW2201" s="263"/>
      <c r="AX2201" s="263"/>
      <c r="AY2201" s="263"/>
      <c r="AZ2201" s="263"/>
      <c r="BA2201" s="263"/>
      <c r="BB2201" s="263"/>
      <c r="BC2201" s="263"/>
      <c r="BD2201" s="263"/>
      <c r="BE2201" s="263"/>
      <c r="BF2201" s="263"/>
      <c r="BG2201" s="263"/>
      <c r="BH2201" s="263"/>
      <c r="BI2201" s="263"/>
      <c r="BJ2201" s="263"/>
      <c r="BK2201" s="263"/>
      <c r="BL2201" s="263"/>
      <c r="BM2201" s="263"/>
      <c r="BN2201" s="263"/>
      <c r="BO2201" s="263"/>
      <c r="BP2201" s="263"/>
      <c r="BQ2201" s="263"/>
      <c r="BR2201" s="263"/>
      <c r="BS2201" s="263"/>
      <c r="BT2201" s="263"/>
      <c r="BU2201" s="263"/>
      <c r="BV2201" s="263"/>
      <c r="BW2201" s="263"/>
      <c r="BX2201" s="263"/>
      <c r="BY2201" s="263"/>
      <c r="BZ2201" s="263"/>
      <c r="CA2201" s="263"/>
      <c r="CB2201" s="263"/>
    </row>
    <row r="2202" spans="17:80" ht="15" customHeight="1">
      <c r="Q2202" s="262"/>
      <c r="R2202" s="263"/>
      <c r="S2202" s="263"/>
      <c r="T2202" s="263"/>
      <c r="U2202" s="263"/>
      <c r="V2202" s="263"/>
      <c r="W2202" s="263"/>
      <c r="X2202" s="263"/>
      <c r="Y2202" s="263"/>
      <c r="Z2202" s="263"/>
      <c r="AA2202" s="263"/>
      <c r="AB2202" s="263"/>
      <c r="AC2202" s="263"/>
      <c r="AD2202" s="263"/>
      <c r="AE2202" s="263"/>
      <c r="AF2202" s="263"/>
      <c r="AG2202" s="263"/>
      <c r="AH2202" s="263"/>
      <c r="AI2202" s="263"/>
      <c r="AJ2202" s="263"/>
      <c r="AK2202" s="263"/>
      <c r="AL2202" s="263"/>
      <c r="AM2202" s="263"/>
      <c r="AN2202" s="263"/>
      <c r="AO2202" s="263"/>
      <c r="AP2202" s="263"/>
      <c r="AQ2202" s="263"/>
      <c r="AR2202" s="263"/>
      <c r="AS2202" s="263"/>
      <c r="AT2202" s="263"/>
      <c r="AU2202" s="263"/>
      <c r="AV2202" s="263"/>
      <c r="AW2202" s="263"/>
      <c r="AX2202" s="263"/>
      <c r="AY2202" s="263"/>
      <c r="AZ2202" s="263"/>
      <c r="BA2202" s="263"/>
      <c r="BB2202" s="263"/>
      <c r="BC2202" s="263"/>
      <c r="BD2202" s="263"/>
      <c r="BE2202" s="263"/>
      <c r="BF2202" s="263"/>
      <c r="BG2202" s="263"/>
      <c r="BH2202" s="263"/>
      <c r="BI2202" s="263"/>
      <c r="BJ2202" s="263"/>
      <c r="BK2202" s="263"/>
      <c r="BL2202" s="263"/>
      <c r="BM2202" s="263"/>
      <c r="BN2202" s="263"/>
      <c r="BO2202" s="263"/>
      <c r="BP2202" s="263"/>
      <c r="BQ2202" s="263"/>
      <c r="BR2202" s="263"/>
      <c r="BS2202" s="263"/>
      <c r="BT2202" s="263"/>
      <c r="BU2202" s="263"/>
      <c r="BV2202" s="263"/>
      <c r="BW2202" s="263"/>
      <c r="BX2202" s="263"/>
      <c r="BY2202" s="263"/>
      <c r="BZ2202" s="263"/>
      <c r="CA2202" s="263"/>
      <c r="CB2202" s="263"/>
    </row>
    <row r="2203" spans="17:80" ht="15" customHeight="1">
      <c r="Q2203" s="262"/>
      <c r="R2203" s="263"/>
      <c r="S2203" s="263"/>
      <c r="T2203" s="263"/>
      <c r="U2203" s="263"/>
      <c r="V2203" s="263"/>
      <c r="W2203" s="263"/>
      <c r="X2203" s="263"/>
      <c r="Y2203" s="263"/>
      <c r="Z2203" s="263"/>
      <c r="AA2203" s="263"/>
      <c r="AB2203" s="263"/>
      <c r="AC2203" s="263"/>
      <c r="AD2203" s="263"/>
      <c r="AE2203" s="263"/>
      <c r="AF2203" s="263"/>
      <c r="AG2203" s="263"/>
      <c r="AH2203" s="263"/>
      <c r="AI2203" s="263"/>
      <c r="AJ2203" s="263"/>
      <c r="AK2203" s="263"/>
      <c r="AL2203" s="263"/>
      <c r="AM2203" s="263"/>
      <c r="AN2203" s="263"/>
      <c r="AO2203" s="263"/>
      <c r="AP2203" s="263"/>
      <c r="AQ2203" s="263"/>
      <c r="AR2203" s="263"/>
      <c r="AS2203" s="263"/>
      <c r="AT2203" s="263"/>
      <c r="AU2203" s="263"/>
      <c r="AV2203" s="263"/>
      <c r="AW2203" s="263"/>
      <c r="AX2203" s="263"/>
      <c r="AY2203" s="263"/>
      <c r="AZ2203" s="263"/>
      <c r="BA2203" s="263"/>
      <c r="BB2203" s="263"/>
      <c r="BC2203" s="263"/>
      <c r="BD2203" s="263"/>
      <c r="BE2203" s="263"/>
      <c r="BF2203" s="263"/>
      <c r="BG2203" s="263"/>
      <c r="BH2203" s="263"/>
      <c r="BI2203" s="263"/>
      <c r="BJ2203" s="263"/>
      <c r="BK2203" s="263"/>
      <c r="BL2203" s="263"/>
      <c r="BM2203" s="263"/>
      <c r="BN2203" s="263"/>
      <c r="BO2203" s="263"/>
      <c r="BP2203" s="263"/>
      <c r="BQ2203" s="263"/>
      <c r="BR2203" s="263"/>
      <c r="BS2203" s="263"/>
      <c r="BT2203" s="263"/>
      <c r="BU2203" s="263"/>
      <c r="BV2203" s="263"/>
      <c r="BW2203" s="263"/>
      <c r="BX2203" s="263"/>
      <c r="BY2203" s="263"/>
      <c r="BZ2203" s="263"/>
      <c r="CA2203" s="263"/>
      <c r="CB2203" s="263"/>
    </row>
    <row r="2204" spans="17:80" ht="15" customHeight="1">
      <c r="Q2204" s="262"/>
      <c r="R2204" s="263"/>
      <c r="S2204" s="263"/>
      <c r="T2204" s="263"/>
      <c r="U2204" s="263"/>
      <c r="V2204" s="263"/>
      <c r="W2204" s="263"/>
      <c r="X2204" s="263"/>
      <c r="Y2204" s="263"/>
      <c r="Z2204" s="263"/>
      <c r="AA2204" s="263"/>
      <c r="AB2204" s="263"/>
      <c r="AC2204" s="263"/>
      <c r="AD2204" s="263"/>
      <c r="AE2204" s="263"/>
      <c r="AF2204" s="263"/>
      <c r="AG2204" s="263"/>
      <c r="AH2204" s="263"/>
      <c r="AI2204" s="263"/>
      <c r="AJ2204" s="263"/>
      <c r="AK2204" s="263"/>
      <c r="AL2204" s="263"/>
      <c r="AM2204" s="263"/>
      <c r="AN2204" s="263"/>
      <c r="AO2204" s="263"/>
      <c r="AP2204" s="263"/>
      <c r="AQ2204" s="263"/>
      <c r="AR2204" s="263"/>
      <c r="AS2204" s="263"/>
      <c r="AT2204" s="263"/>
      <c r="AU2204" s="263"/>
      <c r="AV2204" s="263"/>
      <c r="AW2204" s="263"/>
      <c r="AX2204" s="263"/>
      <c r="AY2204" s="263"/>
      <c r="AZ2204" s="263"/>
      <c r="BA2204" s="263"/>
      <c r="BB2204" s="263"/>
      <c r="BC2204" s="263"/>
      <c r="BD2204" s="263"/>
      <c r="BE2204" s="263"/>
      <c r="BF2204" s="263"/>
      <c r="BG2204" s="263"/>
      <c r="BH2204" s="263"/>
      <c r="BI2204" s="263"/>
      <c r="BJ2204" s="263"/>
      <c r="BK2204" s="263"/>
      <c r="BL2204" s="263"/>
      <c r="BM2204" s="263"/>
      <c r="BN2204" s="263"/>
      <c r="BO2204" s="263"/>
      <c r="BP2204" s="263"/>
      <c r="BQ2204" s="263"/>
      <c r="BR2204" s="263"/>
      <c r="BS2204" s="263"/>
      <c r="BT2204" s="263"/>
      <c r="BU2204" s="263"/>
      <c r="BV2204" s="263"/>
      <c r="BW2204" s="263"/>
      <c r="BX2204" s="263"/>
      <c r="BY2204" s="263"/>
      <c r="BZ2204" s="263"/>
      <c r="CA2204" s="263"/>
      <c r="CB2204" s="263"/>
    </row>
    <row r="2205" spans="17:80" ht="15" customHeight="1">
      <c r="Q2205" s="262"/>
      <c r="R2205" s="263"/>
      <c r="S2205" s="263"/>
      <c r="T2205" s="263"/>
      <c r="U2205" s="263"/>
      <c r="V2205" s="263"/>
      <c r="W2205" s="263"/>
      <c r="X2205" s="263"/>
      <c r="Y2205" s="263"/>
      <c r="Z2205" s="263"/>
      <c r="AA2205" s="263"/>
      <c r="AB2205" s="263"/>
      <c r="AC2205" s="263"/>
      <c r="AD2205" s="263"/>
      <c r="AE2205" s="263"/>
      <c r="AF2205" s="263"/>
      <c r="AG2205" s="263"/>
      <c r="AH2205" s="263"/>
      <c r="AI2205" s="263"/>
      <c r="AJ2205" s="263"/>
      <c r="AK2205" s="263"/>
      <c r="AL2205" s="263"/>
      <c r="AM2205" s="263"/>
      <c r="AN2205" s="263"/>
      <c r="AO2205" s="263"/>
      <c r="AP2205" s="263"/>
      <c r="AQ2205" s="263"/>
      <c r="AR2205" s="263"/>
      <c r="AS2205" s="263"/>
      <c r="AT2205" s="263"/>
      <c r="AU2205" s="263"/>
      <c r="AV2205" s="263"/>
      <c r="AW2205" s="263"/>
      <c r="AX2205" s="263"/>
      <c r="AY2205" s="263"/>
      <c r="AZ2205" s="263"/>
      <c r="BA2205" s="263"/>
      <c r="BB2205" s="263"/>
      <c r="BC2205" s="263"/>
      <c r="BD2205" s="263"/>
      <c r="BE2205" s="263"/>
      <c r="BF2205" s="263"/>
      <c r="BG2205" s="263"/>
      <c r="BH2205" s="263"/>
      <c r="BI2205" s="263"/>
      <c r="BJ2205" s="263"/>
      <c r="BK2205" s="263"/>
      <c r="BL2205" s="263"/>
      <c r="BM2205" s="263"/>
      <c r="BN2205" s="263"/>
      <c r="BO2205" s="263"/>
      <c r="BP2205" s="263"/>
      <c r="BQ2205" s="263"/>
      <c r="BR2205" s="263"/>
      <c r="BS2205" s="263"/>
      <c r="BT2205" s="263"/>
      <c r="BU2205" s="263"/>
      <c r="BV2205" s="263"/>
      <c r="BW2205" s="263"/>
      <c r="BX2205" s="263"/>
      <c r="BY2205" s="263"/>
      <c r="BZ2205" s="263"/>
      <c r="CA2205" s="263"/>
      <c r="CB2205" s="263"/>
    </row>
    <row r="2206" spans="17:80" ht="15" customHeight="1">
      <c r="Q2206" s="262"/>
      <c r="R2206" s="263"/>
      <c r="S2206" s="263"/>
      <c r="T2206" s="263"/>
      <c r="U2206" s="263"/>
      <c r="V2206" s="263"/>
      <c r="W2206" s="263"/>
      <c r="X2206" s="263"/>
      <c r="Y2206" s="263"/>
      <c r="Z2206" s="263"/>
      <c r="AA2206" s="263"/>
      <c r="AB2206" s="263"/>
      <c r="AC2206" s="263"/>
      <c r="AD2206" s="263"/>
      <c r="AE2206" s="263"/>
      <c r="AF2206" s="263"/>
      <c r="AG2206" s="263"/>
      <c r="AH2206" s="263"/>
      <c r="AI2206" s="263"/>
      <c r="AJ2206" s="263"/>
      <c r="AK2206" s="263"/>
      <c r="AL2206" s="263"/>
      <c r="AM2206" s="263"/>
      <c r="AN2206" s="263"/>
      <c r="AO2206" s="263"/>
      <c r="AP2206" s="263"/>
      <c r="AQ2206" s="263"/>
      <c r="AR2206" s="263"/>
      <c r="AS2206" s="263"/>
      <c r="AT2206" s="263"/>
      <c r="AU2206" s="263"/>
      <c r="AV2206" s="263"/>
      <c r="AW2206" s="263"/>
      <c r="AX2206" s="263"/>
      <c r="AY2206" s="263"/>
      <c r="AZ2206" s="263"/>
      <c r="BA2206" s="263"/>
      <c r="BB2206" s="263"/>
      <c r="BC2206" s="263"/>
      <c r="BD2206" s="263"/>
      <c r="BE2206" s="263"/>
      <c r="BF2206" s="263"/>
      <c r="BG2206" s="263"/>
      <c r="BH2206" s="263"/>
      <c r="BI2206" s="263"/>
      <c r="BJ2206" s="263"/>
      <c r="BK2206" s="263"/>
      <c r="BL2206" s="263"/>
      <c r="BM2206" s="263"/>
      <c r="BN2206" s="263"/>
      <c r="BO2206" s="263"/>
      <c r="BP2206" s="263"/>
      <c r="BQ2206" s="263"/>
      <c r="BR2206" s="263"/>
      <c r="BS2206" s="263"/>
      <c r="BT2206" s="263"/>
      <c r="BU2206" s="263"/>
      <c r="BV2206" s="263"/>
      <c r="BW2206" s="263"/>
      <c r="BX2206" s="263"/>
      <c r="BY2206" s="263"/>
      <c r="BZ2206" s="263"/>
      <c r="CA2206" s="263"/>
      <c r="CB2206" s="263"/>
    </row>
    <row r="2207" spans="17:80" ht="15" customHeight="1">
      <c r="Q2207" s="262"/>
      <c r="R2207" s="263"/>
      <c r="S2207" s="263"/>
      <c r="T2207" s="263"/>
      <c r="U2207" s="263"/>
      <c r="V2207" s="263"/>
      <c r="W2207" s="263"/>
      <c r="X2207" s="263"/>
      <c r="Y2207" s="263"/>
      <c r="Z2207" s="263"/>
      <c r="AA2207" s="263"/>
      <c r="AB2207" s="263"/>
      <c r="AC2207" s="263"/>
      <c r="AD2207" s="263"/>
      <c r="AE2207" s="263"/>
      <c r="AF2207" s="263"/>
      <c r="AG2207" s="263"/>
      <c r="AH2207" s="263"/>
      <c r="AI2207" s="263"/>
      <c r="AJ2207" s="263"/>
      <c r="AK2207" s="263"/>
      <c r="AL2207" s="263"/>
      <c r="AM2207" s="263"/>
      <c r="AN2207" s="263"/>
      <c r="AO2207" s="263"/>
      <c r="AP2207" s="263"/>
      <c r="AQ2207" s="263"/>
      <c r="AR2207" s="263"/>
      <c r="AS2207" s="263"/>
      <c r="AT2207" s="263"/>
      <c r="AU2207" s="263"/>
      <c r="AV2207" s="263"/>
      <c r="AW2207" s="263"/>
      <c r="AX2207" s="263"/>
      <c r="AY2207" s="263"/>
      <c r="AZ2207" s="263"/>
      <c r="BA2207" s="263"/>
      <c r="BB2207" s="263"/>
      <c r="BC2207" s="263"/>
      <c r="BD2207" s="263"/>
      <c r="BE2207" s="263"/>
      <c r="BF2207" s="263"/>
      <c r="BG2207" s="263"/>
      <c r="BH2207" s="263"/>
      <c r="BI2207" s="263"/>
      <c r="BJ2207" s="263"/>
      <c r="BK2207" s="263"/>
      <c r="BL2207" s="263"/>
      <c r="BM2207" s="263"/>
      <c r="BN2207" s="263"/>
      <c r="BO2207" s="263"/>
      <c r="BP2207" s="263"/>
      <c r="BQ2207" s="263"/>
      <c r="BR2207" s="263"/>
      <c r="BS2207" s="263"/>
      <c r="BT2207" s="263"/>
      <c r="BU2207" s="263"/>
      <c r="BV2207" s="263"/>
      <c r="BW2207" s="263"/>
      <c r="BX2207" s="263"/>
      <c r="BY2207" s="263"/>
      <c r="BZ2207" s="263"/>
      <c r="CA2207" s="263"/>
      <c r="CB2207" s="263"/>
    </row>
    <row r="2208" spans="17:80" ht="15" customHeight="1">
      <c r="Q2208" s="262"/>
      <c r="R2208" s="263"/>
      <c r="S2208" s="263"/>
      <c r="T2208" s="263"/>
      <c r="U2208" s="263"/>
      <c r="V2208" s="263"/>
      <c r="W2208" s="263"/>
      <c r="X2208" s="263"/>
      <c r="Y2208" s="263"/>
      <c r="Z2208" s="263"/>
      <c r="AA2208" s="263"/>
      <c r="AB2208" s="263"/>
      <c r="AC2208" s="263"/>
      <c r="AD2208" s="263"/>
      <c r="AE2208" s="263"/>
      <c r="AF2208" s="263"/>
      <c r="AG2208" s="263"/>
      <c r="AH2208" s="263"/>
      <c r="AI2208" s="263"/>
      <c r="AJ2208" s="263"/>
      <c r="AK2208" s="263"/>
      <c r="AL2208" s="263"/>
      <c r="AM2208" s="263"/>
      <c r="AN2208" s="263"/>
      <c r="AO2208" s="263"/>
      <c r="AP2208" s="263"/>
      <c r="AQ2208" s="263"/>
      <c r="AR2208" s="263"/>
      <c r="AS2208" s="263"/>
      <c r="AT2208" s="263"/>
      <c r="AU2208" s="263"/>
      <c r="AV2208" s="263"/>
      <c r="AW2208" s="263"/>
      <c r="AX2208" s="263"/>
      <c r="AY2208" s="263"/>
      <c r="AZ2208" s="263"/>
      <c r="BA2208" s="263"/>
      <c r="BB2208" s="263"/>
      <c r="BC2208" s="263"/>
      <c r="BD2208" s="263"/>
      <c r="BE2208" s="263"/>
      <c r="BF2208" s="263"/>
      <c r="BG2208" s="263"/>
      <c r="BH2208" s="263"/>
      <c r="BI2208" s="263"/>
      <c r="BJ2208" s="263"/>
      <c r="BK2208" s="263"/>
      <c r="BL2208" s="263"/>
      <c r="BM2208" s="263"/>
      <c r="BN2208" s="263"/>
      <c r="BO2208" s="263"/>
      <c r="BP2208" s="263"/>
      <c r="BQ2208" s="263"/>
      <c r="BR2208" s="263"/>
      <c r="BS2208" s="263"/>
      <c r="BT2208" s="263"/>
      <c r="BU2208" s="263"/>
      <c r="BV2208" s="263"/>
      <c r="BW2208" s="263"/>
      <c r="BX2208" s="263"/>
      <c r="BY2208" s="263"/>
      <c r="BZ2208" s="263"/>
      <c r="CA2208" s="263"/>
      <c r="CB2208" s="263"/>
    </row>
    <row r="2209" spans="17:80" ht="15" customHeight="1">
      <c r="Q2209" s="262"/>
      <c r="R2209" s="263"/>
      <c r="S2209" s="263"/>
      <c r="T2209" s="263"/>
      <c r="U2209" s="263"/>
      <c r="V2209" s="263"/>
      <c r="W2209" s="263"/>
      <c r="X2209" s="263"/>
      <c r="Y2209" s="263"/>
      <c r="Z2209" s="263"/>
      <c r="AA2209" s="263"/>
      <c r="AB2209" s="263"/>
      <c r="AC2209" s="263"/>
      <c r="AD2209" s="263"/>
      <c r="AE2209" s="263"/>
      <c r="AF2209" s="263"/>
      <c r="AG2209" s="263"/>
      <c r="AH2209" s="263"/>
      <c r="AI2209" s="263"/>
      <c r="AJ2209" s="263"/>
      <c r="AK2209" s="263"/>
      <c r="AL2209" s="263"/>
      <c r="AM2209" s="263"/>
      <c r="AN2209" s="263"/>
      <c r="AO2209" s="263"/>
      <c r="AP2209" s="263"/>
      <c r="AQ2209" s="263"/>
      <c r="AR2209" s="263"/>
      <c r="AS2209" s="263"/>
      <c r="AT2209" s="263"/>
      <c r="AU2209" s="263"/>
      <c r="AV2209" s="263"/>
      <c r="AW2209" s="263"/>
      <c r="AX2209" s="263"/>
      <c r="AY2209" s="263"/>
      <c r="AZ2209" s="263"/>
      <c r="BA2209" s="263"/>
      <c r="BB2209" s="263"/>
      <c r="BC2209" s="263"/>
      <c r="BD2209" s="263"/>
      <c r="BE2209" s="263"/>
      <c r="BF2209" s="263"/>
      <c r="BG2209" s="263"/>
      <c r="BH2209" s="263"/>
      <c r="BI2209" s="263"/>
      <c r="BJ2209" s="263"/>
      <c r="BK2209" s="263"/>
      <c r="BL2209" s="263"/>
      <c r="BM2209" s="263"/>
      <c r="BN2209" s="263"/>
      <c r="BO2209" s="263"/>
      <c r="BP2209" s="263"/>
      <c r="BQ2209" s="263"/>
      <c r="BR2209" s="263"/>
      <c r="BS2209" s="263"/>
      <c r="BT2209" s="263"/>
      <c r="BU2209" s="263"/>
      <c r="BV2209" s="263"/>
      <c r="BW2209" s="263"/>
      <c r="BX2209" s="263"/>
      <c r="BY2209" s="263"/>
      <c r="BZ2209" s="263"/>
      <c r="CA2209" s="263"/>
      <c r="CB2209" s="263"/>
    </row>
    <row r="2210" spans="17:80" ht="15" customHeight="1">
      <c r="Q2210" s="262"/>
      <c r="R2210" s="263"/>
      <c r="S2210" s="263"/>
      <c r="T2210" s="263"/>
      <c r="U2210" s="263"/>
      <c r="V2210" s="263"/>
      <c r="W2210" s="263"/>
      <c r="X2210" s="263"/>
      <c r="Y2210" s="263"/>
      <c r="Z2210" s="263"/>
      <c r="AA2210" s="263"/>
      <c r="AB2210" s="263"/>
      <c r="AC2210" s="263"/>
      <c r="AD2210" s="263"/>
      <c r="AE2210" s="263"/>
      <c r="AF2210" s="263"/>
      <c r="AG2210" s="263"/>
      <c r="AH2210" s="263"/>
      <c r="AI2210" s="263"/>
      <c r="AJ2210" s="263"/>
      <c r="AK2210" s="263"/>
      <c r="AL2210" s="263"/>
      <c r="AM2210" s="263"/>
      <c r="AN2210" s="263"/>
      <c r="AO2210" s="263"/>
      <c r="AP2210" s="263"/>
      <c r="AQ2210" s="263"/>
      <c r="AR2210" s="263"/>
      <c r="AS2210" s="263"/>
      <c r="AT2210" s="263"/>
      <c r="AU2210" s="263"/>
      <c r="AV2210" s="263"/>
      <c r="AW2210" s="263"/>
      <c r="AX2210" s="263"/>
      <c r="AY2210" s="263"/>
      <c r="AZ2210" s="263"/>
      <c r="BA2210" s="263"/>
      <c r="BB2210" s="263"/>
      <c r="BC2210" s="263"/>
      <c r="BD2210" s="263"/>
      <c r="BE2210" s="263"/>
      <c r="BF2210" s="263"/>
      <c r="BG2210" s="263"/>
      <c r="BH2210" s="263"/>
      <c r="BI2210" s="263"/>
      <c r="BJ2210" s="263"/>
      <c r="BK2210" s="263"/>
      <c r="BL2210" s="263"/>
      <c r="BM2210" s="263"/>
      <c r="BN2210" s="263"/>
      <c r="BO2210" s="263"/>
      <c r="BP2210" s="263"/>
      <c r="BQ2210" s="263"/>
      <c r="BR2210" s="263"/>
      <c r="BS2210" s="263"/>
      <c r="BT2210" s="263"/>
      <c r="BU2210" s="263"/>
      <c r="BV2210" s="263"/>
      <c r="BW2210" s="263"/>
      <c r="BX2210" s="263"/>
      <c r="BY2210" s="263"/>
      <c r="BZ2210" s="263"/>
      <c r="CA2210" s="263"/>
      <c r="CB2210" s="263"/>
    </row>
    <row r="2211" spans="17:80" ht="15" customHeight="1">
      <c r="Q2211" s="262"/>
      <c r="R2211" s="263"/>
      <c r="S2211" s="263"/>
      <c r="T2211" s="263"/>
      <c r="U2211" s="263"/>
      <c r="V2211" s="263"/>
      <c r="W2211" s="263"/>
      <c r="X2211" s="263"/>
      <c r="Y2211" s="263"/>
      <c r="Z2211" s="263"/>
      <c r="AA2211" s="263"/>
      <c r="AB2211" s="263"/>
      <c r="AC2211" s="263"/>
      <c r="AD2211" s="263"/>
      <c r="AE2211" s="263"/>
      <c r="AF2211" s="263"/>
      <c r="AG2211" s="263"/>
      <c r="AH2211" s="263"/>
      <c r="AI2211" s="263"/>
      <c r="AJ2211" s="263"/>
      <c r="AK2211" s="263"/>
      <c r="AL2211" s="263"/>
      <c r="AM2211" s="263"/>
      <c r="AN2211" s="263"/>
      <c r="AO2211" s="263"/>
      <c r="AP2211" s="263"/>
      <c r="AQ2211" s="263"/>
      <c r="AR2211" s="263"/>
      <c r="AS2211" s="263"/>
      <c r="AT2211" s="263"/>
      <c r="AU2211" s="263"/>
      <c r="AV2211" s="263"/>
      <c r="AW2211" s="263"/>
      <c r="AX2211" s="263"/>
      <c r="AY2211" s="263"/>
      <c r="AZ2211" s="263"/>
      <c r="BA2211" s="263"/>
      <c r="BB2211" s="263"/>
      <c r="BC2211" s="263"/>
      <c r="BD2211" s="263"/>
      <c r="BE2211" s="263"/>
      <c r="BF2211" s="263"/>
      <c r="BG2211" s="263"/>
      <c r="BH2211" s="263"/>
      <c r="BI2211" s="263"/>
      <c r="BJ2211" s="263"/>
      <c r="BK2211" s="263"/>
      <c r="BL2211" s="263"/>
      <c r="BM2211" s="263"/>
      <c r="BN2211" s="263"/>
      <c r="BO2211" s="263"/>
      <c r="BP2211" s="263"/>
      <c r="BQ2211" s="263"/>
      <c r="BR2211" s="263"/>
      <c r="BS2211" s="263"/>
      <c r="BT2211" s="263"/>
      <c r="BU2211" s="263"/>
      <c r="BV2211" s="263"/>
      <c r="BW2211" s="263"/>
      <c r="BX2211" s="263"/>
      <c r="BY2211" s="263"/>
      <c r="BZ2211" s="263"/>
      <c r="CA2211" s="263"/>
      <c r="CB2211" s="263"/>
    </row>
    <row r="2212" spans="17:80" ht="15" customHeight="1">
      <c r="Q2212" s="262"/>
      <c r="R2212" s="263"/>
      <c r="S2212" s="263"/>
      <c r="T2212" s="263"/>
      <c r="U2212" s="263"/>
      <c r="V2212" s="263"/>
      <c r="W2212" s="263"/>
      <c r="X2212" s="263"/>
      <c r="Y2212" s="263"/>
      <c r="Z2212" s="263"/>
      <c r="AA2212" s="263"/>
      <c r="AB2212" s="263"/>
      <c r="AC2212" s="263"/>
      <c r="AD2212" s="263"/>
      <c r="AE2212" s="263"/>
      <c r="AF2212" s="263"/>
      <c r="AG2212" s="263"/>
      <c r="AH2212" s="263"/>
      <c r="AI2212" s="263"/>
      <c r="AJ2212" s="263"/>
      <c r="AK2212" s="263"/>
      <c r="AL2212" s="263"/>
      <c r="AM2212" s="263"/>
      <c r="AN2212" s="263"/>
      <c r="AO2212" s="263"/>
      <c r="AP2212" s="263"/>
      <c r="AQ2212" s="263"/>
      <c r="AR2212" s="263"/>
      <c r="AS2212" s="263"/>
      <c r="AT2212" s="263"/>
      <c r="AU2212" s="263"/>
      <c r="AV2212" s="263"/>
      <c r="AW2212" s="263"/>
      <c r="AX2212" s="263"/>
      <c r="AY2212" s="263"/>
      <c r="AZ2212" s="263"/>
      <c r="BA2212" s="263"/>
      <c r="BB2212" s="263"/>
      <c r="BC2212" s="263"/>
      <c r="BD2212" s="263"/>
      <c r="BE2212" s="263"/>
      <c r="BF2212" s="263"/>
      <c r="BG2212" s="263"/>
      <c r="BH2212" s="263"/>
      <c r="BI2212" s="263"/>
      <c r="BJ2212" s="263"/>
      <c r="BK2212" s="263"/>
      <c r="BL2212" s="263"/>
      <c r="BM2212" s="263"/>
      <c r="BN2212" s="263"/>
      <c r="BO2212" s="263"/>
      <c r="BP2212" s="263"/>
      <c r="BQ2212" s="263"/>
      <c r="BR2212" s="263"/>
      <c r="BS2212" s="263"/>
      <c r="BT2212" s="263"/>
      <c r="BU2212" s="263"/>
      <c r="BV2212" s="263"/>
      <c r="BW2212" s="263"/>
      <c r="BX2212" s="263"/>
      <c r="BY2212" s="263"/>
      <c r="BZ2212" s="263"/>
      <c r="CA2212" s="263"/>
      <c r="CB2212" s="263"/>
    </row>
    <row r="2213" spans="17:80" ht="15" customHeight="1">
      <c r="Q2213" s="262"/>
      <c r="R2213" s="263"/>
      <c r="S2213" s="263"/>
      <c r="T2213" s="263"/>
      <c r="U2213" s="263"/>
      <c r="V2213" s="263"/>
      <c r="W2213" s="263"/>
      <c r="X2213" s="263"/>
      <c r="Y2213" s="263"/>
      <c r="Z2213" s="263"/>
      <c r="AA2213" s="263"/>
      <c r="AB2213" s="263"/>
      <c r="AC2213" s="263"/>
      <c r="AD2213" s="263"/>
      <c r="AE2213" s="263"/>
      <c r="AF2213" s="263"/>
      <c r="AG2213" s="263"/>
      <c r="AH2213" s="263"/>
      <c r="AI2213" s="263"/>
      <c r="AJ2213" s="263"/>
      <c r="AK2213" s="263"/>
      <c r="AL2213" s="263"/>
      <c r="AM2213" s="263"/>
      <c r="AN2213" s="263"/>
      <c r="AO2213" s="263"/>
      <c r="AP2213" s="263"/>
      <c r="AQ2213" s="263"/>
      <c r="AR2213" s="263"/>
      <c r="AS2213" s="263"/>
      <c r="AT2213" s="263"/>
      <c r="AU2213" s="263"/>
      <c r="AV2213" s="263"/>
      <c r="AW2213" s="263"/>
      <c r="AX2213" s="263"/>
      <c r="AY2213" s="263"/>
      <c r="AZ2213" s="263"/>
      <c r="BA2213" s="263"/>
      <c r="BB2213" s="263"/>
      <c r="BC2213" s="263"/>
      <c r="BD2213" s="263"/>
      <c r="BE2213" s="263"/>
      <c r="BF2213" s="263"/>
      <c r="BG2213" s="263"/>
      <c r="BH2213" s="263"/>
      <c r="BI2213" s="263"/>
      <c r="BJ2213" s="263"/>
      <c r="BK2213" s="263"/>
      <c r="BL2213" s="263"/>
      <c r="BM2213" s="263"/>
      <c r="BN2213" s="263"/>
      <c r="BO2213" s="263"/>
      <c r="BP2213" s="263"/>
      <c r="BQ2213" s="263"/>
      <c r="BR2213" s="263"/>
      <c r="BS2213" s="263"/>
      <c r="BT2213" s="263"/>
      <c r="BU2213" s="263"/>
      <c r="BV2213" s="263"/>
      <c r="BW2213" s="263"/>
      <c r="BX2213" s="263"/>
      <c r="BY2213" s="263"/>
      <c r="BZ2213" s="263"/>
      <c r="CA2213" s="263"/>
      <c r="CB2213" s="263"/>
    </row>
    <row r="2214" spans="17:80" ht="15" customHeight="1">
      <c r="Q2214" s="262"/>
      <c r="R2214" s="263"/>
      <c r="S2214" s="263"/>
      <c r="T2214" s="263"/>
      <c r="U2214" s="263"/>
      <c r="V2214" s="263"/>
      <c r="W2214" s="263"/>
      <c r="X2214" s="263"/>
      <c r="Y2214" s="263"/>
      <c r="Z2214" s="263"/>
      <c r="AA2214" s="263"/>
      <c r="AB2214" s="263"/>
      <c r="AC2214" s="263"/>
      <c r="AD2214" s="263"/>
      <c r="AE2214" s="263"/>
      <c r="AF2214" s="263"/>
      <c r="AG2214" s="263"/>
      <c r="AH2214" s="263"/>
      <c r="AI2214" s="263"/>
      <c r="AJ2214" s="263"/>
      <c r="AK2214" s="263"/>
      <c r="AL2214" s="263"/>
      <c r="AM2214" s="263"/>
      <c r="AN2214" s="263"/>
      <c r="AO2214" s="263"/>
      <c r="AP2214" s="263"/>
      <c r="AQ2214" s="263"/>
      <c r="AR2214" s="263"/>
      <c r="AS2214" s="263"/>
      <c r="AT2214" s="263"/>
      <c r="AU2214" s="263"/>
      <c r="AV2214" s="263"/>
      <c r="AW2214" s="263"/>
      <c r="AX2214" s="263"/>
      <c r="AY2214" s="263"/>
      <c r="AZ2214" s="263"/>
      <c r="BA2214" s="263"/>
      <c r="BB2214" s="263"/>
      <c r="BC2214" s="263"/>
      <c r="BD2214" s="263"/>
      <c r="BE2214" s="263"/>
      <c r="BF2214" s="263"/>
      <c r="BG2214" s="263"/>
      <c r="BH2214" s="263"/>
      <c r="BI2214" s="263"/>
      <c r="BJ2214" s="263"/>
      <c r="BK2214" s="263"/>
      <c r="BL2214" s="263"/>
      <c r="BM2214" s="263"/>
      <c r="BN2214" s="263"/>
      <c r="BO2214" s="263"/>
      <c r="BP2214" s="263"/>
      <c r="BQ2214" s="263"/>
      <c r="BR2214" s="263"/>
      <c r="BS2214" s="263"/>
      <c r="BT2214" s="263"/>
      <c r="BU2214" s="263"/>
      <c r="BV2214" s="263"/>
      <c r="BW2214" s="263"/>
      <c r="BX2214" s="263"/>
      <c r="BY2214" s="263"/>
      <c r="BZ2214" s="263"/>
      <c r="CA2214" s="263"/>
      <c r="CB2214" s="263"/>
    </row>
    <row r="2215" spans="17:80" ht="15" customHeight="1">
      <c r="Q2215" s="262"/>
      <c r="R2215" s="263"/>
      <c r="S2215" s="263"/>
      <c r="T2215" s="263"/>
      <c r="U2215" s="263"/>
      <c r="V2215" s="263"/>
      <c r="W2215" s="263"/>
      <c r="X2215" s="263"/>
      <c r="Y2215" s="263"/>
      <c r="Z2215" s="263"/>
      <c r="AA2215" s="263"/>
      <c r="AB2215" s="263"/>
      <c r="AC2215" s="263"/>
      <c r="AD2215" s="263"/>
      <c r="AE2215" s="263"/>
      <c r="AF2215" s="263"/>
      <c r="AG2215" s="263"/>
      <c r="AH2215" s="263"/>
      <c r="AI2215" s="263"/>
      <c r="AJ2215" s="263"/>
      <c r="AK2215" s="263"/>
      <c r="AL2215" s="263"/>
      <c r="AM2215" s="263"/>
      <c r="AN2215" s="263"/>
      <c r="AO2215" s="263"/>
      <c r="AP2215" s="263"/>
      <c r="AQ2215" s="263"/>
      <c r="AR2215" s="263"/>
      <c r="AS2215" s="263"/>
      <c r="AT2215" s="263"/>
      <c r="AU2215" s="263"/>
      <c r="AV2215" s="263"/>
      <c r="AW2215" s="263"/>
      <c r="AX2215" s="263"/>
      <c r="AY2215" s="263"/>
      <c r="AZ2215" s="263"/>
      <c r="BA2215" s="263"/>
      <c r="BB2215" s="263"/>
      <c r="BC2215" s="263"/>
      <c r="BD2215" s="263"/>
      <c r="BE2215" s="263"/>
      <c r="BF2215" s="263"/>
      <c r="BG2215" s="263"/>
      <c r="BH2215" s="263"/>
      <c r="BI2215" s="263"/>
      <c r="BJ2215" s="263"/>
      <c r="BK2215" s="263"/>
      <c r="BL2215" s="263"/>
      <c r="BM2215" s="263"/>
      <c r="BN2215" s="263"/>
      <c r="BO2215" s="263"/>
      <c r="BP2215" s="263"/>
      <c r="BQ2215" s="263"/>
      <c r="BR2215" s="263"/>
      <c r="BS2215" s="263"/>
      <c r="BT2215" s="263"/>
      <c r="BU2215" s="263"/>
      <c r="BV2215" s="263"/>
      <c r="BW2215" s="263"/>
      <c r="BX2215" s="263"/>
      <c r="BY2215" s="263"/>
      <c r="BZ2215" s="263"/>
      <c r="CA2215" s="263"/>
      <c r="CB2215" s="263"/>
    </row>
    <row r="2216" spans="17:80" ht="15" customHeight="1">
      <c r="Q2216" s="262"/>
      <c r="R2216" s="263"/>
      <c r="S2216" s="263"/>
      <c r="T2216" s="263"/>
      <c r="U2216" s="263"/>
      <c r="V2216" s="263"/>
      <c r="W2216" s="263"/>
      <c r="X2216" s="263"/>
      <c r="Y2216" s="263"/>
      <c r="Z2216" s="263"/>
      <c r="AA2216" s="263"/>
      <c r="AB2216" s="263"/>
      <c r="AC2216" s="263"/>
      <c r="AD2216" s="263"/>
      <c r="AE2216" s="263"/>
      <c r="AF2216" s="263"/>
      <c r="AG2216" s="263"/>
      <c r="AH2216" s="263"/>
      <c r="AI2216" s="263"/>
      <c r="AJ2216" s="263"/>
      <c r="AK2216" s="263"/>
      <c r="AL2216" s="263"/>
      <c r="AM2216" s="263"/>
      <c r="AN2216" s="263"/>
      <c r="AO2216" s="263"/>
      <c r="AP2216" s="263"/>
      <c r="AQ2216" s="263"/>
      <c r="AR2216" s="263"/>
      <c r="AS2216" s="263"/>
      <c r="AT2216" s="263"/>
      <c r="AU2216" s="263"/>
      <c r="AV2216" s="263"/>
      <c r="AW2216" s="263"/>
      <c r="AX2216" s="263"/>
      <c r="AY2216" s="263"/>
      <c r="AZ2216" s="263"/>
      <c r="BA2216" s="263"/>
      <c r="BB2216" s="263"/>
      <c r="BC2216" s="263"/>
      <c r="BD2216" s="263"/>
      <c r="BE2216" s="263"/>
      <c r="BF2216" s="263"/>
      <c r="BG2216" s="263"/>
      <c r="BH2216" s="263"/>
      <c r="BI2216" s="263"/>
      <c r="BJ2216" s="263"/>
      <c r="BK2216" s="263"/>
      <c r="BL2216" s="263"/>
      <c r="BM2216" s="263"/>
      <c r="BN2216" s="263"/>
      <c r="BO2216" s="263"/>
      <c r="BP2216" s="263"/>
      <c r="BQ2216" s="263"/>
      <c r="BR2216" s="263"/>
      <c r="BS2216" s="263"/>
      <c r="BT2216" s="263"/>
      <c r="BU2216" s="263"/>
      <c r="BV2216" s="263"/>
      <c r="BW2216" s="263"/>
      <c r="BX2216" s="263"/>
      <c r="BY2216" s="263"/>
      <c r="BZ2216" s="263"/>
      <c r="CA2216" s="263"/>
      <c r="CB2216" s="263"/>
    </row>
    <row r="2217" spans="17:80" ht="15" customHeight="1">
      <c r="Q2217" s="262"/>
      <c r="R2217" s="263"/>
      <c r="S2217" s="263"/>
      <c r="T2217" s="263"/>
      <c r="U2217" s="263"/>
      <c r="V2217" s="263"/>
      <c r="W2217" s="263"/>
      <c r="X2217" s="263"/>
      <c r="Y2217" s="263"/>
      <c r="Z2217" s="263"/>
      <c r="AA2217" s="263"/>
      <c r="AB2217" s="263"/>
      <c r="AC2217" s="263"/>
      <c r="AD2217" s="263"/>
      <c r="AE2217" s="263"/>
      <c r="AF2217" s="263"/>
      <c r="AG2217" s="263"/>
      <c r="AH2217" s="263"/>
      <c r="AI2217" s="263"/>
      <c r="AJ2217" s="263"/>
      <c r="AK2217" s="263"/>
      <c r="AL2217" s="263"/>
      <c r="AM2217" s="263"/>
      <c r="AN2217" s="263"/>
      <c r="AO2217" s="263"/>
      <c r="AP2217" s="263"/>
      <c r="AQ2217" s="263"/>
      <c r="AR2217" s="263"/>
      <c r="AS2217" s="263"/>
      <c r="AT2217" s="263"/>
      <c r="AU2217" s="263"/>
      <c r="AV2217" s="263"/>
      <c r="AW2217" s="263"/>
      <c r="AX2217" s="263"/>
      <c r="AY2217" s="263"/>
      <c r="AZ2217" s="263"/>
      <c r="BA2217" s="263"/>
      <c r="BB2217" s="263"/>
      <c r="BC2217" s="263"/>
      <c r="BD2217" s="263"/>
      <c r="BE2217" s="263"/>
      <c r="BF2217" s="263"/>
      <c r="BG2217" s="263"/>
      <c r="BH2217" s="263"/>
      <c r="BI2217" s="263"/>
      <c r="BJ2217" s="263"/>
      <c r="BK2217" s="263"/>
      <c r="BL2217" s="263"/>
      <c r="BM2217" s="263"/>
      <c r="BN2217" s="263"/>
      <c r="BO2217" s="263"/>
      <c r="BP2217" s="263"/>
      <c r="BQ2217" s="263"/>
      <c r="BR2217" s="263"/>
      <c r="BS2217" s="263"/>
      <c r="BT2217" s="263"/>
      <c r="BU2217" s="263"/>
      <c r="BV2217" s="263"/>
      <c r="BW2217" s="263"/>
      <c r="BX2217" s="263"/>
      <c r="BY2217" s="263"/>
      <c r="BZ2217" s="263"/>
      <c r="CA2217" s="263"/>
      <c r="CB2217" s="263"/>
    </row>
    <row r="2218" spans="17:80" ht="15" customHeight="1">
      <c r="Q2218" s="262"/>
      <c r="R2218" s="263"/>
      <c r="S2218" s="263"/>
      <c r="T2218" s="263"/>
      <c r="U2218" s="263"/>
      <c r="V2218" s="263"/>
      <c r="W2218" s="263"/>
      <c r="X2218" s="263"/>
      <c r="Y2218" s="263"/>
      <c r="Z2218" s="263"/>
      <c r="AA2218" s="263"/>
      <c r="AB2218" s="263"/>
      <c r="AC2218" s="263"/>
      <c r="AD2218" s="263"/>
      <c r="AE2218" s="263"/>
      <c r="AF2218" s="263"/>
      <c r="AG2218" s="263"/>
      <c r="AH2218" s="263"/>
      <c r="AI2218" s="263"/>
      <c r="AJ2218" s="263"/>
      <c r="AK2218" s="263"/>
      <c r="AL2218" s="263"/>
      <c r="AM2218" s="263"/>
      <c r="AN2218" s="263"/>
      <c r="AO2218" s="263"/>
      <c r="AP2218" s="263"/>
      <c r="AQ2218" s="263"/>
      <c r="AR2218" s="263"/>
      <c r="AS2218" s="263"/>
      <c r="AT2218" s="263"/>
      <c r="AU2218" s="263"/>
      <c r="AV2218" s="263"/>
      <c r="AW2218" s="263"/>
      <c r="AX2218" s="263"/>
      <c r="AY2218" s="263"/>
      <c r="AZ2218" s="263"/>
      <c r="BA2218" s="263"/>
      <c r="BB2218" s="263"/>
      <c r="BC2218" s="263"/>
      <c r="BD2218" s="263"/>
      <c r="BE2218" s="263"/>
      <c r="BF2218" s="263"/>
      <c r="BG2218" s="263"/>
      <c r="BH2218" s="263"/>
      <c r="BI2218" s="263"/>
      <c r="BJ2218" s="263"/>
      <c r="BK2218" s="263"/>
      <c r="BL2218" s="263"/>
      <c r="BM2218" s="263"/>
      <c r="BN2218" s="263"/>
      <c r="BO2218" s="263"/>
      <c r="BP2218" s="263"/>
      <c r="BQ2218" s="263"/>
      <c r="BR2218" s="263"/>
      <c r="BS2218" s="263"/>
      <c r="BT2218" s="263"/>
      <c r="BU2218" s="263"/>
      <c r="BV2218" s="263"/>
      <c r="BW2218" s="263"/>
      <c r="BX2218" s="263"/>
      <c r="BY2218" s="263"/>
      <c r="BZ2218" s="263"/>
      <c r="CA2218" s="263"/>
      <c r="CB2218" s="263"/>
    </row>
    <row r="2219" spans="17:80" ht="15" customHeight="1">
      <c r="Q2219" s="262"/>
      <c r="R2219" s="263"/>
      <c r="S2219" s="263"/>
      <c r="T2219" s="263"/>
      <c r="U2219" s="263"/>
      <c r="V2219" s="263"/>
      <c r="W2219" s="263"/>
      <c r="X2219" s="263"/>
      <c r="Y2219" s="263"/>
      <c r="Z2219" s="263"/>
      <c r="AA2219" s="263"/>
      <c r="AB2219" s="263"/>
      <c r="AC2219" s="263"/>
      <c r="AD2219" s="263"/>
      <c r="AE2219" s="263"/>
      <c r="AF2219" s="263"/>
      <c r="AG2219" s="263"/>
      <c r="AH2219" s="263"/>
      <c r="AI2219" s="263"/>
      <c r="AJ2219" s="263"/>
      <c r="AK2219" s="263"/>
      <c r="AL2219" s="263"/>
      <c r="AM2219" s="263"/>
      <c r="AN2219" s="263"/>
      <c r="AO2219" s="263"/>
      <c r="AP2219" s="263"/>
      <c r="AQ2219" s="263"/>
      <c r="AR2219" s="263"/>
      <c r="AS2219" s="263"/>
      <c r="AT2219" s="263"/>
      <c r="AU2219" s="263"/>
      <c r="AV2219" s="263"/>
      <c r="AW2219" s="263"/>
      <c r="AX2219" s="263"/>
      <c r="AY2219" s="263"/>
      <c r="AZ2219" s="263"/>
      <c r="BA2219" s="263"/>
      <c r="BB2219" s="263"/>
      <c r="BC2219" s="263"/>
      <c r="BD2219" s="263"/>
      <c r="BE2219" s="263"/>
      <c r="BF2219" s="263"/>
      <c r="BG2219" s="263"/>
      <c r="BH2219" s="263"/>
      <c r="BI2219" s="263"/>
      <c r="BJ2219" s="263"/>
      <c r="BK2219" s="263"/>
      <c r="BL2219" s="263"/>
      <c r="BM2219" s="263"/>
      <c r="BN2219" s="263"/>
      <c r="BO2219" s="263"/>
      <c r="BP2219" s="263"/>
      <c r="BQ2219" s="263"/>
      <c r="BR2219" s="263"/>
      <c r="BS2219" s="263"/>
      <c r="BT2219" s="263"/>
      <c r="BU2219" s="263"/>
      <c r="BV2219" s="263"/>
      <c r="BW2219" s="263"/>
      <c r="BX2219" s="263"/>
      <c r="BY2219" s="263"/>
      <c r="BZ2219" s="263"/>
      <c r="CA2219" s="263"/>
      <c r="CB2219" s="263"/>
    </row>
    <row r="2220" spans="17:80" ht="15" customHeight="1">
      <c r="Q2220" s="262"/>
      <c r="R2220" s="263"/>
      <c r="S2220" s="263"/>
      <c r="T2220" s="263"/>
      <c r="U2220" s="263"/>
      <c r="V2220" s="263"/>
      <c r="W2220" s="263"/>
      <c r="X2220" s="263"/>
      <c r="Y2220" s="263"/>
      <c r="Z2220" s="263"/>
      <c r="AA2220" s="263"/>
      <c r="AB2220" s="263"/>
      <c r="AC2220" s="263"/>
      <c r="AD2220" s="263"/>
      <c r="AE2220" s="263"/>
      <c r="AF2220" s="263"/>
      <c r="AG2220" s="263"/>
      <c r="AH2220" s="263"/>
      <c r="AI2220" s="263"/>
      <c r="AJ2220" s="263"/>
      <c r="AK2220" s="263"/>
      <c r="AL2220" s="263"/>
      <c r="AM2220" s="263"/>
      <c r="AN2220" s="263"/>
      <c r="AO2220" s="263"/>
      <c r="AP2220" s="263"/>
      <c r="AQ2220" s="263"/>
      <c r="AR2220" s="263"/>
      <c r="AS2220" s="263"/>
      <c r="AT2220" s="263"/>
      <c r="AU2220" s="263"/>
      <c r="AV2220" s="263"/>
      <c r="AW2220" s="263"/>
      <c r="AX2220" s="263"/>
      <c r="AY2220" s="263"/>
      <c r="AZ2220" s="263"/>
      <c r="BA2220" s="263"/>
      <c r="BB2220" s="263"/>
      <c r="BC2220" s="263"/>
      <c r="BD2220" s="263"/>
      <c r="BE2220" s="263"/>
      <c r="BF2220" s="263"/>
      <c r="BG2220" s="263"/>
      <c r="BH2220" s="263"/>
      <c r="BI2220" s="263"/>
      <c r="BJ2220" s="263"/>
      <c r="BK2220" s="263"/>
      <c r="BL2220" s="263"/>
      <c r="BM2220" s="263"/>
      <c r="BN2220" s="263"/>
      <c r="BO2220" s="263"/>
      <c r="BP2220" s="263"/>
      <c r="BQ2220" s="263"/>
      <c r="BR2220" s="263"/>
      <c r="BS2220" s="263"/>
      <c r="BT2220" s="263"/>
      <c r="BU2220" s="263"/>
      <c r="BV2220" s="263"/>
      <c r="BW2220" s="263"/>
      <c r="BX2220" s="263"/>
      <c r="BY2220" s="263"/>
      <c r="BZ2220" s="263"/>
      <c r="CA2220" s="263"/>
      <c r="CB2220" s="263"/>
    </row>
    <row r="2221" spans="17:80" ht="15" customHeight="1">
      <c r="Q2221" s="262"/>
      <c r="R2221" s="263"/>
      <c r="S2221" s="263"/>
      <c r="T2221" s="263"/>
      <c r="U2221" s="263"/>
      <c r="V2221" s="263"/>
      <c r="W2221" s="263"/>
      <c r="X2221" s="263"/>
      <c r="Y2221" s="263"/>
      <c r="Z2221" s="263"/>
      <c r="AA2221" s="263"/>
      <c r="AB2221" s="263"/>
      <c r="AC2221" s="263"/>
      <c r="AD2221" s="263"/>
      <c r="AE2221" s="263"/>
      <c r="AF2221" s="263"/>
      <c r="AG2221" s="263"/>
      <c r="AH2221" s="263"/>
      <c r="AI2221" s="263"/>
      <c r="AJ2221" s="263"/>
      <c r="AK2221" s="263"/>
      <c r="AL2221" s="263"/>
      <c r="AM2221" s="263"/>
      <c r="AN2221" s="263"/>
      <c r="AO2221" s="263"/>
      <c r="AP2221" s="263"/>
      <c r="AQ2221" s="263"/>
      <c r="AR2221" s="263"/>
      <c r="AS2221" s="263"/>
      <c r="AT2221" s="263"/>
      <c r="AU2221" s="263"/>
      <c r="AV2221" s="263"/>
      <c r="AW2221" s="263"/>
      <c r="AX2221" s="263"/>
      <c r="AY2221" s="263"/>
      <c r="AZ2221" s="263"/>
      <c r="BA2221" s="263"/>
      <c r="BB2221" s="263"/>
      <c r="BC2221" s="263"/>
      <c r="BD2221" s="263"/>
      <c r="BE2221" s="263"/>
      <c r="BF2221" s="263"/>
      <c r="BG2221" s="263"/>
      <c r="BH2221" s="263"/>
      <c r="BI2221" s="263"/>
      <c r="BJ2221" s="263"/>
      <c r="BK2221" s="263"/>
      <c r="BL2221" s="263"/>
      <c r="BM2221" s="263"/>
      <c r="BN2221" s="263"/>
      <c r="BO2221" s="263"/>
      <c r="BP2221" s="263"/>
      <c r="BQ2221" s="263"/>
      <c r="BR2221" s="263"/>
      <c r="BS2221" s="263"/>
      <c r="BT2221" s="263"/>
      <c r="BU2221" s="263"/>
      <c r="BV2221" s="263"/>
      <c r="BW2221" s="263"/>
      <c r="BX2221" s="263"/>
      <c r="BY2221" s="263"/>
      <c r="BZ2221" s="263"/>
      <c r="CA2221" s="263"/>
      <c r="CB2221" s="263"/>
    </row>
    <row r="2222" spans="17:80" ht="15" customHeight="1">
      <c r="Q2222" s="262"/>
      <c r="R2222" s="263"/>
      <c r="S2222" s="263"/>
      <c r="T2222" s="263"/>
      <c r="U2222" s="263"/>
      <c r="V2222" s="263"/>
      <c r="W2222" s="263"/>
      <c r="X2222" s="263"/>
      <c r="Y2222" s="263"/>
      <c r="Z2222" s="263"/>
      <c r="AA2222" s="263"/>
      <c r="AB2222" s="263"/>
      <c r="AC2222" s="263"/>
      <c r="AD2222" s="263"/>
      <c r="AE2222" s="263"/>
      <c r="AF2222" s="263"/>
      <c r="AG2222" s="263"/>
      <c r="AH2222" s="263"/>
      <c r="AI2222" s="263"/>
      <c r="AJ2222" s="263"/>
      <c r="AK2222" s="263"/>
      <c r="AL2222" s="263"/>
      <c r="AM2222" s="263"/>
      <c r="AN2222" s="263"/>
      <c r="AO2222" s="263"/>
      <c r="AP2222" s="263"/>
      <c r="AQ2222" s="263"/>
      <c r="AR2222" s="263"/>
      <c r="AS2222" s="263"/>
      <c r="AT2222" s="263"/>
      <c r="AU2222" s="263"/>
      <c r="AV2222" s="263"/>
      <c r="AW2222" s="263"/>
      <c r="AX2222" s="263"/>
      <c r="AY2222" s="263"/>
      <c r="AZ2222" s="263"/>
      <c r="BA2222" s="263"/>
      <c r="BB2222" s="263"/>
      <c r="BC2222" s="263"/>
      <c r="BD2222" s="263"/>
      <c r="BE2222" s="263"/>
      <c r="BF2222" s="263"/>
      <c r="BG2222" s="263"/>
      <c r="BH2222" s="263"/>
      <c r="BI2222" s="263"/>
      <c r="BJ2222" s="263"/>
      <c r="BK2222" s="263"/>
      <c r="BL2222" s="263"/>
      <c r="BM2222" s="263"/>
      <c r="BN2222" s="263"/>
      <c r="BO2222" s="263"/>
      <c r="BP2222" s="263"/>
      <c r="BQ2222" s="263"/>
      <c r="BR2222" s="263"/>
      <c r="BS2222" s="263"/>
      <c r="BT2222" s="263"/>
      <c r="BU2222" s="263"/>
      <c r="BV2222" s="263"/>
      <c r="BW2222" s="263"/>
      <c r="BX2222" s="263"/>
      <c r="BY2222" s="263"/>
      <c r="BZ2222" s="263"/>
      <c r="CA2222" s="263"/>
      <c r="CB2222" s="263"/>
    </row>
    <row r="2223" spans="17:80" ht="15" customHeight="1">
      <c r="Q2223" s="262"/>
      <c r="R2223" s="263"/>
      <c r="S2223" s="263"/>
      <c r="T2223" s="263"/>
      <c r="U2223" s="263"/>
      <c r="V2223" s="263"/>
      <c r="W2223" s="263"/>
      <c r="X2223" s="263"/>
      <c r="Y2223" s="263"/>
      <c r="Z2223" s="263"/>
      <c r="AA2223" s="263"/>
      <c r="AB2223" s="263"/>
      <c r="AC2223" s="263"/>
      <c r="AD2223" s="263"/>
      <c r="AE2223" s="263"/>
      <c r="AF2223" s="263"/>
      <c r="AG2223" s="263"/>
      <c r="AH2223" s="263"/>
      <c r="AI2223" s="263"/>
      <c r="AJ2223" s="263"/>
      <c r="AK2223" s="263"/>
      <c r="AL2223" s="263"/>
      <c r="AM2223" s="263"/>
      <c r="AN2223" s="263"/>
      <c r="AO2223" s="263"/>
      <c r="AP2223" s="263"/>
      <c r="AQ2223" s="263"/>
      <c r="AR2223" s="263"/>
      <c r="AS2223" s="263"/>
      <c r="AT2223" s="263"/>
      <c r="AU2223" s="263"/>
      <c r="AV2223" s="263"/>
      <c r="AW2223" s="263"/>
      <c r="AX2223" s="263"/>
      <c r="AY2223" s="263"/>
      <c r="AZ2223" s="263"/>
      <c r="BA2223" s="263"/>
      <c r="BB2223" s="263"/>
      <c r="BC2223" s="263"/>
      <c r="BD2223" s="263"/>
      <c r="BE2223" s="263"/>
      <c r="BF2223" s="263"/>
      <c r="BG2223" s="263"/>
      <c r="BH2223" s="263"/>
      <c r="BI2223" s="263"/>
      <c r="BJ2223" s="263"/>
      <c r="BK2223" s="263"/>
      <c r="BL2223" s="263"/>
      <c r="BM2223" s="263"/>
      <c r="BN2223" s="263"/>
      <c r="BO2223" s="263"/>
      <c r="BP2223" s="263"/>
      <c r="BQ2223" s="263"/>
      <c r="BR2223" s="263"/>
      <c r="BS2223" s="263"/>
      <c r="BT2223" s="263"/>
      <c r="BU2223" s="263"/>
      <c r="BV2223" s="263"/>
      <c r="BW2223" s="263"/>
      <c r="BX2223" s="263"/>
      <c r="BY2223" s="263"/>
      <c r="BZ2223" s="263"/>
      <c r="CA2223" s="263"/>
      <c r="CB2223" s="263"/>
    </row>
    <row r="2224" spans="17:80" ht="15" customHeight="1">
      <c r="Q2224" s="262"/>
      <c r="R2224" s="263"/>
      <c r="S2224" s="263"/>
      <c r="T2224" s="263"/>
      <c r="U2224" s="263"/>
      <c r="V2224" s="263"/>
      <c r="W2224" s="263"/>
      <c r="X2224" s="263"/>
      <c r="Y2224" s="263"/>
      <c r="Z2224" s="263"/>
      <c r="AA2224" s="263"/>
      <c r="AB2224" s="263"/>
      <c r="AC2224" s="263"/>
      <c r="AD2224" s="263"/>
      <c r="AE2224" s="263"/>
      <c r="AF2224" s="263"/>
      <c r="AG2224" s="263"/>
      <c r="AH2224" s="263"/>
      <c r="AI2224" s="263"/>
      <c r="AJ2224" s="263"/>
      <c r="AK2224" s="263"/>
      <c r="AL2224" s="263"/>
      <c r="AM2224" s="263"/>
      <c r="AN2224" s="263"/>
      <c r="AO2224" s="263"/>
      <c r="AP2224" s="263"/>
      <c r="AQ2224" s="263"/>
      <c r="AR2224" s="263"/>
      <c r="AS2224" s="263"/>
      <c r="AT2224" s="263"/>
      <c r="AU2224" s="263"/>
      <c r="AV2224" s="263"/>
      <c r="AW2224" s="263"/>
      <c r="AX2224" s="263"/>
      <c r="AY2224" s="263"/>
      <c r="AZ2224" s="263"/>
      <c r="BA2224" s="263"/>
      <c r="BB2224" s="263"/>
      <c r="BC2224" s="263"/>
      <c r="BD2224" s="263"/>
      <c r="BE2224" s="263"/>
      <c r="BF2224" s="263"/>
      <c r="BG2224" s="263"/>
      <c r="BH2224" s="263"/>
      <c r="BI2224" s="263"/>
      <c r="BJ2224" s="263"/>
      <c r="BK2224" s="263"/>
      <c r="BL2224" s="263"/>
      <c r="BM2224" s="263"/>
      <c r="BN2224" s="263"/>
      <c r="BO2224" s="263"/>
      <c r="BP2224" s="263"/>
      <c r="BQ2224" s="263"/>
      <c r="BR2224" s="263"/>
      <c r="BS2224" s="263"/>
      <c r="BT2224" s="263"/>
      <c r="BU2224" s="263"/>
      <c r="BV2224" s="263"/>
      <c r="BW2224" s="263"/>
      <c r="BX2224" s="263"/>
      <c r="BY2224" s="263"/>
      <c r="BZ2224" s="263"/>
      <c r="CA2224" s="263"/>
      <c r="CB2224" s="263"/>
    </row>
    <row r="2225" spans="17:80" ht="15" customHeight="1">
      <c r="Q2225" s="262"/>
      <c r="R2225" s="263"/>
      <c r="S2225" s="263"/>
      <c r="T2225" s="263"/>
      <c r="U2225" s="263"/>
      <c r="V2225" s="263"/>
      <c r="W2225" s="263"/>
      <c r="X2225" s="263"/>
      <c r="Y2225" s="263"/>
      <c r="Z2225" s="263"/>
      <c r="AA2225" s="263"/>
      <c r="AB2225" s="263"/>
      <c r="AC2225" s="263"/>
      <c r="AD2225" s="263"/>
      <c r="AE2225" s="263"/>
      <c r="AF2225" s="263"/>
      <c r="AG2225" s="263"/>
      <c r="AH2225" s="263"/>
      <c r="AI2225" s="263"/>
      <c r="AJ2225" s="263"/>
      <c r="AK2225" s="263"/>
      <c r="AL2225" s="263"/>
      <c r="AM2225" s="263"/>
      <c r="AN2225" s="263"/>
      <c r="AO2225" s="263"/>
      <c r="AP2225" s="263"/>
      <c r="AQ2225" s="263"/>
      <c r="AR2225" s="263"/>
      <c r="AS2225" s="263"/>
      <c r="AT2225" s="263"/>
      <c r="AU2225" s="263"/>
      <c r="AV2225" s="263"/>
      <c r="AW2225" s="263"/>
      <c r="AX2225" s="263"/>
      <c r="AY2225" s="263"/>
      <c r="AZ2225" s="263"/>
      <c r="BA2225" s="263"/>
      <c r="BB2225" s="263"/>
      <c r="BC2225" s="263"/>
      <c r="BD2225" s="263"/>
      <c r="BE2225" s="263"/>
      <c r="BF2225" s="263"/>
      <c r="BG2225" s="263"/>
      <c r="BH2225" s="263"/>
      <c r="BI2225" s="263"/>
      <c r="BJ2225" s="263"/>
      <c r="BK2225" s="263"/>
      <c r="BL2225" s="263"/>
      <c r="BM2225" s="263"/>
      <c r="BN2225" s="263"/>
      <c r="BO2225" s="263"/>
      <c r="BP2225" s="263"/>
      <c r="BQ2225" s="263"/>
      <c r="BR2225" s="263"/>
      <c r="BS2225" s="263"/>
      <c r="BT2225" s="263"/>
      <c r="BU2225" s="263"/>
      <c r="BV2225" s="263"/>
      <c r="BW2225" s="263"/>
      <c r="BX2225" s="263"/>
      <c r="BY2225" s="263"/>
      <c r="BZ2225" s="263"/>
      <c r="CA2225" s="263"/>
      <c r="CB2225" s="263"/>
    </row>
    <row r="2226" spans="17:80" ht="15" customHeight="1">
      <c r="Q2226" s="262"/>
      <c r="R2226" s="263"/>
      <c r="S2226" s="263"/>
      <c r="T2226" s="263"/>
      <c r="U2226" s="263"/>
      <c r="V2226" s="263"/>
      <c r="W2226" s="263"/>
      <c r="X2226" s="263"/>
      <c r="Y2226" s="263"/>
      <c r="Z2226" s="263"/>
      <c r="AA2226" s="263"/>
      <c r="AB2226" s="263"/>
      <c r="AC2226" s="263"/>
      <c r="AD2226" s="263"/>
      <c r="AE2226" s="263"/>
      <c r="AF2226" s="263"/>
      <c r="AG2226" s="263"/>
      <c r="AH2226" s="263"/>
      <c r="AI2226" s="263"/>
      <c r="AJ2226" s="263"/>
      <c r="AK2226" s="263"/>
      <c r="AL2226" s="263"/>
      <c r="AM2226" s="263"/>
      <c r="AN2226" s="263"/>
      <c r="AO2226" s="263"/>
      <c r="AP2226" s="263"/>
      <c r="AQ2226" s="263"/>
      <c r="AR2226" s="263"/>
      <c r="AS2226" s="263"/>
      <c r="AT2226" s="263"/>
      <c r="AU2226" s="263"/>
      <c r="AV2226" s="263"/>
      <c r="AW2226" s="263"/>
      <c r="AX2226" s="263"/>
      <c r="AY2226" s="263"/>
      <c r="AZ2226" s="263"/>
      <c r="BA2226" s="263"/>
      <c r="BB2226" s="263"/>
      <c r="BC2226" s="263"/>
      <c r="BD2226" s="263"/>
      <c r="BE2226" s="263"/>
      <c r="BF2226" s="263"/>
      <c r="BG2226" s="263"/>
      <c r="BH2226" s="263"/>
      <c r="BI2226" s="263"/>
      <c r="BJ2226" s="263"/>
      <c r="BK2226" s="263"/>
      <c r="BL2226" s="263"/>
      <c r="BM2226" s="263"/>
      <c r="BN2226" s="263"/>
      <c r="BO2226" s="263"/>
      <c r="BP2226" s="263"/>
      <c r="BQ2226" s="263"/>
      <c r="BR2226" s="263"/>
      <c r="BS2226" s="263"/>
      <c r="BT2226" s="263"/>
      <c r="BU2226" s="263"/>
      <c r="BV2226" s="263"/>
      <c r="BW2226" s="263"/>
      <c r="BX2226" s="263"/>
      <c r="BY2226" s="263"/>
      <c r="BZ2226" s="263"/>
      <c r="CA2226" s="263"/>
      <c r="CB2226" s="263"/>
    </row>
    <row r="2227" spans="17:80" ht="15" customHeight="1">
      <c r="Q2227" s="262"/>
      <c r="R2227" s="263"/>
      <c r="S2227" s="263"/>
      <c r="T2227" s="263"/>
      <c r="U2227" s="263"/>
      <c r="V2227" s="263"/>
      <c r="W2227" s="263"/>
      <c r="X2227" s="263"/>
      <c r="Y2227" s="263"/>
      <c r="Z2227" s="263"/>
      <c r="AA2227" s="263"/>
      <c r="AB2227" s="263"/>
      <c r="AC2227" s="263"/>
      <c r="AD2227" s="263"/>
      <c r="AE2227" s="263"/>
      <c r="AF2227" s="263"/>
      <c r="AG2227" s="263"/>
      <c r="AH2227" s="263"/>
      <c r="AI2227" s="263"/>
      <c r="AJ2227" s="263"/>
      <c r="AK2227" s="263"/>
      <c r="AL2227" s="263"/>
      <c r="AM2227" s="263"/>
      <c r="AN2227" s="263"/>
      <c r="AO2227" s="263"/>
      <c r="AP2227" s="263"/>
      <c r="AQ2227" s="263"/>
      <c r="AR2227" s="263"/>
      <c r="AS2227" s="263"/>
      <c r="AT2227" s="263"/>
      <c r="AU2227" s="263"/>
      <c r="AV2227" s="263"/>
      <c r="AW2227" s="263"/>
      <c r="AX2227" s="263"/>
      <c r="AY2227" s="263"/>
      <c r="AZ2227" s="263"/>
      <c r="BA2227" s="263"/>
      <c r="BB2227" s="263"/>
      <c r="BC2227" s="263"/>
      <c r="BD2227" s="263"/>
      <c r="BE2227" s="263"/>
      <c r="BF2227" s="263"/>
      <c r="BG2227" s="263"/>
      <c r="BH2227" s="263"/>
      <c r="BI2227" s="263"/>
      <c r="BJ2227" s="263"/>
      <c r="BK2227" s="263"/>
      <c r="BL2227" s="263"/>
      <c r="BM2227" s="263"/>
      <c r="BN2227" s="263"/>
      <c r="BO2227" s="263"/>
      <c r="BP2227" s="263"/>
      <c r="BQ2227" s="263"/>
      <c r="BR2227" s="263"/>
      <c r="BS2227" s="263"/>
      <c r="BT2227" s="263"/>
      <c r="BU2227" s="263"/>
      <c r="BV2227" s="263"/>
      <c r="BW2227" s="263"/>
      <c r="BX2227" s="263"/>
      <c r="BY2227" s="263"/>
      <c r="BZ2227" s="263"/>
      <c r="CA2227" s="263"/>
      <c r="CB2227" s="263"/>
    </row>
    <row r="2228" spans="17:80" ht="15" customHeight="1">
      <c r="Q2228" s="262"/>
      <c r="R2228" s="263"/>
      <c r="S2228" s="263"/>
      <c r="T2228" s="263"/>
      <c r="U2228" s="263"/>
      <c r="V2228" s="263"/>
      <c r="W2228" s="263"/>
      <c r="X2228" s="263"/>
      <c r="Y2228" s="263"/>
      <c r="Z2228" s="263"/>
      <c r="AA2228" s="263"/>
      <c r="AB2228" s="263"/>
      <c r="AC2228" s="263"/>
      <c r="AD2228" s="263"/>
      <c r="AE2228" s="263"/>
      <c r="AF2228" s="263"/>
      <c r="AG2228" s="263"/>
      <c r="AH2228" s="263"/>
      <c r="AI2228" s="263"/>
      <c r="AJ2228" s="263"/>
      <c r="AK2228" s="263"/>
      <c r="AL2228" s="263"/>
      <c r="AM2228" s="263"/>
      <c r="AN2228" s="263"/>
      <c r="AO2228" s="263"/>
      <c r="AP2228" s="263"/>
      <c r="AQ2228" s="263"/>
      <c r="AR2228" s="263"/>
      <c r="AS2228" s="263"/>
      <c r="AT2228" s="263"/>
      <c r="AU2228" s="263"/>
      <c r="AV2228" s="263"/>
      <c r="AW2228" s="263"/>
      <c r="AX2228" s="263"/>
      <c r="AY2228" s="263"/>
      <c r="AZ2228" s="263"/>
      <c r="BA2228" s="263"/>
      <c r="BB2228" s="263"/>
      <c r="BC2228" s="263"/>
      <c r="BD2228" s="263"/>
      <c r="BE2228" s="263"/>
      <c r="BF2228" s="263"/>
      <c r="BG2228" s="263"/>
      <c r="BH2228" s="263"/>
      <c r="BI2228" s="263"/>
      <c r="BJ2228" s="263"/>
      <c r="BK2228" s="263"/>
      <c r="BL2228" s="263"/>
      <c r="BM2228" s="263"/>
      <c r="BN2228" s="263"/>
      <c r="BO2228" s="263"/>
      <c r="BP2228" s="263"/>
      <c r="BQ2228" s="263"/>
      <c r="BR2228" s="263"/>
      <c r="BS2228" s="263"/>
      <c r="BT2228" s="263"/>
      <c r="BU2228" s="263"/>
      <c r="BV2228" s="263"/>
      <c r="BW2228" s="263"/>
      <c r="BX2228" s="263"/>
      <c r="BY2228" s="263"/>
      <c r="BZ2228" s="263"/>
      <c r="CA2228" s="263"/>
      <c r="CB2228" s="263"/>
    </row>
    <row r="2229" spans="17:80" ht="15" customHeight="1">
      <c r="Q2229" s="262"/>
      <c r="R2229" s="263"/>
      <c r="S2229" s="263"/>
      <c r="T2229" s="263"/>
      <c r="U2229" s="263"/>
      <c r="V2229" s="263"/>
      <c r="W2229" s="263"/>
      <c r="X2229" s="263"/>
      <c r="Y2229" s="263"/>
      <c r="Z2229" s="263"/>
      <c r="AA2229" s="263"/>
      <c r="AB2229" s="263"/>
      <c r="AC2229" s="263"/>
      <c r="AD2229" s="263"/>
      <c r="AE2229" s="263"/>
      <c r="AF2229" s="263"/>
      <c r="AG2229" s="263"/>
      <c r="AH2229" s="263"/>
      <c r="AI2229" s="263"/>
      <c r="AJ2229" s="263"/>
      <c r="AK2229" s="263"/>
      <c r="AL2229" s="263"/>
      <c r="AM2229" s="263"/>
      <c r="AN2229" s="263"/>
      <c r="AO2229" s="263"/>
      <c r="AP2229" s="263"/>
      <c r="AQ2229" s="263"/>
      <c r="AR2229" s="263"/>
      <c r="AS2229" s="263"/>
      <c r="AT2229" s="263"/>
      <c r="AU2229" s="263"/>
      <c r="AV2229" s="263"/>
      <c r="AW2229" s="263"/>
      <c r="AX2229" s="263"/>
      <c r="AY2229" s="263"/>
      <c r="AZ2229" s="263"/>
      <c r="BA2229" s="263"/>
      <c r="BB2229" s="263"/>
      <c r="BC2229" s="263"/>
      <c r="BD2229" s="263"/>
      <c r="BE2229" s="263"/>
      <c r="BF2229" s="263"/>
      <c r="BG2229" s="263"/>
      <c r="BH2229" s="263"/>
      <c r="BI2229" s="263"/>
      <c r="BJ2229" s="263"/>
      <c r="BK2229" s="263"/>
      <c r="BL2229" s="263"/>
      <c r="BM2229" s="263"/>
      <c r="BN2229" s="263"/>
      <c r="BO2229" s="263"/>
      <c r="BP2229" s="263"/>
      <c r="BQ2229" s="263"/>
      <c r="BR2229" s="263"/>
      <c r="BS2229" s="263"/>
      <c r="BT2229" s="263"/>
      <c r="BU2229" s="263"/>
      <c r="BV2229" s="263"/>
      <c r="BW2229" s="263"/>
      <c r="BX2229" s="263"/>
      <c r="BY2229" s="263"/>
      <c r="BZ2229" s="263"/>
      <c r="CA2229" s="263"/>
      <c r="CB2229" s="263"/>
    </row>
    <row r="2230" spans="17:80" ht="15" customHeight="1">
      <c r="Q2230" s="262"/>
      <c r="R2230" s="263"/>
      <c r="S2230" s="263"/>
      <c r="T2230" s="263"/>
      <c r="U2230" s="263"/>
      <c r="V2230" s="263"/>
      <c r="W2230" s="263"/>
      <c r="X2230" s="263"/>
      <c r="Y2230" s="263"/>
      <c r="Z2230" s="263"/>
      <c r="AA2230" s="263"/>
      <c r="AB2230" s="263"/>
      <c r="AC2230" s="263"/>
      <c r="AD2230" s="263"/>
      <c r="AE2230" s="263"/>
      <c r="AF2230" s="263"/>
      <c r="AG2230" s="263"/>
      <c r="AH2230" s="263"/>
      <c r="AI2230" s="263"/>
      <c r="AJ2230" s="263"/>
      <c r="AK2230" s="263"/>
      <c r="AL2230" s="263"/>
      <c r="AM2230" s="263"/>
      <c r="AN2230" s="263"/>
      <c r="AO2230" s="263"/>
      <c r="AP2230" s="263"/>
      <c r="AQ2230" s="263"/>
      <c r="AR2230" s="263"/>
      <c r="AS2230" s="263"/>
      <c r="AT2230" s="263"/>
      <c r="AU2230" s="263"/>
      <c r="AV2230" s="263"/>
      <c r="AW2230" s="263"/>
      <c r="AX2230" s="263"/>
      <c r="AY2230" s="263"/>
      <c r="AZ2230" s="263"/>
      <c r="BA2230" s="263"/>
      <c r="BB2230" s="263"/>
      <c r="BC2230" s="263"/>
      <c r="BD2230" s="263"/>
      <c r="BE2230" s="263"/>
      <c r="BF2230" s="263"/>
      <c r="BG2230" s="263"/>
      <c r="BH2230" s="263"/>
      <c r="BI2230" s="263"/>
      <c r="BJ2230" s="263"/>
      <c r="BK2230" s="263"/>
      <c r="BL2230" s="263"/>
      <c r="BM2230" s="263"/>
      <c r="BN2230" s="263"/>
      <c r="BO2230" s="263"/>
      <c r="BP2230" s="263"/>
      <c r="BQ2230" s="263"/>
      <c r="BR2230" s="263"/>
      <c r="BS2230" s="263"/>
      <c r="BT2230" s="263"/>
      <c r="BU2230" s="263"/>
      <c r="BV2230" s="263"/>
      <c r="BW2230" s="263"/>
      <c r="BX2230" s="263"/>
      <c r="BY2230" s="263"/>
      <c r="BZ2230" s="263"/>
      <c r="CA2230" s="263"/>
      <c r="CB2230" s="263"/>
    </row>
    <row r="2231" spans="17:80" ht="15" customHeight="1">
      <c r="Q2231" s="262"/>
      <c r="R2231" s="263"/>
      <c r="S2231" s="263"/>
      <c r="T2231" s="263"/>
      <c r="U2231" s="263"/>
      <c r="V2231" s="263"/>
      <c r="W2231" s="263"/>
      <c r="X2231" s="263"/>
      <c r="Y2231" s="263"/>
      <c r="Z2231" s="263"/>
      <c r="AA2231" s="263"/>
      <c r="AB2231" s="263"/>
      <c r="AC2231" s="263"/>
      <c r="AD2231" s="263"/>
      <c r="AE2231" s="263"/>
      <c r="AF2231" s="263"/>
      <c r="AG2231" s="263"/>
      <c r="AH2231" s="263"/>
      <c r="AI2231" s="263"/>
      <c r="AJ2231" s="263"/>
      <c r="AK2231" s="263"/>
      <c r="AL2231" s="263"/>
      <c r="AM2231" s="263"/>
      <c r="AN2231" s="263"/>
      <c r="AO2231" s="263"/>
      <c r="AP2231" s="263"/>
      <c r="AQ2231" s="263"/>
      <c r="AR2231" s="263"/>
      <c r="AS2231" s="263"/>
      <c r="AT2231" s="263"/>
      <c r="AU2231" s="263"/>
      <c r="AV2231" s="263"/>
      <c r="AW2231" s="263"/>
      <c r="AX2231" s="263"/>
      <c r="AY2231" s="263"/>
      <c r="AZ2231" s="263"/>
      <c r="BA2231" s="263"/>
      <c r="BB2231" s="263"/>
      <c r="BC2231" s="263"/>
      <c r="BD2231" s="263"/>
      <c r="BE2231" s="263"/>
      <c r="BF2231" s="263"/>
      <c r="BG2231" s="263"/>
      <c r="BH2231" s="263"/>
      <c r="BI2231" s="263"/>
      <c r="BJ2231" s="263"/>
      <c r="BK2231" s="263"/>
      <c r="BL2231" s="263"/>
      <c r="BM2231" s="263"/>
      <c r="BN2231" s="263"/>
      <c r="BO2231" s="263"/>
      <c r="BP2231" s="263"/>
      <c r="BQ2231" s="263"/>
      <c r="BR2231" s="263"/>
      <c r="BS2231" s="263"/>
      <c r="BT2231" s="263"/>
      <c r="BU2231" s="263"/>
      <c r="BV2231" s="263"/>
      <c r="BW2231" s="263"/>
      <c r="BX2231" s="263"/>
      <c r="BY2231" s="263"/>
      <c r="BZ2231" s="263"/>
      <c r="CA2231" s="263"/>
      <c r="CB2231" s="263"/>
    </row>
    <row r="2232" spans="17:80" ht="15" customHeight="1">
      <c r="Q2232" s="262"/>
      <c r="R2232" s="263"/>
      <c r="S2232" s="263"/>
      <c r="T2232" s="263"/>
      <c r="U2232" s="263"/>
      <c r="V2232" s="263"/>
      <c r="W2232" s="263"/>
      <c r="X2232" s="263"/>
      <c r="Y2232" s="263"/>
      <c r="Z2232" s="263"/>
      <c r="AA2232" s="263"/>
      <c r="AB2232" s="263"/>
      <c r="AC2232" s="263"/>
      <c r="AD2232" s="263"/>
      <c r="AE2232" s="263"/>
      <c r="AF2232" s="263"/>
      <c r="AG2232" s="263"/>
      <c r="AH2232" s="263"/>
      <c r="AI2232" s="263"/>
      <c r="AJ2232" s="263"/>
      <c r="AK2232" s="263"/>
      <c r="AL2232" s="263"/>
      <c r="AM2232" s="263"/>
      <c r="AN2232" s="263"/>
      <c r="AO2232" s="263"/>
      <c r="AP2232" s="263"/>
      <c r="AQ2232" s="263"/>
      <c r="AR2232" s="263"/>
      <c r="AS2232" s="263"/>
      <c r="AT2232" s="263"/>
      <c r="AU2232" s="263"/>
      <c r="AV2232" s="263"/>
      <c r="AW2232" s="263"/>
      <c r="AX2232" s="263"/>
      <c r="AY2232" s="263"/>
      <c r="AZ2232" s="263"/>
      <c r="BA2232" s="263"/>
      <c r="BB2232" s="263"/>
      <c r="BC2232" s="263"/>
      <c r="BD2232" s="263"/>
      <c r="BE2232" s="263"/>
      <c r="BF2232" s="263"/>
      <c r="BG2232" s="263"/>
      <c r="BH2232" s="263"/>
      <c r="BI2232" s="263"/>
      <c r="BJ2232" s="263"/>
      <c r="BK2232" s="263"/>
      <c r="BL2232" s="263"/>
      <c r="BM2232" s="263"/>
      <c r="BN2232" s="263"/>
      <c r="BO2232" s="263"/>
      <c r="BP2232" s="263"/>
      <c r="BQ2232" s="263"/>
      <c r="BR2232" s="263"/>
      <c r="BS2232" s="263"/>
      <c r="BT2232" s="263"/>
      <c r="BU2232" s="263"/>
      <c r="BV2232" s="263"/>
      <c r="BW2232" s="263"/>
      <c r="BX2232" s="263"/>
      <c r="BY2232" s="263"/>
      <c r="BZ2232" s="263"/>
      <c r="CA2232" s="263"/>
      <c r="CB2232" s="263"/>
    </row>
    <row r="2233" spans="17:80" ht="15" customHeight="1">
      <c r="Q2233" s="262"/>
      <c r="R2233" s="263"/>
      <c r="S2233" s="263"/>
      <c r="T2233" s="263"/>
      <c r="U2233" s="263"/>
      <c r="V2233" s="263"/>
      <c r="W2233" s="263"/>
      <c r="X2233" s="263"/>
      <c r="Y2233" s="263"/>
      <c r="Z2233" s="263"/>
      <c r="AA2233" s="263"/>
      <c r="AB2233" s="263"/>
      <c r="AC2233" s="263"/>
      <c r="AD2233" s="263"/>
      <c r="AE2233" s="263"/>
      <c r="AF2233" s="263"/>
      <c r="AG2233" s="263"/>
      <c r="AH2233" s="263"/>
      <c r="AI2233" s="263"/>
      <c r="AJ2233" s="263"/>
      <c r="AK2233" s="263"/>
      <c r="AL2233" s="263"/>
      <c r="AM2233" s="263"/>
      <c r="AN2233" s="263"/>
      <c r="AO2233" s="263"/>
      <c r="AP2233" s="263"/>
      <c r="AQ2233" s="263"/>
      <c r="AR2233" s="263"/>
      <c r="AS2233" s="263"/>
      <c r="AT2233" s="263"/>
      <c r="AU2233" s="263"/>
      <c r="AV2233" s="263"/>
      <c r="AW2233" s="263"/>
      <c r="AX2233" s="263"/>
      <c r="AY2233" s="263"/>
      <c r="AZ2233" s="263"/>
      <c r="BA2233" s="263"/>
      <c r="BB2233" s="263"/>
      <c r="BC2233" s="263"/>
      <c r="BD2233" s="263"/>
      <c r="BE2233" s="263"/>
      <c r="BF2233" s="263"/>
      <c r="BG2233" s="263"/>
      <c r="BH2233" s="263"/>
      <c r="BI2233" s="263"/>
      <c r="BJ2233" s="263"/>
      <c r="BK2233" s="263"/>
      <c r="BL2233" s="263"/>
      <c r="BM2233" s="263"/>
      <c r="BN2233" s="263"/>
      <c r="BO2233" s="263"/>
      <c r="BP2233" s="263"/>
      <c r="BQ2233" s="263"/>
      <c r="BR2233" s="263"/>
      <c r="BS2233" s="263"/>
      <c r="BT2233" s="263"/>
      <c r="BU2233" s="263"/>
      <c r="BV2233" s="263"/>
      <c r="BW2233" s="263"/>
      <c r="BX2233" s="263"/>
      <c r="BY2233" s="263"/>
      <c r="BZ2233" s="263"/>
      <c r="CA2233" s="263"/>
      <c r="CB2233" s="263"/>
    </row>
    <row r="2234" spans="17:80" ht="15" customHeight="1">
      <c r="Q2234" s="262"/>
      <c r="R2234" s="263"/>
      <c r="S2234" s="263"/>
      <c r="T2234" s="263"/>
      <c r="U2234" s="263"/>
      <c r="V2234" s="263"/>
      <c r="W2234" s="263"/>
      <c r="X2234" s="263"/>
      <c r="Y2234" s="263"/>
      <c r="Z2234" s="263"/>
      <c r="AA2234" s="263"/>
      <c r="AB2234" s="263"/>
      <c r="AC2234" s="263"/>
      <c r="AD2234" s="263"/>
      <c r="AE2234" s="263"/>
      <c r="AF2234" s="263"/>
      <c r="AG2234" s="263"/>
      <c r="AH2234" s="263"/>
      <c r="AI2234" s="263"/>
      <c r="AJ2234" s="263"/>
      <c r="AK2234" s="263"/>
      <c r="AL2234" s="263"/>
      <c r="AM2234" s="263"/>
      <c r="AN2234" s="263"/>
      <c r="AO2234" s="263"/>
      <c r="AP2234" s="263"/>
      <c r="AQ2234" s="263"/>
      <c r="AR2234" s="263"/>
      <c r="AS2234" s="263"/>
      <c r="AT2234" s="263"/>
      <c r="AU2234" s="263"/>
      <c r="AV2234" s="263"/>
      <c r="AW2234" s="263"/>
      <c r="AX2234" s="263"/>
      <c r="AY2234" s="263"/>
      <c r="AZ2234" s="263"/>
      <c r="BA2234" s="263"/>
      <c r="BB2234" s="263"/>
      <c r="BC2234" s="263"/>
      <c r="BD2234" s="263"/>
      <c r="BE2234" s="263"/>
      <c r="BF2234" s="263"/>
      <c r="BG2234" s="263"/>
      <c r="BH2234" s="263"/>
      <c r="BI2234" s="263"/>
      <c r="BJ2234" s="263"/>
      <c r="BK2234" s="263"/>
      <c r="BL2234" s="263"/>
      <c r="BM2234" s="263"/>
      <c r="BN2234" s="263"/>
      <c r="BO2234" s="263"/>
      <c r="BP2234" s="263"/>
      <c r="BQ2234" s="263"/>
      <c r="BR2234" s="263"/>
      <c r="BS2234" s="263"/>
      <c r="BT2234" s="263"/>
      <c r="BU2234" s="263"/>
      <c r="BV2234" s="263"/>
      <c r="BW2234" s="263"/>
      <c r="BX2234" s="263"/>
      <c r="BY2234" s="263"/>
      <c r="BZ2234" s="263"/>
      <c r="CA2234" s="263"/>
      <c r="CB2234" s="263"/>
    </row>
    <row r="2235" spans="17:80" ht="15" customHeight="1">
      <c r="Q2235" s="262"/>
      <c r="R2235" s="263"/>
      <c r="S2235" s="263"/>
      <c r="T2235" s="263"/>
      <c r="U2235" s="263"/>
      <c r="V2235" s="263"/>
      <c r="W2235" s="263"/>
      <c r="X2235" s="263"/>
      <c r="Y2235" s="263"/>
      <c r="Z2235" s="263"/>
      <c r="AA2235" s="263"/>
      <c r="AB2235" s="263"/>
      <c r="AC2235" s="263"/>
      <c r="AD2235" s="263"/>
      <c r="AE2235" s="263"/>
      <c r="AF2235" s="263"/>
      <c r="AG2235" s="263"/>
      <c r="AH2235" s="263"/>
      <c r="AI2235" s="263"/>
      <c r="AJ2235" s="263"/>
      <c r="AK2235" s="263"/>
      <c r="AL2235" s="263"/>
      <c r="AM2235" s="263"/>
      <c r="AN2235" s="263"/>
      <c r="AO2235" s="263"/>
      <c r="AP2235" s="263"/>
      <c r="AQ2235" s="263"/>
      <c r="AR2235" s="263"/>
      <c r="AS2235" s="263"/>
      <c r="AT2235" s="263"/>
      <c r="AU2235" s="263"/>
      <c r="AV2235" s="263"/>
      <c r="AW2235" s="263"/>
      <c r="AX2235" s="263"/>
      <c r="AY2235" s="263"/>
      <c r="AZ2235" s="263"/>
      <c r="BA2235" s="263"/>
      <c r="BB2235" s="263"/>
      <c r="BC2235" s="263"/>
      <c r="BD2235" s="263"/>
      <c r="BE2235" s="263"/>
      <c r="BF2235" s="263"/>
      <c r="BG2235" s="263"/>
      <c r="BH2235" s="263"/>
      <c r="BI2235" s="263"/>
      <c r="BJ2235" s="263"/>
      <c r="BK2235" s="263"/>
      <c r="BL2235" s="263"/>
      <c r="BM2235" s="263"/>
      <c r="BN2235" s="263"/>
      <c r="BO2235" s="263"/>
      <c r="BP2235" s="263"/>
      <c r="BQ2235" s="263"/>
      <c r="BR2235" s="263"/>
      <c r="BS2235" s="263"/>
      <c r="BT2235" s="263"/>
      <c r="BU2235" s="263"/>
      <c r="BV2235" s="263"/>
      <c r="BW2235" s="263"/>
      <c r="BX2235" s="263"/>
      <c r="BY2235" s="263"/>
      <c r="BZ2235" s="263"/>
      <c r="CA2235" s="263"/>
      <c r="CB2235" s="263"/>
    </row>
    <row r="2236" spans="17:80" ht="15" customHeight="1">
      <c r="Q2236" s="262"/>
      <c r="R2236" s="263"/>
      <c r="S2236" s="263"/>
      <c r="T2236" s="263"/>
      <c r="U2236" s="263"/>
      <c r="V2236" s="263"/>
      <c r="W2236" s="263"/>
      <c r="X2236" s="263"/>
      <c r="Y2236" s="263"/>
      <c r="Z2236" s="263"/>
      <c r="AA2236" s="263"/>
      <c r="AB2236" s="263"/>
      <c r="AC2236" s="263"/>
      <c r="AD2236" s="263"/>
      <c r="AE2236" s="263"/>
      <c r="AF2236" s="263"/>
      <c r="AG2236" s="263"/>
      <c r="AH2236" s="263"/>
      <c r="AI2236" s="263"/>
      <c r="AJ2236" s="263"/>
      <c r="AK2236" s="263"/>
      <c r="AL2236" s="263"/>
      <c r="AM2236" s="263"/>
      <c r="AN2236" s="263"/>
      <c r="AO2236" s="263"/>
      <c r="AP2236" s="263"/>
      <c r="AQ2236" s="263"/>
      <c r="AR2236" s="263"/>
      <c r="AS2236" s="263"/>
      <c r="AT2236" s="263"/>
      <c r="AU2236" s="263"/>
      <c r="AV2236" s="263"/>
      <c r="AW2236" s="263"/>
      <c r="AX2236" s="263"/>
      <c r="AY2236" s="263"/>
      <c r="AZ2236" s="263"/>
      <c r="BA2236" s="263"/>
      <c r="BB2236" s="263"/>
      <c r="BC2236" s="263"/>
      <c r="BD2236" s="263"/>
      <c r="BE2236" s="263"/>
      <c r="BF2236" s="263"/>
      <c r="BG2236" s="263"/>
      <c r="BH2236" s="263"/>
      <c r="BI2236" s="263"/>
      <c r="BJ2236" s="263"/>
      <c r="BK2236" s="263"/>
      <c r="BL2236" s="263"/>
      <c r="BM2236" s="263"/>
      <c r="BN2236" s="263"/>
      <c r="BO2236" s="263"/>
      <c r="BP2236" s="263"/>
      <c r="BQ2236" s="263"/>
      <c r="BR2236" s="263"/>
      <c r="BS2236" s="263"/>
      <c r="BT2236" s="263"/>
      <c r="BU2236" s="263"/>
      <c r="BV2236" s="263"/>
      <c r="BW2236" s="263"/>
      <c r="BX2236" s="263"/>
      <c r="BY2236" s="263"/>
      <c r="BZ2236" s="263"/>
      <c r="CA2236" s="263"/>
      <c r="CB2236" s="263"/>
    </row>
    <row r="2237" spans="17:80" ht="15" customHeight="1">
      <c r="Q2237" s="262"/>
      <c r="R2237" s="263"/>
      <c r="S2237" s="263"/>
      <c r="T2237" s="263"/>
      <c r="U2237" s="263"/>
      <c r="V2237" s="263"/>
      <c r="W2237" s="263"/>
      <c r="X2237" s="263"/>
      <c r="Y2237" s="263"/>
      <c r="Z2237" s="263"/>
      <c r="AA2237" s="263"/>
      <c r="AB2237" s="263"/>
      <c r="AC2237" s="263"/>
      <c r="AD2237" s="263"/>
      <c r="AE2237" s="263"/>
      <c r="AF2237" s="263"/>
      <c r="AG2237" s="263"/>
      <c r="AH2237" s="263"/>
      <c r="AI2237" s="263"/>
      <c r="AJ2237" s="263"/>
      <c r="AK2237" s="263"/>
      <c r="AL2237" s="263"/>
      <c r="AM2237" s="263"/>
      <c r="AN2237" s="263"/>
      <c r="AO2237" s="263"/>
      <c r="AP2237" s="263"/>
      <c r="AQ2237" s="263"/>
      <c r="AR2237" s="263"/>
      <c r="AS2237" s="263"/>
      <c r="AT2237" s="263"/>
      <c r="AU2237" s="263"/>
      <c r="AV2237" s="263"/>
      <c r="AW2237" s="263"/>
      <c r="AX2237" s="263"/>
      <c r="AY2237" s="263"/>
      <c r="AZ2237" s="263"/>
      <c r="BA2237" s="263"/>
      <c r="BB2237" s="263"/>
      <c r="BC2237" s="263"/>
      <c r="BD2237" s="263"/>
      <c r="BE2237" s="263"/>
      <c r="BF2237" s="263"/>
      <c r="BG2237" s="263"/>
      <c r="BH2237" s="263"/>
      <c r="BI2237" s="263"/>
      <c r="BJ2237" s="263"/>
      <c r="BK2237" s="263"/>
      <c r="BL2237" s="263"/>
      <c r="BM2237" s="263"/>
      <c r="BN2237" s="263"/>
      <c r="BO2237" s="263"/>
      <c r="BP2237" s="263"/>
      <c r="BQ2237" s="263"/>
      <c r="BR2237" s="263"/>
      <c r="BS2237" s="263"/>
      <c r="BT2237" s="263"/>
      <c r="BU2237" s="263"/>
      <c r="BV2237" s="263"/>
      <c r="BW2237" s="263"/>
      <c r="BX2237" s="263"/>
      <c r="BY2237" s="263"/>
      <c r="BZ2237" s="263"/>
      <c r="CA2237" s="263"/>
      <c r="CB2237" s="263"/>
    </row>
    <row r="2238" spans="17:80" ht="15" customHeight="1">
      <c r="Q2238" s="262"/>
      <c r="R2238" s="263"/>
      <c r="S2238" s="263"/>
      <c r="T2238" s="263"/>
      <c r="U2238" s="263"/>
      <c r="V2238" s="263"/>
      <c r="W2238" s="263"/>
      <c r="X2238" s="263"/>
      <c r="Y2238" s="263"/>
      <c r="Z2238" s="263"/>
      <c r="AA2238" s="263"/>
      <c r="AB2238" s="263"/>
      <c r="AC2238" s="263"/>
      <c r="AD2238" s="263"/>
      <c r="AE2238" s="263"/>
      <c r="AF2238" s="263"/>
      <c r="AG2238" s="263"/>
      <c r="AH2238" s="263"/>
      <c r="AI2238" s="263"/>
      <c r="AJ2238" s="263"/>
      <c r="AK2238" s="263"/>
      <c r="AL2238" s="263"/>
      <c r="AM2238" s="263"/>
      <c r="AN2238" s="263"/>
      <c r="AO2238" s="263"/>
      <c r="AP2238" s="263"/>
      <c r="AQ2238" s="263"/>
      <c r="AR2238" s="263"/>
      <c r="AS2238" s="263"/>
      <c r="AT2238" s="263"/>
      <c r="AU2238" s="263"/>
      <c r="AV2238" s="263"/>
      <c r="AW2238" s="263"/>
      <c r="AX2238" s="263"/>
      <c r="AY2238" s="263"/>
      <c r="AZ2238" s="263"/>
      <c r="BA2238" s="263"/>
      <c r="BB2238" s="263"/>
      <c r="BC2238" s="263"/>
      <c r="BD2238" s="263"/>
      <c r="BE2238" s="263"/>
      <c r="BF2238" s="263"/>
      <c r="BG2238" s="263"/>
      <c r="BH2238" s="263"/>
      <c r="BI2238" s="263"/>
      <c r="BJ2238" s="263"/>
      <c r="BK2238" s="263"/>
      <c r="BL2238" s="263"/>
      <c r="BM2238" s="263"/>
      <c r="BN2238" s="263"/>
      <c r="BO2238" s="263"/>
      <c r="BP2238" s="263"/>
      <c r="BQ2238" s="263"/>
      <c r="BR2238" s="263"/>
      <c r="BS2238" s="263"/>
      <c r="BT2238" s="263"/>
      <c r="BU2238" s="263"/>
      <c r="BV2238" s="263"/>
      <c r="BW2238" s="263"/>
      <c r="BX2238" s="263"/>
      <c r="BY2238" s="263"/>
      <c r="BZ2238" s="263"/>
      <c r="CA2238" s="263"/>
      <c r="CB2238" s="263"/>
    </row>
    <row r="2239" spans="17:80" ht="15" customHeight="1">
      <c r="Q2239" s="262"/>
      <c r="R2239" s="263"/>
      <c r="S2239" s="263"/>
      <c r="T2239" s="263"/>
      <c r="U2239" s="263"/>
      <c r="V2239" s="263"/>
      <c r="W2239" s="263"/>
      <c r="X2239" s="263"/>
      <c r="Y2239" s="263"/>
      <c r="Z2239" s="263"/>
      <c r="AA2239" s="263"/>
      <c r="AB2239" s="263"/>
      <c r="AC2239" s="263"/>
      <c r="AD2239" s="263"/>
      <c r="AE2239" s="263"/>
      <c r="AF2239" s="263"/>
      <c r="AG2239" s="263"/>
      <c r="AH2239" s="263"/>
      <c r="AI2239" s="263"/>
      <c r="AJ2239" s="263"/>
      <c r="AK2239" s="263"/>
      <c r="AL2239" s="263"/>
      <c r="AM2239" s="263"/>
      <c r="AN2239" s="263"/>
      <c r="AO2239" s="263"/>
      <c r="AP2239" s="263"/>
      <c r="AQ2239" s="263"/>
      <c r="AR2239" s="263"/>
      <c r="AS2239" s="263"/>
      <c r="AT2239" s="263"/>
      <c r="AU2239" s="263"/>
      <c r="AV2239" s="263"/>
      <c r="AW2239" s="263"/>
      <c r="AX2239" s="263"/>
      <c r="AY2239" s="263"/>
      <c r="AZ2239" s="263"/>
      <c r="BA2239" s="263"/>
      <c r="BB2239" s="263"/>
      <c r="BC2239" s="263"/>
      <c r="BD2239" s="263"/>
      <c r="BE2239" s="263"/>
      <c r="BF2239" s="263"/>
      <c r="BG2239" s="263"/>
      <c r="BH2239" s="263"/>
      <c r="BI2239" s="263"/>
      <c r="BJ2239" s="263"/>
      <c r="BK2239" s="263"/>
      <c r="BL2239" s="263"/>
      <c r="BM2239" s="263"/>
      <c r="BN2239" s="263"/>
      <c r="BO2239" s="263"/>
      <c r="BP2239" s="263"/>
      <c r="BQ2239" s="263"/>
      <c r="BR2239" s="263"/>
      <c r="BS2239" s="263"/>
      <c r="BT2239" s="263"/>
      <c r="BU2239" s="263"/>
      <c r="BV2239" s="263"/>
      <c r="BW2239" s="263"/>
      <c r="BX2239" s="263"/>
      <c r="BY2239" s="263"/>
      <c r="BZ2239" s="263"/>
      <c r="CA2239" s="263"/>
      <c r="CB2239" s="263"/>
    </row>
    <row r="2240" spans="17:80" ht="15" customHeight="1">
      <c r="Q2240" s="262"/>
      <c r="R2240" s="263"/>
      <c r="S2240" s="263"/>
      <c r="T2240" s="263"/>
      <c r="U2240" s="263"/>
      <c r="V2240" s="263"/>
      <c r="W2240" s="263"/>
      <c r="X2240" s="263"/>
      <c r="Y2240" s="263"/>
      <c r="Z2240" s="263"/>
      <c r="AA2240" s="263"/>
      <c r="AB2240" s="263"/>
      <c r="AC2240" s="263"/>
      <c r="AD2240" s="263"/>
      <c r="AE2240" s="263"/>
      <c r="AF2240" s="263"/>
      <c r="AG2240" s="263"/>
      <c r="AH2240" s="263"/>
      <c r="AI2240" s="263"/>
      <c r="AJ2240" s="263"/>
      <c r="AK2240" s="263"/>
      <c r="AL2240" s="263"/>
      <c r="AM2240" s="263"/>
      <c r="AN2240" s="263"/>
      <c r="AO2240" s="263"/>
      <c r="AP2240" s="263"/>
      <c r="AQ2240" s="263"/>
      <c r="AR2240" s="263"/>
      <c r="AS2240" s="263"/>
      <c r="AT2240" s="263"/>
      <c r="AU2240" s="263"/>
      <c r="AV2240" s="263"/>
      <c r="AW2240" s="263"/>
      <c r="AX2240" s="263"/>
      <c r="AY2240" s="263"/>
      <c r="AZ2240" s="263"/>
      <c r="BA2240" s="263"/>
      <c r="BB2240" s="263"/>
      <c r="BC2240" s="263"/>
      <c r="BD2240" s="263"/>
      <c r="BE2240" s="263"/>
      <c r="BF2240" s="263"/>
      <c r="BG2240" s="263"/>
      <c r="BH2240" s="263"/>
      <c r="BI2240" s="263"/>
      <c r="BJ2240" s="263"/>
      <c r="BK2240" s="263"/>
      <c r="BL2240" s="263"/>
      <c r="BM2240" s="263"/>
      <c r="BN2240" s="263"/>
      <c r="BO2240" s="263"/>
      <c r="BP2240" s="263"/>
      <c r="BQ2240" s="263"/>
      <c r="BR2240" s="263"/>
      <c r="BS2240" s="263"/>
      <c r="BT2240" s="263"/>
      <c r="BU2240" s="263"/>
      <c r="BV2240" s="263"/>
      <c r="BW2240" s="263"/>
      <c r="BX2240" s="263"/>
      <c r="BY2240" s="263"/>
      <c r="BZ2240" s="263"/>
      <c r="CA2240" s="263"/>
      <c r="CB2240" s="263"/>
    </row>
    <row r="2241" spans="17:80" ht="15" customHeight="1">
      <c r="Q2241" s="262"/>
      <c r="R2241" s="263"/>
      <c r="S2241" s="263"/>
      <c r="T2241" s="263"/>
      <c r="U2241" s="263"/>
      <c r="V2241" s="263"/>
      <c r="W2241" s="263"/>
      <c r="X2241" s="263"/>
      <c r="Y2241" s="263"/>
      <c r="Z2241" s="263"/>
      <c r="AA2241" s="263"/>
      <c r="AB2241" s="263"/>
      <c r="AC2241" s="263"/>
      <c r="AD2241" s="263"/>
      <c r="AE2241" s="263"/>
      <c r="AF2241" s="263"/>
      <c r="AG2241" s="263"/>
      <c r="AH2241" s="263"/>
      <c r="AI2241" s="263"/>
      <c r="AJ2241" s="263"/>
      <c r="AK2241" s="263"/>
      <c r="AL2241" s="263"/>
      <c r="AM2241" s="263"/>
      <c r="AN2241" s="263"/>
      <c r="AO2241" s="263"/>
      <c r="AP2241" s="263"/>
      <c r="AQ2241" s="263"/>
      <c r="AR2241" s="263"/>
      <c r="AS2241" s="263"/>
      <c r="AT2241" s="263"/>
      <c r="AU2241" s="263"/>
      <c r="AV2241" s="263"/>
      <c r="AW2241" s="263"/>
      <c r="AX2241" s="263"/>
      <c r="AY2241" s="263"/>
      <c r="AZ2241" s="263"/>
      <c r="BA2241" s="263"/>
      <c r="BB2241" s="263"/>
      <c r="BC2241" s="263"/>
      <c r="BD2241" s="263"/>
      <c r="BE2241" s="263"/>
      <c r="BF2241" s="263"/>
      <c r="BG2241" s="263"/>
      <c r="BH2241" s="263"/>
      <c r="BI2241" s="263"/>
      <c r="BJ2241" s="263"/>
      <c r="BK2241" s="263"/>
      <c r="BL2241" s="263"/>
      <c r="BM2241" s="263"/>
      <c r="BN2241" s="263"/>
      <c r="BO2241" s="263"/>
      <c r="BP2241" s="263"/>
      <c r="BQ2241" s="263"/>
      <c r="BR2241" s="263"/>
      <c r="BS2241" s="263"/>
      <c r="BT2241" s="263"/>
      <c r="BU2241" s="263"/>
      <c r="BV2241" s="263"/>
      <c r="BW2241" s="263"/>
      <c r="BX2241" s="263"/>
      <c r="BY2241" s="263"/>
      <c r="BZ2241" s="263"/>
      <c r="CA2241" s="263"/>
      <c r="CB2241" s="263"/>
    </row>
    <row r="2242" spans="17:80" ht="15" customHeight="1">
      <c r="Q2242" s="262"/>
      <c r="R2242" s="263"/>
      <c r="S2242" s="263"/>
      <c r="T2242" s="263"/>
      <c r="U2242" s="263"/>
      <c r="V2242" s="263"/>
      <c r="W2242" s="263"/>
      <c r="X2242" s="263"/>
      <c r="Y2242" s="263"/>
      <c r="Z2242" s="263"/>
      <c r="AA2242" s="263"/>
      <c r="AB2242" s="263"/>
      <c r="AC2242" s="263"/>
      <c r="AD2242" s="263"/>
      <c r="AE2242" s="263"/>
      <c r="AF2242" s="263"/>
      <c r="AG2242" s="263"/>
      <c r="AH2242" s="263"/>
      <c r="AI2242" s="263"/>
      <c r="AJ2242" s="263"/>
      <c r="AK2242" s="263"/>
      <c r="AL2242" s="263"/>
      <c r="AM2242" s="263"/>
      <c r="AN2242" s="263"/>
      <c r="AO2242" s="263"/>
      <c r="AP2242" s="263"/>
      <c r="AQ2242" s="263"/>
      <c r="AR2242" s="263"/>
      <c r="AS2242" s="263"/>
      <c r="AT2242" s="263"/>
      <c r="AU2242" s="263"/>
      <c r="AV2242" s="263"/>
      <c r="AW2242" s="263"/>
      <c r="AX2242" s="263"/>
      <c r="AY2242" s="263"/>
      <c r="AZ2242" s="263"/>
      <c r="BA2242" s="263"/>
      <c r="BB2242" s="263"/>
      <c r="BC2242" s="263"/>
      <c r="BD2242" s="263"/>
      <c r="BE2242" s="263"/>
      <c r="BF2242" s="263"/>
      <c r="BG2242" s="263"/>
      <c r="BH2242" s="263"/>
      <c r="BI2242" s="263"/>
      <c r="BJ2242" s="263"/>
      <c r="BK2242" s="263"/>
      <c r="BL2242" s="263"/>
      <c r="BM2242" s="263"/>
      <c r="BN2242" s="263"/>
      <c r="BO2242" s="263"/>
      <c r="BP2242" s="263"/>
      <c r="BQ2242" s="263"/>
      <c r="BR2242" s="263"/>
      <c r="BS2242" s="263"/>
      <c r="BT2242" s="263"/>
      <c r="BU2242" s="263"/>
      <c r="BV2242" s="263"/>
      <c r="BW2242" s="263"/>
      <c r="BX2242" s="263"/>
      <c r="BY2242" s="263"/>
      <c r="BZ2242" s="263"/>
      <c r="CA2242" s="263"/>
      <c r="CB2242" s="263"/>
    </row>
    <row r="2243" spans="17:80" ht="15" customHeight="1">
      <c r="Q2243" s="262"/>
      <c r="R2243" s="263"/>
      <c r="S2243" s="263"/>
      <c r="T2243" s="263"/>
      <c r="U2243" s="263"/>
      <c r="V2243" s="263"/>
      <c r="W2243" s="263"/>
      <c r="X2243" s="263"/>
      <c r="Y2243" s="263"/>
      <c r="Z2243" s="263"/>
      <c r="AA2243" s="263"/>
      <c r="AB2243" s="263"/>
      <c r="AC2243" s="263"/>
      <c r="AD2243" s="263"/>
      <c r="AE2243" s="263"/>
      <c r="AF2243" s="263"/>
      <c r="AG2243" s="263"/>
      <c r="AH2243" s="263"/>
      <c r="AI2243" s="263"/>
      <c r="AJ2243" s="263"/>
      <c r="AK2243" s="263"/>
      <c r="AL2243" s="263"/>
      <c r="AM2243" s="263"/>
      <c r="AN2243" s="263"/>
      <c r="AO2243" s="263"/>
      <c r="AP2243" s="263"/>
      <c r="AQ2243" s="263"/>
      <c r="AR2243" s="263"/>
      <c r="AS2243" s="263"/>
      <c r="AT2243" s="263"/>
      <c r="AU2243" s="263"/>
      <c r="AV2243" s="263"/>
      <c r="AW2243" s="263"/>
      <c r="AX2243" s="263"/>
      <c r="AY2243" s="263"/>
      <c r="AZ2243" s="263"/>
      <c r="BA2243" s="263"/>
      <c r="BB2243" s="263"/>
      <c r="BC2243" s="263"/>
      <c r="BD2243" s="263"/>
      <c r="BE2243" s="263"/>
      <c r="BF2243" s="263"/>
      <c r="BG2243" s="263"/>
      <c r="BH2243" s="263"/>
      <c r="BI2243" s="263"/>
      <c r="BJ2243" s="263"/>
      <c r="BK2243" s="263"/>
      <c r="BL2243" s="263"/>
      <c r="BM2243" s="263"/>
      <c r="BN2243" s="263"/>
      <c r="BO2243" s="263"/>
      <c r="BP2243" s="263"/>
      <c r="BQ2243" s="263"/>
      <c r="BR2243" s="263"/>
      <c r="BS2243" s="263"/>
      <c r="BT2243" s="263"/>
      <c r="BU2243" s="263"/>
      <c r="BV2243" s="263"/>
      <c r="BW2243" s="263"/>
      <c r="BX2243" s="263"/>
      <c r="BY2243" s="263"/>
      <c r="BZ2243" s="263"/>
      <c r="CA2243" s="263"/>
      <c r="CB2243" s="263"/>
    </row>
    <row r="2244" spans="17:80" ht="15" customHeight="1">
      <c r="Q2244" s="262"/>
      <c r="R2244" s="263"/>
      <c r="S2244" s="263"/>
      <c r="T2244" s="263"/>
      <c r="U2244" s="263"/>
      <c r="V2244" s="263"/>
      <c r="W2244" s="263"/>
      <c r="X2244" s="263"/>
      <c r="Y2244" s="263"/>
      <c r="Z2244" s="263"/>
      <c r="AA2244" s="263"/>
      <c r="AB2244" s="263"/>
      <c r="AC2244" s="263"/>
      <c r="AD2244" s="263"/>
      <c r="AE2244" s="263"/>
      <c r="AF2244" s="263"/>
      <c r="AG2244" s="263"/>
      <c r="AH2244" s="263"/>
      <c r="AI2244" s="263"/>
      <c r="AJ2244" s="263"/>
      <c r="AK2244" s="263"/>
      <c r="AL2244" s="263"/>
      <c r="AM2244" s="263"/>
      <c r="AN2244" s="263"/>
      <c r="AO2244" s="263"/>
      <c r="AP2244" s="263"/>
      <c r="AQ2244" s="263"/>
      <c r="AR2244" s="263"/>
      <c r="AS2244" s="263"/>
      <c r="AT2244" s="263"/>
      <c r="AU2244" s="263"/>
      <c r="AV2244" s="263"/>
      <c r="AW2244" s="263"/>
      <c r="AX2244" s="263"/>
      <c r="AY2244" s="263"/>
      <c r="AZ2244" s="263"/>
      <c r="BA2244" s="263"/>
      <c r="BB2244" s="263"/>
      <c r="BC2244" s="263"/>
      <c r="BD2244" s="263"/>
      <c r="BE2244" s="263"/>
      <c r="BF2244" s="263"/>
      <c r="BG2244" s="263"/>
      <c r="BH2244" s="263"/>
      <c r="BI2244" s="263"/>
      <c r="BJ2244" s="263"/>
      <c r="BK2244" s="263"/>
      <c r="BL2244" s="263"/>
      <c r="BM2244" s="263"/>
      <c r="BN2244" s="263"/>
      <c r="BO2244" s="263"/>
      <c r="BP2244" s="263"/>
      <c r="BQ2244" s="263"/>
      <c r="BR2244" s="263"/>
      <c r="BS2244" s="263"/>
      <c r="BT2244" s="263"/>
      <c r="BU2244" s="263"/>
      <c r="BV2244" s="263"/>
      <c r="BW2244" s="263"/>
      <c r="BX2244" s="263"/>
      <c r="BY2244" s="263"/>
      <c r="BZ2244" s="263"/>
      <c r="CA2244" s="263"/>
      <c r="CB2244" s="263"/>
    </row>
    <row r="2245" spans="17:80" ht="15" customHeight="1">
      <c r="Q2245" s="262"/>
      <c r="R2245" s="263"/>
      <c r="S2245" s="263"/>
      <c r="T2245" s="263"/>
      <c r="U2245" s="263"/>
      <c r="V2245" s="263"/>
      <c r="W2245" s="263"/>
      <c r="X2245" s="263"/>
      <c r="Y2245" s="263"/>
      <c r="Z2245" s="263"/>
      <c r="AA2245" s="263"/>
      <c r="AB2245" s="263"/>
      <c r="AC2245" s="263"/>
      <c r="AD2245" s="263"/>
      <c r="AE2245" s="263"/>
      <c r="AF2245" s="263"/>
      <c r="AG2245" s="263"/>
      <c r="AH2245" s="263"/>
      <c r="AI2245" s="263"/>
      <c r="AJ2245" s="263"/>
      <c r="AK2245" s="263"/>
      <c r="AL2245" s="263"/>
      <c r="AM2245" s="263"/>
      <c r="AN2245" s="263"/>
      <c r="AO2245" s="263"/>
      <c r="AP2245" s="263"/>
      <c r="AQ2245" s="263"/>
      <c r="AR2245" s="263"/>
      <c r="AS2245" s="263"/>
      <c r="AT2245" s="263"/>
      <c r="AU2245" s="263"/>
      <c r="AV2245" s="263"/>
      <c r="AW2245" s="263"/>
      <c r="AX2245" s="263"/>
      <c r="AY2245" s="263"/>
      <c r="AZ2245" s="263"/>
      <c r="BA2245" s="263"/>
      <c r="BB2245" s="263"/>
      <c r="BC2245" s="263"/>
      <c r="BD2245" s="263"/>
      <c r="BE2245" s="263"/>
      <c r="BF2245" s="263"/>
      <c r="BG2245" s="263"/>
      <c r="BH2245" s="263"/>
      <c r="BI2245" s="263"/>
      <c r="BJ2245" s="263"/>
      <c r="BK2245" s="263"/>
      <c r="BL2245" s="263"/>
      <c r="BM2245" s="263"/>
      <c r="BN2245" s="263"/>
      <c r="BO2245" s="263"/>
      <c r="BP2245" s="263"/>
      <c r="BQ2245" s="263"/>
      <c r="BR2245" s="263"/>
      <c r="BS2245" s="263"/>
      <c r="BT2245" s="263"/>
      <c r="BU2245" s="263"/>
      <c r="BV2245" s="263"/>
      <c r="BW2245" s="263"/>
      <c r="BX2245" s="263"/>
      <c r="BY2245" s="263"/>
      <c r="BZ2245" s="263"/>
      <c r="CA2245" s="263"/>
      <c r="CB2245" s="263"/>
    </row>
    <row r="2246" spans="17:80" ht="15" customHeight="1">
      <c r="Q2246" s="262"/>
      <c r="R2246" s="263"/>
      <c r="S2246" s="263"/>
      <c r="T2246" s="263"/>
      <c r="U2246" s="263"/>
      <c r="V2246" s="263"/>
      <c r="W2246" s="263"/>
      <c r="X2246" s="263"/>
      <c r="Y2246" s="263"/>
      <c r="Z2246" s="263"/>
      <c r="AA2246" s="263"/>
      <c r="AB2246" s="263"/>
      <c r="AC2246" s="263"/>
      <c r="AD2246" s="263"/>
      <c r="AE2246" s="263"/>
      <c r="AF2246" s="263"/>
      <c r="AG2246" s="263"/>
      <c r="AH2246" s="263"/>
      <c r="AI2246" s="263"/>
      <c r="AJ2246" s="263"/>
      <c r="AK2246" s="263"/>
      <c r="AL2246" s="263"/>
      <c r="AM2246" s="263"/>
      <c r="AN2246" s="263"/>
      <c r="AO2246" s="263"/>
      <c r="AP2246" s="263"/>
      <c r="AQ2246" s="263"/>
      <c r="AR2246" s="263"/>
      <c r="AS2246" s="263"/>
      <c r="AT2246" s="263"/>
      <c r="AU2246" s="263"/>
      <c r="AV2246" s="263"/>
      <c r="AW2246" s="263"/>
      <c r="AX2246" s="263"/>
      <c r="AY2246" s="263"/>
      <c r="AZ2246" s="263"/>
      <c r="BA2246" s="263"/>
      <c r="BB2246" s="263"/>
      <c r="BC2246" s="263"/>
      <c r="BD2246" s="263"/>
      <c r="BE2246" s="263"/>
      <c r="BF2246" s="263"/>
      <c r="BG2246" s="263"/>
      <c r="BH2246" s="263"/>
      <c r="BI2246" s="263"/>
      <c r="BJ2246" s="263"/>
      <c r="BK2246" s="263"/>
      <c r="BL2246" s="263"/>
      <c r="BM2246" s="263"/>
      <c r="BN2246" s="263"/>
      <c r="BO2246" s="263"/>
      <c r="BP2246" s="263"/>
      <c r="BQ2246" s="263"/>
      <c r="BR2246" s="263"/>
      <c r="BS2246" s="263"/>
      <c r="BT2246" s="263"/>
      <c r="BU2246" s="263"/>
      <c r="BV2246" s="263"/>
      <c r="BW2246" s="263"/>
      <c r="BX2246" s="263"/>
      <c r="BY2246" s="263"/>
      <c r="BZ2246" s="263"/>
      <c r="CA2246" s="263"/>
      <c r="CB2246" s="263"/>
    </row>
    <row r="2247" spans="17:80" ht="15" customHeight="1">
      <c r="Q2247" s="262"/>
      <c r="R2247" s="263"/>
      <c r="S2247" s="263"/>
      <c r="T2247" s="263"/>
      <c r="U2247" s="263"/>
      <c r="V2247" s="263"/>
      <c r="W2247" s="263"/>
      <c r="X2247" s="263"/>
      <c r="Y2247" s="263"/>
      <c r="Z2247" s="263"/>
      <c r="AA2247" s="263"/>
      <c r="AB2247" s="263"/>
      <c r="AC2247" s="263"/>
      <c r="AD2247" s="263"/>
      <c r="AE2247" s="263"/>
      <c r="AF2247" s="263"/>
      <c r="AG2247" s="263"/>
      <c r="AH2247" s="263"/>
      <c r="AI2247" s="263"/>
      <c r="AJ2247" s="263"/>
      <c r="AK2247" s="263"/>
      <c r="AL2247" s="263"/>
      <c r="AM2247" s="263"/>
      <c r="AN2247" s="263"/>
      <c r="AO2247" s="263"/>
      <c r="AP2247" s="263"/>
      <c r="AQ2247" s="263"/>
      <c r="AR2247" s="263"/>
      <c r="AS2247" s="263"/>
      <c r="AT2247" s="263"/>
      <c r="AU2247" s="263"/>
      <c r="AV2247" s="263"/>
      <c r="AW2247" s="263"/>
      <c r="AX2247" s="263"/>
      <c r="AY2247" s="263"/>
      <c r="AZ2247" s="263"/>
      <c r="BA2247" s="263"/>
      <c r="BB2247" s="263"/>
      <c r="BC2247" s="263"/>
      <c r="BD2247" s="263"/>
      <c r="BE2247" s="263"/>
      <c r="BF2247" s="263"/>
      <c r="BG2247" s="263"/>
      <c r="BH2247" s="263"/>
      <c r="BI2247" s="263"/>
      <c r="BJ2247" s="263"/>
      <c r="BK2247" s="263"/>
      <c r="BL2247" s="263"/>
      <c r="BM2247" s="263"/>
      <c r="BN2247" s="263"/>
      <c r="BO2247" s="263"/>
      <c r="BP2247" s="263"/>
      <c r="BQ2247" s="263"/>
      <c r="BR2247" s="263"/>
      <c r="BS2247" s="263"/>
      <c r="BT2247" s="263"/>
      <c r="BU2247" s="263"/>
      <c r="BV2247" s="263"/>
      <c r="BW2247" s="263"/>
      <c r="BX2247" s="263"/>
      <c r="BY2247" s="263"/>
      <c r="BZ2247" s="263"/>
      <c r="CA2247" s="263"/>
      <c r="CB2247" s="263"/>
    </row>
    <row r="2248" spans="17:80" ht="15" customHeight="1">
      <c r="Q2248" s="262"/>
      <c r="R2248" s="263"/>
      <c r="S2248" s="263"/>
      <c r="T2248" s="263"/>
      <c r="U2248" s="263"/>
      <c r="V2248" s="263"/>
      <c r="W2248" s="263"/>
      <c r="X2248" s="263"/>
      <c r="Y2248" s="263"/>
      <c r="Z2248" s="263"/>
      <c r="AA2248" s="263"/>
      <c r="AB2248" s="263"/>
      <c r="AC2248" s="263"/>
      <c r="AD2248" s="263"/>
      <c r="AE2248" s="263"/>
      <c r="AF2248" s="263"/>
      <c r="AG2248" s="263"/>
      <c r="AH2248" s="263"/>
      <c r="AI2248" s="263"/>
      <c r="AJ2248" s="263"/>
      <c r="AK2248" s="263"/>
      <c r="AL2248" s="263"/>
      <c r="AM2248" s="263"/>
      <c r="AN2248" s="263"/>
      <c r="AO2248" s="263"/>
      <c r="AP2248" s="263"/>
      <c r="AQ2248" s="263"/>
      <c r="AR2248" s="263"/>
      <c r="AS2248" s="263"/>
      <c r="AT2248" s="263"/>
      <c r="AU2248" s="263"/>
      <c r="AV2248" s="263"/>
      <c r="AW2248" s="263"/>
      <c r="AX2248" s="263"/>
      <c r="AY2248" s="263"/>
      <c r="AZ2248" s="263"/>
      <c r="BA2248" s="263"/>
      <c r="BB2248" s="263"/>
      <c r="BC2248" s="263"/>
      <c r="BD2248" s="263"/>
      <c r="BE2248" s="263"/>
      <c r="BF2248" s="263"/>
      <c r="BG2248" s="263"/>
      <c r="BH2248" s="263"/>
      <c r="BI2248" s="263"/>
      <c r="BJ2248" s="263"/>
      <c r="BK2248" s="263"/>
      <c r="BL2248" s="263"/>
      <c r="BM2248" s="263"/>
      <c r="BN2248" s="263"/>
      <c r="BO2248" s="263"/>
      <c r="BP2248" s="263"/>
      <c r="BQ2248" s="263"/>
      <c r="BR2248" s="263"/>
      <c r="BS2248" s="263"/>
      <c r="BT2248" s="263"/>
      <c r="BU2248" s="263"/>
      <c r="BV2248" s="263"/>
      <c r="BW2248" s="263"/>
      <c r="BX2248" s="263"/>
      <c r="BY2248" s="263"/>
      <c r="BZ2248" s="263"/>
      <c r="CA2248" s="263"/>
      <c r="CB2248" s="263"/>
    </row>
    <row r="2249" spans="17:80" ht="15" customHeight="1">
      <c r="Q2249" s="262"/>
      <c r="R2249" s="263"/>
      <c r="S2249" s="263"/>
      <c r="T2249" s="263"/>
      <c r="U2249" s="263"/>
      <c r="V2249" s="263"/>
      <c r="W2249" s="263"/>
      <c r="X2249" s="263"/>
      <c r="Y2249" s="263"/>
      <c r="Z2249" s="263"/>
      <c r="AA2249" s="263"/>
      <c r="AB2249" s="263"/>
      <c r="AC2249" s="263"/>
      <c r="AD2249" s="263"/>
      <c r="AE2249" s="263"/>
      <c r="AF2249" s="263"/>
      <c r="AG2249" s="263"/>
      <c r="AH2249" s="263"/>
      <c r="AI2249" s="263"/>
      <c r="AJ2249" s="263"/>
      <c r="AK2249" s="263"/>
      <c r="AL2249" s="263"/>
      <c r="AM2249" s="263"/>
      <c r="AN2249" s="263"/>
      <c r="AO2249" s="263"/>
      <c r="AP2249" s="263"/>
      <c r="AQ2249" s="263"/>
      <c r="AR2249" s="263"/>
      <c r="AS2249" s="263"/>
      <c r="AT2249" s="263"/>
      <c r="AU2249" s="263"/>
      <c r="AV2249" s="263"/>
      <c r="AW2249" s="263"/>
      <c r="AX2249" s="263"/>
      <c r="AY2249" s="263"/>
      <c r="AZ2249" s="263"/>
      <c r="BA2249" s="263"/>
      <c r="BB2249" s="263"/>
      <c r="BC2249" s="263"/>
      <c r="BD2249" s="263"/>
      <c r="BE2249" s="263"/>
      <c r="BF2249" s="263"/>
      <c r="BG2249" s="263"/>
      <c r="BH2249" s="263"/>
      <c r="BI2249" s="263"/>
      <c r="BJ2249" s="263"/>
      <c r="BK2249" s="263"/>
      <c r="BL2249" s="263"/>
      <c r="BM2249" s="263"/>
      <c r="BN2249" s="263"/>
      <c r="BO2249" s="263"/>
      <c r="BP2249" s="263"/>
      <c r="BQ2249" s="263"/>
      <c r="BR2249" s="263"/>
      <c r="BS2249" s="263"/>
      <c r="BT2249" s="263"/>
      <c r="BU2249" s="263"/>
      <c r="BV2249" s="263"/>
      <c r="BW2249" s="263"/>
      <c r="BX2249" s="263"/>
      <c r="BY2249" s="263"/>
      <c r="BZ2249" s="263"/>
      <c r="CA2249" s="263"/>
      <c r="CB2249" s="263"/>
    </row>
    <row r="2250" spans="17:80" ht="15" customHeight="1">
      <c r="Q2250" s="262"/>
      <c r="R2250" s="263"/>
      <c r="S2250" s="263"/>
      <c r="T2250" s="263"/>
      <c r="U2250" s="263"/>
      <c r="V2250" s="263"/>
      <c r="W2250" s="263"/>
      <c r="X2250" s="263"/>
      <c r="Y2250" s="263"/>
      <c r="Z2250" s="263"/>
      <c r="AA2250" s="263"/>
      <c r="AB2250" s="263"/>
      <c r="AC2250" s="263"/>
      <c r="AD2250" s="263"/>
      <c r="AE2250" s="263"/>
      <c r="AF2250" s="263"/>
      <c r="AG2250" s="263"/>
      <c r="AH2250" s="263"/>
      <c r="AI2250" s="263"/>
      <c r="AJ2250" s="263"/>
      <c r="AK2250" s="263"/>
      <c r="AL2250" s="263"/>
      <c r="AM2250" s="263"/>
      <c r="AN2250" s="263"/>
      <c r="AO2250" s="263"/>
      <c r="AP2250" s="263"/>
      <c r="AQ2250" s="263"/>
      <c r="AR2250" s="263"/>
      <c r="AS2250" s="263"/>
      <c r="AT2250" s="263"/>
      <c r="AU2250" s="263"/>
      <c r="AV2250" s="263"/>
      <c r="AW2250" s="263"/>
      <c r="AX2250" s="263"/>
      <c r="AY2250" s="263"/>
      <c r="AZ2250" s="263"/>
      <c r="BA2250" s="263"/>
      <c r="BB2250" s="263"/>
      <c r="BC2250" s="263"/>
      <c r="BD2250" s="263"/>
      <c r="BE2250" s="263"/>
      <c r="BF2250" s="263"/>
      <c r="BG2250" s="263"/>
      <c r="BH2250" s="263"/>
      <c r="BI2250" s="263"/>
      <c r="BJ2250" s="263"/>
      <c r="BK2250" s="263"/>
      <c r="BL2250" s="263"/>
      <c r="BM2250" s="263"/>
      <c r="BN2250" s="263"/>
      <c r="BO2250" s="263"/>
      <c r="BP2250" s="263"/>
      <c r="BQ2250" s="263"/>
      <c r="BR2250" s="263"/>
      <c r="BS2250" s="263"/>
      <c r="BT2250" s="263"/>
      <c r="BU2250" s="263"/>
      <c r="BV2250" s="263"/>
      <c r="BW2250" s="263"/>
      <c r="BX2250" s="263"/>
      <c r="BY2250" s="263"/>
      <c r="BZ2250" s="263"/>
      <c r="CA2250" s="263"/>
      <c r="CB2250" s="263"/>
    </row>
    <row r="2251" spans="17:80" ht="15" customHeight="1">
      <c r="Q2251" s="262"/>
      <c r="R2251" s="263"/>
      <c r="S2251" s="263"/>
      <c r="T2251" s="263"/>
      <c r="U2251" s="263"/>
      <c r="V2251" s="263"/>
      <c r="W2251" s="263"/>
      <c r="X2251" s="263"/>
      <c r="Y2251" s="263"/>
      <c r="Z2251" s="263"/>
      <c r="AA2251" s="263"/>
      <c r="AB2251" s="263"/>
      <c r="AC2251" s="263"/>
      <c r="AD2251" s="263"/>
      <c r="AE2251" s="263"/>
      <c r="AF2251" s="263"/>
      <c r="AG2251" s="263"/>
      <c r="AH2251" s="263"/>
      <c r="AI2251" s="263"/>
      <c r="AJ2251" s="263"/>
      <c r="AK2251" s="263"/>
      <c r="AL2251" s="263"/>
      <c r="AM2251" s="263"/>
      <c r="AN2251" s="263"/>
      <c r="AO2251" s="263"/>
      <c r="AP2251" s="263"/>
      <c r="AQ2251" s="263"/>
      <c r="AR2251" s="263"/>
      <c r="AS2251" s="263"/>
      <c r="AT2251" s="263"/>
      <c r="AU2251" s="263"/>
      <c r="AV2251" s="263"/>
      <c r="AW2251" s="263"/>
      <c r="AX2251" s="263"/>
      <c r="AY2251" s="263"/>
      <c r="AZ2251" s="263"/>
      <c r="BA2251" s="263"/>
      <c r="BB2251" s="263"/>
      <c r="BC2251" s="263"/>
      <c r="BD2251" s="263"/>
      <c r="BE2251" s="263"/>
      <c r="BF2251" s="263"/>
      <c r="BG2251" s="263"/>
      <c r="BH2251" s="263"/>
      <c r="BI2251" s="263"/>
      <c r="BJ2251" s="263"/>
      <c r="BK2251" s="263"/>
      <c r="BL2251" s="263"/>
      <c r="BM2251" s="263"/>
      <c r="BN2251" s="263"/>
      <c r="BO2251" s="263"/>
      <c r="BP2251" s="263"/>
      <c r="BQ2251" s="263"/>
      <c r="BR2251" s="263"/>
      <c r="BS2251" s="263"/>
      <c r="BT2251" s="263"/>
      <c r="BU2251" s="263"/>
      <c r="BV2251" s="263"/>
      <c r="BW2251" s="263"/>
      <c r="BX2251" s="263"/>
      <c r="BY2251" s="263"/>
      <c r="BZ2251" s="263"/>
      <c r="CA2251" s="263"/>
      <c r="CB2251" s="263"/>
    </row>
    <row r="2252" spans="17:80" ht="15" customHeight="1">
      <c r="Q2252" s="262"/>
      <c r="R2252" s="263"/>
      <c r="S2252" s="263"/>
      <c r="T2252" s="263"/>
      <c r="U2252" s="263"/>
      <c r="V2252" s="263"/>
      <c r="W2252" s="263"/>
      <c r="X2252" s="263"/>
      <c r="Y2252" s="263"/>
      <c r="Z2252" s="263"/>
      <c r="AA2252" s="263"/>
      <c r="AB2252" s="263"/>
      <c r="AC2252" s="263"/>
      <c r="AD2252" s="263"/>
      <c r="AE2252" s="263"/>
      <c r="AF2252" s="263"/>
      <c r="AG2252" s="263"/>
      <c r="AH2252" s="263"/>
      <c r="AI2252" s="263"/>
      <c r="AJ2252" s="263"/>
      <c r="AK2252" s="263"/>
      <c r="AL2252" s="263"/>
      <c r="AM2252" s="263"/>
      <c r="AN2252" s="263"/>
      <c r="AO2252" s="263"/>
      <c r="AP2252" s="263"/>
      <c r="AQ2252" s="263"/>
      <c r="AR2252" s="263"/>
      <c r="AS2252" s="263"/>
      <c r="AT2252" s="263"/>
      <c r="AU2252" s="263"/>
      <c r="AV2252" s="263"/>
      <c r="AW2252" s="263"/>
      <c r="AX2252" s="263"/>
      <c r="AY2252" s="263"/>
      <c r="AZ2252" s="263"/>
      <c r="BA2252" s="263"/>
      <c r="BB2252" s="263"/>
      <c r="BC2252" s="263"/>
      <c r="BD2252" s="263"/>
      <c r="BE2252" s="263"/>
      <c r="BF2252" s="263"/>
      <c r="BG2252" s="263"/>
      <c r="BH2252" s="263"/>
      <c r="BI2252" s="263"/>
      <c r="BJ2252" s="263"/>
      <c r="BK2252" s="263"/>
      <c r="BL2252" s="263"/>
      <c r="BM2252" s="263"/>
      <c r="BN2252" s="263"/>
      <c r="BO2252" s="263"/>
      <c r="BP2252" s="263"/>
      <c r="BQ2252" s="263"/>
      <c r="BR2252" s="263"/>
      <c r="BS2252" s="263"/>
      <c r="BT2252" s="263"/>
      <c r="BU2252" s="263"/>
      <c r="BV2252" s="263"/>
      <c r="BW2252" s="263"/>
      <c r="BX2252" s="263"/>
      <c r="BY2252" s="263"/>
      <c r="BZ2252" s="263"/>
      <c r="CA2252" s="263"/>
      <c r="CB2252" s="263"/>
    </row>
    <row r="2253" spans="17:80" ht="15" customHeight="1">
      <c r="Q2253" s="262"/>
      <c r="R2253" s="263"/>
      <c r="S2253" s="263"/>
      <c r="T2253" s="263"/>
      <c r="U2253" s="263"/>
      <c r="V2253" s="263"/>
      <c r="W2253" s="263"/>
      <c r="X2253" s="263"/>
      <c r="Y2253" s="263"/>
      <c r="Z2253" s="263"/>
      <c r="AA2253" s="263"/>
      <c r="AB2253" s="263"/>
      <c r="AC2253" s="263"/>
      <c r="AD2253" s="263"/>
      <c r="AE2253" s="263"/>
      <c r="AF2253" s="263"/>
      <c r="AG2253" s="263"/>
      <c r="AH2253" s="263"/>
      <c r="AI2253" s="263"/>
      <c r="AJ2253" s="263"/>
      <c r="AK2253" s="263"/>
      <c r="AL2253" s="263"/>
      <c r="AM2253" s="263"/>
      <c r="AN2253" s="263"/>
      <c r="AO2253" s="263"/>
      <c r="AP2253" s="263"/>
      <c r="AQ2253" s="263"/>
      <c r="AR2253" s="263"/>
      <c r="AS2253" s="263"/>
      <c r="AT2253" s="263"/>
      <c r="AU2253" s="263"/>
      <c r="AV2253" s="263"/>
      <c r="AW2253" s="263"/>
      <c r="AX2253" s="263"/>
      <c r="AY2253" s="263"/>
      <c r="AZ2253" s="263"/>
      <c r="BA2253" s="263"/>
      <c r="BB2253" s="263"/>
      <c r="BC2253" s="263"/>
      <c r="BD2253" s="263"/>
      <c r="BE2253" s="263"/>
      <c r="BF2253" s="263"/>
      <c r="BG2253" s="263"/>
      <c r="BH2253" s="263"/>
      <c r="BI2253" s="263"/>
      <c r="BJ2253" s="263"/>
      <c r="BK2253" s="263"/>
      <c r="BL2253" s="263"/>
      <c r="BM2253" s="263"/>
      <c r="BN2253" s="263"/>
      <c r="BO2253" s="263"/>
      <c r="BP2253" s="263"/>
      <c r="BQ2253" s="263"/>
      <c r="BR2253" s="263"/>
      <c r="BS2253" s="263"/>
      <c r="BT2253" s="263"/>
      <c r="BU2253" s="263"/>
      <c r="BV2253" s="263"/>
      <c r="BW2253" s="263"/>
      <c r="BX2253" s="263"/>
      <c r="BY2253" s="263"/>
      <c r="BZ2253" s="263"/>
      <c r="CA2253" s="263"/>
      <c r="CB2253" s="263"/>
    </row>
    <row r="2254" spans="17:80" ht="15" customHeight="1">
      <c r="Q2254" s="262"/>
      <c r="R2254" s="263"/>
      <c r="S2254" s="263"/>
      <c r="T2254" s="263"/>
      <c r="U2254" s="263"/>
      <c r="V2254" s="263"/>
      <c r="W2254" s="263"/>
      <c r="X2254" s="263"/>
      <c r="Y2254" s="263"/>
      <c r="Z2254" s="263"/>
      <c r="AA2254" s="263"/>
      <c r="AB2254" s="263"/>
      <c r="AC2254" s="263"/>
      <c r="AD2254" s="263"/>
      <c r="AE2254" s="263"/>
      <c r="AF2254" s="263"/>
      <c r="AG2254" s="263"/>
      <c r="AH2254" s="263"/>
      <c r="AI2254" s="263"/>
      <c r="AJ2254" s="263"/>
      <c r="AK2254" s="263"/>
      <c r="AL2254" s="263"/>
      <c r="AM2254" s="263"/>
      <c r="AN2254" s="263"/>
      <c r="AO2254" s="263"/>
      <c r="AP2254" s="263"/>
      <c r="AQ2254" s="263"/>
      <c r="AR2254" s="263"/>
      <c r="AS2254" s="263"/>
      <c r="AT2254" s="263"/>
      <c r="AU2254" s="263"/>
      <c r="AV2254" s="263"/>
      <c r="AW2254" s="263"/>
      <c r="AX2254" s="263"/>
      <c r="AY2254" s="263"/>
      <c r="AZ2254" s="263"/>
      <c r="BA2254" s="263"/>
      <c r="BB2254" s="263"/>
      <c r="BC2254" s="263"/>
      <c r="BD2254" s="263"/>
      <c r="BE2254" s="263"/>
      <c r="BF2254" s="263"/>
      <c r="BG2254" s="263"/>
      <c r="BH2254" s="263"/>
      <c r="BI2254" s="263"/>
      <c r="BJ2254" s="263"/>
      <c r="BK2254" s="263"/>
      <c r="BL2254" s="263"/>
      <c r="BM2254" s="263"/>
      <c r="BN2254" s="263"/>
      <c r="BO2254" s="263"/>
      <c r="BP2254" s="263"/>
      <c r="BQ2254" s="263"/>
      <c r="BR2254" s="263"/>
      <c r="BS2254" s="263"/>
      <c r="BT2254" s="263"/>
      <c r="BU2254" s="263"/>
      <c r="BV2254" s="263"/>
      <c r="BW2254" s="263"/>
      <c r="BX2254" s="263"/>
      <c r="BY2254" s="263"/>
      <c r="BZ2254" s="263"/>
      <c r="CA2254" s="263"/>
      <c r="CB2254" s="263"/>
    </row>
    <row r="2255" spans="17:80" ht="15" customHeight="1">
      <c r="Q2255" s="262"/>
      <c r="R2255" s="263"/>
      <c r="S2255" s="263"/>
      <c r="T2255" s="263"/>
      <c r="U2255" s="263"/>
      <c r="V2255" s="263"/>
      <c r="W2255" s="263"/>
      <c r="X2255" s="263"/>
      <c r="Y2255" s="263"/>
      <c r="Z2255" s="263"/>
      <c r="AA2255" s="263"/>
      <c r="AB2255" s="263"/>
      <c r="AC2255" s="263"/>
      <c r="AD2255" s="263"/>
      <c r="AE2255" s="263"/>
      <c r="AF2255" s="263"/>
      <c r="AG2255" s="263"/>
      <c r="AH2255" s="263"/>
      <c r="AI2255" s="263"/>
      <c r="AJ2255" s="263"/>
      <c r="AK2255" s="263"/>
      <c r="AL2255" s="263"/>
      <c r="AM2255" s="263"/>
      <c r="AN2255" s="263"/>
      <c r="AO2255" s="263"/>
      <c r="AP2255" s="263"/>
      <c r="AQ2255" s="263"/>
      <c r="AR2255" s="263"/>
      <c r="AS2255" s="263"/>
      <c r="AT2255" s="263"/>
      <c r="AU2255" s="263"/>
      <c r="AV2255" s="263"/>
      <c r="AW2255" s="263"/>
      <c r="AX2255" s="263"/>
      <c r="AY2255" s="263"/>
      <c r="AZ2255" s="263"/>
      <c r="BA2255" s="263"/>
      <c r="BB2255" s="263"/>
      <c r="BC2255" s="263"/>
      <c r="BD2255" s="263"/>
      <c r="BE2255" s="263"/>
      <c r="BF2255" s="263"/>
      <c r="BG2255" s="263"/>
      <c r="BH2255" s="263"/>
      <c r="BI2255" s="263"/>
      <c r="BJ2255" s="263"/>
      <c r="BK2255" s="263"/>
      <c r="BL2255" s="263"/>
      <c r="BM2255" s="263"/>
      <c r="BN2255" s="263"/>
      <c r="BO2255" s="263"/>
      <c r="BP2255" s="263"/>
      <c r="BQ2255" s="263"/>
      <c r="BR2255" s="263"/>
      <c r="BS2255" s="263"/>
      <c r="BT2255" s="263"/>
      <c r="BU2255" s="263"/>
      <c r="BV2255" s="263"/>
      <c r="BW2255" s="263"/>
      <c r="BX2255" s="263"/>
      <c r="BY2255" s="263"/>
      <c r="BZ2255" s="263"/>
      <c r="CA2255" s="263"/>
      <c r="CB2255" s="263"/>
    </row>
    <row r="2256" spans="17:80" ht="15" customHeight="1">
      <c r="Q2256" s="262"/>
      <c r="R2256" s="263"/>
      <c r="S2256" s="263"/>
      <c r="T2256" s="263"/>
      <c r="U2256" s="263"/>
      <c r="V2256" s="263"/>
      <c r="W2256" s="263"/>
      <c r="X2256" s="263"/>
      <c r="Y2256" s="263"/>
      <c r="Z2256" s="263"/>
      <c r="AA2256" s="263"/>
      <c r="AB2256" s="263"/>
      <c r="AC2256" s="263"/>
      <c r="AD2256" s="263"/>
      <c r="AE2256" s="263"/>
      <c r="AF2256" s="263"/>
      <c r="AG2256" s="263"/>
      <c r="AH2256" s="263"/>
      <c r="AI2256" s="263"/>
      <c r="AJ2256" s="263"/>
      <c r="AK2256" s="263"/>
      <c r="AL2256" s="263"/>
      <c r="AM2256" s="263"/>
      <c r="AN2256" s="263"/>
      <c r="AO2256" s="263"/>
      <c r="AP2256" s="263"/>
      <c r="AQ2256" s="263"/>
      <c r="AR2256" s="263"/>
      <c r="AS2256" s="263"/>
      <c r="AT2256" s="263"/>
      <c r="AU2256" s="263"/>
      <c r="AV2256" s="263"/>
      <c r="AW2256" s="263"/>
      <c r="AX2256" s="263"/>
      <c r="AY2256" s="263"/>
      <c r="AZ2256" s="263"/>
      <c r="BA2256" s="263"/>
      <c r="BB2256" s="263"/>
      <c r="BC2256" s="263"/>
      <c r="BD2256" s="263"/>
      <c r="BE2256" s="263"/>
      <c r="BF2256" s="263"/>
      <c r="BG2256" s="263"/>
      <c r="BH2256" s="263"/>
      <c r="BI2256" s="263"/>
      <c r="BJ2256" s="263"/>
      <c r="BK2256" s="263"/>
      <c r="BL2256" s="263"/>
      <c r="BM2256" s="263"/>
      <c r="BN2256" s="263"/>
      <c r="BO2256" s="263"/>
      <c r="BP2256" s="263"/>
      <c r="BQ2256" s="263"/>
      <c r="BR2256" s="263"/>
      <c r="BS2256" s="263"/>
      <c r="BT2256" s="263"/>
      <c r="BU2256" s="263"/>
      <c r="BV2256" s="263"/>
      <c r="BW2256" s="263"/>
      <c r="BX2256" s="263"/>
      <c r="BY2256" s="263"/>
      <c r="BZ2256" s="263"/>
      <c r="CA2256" s="263"/>
      <c r="CB2256" s="263"/>
    </row>
    <row r="2257" spans="17:80" ht="15" customHeight="1">
      <c r="Q2257" s="262"/>
      <c r="R2257" s="263"/>
      <c r="S2257" s="263"/>
      <c r="T2257" s="263"/>
      <c r="U2257" s="263"/>
      <c r="V2257" s="263"/>
      <c r="W2257" s="263"/>
      <c r="X2257" s="263"/>
      <c r="Y2257" s="263"/>
      <c r="Z2257" s="263"/>
      <c r="AA2257" s="263"/>
      <c r="AB2257" s="263"/>
      <c r="AC2257" s="263"/>
      <c r="AD2257" s="263"/>
      <c r="AE2257" s="263"/>
      <c r="AF2257" s="263"/>
      <c r="AG2257" s="263"/>
      <c r="AH2257" s="263"/>
      <c r="AI2257" s="263"/>
      <c r="AJ2257" s="263"/>
      <c r="AK2257" s="263"/>
      <c r="AL2257" s="263"/>
      <c r="AM2257" s="263"/>
      <c r="AN2257" s="263"/>
      <c r="AO2257" s="263"/>
      <c r="AP2257" s="263"/>
      <c r="AQ2257" s="263"/>
      <c r="AR2257" s="263"/>
      <c r="AS2257" s="263"/>
      <c r="AT2257" s="263"/>
      <c r="AU2257" s="263"/>
      <c r="AV2257" s="263"/>
      <c r="AW2257" s="263"/>
      <c r="AX2257" s="263"/>
      <c r="AY2257" s="263"/>
      <c r="AZ2257" s="263"/>
      <c r="BA2257" s="263"/>
      <c r="BB2257" s="263"/>
      <c r="BC2257" s="263"/>
      <c r="BD2257" s="263"/>
      <c r="BE2257" s="263"/>
      <c r="BF2257" s="263"/>
      <c r="BG2257" s="263"/>
      <c r="BH2257" s="263"/>
      <c r="BI2257" s="263"/>
      <c r="BJ2257" s="263"/>
      <c r="BK2257" s="263"/>
      <c r="BL2257" s="263"/>
      <c r="BM2257" s="263"/>
      <c r="BN2257" s="263"/>
      <c r="BO2257" s="263"/>
      <c r="BP2257" s="263"/>
      <c r="BQ2257" s="263"/>
      <c r="BR2257" s="263"/>
      <c r="BS2257" s="263"/>
      <c r="BT2257" s="263"/>
      <c r="BU2257" s="263"/>
      <c r="BV2257" s="263"/>
      <c r="BW2257" s="263"/>
      <c r="BX2257" s="263"/>
      <c r="BY2257" s="263"/>
      <c r="BZ2257" s="263"/>
      <c r="CA2257" s="263"/>
      <c r="CB2257" s="263"/>
    </row>
    <row r="2258" spans="17:80" ht="15" customHeight="1">
      <c r="Q2258" s="262"/>
      <c r="R2258" s="263"/>
      <c r="S2258" s="263"/>
      <c r="T2258" s="263"/>
      <c r="U2258" s="263"/>
      <c r="V2258" s="263"/>
      <c r="W2258" s="263"/>
      <c r="X2258" s="263"/>
      <c r="Y2258" s="263"/>
      <c r="Z2258" s="263"/>
      <c r="AA2258" s="263"/>
      <c r="AB2258" s="263"/>
      <c r="AC2258" s="263"/>
      <c r="AD2258" s="263"/>
      <c r="AE2258" s="263"/>
      <c r="AF2258" s="263"/>
      <c r="AG2258" s="263"/>
      <c r="AH2258" s="263"/>
      <c r="AI2258" s="263"/>
      <c r="AJ2258" s="263"/>
      <c r="AK2258" s="263"/>
      <c r="AL2258" s="263"/>
      <c r="AM2258" s="263"/>
      <c r="AN2258" s="263"/>
      <c r="AO2258" s="263"/>
      <c r="AP2258" s="263"/>
      <c r="AQ2258" s="263"/>
      <c r="AR2258" s="263"/>
      <c r="AS2258" s="263"/>
      <c r="AT2258" s="263"/>
      <c r="AU2258" s="263"/>
      <c r="AV2258" s="263"/>
      <c r="AW2258" s="263"/>
      <c r="AX2258" s="263"/>
      <c r="AY2258" s="263"/>
      <c r="AZ2258" s="263"/>
      <c r="BA2258" s="263"/>
      <c r="BB2258" s="263"/>
      <c r="BC2258" s="263"/>
      <c r="BD2258" s="263"/>
      <c r="BE2258" s="263"/>
      <c r="BF2258" s="263"/>
      <c r="BG2258" s="263"/>
      <c r="BH2258" s="263"/>
      <c r="BI2258" s="263"/>
      <c r="BJ2258" s="263"/>
      <c r="BK2258" s="263"/>
      <c r="BL2258" s="263"/>
      <c r="BM2258" s="263"/>
      <c r="BN2258" s="263"/>
      <c r="BO2258" s="263"/>
      <c r="BP2258" s="263"/>
      <c r="BQ2258" s="263"/>
      <c r="BR2258" s="263"/>
      <c r="BS2258" s="263"/>
      <c r="BT2258" s="263"/>
      <c r="BU2258" s="263"/>
      <c r="BV2258" s="263"/>
      <c r="BW2258" s="263"/>
      <c r="BX2258" s="263"/>
      <c r="BY2258" s="263"/>
      <c r="BZ2258" s="263"/>
      <c r="CA2258" s="263"/>
      <c r="CB2258" s="263"/>
    </row>
    <row r="2259" spans="17:80" ht="15" customHeight="1">
      <c r="Q2259" s="262"/>
      <c r="R2259" s="263"/>
      <c r="S2259" s="263"/>
      <c r="T2259" s="263"/>
      <c r="U2259" s="263"/>
      <c r="V2259" s="263"/>
      <c r="W2259" s="263"/>
      <c r="X2259" s="263"/>
      <c r="Y2259" s="263"/>
      <c r="Z2259" s="263"/>
      <c r="AA2259" s="263"/>
      <c r="AB2259" s="263"/>
      <c r="AC2259" s="263"/>
      <c r="AD2259" s="263"/>
      <c r="AE2259" s="263"/>
      <c r="AF2259" s="263"/>
      <c r="AG2259" s="263"/>
      <c r="AH2259" s="263"/>
      <c r="AI2259" s="263"/>
      <c r="AJ2259" s="263"/>
      <c r="AK2259" s="263"/>
      <c r="AL2259" s="263"/>
      <c r="AM2259" s="263"/>
      <c r="AN2259" s="263"/>
      <c r="AO2259" s="263"/>
      <c r="AP2259" s="263"/>
      <c r="AQ2259" s="263"/>
      <c r="AR2259" s="263"/>
      <c r="AS2259" s="263"/>
      <c r="AT2259" s="263"/>
      <c r="AU2259" s="263"/>
      <c r="AV2259" s="263"/>
      <c r="AW2259" s="263"/>
      <c r="AX2259" s="263"/>
      <c r="AY2259" s="263"/>
      <c r="AZ2259" s="263"/>
      <c r="BA2259" s="263"/>
      <c r="BB2259" s="263"/>
      <c r="BC2259" s="263"/>
      <c r="BD2259" s="263"/>
      <c r="BE2259" s="263"/>
      <c r="BF2259" s="263"/>
      <c r="BG2259" s="263"/>
      <c r="BH2259" s="263"/>
      <c r="BI2259" s="263"/>
      <c r="BJ2259" s="263"/>
      <c r="BK2259" s="263"/>
      <c r="BL2259" s="263"/>
      <c r="BM2259" s="263"/>
      <c r="BN2259" s="263"/>
      <c r="BO2259" s="263"/>
      <c r="BP2259" s="263"/>
      <c r="BQ2259" s="263"/>
      <c r="BR2259" s="263"/>
      <c r="BS2259" s="263"/>
      <c r="BT2259" s="263"/>
      <c r="BU2259" s="263"/>
      <c r="BV2259" s="263"/>
      <c r="BW2259" s="263"/>
      <c r="BX2259" s="263"/>
      <c r="BY2259" s="263"/>
      <c r="BZ2259" s="263"/>
      <c r="CA2259" s="263"/>
      <c r="CB2259" s="263"/>
    </row>
    <row r="2260" spans="17:80" ht="15" customHeight="1">
      <c r="Q2260" s="262"/>
      <c r="R2260" s="263"/>
      <c r="S2260" s="263"/>
      <c r="T2260" s="263"/>
      <c r="U2260" s="263"/>
      <c r="V2260" s="263"/>
      <c r="W2260" s="263"/>
      <c r="X2260" s="263"/>
      <c r="Y2260" s="263"/>
      <c r="Z2260" s="263"/>
      <c r="AA2260" s="263"/>
      <c r="AB2260" s="263"/>
      <c r="AC2260" s="263"/>
      <c r="AD2260" s="263"/>
      <c r="AE2260" s="263"/>
      <c r="AF2260" s="263"/>
      <c r="AG2260" s="263"/>
      <c r="AH2260" s="263"/>
      <c r="AI2260" s="263"/>
      <c r="AJ2260" s="263"/>
      <c r="AK2260" s="263"/>
      <c r="AL2260" s="263"/>
      <c r="AM2260" s="263"/>
      <c r="AN2260" s="263"/>
      <c r="AO2260" s="263"/>
      <c r="AP2260" s="263"/>
      <c r="AQ2260" s="263"/>
      <c r="AR2260" s="263"/>
      <c r="AS2260" s="263"/>
      <c r="AT2260" s="263"/>
      <c r="AU2260" s="263"/>
      <c r="AV2260" s="263"/>
      <c r="AW2260" s="263"/>
      <c r="AX2260" s="263"/>
      <c r="AY2260" s="263"/>
      <c r="AZ2260" s="263"/>
      <c r="BA2260" s="263"/>
      <c r="BB2260" s="263"/>
      <c r="BC2260" s="263"/>
      <c r="BD2260" s="263"/>
      <c r="BE2260" s="263"/>
      <c r="BF2260" s="263"/>
      <c r="BG2260" s="263"/>
      <c r="BH2260" s="263"/>
      <c r="BI2260" s="263"/>
      <c r="BJ2260" s="263"/>
      <c r="BK2260" s="263"/>
      <c r="BL2260" s="263"/>
      <c r="BM2260" s="263"/>
      <c r="BN2260" s="263"/>
      <c r="BO2260" s="263"/>
      <c r="BP2260" s="263"/>
      <c r="BQ2260" s="263"/>
      <c r="BR2260" s="263"/>
      <c r="BS2260" s="263"/>
      <c r="BT2260" s="263"/>
      <c r="BU2260" s="263"/>
      <c r="BV2260" s="263"/>
      <c r="BW2260" s="263"/>
      <c r="BX2260" s="263"/>
      <c r="BY2260" s="263"/>
      <c r="BZ2260" s="263"/>
      <c r="CA2260" s="263"/>
      <c r="CB2260" s="263"/>
    </row>
    <row r="2261" spans="17:80" ht="15" customHeight="1">
      <c r="Q2261" s="262"/>
      <c r="R2261" s="263"/>
      <c r="S2261" s="263"/>
      <c r="T2261" s="263"/>
      <c r="U2261" s="263"/>
      <c r="V2261" s="263"/>
      <c r="W2261" s="263"/>
      <c r="X2261" s="263"/>
      <c r="Y2261" s="263"/>
      <c r="Z2261" s="263"/>
      <c r="AA2261" s="263"/>
      <c r="AB2261" s="263"/>
      <c r="AC2261" s="263"/>
      <c r="AD2261" s="263"/>
      <c r="AE2261" s="263"/>
      <c r="AF2261" s="263"/>
      <c r="AG2261" s="263"/>
      <c r="AH2261" s="263"/>
      <c r="AI2261" s="263"/>
      <c r="AJ2261" s="263"/>
      <c r="AK2261" s="263"/>
      <c r="AL2261" s="263"/>
      <c r="AM2261" s="263"/>
      <c r="AN2261" s="263"/>
      <c r="AO2261" s="263"/>
      <c r="AP2261" s="263"/>
      <c r="AQ2261" s="263"/>
      <c r="AR2261" s="263"/>
      <c r="AS2261" s="263"/>
      <c r="AT2261" s="263"/>
      <c r="AU2261" s="263"/>
      <c r="AV2261" s="263"/>
      <c r="AW2261" s="263"/>
      <c r="AX2261" s="263"/>
      <c r="AY2261" s="263"/>
      <c r="AZ2261" s="263"/>
      <c r="BA2261" s="263"/>
      <c r="BB2261" s="263"/>
      <c r="BC2261" s="263"/>
      <c r="BD2261" s="263"/>
      <c r="BE2261" s="263"/>
      <c r="BF2261" s="263"/>
      <c r="BG2261" s="263"/>
      <c r="BH2261" s="263"/>
      <c r="BI2261" s="263"/>
      <c r="BJ2261" s="263"/>
      <c r="BK2261" s="263"/>
      <c r="BL2261" s="263"/>
      <c r="BM2261" s="263"/>
      <c r="BN2261" s="263"/>
      <c r="BO2261" s="263"/>
      <c r="BP2261" s="263"/>
      <c r="BQ2261" s="263"/>
      <c r="BR2261" s="263"/>
      <c r="BS2261" s="263"/>
      <c r="BT2261" s="263"/>
      <c r="BU2261" s="263"/>
      <c r="BV2261" s="263"/>
      <c r="BW2261" s="263"/>
      <c r="BX2261" s="263"/>
      <c r="BY2261" s="263"/>
      <c r="BZ2261" s="263"/>
      <c r="CA2261" s="263"/>
      <c r="CB2261" s="263"/>
    </row>
    <row r="2262" spans="17:80" ht="15" customHeight="1">
      <c r="Q2262" s="262"/>
      <c r="R2262" s="263"/>
      <c r="S2262" s="263"/>
      <c r="T2262" s="263"/>
      <c r="U2262" s="263"/>
      <c r="V2262" s="263"/>
      <c r="W2262" s="263"/>
      <c r="X2262" s="263"/>
      <c r="Y2262" s="263"/>
      <c r="Z2262" s="263"/>
      <c r="AA2262" s="263"/>
      <c r="AB2262" s="263"/>
      <c r="AC2262" s="263"/>
      <c r="AD2262" s="263"/>
      <c r="AE2262" s="263"/>
      <c r="AF2262" s="263"/>
      <c r="AG2262" s="263"/>
      <c r="AH2262" s="263"/>
      <c r="AI2262" s="263"/>
      <c r="AJ2262" s="263"/>
      <c r="AK2262" s="263"/>
      <c r="AL2262" s="263"/>
      <c r="AM2262" s="263"/>
      <c r="AN2262" s="263"/>
      <c r="AO2262" s="263"/>
      <c r="AP2262" s="263"/>
      <c r="AQ2262" s="263"/>
      <c r="AR2262" s="263"/>
      <c r="AS2262" s="263"/>
      <c r="AT2262" s="263"/>
      <c r="AU2262" s="263"/>
      <c r="AV2262" s="263"/>
      <c r="AW2262" s="263"/>
      <c r="AX2262" s="263"/>
      <c r="AY2262" s="263"/>
      <c r="AZ2262" s="263"/>
      <c r="BA2262" s="263"/>
      <c r="BB2262" s="263"/>
      <c r="BC2262" s="263"/>
      <c r="BD2262" s="263"/>
      <c r="BE2262" s="263"/>
      <c r="BF2262" s="263"/>
      <c r="BG2262" s="263"/>
      <c r="BH2262" s="263"/>
      <c r="BI2262" s="263"/>
      <c r="BJ2262" s="263"/>
      <c r="BK2262" s="263"/>
      <c r="BL2262" s="263"/>
      <c r="BM2262" s="263"/>
      <c r="BN2262" s="263"/>
      <c r="BO2262" s="263"/>
      <c r="BP2262" s="263"/>
      <c r="BQ2262" s="263"/>
      <c r="BR2262" s="263"/>
      <c r="BS2262" s="263"/>
      <c r="BT2262" s="263"/>
      <c r="BU2262" s="263"/>
      <c r="BV2262" s="263"/>
      <c r="BW2262" s="263"/>
      <c r="BX2262" s="263"/>
      <c r="BY2262" s="263"/>
      <c r="BZ2262" s="263"/>
      <c r="CA2262" s="263"/>
      <c r="CB2262" s="263"/>
    </row>
    <row r="2263" spans="17:80" ht="15" customHeight="1">
      <c r="Q2263" s="262"/>
      <c r="R2263" s="263"/>
      <c r="S2263" s="263"/>
      <c r="T2263" s="263"/>
      <c r="U2263" s="263"/>
      <c r="V2263" s="263"/>
      <c r="W2263" s="263"/>
      <c r="X2263" s="263"/>
      <c r="Y2263" s="263"/>
      <c r="Z2263" s="263"/>
      <c r="AA2263" s="263"/>
      <c r="AB2263" s="263"/>
      <c r="AC2263" s="263"/>
      <c r="AD2263" s="263"/>
      <c r="AE2263" s="263"/>
      <c r="AF2263" s="263"/>
      <c r="AG2263" s="263"/>
      <c r="AH2263" s="263"/>
      <c r="AI2263" s="263"/>
      <c r="AJ2263" s="263"/>
      <c r="AK2263" s="263"/>
      <c r="AL2263" s="263"/>
      <c r="AM2263" s="263"/>
      <c r="AN2263" s="263"/>
      <c r="AO2263" s="263"/>
      <c r="AP2263" s="263"/>
      <c r="AQ2263" s="263"/>
      <c r="AR2263" s="263"/>
      <c r="AS2263" s="263"/>
      <c r="AT2263" s="263"/>
      <c r="AU2263" s="263"/>
      <c r="AV2263" s="263"/>
      <c r="AW2263" s="263"/>
      <c r="AX2263" s="263"/>
      <c r="AY2263" s="263"/>
      <c r="AZ2263" s="263"/>
      <c r="BA2263" s="263"/>
      <c r="BB2263" s="263"/>
      <c r="BC2263" s="263"/>
      <c r="BD2263" s="263"/>
      <c r="BE2263" s="263"/>
      <c r="BF2263" s="263"/>
      <c r="BG2263" s="263"/>
      <c r="BH2263" s="263"/>
      <c r="BI2263" s="263"/>
      <c r="BJ2263" s="263"/>
      <c r="BK2263" s="263"/>
      <c r="BL2263" s="263"/>
      <c r="BM2263" s="263"/>
      <c r="BN2263" s="263"/>
      <c r="BO2263" s="263"/>
      <c r="BP2263" s="263"/>
      <c r="BQ2263" s="263"/>
      <c r="BR2263" s="263"/>
      <c r="BS2263" s="263"/>
      <c r="BT2263" s="263"/>
      <c r="BU2263" s="263"/>
      <c r="BV2263" s="263"/>
      <c r="BW2263" s="263"/>
      <c r="BX2263" s="263"/>
      <c r="BY2263" s="263"/>
      <c r="BZ2263" s="263"/>
      <c r="CA2263" s="263"/>
      <c r="CB2263" s="263"/>
    </row>
    <row r="2264" spans="17:80" ht="15" customHeight="1">
      <c r="Q2264" s="262"/>
      <c r="R2264" s="263"/>
      <c r="S2264" s="263"/>
      <c r="T2264" s="263"/>
      <c r="U2264" s="263"/>
      <c r="V2264" s="263"/>
      <c r="W2264" s="263"/>
      <c r="X2264" s="263"/>
      <c r="Y2264" s="263"/>
      <c r="Z2264" s="263"/>
      <c r="AA2264" s="263"/>
      <c r="AB2264" s="263"/>
      <c r="AC2264" s="263"/>
      <c r="AD2264" s="263"/>
      <c r="AE2264" s="263"/>
      <c r="AF2264" s="263"/>
      <c r="AG2264" s="263"/>
      <c r="AH2264" s="263"/>
      <c r="AI2264" s="263"/>
      <c r="AJ2264" s="263"/>
      <c r="AK2264" s="263"/>
      <c r="AL2264" s="263"/>
      <c r="AM2264" s="263"/>
      <c r="AN2264" s="263"/>
      <c r="AO2264" s="263"/>
      <c r="AP2264" s="263"/>
      <c r="AQ2264" s="263"/>
      <c r="AR2264" s="263"/>
      <c r="AS2264" s="263"/>
      <c r="AT2264" s="263"/>
      <c r="AU2264" s="263"/>
      <c r="AV2264" s="263"/>
      <c r="AW2264" s="263"/>
      <c r="AX2264" s="263"/>
      <c r="AY2264" s="263"/>
      <c r="AZ2264" s="263"/>
      <c r="BA2264" s="263"/>
      <c r="BB2264" s="263"/>
      <c r="BC2264" s="263"/>
      <c r="BD2264" s="263"/>
      <c r="BE2264" s="263"/>
      <c r="BF2264" s="263"/>
      <c r="BG2264" s="263"/>
      <c r="BH2264" s="263"/>
      <c r="BI2264" s="263"/>
      <c r="BJ2264" s="263"/>
      <c r="BK2264" s="263"/>
      <c r="BL2264" s="263"/>
      <c r="BM2264" s="263"/>
      <c r="BN2264" s="263"/>
      <c r="BO2264" s="263"/>
      <c r="BP2264" s="263"/>
      <c r="BQ2264" s="263"/>
      <c r="BR2264" s="263"/>
      <c r="BS2264" s="263"/>
      <c r="BT2264" s="263"/>
      <c r="BU2264" s="263"/>
      <c r="BV2264" s="263"/>
      <c r="BW2264" s="263"/>
      <c r="BX2264" s="263"/>
      <c r="BY2264" s="263"/>
      <c r="BZ2264" s="263"/>
      <c r="CA2264" s="263"/>
      <c r="CB2264" s="263"/>
    </row>
    <row r="2265" spans="17:80" ht="15" customHeight="1">
      <c r="Q2265" s="262"/>
      <c r="R2265" s="263"/>
      <c r="S2265" s="263"/>
      <c r="T2265" s="263"/>
      <c r="U2265" s="263"/>
      <c r="V2265" s="263"/>
      <c r="W2265" s="263"/>
      <c r="X2265" s="263"/>
      <c r="Y2265" s="263"/>
      <c r="Z2265" s="263"/>
      <c r="AA2265" s="263"/>
      <c r="AB2265" s="263"/>
      <c r="AC2265" s="263"/>
      <c r="AD2265" s="263"/>
      <c r="AE2265" s="263"/>
      <c r="AF2265" s="263"/>
      <c r="AG2265" s="263"/>
      <c r="AH2265" s="263"/>
      <c r="AI2265" s="263"/>
      <c r="AJ2265" s="263"/>
      <c r="AK2265" s="263"/>
      <c r="AL2265" s="263"/>
      <c r="AM2265" s="263"/>
      <c r="AN2265" s="263"/>
      <c r="AO2265" s="263"/>
      <c r="AP2265" s="263"/>
      <c r="AQ2265" s="263"/>
      <c r="AR2265" s="263"/>
      <c r="AS2265" s="263"/>
      <c r="AT2265" s="263"/>
      <c r="AU2265" s="263"/>
      <c r="AV2265" s="263"/>
      <c r="AW2265" s="263"/>
      <c r="AX2265" s="263"/>
      <c r="AY2265" s="263"/>
      <c r="AZ2265" s="263"/>
      <c r="BA2265" s="263"/>
      <c r="BB2265" s="263"/>
      <c r="BC2265" s="263"/>
      <c r="BD2265" s="263"/>
      <c r="BE2265" s="263"/>
      <c r="BF2265" s="263"/>
      <c r="BG2265" s="263"/>
      <c r="BH2265" s="263"/>
      <c r="BI2265" s="263"/>
      <c r="BJ2265" s="263"/>
      <c r="BK2265" s="263"/>
      <c r="BL2265" s="263"/>
      <c r="BM2265" s="263"/>
      <c r="BN2265" s="263"/>
      <c r="BO2265" s="263"/>
      <c r="BP2265" s="263"/>
      <c r="BQ2265" s="263"/>
      <c r="BR2265" s="263"/>
      <c r="BS2265" s="263"/>
      <c r="BT2265" s="263"/>
      <c r="BU2265" s="263"/>
      <c r="BV2265" s="263"/>
      <c r="BW2265" s="263"/>
      <c r="BX2265" s="263"/>
      <c r="BY2265" s="263"/>
      <c r="BZ2265" s="263"/>
      <c r="CA2265" s="263"/>
      <c r="CB2265" s="263"/>
    </row>
    <row r="2266" spans="17:80" ht="15" customHeight="1">
      <c r="Q2266" s="262"/>
      <c r="R2266" s="263"/>
      <c r="S2266" s="263"/>
      <c r="T2266" s="263"/>
      <c r="U2266" s="263"/>
      <c r="V2266" s="263"/>
      <c r="W2266" s="263"/>
      <c r="X2266" s="263"/>
      <c r="Y2266" s="263"/>
      <c r="Z2266" s="263"/>
      <c r="AA2266" s="263"/>
      <c r="AB2266" s="263"/>
      <c r="AC2266" s="263"/>
      <c r="AD2266" s="263"/>
      <c r="AE2266" s="263"/>
      <c r="AF2266" s="263"/>
      <c r="AG2266" s="263"/>
      <c r="AH2266" s="263"/>
      <c r="AI2266" s="263"/>
      <c r="AJ2266" s="263"/>
      <c r="AK2266" s="263"/>
      <c r="AL2266" s="263"/>
      <c r="AM2266" s="263"/>
      <c r="AN2266" s="263"/>
      <c r="AO2266" s="263"/>
      <c r="AP2266" s="263"/>
      <c r="AQ2266" s="263"/>
      <c r="AR2266" s="263"/>
      <c r="AS2266" s="263"/>
      <c r="AT2266" s="263"/>
      <c r="AU2266" s="263"/>
      <c r="AV2266" s="263"/>
      <c r="AW2266" s="263"/>
      <c r="AX2266" s="263"/>
      <c r="AY2266" s="263"/>
      <c r="AZ2266" s="263"/>
      <c r="BA2266" s="263"/>
      <c r="BB2266" s="263"/>
      <c r="BC2266" s="263"/>
      <c r="BD2266" s="263"/>
      <c r="BE2266" s="263"/>
      <c r="BF2266" s="263"/>
      <c r="BG2266" s="263"/>
      <c r="BH2266" s="263"/>
      <c r="BI2266" s="263"/>
      <c r="BJ2266" s="263"/>
      <c r="BK2266" s="263"/>
      <c r="BL2266" s="263"/>
      <c r="BM2266" s="263"/>
      <c r="BN2266" s="263"/>
      <c r="BO2266" s="263"/>
      <c r="BP2266" s="263"/>
      <c r="BQ2266" s="263"/>
      <c r="BR2266" s="263"/>
      <c r="BS2266" s="263"/>
      <c r="BT2266" s="263"/>
      <c r="BU2266" s="263"/>
      <c r="BV2266" s="263"/>
      <c r="BW2266" s="263"/>
      <c r="BX2266" s="263"/>
      <c r="BY2266" s="263"/>
      <c r="BZ2266" s="263"/>
      <c r="CA2266" s="263"/>
      <c r="CB2266" s="263"/>
    </row>
    <row r="2267" spans="17:80" ht="15" customHeight="1">
      <c r="Q2267" s="262"/>
      <c r="R2267" s="263"/>
      <c r="S2267" s="263"/>
      <c r="T2267" s="263"/>
      <c r="U2267" s="263"/>
      <c r="V2267" s="263"/>
      <c r="W2267" s="263"/>
      <c r="X2267" s="263"/>
      <c r="Y2267" s="263"/>
      <c r="Z2267" s="263"/>
      <c r="AA2267" s="263"/>
      <c r="AB2267" s="263"/>
      <c r="AC2267" s="263"/>
      <c r="AD2267" s="263"/>
      <c r="AE2267" s="263"/>
      <c r="AF2267" s="263"/>
      <c r="AG2267" s="263"/>
      <c r="AH2267" s="263"/>
      <c r="AI2267" s="263"/>
      <c r="AJ2267" s="263"/>
      <c r="AK2267" s="263"/>
      <c r="AL2267" s="263"/>
      <c r="AM2267" s="263"/>
      <c r="AN2267" s="263"/>
      <c r="AO2267" s="263"/>
      <c r="AP2267" s="263"/>
      <c r="AQ2267" s="263"/>
      <c r="AR2267" s="263"/>
      <c r="AS2267" s="263"/>
      <c r="AT2267" s="263"/>
      <c r="AU2267" s="263"/>
      <c r="AV2267" s="263"/>
      <c r="AW2267" s="263"/>
      <c r="AX2267" s="263"/>
      <c r="AY2267" s="263"/>
      <c r="AZ2267" s="263"/>
      <c r="BA2267" s="263"/>
      <c r="BB2267" s="263"/>
      <c r="BC2267" s="263"/>
      <c r="BD2267" s="263"/>
      <c r="BE2267" s="263"/>
      <c r="BF2267" s="263"/>
      <c r="BG2267" s="263"/>
      <c r="BH2267" s="263"/>
      <c r="BI2267" s="263"/>
      <c r="BJ2267" s="263"/>
      <c r="BK2267" s="263"/>
      <c r="BL2267" s="263"/>
      <c r="BM2267" s="263"/>
      <c r="BN2267" s="263"/>
      <c r="BO2267" s="263"/>
      <c r="BP2267" s="263"/>
      <c r="BQ2267" s="263"/>
      <c r="BR2267" s="263"/>
      <c r="BS2267" s="263"/>
      <c r="BT2267" s="263"/>
      <c r="BU2267" s="263"/>
      <c r="BV2267" s="263"/>
      <c r="BW2267" s="263"/>
      <c r="BX2267" s="263"/>
      <c r="BY2267" s="263"/>
      <c r="BZ2267" s="263"/>
      <c r="CA2267" s="263"/>
      <c r="CB2267" s="263"/>
    </row>
    <row r="2268" spans="17:80" ht="15" customHeight="1">
      <c r="Q2268" s="262"/>
      <c r="R2268" s="263"/>
      <c r="S2268" s="263"/>
      <c r="T2268" s="263"/>
      <c r="U2268" s="263"/>
      <c r="V2268" s="263"/>
      <c r="W2268" s="263"/>
      <c r="X2268" s="263"/>
      <c r="Y2268" s="263"/>
      <c r="Z2268" s="263"/>
      <c r="AA2268" s="263"/>
      <c r="AB2268" s="263"/>
      <c r="AC2268" s="263"/>
      <c r="AD2268" s="263"/>
      <c r="AE2268" s="263"/>
      <c r="AF2268" s="263"/>
      <c r="AG2268" s="263"/>
      <c r="AH2268" s="263"/>
      <c r="AI2268" s="263"/>
      <c r="AJ2268" s="263"/>
      <c r="AK2268" s="263"/>
      <c r="AL2268" s="263"/>
      <c r="AM2268" s="263"/>
      <c r="AN2268" s="263"/>
      <c r="AO2268" s="263"/>
      <c r="AP2268" s="263"/>
      <c r="AQ2268" s="263"/>
      <c r="AR2268" s="263"/>
      <c r="AS2268" s="263"/>
      <c r="AT2268" s="263"/>
      <c r="AU2268" s="263"/>
      <c r="AV2268" s="263"/>
      <c r="AW2268" s="263"/>
      <c r="AX2268" s="263"/>
      <c r="AY2268" s="263"/>
      <c r="AZ2268" s="263"/>
      <c r="BA2268" s="263"/>
      <c r="BB2268" s="263"/>
      <c r="BC2268" s="263"/>
      <c r="BD2268" s="263"/>
      <c r="BE2268" s="263"/>
      <c r="BF2268" s="263"/>
      <c r="BG2268" s="263"/>
      <c r="BH2268" s="263"/>
      <c r="BI2268" s="263"/>
      <c r="BJ2268" s="263"/>
      <c r="BK2268" s="263"/>
      <c r="BL2268" s="263"/>
      <c r="BM2268" s="263"/>
      <c r="BN2268" s="263"/>
      <c r="BO2268" s="263"/>
      <c r="BP2268" s="263"/>
      <c r="BQ2268" s="263"/>
      <c r="BR2268" s="263"/>
      <c r="BS2268" s="263"/>
      <c r="BT2268" s="263"/>
      <c r="BU2268" s="263"/>
      <c r="BV2268" s="263"/>
      <c r="BW2268" s="263"/>
      <c r="BX2268" s="263"/>
      <c r="BY2268" s="263"/>
      <c r="BZ2268" s="263"/>
      <c r="CA2268" s="263"/>
      <c r="CB2268" s="263"/>
    </row>
    <row r="2269" spans="17:80" ht="15" customHeight="1">
      <c r="Q2269" s="262"/>
      <c r="R2269" s="263"/>
      <c r="S2269" s="263"/>
      <c r="T2269" s="263"/>
      <c r="U2269" s="263"/>
      <c r="V2269" s="263"/>
      <c r="W2269" s="263"/>
      <c r="X2269" s="263"/>
      <c r="Y2269" s="263"/>
      <c r="Z2269" s="263"/>
      <c r="AA2269" s="263"/>
      <c r="AB2269" s="263"/>
      <c r="AC2269" s="263"/>
      <c r="AD2269" s="263"/>
      <c r="AE2269" s="263"/>
      <c r="AF2269" s="263"/>
      <c r="AG2269" s="263"/>
      <c r="AH2269" s="263"/>
      <c r="AI2269" s="263"/>
      <c r="AJ2269" s="263"/>
      <c r="AK2269" s="263"/>
      <c r="AL2269" s="263"/>
      <c r="AM2269" s="263"/>
      <c r="AN2269" s="263"/>
      <c r="AO2269" s="263"/>
      <c r="AP2269" s="263"/>
      <c r="AQ2269" s="263"/>
      <c r="AR2269" s="263"/>
      <c r="AS2269" s="263"/>
      <c r="AT2269" s="263"/>
      <c r="AU2269" s="263"/>
      <c r="AV2269" s="263"/>
      <c r="AW2269" s="263"/>
      <c r="AX2269" s="263"/>
      <c r="AY2269" s="263"/>
      <c r="AZ2269" s="263"/>
      <c r="BA2269" s="263"/>
      <c r="BB2269" s="263"/>
      <c r="BC2269" s="263"/>
      <c r="BD2269" s="263"/>
      <c r="BE2269" s="263"/>
      <c r="BF2269" s="263"/>
      <c r="BG2269" s="263"/>
      <c r="BH2269" s="263"/>
      <c r="BI2269" s="263"/>
      <c r="BJ2269" s="263"/>
      <c r="BK2269" s="263"/>
      <c r="BL2269" s="263"/>
      <c r="BM2269" s="263"/>
      <c r="BN2269" s="263"/>
      <c r="BO2269" s="263"/>
      <c r="BP2269" s="263"/>
      <c r="BQ2269" s="263"/>
      <c r="BR2269" s="263"/>
      <c r="BS2269" s="263"/>
      <c r="BT2269" s="263"/>
      <c r="BU2269" s="263"/>
      <c r="BV2269" s="263"/>
      <c r="BW2269" s="263"/>
      <c r="BX2269" s="263"/>
      <c r="BY2269" s="263"/>
      <c r="BZ2269" s="263"/>
      <c r="CA2269" s="263"/>
      <c r="CB2269" s="263"/>
    </row>
    <row r="2270" spans="17:80" ht="15" customHeight="1">
      <c r="Q2270" s="262"/>
      <c r="R2270" s="263"/>
      <c r="S2270" s="263"/>
      <c r="T2270" s="263"/>
      <c r="U2270" s="263"/>
      <c r="V2270" s="263"/>
      <c r="W2270" s="263"/>
      <c r="X2270" s="263"/>
      <c r="Y2270" s="263"/>
      <c r="Z2270" s="263"/>
      <c r="AA2270" s="263"/>
      <c r="AB2270" s="263"/>
      <c r="AC2270" s="263"/>
      <c r="AD2270" s="263"/>
      <c r="AE2270" s="263"/>
      <c r="AF2270" s="263"/>
      <c r="AG2270" s="263"/>
      <c r="AH2270" s="263"/>
      <c r="AI2270" s="263"/>
      <c r="AJ2270" s="263"/>
      <c r="AK2270" s="263"/>
      <c r="AL2270" s="263"/>
      <c r="AM2270" s="263"/>
      <c r="AN2270" s="263"/>
      <c r="AO2270" s="263"/>
      <c r="AP2270" s="263"/>
      <c r="AQ2270" s="263"/>
      <c r="AR2270" s="263"/>
      <c r="AS2270" s="263"/>
      <c r="AT2270" s="263"/>
      <c r="AU2270" s="263"/>
      <c r="AV2270" s="263"/>
      <c r="AW2270" s="263"/>
      <c r="AX2270" s="263"/>
      <c r="AY2270" s="263"/>
      <c r="AZ2270" s="263"/>
      <c r="BA2270" s="263"/>
      <c r="BB2270" s="263"/>
      <c r="BC2270" s="263"/>
      <c r="BD2270" s="263"/>
      <c r="BE2270" s="263"/>
      <c r="BF2270" s="263"/>
      <c r="BG2270" s="263"/>
      <c r="BH2270" s="263"/>
      <c r="BI2270" s="263"/>
      <c r="BJ2270" s="263"/>
      <c r="BK2270" s="263"/>
      <c r="BL2270" s="263"/>
      <c r="BM2270" s="263"/>
      <c r="BN2270" s="263"/>
      <c r="BO2270" s="263"/>
      <c r="BP2270" s="263"/>
      <c r="BQ2270" s="263"/>
      <c r="BR2270" s="263"/>
      <c r="BS2270" s="263"/>
      <c r="BT2270" s="263"/>
      <c r="BU2270" s="263"/>
      <c r="BV2270" s="263"/>
      <c r="BW2270" s="263"/>
      <c r="BX2270" s="263"/>
      <c r="BY2270" s="263"/>
      <c r="BZ2270" s="263"/>
      <c r="CA2270" s="263"/>
      <c r="CB2270" s="263"/>
    </row>
    <row r="2271" spans="17:80" ht="15" customHeight="1">
      <c r="Q2271" s="262"/>
      <c r="R2271" s="263"/>
      <c r="S2271" s="263"/>
      <c r="T2271" s="263"/>
      <c r="U2271" s="263"/>
      <c r="V2271" s="263"/>
      <c r="W2271" s="263"/>
      <c r="X2271" s="263"/>
      <c r="Y2271" s="263"/>
      <c r="Z2271" s="263"/>
      <c r="AA2271" s="263"/>
      <c r="AB2271" s="263"/>
      <c r="AC2271" s="263"/>
      <c r="AD2271" s="263"/>
      <c r="AE2271" s="263"/>
      <c r="AF2271" s="263"/>
      <c r="AG2271" s="263"/>
      <c r="AH2271" s="263"/>
      <c r="AI2271" s="263"/>
      <c r="AJ2271" s="263"/>
      <c r="AK2271" s="263"/>
      <c r="AL2271" s="263"/>
      <c r="AM2271" s="263"/>
      <c r="AN2271" s="263"/>
      <c r="AO2271" s="263"/>
      <c r="AP2271" s="263"/>
      <c r="AQ2271" s="263"/>
      <c r="AR2271" s="263"/>
      <c r="AS2271" s="263"/>
      <c r="AT2271" s="263"/>
      <c r="AU2271" s="263"/>
      <c r="AV2271" s="263"/>
      <c r="AW2271" s="263"/>
      <c r="AX2271" s="263"/>
      <c r="AY2271" s="263"/>
      <c r="AZ2271" s="263"/>
      <c r="BA2271" s="263"/>
      <c r="BB2271" s="263"/>
      <c r="BC2271" s="263"/>
      <c r="BD2271" s="263"/>
      <c r="BE2271" s="263"/>
      <c r="BF2271" s="263"/>
      <c r="BG2271" s="263"/>
      <c r="BH2271" s="263"/>
      <c r="BI2271" s="263"/>
      <c r="BJ2271" s="263"/>
      <c r="BK2271" s="263"/>
      <c r="BL2271" s="263"/>
      <c r="BM2271" s="263"/>
      <c r="BN2271" s="263"/>
      <c r="BO2271" s="263"/>
      <c r="BP2271" s="263"/>
      <c r="BQ2271" s="263"/>
      <c r="BR2271" s="263"/>
      <c r="BS2271" s="263"/>
      <c r="BT2271" s="263"/>
      <c r="BU2271" s="263"/>
      <c r="BV2271" s="263"/>
      <c r="BW2271" s="263"/>
      <c r="BX2271" s="263"/>
      <c r="BY2271" s="263"/>
      <c r="BZ2271" s="263"/>
      <c r="CA2271" s="263"/>
      <c r="CB2271" s="263"/>
    </row>
    <row r="2272" spans="17:80" ht="15" customHeight="1">
      <c r="Q2272" s="262"/>
      <c r="R2272" s="263"/>
      <c r="S2272" s="263"/>
      <c r="T2272" s="263"/>
      <c r="U2272" s="263"/>
      <c r="V2272" s="263"/>
      <c r="W2272" s="263"/>
      <c r="X2272" s="263"/>
      <c r="Y2272" s="263"/>
      <c r="Z2272" s="263"/>
      <c r="AA2272" s="263"/>
      <c r="AB2272" s="263"/>
      <c r="AC2272" s="263"/>
      <c r="AD2272" s="263"/>
      <c r="AE2272" s="263"/>
      <c r="AF2272" s="263"/>
      <c r="AG2272" s="263"/>
      <c r="AH2272" s="263"/>
      <c r="AI2272" s="263"/>
      <c r="AJ2272" s="263"/>
      <c r="AK2272" s="263"/>
      <c r="AL2272" s="263"/>
      <c r="AM2272" s="263"/>
      <c r="AN2272" s="263"/>
      <c r="AO2272" s="263"/>
      <c r="AP2272" s="263"/>
      <c r="AQ2272" s="263"/>
      <c r="AR2272" s="263"/>
      <c r="AS2272" s="263"/>
      <c r="AT2272" s="263"/>
      <c r="AU2272" s="263"/>
      <c r="AV2272" s="263"/>
      <c r="AW2272" s="263"/>
      <c r="AX2272" s="263"/>
      <c r="AY2272" s="263"/>
      <c r="AZ2272" s="263"/>
      <c r="BA2272" s="263"/>
      <c r="BB2272" s="263"/>
      <c r="BC2272" s="263"/>
      <c r="BD2272" s="263"/>
      <c r="BE2272" s="263"/>
      <c r="BF2272" s="263"/>
      <c r="BG2272" s="263"/>
      <c r="BH2272" s="263"/>
      <c r="BI2272" s="263"/>
      <c r="BJ2272" s="263"/>
      <c r="BK2272" s="263"/>
      <c r="BL2272" s="263"/>
      <c r="BM2272" s="263"/>
      <c r="BN2272" s="263"/>
      <c r="BO2272" s="263"/>
      <c r="BP2272" s="263"/>
      <c r="BQ2272" s="263"/>
      <c r="BR2272" s="263"/>
      <c r="BS2272" s="263"/>
      <c r="BT2272" s="263"/>
      <c r="BU2272" s="263"/>
      <c r="BV2272" s="263"/>
      <c r="BW2272" s="263"/>
      <c r="BX2272" s="263"/>
      <c r="BY2272" s="263"/>
      <c r="BZ2272" s="263"/>
      <c r="CA2272" s="263"/>
      <c r="CB2272" s="263"/>
    </row>
    <row r="2273" spans="17:80" ht="15" customHeight="1">
      <c r="Q2273" s="262"/>
      <c r="R2273" s="263"/>
      <c r="S2273" s="263"/>
      <c r="T2273" s="263"/>
      <c r="U2273" s="263"/>
      <c r="V2273" s="263"/>
      <c r="W2273" s="263"/>
      <c r="X2273" s="263"/>
      <c r="Y2273" s="263"/>
      <c r="Z2273" s="263"/>
      <c r="AA2273" s="263"/>
      <c r="AB2273" s="263"/>
      <c r="AC2273" s="263"/>
      <c r="AD2273" s="263"/>
      <c r="AE2273" s="263"/>
      <c r="AF2273" s="263"/>
      <c r="AG2273" s="263"/>
      <c r="AH2273" s="263"/>
      <c r="AI2273" s="263"/>
      <c r="AJ2273" s="263"/>
      <c r="AK2273" s="263"/>
      <c r="AL2273" s="263"/>
      <c r="AM2273" s="263"/>
      <c r="AN2273" s="263"/>
      <c r="AO2273" s="263"/>
      <c r="AP2273" s="263"/>
      <c r="AQ2273" s="263"/>
      <c r="AR2273" s="263"/>
      <c r="AS2273" s="263"/>
      <c r="AT2273" s="263"/>
      <c r="AU2273" s="263"/>
      <c r="AV2273" s="263"/>
      <c r="AW2273" s="263"/>
      <c r="AX2273" s="263"/>
      <c r="AY2273" s="263"/>
      <c r="AZ2273" s="263"/>
      <c r="BA2273" s="263"/>
      <c r="BB2273" s="263"/>
      <c r="BC2273" s="263"/>
      <c r="BD2273" s="263"/>
      <c r="BE2273" s="263"/>
      <c r="BF2273" s="263"/>
      <c r="BG2273" s="263"/>
      <c r="BH2273" s="263"/>
      <c r="BI2273" s="263"/>
      <c r="BJ2273" s="263"/>
      <c r="BK2273" s="263"/>
      <c r="BL2273" s="263"/>
      <c r="BM2273" s="263"/>
      <c r="BN2273" s="263"/>
      <c r="BO2273" s="263"/>
      <c r="BP2273" s="263"/>
      <c r="BQ2273" s="263"/>
      <c r="BR2273" s="263"/>
      <c r="BS2273" s="263"/>
      <c r="BT2273" s="263"/>
      <c r="BU2273" s="263"/>
      <c r="BV2273" s="263"/>
      <c r="BW2273" s="263"/>
      <c r="BX2273" s="263"/>
      <c r="BY2273" s="263"/>
      <c r="BZ2273" s="263"/>
      <c r="CA2273" s="263"/>
      <c r="CB2273" s="263"/>
    </row>
    <row r="2274" spans="17:80" ht="15" customHeight="1">
      <c r="Q2274" s="262"/>
      <c r="R2274" s="263"/>
      <c r="S2274" s="263"/>
      <c r="T2274" s="263"/>
      <c r="U2274" s="263"/>
      <c r="V2274" s="263"/>
      <c r="W2274" s="263"/>
      <c r="X2274" s="263"/>
      <c r="Y2274" s="263"/>
      <c r="Z2274" s="263"/>
      <c r="AA2274" s="263"/>
      <c r="AB2274" s="263"/>
      <c r="AC2274" s="263"/>
      <c r="AD2274" s="263"/>
      <c r="AE2274" s="263"/>
      <c r="AF2274" s="263"/>
      <c r="AG2274" s="263"/>
      <c r="AH2274" s="263"/>
      <c r="AI2274" s="263"/>
      <c r="AJ2274" s="263"/>
      <c r="AK2274" s="263"/>
      <c r="AL2274" s="263"/>
      <c r="AM2274" s="263"/>
      <c r="AN2274" s="263"/>
      <c r="AO2274" s="263"/>
      <c r="AP2274" s="263"/>
      <c r="AQ2274" s="263"/>
      <c r="AR2274" s="263"/>
      <c r="AS2274" s="263"/>
      <c r="AT2274" s="263"/>
      <c r="AU2274" s="263"/>
      <c r="AV2274" s="263"/>
      <c r="AW2274" s="263"/>
      <c r="AX2274" s="263"/>
      <c r="AY2274" s="263"/>
      <c r="AZ2274" s="263"/>
      <c r="BA2274" s="263"/>
      <c r="BB2274" s="263"/>
      <c r="BC2274" s="263"/>
      <c r="BD2274" s="263"/>
      <c r="BE2274" s="263"/>
      <c r="BF2274" s="263"/>
      <c r="BG2274" s="263"/>
      <c r="BH2274" s="263"/>
      <c r="BI2274" s="263"/>
      <c r="BJ2274" s="263"/>
      <c r="BK2274" s="263"/>
      <c r="BL2274" s="263"/>
      <c r="BM2274" s="263"/>
      <c r="BN2274" s="263"/>
      <c r="BO2274" s="263"/>
      <c r="BP2274" s="263"/>
      <c r="BQ2274" s="263"/>
      <c r="BR2274" s="263"/>
      <c r="BS2274" s="263"/>
      <c r="BT2274" s="263"/>
      <c r="BU2274" s="263"/>
      <c r="BV2274" s="263"/>
      <c r="BW2274" s="263"/>
      <c r="BX2274" s="263"/>
      <c r="BY2274" s="263"/>
      <c r="BZ2274" s="263"/>
      <c r="CA2274" s="263"/>
      <c r="CB2274" s="263"/>
    </row>
    <row r="2275" spans="17:80" ht="15" customHeight="1">
      <c r="Q2275" s="262"/>
      <c r="R2275" s="263"/>
      <c r="S2275" s="263"/>
      <c r="T2275" s="263"/>
      <c r="U2275" s="263"/>
      <c r="V2275" s="263"/>
      <c r="W2275" s="263"/>
      <c r="X2275" s="263"/>
      <c r="Y2275" s="263"/>
      <c r="Z2275" s="263"/>
      <c r="AA2275" s="263"/>
      <c r="AB2275" s="263"/>
      <c r="AC2275" s="263"/>
      <c r="AD2275" s="263"/>
      <c r="AE2275" s="263"/>
      <c r="AF2275" s="263"/>
      <c r="AG2275" s="263"/>
      <c r="AH2275" s="263"/>
      <c r="AI2275" s="263"/>
      <c r="AJ2275" s="263"/>
      <c r="AK2275" s="263"/>
      <c r="AL2275" s="263"/>
      <c r="AM2275" s="263"/>
      <c r="AN2275" s="263"/>
      <c r="AO2275" s="263"/>
      <c r="AP2275" s="263"/>
      <c r="AQ2275" s="263"/>
      <c r="AR2275" s="263"/>
      <c r="AS2275" s="263"/>
      <c r="AT2275" s="263"/>
      <c r="AU2275" s="263"/>
      <c r="AV2275" s="263"/>
      <c r="AW2275" s="263"/>
      <c r="AX2275" s="263"/>
      <c r="AY2275" s="263"/>
      <c r="AZ2275" s="263"/>
      <c r="BA2275" s="263"/>
      <c r="BB2275" s="263"/>
      <c r="BC2275" s="263"/>
      <c r="BD2275" s="263"/>
      <c r="BE2275" s="263"/>
      <c r="BF2275" s="263"/>
      <c r="BG2275" s="263"/>
      <c r="BH2275" s="263"/>
      <c r="BI2275" s="263"/>
      <c r="BJ2275" s="263"/>
      <c r="BK2275" s="263"/>
      <c r="BL2275" s="263"/>
      <c r="BM2275" s="263"/>
      <c r="BN2275" s="263"/>
      <c r="BO2275" s="263"/>
      <c r="BP2275" s="263"/>
      <c r="BQ2275" s="263"/>
      <c r="BR2275" s="263"/>
      <c r="BS2275" s="263"/>
      <c r="BT2275" s="263"/>
      <c r="BU2275" s="263"/>
      <c r="BV2275" s="263"/>
      <c r="BW2275" s="263"/>
      <c r="BX2275" s="263"/>
      <c r="BY2275" s="263"/>
      <c r="BZ2275" s="263"/>
      <c r="CA2275" s="263"/>
      <c r="CB2275" s="263"/>
    </row>
    <row r="2276" spans="17:80" ht="15" customHeight="1">
      <c r="Q2276" s="262"/>
      <c r="R2276" s="263"/>
      <c r="S2276" s="263"/>
      <c r="T2276" s="263"/>
      <c r="U2276" s="263"/>
      <c r="V2276" s="263"/>
      <c r="W2276" s="263"/>
      <c r="X2276" s="263"/>
      <c r="Y2276" s="263"/>
      <c r="Z2276" s="263"/>
      <c r="AA2276" s="263"/>
      <c r="AB2276" s="263"/>
      <c r="AC2276" s="263"/>
      <c r="AD2276" s="263"/>
      <c r="AE2276" s="263"/>
      <c r="AF2276" s="263"/>
      <c r="AG2276" s="263"/>
      <c r="AH2276" s="263"/>
      <c r="AI2276" s="263"/>
      <c r="AJ2276" s="263"/>
      <c r="AK2276" s="263"/>
      <c r="AL2276" s="263"/>
      <c r="AM2276" s="263"/>
      <c r="AN2276" s="263"/>
      <c r="AO2276" s="263"/>
      <c r="AP2276" s="263"/>
      <c r="AQ2276" s="263"/>
      <c r="AR2276" s="263"/>
      <c r="AS2276" s="263"/>
      <c r="AT2276" s="263"/>
      <c r="AU2276" s="263"/>
      <c r="AV2276" s="263"/>
      <c r="AW2276" s="263"/>
      <c r="AX2276" s="263"/>
      <c r="AY2276" s="263"/>
      <c r="AZ2276" s="263"/>
      <c r="BA2276" s="263"/>
      <c r="BB2276" s="263"/>
      <c r="BC2276" s="263"/>
      <c r="BD2276" s="263"/>
      <c r="BE2276" s="263"/>
      <c r="BF2276" s="263"/>
      <c r="BG2276" s="263"/>
      <c r="BH2276" s="263"/>
      <c r="BI2276" s="263"/>
      <c r="BJ2276" s="263"/>
      <c r="BK2276" s="263"/>
      <c r="BL2276" s="263"/>
      <c r="BM2276" s="263"/>
      <c r="BN2276" s="263"/>
      <c r="BO2276" s="263"/>
      <c r="BP2276" s="263"/>
      <c r="BQ2276" s="263"/>
      <c r="BR2276" s="263"/>
      <c r="BS2276" s="263"/>
      <c r="BT2276" s="263"/>
      <c r="BU2276" s="263"/>
      <c r="BV2276" s="263"/>
      <c r="BW2276" s="263"/>
      <c r="BX2276" s="263"/>
      <c r="BY2276" s="263"/>
      <c r="BZ2276" s="263"/>
      <c r="CA2276" s="263"/>
      <c r="CB2276" s="263"/>
    </row>
    <row r="2277" spans="17:80" ht="15" customHeight="1">
      <c r="Q2277" s="262"/>
      <c r="R2277" s="263"/>
      <c r="S2277" s="263"/>
      <c r="T2277" s="263"/>
      <c r="U2277" s="263"/>
      <c r="V2277" s="263"/>
      <c r="W2277" s="263"/>
      <c r="X2277" s="263"/>
      <c r="Y2277" s="263"/>
      <c r="Z2277" s="263"/>
      <c r="AA2277" s="263"/>
      <c r="AB2277" s="263"/>
      <c r="AC2277" s="263"/>
      <c r="AD2277" s="263"/>
      <c r="AE2277" s="263"/>
      <c r="AF2277" s="263"/>
      <c r="AG2277" s="263"/>
      <c r="AH2277" s="263"/>
      <c r="AI2277" s="263"/>
      <c r="AJ2277" s="263"/>
      <c r="AK2277" s="263"/>
      <c r="AL2277" s="263"/>
      <c r="AM2277" s="263"/>
      <c r="AN2277" s="263"/>
      <c r="AO2277" s="263"/>
      <c r="AP2277" s="263"/>
      <c r="AQ2277" s="263"/>
      <c r="AR2277" s="263"/>
      <c r="AS2277" s="263"/>
      <c r="AT2277" s="263"/>
      <c r="AU2277" s="263"/>
      <c r="AV2277" s="263"/>
      <c r="AW2277" s="263"/>
      <c r="AX2277" s="263"/>
      <c r="AY2277" s="263"/>
      <c r="AZ2277" s="263"/>
      <c r="BA2277" s="263"/>
      <c r="BB2277" s="263"/>
      <c r="BC2277" s="263"/>
      <c r="BD2277" s="263"/>
      <c r="BE2277" s="263"/>
      <c r="BF2277" s="263"/>
      <c r="BG2277" s="263"/>
      <c r="BH2277" s="263"/>
      <c r="BI2277" s="263"/>
      <c r="BJ2277" s="263"/>
      <c r="BK2277" s="263"/>
      <c r="BL2277" s="263"/>
      <c r="BM2277" s="263"/>
      <c r="BN2277" s="263"/>
      <c r="BO2277" s="263"/>
      <c r="BP2277" s="263"/>
      <c r="BQ2277" s="263"/>
      <c r="BR2277" s="263"/>
      <c r="BS2277" s="263"/>
      <c r="BT2277" s="263"/>
      <c r="BU2277" s="263"/>
      <c r="BV2277" s="263"/>
      <c r="BW2277" s="263"/>
      <c r="BX2277" s="263"/>
      <c r="BY2277" s="263"/>
      <c r="BZ2277" s="263"/>
      <c r="CA2277" s="263"/>
      <c r="CB2277" s="263"/>
    </row>
    <row r="2278" spans="17:80" ht="15" customHeight="1">
      <c r="Q2278" s="262"/>
      <c r="R2278" s="263"/>
      <c r="S2278" s="263"/>
      <c r="T2278" s="263"/>
      <c r="U2278" s="263"/>
      <c r="V2278" s="263"/>
      <c r="W2278" s="263"/>
      <c r="X2278" s="263"/>
      <c r="Y2278" s="263"/>
      <c r="Z2278" s="263"/>
      <c r="AA2278" s="263"/>
      <c r="AB2278" s="263"/>
      <c r="AC2278" s="263"/>
      <c r="AD2278" s="263"/>
      <c r="AE2278" s="263"/>
      <c r="AF2278" s="263"/>
      <c r="AG2278" s="263"/>
      <c r="AH2278" s="263"/>
      <c r="AI2278" s="263"/>
      <c r="AJ2278" s="263"/>
      <c r="AK2278" s="263"/>
      <c r="AL2278" s="263"/>
      <c r="AM2278" s="263"/>
      <c r="AN2278" s="263"/>
      <c r="AO2278" s="263"/>
      <c r="AP2278" s="263"/>
      <c r="AQ2278" s="263"/>
      <c r="AR2278" s="263"/>
      <c r="AS2278" s="263"/>
      <c r="AT2278" s="263"/>
      <c r="AU2278" s="263"/>
      <c r="AV2278" s="263"/>
      <c r="AW2278" s="263"/>
      <c r="AX2278" s="263"/>
      <c r="AY2278" s="263"/>
      <c r="AZ2278" s="263"/>
      <c r="BA2278" s="263"/>
      <c r="BB2278" s="263"/>
      <c r="BC2278" s="263"/>
      <c r="BD2278" s="263"/>
      <c r="BE2278" s="263"/>
      <c r="BF2278" s="263"/>
      <c r="BG2278" s="263"/>
      <c r="BH2278" s="263"/>
      <c r="BI2278" s="263"/>
      <c r="BJ2278" s="263"/>
      <c r="BK2278" s="263"/>
      <c r="BL2278" s="263"/>
      <c r="BM2278" s="263"/>
      <c r="BN2278" s="263"/>
      <c r="BO2278" s="263"/>
      <c r="BP2278" s="263"/>
      <c r="BQ2278" s="263"/>
      <c r="BR2278" s="263"/>
      <c r="BS2278" s="263"/>
      <c r="BT2278" s="263"/>
      <c r="BU2278" s="263"/>
      <c r="BV2278" s="263"/>
      <c r="BW2278" s="263"/>
      <c r="BX2278" s="263"/>
      <c r="BY2278" s="263"/>
      <c r="BZ2278" s="263"/>
      <c r="CA2278" s="263"/>
      <c r="CB2278" s="263"/>
    </row>
    <row r="2279" spans="17:80" ht="15" customHeight="1">
      <c r="Q2279" s="262"/>
      <c r="R2279" s="263"/>
      <c r="S2279" s="263"/>
      <c r="T2279" s="263"/>
      <c r="U2279" s="263"/>
      <c r="V2279" s="263"/>
      <c r="W2279" s="263"/>
      <c r="X2279" s="263"/>
      <c r="Y2279" s="263"/>
      <c r="Z2279" s="263"/>
      <c r="AA2279" s="263"/>
      <c r="AB2279" s="263"/>
      <c r="AC2279" s="263"/>
      <c r="AD2279" s="263"/>
      <c r="AE2279" s="263"/>
      <c r="AF2279" s="263"/>
      <c r="AG2279" s="263"/>
      <c r="AH2279" s="263"/>
      <c r="AI2279" s="263"/>
      <c r="AJ2279" s="263"/>
      <c r="AK2279" s="263"/>
      <c r="AL2279" s="263"/>
      <c r="AM2279" s="263"/>
      <c r="AN2279" s="263"/>
      <c r="AO2279" s="263"/>
      <c r="AP2279" s="263"/>
      <c r="AQ2279" s="263"/>
      <c r="AR2279" s="263"/>
      <c r="AS2279" s="263"/>
      <c r="AT2279" s="263"/>
      <c r="AU2279" s="263"/>
      <c r="AV2279" s="263"/>
      <c r="AW2279" s="263"/>
      <c r="AX2279" s="263"/>
      <c r="AY2279" s="263"/>
      <c r="AZ2279" s="263"/>
      <c r="BA2279" s="263"/>
      <c r="BB2279" s="263"/>
      <c r="BC2279" s="263"/>
      <c r="BD2279" s="263"/>
      <c r="BE2279" s="263"/>
      <c r="BF2279" s="263"/>
      <c r="BG2279" s="263"/>
      <c r="BH2279" s="263"/>
      <c r="BI2279" s="263"/>
      <c r="BJ2279" s="263"/>
      <c r="BK2279" s="263"/>
      <c r="BL2279" s="263"/>
      <c r="BM2279" s="263"/>
      <c r="BN2279" s="263"/>
      <c r="BO2279" s="263"/>
      <c r="BP2279" s="263"/>
      <c r="BQ2279" s="263"/>
      <c r="BR2279" s="263"/>
      <c r="BS2279" s="263"/>
      <c r="BT2279" s="263"/>
      <c r="BU2279" s="263"/>
      <c r="BV2279" s="263"/>
      <c r="BW2279" s="263"/>
      <c r="BX2279" s="263"/>
      <c r="BY2279" s="263"/>
      <c r="BZ2279" s="263"/>
      <c r="CA2279" s="263"/>
      <c r="CB2279" s="263"/>
    </row>
    <row r="2280" spans="17:80" ht="15" customHeight="1">
      <c r="Q2280" s="262"/>
      <c r="R2280" s="263"/>
      <c r="S2280" s="263"/>
      <c r="T2280" s="263"/>
      <c r="U2280" s="263"/>
      <c r="V2280" s="263"/>
      <c r="W2280" s="263"/>
      <c r="X2280" s="263"/>
      <c r="Y2280" s="263"/>
      <c r="Z2280" s="263"/>
      <c r="AA2280" s="263"/>
      <c r="AB2280" s="263"/>
      <c r="AC2280" s="263"/>
      <c r="AD2280" s="263"/>
      <c r="AE2280" s="263"/>
      <c r="AF2280" s="263"/>
      <c r="AG2280" s="263"/>
      <c r="AH2280" s="263"/>
      <c r="AI2280" s="263"/>
      <c r="AJ2280" s="263"/>
      <c r="AK2280" s="263"/>
      <c r="AL2280" s="263"/>
      <c r="AM2280" s="263"/>
      <c r="AN2280" s="263"/>
      <c r="AO2280" s="263"/>
      <c r="AP2280" s="263"/>
      <c r="AQ2280" s="263"/>
      <c r="AR2280" s="263"/>
      <c r="AS2280" s="263"/>
      <c r="AT2280" s="263"/>
      <c r="AU2280" s="263"/>
      <c r="AV2280" s="263"/>
      <c r="AW2280" s="263"/>
      <c r="AX2280" s="263"/>
      <c r="AY2280" s="263"/>
      <c r="AZ2280" s="263"/>
      <c r="BA2280" s="263"/>
      <c r="BB2280" s="263"/>
      <c r="BC2280" s="263"/>
      <c r="BD2280" s="263"/>
      <c r="BE2280" s="263"/>
      <c r="BF2280" s="263"/>
      <c r="BG2280" s="263"/>
      <c r="BH2280" s="263"/>
      <c r="BI2280" s="263"/>
      <c r="BJ2280" s="263"/>
      <c r="BK2280" s="263"/>
      <c r="BL2280" s="263"/>
      <c r="BM2280" s="263"/>
      <c r="BN2280" s="263"/>
      <c r="BO2280" s="263"/>
      <c r="BP2280" s="263"/>
      <c r="BQ2280" s="263"/>
      <c r="BR2280" s="263"/>
      <c r="BS2280" s="263"/>
      <c r="BT2280" s="263"/>
      <c r="BU2280" s="263"/>
      <c r="BV2280" s="263"/>
      <c r="BW2280" s="263"/>
      <c r="BX2280" s="263"/>
      <c r="BY2280" s="263"/>
      <c r="BZ2280" s="263"/>
      <c r="CA2280" s="263"/>
      <c r="CB2280" s="263"/>
    </row>
    <row r="2281" spans="17:80" ht="15" customHeight="1">
      <c r="Q2281" s="262"/>
      <c r="R2281" s="263"/>
      <c r="S2281" s="263"/>
      <c r="T2281" s="263"/>
      <c r="U2281" s="263"/>
      <c r="V2281" s="263"/>
      <c r="W2281" s="263"/>
      <c r="X2281" s="263"/>
      <c r="Y2281" s="263"/>
      <c r="Z2281" s="263"/>
      <c r="AA2281" s="263"/>
      <c r="AB2281" s="263"/>
      <c r="AC2281" s="263"/>
      <c r="AD2281" s="263"/>
      <c r="AE2281" s="263"/>
      <c r="AF2281" s="263"/>
      <c r="AG2281" s="263"/>
      <c r="AH2281" s="263"/>
      <c r="AI2281" s="263"/>
      <c r="AJ2281" s="263"/>
      <c r="AK2281" s="263"/>
      <c r="AL2281" s="263"/>
      <c r="AM2281" s="263"/>
      <c r="AN2281" s="263"/>
      <c r="AO2281" s="263"/>
      <c r="AP2281" s="263"/>
      <c r="AQ2281" s="263"/>
      <c r="AR2281" s="263"/>
      <c r="AS2281" s="263"/>
      <c r="AT2281" s="263"/>
      <c r="AU2281" s="263"/>
      <c r="AV2281" s="263"/>
      <c r="AW2281" s="263"/>
      <c r="AX2281" s="263"/>
      <c r="AY2281" s="263"/>
      <c r="AZ2281" s="263"/>
      <c r="BA2281" s="263"/>
      <c r="BB2281" s="263"/>
      <c r="BC2281" s="263"/>
      <c r="BD2281" s="263"/>
      <c r="BE2281" s="263"/>
      <c r="BF2281" s="263"/>
      <c r="BG2281" s="263"/>
      <c r="BH2281" s="263"/>
      <c r="BI2281" s="263"/>
      <c r="BJ2281" s="263"/>
      <c r="BK2281" s="263"/>
      <c r="BL2281" s="263"/>
      <c r="BM2281" s="263"/>
      <c r="BN2281" s="263"/>
      <c r="BO2281" s="263"/>
      <c r="BP2281" s="263"/>
      <c r="BQ2281" s="263"/>
      <c r="BR2281" s="263"/>
      <c r="BS2281" s="263"/>
      <c r="BT2281" s="263"/>
      <c r="BU2281" s="263"/>
      <c r="BV2281" s="263"/>
      <c r="BW2281" s="263"/>
      <c r="BX2281" s="263"/>
      <c r="BY2281" s="263"/>
      <c r="BZ2281" s="263"/>
      <c r="CA2281" s="263"/>
      <c r="CB2281" s="263"/>
    </row>
    <row r="2282" spans="17:80" ht="15" customHeight="1">
      <c r="Q2282" s="262"/>
      <c r="R2282" s="263"/>
      <c r="S2282" s="263"/>
      <c r="T2282" s="263"/>
      <c r="U2282" s="263"/>
      <c r="V2282" s="263"/>
      <c r="W2282" s="263"/>
      <c r="X2282" s="263"/>
      <c r="Y2282" s="263"/>
      <c r="Z2282" s="263"/>
      <c r="AA2282" s="263"/>
      <c r="AB2282" s="263"/>
      <c r="AC2282" s="263"/>
      <c r="AD2282" s="263"/>
      <c r="AE2282" s="263"/>
      <c r="AF2282" s="263"/>
      <c r="AG2282" s="263"/>
      <c r="AH2282" s="263"/>
      <c r="AI2282" s="263"/>
      <c r="AJ2282" s="263"/>
      <c r="AK2282" s="263"/>
      <c r="AL2282" s="263"/>
      <c r="AM2282" s="263"/>
      <c r="AN2282" s="263"/>
      <c r="AO2282" s="263"/>
      <c r="AP2282" s="263"/>
      <c r="AQ2282" s="263"/>
      <c r="AR2282" s="263"/>
      <c r="AS2282" s="263"/>
      <c r="AT2282" s="263"/>
      <c r="AU2282" s="263"/>
      <c r="AV2282" s="263"/>
      <c r="AW2282" s="263"/>
      <c r="AX2282" s="263"/>
      <c r="AY2282" s="263"/>
      <c r="AZ2282" s="263"/>
      <c r="BA2282" s="263"/>
      <c r="BB2282" s="263"/>
      <c r="BC2282" s="263"/>
      <c r="BD2282" s="263"/>
      <c r="BE2282" s="263"/>
      <c r="BF2282" s="263"/>
      <c r="BG2282" s="263"/>
      <c r="BH2282" s="263"/>
      <c r="BI2282" s="263"/>
      <c r="BJ2282" s="263"/>
      <c r="BK2282" s="263"/>
      <c r="BL2282" s="263"/>
      <c r="BM2282" s="263"/>
      <c r="BN2282" s="263"/>
      <c r="BO2282" s="263"/>
      <c r="BP2282" s="263"/>
      <c r="BQ2282" s="263"/>
      <c r="BR2282" s="263"/>
      <c r="BS2282" s="263"/>
      <c r="BT2282" s="263"/>
      <c r="BU2282" s="263"/>
      <c r="BV2282" s="263"/>
      <c r="BW2282" s="263"/>
      <c r="BX2282" s="263"/>
      <c r="BY2282" s="263"/>
      <c r="BZ2282" s="263"/>
      <c r="CA2282" s="263"/>
      <c r="CB2282" s="263"/>
    </row>
    <row r="2283" spans="17:80" ht="15" customHeight="1">
      <c r="Q2283" s="262"/>
      <c r="R2283" s="263"/>
      <c r="S2283" s="263"/>
      <c r="T2283" s="263"/>
      <c r="U2283" s="263"/>
      <c r="V2283" s="263"/>
      <c r="W2283" s="263"/>
      <c r="X2283" s="263"/>
      <c r="Y2283" s="263"/>
      <c r="Z2283" s="263"/>
      <c r="AA2283" s="263"/>
      <c r="AB2283" s="263"/>
      <c r="AC2283" s="263"/>
      <c r="AD2283" s="263"/>
      <c r="AE2283" s="263"/>
      <c r="AF2283" s="263"/>
      <c r="AG2283" s="263"/>
      <c r="AH2283" s="263"/>
      <c r="AI2283" s="263"/>
      <c r="AJ2283" s="263"/>
      <c r="AK2283" s="263"/>
      <c r="AL2283" s="263"/>
      <c r="AM2283" s="263"/>
      <c r="AN2283" s="263"/>
      <c r="AO2283" s="263"/>
      <c r="AP2283" s="263"/>
      <c r="AQ2283" s="263"/>
      <c r="AR2283" s="263"/>
      <c r="AS2283" s="263"/>
      <c r="AT2283" s="263"/>
      <c r="AU2283" s="263"/>
      <c r="AV2283" s="263"/>
      <c r="AW2283" s="263"/>
      <c r="AX2283" s="263"/>
      <c r="AY2283" s="263"/>
      <c r="AZ2283" s="263"/>
      <c r="BA2283" s="263"/>
      <c r="BB2283" s="263"/>
      <c r="BC2283" s="263"/>
      <c r="BD2283" s="263"/>
      <c r="BE2283" s="263"/>
      <c r="BF2283" s="263"/>
      <c r="BG2283" s="263"/>
      <c r="BH2283" s="263"/>
      <c r="BI2283" s="263"/>
      <c r="BJ2283" s="263"/>
      <c r="BK2283" s="263"/>
      <c r="BL2283" s="263"/>
      <c r="BM2283" s="263"/>
      <c r="BN2283" s="263"/>
      <c r="BO2283" s="263"/>
      <c r="BP2283" s="263"/>
      <c r="BQ2283" s="263"/>
      <c r="BR2283" s="263"/>
      <c r="BS2283" s="263"/>
      <c r="BT2283" s="263"/>
      <c r="BU2283" s="263"/>
      <c r="BV2283" s="263"/>
      <c r="BW2283" s="263"/>
      <c r="BX2283" s="263"/>
      <c r="BY2283" s="263"/>
      <c r="BZ2283" s="263"/>
      <c r="CA2283" s="263"/>
      <c r="CB2283" s="263"/>
    </row>
    <row r="2284" spans="17:80" ht="15" customHeight="1">
      <c r="Q2284" s="262"/>
      <c r="R2284" s="263"/>
      <c r="S2284" s="263"/>
      <c r="T2284" s="263"/>
      <c r="U2284" s="263"/>
      <c r="V2284" s="263"/>
      <c r="W2284" s="263"/>
      <c r="X2284" s="263"/>
      <c r="Y2284" s="263"/>
      <c r="Z2284" s="263"/>
      <c r="AA2284" s="263"/>
      <c r="AB2284" s="263"/>
      <c r="AC2284" s="263"/>
      <c r="AD2284" s="263"/>
      <c r="AE2284" s="263"/>
      <c r="AF2284" s="263"/>
      <c r="AG2284" s="263"/>
      <c r="AH2284" s="263"/>
      <c r="AI2284" s="263"/>
      <c r="AJ2284" s="263"/>
      <c r="AK2284" s="263"/>
      <c r="AL2284" s="263"/>
      <c r="AM2284" s="263"/>
      <c r="AN2284" s="263"/>
      <c r="AO2284" s="263"/>
      <c r="AP2284" s="263"/>
      <c r="AQ2284" s="263"/>
      <c r="AR2284" s="263"/>
      <c r="AS2284" s="263"/>
      <c r="AT2284" s="263"/>
      <c r="AU2284" s="263"/>
      <c r="AV2284" s="263"/>
      <c r="AW2284" s="263"/>
      <c r="AX2284" s="263"/>
      <c r="AY2284" s="263"/>
      <c r="AZ2284" s="263"/>
      <c r="BA2284" s="263"/>
      <c r="BB2284" s="263"/>
      <c r="BC2284" s="263"/>
      <c r="BD2284" s="263"/>
      <c r="BE2284" s="263"/>
      <c r="BF2284" s="263"/>
      <c r="BG2284" s="263"/>
      <c r="BH2284" s="263"/>
      <c r="BI2284" s="263"/>
      <c r="BJ2284" s="263"/>
      <c r="BK2284" s="263"/>
      <c r="BL2284" s="263"/>
      <c r="BM2284" s="263"/>
      <c r="BN2284" s="263"/>
      <c r="BO2284" s="263"/>
      <c r="BP2284" s="263"/>
      <c r="BQ2284" s="263"/>
      <c r="BR2284" s="263"/>
      <c r="BS2284" s="263"/>
      <c r="BT2284" s="263"/>
      <c r="BU2284" s="263"/>
      <c r="BV2284" s="263"/>
      <c r="BW2284" s="263"/>
      <c r="BX2284" s="263"/>
      <c r="BY2284" s="263"/>
      <c r="BZ2284" s="263"/>
      <c r="CA2284" s="263"/>
      <c r="CB2284" s="263"/>
    </row>
    <row r="2285" spans="17:80" ht="15" customHeight="1">
      <c r="Q2285" s="262"/>
      <c r="R2285" s="263"/>
      <c r="S2285" s="263"/>
      <c r="T2285" s="263"/>
      <c r="U2285" s="263"/>
      <c r="V2285" s="263"/>
      <c r="W2285" s="263"/>
      <c r="X2285" s="263"/>
      <c r="Y2285" s="263"/>
      <c r="Z2285" s="263"/>
      <c r="AA2285" s="263"/>
      <c r="AB2285" s="263"/>
      <c r="AC2285" s="263"/>
      <c r="AD2285" s="263"/>
      <c r="AE2285" s="263"/>
      <c r="AF2285" s="263"/>
      <c r="AG2285" s="263"/>
      <c r="AH2285" s="263"/>
      <c r="AI2285" s="263"/>
      <c r="AJ2285" s="263"/>
      <c r="AK2285" s="263"/>
      <c r="AL2285" s="263"/>
      <c r="AM2285" s="263"/>
      <c r="AN2285" s="263"/>
      <c r="AO2285" s="263"/>
      <c r="AP2285" s="263"/>
      <c r="AQ2285" s="263"/>
      <c r="AR2285" s="263"/>
      <c r="AS2285" s="263"/>
      <c r="AT2285" s="263"/>
      <c r="AU2285" s="263"/>
      <c r="AV2285" s="263"/>
      <c r="AW2285" s="263"/>
      <c r="AX2285" s="263"/>
      <c r="AY2285" s="263"/>
      <c r="AZ2285" s="263"/>
      <c r="BA2285" s="263"/>
      <c r="BB2285" s="263"/>
      <c r="BC2285" s="263"/>
      <c r="BD2285" s="263"/>
      <c r="BE2285" s="263"/>
      <c r="BF2285" s="263"/>
      <c r="BG2285" s="263"/>
      <c r="BH2285" s="263"/>
      <c r="BI2285" s="263"/>
      <c r="BJ2285" s="263"/>
      <c r="BK2285" s="263"/>
      <c r="BL2285" s="263"/>
      <c r="BM2285" s="263"/>
      <c r="BN2285" s="263"/>
      <c r="BO2285" s="263"/>
      <c r="BP2285" s="263"/>
      <c r="BQ2285" s="263"/>
      <c r="BR2285" s="263"/>
      <c r="BS2285" s="263"/>
      <c r="BT2285" s="263"/>
      <c r="BU2285" s="263"/>
      <c r="BV2285" s="263"/>
      <c r="BW2285" s="263"/>
      <c r="BX2285" s="263"/>
      <c r="BY2285" s="263"/>
      <c r="BZ2285" s="263"/>
      <c r="CA2285" s="263"/>
      <c r="CB2285" s="263"/>
    </row>
    <row r="2286" spans="17:80" ht="15" customHeight="1">
      <c r="Q2286" s="262"/>
      <c r="R2286" s="263"/>
      <c r="S2286" s="263"/>
      <c r="T2286" s="263"/>
      <c r="U2286" s="263"/>
      <c r="V2286" s="263"/>
      <c r="W2286" s="263"/>
      <c r="X2286" s="263"/>
      <c r="Y2286" s="263"/>
      <c r="Z2286" s="263"/>
      <c r="AA2286" s="263"/>
      <c r="AB2286" s="263"/>
      <c r="AC2286" s="263"/>
      <c r="AD2286" s="263"/>
      <c r="AE2286" s="263"/>
      <c r="AF2286" s="263"/>
      <c r="AG2286" s="263"/>
      <c r="AH2286" s="263"/>
      <c r="AI2286" s="263"/>
      <c r="AJ2286" s="263"/>
      <c r="AK2286" s="263"/>
      <c r="AL2286" s="263"/>
      <c r="AM2286" s="263"/>
      <c r="AN2286" s="263"/>
      <c r="AO2286" s="263"/>
      <c r="AP2286" s="263"/>
      <c r="AQ2286" s="263"/>
      <c r="AR2286" s="263"/>
      <c r="AS2286" s="263"/>
      <c r="AT2286" s="263"/>
      <c r="AU2286" s="263"/>
      <c r="AV2286" s="263"/>
      <c r="AW2286" s="263"/>
      <c r="AX2286" s="263"/>
      <c r="AY2286" s="263"/>
      <c r="AZ2286" s="263"/>
      <c r="BA2286" s="263"/>
      <c r="BB2286" s="263"/>
      <c r="BC2286" s="263"/>
      <c r="BD2286" s="263"/>
      <c r="BE2286" s="263"/>
      <c r="BF2286" s="263"/>
      <c r="BG2286" s="263"/>
      <c r="BH2286" s="263"/>
      <c r="BI2286" s="263"/>
      <c r="BJ2286" s="263"/>
      <c r="BK2286" s="263"/>
      <c r="BL2286" s="263"/>
      <c r="BM2286" s="263"/>
      <c r="BN2286" s="263"/>
      <c r="BO2286" s="263"/>
      <c r="BP2286" s="263"/>
      <c r="BQ2286" s="263"/>
      <c r="BR2286" s="263"/>
      <c r="BS2286" s="263"/>
      <c r="BT2286" s="263"/>
      <c r="BU2286" s="263"/>
      <c r="BV2286" s="263"/>
      <c r="BW2286" s="263"/>
      <c r="BX2286" s="263"/>
      <c r="BY2286" s="263"/>
      <c r="BZ2286" s="263"/>
      <c r="CA2286" s="263"/>
      <c r="CB2286" s="263"/>
    </row>
    <row r="2287" spans="17:80" ht="15" customHeight="1">
      <c r="Q2287" s="262"/>
      <c r="R2287" s="263"/>
      <c r="S2287" s="263"/>
      <c r="T2287" s="263"/>
      <c r="U2287" s="263"/>
      <c r="V2287" s="263"/>
      <c r="W2287" s="263"/>
      <c r="X2287" s="263"/>
      <c r="Y2287" s="263"/>
      <c r="Z2287" s="263"/>
      <c r="AA2287" s="263"/>
      <c r="AB2287" s="263"/>
      <c r="AC2287" s="263"/>
      <c r="AD2287" s="263"/>
      <c r="AE2287" s="263"/>
      <c r="AF2287" s="263"/>
      <c r="AG2287" s="263"/>
      <c r="AH2287" s="263"/>
      <c r="AI2287" s="263"/>
      <c r="AJ2287" s="263"/>
      <c r="AK2287" s="263"/>
      <c r="AL2287" s="263"/>
      <c r="AM2287" s="263"/>
      <c r="AN2287" s="263"/>
      <c r="AO2287" s="263"/>
      <c r="AP2287" s="263"/>
      <c r="AQ2287" s="263"/>
      <c r="AR2287" s="263"/>
      <c r="AS2287" s="263"/>
      <c r="AT2287" s="263"/>
      <c r="AU2287" s="263"/>
      <c r="AV2287" s="263"/>
      <c r="AW2287" s="263"/>
      <c r="AX2287" s="263"/>
      <c r="AY2287" s="263"/>
      <c r="AZ2287" s="263"/>
      <c r="BA2287" s="263"/>
      <c r="BB2287" s="263"/>
      <c r="BC2287" s="263"/>
      <c r="BD2287" s="263"/>
      <c r="BE2287" s="263"/>
      <c r="BF2287" s="263"/>
      <c r="BG2287" s="263"/>
      <c r="BH2287" s="263"/>
      <c r="BI2287" s="263"/>
      <c r="BJ2287" s="263"/>
      <c r="BK2287" s="263"/>
      <c r="BL2287" s="263"/>
      <c r="BM2287" s="263"/>
      <c r="BN2287" s="263"/>
      <c r="BO2287" s="263"/>
      <c r="BP2287" s="263"/>
      <c r="BQ2287" s="263"/>
      <c r="BR2287" s="263"/>
      <c r="BS2287" s="263"/>
      <c r="BT2287" s="263"/>
      <c r="BU2287" s="263"/>
      <c r="BV2287" s="263"/>
      <c r="BW2287" s="263"/>
      <c r="BX2287" s="263"/>
      <c r="BY2287" s="263"/>
      <c r="BZ2287" s="263"/>
      <c r="CA2287" s="263"/>
      <c r="CB2287" s="263"/>
    </row>
    <row r="2288" spans="17:80" ht="15" customHeight="1">
      <c r="Q2288" s="262"/>
      <c r="R2288" s="263"/>
      <c r="S2288" s="263"/>
      <c r="T2288" s="263"/>
      <c r="U2288" s="263"/>
      <c r="V2288" s="263"/>
      <c r="W2288" s="263"/>
      <c r="X2288" s="263"/>
      <c r="Y2288" s="263"/>
      <c r="Z2288" s="263"/>
      <c r="AA2288" s="263"/>
      <c r="AB2288" s="263"/>
      <c r="AC2288" s="263"/>
      <c r="AD2288" s="263"/>
      <c r="AE2288" s="263"/>
      <c r="AF2288" s="263"/>
      <c r="AG2288" s="263"/>
      <c r="AH2288" s="263"/>
      <c r="AI2288" s="263"/>
      <c r="AJ2288" s="263"/>
      <c r="AK2288" s="263"/>
      <c r="AL2288" s="263"/>
      <c r="AM2288" s="263"/>
      <c r="AN2288" s="263"/>
      <c r="AO2288" s="263"/>
      <c r="AP2288" s="263"/>
      <c r="AQ2288" s="263"/>
      <c r="AR2288" s="263"/>
      <c r="AS2288" s="263"/>
      <c r="AT2288" s="263"/>
      <c r="AU2288" s="263"/>
      <c r="AV2288" s="263"/>
      <c r="AW2288" s="263"/>
      <c r="AX2288" s="263"/>
      <c r="AY2288" s="263"/>
      <c r="AZ2288" s="263"/>
      <c r="BA2288" s="263"/>
      <c r="BB2288" s="263"/>
      <c r="BC2288" s="263"/>
      <c r="BD2288" s="263"/>
      <c r="BE2288" s="263"/>
      <c r="BF2288" s="263"/>
      <c r="BG2288" s="263"/>
      <c r="BH2288" s="263"/>
      <c r="BI2288" s="263"/>
      <c r="BJ2288" s="263"/>
      <c r="BK2288" s="263"/>
      <c r="BL2288" s="263"/>
      <c r="BM2288" s="263"/>
      <c r="BN2288" s="263"/>
      <c r="BO2288" s="263"/>
      <c r="BP2288" s="263"/>
      <c r="BQ2288" s="263"/>
      <c r="BR2288" s="263"/>
      <c r="BS2288" s="263"/>
      <c r="BT2288" s="263"/>
      <c r="BU2288" s="263"/>
      <c r="BV2288" s="263"/>
      <c r="BW2288" s="263"/>
      <c r="BX2288" s="263"/>
      <c r="BY2288" s="263"/>
      <c r="BZ2288" s="263"/>
      <c r="CA2288" s="263"/>
      <c r="CB2288" s="263"/>
    </row>
    <row r="2289" spans="17:80" ht="15" customHeight="1">
      <c r="Q2289" s="262"/>
      <c r="R2289" s="263"/>
      <c r="S2289" s="263"/>
      <c r="T2289" s="263"/>
      <c r="U2289" s="263"/>
      <c r="V2289" s="263"/>
      <c r="W2289" s="263"/>
      <c r="X2289" s="263"/>
      <c r="Y2289" s="263"/>
      <c r="Z2289" s="263"/>
      <c r="AA2289" s="263"/>
      <c r="AB2289" s="263"/>
      <c r="AC2289" s="263"/>
      <c r="AD2289" s="263"/>
      <c r="AE2289" s="263"/>
      <c r="AF2289" s="263"/>
      <c r="AG2289" s="263"/>
      <c r="AH2289" s="263"/>
      <c r="AI2289" s="263"/>
      <c r="AJ2289" s="263"/>
      <c r="AK2289" s="263"/>
      <c r="AL2289" s="263"/>
      <c r="AM2289" s="263"/>
      <c r="AN2289" s="263"/>
      <c r="AO2289" s="263"/>
      <c r="AP2289" s="263"/>
      <c r="AQ2289" s="263"/>
      <c r="AR2289" s="263"/>
      <c r="AS2289" s="263"/>
      <c r="AT2289" s="263"/>
      <c r="AU2289" s="263"/>
      <c r="AV2289" s="263"/>
      <c r="AW2289" s="263"/>
      <c r="AX2289" s="263"/>
      <c r="AY2289" s="263"/>
      <c r="AZ2289" s="263"/>
      <c r="BA2289" s="263"/>
      <c r="BB2289" s="263"/>
      <c r="BC2289" s="263"/>
      <c r="BD2289" s="263"/>
      <c r="BE2289" s="263"/>
      <c r="BF2289" s="263"/>
      <c r="BG2289" s="263"/>
      <c r="BH2289" s="263"/>
      <c r="BI2289" s="263"/>
      <c r="BJ2289" s="263"/>
      <c r="BK2289" s="263"/>
      <c r="BL2289" s="263"/>
      <c r="BM2289" s="263"/>
      <c r="BN2289" s="263"/>
      <c r="BO2289" s="263"/>
      <c r="BP2289" s="263"/>
      <c r="BQ2289" s="263"/>
      <c r="BR2289" s="263"/>
      <c r="BS2289" s="263"/>
      <c r="BT2289" s="263"/>
      <c r="BU2289" s="263"/>
      <c r="BV2289" s="263"/>
      <c r="BW2289" s="263"/>
      <c r="BX2289" s="263"/>
      <c r="BY2289" s="263"/>
      <c r="BZ2289" s="263"/>
      <c r="CA2289" s="263"/>
      <c r="CB2289" s="263"/>
    </row>
    <row r="2290" spans="17:80" ht="15" customHeight="1">
      <c r="Q2290" s="262"/>
      <c r="R2290" s="263"/>
      <c r="S2290" s="263"/>
      <c r="T2290" s="263"/>
      <c r="U2290" s="263"/>
      <c r="V2290" s="263"/>
      <c r="W2290" s="263"/>
      <c r="X2290" s="263"/>
      <c r="Y2290" s="263"/>
      <c r="Z2290" s="263"/>
      <c r="AA2290" s="263"/>
      <c r="AB2290" s="263"/>
      <c r="AC2290" s="263"/>
      <c r="AD2290" s="263"/>
      <c r="AE2290" s="263"/>
      <c r="AF2290" s="263"/>
      <c r="AG2290" s="263"/>
      <c r="AH2290" s="263"/>
      <c r="AI2290" s="263"/>
      <c r="AJ2290" s="263"/>
      <c r="AK2290" s="263"/>
      <c r="AL2290" s="263"/>
      <c r="AM2290" s="263"/>
      <c r="AN2290" s="263"/>
      <c r="AO2290" s="263"/>
      <c r="AP2290" s="263"/>
      <c r="AQ2290" s="263"/>
      <c r="AR2290" s="263"/>
      <c r="AS2290" s="263"/>
      <c r="AT2290" s="263"/>
      <c r="AU2290" s="263"/>
      <c r="AV2290" s="263"/>
      <c r="AW2290" s="263"/>
      <c r="AX2290" s="263"/>
      <c r="AY2290" s="263"/>
      <c r="AZ2290" s="263"/>
      <c r="BA2290" s="263"/>
      <c r="BB2290" s="263"/>
      <c r="BC2290" s="263"/>
      <c r="BD2290" s="263"/>
      <c r="BE2290" s="263"/>
      <c r="BF2290" s="263"/>
      <c r="BG2290" s="263"/>
      <c r="BH2290" s="263"/>
      <c r="BI2290" s="263"/>
      <c r="BJ2290" s="263"/>
      <c r="BK2290" s="263"/>
      <c r="BL2290" s="263"/>
      <c r="BM2290" s="263"/>
      <c r="BN2290" s="263"/>
      <c r="BO2290" s="263"/>
      <c r="BP2290" s="263"/>
      <c r="BQ2290" s="263"/>
      <c r="BR2290" s="263"/>
      <c r="BS2290" s="263"/>
      <c r="BT2290" s="263"/>
      <c r="BU2290" s="263"/>
      <c r="BV2290" s="263"/>
      <c r="BW2290" s="263"/>
      <c r="BX2290" s="263"/>
      <c r="BY2290" s="263"/>
      <c r="BZ2290" s="263"/>
      <c r="CA2290" s="263"/>
      <c r="CB2290" s="263"/>
    </row>
    <row r="2291" spans="17:80" ht="15" customHeight="1">
      <c r="Q2291" s="262"/>
      <c r="R2291" s="263"/>
      <c r="S2291" s="263"/>
      <c r="T2291" s="263"/>
      <c r="U2291" s="263"/>
      <c r="V2291" s="263"/>
      <c r="W2291" s="263"/>
      <c r="X2291" s="263"/>
      <c r="Y2291" s="263"/>
      <c r="Z2291" s="263"/>
      <c r="AA2291" s="263"/>
      <c r="AB2291" s="263"/>
      <c r="AC2291" s="263"/>
      <c r="AD2291" s="263"/>
      <c r="AE2291" s="263"/>
      <c r="AF2291" s="263"/>
      <c r="AG2291" s="263"/>
      <c r="AH2291" s="263"/>
      <c r="AI2291" s="263"/>
      <c r="AJ2291" s="263"/>
      <c r="AK2291" s="263"/>
      <c r="AL2291" s="263"/>
      <c r="AM2291" s="263"/>
      <c r="AN2291" s="263"/>
      <c r="AO2291" s="263"/>
      <c r="AP2291" s="263"/>
      <c r="AQ2291" s="263"/>
      <c r="AR2291" s="263"/>
      <c r="AS2291" s="263"/>
      <c r="AT2291" s="263"/>
      <c r="AU2291" s="263"/>
      <c r="AV2291" s="263"/>
      <c r="AW2291" s="263"/>
      <c r="AX2291" s="263"/>
      <c r="AY2291" s="263"/>
      <c r="AZ2291" s="263"/>
      <c r="BA2291" s="263"/>
      <c r="BB2291" s="263"/>
      <c r="BC2291" s="263"/>
      <c r="BD2291" s="263"/>
      <c r="BE2291" s="263"/>
      <c r="BF2291" s="263"/>
      <c r="BG2291" s="263"/>
      <c r="BH2291" s="263"/>
      <c r="BI2291" s="263"/>
      <c r="BJ2291" s="263"/>
      <c r="BK2291" s="263"/>
      <c r="BL2291" s="263"/>
      <c r="BM2291" s="263"/>
      <c r="BN2291" s="263"/>
      <c r="BO2291" s="263"/>
      <c r="BP2291" s="263"/>
      <c r="BQ2291" s="263"/>
      <c r="BR2291" s="263"/>
      <c r="BS2291" s="263"/>
      <c r="BT2291" s="263"/>
      <c r="BU2291" s="263"/>
      <c r="BV2291" s="263"/>
      <c r="BW2291" s="263"/>
      <c r="BX2291" s="263"/>
      <c r="BY2291" s="263"/>
      <c r="BZ2291" s="263"/>
      <c r="CA2291" s="263"/>
      <c r="CB2291" s="263"/>
    </row>
    <row r="2292" spans="17:80" ht="15" customHeight="1">
      <c r="Q2292" s="262"/>
      <c r="R2292" s="263"/>
      <c r="S2292" s="263"/>
      <c r="T2292" s="263"/>
      <c r="U2292" s="263"/>
      <c r="V2292" s="263"/>
      <c r="W2292" s="263"/>
      <c r="X2292" s="263"/>
      <c r="Y2292" s="263"/>
      <c r="Z2292" s="263"/>
      <c r="AA2292" s="263"/>
      <c r="AB2292" s="263"/>
      <c r="AC2292" s="263"/>
      <c r="AD2292" s="263"/>
      <c r="AE2292" s="263"/>
      <c r="AF2292" s="263"/>
      <c r="AG2292" s="263"/>
      <c r="AH2292" s="263"/>
      <c r="AI2292" s="263"/>
      <c r="AJ2292" s="263"/>
      <c r="AK2292" s="263"/>
      <c r="AL2292" s="263"/>
      <c r="AM2292" s="263"/>
      <c r="AN2292" s="263"/>
      <c r="AO2292" s="263"/>
      <c r="AP2292" s="263"/>
      <c r="AQ2292" s="263"/>
      <c r="AR2292" s="263"/>
      <c r="AS2292" s="263"/>
      <c r="AT2292" s="263"/>
      <c r="AU2292" s="263"/>
      <c r="AV2292" s="263"/>
      <c r="AW2292" s="263"/>
      <c r="AX2292" s="263"/>
      <c r="AY2292" s="263"/>
      <c r="AZ2292" s="263"/>
      <c r="BA2292" s="263"/>
      <c r="BB2292" s="263"/>
      <c r="BC2292" s="263"/>
      <c r="BD2292" s="263"/>
      <c r="BE2292" s="263"/>
      <c r="BF2292" s="263"/>
      <c r="BG2292" s="263"/>
      <c r="BH2292" s="263"/>
      <c r="BI2292" s="263"/>
      <c r="BJ2292" s="263"/>
      <c r="BK2292" s="263"/>
      <c r="BL2292" s="263"/>
      <c r="BM2292" s="263"/>
      <c r="BN2292" s="263"/>
      <c r="BO2292" s="263"/>
      <c r="BP2292" s="263"/>
      <c r="BQ2292" s="263"/>
      <c r="BR2292" s="263"/>
      <c r="BS2292" s="263"/>
      <c r="BT2292" s="263"/>
      <c r="BU2292" s="263"/>
      <c r="BV2292" s="263"/>
      <c r="BW2292" s="263"/>
      <c r="BX2292" s="263"/>
      <c r="BY2292" s="263"/>
      <c r="BZ2292" s="263"/>
      <c r="CA2292" s="263"/>
      <c r="CB2292" s="263"/>
    </row>
    <row r="2293" spans="17:80" ht="15" customHeight="1">
      <c r="Q2293" s="262"/>
      <c r="R2293" s="263"/>
      <c r="S2293" s="263"/>
      <c r="T2293" s="263"/>
      <c r="U2293" s="263"/>
      <c r="V2293" s="263"/>
      <c r="W2293" s="263"/>
      <c r="X2293" s="263"/>
      <c r="Y2293" s="263"/>
      <c r="Z2293" s="263"/>
      <c r="AA2293" s="263"/>
      <c r="AB2293" s="263"/>
      <c r="AC2293" s="263"/>
      <c r="AD2293" s="263"/>
      <c r="AE2293" s="263"/>
      <c r="AF2293" s="263"/>
      <c r="AG2293" s="263"/>
      <c r="AH2293" s="263"/>
      <c r="AI2293" s="263"/>
      <c r="AJ2293" s="263"/>
      <c r="AK2293" s="263"/>
      <c r="AL2293" s="263"/>
      <c r="AM2293" s="263"/>
      <c r="AN2293" s="263"/>
      <c r="AO2293" s="263"/>
      <c r="AP2293" s="263"/>
      <c r="AQ2293" s="263"/>
      <c r="AR2293" s="263"/>
      <c r="AS2293" s="263"/>
      <c r="AT2293" s="263"/>
      <c r="AU2293" s="263"/>
      <c r="AV2293" s="263"/>
      <c r="AW2293" s="263"/>
      <c r="AX2293" s="263"/>
      <c r="AY2293" s="263"/>
      <c r="AZ2293" s="263"/>
      <c r="BA2293" s="263"/>
      <c r="BB2293" s="263"/>
      <c r="BC2293" s="263"/>
      <c r="BD2293" s="263"/>
      <c r="BE2293" s="263"/>
      <c r="BF2293" s="263"/>
      <c r="BG2293" s="263"/>
      <c r="BH2293" s="263"/>
      <c r="BI2293" s="263"/>
      <c r="BJ2293" s="263"/>
      <c r="BK2293" s="263"/>
      <c r="BL2293" s="263"/>
      <c r="BM2293" s="263"/>
      <c r="BN2293" s="263"/>
      <c r="BO2293" s="263"/>
      <c r="BP2293" s="263"/>
      <c r="BQ2293" s="263"/>
      <c r="BR2293" s="263"/>
      <c r="BS2293" s="263"/>
      <c r="BT2293" s="263"/>
      <c r="BU2293" s="263"/>
      <c r="BV2293" s="263"/>
      <c r="BW2293" s="263"/>
      <c r="BX2293" s="263"/>
      <c r="BY2293" s="263"/>
      <c r="BZ2293" s="263"/>
      <c r="CA2293" s="263"/>
      <c r="CB2293" s="263"/>
    </row>
    <row r="2294" spans="17:80" ht="15" customHeight="1">
      <c r="Q2294" s="262"/>
      <c r="R2294" s="263"/>
      <c r="S2294" s="263"/>
      <c r="T2294" s="263"/>
      <c r="U2294" s="263"/>
      <c r="V2294" s="263"/>
      <c r="W2294" s="263"/>
      <c r="X2294" s="263"/>
      <c r="Y2294" s="263"/>
      <c r="Z2294" s="263"/>
      <c r="AA2294" s="263"/>
      <c r="AB2294" s="263"/>
      <c r="AC2294" s="263"/>
      <c r="AD2294" s="263"/>
      <c r="AE2294" s="263"/>
      <c r="AF2294" s="263"/>
      <c r="AG2294" s="263"/>
      <c r="AH2294" s="263"/>
      <c r="AI2294" s="263"/>
      <c r="AJ2294" s="263"/>
      <c r="AK2294" s="263"/>
      <c r="AL2294" s="263"/>
      <c r="AM2294" s="263"/>
      <c r="AN2294" s="263"/>
      <c r="AO2294" s="263"/>
      <c r="AP2294" s="263"/>
      <c r="AQ2294" s="263"/>
      <c r="AR2294" s="263"/>
      <c r="AS2294" s="263"/>
      <c r="AT2294" s="263"/>
      <c r="AU2294" s="263"/>
      <c r="AV2294" s="263"/>
      <c r="AW2294" s="263"/>
      <c r="AX2294" s="263"/>
      <c r="AY2294" s="263"/>
      <c r="AZ2294" s="263"/>
      <c r="BA2294" s="263"/>
      <c r="BB2294" s="263"/>
      <c r="BC2294" s="263"/>
      <c r="BD2294" s="263"/>
      <c r="BE2294" s="263"/>
      <c r="BF2294" s="263"/>
      <c r="BG2294" s="263"/>
      <c r="BH2294" s="263"/>
      <c r="BI2294" s="263"/>
      <c r="BJ2294" s="263"/>
      <c r="BK2294" s="263"/>
      <c r="BL2294" s="263"/>
      <c r="BM2294" s="263"/>
      <c r="BN2294" s="263"/>
      <c r="BO2294" s="263"/>
      <c r="BP2294" s="263"/>
      <c r="BQ2294" s="263"/>
      <c r="BR2294" s="263"/>
      <c r="BS2294" s="263"/>
      <c r="BT2294" s="263"/>
      <c r="BU2294" s="263"/>
      <c r="BV2294" s="263"/>
      <c r="BW2294" s="263"/>
      <c r="BX2294" s="263"/>
      <c r="BY2294" s="263"/>
      <c r="BZ2294" s="263"/>
      <c r="CA2294" s="263"/>
      <c r="CB2294" s="263"/>
    </row>
    <row r="2295" spans="17:80" ht="15" customHeight="1">
      <c r="Q2295" s="262"/>
      <c r="R2295" s="263"/>
      <c r="S2295" s="263"/>
      <c r="T2295" s="263"/>
      <c r="U2295" s="263"/>
      <c r="V2295" s="263"/>
      <c r="W2295" s="263"/>
      <c r="X2295" s="263"/>
      <c r="Y2295" s="263"/>
      <c r="Z2295" s="263"/>
      <c r="AA2295" s="263"/>
      <c r="AB2295" s="263"/>
      <c r="AC2295" s="263"/>
      <c r="AD2295" s="263"/>
      <c r="AE2295" s="263"/>
      <c r="AF2295" s="263"/>
      <c r="AG2295" s="263"/>
      <c r="AH2295" s="263"/>
      <c r="AI2295" s="263"/>
      <c r="AJ2295" s="263"/>
      <c r="AK2295" s="263"/>
      <c r="AL2295" s="263"/>
      <c r="AM2295" s="263"/>
      <c r="AN2295" s="263"/>
      <c r="AO2295" s="263"/>
      <c r="AP2295" s="263"/>
      <c r="AQ2295" s="263"/>
      <c r="AR2295" s="263"/>
      <c r="AS2295" s="263"/>
      <c r="AT2295" s="263"/>
      <c r="AU2295" s="263"/>
      <c r="AV2295" s="263"/>
      <c r="AW2295" s="263"/>
      <c r="AX2295" s="263"/>
      <c r="AY2295" s="263"/>
      <c r="AZ2295" s="263"/>
      <c r="BA2295" s="263"/>
      <c r="BB2295" s="263"/>
      <c r="BC2295" s="263"/>
      <c r="BD2295" s="263"/>
      <c r="BE2295" s="263"/>
      <c r="BF2295" s="263"/>
      <c r="BG2295" s="263"/>
      <c r="BH2295" s="263"/>
      <c r="BI2295" s="263"/>
      <c r="BJ2295" s="263"/>
      <c r="BK2295" s="263"/>
      <c r="BL2295" s="263"/>
      <c r="BM2295" s="263"/>
      <c r="BN2295" s="263"/>
      <c r="BO2295" s="263"/>
      <c r="BP2295" s="263"/>
      <c r="BQ2295" s="263"/>
      <c r="BR2295" s="263"/>
      <c r="BS2295" s="263"/>
      <c r="BT2295" s="263"/>
      <c r="BU2295" s="263"/>
      <c r="BV2295" s="263"/>
      <c r="BW2295" s="263"/>
      <c r="BX2295" s="263"/>
      <c r="BY2295" s="263"/>
      <c r="BZ2295" s="263"/>
      <c r="CA2295" s="263"/>
      <c r="CB2295" s="263"/>
    </row>
    <row r="2296" spans="17:80" ht="15" customHeight="1">
      <c r="Q2296" s="262"/>
      <c r="R2296" s="263"/>
      <c r="S2296" s="263"/>
      <c r="T2296" s="263"/>
      <c r="U2296" s="263"/>
      <c r="V2296" s="263"/>
      <c r="W2296" s="263"/>
      <c r="X2296" s="263"/>
      <c r="Y2296" s="263"/>
      <c r="Z2296" s="263"/>
      <c r="AA2296" s="263"/>
      <c r="AB2296" s="263"/>
      <c r="AC2296" s="263"/>
      <c r="AD2296" s="263"/>
      <c r="AE2296" s="263"/>
      <c r="AF2296" s="263"/>
      <c r="AG2296" s="263"/>
      <c r="AH2296" s="263"/>
      <c r="AI2296" s="263"/>
      <c r="AJ2296" s="263"/>
      <c r="AK2296" s="263"/>
      <c r="AL2296" s="263"/>
      <c r="AM2296" s="263"/>
      <c r="AN2296" s="263"/>
      <c r="AO2296" s="263"/>
      <c r="AP2296" s="263"/>
      <c r="AQ2296" s="263"/>
      <c r="AR2296" s="263"/>
      <c r="AS2296" s="263"/>
      <c r="AT2296" s="263"/>
      <c r="AU2296" s="263"/>
      <c r="AV2296" s="263"/>
      <c r="AW2296" s="263"/>
      <c r="AX2296" s="263"/>
      <c r="AY2296" s="263"/>
      <c r="AZ2296" s="263"/>
      <c r="BA2296" s="263"/>
      <c r="BB2296" s="263"/>
      <c r="BC2296" s="263"/>
      <c r="BD2296" s="263"/>
      <c r="BE2296" s="263"/>
      <c r="BF2296" s="263"/>
      <c r="BG2296" s="263"/>
      <c r="BH2296" s="263"/>
      <c r="BI2296" s="263"/>
      <c r="BJ2296" s="263"/>
      <c r="BK2296" s="263"/>
      <c r="BL2296" s="263"/>
      <c r="BM2296" s="263"/>
      <c r="BN2296" s="263"/>
      <c r="BO2296" s="263"/>
      <c r="BP2296" s="263"/>
      <c r="BQ2296" s="263"/>
      <c r="BR2296" s="263"/>
      <c r="BS2296" s="263"/>
      <c r="BT2296" s="263"/>
      <c r="BU2296" s="263"/>
      <c r="BV2296" s="263"/>
      <c r="BW2296" s="263"/>
      <c r="BX2296" s="263"/>
      <c r="BY2296" s="263"/>
      <c r="BZ2296" s="263"/>
      <c r="CA2296" s="263"/>
      <c r="CB2296" s="263"/>
    </row>
    <row r="2297" spans="17:80" ht="15" customHeight="1">
      <c r="Q2297" s="262"/>
      <c r="R2297" s="263"/>
      <c r="S2297" s="263"/>
      <c r="T2297" s="263"/>
      <c r="U2297" s="263"/>
      <c r="V2297" s="263"/>
      <c r="W2297" s="263"/>
      <c r="X2297" s="263"/>
      <c r="Y2297" s="263"/>
      <c r="Z2297" s="263"/>
      <c r="AA2297" s="263"/>
      <c r="AB2297" s="263"/>
      <c r="AC2297" s="263"/>
      <c r="AD2297" s="263"/>
      <c r="AE2297" s="263"/>
      <c r="AF2297" s="263"/>
      <c r="AG2297" s="263"/>
      <c r="AH2297" s="263"/>
      <c r="AI2297" s="263"/>
      <c r="AJ2297" s="263"/>
      <c r="AK2297" s="263"/>
      <c r="AL2297" s="263"/>
      <c r="AM2297" s="263"/>
      <c r="AN2297" s="263"/>
      <c r="AO2297" s="263"/>
      <c r="AP2297" s="263"/>
      <c r="AQ2297" s="263"/>
      <c r="AR2297" s="263"/>
      <c r="AS2297" s="263"/>
      <c r="AT2297" s="263"/>
      <c r="AU2297" s="263"/>
      <c r="AV2297" s="263"/>
      <c r="AW2297" s="263"/>
      <c r="AX2297" s="263"/>
      <c r="AY2297" s="263"/>
      <c r="AZ2297" s="263"/>
      <c r="BA2297" s="263"/>
      <c r="BB2297" s="263"/>
      <c r="BC2297" s="263"/>
      <c r="BD2297" s="263"/>
      <c r="BE2297" s="263"/>
      <c r="BF2297" s="263"/>
      <c r="BG2297" s="263"/>
      <c r="BH2297" s="263"/>
      <c r="BI2297" s="263"/>
      <c r="BJ2297" s="263"/>
      <c r="BK2297" s="263"/>
      <c r="BL2297" s="263"/>
      <c r="BM2297" s="263"/>
      <c r="BN2297" s="263"/>
      <c r="BO2297" s="263"/>
      <c r="BP2297" s="263"/>
      <c r="BQ2297" s="263"/>
      <c r="BR2297" s="263"/>
      <c r="BS2297" s="263"/>
      <c r="BT2297" s="263"/>
      <c r="BU2297" s="263"/>
      <c r="BV2297" s="263"/>
      <c r="BW2297" s="263"/>
      <c r="BX2297" s="263"/>
      <c r="BY2297" s="263"/>
      <c r="BZ2297" s="263"/>
      <c r="CA2297" s="263"/>
      <c r="CB2297" s="263"/>
    </row>
    <row r="2298" spans="17:80" ht="15" customHeight="1">
      <c r="Q2298" s="262"/>
      <c r="R2298" s="263"/>
      <c r="S2298" s="263"/>
      <c r="T2298" s="263"/>
      <c r="U2298" s="263"/>
      <c r="V2298" s="263"/>
      <c r="W2298" s="263"/>
      <c r="X2298" s="263"/>
      <c r="Y2298" s="263"/>
      <c r="Z2298" s="263"/>
      <c r="AA2298" s="263"/>
      <c r="AB2298" s="263"/>
      <c r="AC2298" s="263"/>
      <c r="AD2298" s="263"/>
      <c r="AE2298" s="263"/>
      <c r="AF2298" s="263"/>
      <c r="AG2298" s="263"/>
      <c r="AH2298" s="263"/>
      <c r="AI2298" s="263"/>
      <c r="AJ2298" s="263"/>
      <c r="AK2298" s="263"/>
      <c r="AL2298" s="263"/>
      <c r="AM2298" s="263"/>
      <c r="AN2298" s="263"/>
      <c r="AO2298" s="263"/>
      <c r="AP2298" s="263"/>
      <c r="AQ2298" s="263"/>
      <c r="AR2298" s="263"/>
      <c r="AS2298" s="263"/>
      <c r="AT2298" s="263"/>
      <c r="AU2298" s="263"/>
      <c r="AV2298" s="263"/>
      <c r="AW2298" s="263"/>
      <c r="AX2298" s="263"/>
      <c r="AY2298" s="263"/>
      <c r="AZ2298" s="263"/>
      <c r="BA2298" s="263"/>
      <c r="BB2298" s="263"/>
      <c r="BC2298" s="263"/>
      <c r="BD2298" s="263"/>
      <c r="BE2298" s="263"/>
      <c r="BF2298" s="263"/>
      <c r="BG2298" s="263"/>
      <c r="BH2298" s="263"/>
      <c r="BI2298" s="263"/>
      <c r="BJ2298" s="263"/>
      <c r="BK2298" s="263"/>
      <c r="BL2298" s="263"/>
      <c r="BM2298" s="263"/>
      <c r="BN2298" s="263"/>
      <c r="BO2298" s="263"/>
      <c r="BP2298" s="263"/>
      <c r="BQ2298" s="263"/>
      <c r="BR2298" s="263"/>
      <c r="BS2298" s="263"/>
      <c r="BT2298" s="263"/>
      <c r="BU2298" s="263"/>
      <c r="BV2298" s="263"/>
      <c r="BW2298" s="263"/>
      <c r="BX2298" s="263"/>
      <c r="BY2298" s="263"/>
      <c r="BZ2298" s="263"/>
      <c r="CA2298" s="263"/>
      <c r="CB2298" s="263"/>
    </row>
    <row r="2299" spans="17:80" ht="15" customHeight="1">
      <c r="Q2299" s="262"/>
      <c r="R2299" s="263"/>
      <c r="S2299" s="263"/>
      <c r="T2299" s="263"/>
      <c r="U2299" s="263"/>
      <c r="V2299" s="263"/>
      <c r="W2299" s="263"/>
      <c r="X2299" s="263"/>
      <c r="Y2299" s="263"/>
      <c r="Z2299" s="263"/>
      <c r="AA2299" s="263"/>
      <c r="AB2299" s="263"/>
      <c r="AC2299" s="263"/>
      <c r="AD2299" s="263"/>
      <c r="AE2299" s="263"/>
      <c r="AF2299" s="263"/>
      <c r="AG2299" s="263"/>
      <c r="AH2299" s="263"/>
      <c r="AI2299" s="263"/>
      <c r="AJ2299" s="263"/>
      <c r="AK2299" s="263"/>
      <c r="AL2299" s="263"/>
      <c r="AM2299" s="263"/>
      <c r="AN2299" s="263"/>
      <c r="AO2299" s="263"/>
      <c r="AP2299" s="263"/>
      <c r="AQ2299" s="263"/>
      <c r="AR2299" s="263"/>
      <c r="AS2299" s="263"/>
      <c r="AT2299" s="263"/>
      <c r="AU2299" s="263"/>
      <c r="AV2299" s="263"/>
      <c r="AW2299" s="263"/>
      <c r="AX2299" s="263"/>
      <c r="AY2299" s="263"/>
      <c r="AZ2299" s="263"/>
      <c r="BA2299" s="263"/>
      <c r="BB2299" s="263"/>
      <c r="BC2299" s="263"/>
      <c r="BD2299" s="263"/>
      <c r="BE2299" s="263"/>
      <c r="BF2299" s="263"/>
      <c r="BG2299" s="263"/>
      <c r="BH2299" s="263"/>
      <c r="BI2299" s="263"/>
      <c r="BJ2299" s="263"/>
      <c r="BK2299" s="263"/>
      <c r="BL2299" s="263"/>
      <c r="BM2299" s="263"/>
      <c r="BN2299" s="263"/>
      <c r="BO2299" s="263"/>
      <c r="BP2299" s="263"/>
      <c r="BQ2299" s="263"/>
      <c r="BR2299" s="263"/>
      <c r="BS2299" s="263"/>
      <c r="BT2299" s="263"/>
      <c r="BU2299" s="263"/>
      <c r="BV2299" s="263"/>
      <c r="BW2299" s="263"/>
      <c r="BX2299" s="263"/>
      <c r="BY2299" s="263"/>
      <c r="BZ2299" s="263"/>
      <c r="CA2299" s="263"/>
      <c r="CB2299" s="263"/>
    </row>
    <row r="2300" spans="17:80" ht="15" customHeight="1">
      <c r="Q2300" s="262"/>
      <c r="R2300" s="263"/>
      <c r="S2300" s="263"/>
      <c r="T2300" s="263"/>
      <c r="U2300" s="263"/>
      <c r="V2300" s="263"/>
      <c r="W2300" s="263"/>
      <c r="X2300" s="263"/>
      <c r="Y2300" s="263"/>
      <c r="Z2300" s="263"/>
      <c r="AA2300" s="263"/>
      <c r="AB2300" s="263"/>
      <c r="AC2300" s="263"/>
      <c r="AD2300" s="263"/>
      <c r="AE2300" s="263"/>
      <c r="AF2300" s="263"/>
      <c r="AG2300" s="263"/>
      <c r="AH2300" s="263"/>
      <c r="AI2300" s="263"/>
      <c r="AJ2300" s="263"/>
      <c r="AK2300" s="263"/>
      <c r="AL2300" s="263"/>
      <c r="AM2300" s="263"/>
      <c r="AN2300" s="263"/>
      <c r="AO2300" s="263"/>
      <c r="AP2300" s="263"/>
      <c r="AQ2300" s="263"/>
      <c r="AR2300" s="263"/>
      <c r="AS2300" s="263"/>
      <c r="AT2300" s="263"/>
      <c r="AU2300" s="263"/>
      <c r="AV2300" s="263"/>
      <c r="AW2300" s="263"/>
      <c r="AX2300" s="263"/>
      <c r="AY2300" s="263"/>
      <c r="AZ2300" s="263"/>
      <c r="BA2300" s="263"/>
      <c r="BB2300" s="263"/>
      <c r="BC2300" s="263"/>
      <c r="BD2300" s="263"/>
      <c r="BE2300" s="263"/>
      <c r="BF2300" s="263"/>
      <c r="BG2300" s="263"/>
      <c r="BH2300" s="263"/>
      <c r="BI2300" s="263"/>
      <c r="BJ2300" s="263"/>
      <c r="BK2300" s="263"/>
      <c r="BL2300" s="263"/>
      <c r="BM2300" s="263"/>
      <c r="BN2300" s="263"/>
      <c r="BO2300" s="263"/>
      <c r="BP2300" s="263"/>
      <c r="BQ2300" s="263"/>
      <c r="BR2300" s="263"/>
      <c r="BS2300" s="263"/>
      <c r="BT2300" s="263"/>
      <c r="BU2300" s="263"/>
      <c r="BV2300" s="263"/>
      <c r="BW2300" s="263"/>
      <c r="BX2300" s="263"/>
      <c r="BY2300" s="263"/>
      <c r="BZ2300" s="263"/>
      <c r="CA2300" s="263"/>
      <c r="CB2300" s="263"/>
    </row>
    <row r="2301" spans="17:80" ht="15" customHeight="1">
      <c r="Q2301" s="262"/>
      <c r="R2301" s="263"/>
      <c r="S2301" s="263"/>
      <c r="T2301" s="263"/>
      <c r="U2301" s="263"/>
      <c r="V2301" s="263"/>
      <c r="W2301" s="263"/>
      <c r="X2301" s="263"/>
      <c r="Y2301" s="263"/>
      <c r="Z2301" s="263"/>
      <c r="AA2301" s="263"/>
      <c r="AB2301" s="263"/>
      <c r="AC2301" s="263"/>
      <c r="AD2301" s="263"/>
      <c r="AE2301" s="263"/>
      <c r="AF2301" s="263"/>
      <c r="AG2301" s="263"/>
      <c r="AH2301" s="263"/>
      <c r="AI2301" s="263"/>
      <c r="AJ2301" s="263"/>
      <c r="AK2301" s="263"/>
      <c r="AL2301" s="263"/>
      <c r="AM2301" s="263"/>
      <c r="AN2301" s="263"/>
      <c r="AO2301" s="263"/>
      <c r="AP2301" s="263"/>
      <c r="AQ2301" s="263"/>
      <c r="AR2301" s="263"/>
      <c r="AS2301" s="263"/>
      <c r="AT2301" s="263"/>
      <c r="AU2301" s="263"/>
      <c r="AV2301" s="263"/>
      <c r="AW2301" s="263"/>
      <c r="AX2301" s="263"/>
      <c r="AY2301" s="263"/>
      <c r="AZ2301" s="263"/>
      <c r="BA2301" s="263"/>
      <c r="BB2301" s="263"/>
      <c r="BC2301" s="263"/>
      <c r="BD2301" s="263"/>
      <c r="BE2301" s="263"/>
      <c r="BF2301" s="263"/>
      <c r="BG2301" s="263"/>
      <c r="BH2301" s="263"/>
      <c r="BI2301" s="263"/>
      <c r="BJ2301" s="263"/>
      <c r="BK2301" s="263"/>
      <c r="BL2301" s="263"/>
      <c r="BM2301" s="263"/>
      <c r="BN2301" s="263"/>
      <c r="BO2301" s="263"/>
      <c r="BP2301" s="263"/>
      <c r="BQ2301" s="263"/>
      <c r="BR2301" s="263"/>
      <c r="BS2301" s="263"/>
      <c r="BT2301" s="263"/>
      <c r="BU2301" s="263"/>
      <c r="BV2301" s="263"/>
      <c r="BW2301" s="263"/>
      <c r="BX2301" s="263"/>
      <c r="BY2301" s="263"/>
      <c r="BZ2301" s="263"/>
      <c r="CA2301" s="263"/>
      <c r="CB2301" s="263"/>
    </row>
    <row r="2302" spans="17:80" ht="15" customHeight="1">
      <c r="Q2302" s="262"/>
      <c r="R2302" s="263"/>
      <c r="S2302" s="263"/>
      <c r="T2302" s="263"/>
      <c r="U2302" s="263"/>
      <c r="V2302" s="263"/>
      <c r="W2302" s="263"/>
      <c r="X2302" s="263"/>
      <c r="Y2302" s="263"/>
      <c r="Z2302" s="263"/>
      <c r="AA2302" s="263"/>
      <c r="AB2302" s="263"/>
      <c r="AC2302" s="263"/>
      <c r="AD2302" s="263"/>
      <c r="AE2302" s="263"/>
      <c r="AF2302" s="263"/>
      <c r="AG2302" s="263"/>
      <c r="AH2302" s="263"/>
      <c r="AI2302" s="263"/>
      <c r="AJ2302" s="263"/>
      <c r="AK2302" s="263"/>
      <c r="AL2302" s="263"/>
      <c r="AM2302" s="263"/>
      <c r="AN2302" s="263"/>
      <c r="AO2302" s="263"/>
      <c r="AP2302" s="263"/>
      <c r="AQ2302" s="263"/>
      <c r="AR2302" s="263"/>
      <c r="AS2302" s="263"/>
      <c r="AT2302" s="263"/>
      <c r="AU2302" s="263"/>
      <c r="AV2302" s="263"/>
      <c r="AW2302" s="263"/>
      <c r="AX2302" s="263"/>
      <c r="AY2302" s="263"/>
      <c r="AZ2302" s="263"/>
      <c r="BA2302" s="263"/>
      <c r="BB2302" s="263"/>
      <c r="BC2302" s="263"/>
      <c r="BD2302" s="263"/>
      <c r="BE2302" s="263"/>
      <c r="BF2302" s="263"/>
      <c r="BG2302" s="263"/>
      <c r="BH2302" s="263"/>
      <c r="BI2302" s="263"/>
      <c r="BJ2302" s="263"/>
      <c r="BK2302" s="263"/>
      <c r="BL2302" s="263"/>
      <c r="BM2302" s="263"/>
      <c r="BN2302" s="263"/>
      <c r="BO2302" s="263"/>
      <c r="BP2302" s="263"/>
      <c r="BQ2302" s="263"/>
      <c r="BR2302" s="263"/>
      <c r="BS2302" s="263"/>
      <c r="BT2302" s="263"/>
      <c r="BU2302" s="263"/>
      <c r="BV2302" s="263"/>
      <c r="BW2302" s="263"/>
      <c r="BX2302" s="263"/>
      <c r="BY2302" s="263"/>
      <c r="BZ2302" s="263"/>
      <c r="CA2302" s="263"/>
      <c r="CB2302" s="263"/>
    </row>
    <row r="2303" spans="17:80" ht="15" customHeight="1">
      <c r="Q2303" s="262"/>
      <c r="R2303" s="263"/>
      <c r="S2303" s="263"/>
      <c r="T2303" s="263"/>
      <c r="U2303" s="263"/>
      <c r="V2303" s="263"/>
      <c r="W2303" s="263"/>
      <c r="X2303" s="263"/>
      <c r="Y2303" s="263"/>
      <c r="Z2303" s="263"/>
      <c r="AA2303" s="263"/>
      <c r="AB2303" s="263"/>
      <c r="AC2303" s="263"/>
      <c r="AD2303" s="263"/>
      <c r="AE2303" s="263"/>
      <c r="AF2303" s="263"/>
      <c r="AG2303" s="263"/>
      <c r="AH2303" s="263"/>
      <c r="AI2303" s="263"/>
      <c r="AJ2303" s="263"/>
      <c r="AK2303" s="263"/>
      <c r="AL2303" s="263"/>
      <c r="AM2303" s="263"/>
      <c r="AN2303" s="263"/>
      <c r="AO2303" s="263"/>
      <c r="AP2303" s="263"/>
      <c r="AQ2303" s="263"/>
      <c r="AR2303" s="263"/>
      <c r="AS2303" s="263"/>
      <c r="AT2303" s="263"/>
      <c r="AU2303" s="263"/>
      <c r="AV2303" s="263"/>
      <c r="AW2303" s="263"/>
      <c r="AX2303" s="263"/>
      <c r="AY2303" s="263"/>
      <c r="AZ2303" s="263"/>
      <c r="BA2303" s="263"/>
      <c r="BB2303" s="263"/>
      <c r="BC2303" s="263"/>
      <c r="BD2303" s="263"/>
      <c r="BE2303" s="263"/>
      <c r="BF2303" s="263"/>
      <c r="BG2303" s="263"/>
      <c r="BH2303" s="263"/>
      <c r="BI2303" s="263"/>
      <c r="BJ2303" s="263"/>
      <c r="BK2303" s="263"/>
      <c r="BL2303" s="263"/>
      <c r="BM2303" s="263"/>
      <c r="BN2303" s="263"/>
      <c r="BO2303" s="263"/>
      <c r="BP2303" s="263"/>
      <c r="BQ2303" s="263"/>
      <c r="BR2303" s="263"/>
      <c r="BS2303" s="263"/>
      <c r="BT2303" s="263"/>
      <c r="BU2303" s="263"/>
      <c r="BV2303" s="263"/>
      <c r="BW2303" s="263"/>
      <c r="BX2303" s="263"/>
      <c r="BY2303" s="263"/>
      <c r="BZ2303" s="263"/>
      <c r="CA2303" s="263"/>
      <c r="CB2303" s="263"/>
    </row>
    <row r="2304" spans="17:80" ht="15" customHeight="1">
      <c r="Q2304" s="262"/>
      <c r="R2304" s="263"/>
      <c r="S2304" s="263"/>
      <c r="T2304" s="263"/>
      <c r="U2304" s="263"/>
      <c r="V2304" s="263"/>
      <c r="W2304" s="263"/>
      <c r="X2304" s="263"/>
      <c r="Y2304" s="263"/>
      <c r="Z2304" s="263"/>
      <c r="AA2304" s="263"/>
      <c r="AB2304" s="263"/>
      <c r="AC2304" s="263"/>
      <c r="AD2304" s="263"/>
      <c r="AE2304" s="263"/>
      <c r="AF2304" s="263"/>
      <c r="AG2304" s="263"/>
      <c r="AH2304" s="263"/>
      <c r="AI2304" s="263"/>
      <c r="AJ2304" s="263"/>
      <c r="AK2304" s="263"/>
      <c r="AL2304" s="263"/>
      <c r="AM2304" s="263"/>
      <c r="AN2304" s="263"/>
      <c r="AO2304" s="263"/>
      <c r="AP2304" s="263"/>
      <c r="AQ2304" s="263"/>
      <c r="AR2304" s="263"/>
      <c r="AS2304" s="263"/>
      <c r="AT2304" s="263"/>
      <c r="AU2304" s="263"/>
      <c r="AV2304" s="263"/>
      <c r="AW2304" s="263"/>
      <c r="AX2304" s="263"/>
      <c r="AY2304" s="263"/>
      <c r="AZ2304" s="263"/>
      <c r="BA2304" s="263"/>
      <c r="BB2304" s="263"/>
      <c r="BC2304" s="263"/>
      <c r="BD2304" s="263"/>
      <c r="BE2304" s="263"/>
      <c r="BF2304" s="263"/>
      <c r="BG2304" s="263"/>
      <c r="BH2304" s="263"/>
      <c r="BI2304" s="263"/>
      <c r="BJ2304" s="263"/>
      <c r="BK2304" s="263"/>
      <c r="BL2304" s="263"/>
      <c r="BM2304" s="263"/>
      <c r="BN2304" s="263"/>
      <c r="BO2304" s="263"/>
      <c r="BP2304" s="263"/>
      <c r="BQ2304" s="263"/>
      <c r="BR2304" s="263"/>
      <c r="BS2304" s="263"/>
      <c r="BT2304" s="263"/>
      <c r="BU2304" s="263"/>
      <c r="BV2304" s="263"/>
      <c r="BW2304" s="263"/>
      <c r="BX2304" s="263"/>
      <c r="BY2304" s="263"/>
      <c r="BZ2304" s="263"/>
      <c r="CA2304" s="263"/>
      <c r="CB2304" s="263"/>
    </row>
    <row r="2305" spans="17:80" ht="15" customHeight="1">
      <c r="Q2305" s="262"/>
      <c r="R2305" s="263"/>
      <c r="S2305" s="263"/>
      <c r="T2305" s="263"/>
      <c r="U2305" s="263"/>
      <c r="V2305" s="263"/>
      <c r="W2305" s="263"/>
      <c r="X2305" s="263"/>
      <c r="Y2305" s="263"/>
      <c r="Z2305" s="263"/>
      <c r="AA2305" s="263"/>
      <c r="AB2305" s="263"/>
      <c r="AC2305" s="263"/>
      <c r="AD2305" s="263"/>
      <c r="AE2305" s="263"/>
      <c r="AF2305" s="263"/>
      <c r="AG2305" s="263"/>
      <c r="AH2305" s="263"/>
      <c r="AI2305" s="263"/>
      <c r="AJ2305" s="263"/>
      <c r="AK2305" s="263"/>
      <c r="AL2305" s="263"/>
      <c r="AM2305" s="263"/>
      <c r="AN2305" s="263"/>
      <c r="AO2305" s="263"/>
      <c r="AP2305" s="263"/>
      <c r="AQ2305" s="263"/>
      <c r="AR2305" s="263"/>
      <c r="AS2305" s="263"/>
      <c r="AT2305" s="263"/>
      <c r="AU2305" s="263"/>
      <c r="AV2305" s="263"/>
      <c r="AW2305" s="263"/>
      <c r="AX2305" s="263"/>
      <c r="AY2305" s="263"/>
      <c r="AZ2305" s="263"/>
      <c r="BA2305" s="263"/>
      <c r="BB2305" s="263"/>
      <c r="BC2305" s="263"/>
      <c r="BD2305" s="263"/>
      <c r="BE2305" s="263"/>
      <c r="BF2305" s="263"/>
      <c r="BG2305" s="263"/>
      <c r="BH2305" s="263"/>
      <c r="BI2305" s="263"/>
      <c r="BJ2305" s="263"/>
      <c r="BK2305" s="263"/>
      <c r="BL2305" s="263"/>
      <c r="BM2305" s="263"/>
      <c r="BN2305" s="263"/>
      <c r="BO2305" s="263"/>
      <c r="BP2305" s="263"/>
      <c r="BQ2305" s="263"/>
      <c r="BR2305" s="263"/>
      <c r="BS2305" s="263"/>
      <c r="BT2305" s="263"/>
      <c r="BU2305" s="263"/>
      <c r="BV2305" s="263"/>
      <c r="BW2305" s="263"/>
      <c r="BX2305" s="263"/>
      <c r="BY2305" s="263"/>
      <c r="BZ2305" s="263"/>
      <c r="CA2305" s="263"/>
      <c r="CB2305" s="263"/>
    </row>
    <row r="2306" spans="17:80" ht="15" customHeight="1">
      <c r="Q2306" s="262"/>
      <c r="R2306" s="263"/>
      <c r="S2306" s="263"/>
      <c r="T2306" s="263"/>
      <c r="U2306" s="263"/>
      <c r="V2306" s="263"/>
      <c r="W2306" s="263"/>
      <c r="X2306" s="263"/>
      <c r="Y2306" s="263"/>
      <c r="Z2306" s="263"/>
      <c r="AA2306" s="263"/>
      <c r="AB2306" s="263"/>
      <c r="AC2306" s="263"/>
      <c r="AD2306" s="263"/>
      <c r="AE2306" s="263"/>
      <c r="AF2306" s="263"/>
      <c r="AG2306" s="263"/>
      <c r="AH2306" s="263"/>
      <c r="AI2306" s="263"/>
      <c r="AJ2306" s="263"/>
      <c r="AK2306" s="263"/>
      <c r="AL2306" s="263"/>
      <c r="AM2306" s="263"/>
      <c r="AN2306" s="263"/>
      <c r="AO2306" s="263"/>
      <c r="AP2306" s="263"/>
      <c r="AQ2306" s="263"/>
      <c r="AR2306" s="263"/>
      <c r="AS2306" s="263"/>
      <c r="AT2306" s="263"/>
      <c r="AU2306" s="263"/>
      <c r="AV2306" s="263"/>
      <c r="AW2306" s="263"/>
      <c r="AX2306" s="263"/>
      <c r="AY2306" s="263"/>
      <c r="AZ2306" s="263"/>
      <c r="BA2306" s="263"/>
      <c r="BB2306" s="263"/>
      <c r="BC2306" s="263"/>
      <c r="BD2306" s="263"/>
      <c r="BE2306" s="263"/>
      <c r="BF2306" s="263"/>
      <c r="BG2306" s="263"/>
      <c r="BH2306" s="263"/>
      <c r="BI2306" s="263"/>
      <c r="BJ2306" s="263"/>
      <c r="BK2306" s="263"/>
      <c r="BL2306" s="263"/>
      <c r="BM2306" s="263"/>
      <c r="BN2306" s="263"/>
      <c r="BO2306" s="263"/>
      <c r="BP2306" s="263"/>
      <c r="BQ2306" s="263"/>
      <c r="BR2306" s="263"/>
      <c r="BS2306" s="263"/>
      <c r="BT2306" s="263"/>
      <c r="BU2306" s="263"/>
      <c r="BV2306" s="263"/>
      <c r="BW2306" s="263"/>
      <c r="BX2306" s="263"/>
      <c r="BY2306" s="263"/>
      <c r="BZ2306" s="263"/>
      <c r="CA2306" s="263"/>
      <c r="CB2306" s="263"/>
    </row>
    <row r="2307" spans="17:80" ht="15" customHeight="1">
      <c r="Q2307" s="262"/>
      <c r="R2307" s="263"/>
      <c r="S2307" s="263"/>
      <c r="T2307" s="263"/>
      <c r="U2307" s="263"/>
      <c r="V2307" s="263"/>
      <c r="W2307" s="263"/>
      <c r="X2307" s="263"/>
      <c r="Y2307" s="263"/>
      <c r="Z2307" s="263"/>
      <c r="AA2307" s="263"/>
      <c r="AB2307" s="263"/>
      <c r="AC2307" s="263"/>
      <c r="AD2307" s="263"/>
      <c r="AE2307" s="263"/>
      <c r="AF2307" s="263"/>
      <c r="AG2307" s="263"/>
      <c r="AH2307" s="263"/>
      <c r="AI2307" s="263"/>
      <c r="AJ2307" s="263"/>
      <c r="AK2307" s="263"/>
      <c r="AL2307" s="263"/>
      <c r="AM2307" s="263"/>
      <c r="AN2307" s="263"/>
      <c r="AO2307" s="263"/>
      <c r="AP2307" s="263"/>
      <c r="AQ2307" s="263"/>
      <c r="AR2307" s="263"/>
      <c r="AS2307" s="263"/>
      <c r="AT2307" s="263"/>
      <c r="AU2307" s="263"/>
      <c r="AV2307" s="263"/>
      <c r="AW2307" s="263"/>
      <c r="AX2307" s="263"/>
      <c r="AY2307" s="263"/>
      <c r="AZ2307" s="263"/>
      <c r="BA2307" s="263"/>
      <c r="BB2307" s="263"/>
      <c r="BC2307" s="263"/>
      <c r="BD2307" s="263"/>
      <c r="BE2307" s="263"/>
      <c r="BF2307" s="263"/>
      <c r="BG2307" s="263"/>
      <c r="BH2307" s="263"/>
      <c r="BI2307" s="263"/>
      <c r="BJ2307" s="263"/>
      <c r="BK2307" s="263"/>
      <c r="BL2307" s="263"/>
      <c r="BM2307" s="263"/>
      <c r="BN2307" s="263"/>
      <c r="BO2307" s="263"/>
      <c r="BP2307" s="263"/>
      <c r="BQ2307" s="263"/>
      <c r="BR2307" s="263"/>
      <c r="BS2307" s="263"/>
      <c r="BT2307" s="263"/>
      <c r="BU2307" s="263"/>
      <c r="BV2307" s="263"/>
      <c r="BW2307" s="263"/>
      <c r="BX2307" s="263"/>
      <c r="BY2307" s="263"/>
      <c r="BZ2307" s="263"/>
      <c r="CA2307" s="263"/>
      <c r="CB2307" s="263"/>
    </row>
    <row r="2308" spans="17:80" ht="15" customHeight="1">
      <c r="Q2308" s="262"/>
      <c r="R2308" s="263"/>
      <c r="S2308" s="263"/>
      <c r="T2308" s="263"/>
      <c r="U2308" s="263"/>
      <c r="V2308" s="263"/>
      <c r="W2308" s="263"/>
      <c r="X2308" s="263"/>
      <c r="Y2308" s="263"/>
      <c r="Z2308" s="263"/>
      <c r="AA2308" s="263"/>
      <c r="AB2308" s="263"/>
      <c r="AC2308" s="263"/>
      <c r="AD2308" s="263"/>
      <c r="AE2308" s="263"/>
      <c r="AF2308" s="263"/>
      <c r="AG2308" s="263"/>
      <c r="AH2308" s="263"/>
      <c r="AI2308" s="263"/>
      <c r="AJ2308" s="263"/>
      <c r="AK2308" s="263"/>
      <c r="AL2308" s="263"/>
      <c r="AM2308" s="263"/>
      <c r="AN2308" s="263"/>
      <c r="AO2308" s="263"/>
      <c r="AP2308" s="263"/>
      <c r="AQ2308" s="263"/>
      <c r="AR2308" s="263"/>
      <c r="AS2308" s="263"/>
      <c r="AT2308" s="263"/>
      <c r="AU2308" s="263"/>
      <c r="AV2308" s="263"/>
      <c r="AW2308" s="263"/>
      <c r="AX2308" s="263"/>
      <c r="AY2308" s="263"/>
      <c r="AZ2308" s="263"/>
      <c r="BA2308" s="263"/>
      <c r="BB2308" s="263"/>
      <c r="BC2308" s="263"/>
      <c r="BD2308" s="263"/>
      <c r="BE2308" s="263"/>
      <c r="BF2308" s="263"/>
      <c r="BG2308" s="263"/>
      <c r="BH2308" s="263"/>
      <c r="BI2308" s="263"/>
      <c r="BJ2308" s="263"/>
      <c r="BK2308" s="263"/>
      <c r="BL2308" s="263"/>
      <c r="BM2308" s="263"/>
      <c r="BN2308" s="263"/>
      <c r="BO2308" s="263"/>
      <c r="BP2308" s="263"/>
      <c r="BQ2308" s="263"/>
      <c r="BR2308" s="263"/>
      <c r="BS2308" s="263"/>
      <c r="BT2308" s="263"/>
      <c r="BU2308" s="263"/>
      <c r="BV2308" s="263"/>
      <c r="BW2308" s="263"/>
      <c r="BX2308" s="263"/>
      <c r="BY2308" s="263"/>
      <c r="BZ2308" s="263"/>
      <c r="CA2308" s="263"/>
      <c r="CB2308" s="263"/>
    </row>
    <row r="2309" spans="17:80" ht="15" customHeight="1">
      <c r="Q2309" s="262"/>
      <c r="R2309" s="263"/>
      <c r="S2309" s="263"/>
      <c r="T2309" s="263"/>
      <c r="U2309" s="263"/>
      <c r="V2309" s="263"/>
      <c r="W2309" s="263"/>
      <c r="X2309" s="263"/>
      <c r="Y2309" s="263"/>
      <c r="Z2309" s="263"/>
      <c r="AA2309" s="263"/>
      <c r="AB2309" s="263"/>
      <c r="AC2309" s="263"/>
      <c r="AD2309" s="263"/>
      <c r="AE2309" s="263"/>
      <c r="AF2309" s="263"/>
      <c r="AG2309" s="263"/>
      <c r="AH2309" s="263"/>
      <c r="AI2309" s="263"/>
      <c r="AJ2309" s="263"/>
      <c r="AK2309" s="263"/>
      <c r="AL2309" s="263"/>
      <c r="AM2309" s="263"/>
      <c r="AN2309" s="263"/>
      <c r="AO2309" s="263"/>
      <c r="AP2309" s="263"/>
      <c r="AQ2309" s="263"/>
      <c r="AR2309" s="263"/>
      <c r="AS2309" s="263"/>
      <c r="AT2309" s="263"/>
      <c r="AU2309" s="263"/>
      <c r="AV2309" s="263"/>
      <c r="AW2309" s="263"/>
      <c r="AX2309" s="263"/>
      <c r="AY2309" s="263"/>
      <c r="AZ2309" s="263"/>
      <c r="BA2309" s="263"/>
      <c r="BB2309" s="263"/>
      <c r="BC2309" s="263"/>
      <c r="BD2309" s="263"/>
      <c r="BE2309" s="263"/>
      <c r="BF2309" s="263"/>
      <c r="BG2309" s="263"/>
      <c r="BH2309" s="263"/>
      <c r="BI2309" s="263"/>
      <c r="BJ2309" s="263"/>
      <c r="BK2309" s="263"/>
      <c r="BL2309" s="263"/>
      <c r="BM2309" s="263"/>
      <c r="BN2309" s="263"/>
      <c r="BO2309" s="263"/>
      <c r="BP2309" s="263"/>
      <c r="BQ2309" s="263"/>
      <c r="BR2309" s="263"/>
      <c r="BS2309" s="263"/>
      <c r="BT2309" s="263"/>
      <c r="BU2309" s="263"/>
      <c r="BV2309" s="263"/>
      <c r="BW2309" s="263"/>
      <c r="BX2309" s="263"/>
      <c r="BY2309" s="263"/>
      <c r="BZ2309" s="263"/>
      <c r="CA2309" s="263"/>
      <c r="CB2309" s="263"/>
    </row>
    <row r="2310" spans="17:80" ht="15" customHeight="1">
      <c r="Q2310" s="262"/>
      <c r="R2310" s="263"/>
      <c r="S2310" s="263"/>
      <c r="T2310" s="263"/>
      <c r="U2310" s="263"/>
      <c r="V2310" s="263"/>
      <c r="W2310" s="263"/>
      <c r="X2310" s="263"/>
      <c r="Y2310" s="263"/>
      <c r="Z2310" s="263"/>
      <c r="AA2310" s="263"/>
      <c r="AB2310" s="263"/>
      <c r="AC2310" s="263"/>
      <c r="AD2310" s="263"/>
      <c r="AE2310" s="263"/>
      <c r="AF2310" s="263"/>
      <c r="AG2310" s="263"/>
      <c r="AH2310" s="263"/>
      <c r="AI2310" s="263"/>
      <c r="AJ2310" s="263"/>
      <c r="AK2310" s="263"/>
      <c r="AL2310" s="263"/>
      <c r="AM2310" s="263"/>
      <c r="AN2310" s="263"/>
      <c r="AO2310" s="263"/>
      <c r="AP2310" s="263"/>
      <c r="AQ2310" s="263"/>
      <c r="AR2310" s="263"/>
      <c r="AS2310" s="263"/>
      <c r="AT2310" s="263"/>
      <c r="AU2310" s="263"/>
      <c r="AV2310" s="263"/>
      <c r="AW2310" s="263"/>
      <c r="AX2310" s="263"/>
      <c r="AY2310" s="263"/>
      <c r="AZ2310" s="263"/>
      <c r="BA2310" s="263"/>
      <c r="BB2310" s="263"/>
      <c r="BC2310" s="263"/>
      <c r="BD2310" s="263"/>
      <c r="BE2310" s="263"/>
      <c r="BF2310" s="263"/>
      <c r="BG2310" s="263"/>
      <c r="BH2310" s="263"/>
      <c r="BI2310" s="263"/>
      <c r="BJ2310" s="263"/>
      <c r="BK2310" s="263"/>
      <c r="BL2310" s="263"/>
      <c r="BM2310" s="263"/>
      <c r="BN2310" s="263"/>
      <c r="BO2310" s="263"/>
      <c r="BP2310" s="263"/>
      <c r="BQ2310" s="263"/>
      <c r="BR2310" s="263"/>
      <c r="BS2310" s="263"/>
      <c r="BT2310" s="263"/>
      <c r="BU2310" s="263"/>
      <c r="BV2310" s="263"/>
      <c r="BW2310" s="263"/>
      <c r="BX2310" s="263"/>
      <c r="BY2310" s="263"/>
      <c r="BZ2310" s="263"/>
      <c r="CA2310" s="263"/>
      <c r="CB2310" s="263"/>
    </row>
    <row r="2311" spans="17:80" ht="15" customHeight="1">
      <c r="Q2311" s="262"/>
      <c r="R2311" s="263"/>
      <c r="S2311" s="263"/>
      <c r="T2311" s="263"/>
      <c r="U2311" s="263"/>
      <c r="V2311" s="263"/>
      <c r="W2311" s="263"/>
      <c r="X2311" s="263"/>
      <c r="Y2311" s="263"/>
      <c r="Z2311" s="263"/>
      <c r="AA2311" s="263"/>
      <c r="AB2311" s="263"/>
      <c r="AC2311" s="263"/>
      <c r="AD2311" s="263"/>
      <c r="AE2311" s="263"/>
      <c r="AF2311" s="263"/>
      <c r="AG2311" s="263"/>
      <c r="AH2311" s="263"/>
      <c r="AI2311" s="263"/>
      <c r="AJ2311" s="263"/>
      <c r="AK2311" s="263"/>
      <c r="AL2311" s="263"/>
      <c r="AM2311" s="263"/>
      <c r="AN2311" s="263"/>
      <c r="AO2311" s="263"/>
      <c r="AP2311" s="263"/>
      <c r="AQ2311" s="263"/>
      <c r="AR2311" s="263"/>
      <c r="AS2311" s="263"/>
      <c r="AT2311" s="263"/>
      <c r="AU2311" s="263"/>
      <c r="AV2311" s="263"/>
      <c r="AW2311" s="263"/>
      <c r="AX2311" s="263"/>
      <c r="AY2311" s="263"/>
      <c r="AZ2311" s="263"/>
      <c r="BA2311" s="263"/>
      <c r="BB2311" s="263"/>
      <c r="BC2311" s="263"/>
      <c r="BD2311" s="263"/>
      <c r="BE2311" s="263"/>
      <c r="BF2311" s="263"/>
      <c r="BG2311" s="263"/>
      <c r="BH2311" s="263"/>
      <c r="BI2311" s="263"/>
      <c r="BJ2311" s="263"/>
      <c r="BK2311" s="263"/>
      <c r="BL2311" s="263"/>
      <c r="BM2311" s="263"/>
      <c r="BN2311" s="263"/>
      <c r="BO2311" s="263"/>
      <c r="BP2311" s="263"/>
      <c r="BQ2311" s="263"/>
      <c r="BR2311" s="263"/>
      <c r="BS2311" s="263"/>
      <c r="BT2311" s="263"/>
      <c r="BU2311" s="263"/>
      <c r="BV2311" s="263"/>
      <c r="BW2311" s="263"/>
      <c r="BX2311" s="263"/>
      <c r="BY2311" s="263"/>
      <c r="BZ2311" s="263"/>
      <c r="CA2311" s="263"/>
      <c r="CB2311" s="263"/>
    </row>
    <row r="2312" spans="17:80" ht="15" customHeight="1">
      <c r="Q2312" s="262"/>
      <c r="R2312" s="263"/>
      <c r="S2312" s="263"/>
      <c r="T2312" s="263"/>
      <c r="U2312" s="263"/>
      <c r="V2312" s="263"/>
      <c r="W2312" s="263"/>
      <c r="X2312" s="263"/>
      <c r="Y2312" s="263"/>
      <c r="Z2312" s="263"/>
      <c r="AA2312" s="263"/>
      <c r="AB2312" s="263"/>
      <c r="AC2312" s="263"/>
      <c r="AD2312" s="263"/>
      <c r="AE2312" s="263"/>
      <c r="AF2312" s="263"/>
      <c r="AG2312" s="263"/>
      <c r="AH2312" s="263"/>
      <c r="AI2312" s="263"/>
      <c r="AJ2312" s="263"/>
      <c r="AK2312" s="263"/>
      <c r="AL2312" s="263"/>
      <c r="AM2312" s="263"/>
      <c r="AN2312" s="263"/>
      <c r="AO2312" s="263"/>
      <c r="AP2312" s="263"/>
      <c r="AQ2312" s="263"/>
      <c r="AR2312" s="263"/>
      <c r="AS2312" s="263"/>
      <c r="AT2312" s="263"/>
      <c r="AU2312" s="263"/>
      <c r="AV2312" s="263"/>
      <c r="AW2312" s="263"/>
      <c r="AX2312" s="263"/>
      <c r="AY2312" s="263"/>
      <c r="AZ2312" s="263"/>
      <c r="BA2312" s="263"/>
      <c r="BB2312" s="263"/>
      <c r="BC2312" s="263"/>
      <c r="BD2312" s="263"/>
      <c r="BE2312" s="263"/>
      <c r="BF2312" s="263"/>
      <c r="BG2312" s="263"/>
      <c r="BH2312" s="263"/>
      <c r="BI2312" s="263"/>
      <c r="BJ2312" s="263"/>
      <c r="BK2312" s="263"/>
      <c r="BL2312" s="263"/>
      <c r="BM2312" s="263"/>
      <c r="BN2312" s="263"/>
      <c r="BO2312" s="263"/>
      <c r="BP2312" s="263"/>
      <c r="BQ2312" s="263"/>
      <c r="BR2312" s="263"/>
      <c r="BS2312" s="263"/>
      <c r="BT2312" s="263"/>
      <c r="BU2312" s="263"/>
      <c r="BV2312" s="263"/>
      <c r="BW2312" s="263"/>
      <c r="BX2312" s="263"/>
      <c r="BY2312" s="263"/>
      <c r="BZ2312" s="263"/>
      <c r="CA2312" s="263"/>
      <c r="CB2312" s="263"/>
    </row>
    <row r="2313" spans="17:80" ht="15" customHeight="1">
      <c r="Q2313" s="262"/>
      <c r="R2313" s="263"/>
      <c r="S2313" s="263"/>
      <c r="T2313" s="263"/>
      <c r="U2313" s="263"/>
      <c r="V2313" s="263"/>
      <c r="W2313" s="263"/>
      <c r="X2313" s="263"/>
      <c r="Y2313" s="263"/>
      <c r="Z2313" s="263"/>
      <c r="AA2313" s="263"/>
      <c r="AB2313" s="263"/>
      <c r="AC2313" s="263"/>
      <c r="AD2313" s="263"/>
      <c r="AE2313" s="263"/>
      <c r="AF2313" s="263"/>
      <c r="AG2313" s="263"/>
      <c r="AH2313" s="263"/>
      <c r="AI2313" s="263"/>
      <c r="AJ2313" s="263"/>
      <c r="AK2313" s="263"/>
      <c r="AL2313" s="263"/>
      <c r="AM2313" s="263"/>
      <c r="AN2313" s="263"/>
      <c r="AO2313" s="263"/>
      <c r="AP2313" s="263"/>
      <c r="AQ2313" s="263"/>
      <c r="AR2313" s="263"/>
      <c r="AS2313" s="263"/>
      <c r="AT2313" s="263"/>
      <c r="AU2313" s="263"/>
      <c r="AV2313" s="263"/>
      <c r="AW2313" s="263"/>
      <c r="AX2313" s="263"/>
      <c r="AY2313" s="263"/>
      <c r="AZ2313" s="263"/>
      <c r="BA2313" s="263"/>
      <c r="BB2313" s="263"/>
      <c r="BC2313" s="263"/>
      <c r="BD2313" s="263"/>
      <c r="BE2313" s="263"/>
      <c r="BF2313" s="263"/>
      <c r="BG2313" s="263"/>
      <c r="BH2313" s="263"/>
      <c r="BI2313" s="263"/>
      <c r="BJ2313" s="263"/>
      <c r="BK2313" s="263"/>
      <c r="BL2313" s="263"/>
      <c r="BM2313" s="263"/>
      <c r="BN2313" s="263"/>
      <c r="BO2313" s="263"/>
      <c r="BP2313" s="263"/>
      <c r="BQ2313" s="263"/>
      <c r="BR2313" s="263"/>
      <c r="BS2313" s="263"/>
      <c r="BT2313" s="263"/>
      <c r="BU2313" s="263"/>
      <c r="BV2313" s="263"/>
      <c r="BW2313" s="263"/>
      <c r="BX2313" s="263"/>
      <c r="BY2313" s="263"/>
      <c r="BZ2313" s="263"/>
      <c r="CA2313" s="263"/>
      <c r="CB2313" s="263"/>
    </row>
    <row r="2314" spans="17:80" ht="15" customHeight="1">
      <c r="Q2314" s="262"/>
      <c r="R2314" s="263"/>
      <c r="S2314" s="263"/>
      <c r="T2314" s="263"/>
      <c r="U2314" s="263"/>
      <c r="V2314" s="263"/>
      <c r="W2314" s="263"/>
      <c r="X2314" s="263"/>
      <c r="Y2314" s="263"/>
      <c r="Z2314" s="263"/>
      <c r="AA2314" s="263"/>
      <c r="AB2314" s="263"/>
      <c r="AC2314" s="263"/>
      <c r="AD2314" s="263"/>
      <c r="AE2314" s="263"/>
      <c r="AF2314" s="263"/>
      <c r="AG2314" s="263"/>
      <c r="AH2314" s="263"/>
      <c r="AI2314" s="263"/>
      <c r="AJ2314" s="263"/>
      <c r="AK2314" s="263"/>
      <c r="AL2314" s="263"/>
      <c r="AM2314" s="263"/>
      <c r="AN2314" s="263"/>
      <c r="AO2314" s="263"/>
      <c r="AP2314" s="263"/>
      <c r="AQ2314" s="263"/>
      <c r="AR2314" s="263"/>
      <c r="AS2314" s="263"/>
      <c r="AT2314" s="263"/>
      <c r="AU2314" s="263"/>
      <c r="AV2314" s="263"/>
      <c r="AW2314" s="263"/>
      <c r="AX2314" s="263"/>
      <c r="AY2314" s="263"/>
      <c r="AZ2314" s="263"/>
      <c r="BA2314" s="263"/>
      <c r="BB2314" s="263"/>
      <c r="BC2314" s="263"/>
      <c r="BD2314" s="263"/>
      <c r="BE2314" s="263"/>
      <c r="BF2314" s="263"/>
      <c r="BG2314" s="263"/>
      <c r="BH2314" s="263"/>
      <c r="BI2314" s="263"/>
      <c r="BJ2314" s="263"/>
      <c r="BK2314" s="263"/>
      <c r="BL2314" s="263"/>
      <c r="BM2314" s="263"/>
      <c r="BN2314" s="263"/>
      <c r="BO2314" s="263"/>
      <c r="BP2314" s="263"/>
      <c r="BQ2314" s="263"/>
      <c r="BR2314" s="263"/>
      <c r="BS2314" s="263"/>
      <c r="BT2314" s="263"/>
      <c r="BU2314" s="263"/>
      <c r="BV2314" s="263"/>
      <c r="BW2314" s="263"/>
      <c r="BX2314" s="263"/>
      <c r="BY2314" s="263"/>
      <c r="BZ2314" s="263"/>
      <c r="CA2314" s="263"/>
      <c r="CB2314" s="263"/>
    </row>
    <row r="2315" spans="17:80" ht="15" customHeight="1">
      <c r="Q2315" s="262"/>
      <c r="R2315" s="263"/>
      <c r="S2315" s="263"/>
      <c r="T2315" s="263"/>
      <c r="U2315" s="263"/>
      <c r="V2315" s="263"/>
      <c r="W2315" s="263"/>
      <c r="X2315" s="263"/>
      <c r="Y2315" s="263"/>
      <c r="Z2315" s="263"/>
      <c r="AA2315" s="263"/>
      <c r="AB2315" s="263"/>
      <c r="AC2315" s="263"/>
      <c r="AD2315" s="263"/>
      <c r="AE2315" s="263"/>
      <c r="AF2315" s="263"/>
      <c r="AG2315" s="263"/>
      <c r="AH2315" s="263"/>
      <c r="AI2315" s="263"/>
      <c r="AJ2315" s="263"/>
      <c r="AK2315" s="263"/>
      <c r="AL2315" s="263"/>
      <c r="AM2315" s="263"/>
      <c r="AN2315" s="263"/>
      <c r="AO2315" s="263"/>
      <c r="AP2315" s="263"/>
      <c r="AQ2315" s="263"/>
      <c r="AR2315" s="263"/>
      <c r="AS2315" s="263"/>
      <c r="AT2315" s="263"/>
      <c r="AU2315" s="263"/>
      <c r="AV2315" s="263"/>
      <c r="AW2315" s="263"/>
      <c r="AX2315" s="263"/>
      <c r="AY2315" s="263"/>
      <c r="AZ2315" s="263"/>
      <c r="BA2315" s="263"/>
      <c r="BB2315" s="263"/>
      <c r="BC2315" s="263"/>
      <c r="BD2315" s="263"/>
      <c r="BE2315" s="263"/>
      <c r="BF2315" s="263"/>
      <c r="BG2315" s="263"/>
      <c r="BH2315" s="263"/>
      <c r="BI2315" s="263"/>
      <c r="BJ2315" s="263"/>
      <c r="BK2315" s="263"/>
      <c r="BL2315" s="263"/>
      <c r="BM2315" s="263"/>
      <c r="BN2315" s="263"/>
      <c r="BO2315" s="263"/>
      <c r="BP2315" s="263"/>
      <c r="BQ2315" s="263"/>
      <c r="BR2315" s="263"/>
      <c r="BS2315" s="263"/>
      <c r="BT2315" s="263"/>
      <c r="BU2315" s="263"/>
      <c r="BV2315" s="263"/>
      <c r="BW2315" s="263"/>
      <c r="BX2315" s="263"/>
      <c r="BY2315" s="263"/>
      <c r="BZ2315" s="263"/>
      <c r="CA2315" s="263"/>
      <c r="CB2315" s="263"/>
    </row>
    <row r="2316" spans="17:80" ht="15" customHeight="1">
      <c r="Q2316" s="262"/>
      <c r="R2316" s="263"/>
      <c r="S2316" s="263"/>
      <c r="T2316" s="263"/>
      <c r="U2316" s="263"/>
      <c r="V2316" s="263"/>
      <c r="W2316" s="263"/>
      <c r="X2316" s="263"/>
      <c r="Y2316" s="263"/>
      <c r="Z2316" s="263"/>
      <c r="AA2316" s="263"/>
      <c r="AB2316" s="263"/>
      <c r="AC2316" s="263"/>
      <c r="AD2316" s="263"/>
      <c r="AE2316" s="263"/>
      <c r="AF2316" s="263"/>
      <c r="AG2316" s="263"/>
      <c r="AH2316" s="263"/>
      <c r="AI2316" s="263"/>
      <c r="AJ2316" s="263"/>
      <c r="AK2316" s="263"/>
      <c r="AL2316" s="263"/>
      <c r="AM2316" s="263"/>
      <c r="AN2316" s="263"/>
      <c r="AO2316" s="263"/>
      <c r="AP2316" s="263"/>
      <c r="AQ2316" s="263"/>
      <c r="AR2316" s="263"/>
      <c r="AS2316" s="263"/>
      <c r="AT2316" s="263"/>
      <c r="AU2316" s="263"/>
      <c r="AV2316" s="263"/>
      <c r="AW2316" s="263"/>
      <c r="AX2316" s="263"/>
      <c r="AY2316" s="263"/>
      <c r="AZ2316" s="263"/>
      <c r="BA2316" s="263"/>
      <c r="BB2316" s="263"/>
      <c r="BC2316" s="263"/>
      <c r="BD2316" s="263"/>
      <c r="BE2316" s="263"/>
      <c r="BF2316" s="263"/>
      <c r="BG2316" s="263"/>
      <c r="BH2316" s="263"/>
      <c r="BI2316" s="263"/>
      <c r="BJ2316" s="263"/>
      <c r="BK2316" s="263"/>
      <c r="BL2316" s="263"/>
      <c r="BM2316" s="263"/>
      <c r="BN2316" s="263"/>
      <c r="BO2316" s="263"/>
      <c r="BP2316" s="263"/>
      <c r="BQ2316" s="263"/>
      <c r="BR2316" s="263"/>
      <c r="BS2316" s="263"/>
      <c r="BT2316" s="263"/>
      <c r="BU2316" s="263"/>
      <c r="BV2316" s="263"/>
      <c r="BW2316" s="263"/>
      <c r="BX2316" s="263"/>
      <c r="BY2316" s="263"/>
      <c r="BZ2316" s="263"/>
      <c r="CA2316" s="263"/>
      <c r="CB2316" s="263"/>
    </row>
    <row r="2317" spans="17:80" ht="15" customHeight="1">
      <c r="Q2317" s="262"/>
      <c r="R2317" s="263"/>
      <c r="S2317" s="263"/>
      <c r="T2317" s="263"/>
      <c r="U2317" s="263"/>
      <c r="V2317" s="263"/>
      <c r="W2317" s="263"/>
      <c r="X2317" s="263"/>
      <c r="Y2317" s="263"/>
      <c r="Z2317" s="263"/>
      <c r="AA2317" s="263"/>
      <c r="AB2317" s="263"/>
      <c r="AC2317" s="263"/>
      <c r="AD2317" s="263"/>
      <c r="AE2317" s="263"/>
      <c r="AF2317" s="263"/>
      <c r="AG2317" s="263"/>
      <c r="AH2317" s="263"/>
      <c r="AI2317" s="263"/>
      <c r="AJ2317" s="263"/>
      <c r="AK2317" s="263"/>
      <c r="AL2317" s="263"/>
      <c r="AM2317" s="263"/>
      <c r="AN2317" s="263"/>
      <c r="AO2317" s="263"/>
      <c r="AP2317" s="263"/>
      <c r="AQ2317" s="263"/>
      <c r="AR2317" s="263"/>
      <c r="AS2317" s="263"/>
      <c r="AT2317" s="263"/>
      <c r="AU2317" s="263"/>
      <c r="AV2317" s="263"/>
      <c r="AW2317" s="263"/>
      <c r="AX2317" s="263"/>
      <c r="AY2317" s="263"/>
      <c r="AZ2317" s="263"/>
      <c r="BA2317" s="263"/>
      <c r="BB2317" s="263"/>
      <c r="BC2317" s="263"/>
      <c r="BD2317" s="263"/>
      <c r="BE2317" s="263"/>
      <c r="BF2317" s="263"/>
      <c r="BG2317" s="263"/>
      <c r="BH2317" s="263"/>
      <c r="BI2317" s="263"/>
      <c r="BJ2317" s="263"/>
      <c r="BK2317" s="263"/>
      <c r="BL2317" s="263"/>
      <c r="BM2317" s="263"/>
      <c r="BN2317" s="263"/>
      <c r="BO2317" s="263"/>
      <c r="BP2317" s="263"/>
      <c r="BQ2317" s="263"/>
      <c r="BR2317" s="263"/>
      <c r="BS2317" s="263"/>
      <c r="BT2317" s="263"/>
      <c r="BU2317" s="263"/>
      <c r="BV2317" s="263"/>
      <c r="BW2317" s="263"/>
      <c r="BX2317" s="263"/>
      <c r="BY2317" s="263"/>
      <c r="BZ2317" s="263"/>
      <c r="CA2317" s="263"/>
      <c r="CB2317" s="263"/>
    </row>
    <row r="2318" spans="17:80" ht="15" customHeight="1">
      <c r="Q2318" s="262"/>
      <c r="R2318" s="263"/>
      <c r="S2318" s="263"/>
      <c r="T2318" s="263"/>
      <c r="U2318" s="263"/>
      <c r="V2318" s="263"/>
      <c r="W2318" s="263"/>
      <c r="X2318" s="263"/>
      <c r="Y2318" s="263"/>
      <c r="Z2318" s="263"/>
      <c r="AA2318" s="263"/>
      <c r="AB2318" s="263"/>
      <c r="AC2318" s="263"/>
      <c r="AD2318" s="263"/>
      <c r="AE2318" s="263"/>
      <c r="AF2318" s="263"/>
      <c r="AG2318" s="263"/>
      <c r="AH2318" s="263"/>
      <c r="AI2318" s="263"/>
      <c r="AJ2318" s="263"/>
      <c r="AK2318" s="263"/>
      <c r="AL2318" s="263"/>
      <c r="AM2318" s="263"/>
      <c r="AN2318" s="263"/>
      <c r="AO2318" s="263"/>
      <c r="AP2318" s="263"/>
      <c r="AQ2318" s="263"/>
      <c r="AR2318" s="263"/>
      <c r="AS2318" s="263"/>
      <c r="AT2318" s="263"/>
      <c r="AU2318" s="263"/>
      <c r="AV2318" s="263"/>
      <c r="AW2318" s="263"/>
      <c r="AX2318" s="263"/>
      <c r="AY2318" s="263"/>
      <c r="AZ2318" s="263"/>
      <c r="BA2318" s="263"/>
      <c r="BB2318" s="263"/>
      <c r="BC2318" s="263"/>
      <c r="BD2318" s="263"/>
      <c r="BE2318" s="263"/>
      <c r="BF2318" s="263"/>
      <c r="BG2318" s="263"/>
      <c r="BH2318" s="263"/>
      <c r="BI2318" s="263"/>
      <c r="BJ2318" s="263"/>
      <c r="BK2318" s="263"/>
      <c r="BL2318" s="263"/>
      <c r="BM2318" s="263"/>
      <c r="BN2318" s="263"/>
      <c r="BO2318" s="263"/>
      <c r="BP2318" s="263"/>
      <c r="BQ2318" s="263"/>
      <c r="BR2318" s="263"/>
      <c r="BS2318" s="263"/>
      <c r="BT2318" s="263"/>
      <c r="BU2318" s="263"/>
      <c r="BV2318" s="263"/>
      <c r="BW2318" s="263"/>
      <c r="BX2318" s="263"/>
      <c r="BY2318" s="263"/>
      <c r="BZ2318" s="263"/>
      <c r="CA2318" s="263"/>
      <c r="CB2318" s="263"/>
    </row>
    <row r="2319" spans="17:80" ht="15" customHeight="1">
      <c r="Q2319" s="262"/>
      <c r="R2319" s="263"/>
      <c r="S2319" s="263"/>
      <c r="T2319" s="263"/>
      <c r="U2319" s="263"/>
      <c r="V2319" s="263"/>
      <c r="W2319" s="263"/>
      <c r="X2319" s="263"/>
      <c r="Y2319" s="263"/>
      <c r="Z2319" s="263"/>
      <c r="AA2319" s="263"/>
      <c r="AB2319" s="263"/>
      <c r="AC2319" s="263"/>
      <c r="AD2319" s="263"/>
      <c r="AE2319" s="263"/>
      <c r="AF2319" s="263"/>
      <c r="AG2319" s="263"/>
      <c r="AH2319" s="263"/>
      <c r="AI2319" s="263"/>
      <c r="AJ2319" s="263"/>
      <c r="AK2319" s="263"/>
      <c r="AL2319" s="263"/>
      <c r="AM2319" s="263"/>
      <c r="AN2319" s="263"/>
      <c r="AO2319" s="263"/>
      <c r="AP2319" s="263"/>
      <c r="AQ2319" s="263"/>
      <c r="AR2319" s="263"/>
      <c r="AS2319" s="263"/>
      <c r="AT2319" s="263"/>
      <c r="AU2319" s="263"/>
      <c r="AV2319" s="263"/>
      <c r="AW2319" s="263"/>
      <c r="AX2319" s="263"/>
      <c r="AY2319" s="263"/>
      <c r="AZ2319" s="263"/>
      <c r="BA2319" s="263"/>
      <c r="BB2319" s="263"/>
      <c r="BC2319" s="263"/>
      <c r="BD2319" s="263"/>
      <c r="BE2319" s="263"/>
      <c r="BF2319" s="263"/>
      <c r="BG2319" s="263"/>
      <c r="BH2319" s="263"/>
      <c r="BI2319" s="263"/>
      <c r="BJ2319" s="263"/>
      <c r="BK2319" s="263"/>
      <c r="BL2319" s="263"/>
      <c r="BM2319" s="263"/>
      <c r="BN2319" s="263"/>
      <c r="BO2319" s="263"/>
      <c r="BP2319" s="263"/>
      <c r="BQ2319" s="263"/>
      <c r="BR2319" s="263"/>
      <c r="BS2319" s="263"/>
      <c r="BT2319" s="263"/>
      <c r="BU2319" s="263"/>
      <c r="BV2319" s="263"/>
      <c r="BW2319" s="263"/>
      <c r="BX2319" s="263"/>
      <c r="BY2319" s="263"/>
      <c r="BZ2319" s="263"/>
      <c r="CA2319" s="263"/>
      <c r="CB2319" s="263"/>
    </row>
    <row r="2320" spans="17:80" ht="15" customHeight="1">
      <c r="Q2320" s="262"/>
      <c r="R2320" s="263"/>
      <c r="S2320" s="263"/>
      <c r="T2320" s="263"/>
      <c r="U2320" s="263"/>
      <c r="V2320" s="263"/>
      <c r="W2320" s="263"/>
      <c r="X2320" s="263"/>
      <c r="Y2320" s="263"/>
      <c r="Z2320" s="263"/>
      <c r="AA2320" s="263"/>
      <c r="AB2320" s="263"/>
      <c r="AC2320" s="263"/>
      <c r="AD2320" s="263"/>
      <c r="AE2320" s="263"/>
      <c r="AF2320" s="263"/>
      <c r="AG2320" s="263"/>
      <c r="AH2320" s="263"/>
      <c r="AI2320" s="263"/>
      <c r="AJ2320" s="263"/>
      <c r="AK2320" s="263"/>
      <c r="AL2320" s="263"/>
      <c r="AM2320" s="263"/>
      <c r="AN2320" s="263"/>
      <c r="AO2320" s="263"/>
      <c r="AP2320" s="263"/>
      <c r="AQ2320" s="263"/>
      <c r="AR2320" s="263"/>
      <c r="AS2320" s="263"/>
      <c r="AT2320" s="263"/>
      <c r="AU2320" s="263"/>
      <c r="AV2320" s="263"/>
      <c r="AW2320" s="263"/>
      <c r="AX2320" s="263"/>
      <c r="AY2320" s="263"/>
      <c r="AZ2320" s="263"/>
      <c r="BA2320" s="263"/>
      <c r="BB2320" s="263"/>
      <c r="BC2320" s="263"/>
      <c r="BD2320" s="263"/>
      <c r="BE2320" s="263"/>
      <c r="BF2320" s="263"/>
      <c r="BG2320" s="263"/>
      <c r="BH2320" s="263"/>
      <c r="BI2320" s="263"/>
      <c r="BJ2320" s="263"/>
      <c r="BK2320" s="263"/>
      <c r="BL2320" s="263"/>
      <c r="BM2320" s="263"/>
      <c r="BN2320" s="263"/>
      <c r="BO2320" s="263"/>
      <c r="BP2320" s="263"/>
      <c r="BQ2320" s="263"/>
      <c r="BR2320" s="263"/>
      <c r="BS2320" s="263"/>
      <c r="BT2320" s="263"/>
      <c r="BU2320" s="263"/>
      <c r="BV2320" s="263"/>
      <c r="BW2320" s="263"/>
      <c r="BX2320" s="263"/>
      <c r="BY2320" s="263"/>
      <c r="BZ2320" s="263"/>
      <c r="CA2320" s="263"/>
      <c r="CB2320" s="263"/>
    </row>
    <row r="2321" spans="17:80" ht="15" customHeight="1">
      <c r="Q2321" s="262"/>
      <c r="R2321" s="263"/>
      <c r="S2321" s="263"/>
      <c r="T2321" s="263"/>
      <c r="U2321" s="263"/>
      <c r="V2321" s="263"/>
      <c r="W2321" s="263"/>
      <c r="X2321" s="263"/>
      <c r="Y2321" s="263"/>
      <c r="Z2321" s="263"/>
      <c r="AA2321" s="263"/>
      <c r="AB2321" s="263"/>
      <c r="AC2321" s="263"/>
      <c r="AD2321" s="263"/>
      <c r="AE2321" s="263"/>
      <c r="AF2321" s="263"/>
      <c r="AG2321" s="263"/>
      <c r="AH2321" s="263"/>
      <c r="AI2321" s="263"/>
      <c r="AJ2321" s="263"/>
      <c r="AK2321" s="263"/>
      <c r="AL2321" s="263"/>
      <c r="AM2321" s="263"/>
      <c r="AN2321" s="263"/>
      <c r="AO2321" s="263"/>
      <c r="AP2321" s="263"/>
      <c r="AQ2321" s="263"/>
      <c r="AR2321" s="263"/>
      <c r="AS2321" s="263"/>
      <c r="AT2321" s="263"/>
      <c r="AU2321" s="263"/>
      <c r="AV2321" s="263"/>
      <c r="AW2321" s="263"/>
      <c r="AX2321" s="263"/>
      <c r="AY2321" s="263"/>
      <c r="AZ2321" s="263"/>
      <c r="BA2321" s="263"/>
      <c r="BB2321" s="263"/>
      <c r="BC2321" s="263"/>
      <c r="BD2321" s="263"/>
      <c r="BE2321" s="263"/>
      <c r="BF2321" s="263"/>
      <c r="BG2321" s="263"/>
      <c r="BH2321" s="263"/>
      <c r="BI2321" s="263"/>
      <c r="BJ2321" s="263"/>
      <c r="BK2321" s="263"/>
      <c r="BL2321" s="263"/>
      <c r="BM2321" s="263"/>
      <c r="BN2321" s="263"/>
      <c r="BO2321" s="263"/>
      <c r="BP2321" s="263"/>
      <c r="BQ2321" s="263"/>
      <c r="BR2321" s="263"/>
      <c r="BS2321" s="263"/>
      <c r="BT2321" s="263"/>
      <c r="BU2321" s="263"/>
      <c r="BV2321" s="263"/>
      <c r="BW2321" s="263"/>
      <c r="BX2321" s="263"/>
      <c r="BY2321" s="263"/>
      <c r="BZ2321" s="263"/>
      <c r="CA2321" s="263"/>
      <c r="CB2321" s="263"/>
    </row>
    <row r="2322" spans="17:80" ht="15" customHeight="1">
      <c r="Q2322" s="262"/>
      <c r="R2322" s="263"/>
      <c r="S2322" s="263"/>
      <c r="T2322" s="263"/>
      <c r="U2322" s="263"/>
      <c r="V2322" s="263"/>
      <c r="W2322" s="263"/>
      <c r="X2322" s="263"/>
      <c r="Y2322" s="263"/>
      <c r="Z2322" s="263"/>
      <c r="AA2322" s="263"/>
      <c r="AB2322" s="263"/>
      <c r="AC2322" s="263"/>
      <c r="AD2322" s="263"/>
      <c r="AE2322" s="263"/>
      <c r="AF2322" s="263"/>
      <c r="AG2322" s="263"/>
      <c r="AH2322" s="263"/>
      <c r="AI2322" s="263"/>
      <c r="AJ2322" s="263"/>
      <c r="AK2322" s="263"/>
      <c r="AL2322" s="263"/>
      <c r="AM2322" s="263"/>
      <c r="AN2322" s="263"/>
      <c r="AO2322" s="263"/>
      <c r="AP2322" s="263"/>
      <c r="AQ2322" s="263"/>
      <c r="AR2322" s="263"/>
      <c r="AS2322" s="263"/>
      <c r="AT2322" s="263"/>
      <c r="AU2322" s="263"/>
      <c r="AV2322" s="263"/>
      <c r="AW2322" s="263"/>
      <c r="AX2322" s="263"/>
      <c r="AY2322" s="263"/>
      <c r="AZ2322" s="263"/>
      <c r="BA2322" s="263"/>
      <c r="BB2322" s="263"/>
      <c r="BC2322" s="263"/>
      <c r="BD2322" s="263"/>
      <c r="BE2322" s="263"/>
      <c r="BF2322" s="263"/>
      <c r="BG2322" s="263"/>
      <c r="BH2322" s="263"/>
      <c r="BI2322" s="263"/>
      <c r="BJ2322" s="263"/>
      <c r="BK2322" s="263"/>
      <c r="BL2322" s="263"/>
      <c r="BM2322" s="263"/>
      <c r="BN2322" s="263"/>
      <c r="BO2322" s="263"/>
      <c r="BP2322" s="263"/>
      <c r="BQ2322" s="263"/>
      <c r="BR2322" s="263"/>
      <c r="BS2322" s="263"/>
      <c r="BT2322" s="263"/>
      <c r="BU2322" s="263"/>
      <c r="BV2322" s="263"/>
      <c r="BW2322" s="263"/>
      <c r="BX2322" s="263"/>
      <c r="BY2322" s="263"/>
      <c r="BZ2322" s="263"/>
      <c r="CA2322" s="263"/>
      <c r="CB2322" s="263"/>
    </row>
    <row r="2323" spans="17:80" ht="15" customHeight="1">
      <c r="Q2323" s="262"/>
      <c r="R2323" s="263"/>
      <c r="S2323" s="263"/>
      <c r="T2323" s="263"/>
      <c r="U2323" s="263"/>
      <c r="V2323" s="263"/>
      <c r="W2323" s="263"/>
      <c r="X2323" s="263"/>
      <c r="Y2323" s="263"/>
      <c r="Z2323" s="263"/>
      <c r="AA2323" s="263"/>
      <c r="AB2323" s="263"/>
      <c r="AC2323" s="263"/>
      <c r="AD2323" s="263"/>
      <c r="AE2323" s="263"/>
      <c r="AF2323" s="263"/>
      <c r="AG2323" s="263"/>
      <c r="AH2323" s="263"/>
      <c r="AI2323" s="263"/>
      <c r="AJ2323" s="263"/>
      <c r="AK2323" s="263"/>
      <c r="AL2323" s="263"/>
      <c r="AM2323" s="263"/>
      <c r="AN2323" s="263"/>
      <c r="AO2323" s="263"/>
      <c r="AP2323" s="263"/>
      <c r="AQ2323" s="263"/>
      <c r="AR2323" s="263"/>
      <c r="AS2323" s="263"/>
      <c r="AT2323" s="263"/>
      <c r="AU2323" s="263"/>
      <c r="AV2323" s="263"/>
      <c r="AW2323" s="263"/>
      <c r="AX2323" s="263"/>
      <c r="AY2323" s="263"/>
      <c r="AZ2323" s="263"/>
      <c r="BA2323" s="263"/>
      <c r="BB2323" s="263"/>
      <c r="BC2323" s="263"/>
      <c r="BD2323" s="263"/>
      <c r="BE2323" s="263"/>
      <c r="BF2323" s="263"/>
      <c r="BG2323" s="263"/>
      <c r="BH2323" s="263"/>
      <c r="BI2323" s="263"/>
      <c r="BJ2323" s="263"/>
      <c r="BK2323" s="263"/>
      <c r="BL2323" s="263"/>
      <c r="BM2323" s="263"/>
      <c r="BN2323" s="263"/>
      <c r="BO2323" s="263"/>
      <c r="BP2323" s="263"/>
      <c r="BQ2323" s="263"/>
      <c r="BR2323" s="263"/>
      <c r="BS2323" s="263"/>
      <c r="BT2323" s="263"/>
      <c r="BU2323" s="263"/>
      <c r="BV2323" s="263"/>
      <c r="BW2323" s="263"/>
      <c r="BX2323" s="263"/>
      <c r="BY2323" s="263"/>
      <c r="BZ2323" s="263"/>
      <c r="CA2323" s="263"/>
      <c r="CB2323" s="263"/>
    </row>
    <row r="2324" spans="17:80" ht="15" customHeight="1">
      <c r="Q2324" s="262"/>
      <c r="R2324" s="263"/>
      <c r="S2324" s="263"/>
      <c r="T2324" s="263"/>
      <c r="U2324" s="263"/>
      <c r="V2324" s="263"/>
      <c r="W2324" s="263"/>
      <c r="X2324" s="263"/>
      <c r="Y2324" s="263"/>
      <c r="Z2324" s="263"/>
      <c r="AA2324" s="263"/>
      <c r="AB2324" s="263"/>
      <c r="AC2324" s="263"/>
      <c r="AD2324" s="263"/>
      <c r="AE2324" s="263"/>
      <c r="AF2324" s="263"/>
      <c r="AG2324" s="263"/>
      <c r="AH2324" s="263"/>
      <c r="AI2324" s="263"/>
      <c r="AJ2324" s="263"/>
      <c r="AK2324" s="263"/>
      <c r="AL2324" s="263"/>
      <c r="AM2324" s="263"/>
      <c r="AN2324" s="263"/>
      <c r="AO2324" s="263"/>
      <c r="AP2324" s="263"/>
      <c r="AQ2324" s="263"/>
      <c r="AR2324" s="263"/>
      <c r="AS2324" s="263"/>
      <c r="AT2324" s="263"/>
      <c r="AU2324" s="263"/>
      <c r="AV2324" s="263"/>
      <c r="AW2324" s="263"/>
      <c r="AX2324" s="263"/>
      <c r="AY2324" s="263"/>
      <c r="AZ2324" s="263"/>
      <c r="BA2324" s="263"/>
      <c r="BB2324" s="263"/>
      <c r="BC2324" s="263"/>
      <c r="BD2324" s="263"/>
      <c r="BE2324" s="263"/>
      <c r="BF2324" s="263"/>
      <c r="BG2324" s="263"/>
      <c r="BH2324" s="263"/>
      <c r="BI2324" s="263"/>
      <c r="BJ2324" s="263"/>
      <c r="BK2324" s="263"/>
      <c r="BL2324" s="263"/>
      <c r="BM2324" s="263"/>
      <c r="BN2324" s="263"/>
      <c r="BO2324" s="263"/>
      <c r="BP2324" s="263"/>
      <c r="BQ2324" s="263"/>
      <c r="BR2324" s="263"/>
      <c r="BS2324" s="263"/>
      <c r="BT2324" s="263"/>
      <c r="BU2324" s="263"/>
      <c r="BV2324" s="263"/>
      <c r="BW2324" s="263"/>
      <c r="BX2324" s="263"/>
      <c r="BY2324" s="263"/>
      <c r="BZ2324" s="263"/>
      <c r="CA2324" s="263"/>
      <c r="CB2324" s="263"/>
    </row>
    <row r="2325" spans="17:80" ht="15" customHeight="1">
      <c r="Q2325" s="262"/>
      <c r="R2325" s="263"/>
      <c r="S2325" s="263"/>
      <c r="T2325" s="263"/>
      <c r="U2325" s="263"/>
      <c r="V2325" s="263"/>
      <c r="W2325" s="263"/>
      <c r="X2325" s="263"/>
      <c r="Y2325" s="263"/>
      <c r="Z2325" s="263"/>
      <c r="AA2325" s="263"/>
      <c r="AB2325" s="263"/>
      <c r="AC2325" s="263"/>
      <c r="AD2325" s="263"/>
      <c r="AE2325" s="263"/>
      <c r="AF2325" s="263"/>
      <c r="AG2325" s="263"/>
      <c r="AH2325" s="263"/>
      <c r="AI2325" s="263"/>
      <c r="AJ2325" s="263"/>
      <c r="AK2325" s="263"/>
      <c r="AL2325" s="263"/>
      <c r="AM2325" s="263"/>
      <c r="AN2325" s="263"/>
      <c r="AO2325" s="263"/>
      <c r="AP2325" s="263"/>
      <c r="AQ2325" s="263"/>
      <c r="AR2325" s="263"/>
      <c r="AS2325" s="263"/>
      <c r="AT2325" s="263"/>
      <c r="AU2325" s="263"/>
      <c r="AV2325" s="263"/>
      <c r="AW2325" s="263"/>
      <c r="AX2325" s="263"/>
      <c r="AY2325" s="263"/>
      <c r="AZ2325" s="263"/>
      <c r="BA2325" s="263"/>
      <c r="BB2325" s="263"/>
      <c r="BC2325" s="263"/>
      <c r="BD2325" s="263"/>
      <c r="BE2325" s="263"/>
      <c r="BF2325" s="263"/>
      <c r="BG2325" s="263"/>
      <c r="BH2325" s="263"/>
      <c r="BI2325" s="263"/>
      <c r="BJ2325" s="263"/>
      <c r="BK2325" s="263"/>
      <c r="BL2325" s="263"/>
      <c r="BM2325" s="263"/>
      <c r="BN2325" s="263"/>
      <c r="BO2325" s="263"/>
      <c r="BP2325" s="263"/>
      <c r="BQ2325" s="263"/>
      <c r="BR2325" s="263"/>
      <c r="BS2325" s="263"/>
      <c r="BT2325" s="263"/>
      <c r="BU2325" s="263"/>
      <c r="BV2325" s="263"/>
      <c r="BW2325" s="263"/>
      <c r="BX2325" s="263"/>
      <c r="BY2325" s="263"/>
      <c r="BZ2325" s="263"/>
      <c r="CA2325" s="263"/>
      <c r="CB2325" s="263"/>
    </row>
    <row r="2326" spans="17:80" ht="15" customHeight="1">
      <c r="Q2326" s="262"/>
      <c r="R2326" s="263"/>
      <c r="S2326" s="263"/>
      <c r="T2326" s="263"/>
      <c r="U2326" s="263"/>
      <c r="V2326" s="263"/>
      <c r="W2326" s="263"/>
      <c r="X2326" s="263"/>
      <c r="Y2326" s="263"/>
      <c r="Z2326" s="263"/>
      <c r="AA2326" s="263"/>
      <c r="AB2326" s="263"/>
      <c r="AC2326" s="263"/>
      <c r="AD2326" s="263"/>
      <c r="AE2326" s="263"/>
      <c r="AF2326" s="263"/>
      <c r="AG2326" s="263"/>
      <c r="AH2326" s="263"/>
      <c r="AI2326" s="263"/>
      <c r="AJ2326" s="263"/>
      <c r="AK2326" s="263"/>
      <c r="AL2326" s="263"/>
      <c r="AM2326" s="263"/>
      <c r="AN2326" s="263"/>
      <c r="AO2326" s="263"/>
      <c r="AP2326" s="263"/>
      <c r="AQ2326" s="263"/>
      <c r="AR2326" s="263"/>
      <c r="AS2326" s="263"/>
      <c r="AT2326" s="263"/>
      <c r="AU2326" s="263"/>
      <c r="AV2326" s="263"/>
      <c r="AW2326" s="263"/>
      <c r="AX2326" s="263"/>
      <c r="AY2326" s="263"/>
      <c r="AZ2326" s="263"/>
      <c r="BA2326" s="263"/>
      <c r="BB2326" s="263"/>
      <c r="BC2326" s="263"/>
      <c r="BD2326" s="263"/>
      <c r="BE2326" s="263"/>
      <c r="BF2326" s="263"/>
      <c r="BG2326" s="263"/>
      <c r="BH2326" s="263"/>
      <c r="BI2326" s="263"/>
      <c r="BJ2326" s="263"/>
      <c r="BK2326" s="263"/>
      <c r="BL2326" s="263"/>
      <c r="BM2326" s="263"/>
      <c r="BN2326" s="263"/>
      <c r="BO2326" s="263"/>
      <c r="BP2326" s="263"/>
      <c r="BQ2326" s="263"/>
      <c r="BR2326" s="263"/>
      <c r="BS2326" s="263"/>
      <c r="BT2326" s="263"/>
      <c r="BU2326" s="263"/>
      <c r="BV2326" s="263"/>
      <c r="BW2326" s="263"/>
      <c r="BX2326" s="263"/>
      <c r="BY2326" s="263"/>
      <c r="BZ2326" s="263"/>
      <c r="CA2326" s="263"/>
      <c r="CB2326" s="263"/>
    </row>
    <row r="2327" spans="17:80" ht="15" customHeight="1">
      <c r="Q2327" s="262"/>
      <c r="R2327" s="263"/>
      <c r="S2327" s="263"/>
      <c r="T2327" s="263"/>
      <c r="U2327" s="263"/>
      <c r="V2327" s="263"/>
      <c r="W2327" s="263"/>
      <c r="X2327" s="263"/>
      <c r="Y2327" s="263"/>
      <c r="Z2327" s="263"/>
      <c r="AA2327" s="263"/>
      <c r="AB2327" s="263"/>
      <c r="AC2327" s="263"/>
      <c r="AD2327" s="263"/>
      <c r="AE2327" s="263"/>
      <c r="AF2327" s="263"/>
      <c r="AG2327" s="263"/>
      <c r="AH2327" s="263"/>
      <c r="AI2327" s="263"/>
      <c r="AJ2327" s="263"/>
      <c r="AK2327" s="263"/>
      <c r="AL2327" s="263"/>
      <c r="AM2327" s="263"/>
      <c r="AN2327" s="263"/>
      <c r="AO2327" s="263"/>
      <c r="AP2327" s="263"/>
      <c r="AQ2327" s="263"/>
      <c r="AR2327" s="263"/>
      <c r="AS2327" s="263"/>
      <c r="AT2327" s="263"/>
      <c r="AU2327" s="263"/>
      <c r="AV2327" s="263"/>
      <c r="AW2327" s="263"/>
      <c r="AX2327" s="263"/>
      <c r="AY2327" s="263"/>
      <c r="AZ2327" s="263"/>
      <c r="BA2327" s="263"/>
      <c r="BB2327" s="263"/>
      <c r="BC2327" s="263"/>
      <c r="BD2327" s="263"/>
      <c r="BE2327" s="263"/>
      <c r="BF2327" s="263"/>
      <c r="BG2327" s="263"/>
      <c r="BH2327" s="263"/>
      <c r="BI2327" s="263"/>
      <c r="BJ2327" s="263"/>
      <c r="BK2327" s="263"/>
      <c r="BL2327" s="263"/>
      <c r="BM2327" s="263"/>
      <c r="BN2327" s="263"/>
      <c r="BO2327" s="263"/>
      <c r="BP2327" s="263"/>
      <c r="BQ2327" s="263"/>
      <c r="BR2327" s="263"/>
      <c r="BS2327" s="263"/>
      <c r="BT2327" s="263"/>
      <c r="BU2327" s="263"/>
      <c r="BV2327" s="263"/>
      <c r="BW2327" s="263"/>
      <c r="BX2327" s="263"/>
      <c r="BY2327" s="263"/>
      <c r="BZ2327" s="263"/>
      <c r="CA2327" s="263"/>
      <c r="CB2327" s="263"/>
    </row>
    <row r="2328" spans="17:80" ht="15" customHeight="1">
      <c r="Q2328" s="262"/>
      <c r="R2328" s="263"/>
      <c r="S2328" s="263"/>
      <c r="T2328" s="263"/>
      <c r="U2328" s="263"/>
      <c r="V2328" s="263"/>
      <c r="W2328" s="263"/>
      <c r="X2328" s="263"/>
      <c r="Y2328" s="263"/>
      <c r="Z2328" s="263"/>
      <c r="AA2328" s="263"/>
      <c r="AB2328" s="263"/>
      <c r="AC2328" s="263"/>
      <c r="AD2328" s="263"/>
      <c r="AE2328" s="263"/>
      <c r="AF2328" s="263"/>
      <c r="AG2328" s="263"/>
      <c r="AH2328" s="263"/>
      <c r="AI2328" s="263"/>
      <c r="AJ2328" s="263"/>
      <c r="AK2328" s="263"/>
      <c r="AL2328" s="263"/>
      <c r="AM2328" s="263"/>
      <c r="AN2328" s="263"/>
      <c r="AO2328" s="263"/>
      <c r="AP2328" s="263"/>
      <c r="AQ2328" s="263"/>
      <c r="AR2328" s="263"/>
      <c r="AS2328" s="263"/>
      <c r="AT2328" s="263"/>
      <c r="AU2328" s="263"/>
      <c r="AV2328" s="263"/>
      <c r="AW2328" s="263"/>
      <c r="AX2328" s="263"/>
      <c r="AY2328" s="263"/>
      <c r="AZ2328" s="263"/>
      <c r="BA2328" s="263"/>
      <c r="BB2328" s="263"/>
      <c r="BC2328" s="263"/>
      <c r="BD2328" s="263"/>
      <c r="BE2328" s="263"/>
      <c r="BF2328" s="263"/>
      <c r="BG2328" s="263"/>
      <c r="BH2328" s="263"/>
      <c r="BI2328" s="263"/>
      <c r="BJ2328" s="263"/>
      <c r="BK2328" s="263"/>
      <c r="BL2328" s="263"/>
      <c r="BM2328" s="263"/>
      <c r="BN2328" s="263"/>
      <c r="BO2328" s="263"/>
      <c r="BP2328" s="263"/>
      <c r="BQ2328" s="263"/>
      <c r="BR2328" s="263"/>
      <c r="BS2328" s="263"/>
      <c r="BT2328" s="263"/>
      <c r="BU2328" s="263"/>
      <c r="BV2328" s="263"/>
      <c r="BW2328" s="263"/>
      <c r="BX2328" s="263"/>
      <c r="BY2328" s="263"/>
      <c r="BZ2328" s="263"/>
      <c r="CA2328" s="263"/>
      <c r="CB2328" s="263"/>
    </row>
    <row r="2329" spans="17:80" ht="15" customHeight="1">
      <c r="Q2329" s="262"/>
      <c r="R2329" s="263"/>
      <c r="S2329" s="263"/>
      <c r="T2329" s="263"/>
      <c r="U2329" s="263"/>
      <c r="V2329" s="263"/>
      <c r="W2329" s="263"/>
      <c r="X2329" s="263"/>
      <c r="Y2329" s="263"/>
      <c r="Z2329" s="263"/>
      <c r="AA2329" s="263"/>
      <c r="AB2329" s="263"/>
      <c r="AC2329" s="263"/>
      <c r="AD2329" s="263"/>
      <c r="AE2329" s="263"/>
      <c r="AF2329" s="263"/>
      <c r="AG2329" s="263"/>
      <c r="AH2329" s="263"/>
      <c r="AI2329" s="263"/>
      <c r="AJ2329" s="263"/>
      <c r="AK2329" s="263"/>
      <c r="AL2329" s="263"/>
      <c r="AM2329" s="263"/>
      <c r="AN2329" s="263"/>
      <c r="AO2329" s="263"/>
      <c r="AP2329" s="263"/>
      <c r="AQ2329" s="263"/>
      <c r="AR2329" s="263"/>
      <c r="AS2329" s="263"/>
      <c r="AT2329" s="263"/>
      <c r="AU2329" s="263"/>
      <c r="AV2329" s="263"/>
      <c r="AW2329" s="263"/>
      <c r="AX2329" s="263"/>
      <c r="AY2329" s="263"/>
      <c r="AZ2329" s="263"/>
      <c r="BA2329" s="263"/>
      <c r="BB2329" s="263"/>
      <c r="BC2329" s="263"/>
      <c r="BD2329" s="263"/>
      <c r="BE2329" s="263"/>
      <c r="BF2329" s="263"/>
      <c r="BG2329" s="263"/>
      <c r="BH2329" s="263"/>
      <c r="BI2329" s="263"/>
      <c r="BJ2329" s="263"/>
      <c r="BK2329" s="263"/>
      <c r="BL2329" s="263"/>
      <c r="BM2329" s="263"/>
      <c r="BN2329" s="263"/>
      <c r="BO2329" s="263"/>
      <c r="BP2329" s="263"/>
      <c r="BQ2329" s="263"/>
      <c r="BR2329" s="263"/>
      <c r="BS2329" s="263"/>
      <c r="BT2329" s="263"/>
      <c r="BU2329" s="263"/>
      <c r="BV2329" s="263"/>
      <c r="BW2329" s="263"/>
      <c r="BX2329" s="263"/>
      <c r="BY2329" s="263"/>
      <c r="BZ2329" s="263"/>
      <c r="CA2329" s="263"/>
      <c r="CB2329" s="263"/>
    </row>
    <row r="2330" spans="17:80" ht="15" customHeight="1">
      <c r="Q2330" s="262"/>
      <c r="R2330" s="263"/>
      <c r="S2330" s="263"/>
      <c r="T2330" s="263"/>
      <c r="U2330" s="263"/>
      <c r="V2330" s="263"/>
      <c r="W2330" s="263"/>
      <c r="X2330" s="263"/>
      <c r="Y2330" s="263"/>
      <c r="Z2330" s="263"/>
      <c r="AA2330" s="263"/>
      <c r="AB2330" s="263"/>
      <c r="AC2330" s="263"/>
      <c r="AD2330" s="263"/>
      <c r="AE2330" s="263"/>
      <c r="AF2330" s="263"/>
      <c r="AG2330" s="263"/>
      <c r="AH2330" s="263"/>
      <c r="AI2330" s="263"/>
      <c r="AJ2330" s="263"/>
      <c r="AK2330" s="263"/>
      <c r="AL2330" s="263"/>
      <c r="AM2330" s="263"/>
      <c r="AN2330" s="263"/>
      <c r="AO2330" s="263"/>
      <c r="AP2330" s="263"/>
      <c r="AQ2330" s="263"/>
      <c r="AR2330" s="263"/>
      <c r="AS2330" s="263"/>
      <c r="AT2330" s="263"/>
      <c r="AU2330" s="263"/>
      <c r="AV2330" s="263"/>
      <c r="AW2330" s="263"/>
      <c r="AX2330" s="263"/>
      <c r="AY2330" s="263"/>
      <c r="AZ2330" s="263"/>
      <c r="BA2330" s="263"/>
      <c r="BB2330" s="263"/>
      <c r="BC2330" s="263"/>
      <c r="BD2330" s="263"/>
      <c r="BE2330" s="263"/>
      <c r="BF2330" s="263"/>
      <c r="BG2330" s="263"/>
      <c r="BH2330" s="263"/>
      <c r="BI2330" s="263"/>
      <c r="BJ2330" s="263"/>
      <c r="BK2330" s="263"/>
      <c r="BL2330" s="263"/>
      <c r="BM2330" s="263"/>
      <c r="BN2330" s="263"/>
      <c r="BO2330" s="263"/>
      <c r="BP2330" s="263"/>
      <c r="BQ2330" s="263"/>
      <c r="BR2330" s="263"/>
      <c r="BS2330" s="263"/>
      <c r="BT2330" s="263"/>
      <c r="BU2330" s="263"/>
      <c r="BV2330" s="263"/>
      <c r="BW2330" s="263"/>
      <c r="BX2330" s="263"/>
      <c r="BY2330" s="263"/>
      <c r="BZ2330" s="263"/>
      <c r="CA2330" s="263"/>
      <c r="CB2330" s="263"/>
    </row>
    <row r="2331" spans="17:80" ht="15" customHeight="1">
      <c r="Q2331" s="262"/>
      <c r="R2331" s="263"/>
      <c r="S2331" s="263"/>
      <c r="T2331" s="263"/>
      <c r="U2331" s="263"/>
      <c r="V2331" s="263"/>
      <c r="W2331" s="263"/>
      <c r="X2331" s="263"/>
      <c r="Y2331" s="263"/>
      <c r="Z2331" s="263"/>
      <c r="AA2331" s="263"/>
      <c r="AB2331" s="263"/>
      <c r="AC2331" s="263"/>
      <c r="AD2331" s="263"/>
      <c r="AE2331" s="263"/>
      <c r="AF2331" s="263"/>
      <c r="AG2331" s="263"/>
      <c r="AH2331" s="263"/>
      <c r="AI2331" s="263"/>
      <c r="AJ2331" s="263"/>
      <c r="AK2331" s="263"/>
      <c r="AL2331" s="263"/>
      <c r="AM2331" s="263"/>
      <c r="AN2331" s="263"/>
      <c r="AO2331" s="263"/>
      <c r="AP2331" s="263"/>
      <c r="AQ2331" s="263"/>
      <c r="AR2331" s="263"/>
      <c r="AS2331" s="263"/>
      <c r="AT2331" s="263"/>
      <c r="AU2331" s="263"/>
      <c r="AV2331" s="263"/>
      <c r="AW2331" s="263"/>
      <c r="AX2331" s="263"/>
      <c r="AY2331" s="263"/>
      <c r="AZ2331" s="263"/>
      <c r="BA2331" s="263"/>
      <c r="BB2331" s="263"/>
      <c r="BC2331" s="263"/>
      <c r="BD2331" s="263"/>
      <c r="BE2331" s="263"/>
      <c r="BF2331" s="263"/>
      <c r="BG2331" s="263"/>
      <c r="BH2331" s="263"/>
      <c r="BI2331" s="263"/>
      <c r="BJ2331" s="263"/>
      <c r="BK2331" s="263"/>
      <c r="BL2331" s="263"/>
      <c r="BM2331" s="263"/>
      <c r="BN2331" s="263"/>
      <c r="BO2331" s="263"/>
      <c r="BP2331" s="263"/>
      <c r="BQ2331" s="263"/>
      <c r="BR2331" s="263"/>
      <c r="BS2331" s="263"/>
      <c r="BT2331" s="263"/>
      <c r="BU2331" s="263"/>
      <c r="BV2331" s="263"/>
      <c r="BW2331" s="263"/>
      <c r="BX2331" s="263"/>
      <c r="BY2331" s="263"/>
      <c r="BZ2331" s="263"/>
      <c r="CA2331" s="263"/>
      <c r="CB2331" s="263"/>
    </row>
    <row r="2332" spans="17:80" ht="15" customHeight="1">
      <c r="Q2332" s="262"/>
      <c r="R2332" s="263"/>
      <c r="S2332" s="263"/>
      <c r="T2332" s="263"/>
      <c r="U2332" s="263"/>
      <c r="V2332" s="263"/>
      <c r="W2332" s="263"/>
      <c r="X2332" s="263"/>
      <c r="Y2332" s="263"/>
      <c r="Z2332" s="263"/>
      <c r="AA2332" s="263"/>
      <c r="AB2332" s="263"/>
      <c r="AC2332" s="263"/>
      <c r="AD2332" s="263"/>
      <c r="AE2332" s="263"/>
      <c r="AF2332" s="263"/>
      <c r="AG2332" s="263"/>
      <c r="AH2332" s="263"/>
      <c r="AI2332" s="263"/>
      <c r="AJ2332" s="263"/>
      <c r="AK2332" s="263"/>
      <c r="AL2332" s="263"/>
      <c r="AM2332" s="263"/>
      <c r="AN2332" s="263"/>
      <c r="AO2332" s="263"/>
      <c r="AP2332" s="263"/>
      <c r="AQ2332" s="263"/>
      <c r="AR2332" s="263"/>
      <c r="AS2332" s="263"/>
      <c r="AT2332" s="263"/>
      <c r="AU2332" s="263"/>
      <c r="AV2332" s="263"/>
      <c r="AW2332" s="263"/>
      <c r="AX2332" s="263"/>
      <c r="AY2332" s="263"/>
      <c r="AZ2332" s="263"/>
      <c r="BA2332" s="263"/>
      <c r="BB2332" s="263"/>
      <c r="BC2332" s="263"/>
      <c r="BD2332" s="263"/>
      <c r="BE2332" s="263"/>
      <c r="BF2332" s="263"/>
      <c r="BG2332" s="263"/>
      <c r="BH2332" s="263"/>
      <c r="BI2332" s="263"/>
      <c r="BJ2332" s="263"/>
      <c r="BK2332" s="263"/>
      <c r="BL2332" s="263"/>
      <c r="BM2332" s="263"/>
      <c r="BN2332" s="263"/>
      <c r="BO2332" s="263"/>
      <c r="BP2332" s="263"/>
      <c r="BQ2332" s="263"/>
      <c r="BR2332" s="263"/>
      <c r="BS2332" s="263"/>
      <c r="BT2332" s="263"/>
      <c r="BU2332" s="263"/>
      <c r="BV2332" s="263"/>
      <c r="BW2332" s="263"/>
      <c r="BX2332" s="263"/>
      <c r="BY2332" s="263"/>
      <c r="BZ2332" s="263"/>
      <c r="CA2332" s="263"/>
      <c r="CB2332" s="263"/>
    </row>
    <row r="2333" spans="17:80" ht="15" customHeight="1">
      <c r="Q2333" s="262"/>
      <c r="R2333" s="263"/>
      <c r="S2333" s="263"/>
      <c r="T2333" s="263"/>
      <c r="U2333" s="263"/>
      <c r="V2333" s="263"/>
      <c r="W2333" s="263"/>
      <c r="X2333" s="263"/>
      <c r="Y2333" s="263"/>
      <c r="Z2333" s="263"/>
      <c r="AA2333" s="263"/>
      <c r="AB2333" s="263"/>
      <c r="AC2333" s="263"/>
      <c r="AD2333" s="263"/>
      <c r="AE2333" s="263"/>
      <c r="AF2333" s="263"/>
      <c r="AG2333" s="263"/>
      <c r="AH2333" s="263"/>
      <c r="AI2333" s="263"/>
      <c r="AJ2333" s="263"/>
      <c r="AK2333" s="263"/>
      <c r="AL2333" s="263"/>
      <c r="AM2333" s="263"/>
      <c r="AN2333" s="263"/>
      <c r="AO2333" s="263"/>
      <c r="AP2333" s="263"/>
      <c r="AQ2333" s="263"/>
      <c r="AR2333" s="263"/>
      <c r="AS2333" s="263"/>
      <c r="AT2333" s="263"/>
      <c r="AU2333" s="263"/>
      <c r="AV2333" s="263"/>
      <c r="AW2333" s="263"/>
      <c r="AX2333" s="263"/>
      <c r="AY2333" s="263"/>
      <c r="AZ2333" s="263"/>
      <c r="BA2333" s="263"/>
      <c r="BB2333" s="263"/>
      <c r="BC2333" s="263"/>
      <c r="BD2333" s="263"/>
      <c r="BE2333" s="263"/>
      <c r="BF2333" s="263"/>
      <c r="BG2333" s="263"/>
      <c r="BH2333" s="263"/>
      <c r="BI2333" s="263"/>
      <c r="BJ2333" s="263"/>
      <c r="BK2333" s="263"/>
      <c r="BL2333" s="263"/>
      <c r="BM2333" s="263"/>
      <c r="BN2333" s="263"/>
      <c r="BO2333" s="263"/>
      <c r="BP2333" s="263"/>
      <c r="BQ2333" s="263"/>
      <c r="BR2333" s="263"/>
      <c r="BS2333" s="263"/>
      <c r="BT2333" s="263"/>
      <c r="BU2333" s="263"/>
      <c r="BV2333" s="263"/>
      <c r="BW2333" s="263"/>
      <c r="BX2333" s="263"/>
      <c r="BY2333" s="263"/>
      <c r="BZ2333" s="263"/>
      <c r="CA2333" s="263"/>
      <c r="CB2333" s="263"/>
    </row>
    <row r="2334" spans="17:80" ht="15" customHeight="1">
      <c r="Q2334" s="262"/>
      <c r="R2334" s="263"/>
      <c r="S2334" s="263"/>
      <c r="T2334" s="263"/>
      <c r="U2334" s="263"/>
      <c r="V2334" s="263"/>
      <c r="W2334" s="263"/>
      <c r="X2334" s="263"/>
      <c r="Y2334" s="263"/>
      <c r="Z2334" s="263"/>
      <c r="AA2334" s="263"/>
      <c r="AB2334" s="263"/>
      <c r="AC2334" s="263"/>
      <c r="AD2334" s="263"/>
      <c r="AE2334" s="263"/>
      <c r="AF2334" s="263"/>
      <c r="AG2334" s="263"/>
      <c r="AH2334" s="263"/>
      <c r="AI2334" s="263"/>
      <c r="AJ2334" s="263"/>
      <c r="AK2334" s="263"/>
      <c r="AL2334" s="263"/>
      <c r="AM2334" s="263"/>
      <c r="AN2334" s="263"/>
      <c r="AO2334" s="263"/>
      <c r="AP2334" s="263"/>
      <c r="AQ2334" s="263"/>
      <c r="AR2334" s="263"/>
      <c r="AS2334" s="263"/>
      <c r="AT2334" s="263"/>
      <c r="AU2334" s="263"/>
      <c r="AV2334" s="263"/>
      <c r="AW2334" s="263"/>
      <c r="AX2334" s="263"/>
      <c r="AY2334" s="263"/>
      <c r="AZ2334" s="263"/>
      <c r="BA2334" s="263"/>
      <c r="BB2334" s="263"/>
      <c r="BC2334" s="263"/>
      <c r="BD2334" s="263"/>
      <c r="BE2334" s="263"/>
      <c r="BF2334" s="263"/>
      <c r="BG2334" s="263"/>
      <c r="BH2334" s="263"/>
      <c r="BI2334" s="263"/>
      <c r="BJ2334" s="263"/>
      <c r="BK2334" s="263"/>
      <c r="BL2334" s="263"/>
      <c r="BM2334" s="263"/>
      <c r="BN2334" s="263"/>
      <c r="BO2334" s="263"/>
      <c r="BP2334" s="263"/>
      <c r="BQ2334" s="263"/>
      <c r="BR2334" s="263"/>
      <c r="BS2334" s="263"/>
      <c r="BT2334" s="263"/>
      <c r="BU2334" s="263"/>
      <c r="BV2334" s="263"/>
      <c r="BW2334" s="263"/>
      <c r="BX2334" s="263"/>
      <c r="BY2334" s="263"/>
      <c r="BZ2334" s="263"/>
      <c r="CA2334" s="263"/>
      <c r="CB2334" s="263"/>
    </row>
    <row r="2335" spans="17:80" ht="15" customHeight="1">
      <c r="Q2335" s="262"/>
      <c r="R2335" s="263"/>
      <c r="S2335" s="263"/>
      <c r="T2335" s="263"/>
      <c r="U2335" s="263"/>
      <c r="V2335" s="263"/>
      <c r="W2335" s="263"/>
      <c r="X2335" s="263"/>
      <c r="Y2335" s="263"/>
      <c r="Z2335" s="263"/>
      <c r="AA2335" s="263"/>
      <c r="AB2335" s="263"/>
      <c r="AC2335" s="263"/>
      <c r="AD2335" s="263"/>
      <c r="AE2335" s="263"/>
      <c r="AF2335" s="263"/>
      <c r="AG2335" s="263"/>
      <c r="AH2335" s="263"/>
      <c r="AI2335" s="263"/>
      <c r="AJ2335" s="263"/>
      <c r="AK2335" s="263"/>
      <c r="AL2335" s="263"/>
      <c r="AM2335" s="263"/>
      <c r="AN2335" s="263"/>
      <c r="AO2335" s="263"/>
      <c r="AP2335" s="263"/>
      <c r="AQ2335" s="263"/>
      <c r="AR2335" s="263"/>
      <c r="AS2335" s="263"/>
      <c r="AT2335" s="263"/>
      <c r="AU2335" s="263"/>
      <c r="AV2335" s="263"/>
      <c r="AW2335" s="263"/>
      <c r="AX2335" s="263"/>
      <c r="AY2335" s="263"/>
      <c r="AZ2335" s="263"/>
      <c r="BA2335" s="263"/>
      <c r="BB2335" s="263"/>
      <c r="BC2335" s="263"/>
      <c r="BD2335" s="263"/>
      <c r="BE2335" s="263"/>
      <c r="BF2335" s="263"/>
      <c r="BG2335" s="263"/>
      <c r="BH2335" s="263"/>
      <c r="BI2335" s="263"/>
      <c r="BJ2335" s="263"/>
      <c r="BK2335" s="263"/>
      <c r="BL2335" s="263"/>
      <c r="BM2335" s="263"/>
      <c r="BN2335" s="263"/>
      <c r="BO2335" s="263"/>
      <c r="BP2335" s="263"/>
      <c r="BQ2335" s="263"/>
      <c r="BR2335" s="263"/>
      <c r="BS2335" s="263"/>
      <c r="BT2335" s="263"/>
      <c r="BU2335" s="263"/>
      <c r="BV2335" s="263"/>
      <c r="BW2335" s="263"/>
      <c r="BX2335" s="263"/>
      <c r="BY2335" s="263"/>
      <c r="BZ2335" s="263"/>
      <c r="CA2335" s="263"/>
      <c r="CB2335" s="263"/>
    </row>
    <row r="2336" spans="17:80" ht="15" customHeight="1">
      <c r="Q2336" s="262"/>
      <c r="R2336" s="263"/>
      <c r="S2336" s="263"/>
      <c r="T2336" s="263"/>
      <c r="U2336" s="263"/>
      <c r="V2336" s="263"/>
      <c r="W2336" s="263"/>
      <c r="X2336" s="263"/>
      <c r="Y2336" s="263"/>
      <c r="Z2336" s="263"/>
      <c r="AA2336" s="263"/>
      <c r="AB2336" s="263"/>
      <c r="AC2336" s="263"/>
      <c r="AD2336" s="263"/>
      <c r="AE2336" s="263"/>
      <c r="AF2336" s="263"/>
      <c r="AG2336" s="263"/>
      <c r="AH2336" s="263"/>
      <c r="AI2336" s="263"/>
      <c r="AJ2336" s="263"/>
      <c r="AK2336" s="263"/>
      <c r="AL2336" s="263"/>
      <c r="AM2336" s="263"/>
      <c r="AN2336" s="263"/>
      <c r="AO2336" s="263"/>
      <c r="AP2336" s="263"/>
      <c r="AQ2336" s="263"/>
      <c r="AR2336" s="263"/>
      <c r="AS2336" s="263"/>
      <c r="AT2336" s="263"/>
      <c r="AU2336" s="263"/>
      <c r="AV2336" s="263"/>
      <c r="AW2336" s="263"/>
      <c r="AX2336" s="263"/>
      <c r="AY2336" s="263"/>
      <c r="AZ2336" s="263"/>
      <c r="BA2336" s="263"/>
      <c r="BB2336" s="263"/>
      <c r="BC2336" s="263"/>
      <c r="BD2336" s="263"/>
      <c r="BE2336" s="263"/>
      <c r="BF2336" s="263"/>
      <c r="BG2336" s="263"/>
      <c r="BH2336" s="263"/>
      <c r="BI2336" s="263"/>
      <c r="BJ2336" s="263"/>
      <c r="BK2336" s="263"/>
      <c r="BL2336" s="263"/>
      <c r="BM2336" s="263"/>
      <c r="BN2336" s="263"/>
      <c r="BO2336" s="263"/>
      <c r="BP2336" s="263"/>
      <c r="BQ2336" s="263"/>
      <c r="BR2336" s="263"/>
      <c r="BS2336" s="263"/>
      <c r="BT2336" s="263"/>
      <c r="BU2336" s="263"/>
      <c r="BV2336" s="263"/>
      <c r="BW2336" s="263"/>
      <c r="BX2336" s="263"/>
      <c r="BY2336" s="263"/>
      <c r="BZ2336" s="263"/>
      <c r="CA2336" s="263"/>
      <c r="CB2336" s="263"/>
    </row>
    <row r="2337" spans="17:80" ht="15" customHeight="1">
      <c r="Q2337" s="262"/>
      <c r="R2337" s="263"/>
      <c r="S2337" s="263"/>
      <c r="T2337" s="263"/>
      <c r="U2337" s="263"/>
      <c r="V2337" s="263"/>
      <c r="W2337" s="263"/>
      <c r="X2337" s="263"/>
      <c r="Y2337" s="263"/>
      <c r="Z2337" s="263"/>
      <c r="AA2337" s="263"/>
      <c r="AB2337" s="263"/>
      <c r="AC2337" s="263"/>
      <c r="AD2337" s="263"/>
      <c r="AE2337" s="263"/>
      <c r="AF2337" s="263"/>
      <c r="AG2337" s="263"/>
      <c r="AH2337" s="263"/>
      <c r="AI2337" s="263"/>
      <c r="AJ2337" s="263"/>
      <c r="AK2337" s="263"/>
      <c r="AL2337" s="263"/>
      <c r="AM2337" s="263"/>
      <c r="AN2337" s="263"/>
      <c r="AO2337" s="263"/>
      <c r="AP2337" s="263"/>
      <c r="AQ2337" s="263"/>
      <c r="AR2337" s="263"/>
      <c r="AS2337" s="263"/>
      <c r="AT2337" s="263"/>
      <c r="AU2337" s="263"/>
      <c r="AV2337" s="263"/>
      <c r="AW2337" s="263"/>
      <c r="AX2337" s="263"/>
      <c r="AY2337" s="263"/>
      <c r="AZ2337" s="263"/>
      <c r="BA2337" s="263"/>
      <c r="BB2337" s="263"/>
      <c r="BC2337" s="263"/>
      <c r="BD2337" s="263"/>
      <c r="BE2337" s="263"/>
      <c r="BF2337" s="263"/>
      <c r="BG2337" s="263"/>
      <c r="BH2337" s="263"/>
      <c r="BI2337" s="263"/>
      <c r="BJ2337" s="263"/>
      <c r="BK2337" s="263"/>
      <c r="BL2337" s="263"/>
      <c r="BM2337" s="263"/>
      <c r="BN2337" s="263"/>
      <c r="BO2337" s="263"/>
      <c r="BP2337" s="263"/>
      <c r="BQ2337" s="263"/>
      <c r="BR2337" s="263"/>
      <c r="BS2337" s="263"/>
      <c r="BT2337" s="263"/>
      <c r="BU2337" s="263"/>
      <c r="BV2337" s="263"/>
      <c r="BW2337" s="263"/>
      <c r="BX2337" s="263"/>
      <c r="BY2337" s="263"/>
      <c r="BZ2337" s="263"/>
      <c r="CA2337" s="263"/>
      <c r="CB2337" s="263"/>
    </row>
    <row r="2338" spans="17:80" ht="15" customHeight="1">
      <c r="Q2338" s="262"/>
      <c r="R2338" s="263"/>
      <c r="S2338" s="263"/>
      <c r="T2338" s="263"/>
      <c r="U2338" s="263"/>
      <c r="V2338" s="263"/>
      <c r="W2338" s="263"/>
      <c r="X2338" s="263"/>
      <c r="Y2338" s="263"/>
      <c r="Z2338" s="263"/>
      <c r="AA2338" s="263"/>
      <c r="AB2338" s="263"/>
      <c r="AC2338" s="263"/>
      <c r="AD2338" s="263"/>
      <c r="AE2338" s="263"/>
      <c r="AF2338" s="263"/>
      <c r="AG2338" s="263"/>
      <c r="AH2338" s="263"/>
      <c r="AI2338" s="263"/>
      <c r="AJ2338" s="263"/>
      <c r="AK2338" s="263"/>
      <c r="AL2338" s="263"/>
      <c r="AM2338" s="263"/>
      <c r="AN2338" s="263"/>
      <c r="AO2338" s="263"/>
      <c r="AP2338" s="263"/>
      <c r="AQ2338" s="263"/>
      <c r="AR2338" s="263"/>
      <c r="AS2338" s="263"/>
      <c r="AT2338" s="263"/>
      <c r="AU2338" s="263"/>
      <c r="AV2338" s="263"/>
      <c r="AW2338" s="263"/>
      <c r="AX2338" s="263"/>
      <c r="AY2338" s="263"/>
      <c r="AZ2338" s="263"/>
      <c r="BA2338" s="263"/>
      <c r="BB2338" s="263"/>
      <c r="BC2338" s="263"/>
      <c r="BD2338" s="263"/>
      <c r="BE2338" s="263"/>
      <c r="BF2338" s="263"/>
      <c r="BG2338" s="263"/>
      <c r="BH2338" s="263"/>
      <c r="BI2338" s="263"/>
      <c r="BJ2338" s="263"/>
      <c r="BK2338" s="263"/>
      <c r="BL2338" s="263"/>
      <c r="BM2338" s="263"/>
      <c r="BN2338" s="263"/>
      <c r="BO2338" s="263"/>
      <c r="BP2338" s="263"/>
      <c r="BQ2338" s="263"/>
      <c r="BR2338" s="263"/>
      <c r="BS2338" s="263"/>
      <c r="BT2338" s="263"/>
      <c r="BU2338" s="263"/>
      <c r="BV2338" s="263"/>
      <c r="BW2338" s="263"/>
      <c r="BX2338" s="263"/>
      <c r="BY2338" s="263"/>
      <c r="BZ2338" s="263"/>
      <c r="CA2338" s="263"/>
      <c r="CB2338" s="263"/>
    </row>
    <row r="2339" spans="17:80" ht="15" customHeight="1">
      <c r="Q2339" s="262"/>
      <c r="R2339" s="263"/>
      <c r="S2339" s="263"/>
      <c r="T2339" s="263"/>
      <c r="U2339" s="263"/>
      <c r="V2339" s="263"/>
      <c r="W2339" s="263"/>
      <c r="X2339" s="263"/>
      <c r="Y2339" s="263"/>
      <c r="Z2339" s="263"/>
      <c r="AA2339" s="263"/>
      <c r="AB2339" s="263"/>
      <c r="AC2339" s="263"/>
      <c r="AD2339" s="263"/>
      <c r="AE2339" s="263"/>
      <c r="AF2339" s="263"/>
      <c r="AG2339" s="263"/>
      <c r="AH2339" s="263"/>
      <c r="AI2339" s="263"/>
      <c r="AJ2339" s="263"/>
      <c r="AK2339" s="263"/>
      <c r="AL2339" s="263"/>
      <c r="AM2339" s="263"/>
      <c r="AN2339" s="263"/>
      <c r="AO2339" s="263"/>
      <c r="AP2339" s="263"/>
      <c r="AQ2339" s="263"/>
      <c r="AR2339" s="263"/>
      <c r="AS2339" s="263"/>
      <c r="AT2339" s="263"/>
      <c r="AU2339" s="263"/>
      <c r="AV2339" s="263"/>
      <c r="AW2339" s="263"/>
      <c r="AX2339" s="263"/>
      <c r="AY2339" s="263"/>
      <c r="AZ2339" s="263"/>
      <c r="BA2339" s="263"/>
      <c r="BB2339" s="263"/>
      <c r="BC2339" s="263"/>
      <c r="BD2339" s="263"/>
      <c r="BE2339" s="263"/>
      <c r="BF2339" s="263"/>
      <c r="BG2339" s="263"/>
      <c r="BH2339" s="263"/>
      <c r="BI2339" s="263"/>
      <c r="BJ2339" s="263"/>
      <c r="BK2339" s="263"/>
      <c r="BL2339" s="263"/>
      <c r="BM2339" s="263"/>
      <c r="BN2339" s="263"/>
      <c r="BO2339" s="263"/>
      <c r="BP2339" s="263"/>
      <c r="BQ2339" s="263"/>
      <c r="BR2339" s="263"/>
      <c r="BS2339" s="263"/>
      <c r="BT2339" s="263"/>
      <c r="BU2339" s="263"/>
      <c r="BV2339" s="263"/>
      <c r="BW2339" s="263"/>
      <c r="BX2339" s="263"/>
      <c r="BY2339" s="263"/>
      <c r="BZ2339" s="263"/>
      <c r="CA2339" s="263"/>
      <c r="CB2339" s="263"/>
    </row>
    <row r="2340" spans="17:80" ht="15" customHeight="1">
      <c r="Q2340" s="262"/>
      <c r="R2340" s="263"/>
      <c r="S2340" s="263"/>
      <c r="T2340" s="263"/>
      <c r="U2340" s="263"/>
      <c r="V2340" s="263"/>
      <c r="W2340" s="263"/>
      <c r="X2340" s="263"/>
      <c r="Y2340" s="263"/>
      <c r="Z2340" s="263"/>
      <c r="AA2340" s="263"/>
      <c r="AB2340" s="263"/>
      <c r="AC2340" s="263"/>
      <c r="AD2340" s="263"/>
      <c r="AE2340" s="263"/>
      <c r="AF2340" s="263"/>
      <c r="AG2340" s="263"/>
      <c r="AH2340" s="263"/>
      <c r="AI2340" s="263"/>
      <c r="AJ2340" s="263"/>
      <c r="AK2340" s="263"/>
      <c r="AL2340" s="263"/>
      <c r="AM2340" s="263"/>
      <c r="AN2340" s="263"/>
      <c r="AO2340" s="263"/>
      <c r="AP2340" s="263"/>
      <c r="AQ2340" s="263"/>
      <c r="AR2340" s="263"/>
      <c r="AS2340" s="263"/>
      <c r="AT2340" s="263"/>
      <c r="AU2340" s="263"/>
      <c r="AV2340" s="263"/>
      <c r="AW2340" s="263"/>
      <c r="AX2340" s="263"/>
      <c r="AY2340" s="263"/>
      <c r="AZ2340" s="263"/>
      <c r="BA2340" s="263"/>
      <c r="BB2340" s="263"/>
      <c r="BC2340" s="263"/>
      <c r="BD2340" s="263"/>
      <c r="BE2340" s="263"/>
      <c r="BF2340" s="263"/>
      <c r="BG2340" s="263"/>
      <c r="BH2340" s="263"/>
      <c r="BI2340" s="263"/>
      <c r="BJ2340" s="263"/>
      <c r="BK2340" s="263"/>
      <c r="BL2340" s="263"/>
      <c r="BM2340" s="263"/>
      <c r="BN2340" s="263"/>
      <c r="BO2340" s="263"/>
      <c r="BP2340" s="263"/>
      <c r="BQ2340" s="263"/>
      <c r="BR2340" s="263"/>
      <c r="BS2340" s="263"/>
      <c r="BT2340" s="263"/>
      <c r="BU2340" s="263"/>
      <c r="BV2340" s="263"/>
      <c r="BW2340" s="263"/>
      <c r="BX2340" s="263"/>
      <c r="BY2340" s="263"/>
      <c r="BZ2340" s="263"/>
      <c r="CA2340" s="263"/>
      <c r="CB2340" s="263"/>
    </row>
    <row r="2341" spans="17:80" ht="15" customHeight="1">
      <c r="Q2341" s="262"/>
      <c r="R2341" s="263"/>
      <c r="S2341" s="263"/>
      <c r="T2341" s="263"/>
      <c r="U2341" s="263"/>
      <c r="V2341" s="263"/>
      <c r="W2341" s="263"/>
      <c r="X2341" s="263"/>
      <c r="Y2341" s="263"/>
      <c r="Z2341" s="263"/>
      <c r="AA2341" s="263"/>
      <c r="AB2341" s="263"/>
      <c r="AC2341" s="263"/>
      <c r="AD2341" s="263"/>
      <c r="AE2341" s="263"/>
      <c r="AF2341" s="263"/>
      <c r="AG2341" s="263"/>
      <c r="AH2341" s="263"/>
      <c r="AI2341" s="263"/>
      <c r="AJ2341" s="263"/>
      <c r="AK2341" s="263"/>
      <c r="AL2341" s="263"/>
      <c r="AM2341" s="263"/>
      <c r="AN2341" s="263"/>
      <c r="AO2341" s="263"/>
      <c r="AP2341" s="263"/>
      <c r="AQ2341" s="263"/>
      <c r="AR2341" s="263"/>
      <c r="AS2341" s="263"/>
      <c r="AT2341" s="263"/>
      <c r="AU2341" s="263"/>
      <c r="AV2341" s="263"/>
      <c r="AW2341" s="263"/>
      <c r="AX2341" s="263"/>
      <c r="AY2341" s="263"/>
      <c r="AZ2341" s="263"/>
      <c r="BA2341" s="263"/>
      <c r="BB2341" s="263"/>
      <c r="BC2341" s="263"/>
      <c r="BD2341" s="263"/>
      <c r="BE2341" s="263"/>
      <c r="BF2341" s="263"/>
      <c r="BG2341" s="263"/>
      <c r="BH2341" s="263"/>
      <c r="BI2341" s="263"/>
      <c r="BJ2341" s="263"/>
      <c r="BK2341" s="263"/>
      <c r="BL2341" s="263"/>
      <c r="BM2341" s="263"/>
      <c r="BN2341" s="263"/>
      <c r="BO2341" s="263"/>
      <c r="BP2341" s="263"/>
      <c r="BQ2341" s="263"/>
      <c r="BR2341" s="263"/>
      <c r="BS2341" s="263"/>
      <c r="BT2341" s="263"/>
      <c r="BU2341" s="263"/>
      <c r="BV2341" s="263"/>
      <c r="BW2341" s="263"/>
      <c r="BX2341" s="263"/>
      <c r="BY2341" s="263"/>
      <c r="BZ2341" s="263"/>
      <c r="CA2341" s="263"/>
      <c r="CB2341" s="263"/>
    </row>
    <row r="2342" spans="17:80" ht="15" customHeight="1">
      <c r="Q2342" s="262"/>
      <c r="R2342" s="263"/>
      <c r="S2342" s="263"/>
      <c r="T2342" s="263"/>
      <c r="U2342" s="263"/>
      <c r="V2342" s="263"/>
      <c r="W2342" s="263"/>
      <c r="X2342" s="263"/>
      <c r="Y2342" s="263"/>
      <c r="Z2342" s="263"/>
      <c r="AA2342" s="263"/>
      <c r="AB2342" s="263"/>
      <c r="AC2342" s="263"/>
      <c r="AD2342" s="263"/>
      <c r="AE2342" s="263"/>
      <c r="AF2342" s="263"/>
      <c r="AG2342" s="263"/>
      <c r="AH2342" s="263"/>
      <c r="AI2342" s="263"/>
      <c r="AJ2342" s="263"/>
      <c r="AK2342" s="263"/>
      <c r="AL2342" s="263"/>
      <c r="AM2342" s="263"/>
      <c r="AN2342" s="263"/>
      <c r="AO2342" s="263"/>
      <c r="AP2342" s="263"/>
      <c r="AQ2342" s="263"/>
      <c r="AR2342" s="263"/>
      <c r="AS2342" s="263"/>
      <c r="AT2342" s="263"/>
      <c r="AU2342" s="263"/>
      <c r="AV2342" s="263"/>
      <c r="AW2342" s="263"/>
      <c r="AX2342" s="263"/>
      <c r="AY2342" s="263"/>
      <c r="AZ2342" s="263"/>
      <c r="BA2342" s="263"/>
      <c r="BB2342" s="263"/>
      <c r="BC2342" s="263"/>
      <c r="BD2342" s="263"/>
      <c r="BE2342" s="263"/>
      <c r="BF2342" s="263"/>
      <c r="BG2342" s="263"/>
      <c r="BH2342" s="263"/>
      <c r="BI2342" s="263"/>
      <c r="BJ2342" s="263"/>
      <c r="BK2342" s="263"/>
      <c r="BL2342" s="263"/>
      <c r="BM2342" s="263"/>
      <c r="BN2342" s="263"/>
      <c r="BO2342" s="263"/>
      <c r="BP2342" s="263"/>
      <c r="BQ2342" s="263"/>
      <c r="BR2342" s="263"/>
      <c r="BS2342" s="263"/>
      <c r="BT2342" s="263"/>
      <c r="BU2342" s="263"/>
      <c r="BV2342" s="263"/>
      <c r="BW2342" s="263"/>
      <c r="BX2342" s="263"/>
      <c r="BY2342" s="263"/>
      <c r="BZ2342" s="263"/>
      <c r="CA2342" s="263"/>
      <c r="CB2342" s="263"/>
    </row>
    <row r="2343" spans="17:80" ht="15" customHeight="1">
      <c r="Q2343" s="262"/>
      <c r="R2343" s="263"/>
      <c r="S2343" s="263"/>
      <c r="T2343" s="263"/>
      <c r="U2343" s="263"/>
      <c r="V2343" s="263"/>
      <c r="W2343" s="263"/>
      <c r="X2343" s="263"/>
      <c r="Y2343" s="263"/>
      <c r="Z2343" s="263"/>
      <c r="AA2343" s="263"/>
      <c r="AB2343" s="263"/>
      <c r="AC2343" s="263"/>
      <c r="AD2343" s="263"/>
      <c r="AE2343" s="263"/>
      <c r="AF2343" s="263"/>
      <c r="AG2343" s="263"/>
      <c r="AH2343" s="263"/>
      <c r="AI2343" s="263"/>
      <c r="AJ2343" s="263"/>
      <c r="AK2343" s="263"/>
      <c r="AL2343" s="263"/>
      <c r="AM2343" s="263"/>
      <c r="AN2343" s="263"/>
      <c r="AO2343" s="263"/>
      <c r="AP2343" s="263"/>
      <c r="AQ2343" s="263"/>
      <c r="AR2343" s="263"/>
      <c r="AS2343" s="263"/>
      <c r="AT2343" s="263"/>
      <c r="AU2343" s="263"/>
      <c r="AV2343" s="263"/>
      <c r="AW2343" s="263"/>
      <c r="AX2343" s="263"/>
      <c r="AY2343" s="263"/>
      <c r="AZ2343" s="263"/>
      <c r="BA2343" s="263"/>
      <c r="BB2343" s="263"/>
      <c r="BC2343" s="263"/>
      <c r="BD2343" s="263"/>
      <c r="BE2343" s="263"/>
      <c r="BF2343" s="263"/>
      <c r="BG2343" s="263"/>
      <c r="BH2343" s="263"/>
      <c r="BI2343" s="263"/>
      <c r="BJ2343" s="263"/>
      <c r="BK2343" s="263"/>
      <c r="BL2343" s="263"/>
      <c r="BM2343" s="263"/>
      <c r="BN2343" s="263"/>
      <c r="BO2343" s="263"/>
      <c r="BP2343" s="263"/>
      <c r="BQ2343" s="263"/>
      <c r="BR2343" s="263"/>
      <c r="BS2343" s="263"/>
      <c r="BT2343" s="263"/>
      <c r="BU2343" s="263"/>
      <c r="BV2343" s="263"/>
      <c r="BW2343" s="263"/>
      <c r="BX2343" s="263"/>
      <c r="BY2343" s="263"/>
      <c r="BZ2343" s="263"/>
      <c r="CA2343" s="263"/>
      <c r="CB2343" s="263"/>
    </row>
    <row r="2344" spans="17:80" ht="15" customHeight="1">
      <c r="Q2344" s="262"/>
      <c r="R2344" s="263"/>
      <c r="S2344" s="263"/>
      <c r="T2344" s="263"/>
      <c r="U2344" s="263"/>
      <c r="V2344" s="263"/>
      <c r="W2344" s="263"/>
      <c r="X2344" s="263"/>
      <c r="Y2344" s="263"/>
      <c r="Z2344" s="263"/>
      <c r="AA2344" s="263"/>
      <c r="AB2344" s="263"/>
      <c r="AC2344" s="263"/>
      <c r="AD2344" s="263"/>
      <c r="AE2344" s="263"/>
      <c r="AF2344" s="263"/>
      <c r="AG2344" s="263"/>
      <c r="AH2344" s="263"/>
      <c r="AI2344" s="263"/>
      <c r="AJ2344" s="263"/>
      <c r="AK2344" s="263"/>
      <c r="AL2344" s="263"/>
      <c r="AM2344" s="263"/>
      <c r="AN2344" s="263"/>
      <c r="AO2344" s="263"/>
      <c r="AP2344" s="263"/>
      <c r="AQ2344" s="263"/>
      <c r="AR2344" s="263"/>
      <c r="AS2344" s="263"/>
      <c r="AT2344" s="263"/>
      <c r="AU2344" s="263"/>
      <c r="AV2344" s="263"/>
      <c r="AW2344" s="263"/>
      <c r="AX2344" s="263"/>
      <c r="AY2344" s="263"/>
      <c r="AZ2344" s="263"/>
      <c r="BA2344" s="263"/>
      <c r="BB2344" s="263"/>
      <c r="BC2344" s="263"/>
      <c r="BD2344" s="263"/>
      <c r="BE2344" s="263"/>
      <c r="BF2344" s="263"/>
      <c r="BG2344" s="263"/>
      <c r="BH2344" s="263"/>
      <c r="BI2344" s="263"/>
      <c r="BJ2344" s="263"/>
      <c r="BK2344" s="263"/>
      <c r="BL2344" s="263"/>
      <c r="BM2344" s="263"/>
      <c r="BN2344" s="263"/>
      <c r="BO2344" s="263"/>
      <c r="BP2344" s="263"/>
      <c r="BQ2344" s="263"/>
      <c r="BR2344" s="263"/>
      <c r="BS2344" s="263"/>
      <c r="BT2344" s="263"/>
      <c r="BU2344" s="263"/>
      <c r="BV2344" s="263"/>
      <c r="BW2344" s="263"/>
      <c r="BX2344" s="263"/>
      <c r="BY2344" s="263"/>
      <c r="BZ2344" s="263"/>
      <c r="CA2344" s="263"/>
      <c r="CB2344" s="263"/>
    </row>
    <row r="2345" spans="17:80" ht="15" customHeight="1">
      <c r="Q2345" s="262"/>
      <c r="R2345" s="263"/>
      <c r="S2345" s="263"/>
      <c r="T2345" s="263"/>
      <c r="U2345" s="263"/>
      <c r="V2345" s="263"/>
      <c r="W2345" s="263"/>
      <c r="X2345" s="263"/>
      <c r="Y2345" s="263"/>
      <c r="Z2345" s="263"/>
      <c r="AA2345" s="263"/>
      <c r="AB2345" s="263"/>
      <c r="AC2345" s="263"/>
      <c r="AD2345" s="263"/>
      <c r="AE2345" s="263"/>
      <c r="AF2345" s="263"/>
      <c r="AG2345" s="263"/>
      <c r="AH2345" s="263"/>
      <c r="AI2345" s="263"/>
      <c r="AJ2345" s="263"/>
      <c r="AK2345" s="263"/>
      <c r="AL2345" s="263"/>
      <c r="AM2345" s="263"/>
      <c r="AN2345" s="263"/>
      <c r="AO2345" s="263"/>
      <c r="AP2345" s="263"/>
      <c r="AQ2345" s="263"/>
      <c r="AR2345" s="263"/>
      <c r="AS2345" s="263"/>
      <c r="AT2345" s="263"/>
      <c r="AU2345" s="263"/>
      <c r="AV2345" s="263"/>
      <c r="AW2345" s="263"/>
      <c r="AX2345" s="263"/>
      <c r="AY2345" s="263"/>
      <c r="AZ2345" s="263"/>
      <c r="BA2345" s="263"/>
      <c r="BB2345" s="263"/>
      <c r="BC2345" s="263"/>
      <c r="BD2345" s="263"/>
      <c r="BE2345" s="263"/>
      <c r="BF2345" s="263"/>
      <c r="BG2345" s="263"/>
      <c r="BH2345" s="263"/>
      <c r="BI2345" s="263"/>
      <c r="BJ2345" s="263"/>
      <c r="BK2345" s="263"/>
      <c r="BL2345" s="263"/>
      <c r="BM2345" s="263"/>
      <c r="BN2345" s="263"/>
      <c r="BO2345" s="263"/>
      <c r="BP2345" s="263"/>
      <c r="BQ2345" s="263"/>
      <c r="BR2345" s="263"/>
      <c r="BS2345" s="263"/>
      <c r="BT2345" s="263"/>
      <c r="BU2345" s="263"/>
      <c r="BV2345" s="263"/>
      <c r="BW2345" s="263"/>
      <c r="BX2345" s="263"/>
      <c r="BY2345" s="263"/>
      <c r="BZ2345" s="263"/>
      <c r="CA2345" s="263"/>
      <c r="CB2345" s="263"/>
    </row>
    <row r="2346" spans="17:80" ht="15" customHeight="1">
      <c r="Q2346" s="262"/>
      <c r="R2346" s="263"/>
      <c r="S2346" s="263"/>
      <c r="T2346" s="263"/>
      <c r="U2346" s="263"/>
      <c r="V2346" s="263"/>
      <c r="W2346" s="263"/>
      <c r="X2346" s="263"/>
      <c r="Y2346" s="263"/>
      <c r="Z2346" s="263"/>
      <c r="AA2346" s="263"/>
      <c r="AB2346" s="263"/>
      <c r="AC2346" s="263"/>
      <c r="AD2346" s="263"/>
      <c r="AE2346" s="263"/>
      <c r="AF2346" s="263"/>
      <c r="AG2346" s="263"/>
      <c r="AH2346" s="263"/>
      <c r="AI2346" s="263"/>
      <c r="AJ2346" s="263"/>
      <c r="AK2346" s="263"/>
      <c r="AL2346" s="263"/>
      <c r="AM2346" s="263"/>
      <c r="AN2346" s="263"/>
      <c r="AO2346" s="263"/>
      <c r="AP2346" s="263"/>
      <c r="AQ2346" s="263"/>
      <c r="AR2346" s="263"/>
      <c r="AS2346" s="263"/>
      <c r="AT2346" s="263"/>
      <c r="AU2346" s="263"/>
      <c r="AV2346" s="263"/>
      <c r="AW2346" s="263"/>
      <c r="AX2346" s="263"/>
      <c r="AY2346" s="263"/>
      <c r="AZ2346" s="263"/>
      <c r="BA2346" s="263"/>
      <c r="BB2346" s="263"/>
      <c r="BC2346" s="263"/>
      <c r="BD2346" s="263"/>
      <c r="BE2346" s="263"/>
      <c r="BF2346" s="263"/>
      <c r="BG2346" s="263"/>
      <c r="BH2346" s="263"/>
      <c r="BI2346" s="263"/>
      <c r="BJ2346" s="263"/>
      <c r="BK2346" s="263"/>
      <c r="BL2346" s="263"/>
      <c r="BM2346" s="263"/>
      <c r="BN2346" s="263"/>
      <c r="BO2346" s="263"/>
      <c r="BP2346" s="263"/>
      <c r="BQ2346" s="263"/>
      <c r="BR2346" s="263"/>
      <c r="BS2346" s="263"/>
      <c r="BT2346" s="263"/>
      <c r="BU2346" s="263"/>
      <c r="BV2346" s="263"/>
      <c r="BW2346" s="263"/>
      <c r="BX2346" s="263"/>
      <c r="BY2346" s="263"/>
      <c r="BZ2346" s="263"/>
      <c r="CA2346" s="263"/>
      <c r="CB2346" s="263"/>
    </row>
    <row r="2347" spans="17:80" ht="15" customHeight="1">
      <c r="Q2347" s="262"/>
      <c r="R2347" s="263"/>
      <c r="S2347" s="263"/>
      <c r="T2347" s="263"/>
      <c r="U2347" s="263"/>
      <c r="V2347" s="263"/>
      <c r="W2347" s="263"/>
      <c r="X2347" s="263"/>
      <c r="Y2347" s="263"/>
      <c r="Z2347" s="263"/>
      <c r="AA2347" s="263"/>
      <c r="AB2347" s="263"/>
      <c r="AC2347" s="263"/>
      <c r="AD2347" s="263"/>
      <c r="AE2347" s="263"/>
      <c r="AF2347" s="263"/>
      <c r="AG2347" s="263"/>
      <c r="AH2347" s="263"/>
      <c r="AI2347" s="263"/>
      <c r="AJ2347" s="263"/>
      <c r="AK2347" s="263"/>
      <c r="AL2347" s="263"/>
      <c r="AM2347" s="263"/>
      <c r="AN2347" s="263"/>
      <c r="AO2347" s="263"/>
      <c r="AP2347" s="263"/>
      <c r="AQ2347" s="263"/>
      <c r="AR2347" s="263"/>
      <c r="AS2347" s="263"/>
      <c r="AT2347" s="263"/>
      <c r="AU2347" s="263"/>
      <c r="AV2347" s="263"/>
      <c r="AW2347" s="263"/>
      <c r="AX2347" s="263"/>
      <c r="AY2347" s="263"/>
      <c r="AZ2347" s="263"/>
      <c r="BA2347" s="263"/>
      <c r="BB2347" s="263"/>
      <c r="BC2347" s="263"/>
      <c r="BD2347" s="263"/>
      <c r="BE2347" s="263"/>
      <c r="BF2347" s="263"/>
      <c r="BG2347" s="263"/>
      <c r="BH2347" s="263"/>
      <c r="BI2347" s="263"/>
      <c r="BJ2347" s="263"/>
      <c r="BK2347" s="263"/>
      <c r="BL2347" s="263"/>
      <c r="BM2347" s="263"/>
      <c r="BN2347" s="263"/>
      <c r="BO2347" s="263"/>
      <c r="BP2347" s="263"/>
      <c r="BQ2347" s="263"/>
      <c r="BR2347" s="263"/>
      <c r="BS2347" s="263"/>
      <c r="BT2347" s="263"/>
      <c r="BU2347" s="263"/>
      <c r="BV2347" s="263"/>
      <c r="BW2347" s="263"/>
      <c r="BX2347" s="263"/>
      <c r="BY2347" s="263"/>
      <c r="BZ2347" s="263"/>
      <c r="CA2347" s="263"/>
      <c r="CB2347" s="263"/>
    </row>
    <row r="2348" spans="17:80" ht="15" customHeight="1">
      <c r="Q2348" s="262"/>
      <c r="R2348" s="263"/>
      <c r="S2348" s="263"/>
      <c r="T2348" s="263"/>
      <c r="U2348" s="263"/>
      <c r="V2348" s="263"/>
      <c r="W2348" s="263"/>
      <c r="X2348" s="263"/>
      <c r="Y2348" s="263"/>
      <c r="Z2348" s="263"/>
      <c r="AA2348" s="263"/>
      <c r="AB2348" s="263"/>
      <c r="AC2348" s="263"/>
      <c r="AD2348" s="263"/>
      <c r="AE2348" s="263"/>
      <c r="AF2348" s="263"/>
      <c r="AG2348" s="263"/>
      <c r="AH2348" s="263"/>
      <c r="AI2348" s="263"/>
      <c r="AJ2348" s="263"/>
      <c r="AK2348" s="263"/>
      <c r="AL2348" s="263"/>
      <c r="AM2348" s="263"/>
      <c r="AN2348" s="263"/>
      <c r="AO2348" s="263"/>
      <c r="AP2348" s="263"/>
      <c r="AQ2348" s="263"/>
      <c r="AR2348" s="263"/>
      <c r="AS2348" s="263"/>
      <c r="AT2348" s="263"/>
      <c r="AU2348" s="263"/>
      <c r="AV2348" s="263"/>
      <c r="AW2348" s="263"/>
      <c r="AX2348" s="263"/>
      <c r="AY2348" s="263"/>
      <c r="AZ2348" s="263"/>
      <c r="BA2348" s="263"/>
      <c r="BB2348" s="263"/>
      <c r="BC2348" s="263"/>
      <c r="BD2348" s="263"/>
      <c r="BE2348" s="263"/>
      <c r="BF2348" s="263"/>
      <c r="BG2348" s="263"/>
      <c r="BH2348" s="263"/>
      <c r="BI2348" s="263"/>
      <c r="BJ2348" s="263"/>
      <c r="BK2348" s="263"/>
      <c r="BL2348" s="263"/>
      <c r="BM2348" s="263"/>
      <c r="BN2348" s="263"/>
      <c r="BO2348" s="263"/>
      <c r="BP2348" s="263"/>
      <c r="BQ2348" s="263"/>
      <c r="BR2348" s="263"/>
      <c r="BS2348" s="263"/>
      <c r="BT2348" s="263"/>
      <c r="BU2348" s="263"/>
      <c r="BV2348" s="263"/>
      <c r="BW2348" s="263"/>
      <c r="BX2348" s="263"/>
      <c r="BY2348" s="263"/>
      <c r="BZ2348" s="263"/>
      <c r="CA2348" s="263"/>
      <c r="CB2348" s="263"/>
    </row>
    <row r="2349" spans="17:80" ht="15" customHeight="1">
      <c r="Q2349" s="262"/>
      <c r="R2349" s="263"/>
      <c r="S2349" s="263"/>
      <c r="T2349" s="263"/>
      <c r="U2349" s="263"/>
      <c r="V2349" s="263"/>
      <c r="W2349" s="263"/>
      <c r="X2349" s="263"/>
      <c r="Y2349" s="263"/>
      <c r="Z2349" s="263"/>
      <c r="AA2349" s="263"/>
      <c r="AB2349" s="263"/>
      <c r="AC2349" s="263"/>
      <c r="AD2349" s="263"/>
      <c r="AE2349" s="263"/>
      <c r="AF2349" s="263"/>
      <c r="AG2349" s="263"/>
      <c r="AH2349" s="263"/>
      <c r="AI2349" s="263"/>
      <c r="AJ2349" s="263"/>
      <c r="AK2349" s="263"/>
      <c r="AL2349" s="263"/>
      <c r="AM2349" s="263"/>
      <c r="AN2349" s="263"/>
      <c r="AO2349" s="263"/>
      <c r="AP2349" s="263"/>
      <c r="AQ2349" s="263"/>
      <c r="AR2349" s="263"/>
      <c r="AS2349" s="263"/>
      <c r="AT2349" s="263"/>
      <c r="AU2349" s="263"/>
      <c r="AV2349" s="263"/>
      <c r="AW2349" s="263"/>
      <c r="AX2349" s="263"/>
      <c r="AY2349" s="263"/>
      <c r="AZ2349" s="263"/>
      <c r="BA2349" s="263"/>
      <c r="BB2349" s="263"/>
      <c r="BC2349" s="263"/>
      <c r="BD2349" s="263"/>
      <c r="BE2349" s="263"/>
      <c r="BF2349" s="263"/>
      <c r="BG2349" s="263"/>
      <c r="BH2349" s="263"/>
      <c r="BI2349" s="263"/>
      <c r="BJ2349" s="263"/>
      <c r="BK2349" s="263"/>
      <c r="BL2349" s="263"/>
      <c r="BM2349" s="263"/>
      <c r="BN2349" s="263"/>
      <c r="BO2349" s="263"/>
      <c r="BP2349" s="263"/>
      <c r="BQ2349" s="263"/>
      <c r="BR2349" s="263"/>
      <c r="BS2349" s="263"/>
      <c r="BT2349" s="263"/>
      <c r="BU2349" s="263"/>
      <c r="BV2349" s="263"/>
      <c r="BW2349" s="263"/>
      <c r="BX2349" s="263"/>
      <c r="BY2349" s="263"/>
      <c r="BZ2349" s="263"/>
      <c r="CA2349" s="263"/>
      <c r="CB2349" s="263"/>
    </row>
    <row r="2350" spans="17:80" ht="15" customHeight="1">
      <c r="Q2350" s="262"/>
      <c r="R2350" s="263"/>
      <c r="S2350" s="263"/>
      <c r="T2350" s="263"/>
      <c r="U2350" s="263"/>
      <c r="V2350" s="263"/>
      <c r="W2350" s="263"/>
      <c r="X2350" s="263"/>
      <c r="Y2350" s="263"/>
      <c r="Z2350" s="263"/>
      <c r="AA2350" s="263"/>
      <c r="AB2350" s="263"/>
      <c r="AC2350" s="263"/>
      <c r="AD2350" s="263"/>
      <c r="AE2350" s="263"/>
      <c r="AF2350" s="263"/>
      <c r="AG2350" s="263"/>
      <c r="AH2350" s="263"/>
      <c r="AI2350" s="263"/>
      <c r="AJ2350" s="263"/>
      <c r="AK2350" s="263"/>
      <c r="AL2350" s="263"/>
      <c r="AM2350" s="263"/>
      <c r="AN2350" s="263"/>
      <c r="AO2350" s="263"/>
      <c r="AP2350" s="263"/>
      <c r="AQ2350" s="263"/>
      <c r="AR2350" s="263"/>
      <c r="AS2350" s="263"/>
      <c r="AT2350" s="263"/>
      <c r="AU2350" s="263"/>
      <c r="AV2350" s="263"/>
      <c r="AW2350" s="263"/>
      <c r="AX2350" s="263"/>
      <c r="AY2350" s="263"/>
      <c r="AZ2350" s="263"/>
      <c r="BA2350" s="263"/>
      <c r="BB2350" s="263"/>
      <c r="BC2350" s="263"/>
      <c r="BD2350" s="263"/>
      <c r="BE2350" s="263"/>
      <c r="BF2350" s="263"/>
      <c r="BG2350" s="263"/>
      <c r="BH2350" s="263"/>
      <c r="BI2350" s="263"/>
      <c r="BJ2350" s="263"/>
      <c r="BK2350" s="263"/>
      <c r="BL2350" s="263"/>
      <c r="BM2350" s="263"/>
      <c r="BN2350" s="263"/>
      <c r="BO2350" s="263"/>
      <c r="BP2350" s="263"/>
      <c r="BQ2350" s="263"/>
      <c r="BR2350" s="263"/>
      <c r="BS2350" s="263"/>
      <c r="BT2350" s="263"/>
      <c r="BU2350" s="263"/>
      <c r="BV2350" s="263"/>
      <c r="BW2350" s="263"/>
      <c r="BX2350" s="263"/>
      <c r="BY2350" s="263"/>
      <c r="BZ2350" s="263"/>
      <c r="CA2350" s="263"/>
      <c r="CB2350" s="263"/>
    </row>
    <row r="2351" spans="17:80" ht="15" customHeight="1">
      <c r="Q2351" s="262"/>
      <c r="R2351" s="263"/>
      <c r="S2351" s="263"/>
      <c r="T2351" s="263"/>
      <c r="U2351" s="263"/>
      <c r="V2351" s="263"/>
      <c r="W2351" s="263"/>
      <c r="X2351" s="263"/>
      <c r="Y2351" s="263"/>
      <c r="Z2351" s="263"/>
      <c r="AA2351" s="263"/>
      <c r="AB2351" s="263"/>
      <c r="AC2351" s="263"/>
      <c r="AD2351" s="263"/>
      <c r="AE2351" s="263"/>
      <c r="AF2351" s="263"/>
      <c r="AG2351" s="263"/>
      <c r="AH2351" s="263"/>
      <c r="AI2351" s="263"/>
      <c r="AJ2351" s="263"/>
      <c r="AK2351" s="263"/>
      <c r="AL2351" s="263"/>
      <c r="AM2351" s="263"/>
      <c r="AN2351" s="263"/>
      <c r="AO2351" s="263"/>
      <c r="AP2351" s="263"/>
      <c r="AQ2351" s="263"/>
      <c r="AR2351" s="263"/>
      <c r="AS2351" s="263"/>
      <c r="AT2351" s="263"/>
      <c r="AU2351" s="263"/>
      <c r="AV2351" s="263"/>
      <c r="AW2351" s="263"/>
      <c r="AX2351" s="263"/>
      <c r="AY2351" s="263"/>
      <c r="AZ2351" s="263"/>
      <c r="BA2351" s="263"/>
      <c r="BB2351" s="263"/>
      <c r="BC2351" s="263"/>
      <c r="BD2351" s="263"/>
      <c r="BE2351" s="263"/>
      <c r="BF2351" s="263"/>
      <c r="BG2351" s="263"/>
      <c r="BH2351" s="263"/>
      <c r="BI2351" s="263"/>
      <c r="BJ2351" s="263"/>
      <c r="BK2351" s="263"/>
      <c r="BL2351" s="263"/>
      <c r="BM2351" s="263"/>
      <c r="BN2351" s="263"/>
      <c r="BO2351" s="263"/>
      <c r="BP2351" s="263"/>
      <c r="BQ2351" s="263"/>
      <c r="BR2351" s="263"/>
      <c r="BS2351" s="263"/>
      <c r="BT2351" s="263"/>
      <c r="BU2351" s="263"/>
      <c r="BV2351" s="263"/>
      <c r="BW2351" s="263"/>
      <c r="BX2351" s="263"/>
      <c r="BY2351" s="263"/>
      <c r="BZ2351" s="263"/>
      <c r="CA2351" s="263"/>
      <c r="CB2351" s="263"/>
    </row>
    <row r="2352" spans="17:80" ht="15" customHeight="1">
      <c r="Q2352" s="262"/>
      <c r="R2352" s="263"/>
      <c r="S2352" s="263"/>
      <c r="T2352" s="263"/>
      <c r="U2352" s="263"/>
      <c r="V2352" s="263"/>
      <c r="W2352" s="263"/>
      <c r="X2352" s="263"/>
      <c r="Y2352" s="263"/>
      <c r="Z2352" s="263"/>
      <c r="AA2352" s="263"/>
      <c r="AB2352" s="263"/>
      <c r="AC2352" s="263"/>
      <c r="AD2352" s="263"/>
      <c r="AE2352" s="263"/>
      <c r="AF2352" s="263"/>
      <c r="AG2352" s="263"/>
      <c r="AH2352" s="263"/>
      <c r="AI2352" s="263"/>
      <c r="AJ2352" s="263"/>
      <c r="AK2352" s="263"/>
      <c r="AL2352" s="263"/>
      <c r="AM2352" s="263"/>
      <c r="AN2352" s="263"/>
      <c r="AO2352" s="263"/>
      <c r="AP2352" s="263"/>
      <c r="AQ2352" s="263"/>
      <c r="AR2352" s="263"/>
      <c r="AS2352" s="263"/>
      <c r="AT2352" s="263"/>
      <c r="AU2352" s="263"/>
      <c r="AV2352" s="263"/>
      <c r="AW2352" s="263"/>
      <c r="AX2352" s="263"/>
      <c r="AY2352" s="263"/>
      <c r="AZ2352" s="263"/>
      <c r="BA2352" s="263"/>
      <c r="BB2352" s="263"/>
      <c r="BC2352" s="263"/>
      <c r="BD2352" s="263"/>
      <c r="BE2352" s="263"/>
      <c r="BF2352" s="263"/>
      <c r="BG2352" s="263"/>
      <c r="BH2352" s="263"/>
      <c r="BI2352" s="263"/>
      <c r="BJ2352" s="263"/>
      <c r="BK2352" s="263"/>
      <c r="BL2352" s="263"/>
      <c r="BM2352" s="263"/>
      <c r="BN2352" s="263"/>
      <c r="BO2352" s="263"/>
      <c r="BP2352" s="263"/>
      <c r="BQ2352" s="263"/>
      <c r="BR2352" s="263"/>
      <c r="BS2352" s="263"/>
      <c r="BT2352" s="263"/>
      <c r="BU2352" s="263"/>
      <c r="BV2352" s="263"/>
      <c r="BW2352" s="263"/>
      <c r="BX2352" s="263"/>
      <c r="BY2352" s="263"/>
      <c r="BZ2352" s="263"/>
      <c r="CA2352" s="263"/>
      <c r="CB2352" s="263"/>
    </row>
    <row r="2353" spans="17:80" ht="15" customHeight="1">
      <c r="Q2353" s="262"/>
      <c r="R2353" s="263"/>
      <c r="S2353" s="263"/>
      <c r="T2353" s="263"/>
      <c r="U2353" s="263"/>
      <c r="V2353" s="263"/>
      <c r="W2353" s="263"/>
      <c r="X2353" s="263"/>
      <c r="Y2353" s="263"/>
      <c r="Z2353" s="263"/>
      <c r="AA2353" s="263"/>
      <c r="AB2353" s="263"/>
      <c r="AC2353" s="263"/>
      <c r="AD2353" s="263"/>
      <c r="AE2353" s="263"/>
      <c r="AF2353" s="263"/>
      <c r="AG2353" s="263"/>
      <c r="AH2353" s="263"/>
      <c r="AI2353" s="263"/>
      <c r="AJ2353" s="263"/>
      <c r="AK2353" s="263"/>
      <c r="AL2353" s="263"/>
      <c r="AM2353" s="263"/>
      <c r="AN2353" s="263"/>
      <c r="AO2353" s="263"/>
      <c r="AP2353" s="263"/>
      <c r="AQ2353" s="263"/>
      <c r="AR2353" s="263"/>
      <c r="AS2353" s="263"/>
      <c r="AT2353" s="263"/>
      <c r="AU2353" s="263"/>
      <c r="AV2353" s="263"/>
      <c r="AW2353" s="263"/>
      <c r="AX2353" s="263"/>
      <c r="AY2353" s="263"/>
      <c r="AZ2353" s="263"/>
      <c r="BA2353" s="263"/>
      <c r="BB2353" s="263"/>
      <c r="BC2353" s="263"/>
      <c r="BD2353" s="263"/>
      <c r="BE2353" s="263"/>
      <c r="BF2353" s="263"/>
      <c r="BG2353" s="263"/>
      <c r="BH2353" s="263"/>
      <c r="BI2353" s="263"/>
      <c r="BJ2353" s="263"/>
      <c r="BK2353" s="263"/>
      <c r="BL2353" s="263"/>
      <c r="BM2353" s="263"/>
      <c r="BN2353" s="263"/>
      <c r="BO2353" s="263"/>
      <c r="BP2353" s="263"/>
      <c r="BQ2353" s="263"/>
      <c r="BR2353" s="263"/>
      <c r="BS2353" s="263"/>
      <c r="BT2353" s="263"/>
      <c r="BU2353" s="263"/>
      <c r="BV2353" s="263"/>
      <c r="BW2353" s="263"/>
      <c r="BX2353" s="263"/>
      <c r="BY2353" s="263"/>
      <c r="BZ2353" s="263"/>
      <c r="CA2353" s="263"/>
      <c r="CB2353" s="263"/>
    </row>
    <row r="2354" spans="17:80" ht="15" customHeight="1">
      <c r="Q2354" s="262"/>
      <c r="R2354" s="263"/>
      <c r="S2354" s="263"/>
      <c r="T2354" s="263"/>
      <c r="U2354" s="263"/>
      <c r="V2354" s="263"/>
      <c r="W2354" s="263"/>
      <c r="X2354" s="263"/>
      <c r="Y2354" s="263"/>
      <c r="Z2354" s="263"/>
      <c r="AA2354" s="263"/>
      <c r="AB2354" s="263"/>
      <c r="AC2354" s="263"/>
      <c r="AD2354" s="263"/>
      <c r="AE2354" s="263"/>
      <c r="AF2354" s="263"/>
      <c r="AG2354" s="263"/>
      <c r="AH2354" s="263"/>
      <c r="AI2354" s="263"/>
      <c r="AJ2354" s="263"/>
      <c r="AK2354" s="263"/>
      <c r="AL2354" s="263"/>
      <c r="AM2354" s="263"/>
      <c r="AN2354" s="263"/>
      <c r="AO2354" s="263"/>
      <c r="AP2354" s="263"/>
      <c r="AQ2354" s="263"/>
      <c r="AR2354" s="263"/>
      <c r="AS2354" s="263"/>
      <c r="AT2354" s="263"/>
      <c r="AU2354" s="263"/>
      <c r="AV2354" s="263"/>
      <c r="AW2354" s="263"/>
      <c r="AX2354" s="263"/>
      <c r="AY2354" s="263"/>
      <c r="AZ2354" s="263"/>
      <c r="BA2354" s="263"/>
      <c r="BB2354" s="263"/>
      <c r="BC2354" s="263"/>
      <c r="BD2354" s="263"/>
      <c r="BE2354" s="263"/>
      <c r="BF2354" s="263"/>
      <c r="BG2354" s="263"/>
      <c r="BH2354" s="263"/>
      <c r="BI2354" s="263"/>
      <c r="BJ2354" s="263"/>
      <c r="BK2354" s="263"/>
      <c r="BL2354" s="263"/>
      <c r="BM2354" s="263"/>
      <c r="BN2354" s="263"/>
      <c r="BO2354" s="263"/>
      <c r="BP2354" s="263"/>
      <c r="BQ2354" s="263"/>
      <c r="BR2354" s="263"/>
      <c r="BS2354" s="263"/>
      <c r="BT2354" s="263"/>
      <c r="BU2354" s="263"/>
      <c r="BV2354" s="263"/>
      <c r="BW2354" s="263"/>
      <c r="BX2354" s="263"/>
      <c r="BY2354" s="263"/>
      <c r="BZ2354" s="263"/>
      <c r="CA2354" s="263"/>
      <c r="CB2354" s="263"/>
    </row>
    <row r="2355" spans="17:80" ht="15" customHeight="1">
      <c r="Q2355" s="262"/>
      <c r="R2355" s="263"/>
      <c r="S2355" s="263"/>
      <c r="T2355" s="263"/>
      <c r="U2355" s="263"/>
      <c r="V2355" s="263"/>
      <c r="W2355" s="263"/>
      <c r="X2355" s="263"/>
      <c r="Y2355" s="263"/>
      <c r="Z2355" s="263"/>
      <c r="AA2355" s="263"/>
      <c r="AB2355" s="263"/>
      <c r="AC2355" s="263"/>
      <c r="AD2355" s="263"/>
      <c r="AE2355" s="263"/>
      <c r="AF2355" s="263"/>
      <c r="AG2355" s="263"/>
      <c r="AH2355" s="263"/>
      <c r="AI2355" s="263"/>
      <c r="AJ2355" s="263"/>
      <c r="AK2355" s="263"/>
      <c r="AL2355" s="263"/>
      <c r="AM2355" s="263"/>
      <c r="AN2355" s="263"/>
      <c r="AO2355" s="263"/>
      <c r="AP2355" s="263"/>
      <c r="AQ2355" s="263"/>
      <c r="AR2355" s="263"/>
      <c r="AS2355" s="263"/>
      <c r="AT2355" s="263"/>
      <c r="AU2355" s="263"/>
      <c r="AV2355" s="263"/>
      <c r="AW2355" s="263"/>
      <c r="AX2355" s="263"/>
      <c r="AY2355" s="263"/>
      <c r="AZ2355" s="263"/>
      <c r="BA2355" s="263"/>
      <c r="BB2355" s="263"/>
      <c r="BC2355" s="263"/>
      <c r="BD2355" s="263"/>
      <c r="BE2355" s="263"/>
      <c r="BF2355" s="263"/>
      <c r="BG2355" s="263"/>
      <c r="BH2355" s="263"/>
      <c r="BI2355" s="263"/>
      <c r="BJ2355" s="263"/>
      <c r="BK2355" s="263"/>
      <c r="BL2355" s="263"/>
      <c r="BM2355" s="263"/>
      <c r="BN2355" s="263"/>
      <c r="BO2355" s="263"/>
      <c r="BP2355" s="263"/>
      <c r="BQ2355" s="263"/>
      <c r="BR2355" s="263"/>
      <c r="BS2355" s="263"/>
      <c r="BT2355" s="263"/>
      <c r="BU2355" s="263"/>
      <c r="BV2355" s="263"/>
      <c r="BW2355" s="263"/>
      <c r="BX2355" s="263"/>
      <c r="BY2355" s="263"/>
      <c r="BZ2355" s="263"/>
      <c r="CA2355" s="263"/>
      <c r="CB2355" s="263"/>
    </row>
    <row r="2356" spans="17:80" ht="15" customHeight="1">
      <c r="Q2356" s="262"/>
      <c r="R2356" s="263"/>
      <c r="S2356" s="263"/>
      <c r="T2356" s="263"/>
      <c r="U2356" s="263"/>
      <c r="V2356" s="263"/>
      <c r="W2356" s="263"/>
      <c r="X2356" s="263"/>
      <c r="Y2356" s="263"/>
      <c r="Z2356" s="263"/>
      <c r="AA2356" s="263"/>
      <c r="AB2356" s="263"/>
      <c r="AC2356" s="263"/>
      <c r="AD2356" s="263"/>
      <c r="AE2356" s="263"/>
      <c r="AF2356" s="263"/>
      <c r="AG2356" s="263"/>
      <c r="AH2356" s="263"/>
      <c r="AI2356" s="263"/>
      <c r="AJ2356" s="263"/>
      <c r="AK2356" s="263"/>
      <c r="AL2356" s="263"/>
      <c r="AM2356" s="263"/>
      <c r="AN2356" s="263"/>
      <c r="AO2356" s="263"/>
      <c r="AP2356" s="263"/>
      <c r="AQ2356" s="263"/>
      <c r="AR2356" s="263"/>
      <c r="AS2356" s="263"/>
      <c r="AT2356" s="263"/>
      <c r="AU2356" s="263"/>
      <c r="AV2356" s="263"/>
      <c r="AW2356" s="263"/>
      <c r="AX2356" s="263"/>
      <c r="AY2356" s="263"/>
      <c r="AZ2356" s="263"/>
      <c r="BA2356" s="263"/>
      <c r="BB2356" s="263"/>
      <c r="BC2356" s="263"/>
      <c r="BD2356" s="263"/>
      <c r="BE2356" s="263"/>
      <c r="BF2356" s="263"/>
      <c r="BG2356" s="263"/>
      <c r="BH2356" s="263"/>
      <c r="BI2356" s="263"/>
      <c r="BJ2356" s="263"/>
      <c r="BK2356" s="263"/>
      <c r="BL2356" s="263"/>
      <c r="BM2356" s="263"/>
      <c r="BN2356" s="263"/>
      <c r="BO2356" s="263"/>
      <c r="BP2356" s="263"/>
      <c r="BQ2356" s="263"/>
      <c r="BR2356" s="263"/>
      <c r="BS2356" s="263"/>
      <c r="BT2356" s="263"/>
      <c r="BU2356" s="263"/>
      <c r="BV2356" s="263"/>
      <c r="BW2356" s="263"/>
      <c r="BX2356" s="263"/>
      <c r="BY2356" s="263"/>
      <c r="BZ2356" s="263"/>
      <c r="CA2356" s="263"/>
      <c r="CB2356" s="263"/>
    </row>
    <row r="2357" spans="17:80" ht="15" customHeight="1">
      <c r="Q2357" s="262"/>
      <c r="R2357" s="263"/>
      <c r="S2357" s="263"/>
      <c r="T2357" s="263"/>
      <c r="U2357" s="263"/>
      <c r="V2357" s="263"/>
      <c r="W2357" s="263"/>
      <c r="X2357" s="263"/>
      <c r="Y2357" s="263"/>
      <c r="Z2357" s="263"/>
      <c r="AA2357" s="263"/>
      <c r="AB2357" s="263"/>
      <c r="AC2357" s="263"/>
      <c r="AD2357" s="263"/>
      <c r="AE2357" s="263"/>
      <c r="AF2357" s="263"/>
      <c r="AG2357" s="263"/>
      <c r="AH2357" s="263"/>
      <c r="AI2357" s="263"/>
      <c r="AJ2357" s="263"/>
      <c r="AK2357" s="263"/>
      <c r="AL2357" s="263"/>
      <c r="AM2357" s="263"/>
      <c r="AN2357" s="263"/>
      <c r="AO2357" s="263"/>
      <c r="AP2357" s="263"/>
      <c r="AQ2357" s="263"/>
      <c r="AR2357" s="263"/>
      <c r="AS2357" s="263"/>
      <c r="AT2357" s="263"/>
      <c r="AU2357" s="263"/>
      <c r="AV2357" s="263"/>
      <c r="AW2357" s="263"/>
      <c r="AX2357" s="263"/>
      <c r="AY2357" s="263"/>
      <c r="AZ2357" s="263"/>
      <c r="BA2357" s="263"/>
      <c r="BB2357" s="263"/>
      <c r="BC2357" s="263"/>
      <c r="BD2357" s="263"/>
      <c r="BE2357" s="263"/>
      <c r="BF2357" s="263"/>
      <c r="BG2357" s="263"/>
      <c r="BH2357" s="263"/>
      <c r="BI2357" s="263"/>
      <c r="BJ2357" s="263"/>
      <c r="BK2357" s="263"/>
      <c r="BL2357" s="263"/>
      <c r="BM2357" s="263"/>
      <c r="BN2357" s="263"/>
      <c r="BO2357" s="263"/>
      <c r="BP2357" s="263"/>
      <c r="BQ2357" s="263"/>
      <c r="BR2357" s="263"/>
      <c r="BS2357" s="263"/>
      <c r="BT2357" s="263"/>
      <c r="BU2357" s="263"/>
      <c r="BV2357" s="263"/>
      <c r="BW2357" s="263"/>
      <c r="BX2357" s="263"/>
      <c r="BY2357" s="263"/>
      <c r="BZ2357" s="263"/>
      <c r="CA2357" s="263"/>
      <c r="CB2357" s="263"/>
    </row>
    <row r="2358" spans="17:80" ht="15" customHeight="1">
      <c r="Q2358" s="262"/>
      <c r="R2358" s="263"/>
      <c r="S2358" s="263"/>
      <c r="T2358" s="263"/>
      <c r="U2358" s="263"/>
      <c r="V2358" s="263"/>
      <c r="W2358" s="263"/>
      <c r="X2358" s="263"/>
      <c r="Y2358" s="263"/>
      <c r="Z2358" s="263"/>
      <c r="AA2358" s="263"/>
      <c r="AB2358" s="263"/>
      <c r="AC2358" s="263"/>
      <c r="AD2358" s="263"/>
      <c r="AE2358" s="263"/>
      <c r="AF2358" s="263"/>
      <c r="AG2358" s="263"/>
      <c r="AH2358" s="263"/>
      <c r="AI2358" s="263"/>
      <c r="AJ2358" s="263"/>
      <c r="AK2358" s="263"/>
      <c r="AL2358" s="263"/>
      <c r="AM2358" s="263"/>
      <c r="AN2358" s="263"/>
      <c r="AO2358" s="263"/>
      <c r="AP2358" s="263"/>
      <c r="AQ2358" s="263"/>
      <c r="AR2358" s="263"/>
      <c r="AS2358" s="263"/>
      <c r="AT2358" s="263"/>
      <c r="AU2358" s="263"/>
      <c r="AV2358" s="263"/>
      <c r="AW2358" s="263"/>
      <c r="AX2358" s="263"/>
      <c r="AY2358" s="263"/>
      <c r="AZ2358" s="263"/>
      <c r="BA2358" s="263"/>
      <c r="BB2358" s="263"/>
      <c r="BC2358" s="263"/>
      <c r="BD2358" s="263"/>
      <c r="BE2358" s="263"/>
      <c r="BF2358" s="263"/>
      <c r="BG2358" s="263"/>
      <c r="BH2358" s="263"/>
      <c r="BI2358" s="263"/>
      <c r="BJ2358" s="263"/>
      <c r="BK2358" s="263"/>
      <c r="BL2358" s="263"/>
      <c r="BM2358" s="263"/>
      <c r="BN2358" s="263"/>
      <c r="BO2358" s="263"/>
      <c r="BP2358" s="263"/>
      <c r="BQ2358" s="263"/>
      <c r="BR2358" s="263"/>
      <c r="BS2358" s="263"/>
      <c r="BT2358" s="263"/>
      <c r="BU2358" s="263"/>
      <c r="BV2358" s="263"/>
      <c r="BW2358" s="263"/>
      <c r="BX2358" s="263"/>
      <c r="BY2358" s="263"/>
      <c r="BZ2358" s="263"/>
      <c r="CA2358" s="263"/>
      <c r="CB2358" s="263"/>
    </row>
    <row r="2359" spans="17:80" ht="15" customHeight="1">
      <c r="Q2359" s="262"/>
      <c r="R2359" s="263"/>
      <c r="S2359" s="263"/>
      <c r="T2359" s="263"/>
      <c r="U2359" s="263"/>
      <c r="V2359" s="263"/>
      <c r="W2359" s="263"/>
      <c r="X2359" s="263"/>
      <c r="Y2359" s="263"/>
      <c r="Z2359" s="263"/>
      <c r="AA2359" s="263"/>
      <c r="AB2359" s="263"/>
      <c r="AC2359" s="263"/>
      <c r="AD2359" s="263"/>
      <c r="AE2359" s="263"/>
      <c r="AF2359" s="263"/>
      <c r="AG2359" s="263"/>
      <c r="AH2359" s="263"/>
      <c r="AI2359" s="263"/>
      <c r="AJ2359" s="263"/>
      <c r="AK2359" s="263"/>
      <c r="AL2359" s="263"/>
      <c r="AM2359" s="263"/>
      <c r="AN2359" s="263"/>
      <c r="AO2359" s="263"/>
      <c r="AP2359" s="263"/>
      <c r="AQ2359" s="263"/>
      <c r="AR2359" s="263"/>
      <c r="AS2359" s="263"/>
      <c r="AT2359" s="263"/>
      <c r="AU2359" s="263"/>
      <c r="AV2359" s="263"/>
      <c r="AW2359" s="263"/>
      <c r="AX2359" s="263"/>
      <c r="AY2359" s="263"/>
      <c r="AZ2359" s="263"/>
      <c r="BA2359" s="263"/>
      <c r="BB2359" s="263"/>
      <c r="BC2359" s="263"/>
      <c r="BD2359" s="263"/>
      <c r="BE2359" s="263"/>
      <c r="BF2359" s="263"/>
      <c r="BG2359" s="263"/>
      <c r="BH2359" s="263"/>
      <c r="BI2359" s="263"/>
      <c r="BJ2359" s="263"/>
      <c r="BK2359" s="263"/>
      <c r="BL2359" s="263"/>
      <c r="BM2359" s="263"/>
      <c r="BN2359" s="263"/>
      <c r="BO2359" s="263"/>
      <c r="BP2359" s="263"/>
      <c r="BQ2359" s="263"/>
      <c r="BR2359" s="263"/>
      <c r="BS2359" s="263"/>
      <c r="BT2359" s="263"/>
      <c r="BU2359" s="263"/>
      <c r="BV2359" s="263"/>
      <c r="BW2359" s="263"/>
      <c r="BX2359" s="263"/>
      <c r="BY2359" s="263"/>
      <c r="BZ2359" s="263"/>
      <c r="CA2359" s="263"/>
      <c r="CB2359" s="263"/>
    </row>
    <row r="2360" spans="17:80" ht="15" customHeight="1">
      <c r="Q2360" s="262"/>
      <c r="R2360" s="263"/>
      <c r="S2360" s="263"/>
      <c r="T2360" s="263"/>
      <c r="U2360" s="263"/>
      <c r="V2360" s="263"/>
      <c r="W2360" s="263"/>
      <c r="X2360" s="263"/>
      <c r="Y2360" s="263"/>
      <c r="Z2360" s="263"/>
      <c r="AA2360" s="263"/>
      <c r="AB2360" s="263"/>
      <c r="AC2360" s="263"/>
      <c r="AD2360" s="263"/>
      <c r="AE2360" s="263"/>
      <c r="AF2360" s="263"/>
      <c r="AG2360" s="263"/>
      <c r="AH2360" s="263"/>
      <c r="AI2360" s="263"/>
      <c r="AJ2360" s="263"/>
      <c r="AK2360" s="263"/>
      <c r="AL2360" s="263"/>
      <c r="AM2360" s="263"/>
      <c r="AN2360" s="263"/>
      <c r="AO2360" s="263"/>
      <c r="AP2360" s="263"/>
      <c r="AQ2360" s="263"/>
      <c r="AR2360" s="263"/>
      <c r="AS2360" s="263"/>
      <c r="AT2360" s="263"/>
      <c r="AU2360" s="263"/>
      <c r="AV2360" s="263"/>
      <c r="AW2360" s="263"/>
      <c r="AX2360" s="263"/>
      <c r="AY2360" s="263"/>
      <c r="AZ2360" s="263"/>
      <c r="BA2360" s="263"/>
      <c r="BB2360" s="263"/>
      <c r="BC2360" s="263"/>
      <c r="BD2360" s="263"/>
      <c r="BE2360" s="263"/>
      <c r="BF2360" s="263"/>
      <c r="BG2360" s="263"/>
      <c r="BH2360" s="263"/>
      <c r="BI2360" s="263"/>
      <c r="BJ2360" s="263"/>
      <c r="BK2360" s="263"/>
      <c r="BL2360" s="263"/>
      <c r="BM2360" s="263"/>
      <c r="BN2360" s="263"/>
      <c r="BO2360" s="263"/>
      <c r="BP2360" s="263"/>
      <c r="BQ2360" s="263"/>
      <c r="BR2360" s="263"/>
      <c r="BS2360" s="263"/>
      <c r="BT2360" s="263"/>
      <c r="BU2360" s="263"/>
      <c r="BV2360" s="263"/>
      <c r="BW2360" s="263"/>
      <c r="BX2360" s="263"/>
      <c r="BY2360" s="263"/>
      <c r="BZ2360" s="263"/>
      <c r="CA2360" s="263"/>
      <c r="CB2360" s="263"/>
    </row>
    <row r="2361" spans="17:80" ht="15" customHeight="1">
      <c r="Q2361" s="262"/>
      <c r="R2361" s="263"/>
      <c r="S2361" s="263"/>
      <c r="T2361" s="263"/>
      <c r="U2361" s="263"/>
      <c r="V2361" s="263"/>
      <c r="W2361" s="263"/>
      <c r="X2361" s="263"/>
      <c r="Y2361" s="263"/>
      <c r="Z2361" s="263"/>
      <c r="AA2361" s="263"/>
      <c r="AB2361" s="263"/>
      <c r="AC2361" s="263"/>
      <c r="AD2361" s="263"/>
      <c r="AE2361" s="263"/>
      <c r="AF2361" s="263"/>
      <c r="AG2361" s="263"/>
      <c r="AH2361" s="263"/>
      <c r="AI2361" s="263"/>
      <c r="AJ2361" s="263"/>
      <c r="AK2361" s="263"/>
      <c r="AL2361" s="263"/>
      <c r="AM2361" s="263"/>
      <c r="AN2361" s="263"/>
      <c r="AO2361" s="263"/>
      <c r="AP2361" s="263"/>
      <c r="AQ2361" s="263"/>
      <c r="AR2361" s="263"/>
      <c r="AS2361" s="263"/>
      <c r="AT2361" s="263"/>
      <c r="AU2361" s="263"/>
      <c r="AV2361" s="263"/>
      <c r="AW2361" s="263"/>
      <c r="AX2361" s="263"/>
      <c r="AY2361" s="263"/>
      <c r="AZ2361" s="263"/>
      <c r="BA2361" s="263"/>
      <c r="BB2361" s="263"/>
      <c r="BC2361" s="263"/>
      <c r="BD2361" s="263"/>
      <c r="BE2361" s="263"/>
      <c r="BF2361" s="263"/>
      <c r="BG2361" s="263"/>
      <c r="BH2361" s="263"/>
      <c r="BI2361" s="263"/>
      <c r="BJ2361" s="263"/>
      <c r="BK2361" s="263"/>
      <c r="BL2361" s="263"/>
      <c r="BM2361" s="263"/>
      <c r="BN2361" s="263"/>
      <c r="BO2361" s="263"/>
      <c r="BP2361" s="263"/>
      <c r="BQ2361" s="263"/>
      <c r="BR2361" s="263"/>
      <c r="BS2361" s="263"/>
      <c r="BT2361" s="263"/>
      <c r="BU2361" s="263"/>
      <c r="BV2361" s="263"/>
      <c r="BW2361" s="263"/>
      <c r="BX2361" s="263"/>
      <c r="BY2361" s="263"/>
      <c r="BZ2361" s="263"/>
      <c r="CA2361" s="263"/>
      <c r="CB2361" s="263"/>
    </row>
    <row r="2362" spans="17:80" ht="15" customHeight="1">
      <c r="Q2362" s="262"/>
      <c r="R2362" s="263"/>
      <c r="S2362" s="263"/>
      <c r="T2362" s="263"/>
      <c r="U2362" s="263"/>
      <c r="V2362" s="263"/>
      <c r="W2362" s="263"/>
      <c r="X2362" s="263"/>
      <c r="Y2362" s="263"/>
      <c r="Z2362" s="263"/>
      <c r="AA2362" s="263"/>
      <c r="AB2362" s="263"/>
      <c r="AC2362" s="263"/>
      <c r="AD2362" s="263"/>
      <c r="AE2362" s="263"/>
      <c r="AF2362" s="263"/>
      <c r="AG2362" s="263"/>
      <c r="AH2362" s="263"/>
      <c r="AI2362" s="263"/>
      <c r="AJ2362" s="263"/>
      <c r="AK2362" s="263"/>
      <c r="AL2362" s="263"/>
      <c r="AM2362" s="263"/>
      <c r="AN2362" s="263"/>
      <c r="AO2362" s="263"/>
      <c r="AP2362" s="263"/>
      <c r="AQ2362" s="263"/>
      <c r="AR2362" s="263"/>
      <c r="AS2362" s="263"/>
      <c r="AT2362" s="263"/>
      <c r="AU2362" s="263"/>
      <c r="AV2362" s="263"/>
      <c r="AW2362" s="263"/>
      <c r="AX2362" s="263"/>
      <c r="AY2362" s="263"/>
      <c r="AZ2362" s="263"/>
      <c r="BA2362" s="263"/>
      <c r="BB2362" s="263"/>
      <c r="BC2362" s="263"/>
      <c r="BD2362" s="263"/>
      <c r="BE2362" s="263"/>
      <c r="BF2362" s="263"/>
      <c r="BG2362" s="263"/>
      <c r="BH2362" s="263"/>
      <c r="BI2362" s="263"/>
      <c r="BJ2362" s="263"/>
      <c r="BK2362" s="263"/>
      <c r="BL2362" s="263"/>
      <c r="BM2362" s="263"/>
      <c r="BN2362" s="263"/>
      <c r="BO2362" s="263"/>
      <c r="BP2362" s="263"/>
      <c r="BQ2362" s="263"/>
      <c r="BR2362" s="263"/>
      <c r="BS2362" s="263"/>
      <c r="BT2362" s="263"/>
      <c r="BU2362" s="263"/>
      <c r="BV2362" s="263"/>
      <c r="BW2362" s="263"/>
      <c r="BX2362" s="263"/>
      <c r="BY2362" s="263"/>
      <c r="BZ2362" s="263"/>
      <c r="CA2362" s="263"/>
      <c r="CB2362" s="263"/>
    </row>
    <row r="2363" spans="17:80" ht="15" customHeight="1">
      <c r="Q2363" s="262"/>
      <c r="R2363" s="263"/>
      <c r="S2363" s="263"/>
      <c r="T2363" s="263"/>
      <c r="U2363" s="263"/>
      <c r="V2363" s="263"/>
      <c r="W2363" s="263"/>
      <c r="X2363" s="263"/>
      <c r="Y2363" s="263"/>
      <c r="Z2363" s="263"/>
      <c r="AA2363" s="263"/>
      <c r="AB2363" s="263"/>
      <c r="AC2363" s="263"/>
      <c r="AD2363" s="263"/>
      <c r="AE2363" s="263"/>
      <c r="AF2363" s="263"/>
      <c r="AG2363" s="263"/>
      <c r="AH2363" s="263"/>
      <c r="AI2363" s="263"/>
      <c r="AJ2363" s="263"/>
      <c r="AK2363" s="263"/>
      <c r="AL2363" s="263"/>
      <c r="AM2363" s="263"/>
      <c r="AN2363" s="263"/>
      <c r="AO2363" s="263"/>
      <c r="AP2363" s="263"/>
      <c r="AQ2363" s="263"/>
      <c r="AR2363" s="263"/>
      <c r="AS2363" s="263"/>
      <c r="AT2363" s="263"/>
      <c r="AU2363" s="263"/>
      <c r="AV2363" s="263"/>
      <c r="AW2363" s="263"/>
      <c r="AX2363" s="263"/>
      <c r="AY2363" s="263"/>
      <c r="AZ2363" s="263"/>
      <c r="BA2363" s="263"/>
      <c r="BB2363" s="263"/>
      <c r="BC2363" s="263"/>
      <c r="BD2363" s="263"/>
      <c r="BE2363" s="263"/>
      <c r="BF2363" s="263"/>
      <c r="BG2363" s="263"/>
      <c r="BH2363" s="263"/>
      <c r="BI2363" s="263"/>
      <c r="BJ2363" s="263"/>
      <c r="BK2363" s="263"/>
      <c r="BL2363" s="263"/>
      <c r="BM2363" s="263"/>
      <c r="BN2363" s="263"/>
      <c r="BO2363" s="263"/>
      <c r="BP2363" s="263"/>
      <c r="BQ2363" s="263"/>
      <c r="BR2363" s="263"/>
      <c r="BS2363" s="263"/>
      <c r="BT2363" s="263"/>
      <c r="BU2363" s="263"/>
      <c r="BV2363" s="263"/>
      <c r="BW2363" s="263"/>
      <c r="BX2363" s="263"/>
      <c r="BY2363" s="263"/>
      <c r="BZ2363" s="263"/>
      <c r="CA2363" s="263"/>
      <c r="CB2363" s="263"/>
    </row>
    <row r="2364" spans="17:80" ht="15" customHeight="1">
      <c r="Q2364" s="262"/>
      <c r="R2364" s="263"/>
      <c r="S2364" s="263"/>
      <c r="T2364" s="263"/>
      <c r="U2364" s="263"/>
      <c r="V2364" s="263"/>
      <c r="W2364" s="263"/>
      <c r="X2364" s="263"/>
      <c r="Y2364" s="263"/>
      <c r="Z2364" s="263"/>
      <c r="AA2364" s="263"/>
      <c r="AB2364" s="263"/>
      <c r="AC2364" s="263"/>
      <c r="AD2364" s="263"/>
      <c r="AE2364" s="263"/>
      <c r="AF2364" s="263"/>
      <c r="AG2364" s="263"/>
      <c r="AH2364" s="263"/>
      <c r="AI2364" s="263"/>
      <c r="AJ2364" s="263"/>
      <c r="AK2364" s="263"/>
      <c r="AL2364" s="263"/>
      <c r="AM2364" s="263"/>
      <c r="AN2364" s="263"/>
      <c r="AO2364" s="263"/>
      <c r="AP2364" s="263"/>
      <c r="AQ2364" s="263"/>
      <c r="AR2364" s="263"/>
      <c r="AS2364" s="263"/>
      <c r="AT2364" s="263"/>
      <c r="AU2364" s="263"/>
      <c r="AV2364" s="263"/>
      <c r="AW2364" s="263"/>
      <c r="AX2364" s="263"/>
      <c r="AY2364" s="263"/>
      <c r="AZ2364" s="263"/>
      <c r="BA2364" s="263"/>
      <c r="BB2364" s="263"/>
      <c r="BC2364" s="263"/>
      <c r="BD2364" s="263"/>
      <c r="BE2364" s="263"/>
      <c r="BF2364" s="263"/>
      <c r="BG2364" s="263"/>
      <c r="BH2364" s="263"/>
      <c r="BI2364" s="263"/>
      <c r="BJ2364" s="263"/>
      <c r="BK2364" s="263"/>
      <c r="BL2364" s="263"/>
      <c r="BM2364" s="263"/>
      <c r="BN2364" s="263"/>
      <c r="BO2364" s="263"/>
      <c r="BP2364" s="263"/>
      <c r="BQ2364" s="263"/>
      <c r="BR2364" s="263"/>
      <c r="BS2364" s="263"/>
      <c r="BT2364" s="263"/>
      <c r="BU2364" s="263"/>
      <c r="BV2364" s="263"/>
      <c r="BW2364" s="263"/>
      <c r="BX2364" s="263"/>
      <c r="BY2364" s="263"/>
      <c r="BZ2364" s="263"/>
      <c r="CA2364" s="263"/>
      <c r="CB2364" s="263"/>
    </row>
    <row r="2365" spans="17:80" ht="15" customHeight="1">
      <c r="Q2365" s="262"/>
      <c r="R2365" s="263"/>
      <c r="S2365" s="263"/>
      <c r="T2365" s="263"/>
      <c r="U2365" s="263"/>
      <c r="V2365" s="263"/>
      <c r="W2365" s="263"/>
      <c r="X2365" s="263"/>
      <c r="Y2365" s="263"/>
      <c r="Z2365" s="263"/>
      <c r="AA2365" s="263"/>
      <c r="AB2365" s="263"/>
      <c r="AC2365" s="263"/>
      <c r="AD2365" s="263"/>
      <c r="AE2365" s="263"/>
      <c r="AF2365" s="263"/>
      <c r="AG2365" s="263"/>
      <c r="AH2365" s="263"/>
      <c r="AI2365" s="263"/>
      <c r="AJ2365" s="263"/>
      <c r="AK2365" s="263"/>
      <c r="AL2365" s="263"/>
      <c r="AM2365" s="263"/>
      <c r="AN2365" s="263"/>
      <c r="AO2365" s="263"/>
      <c r="AP2365" s="263"/>
      <c r="AQ2365" s="263"/>
      <c r="AR2365" s="263"/>
      <c r="AS2365" s="263"/>
      <c r="AT2365" s="263"/>
      <c r="AU2365" s="263"/>
      <c r="AV2365" s="263"/>
      <c r="AW2365" s="263"/>
      <c r="AX2365" s="263"/>
      <c r="AY2365" s="263"/>
      <c r="AZ2365" s="263"/>
      <c r="BA2365" s="263"/>
      <c r="BB2365" s="263"/>
      <c r="BC2365" s="263"/>
      <c r="BD2365" s="263"/>
      <c r="BE2365" s="263"/>
      <c r="BF2365" s="263"/>
      <c r="BG2365" s="263"/>
      <c r="BH2365" s="263"/>
      <c r="BI2365" s="263"/>
      <c r="BJ2365" s="263"/>
      <c r="BK2365" s="263"/>
      <c r="BL2365" s="263"/>
      <c r="BM2365" s="263"/>
      <c r="BN2365" s="263"/>
      <c r="BO2365" s="263"/>
      <c r="BP2365" s="263"/>
      <c r="BQ2365" s="263"/>
      <c r="BR2365" s="263"/>
      <c r="BS2365" s="263"/>
      <c r="BT2365" s="263"/>
      <c r="BU2365" s="263"/>
      <c r="BV2365" s="263"/>
      <c r="BW2365" s="263"/>
      <c r="BX2365" s="263"/>
      <c r="BY2365" s="263"/>
      <c r="BZ2365" s="263"/>
      <c r="CA2365" s="263"/>
      <c r="CB2365" s="263"/>
    </row>
    <row r="2366" spans="17:80" ht="15" customHeight="1">
      <c r="Q2366" s="262"/>
      <c r="R2366" s="263"/>
      <c r="S2366" s="263"/>
      <c r="T2366" s="263"/>
      <c r="U2366" s="263"/>
      <c r="V2366" s="263"/>
      <c r="W2366" s="263"/>
      <c r="X2366" s="263"/>
      <c r="Y2366" s="263"/>
      <c r="Z2366" s="263"/>
      <c r="AA2366" s="263"/>
      <c r="AB2366" s="263"/>
      <c r="AC2366" s="263"/>
      <c r="AD2366" s="263"/>
      <c r="AE2366" s="263"/>
      <c r="AF2366" s="263"/>
      <c r="AG2366" s="263"/>
      <c r="AH2366" s="263"/>
      <c r="AI2366" s="263"/>
      <c r="AJ2366" s="263"/>
      <c r="AK2366" s="263"/>
      <c r="AL2366" s="263"/>
      <c r="AM2366" s="263"/>
      <c r="AN2366" s="263"/>
      <c r="AO2366" s="263"/>
      <c r="AP2366" s="263"/>
      <c r="AQ2366" s="263"/>
      <c r="AR2366" s="263"/>
      <c r="AS2366" s="263"/>
      <c r="AT2366" s="263"/>
      <c r="AU2366" s="263"/>
      <c r="AV2366" s="263"/>
      <c r="AW2366" s="263"/>
      <c r="AX2366" s="263"/>
      <c r="AY2366" s="263"/>
      <c r="AZ2366" s="263"/>
      <c r="BA2366" s="263"/>
      <c r="BB2366" s="263"/>
      <c r="BC2366" s="263"/>
      <c r="BD2366" s="263"/>
      <c r="BE2366" s="263"/>
      <c r="BF2366" s="263"/>
      <c r="BG2366" s="263"/>
      <c r="BH2366" s="263"/>
      <c r="BI2366" s="263"/>
      <c r="BJ2366" s="263"/>
      <c r="BK2366" s="263"/>
      <c r="BL2366" s="263"/>
      <c r="BM2366" s="263"/>
      <c r="BN2366" s="263"/>
      <c r="BO2366" s="263"/>
      <c r="BP2366" s="263"/>
      <c r="BQ2366" s="263"/>
      <c r="BR2366" s="263"/>
      <c r="BS2366" s="263"/>
      <c r="BT2366" s="263"/>
      <c r="BU2366" s="263"/>
      <c r="BV2366" s="263"/>
      <c r="BW2366" s="263"/>
      <c r="BX2366" s="263"/>
      <c r="BY2366" s="263"/>
      <c r="BZ2366" s="263"/>
      <c r="CA2366" s="263"/>
      <c r="CB2366" s="263"/>
    </row>
    <row r="2367" spans="17:80" ht="15" customHeight="1">
      <c r="Q2367" s="262"/>
      <c r="R2367" s="263"/>
      <c r="S2367" s="263"/>
      <c r="T2367" s="263"/>
      <c r="U2367" s="263"/>
      <c r="V2367" s="263"/>
      <c r="W2367" s="263"/>
      <c r="X2367" s="263"/>
      <c r="Y2367" s="263"/>
      <c r="Z2367" s="263"/>
      <c r="AA2367" s="263"/>
      <c r="AB2367" s="263"/>
      <c r="AC2367" s="263"/>
      <c r="AD2367" s="263"/>
      <c r="AE2367" s="263"/>
      <c r="AF2367" s="263"/>
      <c r="AG2367" s="263"/>
      <c r="AH2367" s="263"/>
      <c r="AI2367" s="263"/>
      <c r="AJ2367" s="263"/>
      <c r="AK2367" s="263"/>
      <c r="AL2367" s="263"/>
      <c r="AM2367" s="263"/>
      <c r="AN2367" s="263"/>
      <c r="AO2367" s="263"/>
      <c r="AP2367" s="263"/>
      <c r="AQ2367" s="263"/>
      <c r="AR2367" s="263"/>
      <c r="AS2367" s="263"/>
      <c r="AT2367" s="263"/>
      <c r="AU2367" s="263"/>
      <c r="AV2367" s="263"/>
      <c r="AW2367" s="263"/>
      <c r="AX2367" s="263"/>
      <c r="AY2367" s="263"/>
      <c r="AZ2367" s="263"/>
      <c r="BA2367" s="263"/>
      <c r="BB2367" s="263"/>
      <c r="BC2367" s="263"/>
      <c r="BD2367" s="263"/>
      <c r="BE2367" s="263"/>
      <c r="BF2367" s="263"/>
      <c r="BG2367" s="263"/>
      <c r="BH2367" s="263"/>
      <c r="BI2367" s="263"/>
      <c r="BJ2367" s="263"/>
      <c r="BK2367" s="263"/>
      <c r="BL2367" s="263"/>
      <c r="BM2367" s="263"/>
      <c r="BN2367" s="263"/>
      <c r="BO2367" s="263"/>
      <c r="BP2367" s="263"/>
      <c r="BQ2367" s="263"/>
      <c r="BR2367" s="263"/>
      <c r="BS2367" s="263"/>
      <c r="BT2367" s="263"/>
      <c r="BU2367" s="263"/>
      <c r="BV2367" s="263"/>
      <c r="BW2367" s="263"/>
      <c r="BX2367" s="263"/>
      <c r="BY2367" s="263"/>
      <c r="BZ2367" s="263"/>
      <c r="CA2367" s="263"/>
      <c r="CB2367" s="263"/>
    </row>
    <row r="2368" spans="17:80" ht="15" customHeight="1">
      <c r="Q2368" s="262"/>
      <c r="R2368" s="263"/>
      <c r="S2368" s="263"/>
      <c r="T2368" s="263"/>
      <c r="U2368" s="263"/>
      <c r="V2368" s="263"/>
      <c r="W2368" s="263"/>
      <c r="X2368" s="263"/>
      <c r="Y2368" s="263"/>
      <c r="Z2368" s="263"/>
      <c r="AA2368" s="263"/>
      <c r="AB2368" s="263"/>
      <c r="AC2368" s="263"/>
      <c r="AD2368" s="263"/>
      <c r="AE2368" s="263"/>
      <c r="AF2368" s="263"/>
      <c r="AG2368" s="263"/>
      <c r="AH2368" s="263"/>
      <c r="AI2368" s="263"/>
      <c r="AJ2368" s="263"/>
      <c r="AK2368" s="263"/>
      <c r="AL2368" s="263"/>
      <c r="AM2368" s="263"/>
      <c r="AN2368" s="263"/>
      <c r="AO2368" s="263"/>
      <c r="AP2368" s="263"/>
      <c r="AQ2368" s="263"/>
      <c r="AR2368" s="263"/>
      <c r="AS2368" s="263"/>
      <c r="AT2368" s="263"/>
      <c r="AU2368" s="263"/>
      <c r="AV2368" s="263"/>
      <c r="AW2368" s="263"/>
      <c r="AX2368" s="263"/>
      <c r="AY2368" s="263"/>
      <c r="AZ2368" s="263"/>
      <c r="BA2368" s="263"/>
      <c r="BB2368" s="263"/>
      <c r="BC2368" s="263"/>
      <c r="BD2368" s="263"/>
      <c r="BE2368" s="263"/>
      <c r="BF2368" s="263"/>
      <c r="BG2368" s="263"/>
      <c r="BH2368" s="263"/>
      <c r="BI2368" s="263"/>
      <c r="BJ2368" s="263"/>
      <c r="BK2368" s="263"/>
      <c r="BL2368" s="263"/>
      <c r="BM2368" s="263"/>
      <c r="BN2368" s="263"/>
      <c r="BO2368" s="263"/>
      <c r="BP2368" s="263"/>
      <c r="BQ2368" s="263"/>
      <c r="BR2368" s="263"/>
      <c r="BS2368" s="263"/>
      <c r="BT2368" s="263"/>
      <c r="BU2368" s="263"/>
      <c r="BV2368" s="263"/>
      <c r="BW2368" s="263"/>
      <c r="BX2368" s="263"/>
      <c r="BY2368" s="263"/>
      <c r="BZ2368" s="263"/>
      <c r="CA2368" s="263"/>
      <c r="CB2368" s="263"/>
    </row>
    <row r="2369" spans="17:80" ht="15" customHeight="1">
      <c r="Q2369" s="262"/>
      <c r="R2369" s="263"/>
      <c r="S2369" s="263"/>
      <c r="T2369" s="263"/>
      <c r="U2369" s="263"/>
      <c r="V2369" s="263"/>
      <c r="W2369" s="263"/>
      <c r="X2369" s="263"/>
      <c r="Y2369" s="263"/>
      <c r="Z2369" s="263"/>
      <c r="AA2369" s="263"/>
      <c r="AB2369" s="263"/>
      <c r="AC2369" s="263"/>
      <c r="AD2369" s="263"/>
      <c r="AE2369" s="263"/>
      <c r="AF2369" s="263"/>
      <c r="AG2369" s="263"/>
      <c r="AH2369" s="263"/>
      <c r="AI2369" s="263"/>
      <c r="AJ2369" s="263"/>
      <c r="AK2369" s="263"/>
      <c r="AL2369" s="263"/>
      <c r="AM2369" s="263"/>
      <c r="AN2369" s="263"/>
      <c r="AO2369" s="263"/>
      <c r="AP2369" s="263"/>
      <c r="AQ2369" s="263"/>
      <c r="AR2369" s="263"/>
      <c r="AS2369" s="263"/>
      <c r="AT2369" s="263"/>
      <c r="AU2369" s="263"/>
      <c r="AV2369" s="263"/>
      <c r="AW2369" s="263"/>
      <c r="AX2369" s="263"/>
      <c r="AY2369" s="263"/>
      <c r="AZ2369" s="263"/>
      <c r="BA2369" s="263"/>
      <c r="BB2369" s="263"/>
      <c r="BC2369" s="263"/>
      <c r="BD2369" s="263"/>
      <c r="BE2369" s="263"/>
      <c r="BF2369" s="263"/>
      <c r="BG2369" s="263"/>
      <c r="BH2369" s="263"/>
      <c r="BI2369" s="263"/>
      <c r="BJ2369" s="263"/>
      <c r="BK2369" s="263"/>
      <c r="BL2369" s="263"/>
      <c r="BM2369" s="263"/>
      <c r="BN2369" s="263"/>
      <c r="BO2369" s="263"/>
      <c r="BP2369" s="263"/>
      <c r="BQ2369" s="263"/>
      <c r="BR2369" s="263"/>
      <c r="BS2369" s="263"/>
      <c r="BT2369" s="263"/>
      <c r="BU2369" s="263"/>
      <c r="BV2369" s="263"/>
      <c r="BW2369" s="263"/>
      <c r="BX2369" s="263"/>
      <c r="BY2369" s="263"/>
      <c r="BZ2369" s="263"/>
      <c r="CA2369" s="263"/>
      <c r="CB2369" s="263"/>
    </row>
    <row r="2370" spans="17:80" ht="15" customHeight="1">
      <c r="Q2370" s="262"/>
      <c r="R2370" s="263"/>
      <c r="S2370" s="263"/>
      <c r="T2370" s="263"/>
      <c r="U2370" s="263"/>
      <c r="V2370" s="263"/>
      <c r="W2370" s="263"/>
      <c r="X2370" s="263"/>
      <c r="Y2370" s="263"/>
      <c r="Z2370" s="263"/>
      <c r="AA2370" s="263"/>
      <c r="AB2370" s="263"/>
      <c r="AC2370" s="263"/>
      <c r="AD2370" s="263"/>
      <c r="AE2370" s="263"/>
      <c r="AF2370" s="263"/>
      <c r="AG2370" s="263"/>
      <c r="AH2370" s="263"/>
      <c r="AI2370" s="263"/>
      <c r="AJ2370" s="263"/>
      <c r="AK2370" s="263"/>
      <c r="AL2370" s="263"/>
      <c r="AM2370" s="263"/>
      <c r="AN2370" s="263"/>
      <c r="AO2370" s="263"/>
      <c r="AP2370" s="263"/>
      <c r="AQ2370" s="263"/>
      <c r="AR2370" s="263"/>
      <c r="AS2370" s="263"/>
      <c r="AT2370" s="263"/>
      <c r="AU2370" s="263"/>
      <c r="AV2370" s="263"/>
      <c r="AW2370" s="263"/>
      <c r="AX2370" s="263"/>
      <c r="AY2370" s="263"/>
      <c r="AZ2370" s="263"/>
      <c r="BA2370" s="263"/>
      <c r="BB2370" s="263"/>
      <c r="BC2370" s="263"/>
      <c r="BD2370" s="263"/>
      <c r="BE2370" s="263"/>
      <c r="BF2370" s="263"/>
      <c r="BG2370" s="263"/>
      <c r="BH2370" s="263"/>
      <c r="BI2370" s="263"/>
      <c r="BJ2370" s="263"/>
      <c r="BK2370" s="263"/>
      <c r="BL2370" s="263"/>
      <c r="BM2370" s="263"/>
      <c r="BN2370" s="263"/>
      <c r="BO2370" s="263"/>
      <c r="BP2370" s="263"/>
      <c r="BQ2370" s="263"/>
      <c r="BR2370" s="263"/>
      <c r="BS2370" s="263"/>
      <c r="BT2370" s="263"/>
      <c r="BU2370" s="263"/>
      <c r="BV2370" s="263"/>
      <c r="BW2370" s="263"/>
      <c r="BX2370" s="263"/>
      <c r="BY2370" s="263"/>
      <c r="BZ2370" s="263"/>
      <c r="CA2370" s="263"/>
      <c r="CB2370" s="263"/>
    </row>
    <row r="2371" spans="17:80" ht="15" customHeight="1">
      <c r="Q2371" s="262"/>
      <c r="R2371" s="263"/>
      <c r="S2371" s="263"/>
      <c r="T2371" s="263"/>
      <c r="U2371" s="263"/>
      <c r="V2371" s="263"/>
      <c r="W2371" s="263"/>
      <c r="X2371" s="263"/>
      <c r="Y2371" s="263"/>
      <c r="Z2371" s="263"/>
      <c r="AA2371" s="263"/>
      <c r="AB2371" s="263"/>
      <c r="AC2371" s="263"/>
      <c r="AD2371" s="263"/>
      <c r="AE2371" s="263"/>
      <c r="AF2371" s="263"/>
      <c r="AG2371" s="263"/>
      <c r="AH2371" s="263"/>
      <c r="AI2371" s="263"/>
      <c r="AJ2371" s="263"/>
      <c r="AK2371" s="263"/>
      <c r="AL2371" s="263"/>
      <c r="AM2371" s="263"/>
      <c r="AN2371" s="263"/>
      <c r="AO2371" s="263"/>
      <c r="AP2371" s="263"/>
      <c r="AQ2371" s="263"/>
      <c r="AR2371" s="263"/>
      <c r="AS2371" s="263"/>
      <c r="AT2371" s="263"/>
      <c r="AU2371" s="263"/>
      <c r="AV2371" s="263"/>
      <c r="AW2371" s="263"/>
      <c r="AX2371" s="263"/>
      <c r="AY2371" s="263"/>
      <c r="AZ2371" s="263"/>
      <c r="BA2371" s="263"/>
      <c r="BB2371" s="263"/>
      <c r="BC2371" s="263"/>
      <c r="BD2371" s="263"/>
      <c r="BE2371" s="263"/>
      <c r="BF2371" s="263"/>
      <c r="BG2371" s="263"/>
      <c r="BH2371" s="263"/>
      <c r="BI2371" s="263"/>
      <c r="BJ2371" s="263"/>
      <c r="BK2371" s="263"/>
      <c r="BL2371" s="263"/>
      <c r="BM2371" s="263"/>
      <c r="BN2371" s="263"/>
      <c r="BO2371" s="263"/>
      <c r="BP2371" s="263"/>
      <c r="BQ2371" s="263"/>
      <c r="BR2371" s="263"/>
      <c r="BS2371" s="263"/>
      <c r="BT2371" s="263"/>
      <c r="BU2371" s="263"/>
      <c r="BV2371" s="263"/>
      <c r="BW2371" s="263"/>
      <c r="BX2371" s="263"/>
      <c r="BY2371" s="263"/>
      <c r="BZ2371" s="263"/>
      <c r="CA2371" s="263"/>
      <c r="CB2371" s="263"/>
    </row>
    <row r="2372" spans="17:80" ht="15" customHeight="1">
      <c r="Q2372" s="262"/>
      <c r="R2372" s="263"/>
      <c r="S2372" s="263"/>
      <c r="T2372" s="263"/>
      <c r="U2372" s="263"/>
      <c r="V2372" s="263"/>
      <c r="W2372" s="263"/>
      <c r="X2372" s="263"/>
      <c r="Y2372" s="263"/>
      <c r="Z2372" s="263"/>
      <c r="AA2372" s="263"/>
      <c r="AB2372" s="263"/>
      <c r="AC2372" s="263"/>
      <c r="AD2372" s="263"/>
      <c r="AE2372" s="263"/>
      <c r="AF2372" s="263"/>
      <c r="AG2372" s="263"/>
      <c r="AH2372" s="263"/>
      <c r="AI2372" s="263"/>
      <c r="AJ2372" s="263"/>
      <c r="AK2372" s="263"/>
      <c r="AL2372" s="263"/>
      <c r="AM2372" s="263"/>
      <c r="AN2372" s="263"/>
      <c r="AO2372" s="263"/>
      <c r="AP2372" s="263"/>
      <c r="AQ2372" s="263"/>
      <c r="AR2372" s="263"/>
      <c r="AS2372" s="263"/>
      <c r="AT2372" s="263"/>
      <c r="AU2372" s="263"/>
      <c r="AV2372" s="263"/>
      <c r="AW2372" s="263"/>
      <c r="AX2372" s="263"/>
      <c r="AY2372" s="263"/>
      <c r="AZ2372" s="263"/>
      <c r="BA2372" s="263"/>
      <c r="BB2372" s="263"/>
      <c r="BC2372" s="263"/>
      <c r="BD2372" s="263"/>
      <c r="BE2372" s="263"/>
      <c r="BF2372" s="263"/>
      <c r="BG2372" s="263"/>
      <c r="BH2372" s="263"/>
      <c r="BI2372" s="263"/>
      <c r="BJ2372" s="263"/>
      <c r="BK2372" s="263"/>
      <c r="BL2372" s="263"/>
      <c r="BM2372" s="263"/>
      <c r="BN2372" s="263"/>
      <c r="BO2372" s="263"/>
      <c r="BP2372" s="263"/>
      <c r="BQ2372" s="263"/>
      <c r="BR2372" s="263"/>
      <c r="BS2372" s="263"/>
      <c r="BT2372" s="263"/>
      <c r="BU2372" s="263"/>
      <c r="BV2372" s="263"/>
      <c r="BW2372" s="263"/>
      <c r="BX2372" s="263"/>
      <c r="BY2372" s="263"/>
      <c r="BZ2372" s="263"/>
      <c r="CA2372" s="263"/>
      <c r="CB2372" s="263"/>
    </row>
    <row r="2373" spans="17:80" ht="15" customHeight="1">
      <c r="Q2373" s="262"/>
      <c r="R2373" s="263"/>
      <c r="S2373" s="263"/>
      <c r="T2373" s="263"/>
      <c r="U2373" s="263"/>
      <c r="V2373" s="263"/>
      <c r="W2373" s="263"/>
      <c r="X2373" s="263"/>
      <c r="Y2373" s="263"/>
      <c r="Z2373" s="263"/>
      <c r="AA2373" s="263"/>
      <c r="AB2373" s="263"/>
      <c r="AC2373" s="263"/>
      <c r="AD2373" s="263"/>
      <c r="AE2373" s="263"/>
      <c r="AF2373" s="263"/>
      <c r="AG2373" s="263"/>
      <c r="AH2373" s="263"/>
      <c r="AI2373" s="263"/>
      <c r="AJ2373" s="263"/>
      <c r="AK2373" s="263"/>
      <c r="AL2373" s="263"/>
      <c r="AM2373" s="263"/>
      <c r="AN2373" s="263"/>
      <c r="AO2373" s="263"/>
      <c r="AP2373" s="263"/>
      <c r="AQ2373" s="263"/>
      <c r="AR2373" s="263"/>
      <c r="AS2373" s="263"/>
      <c r="AT2373" s="263"/>
      <c r="AU2373" s="263"/>
      <c r="AV2373" s="263"/>
      <c r="AW2373" s="263"/>
      <c r="AX2373" s="263"/>
      <c r="AY2373" s="263"/>
      <c r="AZ2373" s="263"/>
      <c r="BA2373" s="263"/>
      <c r="BB2373" s="263"/>
      <c r="BC2373" s="263"/>
      <c r="BD2373" s="263"/>
      <c r="BE2373" s="263"/>
      <c r="BF2373" s="263"/>
      <c r="BG2373" s="263"/>
      <c r="BH2373" s="263"/>
      <c r="BI2373" s="263"/>
      <c r="BJ2373" s="263"/>
      <c r="BK2373" s="263"/>
      <c r="BL2373" s="263"/>
      <c r="BM2373" s="263"/>
      <c r="BN2373" s="263"/>
      <c r="BO2373" s="263"/>
      <c r="BP2373" s="263"/>
      <c r="BQ2373" s="263"/>
      <c r="BR2373" s="263"/>
      <c r="BS2373" s="263"/>
      <c r="BT2373" s="263"/>
      <c r="BU2373" s="263"/>
      <c r="BV2373" s="263"/>
      <c r="BW2373" s="263"/>
      <c r="BX2373" s="263"/>
      <c r="BY2373" s="263"/>
      <c r="BZ2373" s="263"/>
      <c r="CA2373" s="263"/>
      <c r="CB2373" s="263"/>
    </row>
    <row r="2374" spans="17:80" ht="15" customHeight="1">
      <c r="Q2374" s="262"/>
      <c r="R2374" s="263"/>
      <c r="S2374" s="263"/>
      <c r="T2374" s="263"/>
      <c r="U2374" s="263"/>
      <c r="V2374" s="263"/>
      <c r="W2374" s="263"/>
      <c r="X2374" s="263"/>
      <c r="Y2374" s="263"/>
      <c r="Z2374" s="263"/>
      <c r="AA2374" s="263"/>
      <c r="AB2374" s="263"/>
      <c r="AC2374" s="263"/>
      <c r="AD2374" s="263"/>
      <c r="AE2374" s="263"/>
      <c r="AF2374" s="263"/>
      <c r="AG2374" s="263"/>
      <c r="AH2374" s="263"/>
      <c r="AI2374" s="263"/>
      <c r="AJ2374" s="263"/>
      <c r="AK2374" s="263"/>
      <c r="AL2374" s="263"/>
      <c r="AM2374" s="263"/>
      <c r="AN2374" s="263"/>
      <c r="AO2374" s="263"/>
      <c r="AP2374" s="263"/>
      <c r="AQ2374" s="263"/>
      <c r="AR2374" s="263"/>
      <c r="AS2374" s="263"/>
      <c r="AT2374" s="263"/>
      <c r="AU2374" s="263"/>
      <c r="AV2374" s="263"/>
      <c r="AW2374" s="263"/>
      <c r="AX2374" s="263"/>
      <c r="AY2374" s="263"/>
      <c r="AZ2374" s="263"/>
      <c r="BA2374" s="263"/>
      <c r="BB2374" s="263"/>
      <c r="BC2374" s="263"/>
      <c r="BD2374" s="263"/>
      <c r="BE2374" s="263"/>
      <c r="BF2374" s="263"/>
      <c r="BG2374" s="263"/>
      <c r="BH2374" s="263"/>
      <c r="BI2374" s="263"/>
      <c r="BJ2374" s="263"/>
      <c r="BK2374" s="263"/>
      <c r="BL2374" s="263"/>
      <c r="BM2374" s="263"/>
      <c r="BN2374" s="263"/>
      <c r="BO2374" s="263"/>
      <c r="BP2374" s="263"/>
      <c r="BQ2374" s="263"/>
      <c r="BR2374" s="263"/>
      <c r="BS2374" s="263"/>
      <c r="BT2374" s="263"/>
      <c r="BU2374" s="263"/>
      <c r="BV2374" s="263"/>
      <c r="BW2374" s="263"/>
      <c r="BX2374" s="263"/>
      <c r="BY2374" s="263"/>
      <c r="BZ2374" s="263"/>
      <c r="CA2374" s="263"/>
      <c r="CB2374" s="263"/>
    </row>
    <row r="2375" spans="17:80" ht="15" customHeight="1">
      <c r="Q2375" s="262"/>
      <c r="R2375" s="263"/>
      <c r="S2375" s="263"/>
      <c r="T2375" s="263"/>
      <c r="U2375" s="263"/>
      <c r="V2375" s="263"/>
      <c r="W2375" s="263"/>
      <c r="X2375" s="263"/>
      <c r="Y2375" s="263"/>
      <c r="Z2375" s="263"/>
      <c r="AA2375" s="263"/>
      <c r="AB2375" s="263"/>
      <c r="AC2375" s="263"/>
      <c r="AD2375" s="263"/>
      <c r="AE2375" s="263"/>
      <c r="AF2375" s="263"/>
      <c r="AG2375" s="263"/>
      <c r="AH2375" s="263"/>
      <c r="AI2375" s="263"/>
      <c r="AJ2375" s="263"/>
      <c r="AK2375" s="263"/>
      <c r="AL2375" s="263"/>
      <c r="AM2375" s="263"/>
      <c r="AN2375" s="263"/>
      <c r="AO2375" s="263"/>
      <c r="AP2375" s="263"/>
      <c r="AQ2375" s="263"/>
      <c r="AR2375" s="263"/>
      <c r="AS2375" s="263"/>
      <c r="AT2375" s="263"/>
      <c r="AU2375" s="263"/>
      <c r="AV2375" s="263"/>
      <c r="AW2375" s="263"/>
      <c r="AX2375" s="263"/>
      <c r="AY2375" s="263"/>
      <c r="AZ2375" s="263"/>
      <c r="BA2375" s="263"/>
      <c r="BB2375" s="263"/>
      <c r="BC2375" s="263"/>
      <c r="BD2375" s="263"/>
      <c r="BE2375" s="263"/>
      <c r="BF2375" s="263"/>
      <c r="BG2375" s="263"/>
      <c r="BH2375" s="263"/>
      <c r="BI2375" s="263"/>
      <c r="BJ2375" s="263"/>
      <c r="BK2375" s="263"/>
      <c r="BL2375" s="263"/>
      <c r="BM2375" s="263"/>
      <c r="BN2375" s="263"/>
      <c r="BO2375" s="263"/>
      <c r="BP2375" s="263"/>
      <c r="BQ2375" s="263"/>
      <c r="BR2375" s="263"/>
      <c r="BS2375" s="263"/>
      <c r="BT2375" s="263"/>
      <c r="BU2375" s="263"/>
      <c r="BV2375" s="263"/>
      <c r="BW2375" s="263"/>
      <c r="BX2375" s="263"/>
      <c r="BY2375" s="263"/>
      <c r="BZ2375" s="263"/>
      <c r="CA2375" s="263"/>
      <c r="CB2375" s="263"/>
    </row>
    <row r="2376" spans="17:80" ht="15" customHeight="1">
      <c r="Q2376" s="262"/>
      <c r="R2376" s="263"/>
      <c r="S2376" s="263"/>
      <c r="T2376" s="263"/>
      <c r="U2376" s="263"/>
      <c r="V2376" s="263"/>
      <c r="W2376" s="263"/>
      <c r="X2376" s="263"/>
      <c r="Y2376" s="263"/>
      <c r="Z2376" s="263"/>
      <c r="AA2376" s="263"/>
      <c r="AB2376" s="263"/>
      <c r="AC2376" s="263"/>
      <c r="AD2376" s="263"/>
      <c r="AE2376" s="263"/>
      <c r="AF2376" s="263"/>
      <c r="AG2376" s="263"/>
      <c r="AH2376" s="263"/>
      <c r="AI2376" s="263"/>
      <c r="AJ2376" s="263"/>
      <c r="AK2376" s="263"/>
      <c r="AL2376" s="263"/>
      <c r="AM2376" s="263"/>
      <c r="AN2376" s="263"/>
      <c r="AO2376" s="263"/>
      <c r="AP2376" s="263"/>
      <c r="AQ2376" s="263"/>
      <c r="AR2376" s="263"/>
      <c r="AS2376" s="263"/>
      <c r="AT2376" s="263"/>
      <c r="AU2376" s="263"/>
      <c r="AV2376" s="263"/>
      <c r="AW2376" s="263"/>
      <c r="AX2376" s="263"/>
      <c r="AY2376" s="263"/>
      <c r="AZ2376" s="263"/>
      <c r="BA2376" s="263"/>
      <c r="BB2376" s="263"/>
      <c r="BC2376" s="263"/>
      <c r="BD2376" s="263"/>
      <c r="BE2376" s="263"/>
      <c r="BF2376" s="263"/>
      <c r="BG2376" s="263"/>
      <c r="BH2376" s="263"/>
      <c r="BI2376" s="263"/>
      <c r="BJ2376" s="263"/>
      <c r="BK2376" s="263"/>
      <c r="BL2376" s="263"/>
      <c r="BM2376" s="263"/>
      <c r="BN2376" s="263"/>
      <c r="BO2376" s="263"/>
      <c r="BP2376" s="263"/>
      <c r="BQ2376" s="263"/>
      <c r="BR2376" s="263"/>
      <c r="BS2376" s="263"/>
      <c r="BT2376" s="263"/>
      <c r="BU2376" s="263"/>
      <c r="BV2376" s="263"/>
      <c r="BW2376" s="263"/>
      <c r="BX2376" s="263"/>
      <c r="BY2376" s="263"/>
      <c r="BZ2376" s="263"/>
      <c r="CA2376" s="263"/>
      <c r="CB2376" s="263"/>
    </row>
    <row r="2377" spans="17:80" ht="15" customHeight="1">
      <c r="Q2377" s="262"/>
      <c r="R2377" s="263"/>
      <c r="S2377" s="263"/>
      <c r="T2377" s="263"/>
      <c r="U2377" s="263"/>
      <c r="V2377" s="263"/>
      <c r="W2377" s="263"/>
      <c r="X2377" s="263"/>
      <c r="Y2377" s="263"/>
      <c r="Z2377" s="263"/>
      <c r="AA2377" s="263"/>
      <c r="AB2377" s="263"/>
      <c r="AC2377" s="263"/>
      <c r="AD2377" s="263"/>
      <c r="AE2377" s="263"/>
      <c r="AF2377" s="263"/>
      <c r="AG2377" s="263"/>
      <c r="AH2377" s="263"/>
      <c r="AI2377" s="263"/>
      <c r="AJ2377" s="263"/>
      <c r="AK2377" s="263"/>
      <c r="AL2377" s="263"/>
      <c r="AM2377" s="263"/>
      <c r="AN2377" s="263"/>
      <c r="AO2377" s="263"/>
      <c r="AP2377" s="263"/>
      <c r="AQ2377" s="263"/>
      <c r="AR2377" s="263"/>
      <c r="AS2377" s="263"/>
      <c r="AT2377" s="263"/>
      <c r="AU2377" s="263"/>
      <c r="AV2377" s="263"/>
      <c r="AW2377" s="263"/>
      <c r="AX2377" s="263"/>
      <c r="AY2377" s="263"/>
      <c r="AZ2377" s="263"/>
      <c r="BA2377" s="263"/>
      <c r="BB2377" s="263"/>
      <c r="BC2377" s="263"/>
      <c r="BD2377" s="263"/>
      <c r="BE2377" s="263"/>
      <c r="BF2377" s="263"/>
      <c r="BG2377" s="263"/>
      <c r="BH2377" s="263"/>
      <c r="BI2377" s="263"/>
      <c r="BJ2377" s="263"/>
      <c r="BK2377" s="263"/>
      <c r="BL2377" s="263"/>
      <c r="BM2377" s="263"/>
      <c r="BN2377" s="263"/>
      <c r="BO2377" s="263"/>
      <c r="BP2377" s="263"/>
      <c r="BQ2377" s="263"/>
      <c r="BR2377" s="263"/>
      <c r="BS2377" s="263"/>
      <c r="BT2377" s="263"/>
      <c r="BU2377" s="263"/>
      <c r="BV2377" s="263"/>
      <c r="BW2377" s="263"/>
      <c r="BX2377" s="263"/>
      <c r="BY2377" s="263"/>
      <c r="BZ2377" s="263"/>
      <c r="CA2377" s="263"/>
      <c r="CB2377" s="263"/>
    </row>
    <row r="2378" spans="17:80" ht="15" customHeight="1">
      <c r="Q2378" s="262"/>
      <c r="R2378" s="263"/>
      <c r="S2378" s="263"/>
      <c r="T2378" s="263"/>
      <c r="U2378" s="263"/>
      <c r="V2378" s="263"/>
      <c r="W2378" s="263"/>
      <c r="X2378" s="263"/>
      <c r="Y2378" s="263"/>
      <c r="Z2378" s="263"/>
      <c r="AA2378" s="263"/>
      <c r="AB2378" s="263"/>
      <c r="AC2378" s="263"/>
      <c r="AD2378" s="263"/>
      <c r="AE2378" s="263"/>
      <c r="AF2378" s="263"/>
      <c r="AG2378" s="263"/>
      <c r="AH2378" s="263"/>
      <c r="AI2378" s="263"/>
      <c r="AJ2378" s="263"/>
      <c r="AK2378" s="263"/>
      <c r="AL2378" s="263"/>
      <c r="AM2378" s="263"/>
      <c r="AN2378" s="263"/>
      <c r="AO2378" s="263"/>
      <c r="AP2378" s="263"/>
      <c r="AQ2378" s="263"/>
      <c r="AR2378" s="263"/>
      <c r="AS2378" s="263"/>
      <c r="AT2378" s="263"/>
      <c r="AU2378" s="263"/>
      <c r="AV2378" s="263"/>
      <c r="AW2378" s="263"/>
      <c r="AX2378" s="263"/>
      <c r="AY2378" s="263"/>
      <c r="AZ2378" s="263"/>
      <c r="BA2378" s="263"/>
      <c r="BB2378" s="263"/>
      <c r="BC2378" s="263"/>
      <c r="BD2378" s="263"/>
      <c r="BE2378" s="263"/>
      <c r="BF2378" s="263"/>
      <c r="BG2378" s="263"/>
      <c r="BH2378" s="263"/>
      <c r="BI2378" s="263"/>
      <c r="BJ2378" s="263"/>
      <c r="BK2378" s="263"/>
      <c r="BL2378" s="263"/>
      <c r="BM2378" s="263"/>
      <c r="BN2378" s="263"/>
      <c r="BO2378" s="263"/>
      <c r="BP2378" s="263"/>
      <c r="BQ2378" s="263"/>
      <c r="BR2378" s="263"/>
      <c r="BS2378" s="263"/>
      <c r="BT2378" s="263"/>
      <c r="BU2378" s="263"/>
      <c r="BV2378" s="263"/>
      <c r="BW2378" s="263"/>
      <c r="BX2378" s="263"/>
      <c r="BY2378" s="263"/>
      <c r="BZ2378" s="263"/>
      <c r="CA2378" s="263"/>
      <c r="CB2378" s="263"/>
    </row>
    <row r="2379" spans="17:80" ht="15" customHeight="1">
      <c r="Q2379" s="262"/>
      <c r="R2379" s="263"/>
      <c r="S2379" s="263"/>
      <c r="T2379" s="263"/>
      <c r="U2379" s="263"/>
      <c r="V2379" s="263"/>
      <c r="W2379" s="263"/>
      <c r="X2379" s="263"/>
      <c r="Y2379" s="263"/>
      <c r="Z2379" s="263"/>
      <c r="AA2379" s="263"/>
      <c r="AB2379" s="263"/>
      <c r="AC2379" s="263"/>
      <c r="AD2379" s="263"/>
      <c r="AE2379" s="263"/>
      <c r="AF2379" s="263"/>
      <c r="AG2379" s="263"/>
      <c r="AH2379" s="263"/>
      <c r="AI2379" s="263"/>
      <c r="AJ2379" s="263"/>
      <c r="AK2379" s="263"/>
      <c r="AL2379" s="263"/>
      <c r="AM2379" s="263"/>
      <c r="AN2379" s="263"/>
      <c r="AO2379" s="263"/>
      <c r="AP2379" s="263"/>
      <c r="AQ2379" s="263"/>
      <c r="AR2379" s="263"/>
      <c r="AS2379" s="263"/>
      <c r="AT2379" s="263"/>
      <c r="AU2379" s="263"/>
      <c r="AV2379" s="263"/>
      <c r="AW2379" s="263"/>
      <c r="AX2379" s="263"/>
      <c r="AY2379" s="263"/>
      <c r="AZ2379" s="263"/>
      <c r="BA2379" s="263"/>
      <c r="BB2379" s="263"/>
      <c r="BC2379" s="263"/>
      <c r="BD2379" s="263"/>
      <c r="BE2379" s="263"/>
      <c r="BF2379" s="263"/>
      <c r="BG2379" s="263"/>
      <c r="BH2379" s="263"/>
      <c r="BI2379" s="263"/>
      <c r="BJ2379" s="263"/>
      <c r="BK2379" s="263"/>
      <c r="BL2379" s="263"/>
      <c r="BM2379" s="263"/>
      <c r="BN2379" s="263"/>
      <c r="BO2379" s="263"/>
      <c r="BP2379" s="263"/>
      <c r="BQ2379" s="263"/>
      <c r="BR2379" s="263"/>
      <c r="BS2379" s="263"/>
      <c r="BT2379" s="263"/>
      <c r="BU2379" s="263"/>
      <c r="BV2379" s="263"/>
      <c r="BW2379" s="263"/>
      <c r="BX2379" s="263"/>
      <c r="BY2379" s="263"/>
      <c r="BZ2379" s="263"/>
      <c r="CA2379" s="263"/>
      <c r="CB2379" s="263"/>
    </row>
    <row r="2380" spans="17:80" ht="15" customHeight="1">
      <c r="Q2380" s="262"/>
      <c r="R2380" s="263"/>
      <c r="S2380" s="263"/>
      <c r="T2380" s="263"/>
      <c r="U2380" s="263"/>
      <c r="V2380" s="263"/>
      <c r="W2380" s="263"/>
      <c r="X2380" s="263"/>
      <c r="Y2380" s="263"/>
      <c r="Z2380" s="263"/>
      <c r="AA2380" s="263"/>
      <c r="AB2380" s="263"/>
      <c r="AC2380" s="263"/>
      <c r="AD2380" s="263"/>
      <c r="AE2380" s="263"/>
      <c r="AF2380" s="263"/>
      <c r="AG2380" s="263"/>
      <c r="AH2380" s="263"/>
      <c r="AI2380" s="263"/>
      <c r="AJ2380" s="263"/>
      <c r="AK2380" s="263"/>
      <c r="AL2380" s="263"/>
      <c r="AM2380" s="263"/>
      <c r="AN2380" s="263"/>
      <c r="AO2380" s="263"/>
      <c r="AP2380" s="263"/>
      <c r="AQ2380" s="263"/>
      <c r="AR2380" s="263"/>
      <c r="AS2380" s="263"/>
      <c r="AT2380" s="263"/>
      <c r="AU2380" s="263"/>
      <c r="AV2380" s="263"/>
      <c r="AW2380" s="263"/>
      <c r="AX2380" s="263"/>
      <c r="AY2380" s="263"/>
      <c r="AZ2380" s="263"/>
      <c r="BA2380" s="263"/>
      <c r="BB2380" s="263"/>
      <c r="BC2380" s="263"/>
      <c r="BD2380" s="263"/>
      <c r="BE2380" s="263"/>
      <c r="BF2380" s="263"/>
      <c r="BG2380" s="263"/>
      <c r="BH2380" s="263"/>
      <c r="BI2380" s="263"/>
      <c r="BJ2380" s="263"/>
      <c r="BK2380" s="263"/>
      <c r="BL2380" s="263"/>
      <c r="BM2380" s="263"/>
      <c r="BN2380" s="263"/>
      <c r="BO2380" s="263"/>
      <c r="BP2380" s="263"/>
      <c r="BQ2380" s="263"/>
      <c r="BR2380" s="263"/>
      <c r="BS2380" s="263"/>
      <c r="BT2380" s="263"/>
      <c r="BU2380" s="263"/>
      <c r="BV2380" s="263"/>
      <c r="BW2380" s="263"/>
      <c r="BX2380" s="263"/>
      <c r="BY2380" s="263"/>
      <c r="BZ2380" s="263"/>
      <c r="CA2380" s="263"/>
      <c r="CB2380" s="263"/>
    </row>
    <row r="2381" spans="17:80" ht="15" customHeight="1">
      <c r="Q2381" s="262"/>
      <c r="R2381" s="263"/>
      <c r="S2381" s="263"/>
      <c r="T2381" s="263"/>
      <c r="U2381" s="263"/>
      <c r="V2381" s="263"/>
      <c r="W2381" s="263"/>
      <c r="X2381" s="263"/>
      <c r="Y2381" s="263"/>
      <c r="Z2381" s="263"/>
      <c r="AA2381" s="263"/>
      <c r="AB2381" s="263"/>
      <c r="AC2381" s="263"/>
      <c r="AD2381" s="263"/>
      <c r="AE2381" s="263"/>
      <c r="AF2381" s="263"/>
      <c r="AG2381" s="263"/>
      <c r="AH2381" s="263"/>
      <c r="AI2381" s="263"/>
      <c r="AJ2381" s="263"/>
      <c r="AK2381" s="263"/>
      <c r="AL2381" s="263"/>
      <c r="AM2381" s="263"/>
      <c r="AN2381" s="263"/>
      <c r="AO2381" s="263"/>
      <c r="AP2381" s="263"/>
      <c r="AQ2381" s="263"/>
      <c r="AR2381" s="263"/>
      <c r="AS2381" s="263"/>
      <c r="AT2381" s="263"/>
      <c r="AU2381" s="263"/>
      <c r="AV2381" s="263"/>
      <c r="AW2381" s="263"/>
      <c r="AX2381" s="263"/>
      <c r="AY2381" s="263"/>
      <c r="AZ2381" s="263"/>
      <c r="BA2381" s="263"/>
      <c r="BB2381" s="263"/>
      <c r="BC2381" s="263"/>
      <c r="BD2381" s="263"/>
      <c r="BE2381" s="263"/>
      <c r="BF2381" s="263"/>
      <c r="BG2381" s="263"/>
      <c r="BH2381" s="263"/>
      <c r="BI2381" s="263"/>
      <c r="BJ2381" s="263"/>
      <c r="BK2381" s="263"/>
      <c r="BL2381" s="263"/>
      <c r="BM2381" s="263"/>
      <c r="BN2381" s="263"/>
      <c r="BO2381" s="263"/>
      <c r="BP2381" s="263"/>
      <c r="BQ2381" s="263"/>
      <c r="BR2381" s="263"/>
      <c r="BS2381" s="263"/>
      <c r="BT2381" s="263"/>
      <c r="BU2381" s="263"/>
      <c r="BV2381" s="263"/>
      <c r="BW2381" s="263"/>
      <c r="BX2381" s="263"/>
      <c r="BY2381" s="263"/>
      <c r="BZ2381" s="263"/>
      <c r="CA2381" s="263"/>
      <c r="CB2381" s="263"/>
    </row>
    <row r="2382" spans="17:80" ht="15" customHeight="1">
      <c r="Q2382" s="262"/>
      <c r="R2382" s="263"/>
      <c r="S2382" s="263"/>
      <c r="T2382" s="263"/>
      <c r="U2382" s="263"/>
      <c r="V2382" s="263"/>
      <c r="W2382" s="263"/>
      <c r="X2382" s="263"/>
      <c r="Y2382" s="263"/>
      <c r="Z2382" s="263"/>
      <c r="AA2382" s="263"/>
      <c r="AB2382" s="263"/>
      <c r="AC2382" s="263"/>
      <c r="AD2382" s="263"/>
      <c r="AE2382" s="263"/>
      <c r="AF2382" s="263"/>
      <c r="AG2382" s="263"/>
      <c r="AH2382" s="263"/>
      <c r="AI2382" s="263"/>
      <c r="AJ2382" s="263"/>
      <c r="AK2382" s="263"/>
      <c r="AL2382" s="263"/>
      <c r="AM2382" s="263"/>
      <c r="AN2382" s="263"/>
      <c r="AO2382" s="263"/>
      <c r="AP2382" s="263"/>
      <c r="AQ2382" s="263"/>
      <c r="AR2382" s="263"/>
      <c r="AS2382" s="263"/>
      <c r="AT2382" s="263"/>
      <c r="AU2382" s="263"/>
      <c r="AV2382" s="263"/>
      <c r="AW2382" s="263"/>
      <c r="AX2382" s="263"/>
      <c r="AY2382" s="263"/>
      <c r="AZ2382" s="263"/>
      <c r="BA2382" s="263"/>
      <c r="BB2382" s="263"/>
      <c r="BC2382" s="263"/>
      <c r="BD2382" s="263"/>
      <c r="BE2382" s="263"/>
      <c r="BF2382" s="263"/>
      <c r="BG2382" s="263"/>
      <c r="BH2382" s="263"/>
      <c r="BI2382" s="263"/>
      <c r="BJ2382" s="263"/>
      <c r="BK2382" s="263"/>
      <c r="BL2382" s="263"/>
      <c r="BM2382" s="263"/>
      <c r="BN2382" s="263"/>
      <c r="BO2382" s="263"/>
      <c r="BP2382" s="263"/>
      <c r="BQ2382" s="263"/>
      <c r="BR2382" s="263"/>
      <c r="BS2382" s="263"/>
      <c r="BT2382" s="263"/>
      <c r="BU2382" s="263"/>
      <c r="BV2382" s="263"/>
      <c r="BW2382" s="263"/>
      <c r="BX2382" s="263"/>
      <c r="BY2382" s="263"/>
      <c r="BZ2382" s="263"/>
      <c r="CA2382" s="263"/>
      <c r="CB2382" s="263"/>
    </row>
    <row r="2383" spans="17:80" ht="15" customHeight="1">
      <c r="Q2383" s="262"/>
      <c r="R2383" s="263"/>
      <c r="S2383" s="263"/>
      <c r="T2383" s="263"/>
      <c r="U2383" s="263"/>
      <c r="V2383" s="263"/>
      <c r="W2383" s="263"/>
      <c r="X2383" s="263"/>
      <c r="Y2383" s="263"/>
      <c r="Z2383" s="263"/>
      <c r="AA2383" s="263"/>
      <c r="AB2383" s="263"/>
      <c r="AC2383" s="263"/>
      <c r="AD2383" s="263"/>
      <c r="AE2383" s="263"/>
      <c r="AF2383" s="263"/>
      <c r="AG2383" s="263"/>
      <c r="AH2383" s="263"/>
      <c r="AI2383" s="263"/>
      <c r="AJ2383" s="263"/>
      <c r="AK2383" s="263"/>
      <c r="AL2383" s="263"/>
      <c r="AM2383" s="263"/>
      <c r="AN2383" s="263"/>
      <c r="AO2383" s="263"/>
      <c r="AP2383" s="263"/>
      <c r="AQ2383" s="263"/>
      <c r="AR2383" s="263"/>
      <c r="AS2383" s="263"/>
      <c r="AT2383" s="263"/>
      <c r="AU2383" s="263"/>
      <c r="AV2383" s="263"/>
      <c r="AW2383" s="263"/>
      <c r="AX2383" s="263"/>
      <c r="AY2383" s="263"/>
      <c r="AZ2383" s="263"/>
      <c r="BA2383" s="263"/>
      <c r="BB2383" s="263"/>
      <c r="BC2383" s="263"/>
      <c r="BD2383" s="263"/>
      <c r="BE2383" s="263"/>
      <c r="BF2383" s="263"/>
      <c r="BG2383" s="263"/>
      <c r="BH2383" s="263"/>
      <c r="BI2383" s="263"/>
      <c r="BJ2383" s="263"/>
      <c r="BK2383" s="263"/>
      <c r="BL2383" s="263"/>
      <c r="BM2383" s="263"/>
      <c r="BN2383" s="263"/>
      <c r="BO2383" s="263"/>
      <c r="BP2383" s="263"/>
      <c r="BQ2383" s="263"/>
      <c r="BR2383" s="263"/>
      <c r="BS2383" s="263"/>
      <c r="BT2383" s="263"/>
      <c r="BU2383" s="263"/>
      <c r="BV2383" s="263"/>
      <c r="BW2383" s="263"/>
      <c r="BX2383" s="263"/>
      <c r="BY2383" s="263"/>
      <c r="BZ2383" s="263"/>
      <c r="CA2383" s="263"/>
      <c r="CB2383" s="263"/>
    </row>
    <row r="2384" spans="17:80" ht="15" customHeight="1">
      <c r="Q2384" s="262"/>
      <c r="R2384" s="263"/>
      <c r="S2384" s="263"/>
      <c r="T2384" s="263"/>
      <c r="U2384" s="263"/>
      <c r="V2384" s="263"/>
      <c r="W2384" s="263"/>
      <c r="X2384" s="263"/>
      <c r="Y2384" s="263"/>
      <c r="Z2384" s="263"/>
      <c r="AA2384" s="263"/>
      <c r="AB2384" s="263"/>
      <c r="AC2384" s="263"/>
      <c r="AD2384" s="263"/>
      <c r="AE2384" s="263"/>
      <c r="AF2384" s="263"/>
      <c r="AG2384" s="263"/>
      <c r="AH2384" s="263"/>
      <c r="AI2384" s="263"/>
      <c r="AJ2384" s="263"/>
      <c r="AK2384" s="263"/>
      <c r="AL2384" s="263"/>
      <c r="AM2384" s="263"/>
      <c r="AN2384" s="263"/>
      <c r="AO2384" s="263"/>
      <c r="AP2384" s="263"/>
      <c r="AQ2384" s="263"/>
      <c r="AR2384" s="263"/>
      <c r="AS2384" s="263"/>
      <c r="AT2384" s="263"/>
      <c r="AU2384" s="263"/>
      <c r="AV2384" s="263"/>
      <c r="AW2384" s="263"/>
      <c r="AX2384" s="263"/>
      <c r="AY2384" s="263"/>
      <c r="AZ2384" s="263"/>
      <c r="BA2384" s="263"/>
      <c r="BB2384" s="263"/>
      <c r="BC2384" s="263"/>
      <c r="BD2384" s="263"/>
      <c r="BE2384" s="263"/>
      <c r="BF2384" s="263"/>
      <c r="BG2384" s="263"/>
      <c r="BH2384" s="263"/>
      <c r="BI2384" s="263"/>
      <c r="BJ2384" s="263"/>
      <c r="BK2384" s="263"/>
      <c r="BL2384" s="263"/>
      <c r="BM2384" s="263"/>
      <c r="BN2384" s="263"/>
      <c r="BO2384" s="263"/>
      <c r="BP2384" s="263"/>
      <c r="BQ2384" s="263"/>
      <c r="BR2384" s="263"/>
      <c r="BS2384" s="263"/>
      <c r="BT2384" s="263"/>
      <c r="BU2384" s="263"/>
      <c r="BV2384" s="263"/>
      <c r="BW2384" s="263"/>
      <c r="BX2384" s="263"/>
      <c r="BY2384" s="263"/>
      <c r="BZ2384" s="263"/>
      <c r="CA2384" s="263"/>
      <c r="CB2384" s="263"/>
    </row>
    <row r="2385" spans="17:80" ht="15" customHeight="1">
      <c r="Q2385" s="262"/>
      <c r="R2385" s="263"/>
      <c r="S2385" s="263"/>
      <c r="T2385" s="263"/>
      <c r="U2385" s="263"/>
      <c r="V2385" s="263"/>
      <c r="W2385" s="263"/>
      <c r="X2385" s="263"/>
      <c r="Y2385" s="263"/>
      <c r="Z2385" s="263"/>
      <c r="AA2385" s="263"/>
      <c r="AB2385" s="263"/>
      <c r="AC2385" s="263"/>
      <c r="AD2385" s="263"/>
      <c r="AE2385" s="263"/>
      <c r="AF2385" s="263"/>
      <c r="AG2385" s="263"/>
      <c r="AH2385" s="263"/>
      <c r="AI2385" s="263"/>
      <c r="AJ2385" s="263"/>
      <c r="AK2385" s="263"/>
      <c r="AL2385" s="263"/>
      <c r="AM2385" s="263"/>
      <c r="AN2385" s="263"/>
      <c r="AO2385" s="263"/>
      <c r="AP2385" s="263"/>
      <c r="AQ2385" s="263"/>
      <c r="AR2385" s="263"/>
      <c r="AS2385" s="263"/>
      <c r="AT2385" s="263"/>
      <c r="AU2385" s="263"/>
      <c r="AV2385" s="263"/>
      <c r="AW2385" s="263"/>
      <c r="AX2385" s="263"/>
      <c r="AY2385" s="263"/>
      <c r="AZ2385" s="263"/>
      <c r="BA2385" s="263"/>
      <c r="BB2385" s="263"/>
      <c r="BC2385" s="263"/>
      <c r="BD2385" s="263"/>
      <c r="BE2385" s="263"/>
      <c r="BF2385" s="263"/>
      <c r="BG2385" s="263"/>
      <c r="BH2385" s="263"/>
      <c r="BI2385" s="263"/>
      <c r="BJ2385" s="263"/>
      <c r="BK2385" s="263"/>
      <c r="BL2385" s="263"/>
      <c r="BM2385" s="263"/>
      <c r="BN2385" s="263"/>
      <c r="BO2385" s="263"/>
      <c r="BP2385" s="263"/>
      <c r="BQ2385" s="263"/>
      <c r="BR2385" s="263"/>
      <c r="BS2385" s="263"/>
      <c r="BT2385" s="263"/>
      <c r="BU2385" s="263"/>
      <c r="BV2385" s="263"/>
      <c r="BW2385" s="263"/>
      <c r="BX2385" s="263"/>
      <c r="BY2385" s="263"/>
      <c r="BZ2385" s="263"/>
      <c r="CA2385" s="263"/>
      <c r="CB2385" s="263"/>
    </row>
    <row r="2386" spans="17:80" ht="15" customHeight="1">
      <c r="Q2386" s="262"/>
      <c r="R2386" s="263"/>
      <c r="S2386" s="263"/>
      <c r="T2386" s="263"/>
      <c r="U2386" s="263"/>
      <c r="V2386" s="263"/>
      <c r="W2386" s="263"/>
      <c r="X2386" s="263"/>
      <c r="Y2386" s="263"/>
      <c r="Z2386" s="263"/>
      <c r="AA2386" s="263"/>
      <c r="AB2386" s="263"/>
      <c r="AC2386" s="263"/>
      <c r="AD2386" s="263"/>
      <c r="AE2386" s="263"/>
      <c r="AF2386" s="263"/>
      <c r="AG2386" s="263"/>
      <c r="AH2386" s="263"/>
      <c r="AI2386" s="263"/>
      <c r="AJ2386" s="263"/>
      <c r="AK2386" s="263"/>
      <c r="AL2386" s="263"/>
      <c r="AM2386" s="263"/>
      <c r="AN2386" s="263"/>
      <c r="AO2386" s="263"/>
      <c r="AP2386" s="263"/>
      <c r="AQ2386" s="263"/>
      <c r="AR2386" s="263"/>
      <c r="AS2386" s="263"/>
      <c r="AT2386" s="263"/>
      <c r="AU2386" s="263"/>
      <c r="AV2386" s="263"/>
      <c r="AW2386" s="263"/>
      <c r="AX2386" s="263"/>
      <c r="AY2386" s="263"/>
      <c r="AZ2386" s="263"/>
      <c r="BA2386" s="263"/>
      <c r="BB2386" s="263"/>
      <c r="BC2386" s="263"/>
      <c r="BD2386" s="263"/>
      <c r="BE2386" s="263"/>
      <c r="BF2386" s="263"/>
      <c r="BG2386" s="263"/>
      <c r="BH2386" s="263"/>
      <c r="BI2386" s="263"/>
      <c r="BJ2386" s="263"/>
      <c r="BK2386" s="263"/>
      <c r="BL2386" s="263"/>
      <c r="BM2386" s="263"/>
      <c r="BN2386" s="263"/>
      <c r="BO2386" s="263"/>
      <c r="BP2386" s="263"/>
      <c r="BQ2386" s="263"/>
      <c r="BR2386" s="263"/>
      <c r="BS2386" s="263"/>
      <c r="BT2386" s="263"/>
      <c r="BU2386" s="263"/>
      <c r="BV2386" s="263"/>
      <c r="BW2386" s="263"/>
      <c r="BX2386" s="263"/>
      <c r="BY2386" s="263"/>
      <c r="BZ2386" s="263"/>
      <c r="CA2386" s="263"/>
      <c r="CB2386" s="263"/>
    </row>
    <row r="2387" spans="17:80" ht="15" customHeight="1">
      <c r="Q2387" s="262"/>
      <c r="R2387" s="263"/>
      <c r="S2387" s="263"/>
      <c r="T2387" s="263"/>
      <c r="U2387" s="263"/>
      <c r="V2387" s="263"/>
      <c r="W2387" s="263"/>
      <c r="X2387" s="263"/>
      <c r="Y2387" s="263"/>
      <c r="Z2387" s="263"/>
      <c r="AA2387" s="263"/>
      <c r="AB2387" s="263"/>
      <c r="AC2387" s="263"/>
      <c r="AD2387" s="263"/>
      <c r="AE2387" s="263"/>
      <c r="AF2387" s="263"/>
      <c r="AG2387" s="263"/>
      <c r="AH2387" s="263"/>
      <c r="AI2387" s="263"/>
      <c r="AJ2387" s="263"/>
      <c r="AK2387" s="263"/>
      <c r="AL2387" s="263"/>
      <c r="AM2387" s="263"/>
      <c r="AN2387" s="263"/>
      <c r="AO2387" s="263"/>
      <c r="AP2387" s="263"/>
      <c r="AQ2387" s="263"/>
      <c r="AR2387" s="263"/>
      <c r="AS2387" s="263"/>
      <c r="AT2387" s="263"/>
      <c r="AU2387" s="263"/>
      <c r="AV2387" s="263"/>
      <c r="AW2387" s="263"/>
      <c r="AX2387" s="263"/>
      <c r="AY2387" s="263"/>
      <c r="AZ2387" s="263"/>
      <c r="BA2387" s="263"/>
      <c r="BB2387" s="263"/>
      <c r="BC2387" s="263"/>
      <c r="BD2387" s="263"/>
      <c r="BE2387" s="263"/>
      <c r="BF2387" s="263"/>
      <c r="BG2387" s="263"/>
      <c r="BH2387" s="263"/>
      <c r="BI2387" s="263"/>
      <c r="BJ2387" s="263"/>
      <c r="BK2387" s="263"/>
      <c r="BL2387" s="263"/>
      <c r="BM2387" s="263"/>
      <c r="BN2387" s="263"/>
      <c r="BO2387" s="263"/>
      <c r="BP2387" s="263"/>
      <c r="BQ2387" s="263"/>
      <c r="BR2387" s="263"/>
      <c r="BS2387" s="263"/>
      <c r="BT2387" s="263"/>
      <c r="BU2387" s="263"/>
      <c r="BV2387" s="263"/>
      <c r="BW2387" s="263"/>
      <c r="BX2387" s="263"/>
      <c r="BY2387" s="263"/>
      <c r="BZ2387" s="263"/>
      <c r="CA2387" s="263"/>
      <c r="CB2387" s="263"/>
    </row>
    <row r="2388" spans="17:80" ht="15" customHeight="1">
      <c r="Q2388" s="262"/>
      <c r="R2388" s="263"/>
      <c r="S2388" s="263"/>
      <c r="T2388" s="263"/>
      <c r="U2388" s="263"/>
      <c r="V2388" s="263"/>
      <c r="W2388" s="263"/>
      <c r="X2388" s="263"/>
      <c r="Y2388" s="263"/>
      <c r="Z2388" s="263"/>
      <c r="AA2388" s="263"/>
      <c r="AB2388" s="263"/>
      <c r="AC2388" s="263"/>
      <c r="AD2388" s="263"/>
      <c r="AE2388" s="263"/>
      <c r="AF2388" s="263"/>
      <c r="AG2388" s="263"/>
      <c r="AH2388" s="263"/>
      <c r="AI2388" s="263"/>
      <c r="AJ2388" s="263"/>
      <c r="AK2388" s="263"/>
      <c r="AL2388" s="263"/>
      <c r="AM2388" s="263"/>
      <c r="AN2388" s="263"/>
      <c r="AO2388" s="263"/>
      <c r="AP2388" s="263"/>
      <c r="AQ2388" s="263"/>
      <c r="AR2388" s="263"/>
      <c r="AS2388" s="263"/>
      <c r="AT2388" s="263"/>
      <c r="AU2388" s="263"/>
      <c r="AV2388" s="263"/>
      <c r="AW2388" s="263"/>
      <c r="AX2388" s="263"/>
      <c r="AY2388" s="263"/>
      <c r="AZ2388" s="263"/>
      <c r="BA2388" s="263"/>
      <c r="BB2388" s="263"/>
      <c r="BC2388" s="263"/>
      <c r="BD2388" s="263"/>
      <c r="BE2388" s="263"/>
      <c r="BF2388" s="263"/>
      <c r="BG2388" s="263"/>
      <c r="BH2388" s="263"/>
      <c r="BI2388" s="263"/>
      <c r="BJ2388" s="263"/>
      <c r="BK2388" s="263"/>
      <c r="BL2388" s="263"/>
      <c r="BM2388" s="263"/>
      <c r="BN2388" s="263"/>
      <c r="BO2388" s="263"/>
      <c r="BP2388" s="263"/>
      <c r="BQ2388" s="263"/>
      <c r="BR2388" s="263"/>
      <c r="BS2388" s="263"/>
      <c r="BT2388" s="263"/>
      <c r="BU2388" s="263"/>
      <c r="BV2388" s="263"/>
      <c r="BW2388" s="263"/>
      <c r="BX2388" s="263"/>
      <c r="BY2388" s="263"/>
      <c r="BZ2388" s="263"/>
      <c r="CA2388" s="263"/>
      <c r="CB2388" s="263"/>
    </row>
    <row r="2389" spans="17:80" ht="15" customHeight="1">
      <c r="Q2389" s="262"/>
      <c r="R2389" s="263"/>
      <c r="S2389" s="263"/>
      <c r="T2389" s="263"/>
      <c r="U2389" s="263"/>
      <c r="V2389" s="263"/>
      <c r="W2389" s="263"/>
      <c r="X2389" s="263"/>
      <c r="Y2389" s="263"/>
      <c r="Z2389" s="263"/>
      <c r="AA2389" s="263"/>
      <c r="AB2389" s="263"/>
      <c r="AC2389" s="263"/>
      <c r="AD2389" s="263"/>
      <c r="AE2389" s="263"/>
      <c r="AF2389" s="263"/>
      <c r="AG2389" s="263"/>
      <c r="AH2389" s="263"/>
      <c r="AI2389" s="263"/>
      <c r="AJ2389" s="263"/>
      <c r="AK2389" s="263"/>
      <c r="AL2389" s="263"/>
      <c r="AM2389" s="263"/>
      <c r="AN2389" s="263"/>
      <c r="AO2389" s="263"/>
      <c r="AP2389" s="263"/>
      <c r="AQ2389" s="263"/>
      <c r="AR2389" s="263"/>
      <c r="AS2389" s="263"/>
      <c r="AT2389" s="263"/>
      <c r="AU2389" s="263"/>
      <c r="AV2389" s="263"/>
      <c r="AW2389" s="263"/>
      <c r="AX2389" s="263"/>
      <c r="AY2389" s="263"/>
      <c r="AZ2389" s="263"/>
      <c r="BA2389" s="263"/>
      <c r="BB2389" s="263"/>
      <c r="BC2389" s="263"/>
      <c r="BD2389" s="263"/>
      <c r="BE2389" s="263"/>
      <c r="BF2389" s="263"/>
      <c r="BG2389" s="263"/>
      <c r="BH2389" s="263"/>
      <c r="BI2389" s="263"/>
      <c r="BJ2389" s="263"/>
      <c r="BK2389" s="263"/>
      <c r="BL2389" s="263"/>
      <c r="BM2389" s="263"/>
      <c r="BN2389" s="263"/>
      <c r="BO2389" s="263"/>
      <c r="BP2389" s="263"/>
      <c r="BQ2389" s="263"/>
      <c r="BR2389" s="263"/>
      <c r="BS2389" s="263"/>
      <c r="BT2389" s="263"/>
      <c r="BU2389" s="263"/>
      <c r="BV2389" s="263"/>
      <c r="BW2389" s="263"/>
      <c r="BX2389" s="263"/>
      <c r="BY2389" s="263"/>
      <c r="BZ2389" s="263"/>
      <c r="CA2389" s="263"/>
      <c r="CB2389" s="263"/>
    </row>
    <row r="2390" spans="17:80" ht="15" customHeight="1">
      <c r="Q2390" s="262"/>
      <c r="R2390" s="263"/>
      <c r="S2390" s="263"/>
      <c r="T2390" s="263"/>
      <c r="U2390" s="263"/>
      <c r="V2390" s="263"/>
      <c r="W2390" s="263"/>
      <c r="X2390" s="263"/>
      <c r="Y2390" s="263"/>
      <c r="Z2390" s="263"/>
      <c r="AA2390" s="263"/>
      <c r="AB2390" s="263"/>
      <c r="AC2390" s="263"/>
      <c r="AD2390" s="263"/>
      <c r="AE2390" s="263"/>
      <c r="AF2390" s="263"/>
      <c r="AG2390" s="263"/>
      <c r="AH2390" s="263"/>
      <c r="AI2390" s="263"/>
      <c r="AJ2390" s="263"/>
      <c r="AK2390" s="263"/>
      <c r="AL2390" s="263"/>
      <c r="AM2390" s="263"/>
      <c r="AN2390" s="263"/>
      <c r="AO2390" s="263"/>
      <c r="AP2390" s="263"/>
      <c r="AQ2390" s="263"/>
      <c r="AR2390" s="263"/>
      <c r="AS2390" s="263"/>
      <c r="AT2390" s="263"/>
      <c r="AU2390" s="263"/>
      <c r="AV2390" s="263"/>
      <c r="AW2390" s="263"/>
      <c r="AX2390" s="263"/>
      <c r="AY2390" s="263"/>
      <c r="AZ2390" s="263"/>
      <c r="BA2390" s="263"/>
      <c r="BB2390" s="263"/>
      <c r="BC2390" s="263"/>
      <c r="BD2390" s="263"/>
      <c r="BE2390" s="263"/>
      <c r="BF2390" s="263"/>
      <c r="BG2390" s="263"/>
      <c r="BH2390" s="263"/>
      <c r="BI2390" s="263"/>
      <c r="BJ2390" s="263"/>
      <c r="BK2390" s="263"/>
      <c r="BL2390" s="263"/>
      <c r="BM2390" s="263"/>
      <c r="BN2390" s="263"/>
      <c r="BO2390" s="263"/>
      <c r="BP2390" s="263"/>
      <c r="BQ2390" s="263"/>
      <c r="BR2390" s="263"/>
      <c r="BS2390" s="263"/>
      <c r="BT2390" s="263"/>
      <c r="BU2390" s="263"/>
      <c r="BV2390" s="263"/>
      <c r="BW2390" s="263"/>
      <c r="BX2390" s="263"/>
      <c r="BY2390" s="263"/>
      <c r="BZ2390" s="263"/>
      <c r="CA2390" s="263"/>
      <c r="CB2390" s="263"/>
    </row>
    <row r="2391" spans="17:80" ht="15" customHeight="1">
      <c r="Q2391" s="262"/>
      <c r="R2391" s="263"/>
      <c r="S2391" s="263"/>
      <c r="T2391" s="263"/>
      <c r="U2391" s="263"/>
      <c r="V2391" s="263"/>
      <c r="W2391" s="263"/>
      <c r="X2391" s="263"/>
      <c r="Y2391" s="263"/>
      <c r="Z2391" s="263"/>
      <c r="AA2391" s="263"/>
      <c r="AB2391" s="263"/>
      <c r="AC2391" s="263"/>
      <c r="AD2391" s="263"/>
      <c r="AE2391" s="263"/>
      <c r="AF2391" s="263"/>
      <c r="AG2391" s="263"/>
      <c r="AH2391" s="263"/>
      <c r="AI2391" s="263"/>
      <c r="AJ2391" s="263"/>
      <c r="AK2391" s="263"/>
      <c r="AL2391" s="263"/>
      <c r="AM2391" s="263"/>
      <c r="AN2391" s="263"/>
      <c r="AO2391" s="263"/>
      <c r="AP2391" s="263"/>
      <c r="AQ2391" s="263"/>
      <c r="AR2391" s="263"/>
      <c r="AS2391" s="263"/>
      <c r="AT2391" s="263"/>
      <c r="AU2391" s="263"/>
      <c r="AV2391" s="263"/>
      <c r="AW2391" s="263"/>
      <c r="AX2391" s="263"/>
      <c r="AY2391" s="263"/>
      <c r="AZ2391" s="263"/>
      <c r="BA2391" s="263"/>
      <c r="BB2391" s="263"/>
      <c r="BC2391" s="263"/>
      <c r="BD2391" s="263"/>
      <c r="BE2391" s="263"/>
      <c r="BF2391" s="263"/>
      <c r="BG2391" s="263"/>
      <c r="BH2391" s="263"/>
      <c r="BI2391" s="263"/>
      <c r="BJ2391" s="263"/>
      <c r="BK2391" s="263"/>
      <c r="BL2391" s="263"/>
      <c r="BM2391" s="263"/>
      <c r="BN2391" s="263"/>
      <c r="BO2391" s="263"/>
      <c r="BP2391" s="263"/>
      <c r="BQ2391" s="263"/>
      <c r="BR2391" s="263"/>
      <c r="BS2391" s="263"/>
      <c r="BT2391" s="263"/>
      <c r="BU2391" s="263"/>
      <c r="BV2391" s="263"/>
      <c r="BW2391" s="263"/>
      <c r="BX2391" s="263"/>
      <c r="BY2391" s="263"/>
      <c r="BZ2391" s="263"/>
      <c r="CA2391" s="263"/>
      <c r="CB2391" s="263"/>
    </row>
    <row r="2392" spans="17:80" ht="15" customHeight="1">
      <c r="Q2392" s="262"/>
      <c r="R2392" s="263"/>
      <c r="S2392" s="263"/>
      <c r="T2392" s="263"/>
      <c r="U2392" s="263"/>
      <c r="V2392" s="263"/>
      <c r="W2392" s="263"/>
      <c r="X2392" s="263"/>
      <c r="Y2392" s="263"/>
      <c r="Z2392" s="263"/>
      <c r="AA2392" s="263"/>
      <c r="AB2392" s="263"/>
      <c r="AC2392" s="263"/>
      <c r="AD2392" s="263"/>
      <c r="AE2392" s="263"/>
      <c r="AF2392" s="263"/>
      <c r="AG2392" s="263"/>
      <c r="AH2392" s="263"/>
      <c r="AI2392" s="263"/>
      <c r="AJ2392" s="263"/>
      <c r="AK2392" s="263"/>
      <c r="AL2392" s="263"/>
      <c r="AM2392" s="263"/>
      <c r="AN2392" s="263"/>
      <c r="AO2392" s="263"/>
      <c r="AP2392" s="263"/>
      <c r="AQ2392" s="263"/>
      <c r="AR2392" s="263"/>
      <c r="AS2392" s="263"/>
      <c r="AT2392" s="263"/>
      <c r="AU2392" s="263"/>
      <c r="AV2392" s="263"/>
      <c r="AW2392" s="263"/>
      <c r="AX2392" s="263"/>
      <c r="AY2392" s="263"/>
      <c r="AZ2392" s="263"/>
      <c r="BA2392" s="263"/>
      <c r="BB2392" s="263"/>
      <c r="BC2392" s="263"/>
      <c r="BD2392" s="263"/>
      <c r="BE2392" s="263"/>
      <c r="BF2392" s="263"/>
      <c r="BG2392" s="263"/>
      <c r="BH2392" s="263"/>
      <c r="BI2392" s="263"/>
      <c r="BJ2392" s="263"/>
      <c r="BK2392" s="263"/>
      <c r="BL2392" s="263"/>
      <c r="BM2392" s="263"/>
      <c r="BN2392" s="263"/>
      <c r="BO2392" s="263"/>
      <c r="BP2392" s="263"/>
      <c r="BQ2392" s="263"/>
      <c r="BR2392" s="263"/>
      <c r="BS2392" s="263"/>
      <c r="BT2392" s="263"/>
      <c r="BU2392" s="263"/>
      <c r="BV2392" s="263"/>
      <c r="BW2392" s="263"/>
      <c r="BX2392" s="263"/>
      <c r="BY2392" s="263"/>
      <c r="BZ2392" s="263"/>
      <c r="CA2392" s="263"/>
      <c r="CB2392" s="263"/>
    </row>
    <row r="2393" spans="17:80" ht="15" customHeight="1">
      <c r="Q2393" s="262"/>
      <c r="R2393" s="263"/>
      <c r="S2393" s="263"/>
      <c r="T2393" s="263"/>
      <c r="U2393" s="263"/>
      <c r="V2393" s="263"/>
      <c r="W2393" s="263"/>
      <c r="X2393" s="263"/>
      <c r="Y2393" s="263"/>
      <c r="Z2393" s="263"/>
      <c r="AA2393" s="263"/>
      <c r="AB2393" s="263"/>
      <c r="AC2393" s="263"/>
      <c r="AD2393" s="263"/>
      <c r="AE2393" s="263"/>
      <c r="AF2393" s="263"/>
      <c r="AG2393" s="263"/>
      <c r="AH2393" s="263"/>
      <c r="AI2393" s="263"/>
      <c r="AJ2393" s="263"/>
      <c r="AK2393" s="263"/>
      <c r="AL2393" s="263"/>
      <c r="AM2393" s="263"/>
      <c r="AN2393" s="263"/>
      <c r="AO2393" s="263"/>
      <c r="AP2393" s="263"/>
      <c r="AQ2393" s="263"/>
      <c r="AR2393" s="263"/>
      <c r="AS2393" s="263"/>
      <c r="AT2393" s="263"/>
      <c r="AU2393" s="263"/>
      <c r="AV2393" s="263"/>
      <c r="AW2393" s="263"/>
      <c r="AX2393" s="263"/>
      <c r="AY2393" s="263"/>
      <c r="AZ2393" s="263"/>
      <c r="BA2393" s="263"/>
      <c r="BB2393" s="263"/>
      <c r="BC2393" s="263"/>
      <c r="BD2393" s="263"/>
      <c r="BE2393" s="263"/>
      <c r="BF2393" s="263"/>
      <c r="BG2393" s="263"/>
      <c r="BH2393" s="263"/>
      <c r="BI2393" s="263"/>
      <c r="BJ2393" s="263"/>
      <c r="BK2393" s="263"/>
      <c r="BL2393" s="263"/>
      <c r="BM2393" s="263"/>
      <c r="BN2393" s="263"/>
      <c r="BO2393" s="263"/>
      <c r="BP2393" s="263"/>
      <c r="BQ2393" s="263"/>
      <c r="BR2393" s="263"/>
      <c r="BS2393" s="263"/>
      <c r="BT2393" s="263"/>
      <c r="BU2393" s="263"/>
      <c r="BV2393" s="263"/>
      <c r="BW2393" s="263"/>
      <c r="BX2393" s="263"/>
      <c r="BY2393" s="263"/>
      <c r="BZ2393" s="263"/>
      <c r="CA2393" s="263"/>
      <c r="CB2393" s="263"/>
    </row>
    <row r="2394" spans="17:80" ht="15" customHeight="1">
      <c r="Q2394" s="262"/>
      <c r="R2394" s="263"/>
      <c r="S2394" s="263"/>
      <c r="T2394" s="263"/>
      <c r="U2394" s="263"/>
      <c r="V2394" s="263"/>
      <c r="W2394" s="263"/>
      <c r="X2394" s="263"/>
      <c r="Y2394" s="263"/>
      <c r="Z2394" s="263"/>
      <c r="AA2394" s="263"/>
      <c r="AB2394" s="263"/>
      <c r="AC2394" s="263"/>
      <c r="AD2394" s="263"/>
      <c r="AE2394" s="263"/>
      <c r="AF2394" s="263"/>
      <c r="AG2394" s="263"/>
      <c r="AH2394" s="263"/>
      <c r="AI2394" s="263"/>
      <c r="AJ2394" s="263"/>
      <c r="AK2394" s="263"/>
      <c r="AL2394" s="263"/>
      <c r="AM2394" s="263"/>
      <c r="AN2394" s="263"/>
      <c r="AO2394" s="263"/>
      <c r="AP2394" s="263"/>
      <c r="AQ2394" s="263"/>
      <c r="AR2394" s="263"/>
      <c r="AS2394" s="263"/>
      <c r="AT2394" s="263"/>
      <c r="AU2394" s="263"/>
      <c r="AV2394" s="263"/>
      <c r="AW2394" s="263"/>
      <c r="AX2394" s="263"/>
      <c r="AY2394" s="263"/>
      <c r="AZ2394" s="263"/>
      <c r="BA2394" s="263"/>
      <c r="BB2394" s="263"/>
      <c r="BC2394" s="263"/>
      <c r="BD2394" s="263"/>
      <c r="BE2394" s="263"/>
      <c r="BF2394" s="263"/>
      <c r="BG2394" s="263"/>
      <c r="BH2394" s="263"/>
      <c r="BI2394" s="263"/>
      <c r="BJ2394" s="263"/>
      <c r="BK2394" s="263"/>
      <c r="BL2394" s="263"/>
      <c r="BM2394" s="263"/>
      <c r="BN2394" s="263"/>
      <c r="BO2394" s="263"/>
      <c r="BP2394" s="263"/>
      <c r="BQ2394" s="263"/>
      <c r="BR2394" s="263"/>
      <c r="BS2394" s="263"/>
      <c r="BT2394" s="263"/>
      <c r="BU2394" s="263"/>
      <c r="BV2394" s="263"/>
      <c r="BW2394" s="263"/>
      <c r="BX2394" s="263"/>
      <c r="BY2394" s="263"/>
      <c r="BZ2394" s="263"/>
      <c r="CA2394" s="263"/>
      <c r="CB2394" s="263"/>
    </row>
    <row r="2395" spans="17:80" ht="15" customHeight="1">
      <c r="Q2395" s="262"/>
      <c r="R2395" s="263"/>
      <c r="S2395" s="263"/>
      <c r="T2395" s="263"/>
      <c r="U2395" s="263"/>
      <c r="V2395" s="263"/>
      <c r="W2395" s="263"/>
      <c r="X2395" s="263"/>
      <c r="Y2395" s="263"/>
      <c r="Z2395" s="263"/>
      <c r="AA2395" s="263"/>
      <c r="AB2395" s="263"/>
      <c r="AC2395" s="263"/>
      <c r="AD2395" s="263"/>
      <c r="AE2395" s="263"/>
      <c r="AF2395" s="263"/>
      <c r="AG2395" s="263"/>
      <c r="AH2395" s="263"/>
      <c r="AI2395" s="263"/>
      <c r="AJ2395" s="263"/>
      <c r="AK2395" s="263"/>
      <c r="AL2395" s="263"/>
      <c r="AM2395" s="263"/>
      <c r="AN2395" s="263"/>
      <c r="AO2395" s="263"/>
      <c r="AP2395" s="263"/>
      <c r="AQ2395" s="263"/>
      <c r="AR2395" s="263"/>
      <c r="AS2395" s="263"/>
      <c r="AT2395" s="263"/>
      <c r="AU2395" s="263"/>
      <c r="AV2395" s="263"/>
      <c r="AW2395" s="263"/>
      <c r="AX2395" s="263"/>
      <c r="AY2395" s="263"/>
      <c r="AZ2395" s="263"/>
      <c r="BA2395" s="263"/>
      <c r="BB2395" s="263"/>
      <c r="BC2395" s="263"/>
      <c r="BD2395" s="263"/>
      <c r="BE2395" s="263"/>
      <c r="BF2395" s="263"/>
      <c r="BG2395" s="263"/>
      <c r="BH2395" s="263"/>
      <c r="BI2395" s="263"/>
      <c r="BJ2395" s="263"/>
      <c r="BK2395" s="263"/>
      <c r="BL2395" s="263"/>
      <c r="BM2395" s="263"/>
      <c r="BN2395" s="263"/>
      <c r="BO2395" s="263"/>
      <c r="BP2395" s="263"/>
      <c r="BQ2395" s="263"/>
      <c r="BR2395" s="263"/>
      <c r="BS2395" s="263"/>
      <c r="BT2395" s="263"/>
      <c r="BU2395" s="263"/>
      <c r="BV2395" s="263"/>
      <c r="BW2395" s="263"/>
      <c r="BX2395" s="263"/>
      <c r="BY2395" s="263"/>
      <c r="BZ2395" s="263"/>
      <c r="CA2395" s="263"/>
      <c r="CB2395" s="263"/>
    </row>
    <row r="2396" spans="17:80" ht="15" customHeight="1">
      <c r="Q2396" s="262"/>
      <c r="R2396" s="263"/>
      <c r="S2396" s="263"/>
      <c r="T2396" s="263"/>
      <c r="U2396" s="263"/>
      <c r="V2396" s="263"/>
      <c r="W2396" s="263"/>
      <c r="X2396" s="263"/>
      <c r="Y2396" s="263"/>
      <c r="Z2396" s="263"/>
      <c r="AA2396" s="263"/>
      <c r="AB2396" s="263"/>
      <c r="AC2396" s="263"/>
      <c r="AD2396" s="263"/>
      <c r="AE2396" s="263"/>
      <c r="AF2396" s="263"/>
      <c r="AG2396" s="263"/>
      <c r="AH2396" s="263"/>
      <c r="AI2396" s="263"/>
      <c r="AJ2396" s="263"/>
      <c r="AK2396" s="263"/>
      <c r="AL2396" s="263"/>
      <c r="AM2396" s="263"/>
      <c r="AN2396" s="263"/>
      <c r="AO2396" s="263"/>
      <c r="AP2396" s="263"/>
      <c r="AQ2396" s="263"/>
      <c r="AR2396" s="263"/>
      <c r="AS2396" s="263"/>
      <c r="AT2396" s="263"/>
      <c r="AU2396" s="263"/>
      <c r="AV2396" s="263"/>
      <c r="AW2396" s="263"/>
      <c r="AX2396" s="263"/>
      <c r="AY2396" s="263"/>
      <c r="AZ2396" s="263"/>
      <c r="BA2396" s="263"/>
      <c r="BB2396" s="263"/>
      <c r="BC2396" s="263"/>
      <c r="BD2396" s="263"/>
      <c r="BE2396" s="263"/>
      <c r="BF2396" s="263"/>
      <c r="BG2396" s="263"/>
      <c r="BH2396" s="263"/>
      <c r="BI2396" s="263"/>
      <c r="BJ2396" s="263"/>
      <c r="BK2396" s="263"/>
      <c r="BL2396" s="263"/>
      <c r="BM2396" s="263"/>
      <c r="BN2396" s="263"/>
      <c r="BO2396" s="263"/>
      <c r="BP2396" s="263"/>
      <c r="BQ2396" s="263"/>
      <c r="BR2396" s="263"/>
      <c r="BS2396" s="263"/>
      <c r="BT2396" s="263"/>
      <c r="BU2396" s="263"/>
      <c r="BV2396" s="263"/>
      <c r="BW2396" s="263"/>
      <c r="BX2396" s="263"/>
      <c r="BY2396" s="263"/>
      <c r="BZ2396" s="263"/>
      <c r="CA2396" s="263"/>
      <c r="CB2396" s="263"/>
    </row>
    <row r="2397" spans="17:80" ht="15" customHeight="1">
      <c r="Q2397" s="262"/>
      <c r="R2397" s="263"/>
      <c r="S2397" s="263"/>
      <c r="T2397" s="263"/>
      <c r="U2397" s="263"/>
      <c r="V2397" s="263"/>
      <c r="W2397" s="263"/>
      <c r="X2397" s="263"/>
      <c r="Y2397" s="263"/>
      <c r="Z2397" s="263"/>
      <c r="AA2397" s="263"/>
      <c r="AB2397" s="263"/>
      <c r="AC2397" s="263"/>
      <c r="AD2397" s="263"/>
      <c r="AE2397" s="263"/>
      <c r="AF2397" s="263"/>
      <c r="AG2397" s="263"/>
      <c r="AH2397" s="263"/>
      <c r="AI2397" s="263"/>
      <c r="AJ2397" s="263"/>
      <c r="AK2397" s="263"/>
      <c r="AL2397" s="263"/>
      <c r="AM2397" s="263"/>
      <c r="AN2397" s="263"/>
      <c r="AO2397" s="263"/>
      <c r="AP2397" s="263"/>
      <c r="AQ2397" s="263"/>
      <c r="AR2397" s="263"/>
      <c r="AS2397" s="263"/>
      <c r="AT2397" s="263"/>
      <c r="AU2397" s="263"/>
      <c r="AV2397" s="263"/>
      <c r="AW2397" s="263"/>
      <c r="AX2397" s="263"/>
      <c r="AY2397" s="263"/>
      <c r="AZ2397" s="263"/>
      <c r="BA2397" s="263"/>
      <c r="BB2397" s="263"/>
      <c r="BC2397" s="263"/>
      <c r="BD2397" s="263"/>
      <c r="BE2397" s="263"/>
      <c r="BF2397" s="263"/>
      <c r="BG2397" s="263"/>
      <c r="BH2397" s="263"/>
      <c r="BI2397" s="263"/>
      <c r="BJ2397" s="263"/>
      <c r="BK2397" s="263"/>
      <c r="BL2397" s="263"/>
      <c r="BM2397" s="263"/>
      <c r="BN2397" s="263"/>
      <c r="BO2397" s="263"/>
      <c r="BP2397" s="263"/>
      <c r="BQ2397" s="263"/>
      <c r="BR2397" s="263"/>
      <c r="BS2397" s="263"/>
      <c r="BT2397" s="263"/>
      <c r="BU2397" s="263"/>
      <c r="BV2397" s="263"/>
      <c r="BW2397" s="263"/>
      <c r="BX2397" s="263"/>
      <c r="BY2397" s="263"/>
      <c r="BZ2397" s="263"/>
      <c r="CA2397" s="263"/>
      <c r="CB2397" s="263"/>
    </row>
    <row r="2398" spans="17:80" ht="15" customHeight="1">
      <c r="Q2398" s="262"/>
      <c r="R2398" s="263"/>
      <c r="S2398" s="263"/>
      <c r="T2398" s="263"/>
      <c r="U2398" s="263"/>
      <c r="V2398" s="263"/>
      <c r="W2398" s="263"/>
      <c r="X2398" s="263"/>
      <c r="Y2398" s="263"/>
      <c r="Z2398" s="263"/>
      <c r="AA2398" s="263"/>
      <c r="AB2398" s="263"/>
      <c r="AC2398" s="263"/>
      <c r="AD2398" s="263"/>
      <c r="AE2398" s="263"/>
      <c r="AF2398" s="263"/>
      <c r="AG2398" s="263"/>
      <c r="AH2398" s="263"/>
      <c r="AI2398" s="263"/>
      <c r="AJ2398" s="263"/>
      <c r="AK2398" s="263"/>
      <c r="AL2398" s="263"/>
      <c r="AM2398" s="263"/>
      <c r="AN2398" s="263"/>
      <c r="AO2398" s="263"/>
      <c r="AP2398" s="263"/>
      <c r="AQ2398" s="263"/>
      <c r="AR2398" s="263"/>
      <c r="AS2398" s="263"/>
      <c r="AT2398" s="263"/>
      <c r="AU2398" s="263"/>
      <c r="AV2398" s="263"/>
      <c r="AW2398" s="263"/>
      <c r="AX2398" s="263"/>
      <c r="AY2398" s="263"/>
      <c r="AZ2398" s="263"/>
      <c r="BA2398" s="263"/>
      <c r="BB2398" s="263"/>
      <c r="BC2398" s="263"/>
      <c r="BD2398" s="263"/>
      <c r="BE2398" s="263"/>
      <c r="BF2398" s="263"/>
      <c r="BG2398" s="263"/>
      <c r="BH2398" s="263"/>
      <c r="BI2398" s="263"/>
      <c r="BJ2398" s="263"/>
      <c r="BK2398" s="263"/>
      <c r="BL2398" s="263"/>
      <c r="BM2398" s="263"/>
      <c r="BN2398" s="263"/>
      <c r="BO2398" s="263"/>
      <c r="BP2398" s="263"/>
      <c r="BQ2398" s="263"/>
      <c r="BR2398" s="263"/>
      <c r="BS2398" s="263"/>
      <c r="BT2398" s="263"/>
      <c r="BU2398" s="263"/>
      <c r="BV2398" s="263"/>
      <c r="BW2398" s="263"/>
      <c r="BX2398" s="263"/>
      <c r="BY2398" s="263"/>
      <c r="BZ2398" s="263"/>
      <c r="CA2398" s="263"/>
      <c r="CB2398" s="263"/>
    </row>
    <row r="2399" spans="17:80" ht="15" customHeight="1">
      <c r="Q2399" s="262"/>
      <c r="R2399" s="263"/>
      <c r="S2399" s="263"/>
      <c r="T2399" s="263"/>
      <c r="U2399" s="263"/>
      <c r="V2399" s="263"/>
      <c r="W2399" s="263"/>
      <c r="X2399" s="263"/>
      <c r="Y2399" s="263"/>
      <c r="Z2399" s="263"/>
      <c r="AA2399" s="263"/>
      <c r="AB2399" s="263"/>
      <c r="AC2399" s="263"/>
      <c r="AD2399" s="263"/>
      <c r="AE2399" s="263"/>
      <c r="AF2399" s="263"/>
      <c r="AG2399" s="263"/>
      <c r="AH2399" s="263"/>
      <c r="AI2399" s="263"/>
      <c r="AJ2399" s="263"/>
      <c r="AK2399" s="263"/>
      <c r="AL2399" s="263"/>
      <c r="AM2399" s="263"/>
      <c r="AN2399" s="263"/>
      <c r="AO2399" s="263"/>
      <c r="AP2399" s="263"/>
      <c r="AQ2399" s="263"/>
      <c r="AR2399" s="263"/>
      <c r="AS2399" s="263"/>
      <c r="AT2399" s="263"/>
      <c r="AU2399" s="263"/>
      <c r="AV2399" s="263"/>
      <c r="AW2399" s="263"/>
      <c r="AX2399" s="263"/>
      <c r="AY2399" s="263"/>
      <c r="AZ2399" s="263"/>
      <c r="BA2399" s="263"/>
      <c r="BB2399" s="263"/>
      <c r="BC2399" s="263"/>
      <c r="BD2399" s="263"/>
      <c r="BE2399" s="263"/>
      <c r="BF2399" s="263"/>
      <c r="BG2399" s="263"/>
      <c r="BH2399" s="263"/>
      <c r="BI2399" s="263"/>
      <c r="BJ2399" s="263"/>
      <c r="BK2399" s="263"/>
      <c r="BL2399" s="263"/>
      <c r="BM2399" s="263"/>
      <c r="BN2399" s="263"/>
      <c r="BO2399" s="263"/>
      <c r="BP2399" s="263"/>
      <c r="BQ2399" s="263"/>
      <c r="BR2399" s="263"/>
      <c r="BS2399" s="263"/>
      <c r="BT2399" s="263"/>
      <c r="BU2399" s="263"/>
      <c r="BV2399" s="263"/>
      <c r="BW2399" s="263"/>
      <c r="BX2399" s="263"/>
      <c r="BY2399" s="263"/>
      <c r="BZ2399" s="263"/>
      <c r="CA2399" s="263"/>
      <c r="CB2399" s="263"/>
    </row>
    <row r="2400" spans="17:80" ht="15" customHeight="1">
      <c r="Q2400" s="262"/>
      <c r="R2400" s="263"/>
      <c r="S2400" s="263"/>
      <c r="T2400" s="263"/>
      <c r="U2400" s="263"/>
      <c r="V2400" s="263"/>
      <c r="W2400" s="263"/>
      <c r="X2400" s="263"/>
      <c r="Y2400" s="263"/>
      <c r="Z2400" s="263"/>
      <c r="AA2400" s="263"/>
      <c r="AB2400" s="263"/>
      <c r="AC2400" s="263"/>
      <c r="AD2400" s="263"/>
      <c r="AE2400" s="263"/>
      <c r="AF2400" s="263"/>
      <c r="AG2400" s="263"/>
      <c r="AH2400" s="263"/>
      <c r="AI2400" s="263"/>
      <c r="AJ2400" s="263"/>
      <c r="AK2400" s="263"/>
      <c r="AL2400" s="263"/>
      <c r="AM2400" s="263"/>
      <c r="AN2400" s="263"/>
      <c r="AO2400" s="263"/>
      <c r="AP2400" s="263"/>
      <c r="AQ2400" s="263"/>
      <c r="AR2400" s="263"/>
      <c r="AS2400" s="263"/>
      <c r="AT2400" s="263"/>
      <c r="AU2400" s="263"/>
      <c r="AV2400" s="263"/>
      <c r="AW2400" s="263"/>
      <c r="AX2400" s="263"/>
      <c r="AY2400" s="263"/>
      <c r="AZ2400" s="263"/>
      <c r="BA2400" s="263"/>
      <c r="BB2400" s="263"/>
      <c r="BC2400" s="263"/>
      <c r="BD2400" s="263"/>
      <c r="BE2400" s="263"/>
      <c r="BF2400" s="263"/>
      <c r="BG2400" s="263"/>
      <c r="BH2400" s="263"/>
      <c r="BI2400" s="263"/>
      <c r="BJ2400" s="263"/>
      <c r="BK2400" s="263"/>
      <c r="BL2400" s="263"/>
      <c r="BM2400" s="263"/>
      <c r="BN2400" s="263"/>
      <c r="BO2400" s="263"/>
      <c r="BP2400" s="263"/>
      <c r="BQ2400" s="263"/>
      <c r="BR2400" s="263"/>
      <c r="BS2400" s="263"/>
      <c r="BT2400" s="263"/>
      <c r="BU2400" s="263"/>
      <c r="BV2400" s="263"/>
      <c r="BW2400" s="263"/>
      <c r="BX2400" s="263"/>
      <c r="BY2400" s="263"/>
      <c r="BZ2400" s="263"/>
      <c r="CA2400" s="263"/>
      <c r="CB2400" s="263"/>
    </row>
    <row r="2401" spans="17:80" ht="15" customHeight="1">
      <c r="Q2401" s="262"/>
      <c r="R2401" s="263"/>
      <c r="S2401" s="263"/>
      <c r="T2401" s="263"/>
      <c r="U2401" s="263"/>
      <c r="V2401" s="263"/>
      <c r="W2401" s="263"/>
      <c r="X2401" s="263"/>
      <c r="Y2401" s="263"/>
      <c r="Z2401" s="263"/>
      <c r="AA2401" s="263"/>
      <c r="AB2401" s="263"/>
      <c r="AC2401" s="263"/>
      <c r="AD2401" s="263"/>
      <c r="AE2401" s="263"/>
      <c r="AF2401" s="263"/>
      <c r="AG2401" s="263"/>
      <c r="AH2401" s="263"/>
      <c r="AI2401" s="263"/>
      <c r="AJ2401" s="263"/>
      <c r="AK2401" s="263"/>
      <c r="AL2401" s="263"/>
      <c r="AM2401" s="263"/>
      <c r="AN2401" s="263"/>
      <c r="AO2401" s="263"/>
      <c r="AP2401" s="263"/>
      <c r="AQ2401" s="263"/>
      <c r="AR2401" s="263"/>
      <c r="AS2401" s="263"/>
      <c r="AT2401" s="263"/>
      <c r="AU2401" s="263"/>
      <c r="AV2401" s="263"/>
      <c r="AW2401" s="263"/>
      <c r="AX2401" s="263"/>
      <c r="AY2401" s="263"/>
      <c r="AZ2401" s="263"/>
      <c r="BA2401" s="263"/>
      <c r="BB2401" s="263"/>
      <c r="BC2401" s="263"/>
      <c r="BD2401" s="263"/>
      <c r="BE2401" s="263"/>
      <c r="BF2401" s="263"/>
      <c r="BG2401" s="263"/>
      <c r="BH2401" s="263"/>
      <c r="BI2401" s="263"/>
      <c r="BJ2401" s="263"/>
      <c r="BK2401" s="263"/>
      <c r="BL2401" s="263"/>
      <c r="BM2401" s="263"/>
      <c r="BN2401" s="263"/>
      <c r="BO2401" s="263"/>
      <c r="BP2401" s="263"/>
      <c r="BQ2401" s="263"/>
      <c r="BR2401" s="263"/>
      <c r="BS2401" s="263"/>
      <c r="BT2401" s="263"/>
      <c r="BU2401" s="263"/>
      <c r="BV2401" s="263"/>
      <c r="BW2401" s="263"/>
      <c r="BX2401" s="263"/>
      <c r="BY2401" s="263"/>
      <c r="BZ2401" s="263"/>
      <c r="CA2401" s="263"/>
      <c r="CB2401" s="263"/>
    </row>
    <row r="2402" spans="17:80" ht="15" customHeight="1">
      <c r="Q2402" s="262"/>
      <c r="R2402" s="263"/>
      <c r="S2402" s="263"/>
      <c r="T2402" s="263"/>
      <c r="U2402" s="263"/>
      <c r="V2402" s="263"/>
      <c r="W2402" s="263"/>
      <c r="X2402" s="263"/>
      <c r="Y2402" s="263"/>
      <c r="Z2402" s="263"/>
      <c r="AA2402" s="263"/>
      <c r="AB2402" s="263"/>
      <c r="AC2402" s="263"/>
      <c r="AD2402" s="263"/>
      <c r="AE2402" s="263"/>
      <c r="AF2402" s="263"/>
      <c r="AG2402" s="263"/>
      <c r="AH2402" s="263"/>
      <c r="AI2402" s="263"/>
      <c r="AJ2402" s="263"/>
      <c r="AK2402" s="263"/>
      <c r="AL2402" s="263"/>
      <c r="AM2402" s="263"/>
      <c r="AN2402" s="263"/>
      <c r="AO2402" s="263"/>
      <c r="AP2402" s="263"/>
      <c r="AQ2402" s="263"/>
      <c r="AR2402" s="263"/>
      <c r="AS2402" s="263"/>
      <c r="AT2402" s="263"/>
      <c r="AU2402" s="263"/>
      <c r="AV2402" s="263"/>
      <c r="AW2402" s="263"/>
      <c r="AX2402" s="263"/>
      <c r="AY2402" s="263"/>
      <c r="AZ2402" s="263"/>
      <c r="BA2402" s="263"/>
      <c r="BB2402" s="263"/>
      <c r="BC2402" s="263"/>
      <c r="BD2402" s="263"/>
      <c r="BE2402" s="263"/>
      <c r="BF2402" s="263"/>
      <c r="BG2402" s="263"/>
      <c r="BH2402" s="263"/>
      <c r="BI2402" s="263"/>
      <c r="BJ2402" s="263"/>
      <c r="BK2402" s="263"/>
      <c r="BL2402" s="263"/>
      <c r="BM2402" s="263"/>
      <c r="BN2402" s="263"/>
      <c r="BO2402" s="263"/>
      <c r="BP2402" s="263"/>
      <c r="BQ2402" s="263"/>
      <c r="BR2402" s="263"/>
      <c r="BS2402" s="263"/>
      <c r="BT2402" s="263"/>
      <c r="BU2402" s="263"/>
      <c r="BV2402" s="263"/>
      <c r="BW2402" s="263"/>
      <c r="BX2402" s="263"/>
      <c r="BY2402" s="263"/>
      <c r="BZ2402" s="263"/>
      <c r="CA2402" s="263"/>
      <c r="CB2402" s="263"/>
    </row>
    <row r="2403" spans="17:80" ht="15" customHeight="1">
      <c r="Q2403" s="262"/>
      <c r="R2403" s="263"/>
      <c r="S2403" s="263"/>
      <c r="T2403" s="263"/>
      <c r="U2403" s="263"/>
      <c r="V2403" s="263"/>
      <c r="W2403" s="263"/>
      <c r="X2403" s="263"/>
      <c r="Y2403" s="263"/>
      <c r="Z2403" s="263"/>
      <c r="AA2403" s="263"/>
      <c r="AB2403" s="263"/>
      <c r="AC2403" s="263"/>
      <c r="AD2403" s="263"/>
      <c r="AE2403" s="263"/>
      <c r="AF2403" s="263"/>
      <c r="AG2403" s="263"/>
      <c r="AH2403" s="263"/>
      <c r="AI2403" s="263"/>
      <c r="AJ2403" s="263"/>
      <c r="AK2403" s="263"/>
      <c r="AL2403" s="263"/>
      <c r="AM2403" s="263"/>
      <c r="AN2403" s="263"/>
      <c r="AO2403" s="263"/>
      <c r="AP2403" s="263"/>
      <c r="AQ2403" s="263"/>
      <c r="AR2403" s="263"/>
      <c r="AS2403" s="263"/>
      <c r="AT2403" s="263"/>
      <c r="AU2403" s="263"/>
      <c r="AV2403" s="263"/>
      <c r="AW2403" s="263"/>
      <c r="AX2403" s="263"/>
      <c r="AY2403" s="263"/>
      <c r="AZ2403" s="263"/>
      <c r="BA2403" s="263"/>
      <c r="BB2403" s="263"/>
      <c r="BC2403" s="263"/>
      <c r="BD2403" s="263"/>
      <c r="BE2403" s="263"/>
      <c r="BF2403" s="263"/>
      <c r="BG2403" s="263"/>
      <c r="BH2403" s="263"/>
      <c r="BI2403" s="263"/>
      <c r="BJ2403" s="263"/>
      <c r="BK2403" s="263"/>
      <c r="BL2403" s="263"/>
      <c r="BM2403" s="263"/>
      <c r="BN2403" s="263"/>
      <c r="BO2403" s="263"/>
      <c r="BP2403" s="263"/>
      <c r="BQ2403" s="263"/>
      <c r="BR2403" s="263"/>
      <c r="BS2403" s="263"/>
      <c r="BT2403" s="263"/>
      <c r="BU2403" s="263"/>
      <c r="BV2403" s="263"/>
      <c r="BW2403" s="263"/>
      <c r="BX2403" s="263"/>
      <c r="BY2403" s="263"/>
      <c r="BZ2403" s="263"/>
      <c r="CA2403" s="263"/>
      <c r="CB2403" s="263"/>
    </row>
    <row r="2404" spans="17:80" ht="15" customHeight="1">
      <c r="Q2404" s="262"/>
      <c r="R2404" s="263"/>
      <c r="S2404" s="263"/>
      <c r="T2404" s="263"/>
      <c r="U2404" s="263"/>
      <c r="V2404" s="263"/>
      <c r="W2404" s="263"/>
      <c r="X2404" s="263"/>
      <c r="Y2404" s="263"/>
      <c r="Z2404" s="263"/>
      <c r="AA2404" s="263"/>
      <c r="AB2404" s="263"/>
      <c r="AC2404" s="263"/>
      <c r="AD2404" s="263"/>
      <c r="AE2404" s="263"/>
      <c r="AF2404" s="263"/>
      <c r="AG2404" s="263"/>
      <c r="AH2404" s="263"/>
      <c r="AI2404" s="263"/>
      <c r="AJ2404" s="263"/>
      <c r="AK2404" s="263"/>
      <c r="AL2404" s="263"/>
      <c r="AM2404" s="263"/>
      <c r="AN2404" s="263"/>
      <c r="AO2404" s="263"/>
      <c r="AP2404" s="263"/>
      <c r="AQ2404" s="263"/>
      <c r="AR2404" s="263"/>
      <c r="AS2404" s="263"/>
      <c r="AT2404" s="263"/>
      <c r="AU2404" s="263"/>
      <c r="AV2404" s="263"/>
      <c r="AW2404" s="263"/>
      <c r="AX2404" s="263"/>
      <c r="AY2404" s="263"/>
      <c r="AZ2404" s="263"/>
      <c r="BA2404" s="263"/>
      <c r="BB2404" s="263"/>
      <c r="BC2404" s="263"/>
      <c r="BD2404" s="263"/>
      <c r="BE2404" s="263"/>
      <c r="BF2404" s="263"/>
      <c r="BG2404" s="263"/>
      <c r="BH2404" s="263"/>
      <c r="BI2404" s="263"/>
      <c r="BJ2404" s="263"/>
      <c r="BK2404" s="263"/>
      <c r="BL2404" s="263"/>
      <c r="BM2404" s="263"/>
      <c r="BN2404" s="263"/>
      <c r="BO2404" s="263"/>
      <c r="BP2404" s="263"/>
      <c r="BQ2404" s="263"/>
      <c r="BR2404" s="263"/>
      <c r="BS2404" s="263"/>
      <c r="BT2404" s="263"/>
      <c r="BU2404" s="263"/>
      <c r="BV2404" s="263"/>
      <c r="BW2404" s="263"/>
      <c r="BX2404" s="263"/>
      <c r="BY2404" s="263"/>
      <c r="BZ2404" s="263"/>
      <c r="CA2404" s="263"/>
      <c r="CB2404" s="263"/>
    </row>
    <row r="2405" spans="17:80" ht="15" customHeight="1">
      <c r="Q2405" s="262"/>
      <c r="R2405" s="263"/>
      <c r="S2405" s="263"/>
      <c r="T2405" s="263"/>
      <c r="U2405" s="263"/>
      <c r="V2405" s="263"/>
      <c r="W2405" s="263"/>
      <c r="X2405" s="263"/>
      <c r="Y2405" s="263"/>
      <c r="Z2405" s="263"/>
      <c r="AA2405" s="263"/>
      <c r="AB2405" s="263"/>
      <c r="AC2405" s="263"/>
      <c r="AD2405" s="263"/>
      <c r="AE2405" s="263"/>
      <c r="AF2405" s="263"/>
      <c r="AG2405" s="263"/>
      <c r="AH2405" s="263"/>
      <c r="AI2405" s="263"/>
      <c r="AJ2405" s="263"/>
      <c r="AK2405" s="263"/>
      <c r="AL2405" s="263"/>
      <c r="AM2405" s="263"/>
      <c r="AN2405" s="263"/>
      <c r="AO2405" s="263"/>
      <c r="AP2405" s="263"/>
      <c r="AQ2405" s="263"/>
      <c r="AR2405" s="263"/>
      <c r="AS2405" s="263"/>
      <c r="AT2405" s="263"/>
      <c r="AU2405" s="263"/>
      <c r="AV2405" s="263"/>
      <c r="AW2405" s="263"/>
      <c r="AX2405" s="263"/>
      <c r="AY2405" s="263"/>
      <c r="AZ2405" s="263"/>
      <c r="BA2405" s="263"/>
      <c r="BB2405" s="263"/>
      <c r="BC2405" s="263"/>
      <c r="BD2405" s="263"/>
      <c r="BE2405" s="263"/>
      <c r="BF2405" s="263"/>
      <c r="BG2405" s="263"/>
      <c r="BH2405" s="263"/>
      <c r="BI2405" s="263"/>
      <c r="BJ2405" s="263"/>
      <c r="BK2405" s="263"/>
      <c r="BL2405" s="263"/>
      <c r="BM2405" s="263"/>
      <c r="BN2405" s="263"/>
      <c r="BO2405" s="263"/>
      <c r="BP2405" s="263"/>
      <c r="BQ2405" s="263"/>
      <c r="BR2405" s="263"/>
      <c r="BS2405" s="263"/>
      <c r="BT2405" s="263"/>
      <c r="BU2405" s="263"/>
      <c r="BV2405" s="263"/>
      <c r="BW2405" s="263"/>
      <c r="BX2405" s="263"/>
      <c r="BY2405" s="263"/>
      <c r="BZ2405" s="263"/>
      <c r="CA2405" s="263"/>
      <c r="CB2405" s="263"/>
    </row>
    <row r="2406" spans="17:80" ht="15" customHeight="1">
      <c r="Q2406" s="262"/>
      <c r="R2406" s="263"/>
      <c r="S2406" s="263"/>
      <c r="T2406" s="263"/>
      <c r="U2406" s="263"/>
      <c r="V2406" s="263"/>
      <c r="W2406" s="263"/>
      <c r="X2406" s="263"/>
      <c r="Y2406" s="263"/>
      <c r="Z2406" s="263"/>
      <c r="AA2406" s="263"/>
      <c r="AB2406" s="263"/>
      <c r="AC2406" s="263"/>
      <c r="AD2406" s="263"/>
      <c r="AE2406" s="263"/>
      <c r="AF2406" s="263"/>
      <c r="AG2406" s="263"/>
      <c r="AH2406" s="263"/>
      <c r="AI2406" s="263"/>
      <c r="AJ2406" s="263"/>
      <c r="AK2406" s="263"/>
      <c r="AL2406" s="263"/>
      <c r="AM2406" s="263"/>
      <c r="AN2406" s="263"/>
      <c r="AO2406" s="263"/>
      <c r="AP2406" s="263"/>
      <c r="AQ2406" s="263"/>
      <c r="AR2406" s="263"/>
      <c r="AS2406" s="263"/>
      <c r="AT2406" s="263"/>
      <c r="AU2406" s="263"/>
      <c r="AV2406" s="263"/>
      <c r="AW2406" s="263"/>
      <c r="AX2406" s="263"/>
      <c r="AY2406" s="263"/>
      <c r="AZ2406" s="263"/>
      <c r="BA2406" s="263"/>
      <c r="BB2406" s="263"/>
      <c r="BC2406" s="263"/>
      <c r="BD2406" s="263"/>
      <c r="BE2406" s="263"/>
      <c r="BF2406" s="263"/>
      <c r="BG2406" s="263"/>
      <c r="BH2406" s="263"/>
      <c r="BI2406" s="263"/>
      <c r="BJ2406" s="263"/>
      <c r="BK2406" s="263"/>
      <c r="BL2406" s="263"/>
      <c r="BM2406" s="263"/>
      <c r="BN2406" s="263"/>
      <c r="BO2406" s="263"/>
      <c r="BP2406" s="263"/>
      <c r="BQ2406" s="263"/>
      <c r="BR2406" s="263"/>
      <c r="BS2406" s="263"/>
      <c r="BT2406" s="263"/>
      <c r="BU2406" s="263"/>
      <c r="BV2406" s="263"/>
      <c r="BW2406" s="263"/>
      <c r="BX2406" s="263"/>
      <c r="BY2406" s="263"/>
      <c r="BZ2406" s="263"/>
      <c r="CA2406" s="263"/>
      <c r="CB2406" s="263"/>
    </row>
    <row r="2407" spans="17:80" ht="15" customHeight="1">
      <c r="Q2407" s="262"/>
      <c r="R2407" s="263"/>
      <c r="S2407" s="263"/>
      <c r="T2407" s="263"/>
      <c r="U2407" s="263"/>
      <c r="V2407" s="263"/>
      <c r="W2407" s="263"/>
      <c r="X2407" s="263"/>
      <c r="Y2407" s="263"/>
      <c r="Z2407" s="263"/>
      <c r="AA2407" s="263"/>
      <c r="AB2407" s="263"/>
      <c r="AC2407" s="263"/>
      <c r="AD2407" s="263"/>
      <c r="AE2407" s="263"/>
      <c r="AF2407" s="263"/>
      <c r="AG2407" s="263"/>
      <c r="AH2407" s="263"/>
      <c r="AI2407" s="263"/>
      <c r="AJ2407" s="263"/>
      <c r="AK2407" s="263"/>
      <c r="AL2407" s="263"/>
      <c r="AM2407" s="263"/>
      <c r="AN2407" s="263"/>
      <c r="AO2407" s="263"/>
      <c r="AP2407" s="263"/>
      <c r="AQ2407" s="263"/>
      <c r="AR2407" s="263"/>
      <c r="AS2407" s="263"/>
      <c r="AT2407" s="263"/>
      <c r="AU2407" s="263"/>
      <c r="AV2407" s="263"/>
      <c r="AW2407" s="263"/>
      <c r="AX2407" s="263"/>
      <c r="AY2407" s="263"/>
      <c r="AZ2407" s="263"/>
      <c r="BA2407" s="263"/>
      <c r="BB2407" s="263"/>
      <c r="BC2407" s="263"/>
      <c r="BD2407" s="263"/>
      <c r="BE2407" s="263"/>
      <c r="BF2407" s="263"/>
      <c r="BG2407" s="263"/>
      <c r="BH2407" s="263"/>
      <c r="BI2407" s="263"/>
      <c r="BJ2407" s="263"/>
      <c r="BK2407" s="263"/>
      <c r="BL2407" s="263"/>
      <c r="BM2407" s="263"/>
      <c r="BN2407" s="263"/>
      <c r="BO2407" s="263"/>
      <c r="BP2407" s="263"/>
      <c r="BQ2407" s="263"/>
      <c r="BR2407" s="263"/>
      <c r="BS2407" s="263"/>
      <c r="BT2407" s="263"/>
      <c r="BU2407" s="263"/>
      <c r="BV2407" s="263"/>
      <c r="BW2407" s="263"/>
      <c r="BX2407" s="263"/>
      <c r="BY2407" s="263"/>
      <c r="BZ2407" s="263"/>
      <c r="CA2407" s="263"/>
      <c r="CB2407" s="263"/>
    </row>
    <row r="2408" spans="17:80" ht="15" customHeight="1">
      <c r="Q2408" s="262"/>
      <c r="R2408" s="263"/>
      <c r="S2408" s="263"/>
      <c r="T2408" s="263"/>
      <c r="U2408" s="263"/>
      <c r="V2408" s="263"/>
      <c r="W2408" s="263"/>
      <c r="X2408" s="263"/>
      <c r="Y2408" s="263"/>
      <c r="Z2408" s="263"/>
      <c r="AA2408" s="263"/>
      <c r="AB2408" s="263"/>
      <c r="AC2408" s="263"/>
      <c r="AD2408" s="263"/>
      <c r="AE2408" s="263"/>
      <c r="AF2408" s="263"/>
      <c r="AG2408" s="263"/>
      <c r="AH2408" s="263"/>
      <c r="AI2408" s="263"/>
      <c r="AJ2408" s="263"/>
      <c r="AK2408" s="263"/>
      <c r="AL2408" s="263"/>
      <c r="AM2408" s="263"/>
      <c r="AN2408" s="263"/>
      <c r="AO2408" s="263"/>
      <c r="AP2408" s="263"/>
      <c r="AQ2408" s="263"/>
      <c r="AR2408" s="263"/>
      <c r="AS2408" s="263"/>
      <c r="AT2408" s="263"/>
      <c r="AU2408" s="263"/>
      <c r="AV2408" s="263"/>
      <c r="AW2408" s="263"/>
      <c r="AX2408" s="263"/>
      <c r="AY2408" s="263"/>
      <c r="AZ2408" s="263"/>
      <c r="BA2408" s="263"/>
      <c r="BB2408" s="263"/>
      <c r="BC2408" s="263"/>
      <c r="BD2408" s="263"/>
      <c r="BE2408" s="263"/>
      <c r="BF2408" s="263"/>
      <c r="BG2408" s="263"/>
      <c r="BH2408" s="263"/>
      <c r="BI2408" s="263"/>
      <c r="BJ2408" s="263"/>
      <c r="BK2408" s="263"/>
      <c r="BL2408" s="263"/>
      <c r="BM2408" s="263"/>
      <c r="BN2408" s="263"/>
      <c r="BO2408" s="263"/>
      <c r="BP2408" s="263"/>
      <c r="BQ2408" s="263"/>
      <c r="BR2408" s="263"/>
      <c r="BS2408" s="263"/>
      <c r="BT2408" s="263"/>
      <c r="BU2408" s="263"/>
      <c r="BV2408" s="263"/>
      <c r="BW2408" s="263"/>
      <c r="BX2408" s="263"/>
      <c r="BY2408" s="263"/>
      <c r="BZ2408" s="263"/>
      <c r="CA2408" s="263"/>
      <c r="CB2408" s="263"/>
    </row>
    <row r="2409" spans="17:80" ht="15" customHeight="1">
      <c r="Q2409" s="262"/>
      <c r="R2409" s="263"/>
      <c r="S2409" s="263"/>
      <c r="T2409" s="263"/>
      <c r="U2409" s="263"/>
      <c r="V2409" s="263"/>
      <c r="W2409" s="263"/>
      <c r="X2409" s="263"/>
      <c r="Y2409" s="263"/>
      <c r="Z2409" s="263"/>
      <c r="AA2409" s="263"/>
      <c r="AB2409" s="263"/>
      <c r="AC2409" s="263"/>
      <c r="AD2409" s="263"/>
      <c r="AE2409" s="263"/>
      <c r="AF2409" s="263"/>
      <c r="AG2409" s="263"/>
      <c r="AH2409" s="263"/>
      <c r="AI2409" s="263"/>
      <c r="AJ2409" s="263"/>
      <c r="AK2409" s="263"/>
      <c r="AL2409" s="263"/>
      <c r="AM2409" s="263"/>
      <c r="AN2409" s="263"/>
      <c r="AO2409" s="263"/>
      <c r="AP2409" s="263"/>
      <c r="AQ2409" s="263"/>
      <c r="AR2409" s="263"/>
      <c r="AS2409" s="263"/>
      <c r="AT2409" s="263"/>
      <c r="AU2409" s="263"/>
      <c r="AV2409" s="263"/>
      <c r="AW2409" s="263"/>
      <c r="AX2409" s="263"/>
      <c r="AY2409" s="263"/>
      <c r="AZ2409" s="263"/>
      <c r="BA2409" s="263"/>
      <c r="BB2409" s="263"/>
      <c r="BC2409" s="263"/>
      <c r="BD2409" s="263"/>
      <c r="BE2409" s="263"/>
      <c r="BF2409" s="263"/>
      <c r="BG2409" s="263"/>
      <c r="BH2409" s="263"/>
      <c r="BI2409" s="263"/>
      <c r="BJ2409" s="263"/>
      <c r="BK2409" s="263"/>
      <c r="BL2409" s="263"/>
      <c r="BM2409" s="263"/>
      <c r="BN2409" s="263"/>
      <c r="BO2409" s="263"/>
      <c r="BP2409" s="263"/>
      <c r="BQ2409" s="263"/>
      <c r="BR2409" s="263"/>
      <c r="BS2409" s="263"/>
      <c r="BT2409" s="263"/>
      <c r="BU2409" s="263"/>
      <c r="BV2409" s="263"/>
      <c r="BW2409" s="263"/>
      <c r="BX2409" s="263"/>
      <c r="BY2409" s="263"/>
      <c r="BZ2409" s="263"/>
      <c r="CA2409" s="263"/>
      <c r="CB2409" s="263"/>
    </row>
    <row r="2410" spans="17:80" ht="15" customHeight="1">
      <c r="Q2410" s="262"/>
      <c r="R2410" s="263"/>
      <c r="S2410" s="263"/>
      <c r="T2410" s="263"/>
      <c r="U2410" s="263"/>
      <c r="V2410" s="263"/>
      <c r="W2410" s="263"/>
      <c r="X2410" s="263"/>
      <c r="Y2410" s="263"/>
      <c r="Z2410" s="263"/>
      <c r="AA2410" s="263"/>
      <c r="AB2410" s="263"/>
      <c r="AC2410" s="263"/>
      <c r="AD2410" s="263"/>
      <c r="AE2410" s="263"/>
      <c r="AF2410" s="263"/>
      <c r="AG2410" s="263"/>
      <c r="AH2410" s="263"/>
      <c r="AI2410" s="263"/>
      <c r="AJ2410" s="263"/>
      <c r="AK2410" s="263"/>
      <c r="AL2410" s="263"/>
      <c r="AM2410" s="263"/>
      <c r="AN2410" s="263"/>
      <c r="AO2410" s="263"/>
      <c r="AP2410" s="263"/>
      <c r="AQ2410" s="263"/>
      <c r="AR2410" s="263"/>
      <c r="AS2410" s="263"/>
      <c r="AT2410" s="263"/>
      <c r="AU2410" s="263"/>
      <c r="AV2410" s="263"/>
      <c r="AW2410" s="263"/>
      <c r="AX2410" s="263"/>
      <c r="AY2410" s="263"/>
      <c r="AZ2410" s="263"/>
      <c r="BA2410" s="263"/>
      <c r="BB2410" s="263"/>
      <c r="BC2410" s="263"/>
      <c r="BD2410" s="263"/>
      <c r="BE2410" s="263"/>
      <c r="BF2410" s="263"/>
      <c r="BG2410" s="263"/>
      <c r="BH2410" s="263"/>
      <c r="BI2410" s="263"/>
      <c r="BJ2410" s="263"/>
      <c r="BK2410" s="263"/>
      <c r="BL2410" s="263"/>
      <c r="BM2410" s="263"/>
      <c r="BN2410" s="263"/>
      <c r="BO2410" s="263"/>
      <c r="BP2410" s="263"/>
      <c r="BQ2410" s="263"/>
      <c r="BR2410" s="263"/>
      <c r="BS2410" s="263"/>
      <c r="BT2410" s="263"/>
      <c r="BU2410" s="263"/>
      <c r="BV2410" s="263"/>
      <c r="BW2410" s="263"/>
      <c r="BX2410" s="263"/>
      <c r="BY2410" s="263"/>
      <c r="BZ2410" s="263"/>
      <c r="CA2410" s="263"/>
      <c r="CB2410" s="263"/>
    </row>
    <row r="2411" spans="17:80" ht="15" customHeight="1">
      <c r="Q2411" s="262"/>
      <c r="R2411" s="263"/>
      <c r="S2411" s="263"/>
      <c r="T2411" s="263"/>
      <c r="U2411" s="263"/>
      <c r="V2411" s="263"/>
      <c r="W2411" s="263"/>
      <c r="X2411" s="263"/>
      <c r="Y2411" s="263"/>
      <c r="Z2411" s="263"/>
      <c r="AA2411" s="263"/>
      <c r="AB2411" s="263"/>
      <c r="AC2411" s="263"/>
      <c r="AD2411" s="263"/>
      <c r="AE2411" s="263"/>
      <c r="AF2411" s="263"/>
      <c r="AG2411" s="263"/>
      <c r="AH2411" s="263"/>
      <c r="AI2411" s="263"/>
      <c r="AJ2411" s="263"/>
      <c r="AK2411" s="263"/>
      <c r="AL2411" s="263"/>
      <c r="AM2411" s="263"/>
      <c r="AN2411" s="263"/>
      <c r="AO2411" s="263"/>
      <c r="AP2411" s="263"/>
      <c r="AQ2411" s="263"/>
      <c r="AR2411" s="263"/>
      <c r="AS2411" s="263"/>
      <c r="AT2411" s="263"/>
      <c r="AU2411" s="263"/>
      <c r="AV2411" s="263"/>
      <c r="AW2411" s="263"/>
      <c r="AX2411" s="263"/>
      <c r="AY2411" s="263"/>
      <c r="AZ2411" s="263"/>
      <c r="BA2411" s="263"/>
      <c r="BB2411" s="263"/>
      <c r="BC2411" s="263"/>
      <c r="BD2411" s="263"/>
      <c r="BE2411" s="263"/>
      <c r="BF2411" s="263"/>
      <c r="BG2411" s="263"/>
      <c r="BH2411" s="263"/>
      <c r="BI2411" s="263"/>
      <c r="BJ2411" s="263"/>
      <c r="BK2411" s="263"/>
      <c r="BL2411" s="263"/>
      <c r="BM2411" s="263"/>
      <c r="BN2411" s="263"/>
      <c r="BO2411" s="263"/>
      <c r="BP2411" s="263"/>
      <c r="BQ2411" s="263"/>
      <c r="BR2411" s="263"/>
      <c r="BS2411" s="263"/>
      <c r="BT2411" s="263"/>
      <c r="BU2411" s="263"/>
      <c r="BV2411" s="263"/>
      <c r="BW2411" s="263"/>
      <c r="BX2411" s="263"/>
      <c r="BY2411" s="263"/>
      <c r="BZ2411" s="263"/>
      <c r="CA2411" s="263"/>
      <c r="CB2411" s="263"/>
    </row>
    <row r="2412" spans="17:80" ht="15" customHeight="1">
      <c r="Q2412" s="262"/>
      <c r="R2412" s="263"/>
      <c r="S2412" s="263"/>
      <c r="T2412" s="263"/>
      <c r="U2412" s="263"/>
      <c r="V2412" s="263"/>
      <c r="W2412" s="263"/>
      <c r="X2412" s="263"/>
      <c r="Y2412" s="263"/>
      <c r="Z2412" s="263"/>
      <c r="AA2412" s="263"/>
      <c r="AB2412" s="263"/>
      <c r="AC2412" s="263"/>
      <c r="AD2412" s="263"/>
      <c r="AE2412" s="263"/>
      <c r="AF2412" s="263"/>
      <c r="AG2412" s="263"/>
      <c r="AH2412" s="263"/>
      <c r="AI2412" s="263"/>
      <c r="AJ2412" s="263"/>
      <c r="AK2412" s="263"/>
      <c r="AL2412" s="263"/>
      <c r="AM2412" s="263"/>
      <c r="AN2412" s="263"/>
      <c r="AO2412" s="263"/>
      <c r="AP2412" s="263"/>
      <c r="AQ2412" s="263"/>
      <c r="AR2412" s="263"/>
      <c r="AS2412" s="263"/>
      <c r="AT2412" s="263"/>
      <c r="AU2412" s="263"/>
      <c r="AV2412" s="263"/>
      <c r="AW2412" s="263"/>
      <c r="AX2412" s="263"/>
      <c r="AY2412" s="263"/>
      <c r="AZ2412" s="263"/>
      <c r="BA2412" s="263"/>
      <c r="BB2412" s="263"/>
      <c r="BC2412" s="263"/>
      <c r="BD2412" s="263"/>
      <c r="BE2412" s="263"/>
      <c r="BF2412" s="263"/>
      <c r="BG2412" s="263"/>
      <c r="BH2412" s="263"/>
      <c r="BI2412" s="263"/>
      <c r="BJ2412" s="263"/>
      <c r="BK2412" s="263"/>
      <c r="BL2412" s="263"/>
      <c r="BM2412" s="263"/>
      <c r="BN2412" s="263"/>
      <c r="BO2412" s="263"/>
      <c r="BP2412" s="263"/>
      <c r="BQ2412" s="263"/>
      <c r="BR2412" s="263"/>
      <c r="BS2412" s="263"/>
      <c r="BT2412" s="263"/>
      <c r="BU2412" s="263"/>
      <c r="BV2412" s="263"/>
      <c r="BW2412" s="263"/>
      <c r="BX2412" s="263"/>
      <c r="BY2412" s="263"/>
      <c r="BZ2412" s="263"/>
      <c r="CA2412" s="263"/>
      <c r="CB2412" s="263"/>
    </row>
    <row r="2413" spans="17:80" ht="15" customHeight="1">
      <c r="Q2413" s="262"/>
      <c r="R2413" s="263"/>
      <c r="S2413" s="263"/>
      <c r="T2413" s="263"/>
      <c r="U2413" s="263"/>
      <c r="V2413" s="263"/>
      <c r="W2413" s="263"/>
      <c r="X2413" s="263"/>
      <c r="Y2413" s="263"/>
      <c r="Z2413" s="263"/>
      <c r="AA2413" s="263"/>
      <c r="AB2413" s="263"/>
      <c r="AC2413" s="263"/>
      <c r="AD2413" s="263"/>
      <c r="AE2413" s="263"/>
      <c r="AF2413" s="263"/>
      <c r="AG2413" s="263"/>
      <c r="AH2413" s="263"/>
      <c r="AI2413" s="263"/>
      <c r="AJ2413" s="263"/>
      <c r="AK2413" s="263"/>
      <c r="AL2413" s="263"/>
      <c r="AM2413" s="263"/>
      <c r="AN2413" s="263"/>
      <c r="AO2413" s="263"/>
      <c r="AP2413" s="263"/>
      <c r="AQ2413" s="263"/>
      <c r="AR2413" s="263"/>
      <c r="AS2413" s="263"/>
      <c r="AT2413" s="263"/>
      <c r="AU2413" s="263"/>
      <c r="AV2413" s="263"/>
      <c r="AW2413" s="263"/>
      <c r="AX2413" s="263"/>
      <c r="AY2413" s="263"/>
      <c r="AZ2413" s="263"/>
      <c r="BA2413" s="263"/>
      <c r="BB2413" s="263"/>
      <c r="BC2413" s="263"/>
      <c r="BD2413" s="263"/>
      <c r="BE2413" s="263"/>
      <c r="BF2413" s="263"/>
      <c r="BG2413" s="263"/>
      <c r="BH2413" s="263"/>
      <c r="BI2413" s="263"/>
      <c r="BJ2413" s="263"/>
      <c r="BK2413" s="263"/>
      <c r="BL2413" s="263"/>
      <c r="BM2413" s="263"/>
      <c r="BN2413" s="263"/>
      <c r="BO2413" s="263"/>
      <c r="BP2413" s="263"/>
      <c r="BQ2413" s="263"/>
      <c r="BR2413" s="263"/>
      <c r="BS2413" s="263"/>
      <c r="BT2413" s="263"/>
      <c r="BU2413" s="263"/>
      <c r="BV2413" s="263"/>
      <c r="BW2413" s="263"/>
      <c r="BX2413" s="263"/>
      <c r="BY2413" s="263"/>
      <c r="BZ2413" s="263"/>
      <c r="CA2413" s="263"/>
      <c r="CB2413" s="263"/>
    </row>
    <row r="2414" spans="17:80" ht="15" customHeight="1">
      <c r="Q2414" s="262"/>
      <c r="R2414" s="263"/>
      <c r="S2414" s="263"/>
      <c r="T2414" s="263"/>
      <c r="U2414" s="263"/>
      <c r="V2414" s="263"/>
      <c r="W2414" s="263"/>
      <c r="X2414" s="263"/>
      <c r="Y2414" s="263"/>
      <c r="Z2414" s="263"/>
      <c r="AA2414" s="263"/>
      <c r="AB2414" s="263"/>
      <c r="AC2414" s="263"/>
      <c r="AD2414" s="263"/>
      <c r="AE2414" s="263"/>
      <c r="AF2414" s="263"/>
      <c r="AG2414" s="263"/>
      <c r="AH2414" s="263"/>
      <c r="AI2414" s="263"/>
      <c r="AJ2414" s="263"/>
      <c r="AK2414" s="263"/>
      <c r="AL2414" s="263"/>
      <c r="AM2414" s="263"/>
      <c r="AN2414" s="263"/>
      <c r="AO2414" s="263"/>
      <c r="AP2414" s="263"/>
      <c r="AQ2414" s="263"/>
      <c r="AR2414" s="263"/>
      <c r="AS2414" s="263"/>
      <c r="AT2414" s="263"/>
      <c r="AU2414" s="263"/>
      <c r="AV2414" s="263"/>
      <c r="AW2414" s="263"/>
      <c r="AX2414" s="263"/>
      <c r="AY2414" s="263"/>
      <c r="AZ2414" s="263"/>
      <c r="BA2414" s="263"/>
      <c r="BB2414" s="263"/>
      <c r="BC2414" s="263"/>
      <c r="BD2414" s="263"/>
      <c r="BE2414" s="263"/>
      <c r="BF2414" s="263"/>
      <c r="BG2414" s="263"/>
      <c r="BH2414" s="263"/>
      <c r="BI2414" s="263"/>
      <c r="BJ2414" s="263"/>
      <c r="BK2414" s="263"/>
      <c r="BL2414" s="263"/>
      <c r="BM2414" s="263"/>
      <c r="BN2414" s="263"/>
      <c r="BO2414" s="263"/>
      <c r="BP2414" s="263"/>
      <c r="BQ2414" s="263"/>
      <c r="BR2414" s="263"/>
      <c r="BS2414" s="263"/>
      <c r="BT2414" s="263"/>
      <c r="BU2414" s="263"/>
      <c r="BV2414" s="263"/>
      <c r="BW2414" s="263"/>
      <c r="BX2414" s="263"/>
      <c r="BY2414" s="263"/>
      <c r="BZ2414" s="263"/>
      <c r="CA2414" s="263"/>
      <c r="CB2414" s="263"/>
    </row>
    <row r="2415" spans="17:80" ht="15" customHeight="1">
      <c r="Q2415" s="262"/>
      <c r="R2415" s="263"/>
      <c r="S2415" s="263"/>
      <c r="T2415" s="263"/>
      <c r="U2415" s="263"/>
      <c r="V2415" s="263"/>
      <c r="W2415" s="263"/>
      <c r="X2415" s="263"/>
      <c r="Y2415" s="263"/>
      <c r="Z2415" s="263"/>
      <c r="AA2415" s="263"/>
      <c r="AB2415" s="263"/>
      <c r="AC2415" s="263"/>
      <c r="AD2415" s="263"/>
      <c r="AE2415" s="263"/>
      <c r="AF2415" s="263"/>
      <c r="AG2415" s="263"/>
      <c r="AH2415" s="263"/>
      <c r="AI2415" s="263"/>
      <c r="AJ2415" s="263"/>
      <c r="AK2415" s="263"/>
      <c r="AL2415" s="263"/>
      <c r="AM2415" s="263"/>
      <c r="AN2415" s="263"/>
      <c r="AO2415" s="263"/>
      <c r="AP2415" s="263"/>
      <c r="AQ2415" s="263"/>
      <c r="AR2415" s="263"/>
      <c r="AS2415" s="263"/>
      <c r="AT2415" s="263"/>
      <c r="AU2415" s="263"/>
      <c r="AV2415" s="263"/>
      <c r="AW2415" s="263"/>
      <c r="AX2415" s="263"/>
      <c r="AY2415" s="263"/>
      <c r="AZ2415" s="263"/>
      <c r="BA2415" s="263"/>
      <c r="BB2415" s="263"/>
      <c r="BC2415" s="263"/>
      <c r="BD2415" s="263"/>
      <c r="BE2415" s="263"/>
      <c r="BF2415" s="263"/>
      <c r="BG2415" s="263"/>
      <c r="BH2415" s="263"/>
      <c r="BI2415" s="263"/>
      <c r="BJ2415" s="263"/>
      <c r="BK2415" s="263"/>
      <c r="BL2415" s="263"/>
      <c r="BM2415" s="263"/>
      <c r="BN2415" s="263"/>
      <c r="BO2415" s="263"/>
      <c r="BP2415" s="263"/>
      <c r="BQ2415" s="263"/>
      <c r="BR2415" s="263"/>
      <c r="BS2415" s="263"/>
      <c r="BT2415" s="263"/>
      <c r="BU2415" s="263"/>
      <c r="BV2415" s="263"/>
      <c r="BW2415" s="263"/>
      <c r="BX2415" s="263"/>
      <c r="BY2415" s="263"/>
      <c r="BZ2415" s="263"/>
      <c r="CA2415" s="263"/>
      <c r="CB2415" s="263"/>
    </row>
    <row r="2416" spans="17:80" ht="15" customHeight="1">
      <c r="Q2416" s="262"/>
      <c r="R2416" s="263"/>
      <c r="S2416" s="263"/>
      <c r="T2416" s="263"/>
      <c r="U2416" s="263"/>
      <c r="V2416" s="263"/>
      <c r="W2416" s="263"/>
      <c r="X2416" s="263"/>
      <c r="Y2416" s="263"/>
      <c r="Z2416" s="263"/>
      <c r="AA2416" s="263"/>
      <c r="AB2416" s="263"/>
      <c r="AC2416" s="263"/>
      <c r="AD2416" s="263"/>
      <c r="AE2416" s="263"/>
      <c r="AF2416" s="263"/>
      <c r="AG2416" s="263"/>
      <c r="AH2416" s="263"/>
      <c r="AI2416" s="263"/>
      <c r="AJ2416" s="263"/>
      <c r="AK2416" s="263"/>
      <c r="AL2416" s="263"/>
      <c r="AM2416" s="263"/>
      <c r="AN2416" s="263"/>
      <c r="AO2416" s="263"/>
      <c r="AP2416" s="263"/>
      <c r="AQ2416" s="263"/>
      <c r="AR2416" s="263"/>
      <c r="AS2416" s="263"/>
      <c r="AT2416" s="263"/>
      <c r="AU2416" s="263"/>
      <c r="AV2416" s="263"/>
      <c r="AW2416" s="263"/>
      <c r="AX2416" s="263"/>
      <c r="AY2416" s="263"/>
      <c r="AZ2416" s="263"/>
      <c r="BA2416" s="263"/>
      <c r="BB2416" s="263"/>
      <c r="BC2416" s="263"/>
      <c r="BD2416" s="263"/>
      <c r="BE2416" s="263"/>
      <c r="BF2416" s="263"/>
      <c r="BG2416" s="263"/>
      <c r="BH2416" s="263"/>
      <c r="BI2416" s="263"/>
      <c r="BJ2416" s="263"/>
      <c r="BK2416" s="263"/>
      <c r="BL2416" s="263"/>
      <c r="BM2416" s="263"/>
      <c r="BN2416" s="263"/>
      <c r="BO2416" s="263"/>
      <c r="BP2416" s="263"/>
      <c r="BQ2416" s="263"/>
      <c r="BR2416" s="263"/>
      <c r="BS2416" s="263"/>
      <c r="BT2416" s="263"/>
      <c r="BU2416" s="263"/>
      <c r="BV2416" s="263"/>
      <c r="BW2416" s="263"/>
      <c r="BX2416" s="263"/>
      <c r="BY2416" s="263"/>
      <c r="BZ2416" s="263"/>
      <c r="CA2416" s="263"/>
      <c r="CB2416" s="263"/>
    </row>
    <row r="2417" spans="17:80" ht="15" customHeight="1">
      <c r="Q2417" s="262"/>
      <c r="R2417" s="263"/>
      <c r="S2417" s="263"/>
      <c r="T2417" s="263"/>
      <c r="U2417" s="263"/>
      <c r="V2417" s="263"/>
      <c r="W2417" s="263"/>
      <c r="X2417" s="263"/>
      <c r="Y2417" s="263"/>
      <c r="Z2417" s="263"/>
      <c r="AA2417" s="263"/>
      <c r="AB2417" s="263"/>
      <c r="AC2417" s="263"/>
      <c r="AD2417" s="263"/>
      <c r="AE2417" s="263"/>
      <c r="AF2417" s="263"/>
      <c r="AG2417" s="263"/>
      <c r="AH2417" s="263"/>
      <c r="AI2417" s="263"/>
      <c r="AJ2417" s="263"/>
      <c r="AK2417" s="263"/>
      <c r="AL2417" s="263"/>
      <c r="AM2417" s="263"/>
      <c r="AN2417" s="263"/>
      <c r="AO2417" s="263"/>
      <c r="AP2417" s="263"/>
      <c r="AQ2417" s="263"/>
      <c r="AR2417" s="263"/>
      <c r="AS2417" s="263"/>
      <c r="AT2417" s="263"/>
      <c r="AU2417" s="263"/>
      <c r="AV2417" s="263"/>
      <c r="AW2417" s="263"/>
      <c r="AX2417" s="263"/>
      <c r="AY2417" s="263"/>
      <c r="AZ2417" s="263"/>
      <c r="BA2417" s="263"/>
      <c r="BB2417" s="263"/>
      <c r="BC2417" s="263"/>
      <c r="BD2417" s="263"/>
      <c r="BE2417" s="263"/>
      <c r="BF2417" s="263"/>
      <c r="BG2417" s="263"/>
      <c r="BH2417" s="263"/>
      <c r="BI2417" s="263"/>
      <c r="BJ2417" s="263"/>
      <c r="BK2417" s="263"/>
      <c r="BL2417" s="263"/>
      <c r="BM2417" s="263"/>
      <c r="BN2417" s="263"/>
      <c r="BO2417" s="263"/>
      <c r="BP2417" s="263"/>
      <c r="BQ2417" s="263"/>
      <c r="BR2417" s="263"/>
      <c r="BS2417" s="263"/>
      <c r="BT2417" s="263"/>
      <c r="BU2417" s="263"/>
      <c r="BV2417" s="263"/>
      <c r="BW2417" s="263"/>
      <c r="BX2417" s="263"/>
      <c r="BY2417" s="263"/>
      <c r="BZ2417" s="263"/>
      <c r="CA2417" s="263"/>
      <c r="CB2417" s="263"/>
    </row>
    <row r="2418" spans="17:80" ht="15" customHeight="1">
      <c r="Q2418" s="262"/>
      <c r="R2418" s="263"/>
      <c r="S2418" s="263"/>
      <c r="T2418" s="263"/>
      <c r="U2418" s="263"/>
      <c r="V2418" s="263"/>
      <c r="W2418" s="263"/>
      <c r="X2418" s="263"/>
      <c r="Y2418" s="263"/>
      <c r="Z2418" s="263"/>
      <c r="AA2418" s="263"/>
      <c r="AB2418" s="263"/>
      <c r="AC2418" s="263"/>
      <c r="AD2418" s="263"/>
      <c r="AE2418" s="263"/>
      <c r="AF2418" s="263"/>
      <c r="AG2418" s="263"/>
      <c r="AH2418" s="263"/>
      <c r="AI2418" s="263"/>
      <c r="AJ2418" s="263"/>
      <c r="AK2418" s="263"/>
      <c r="AL2418" s="263"/>
      <c r="AM2418" s="263"/>
      <c r="AN2418" s="263"/>
      <c r="AO2418" s="263"/>
      <c r="AP2418" s="263"/>
      <c r="AQ2418" s="263"/>
      <c r="AR2418" s="263"/>
      <c r="AS2418" s="263"/>
      <c r="AT2418" s="263"/>
      <c r="AU2418" s="263"/>
      <c r="AV2418" s="263"/>
      <c r="AW2418" s="263"/>
      <c r="AX2418" s="263"/>
      <c r="AY2418" s="263"/>
      <c r="AZ2418" s="263"/>
      <c r="BA2418" s="263"/>
      <c r="BB2418" s="263"/>
      <c r="BC2418" s="263"/>
      <c r="BD2418" s="263"/>
      <c r="BE2418" s="263"/>
      <c r="BF2418" s="263"/>
      <c r="BG2418" s="263"/>
      <c r="BH2418" s="263"/>
      <c r="BI2418" s="263"/>
      <c r="BJ2418" s="263"/>
      <c r="BK2418" s="263"/>
      <c r="BL2418" s="263"/>
      <c r="BM2418" s="263"/>
      <c r="BN2418" s="263"/>
      <c r="BO2418" s="263"/>
      <c r="BP2418" s="263"/>
      <c r="BQ2418" s="263"/>
      <c r="BR2418" s="263"/>
      <c r="BS2418" s="263"/>
      <c r="BT2418" s="263"/>
      <c r="BU2418" s="263"/>
      <c r="BV2418" s="263"/>
      <c r="BW2418" s="263"/>
      <c r="BX2418" s="263"/>
      <c r="BY2418" s="263"/>
      <c r="BZ2418" s="263"/>
      <c r="CA2418" s="263"/>
      <c r="CB2418" s="263"/>
    </row>
    <row r="2419" spans="17:80" ht="15" customHeight="1">
      <c r="Q2419" s="262"/>
      <c r="R2419" s="263"/>
      <c r="S2419" s="263"/>
      <c r="T2419" s="263"/>
      <c r="U2419" s="263"/>
      <c r="V2419" s="263"/>
      <c r="W2419" s="263"/>
      <c r="X2419" s="263"/>
      <c r="Y2419" s="263"/>
      <c r="Z2419" s="263"/>
      <c r="AA2419" s="263"/>
      <c r="AB2419" s="263"/>
      <c r="AC2419" s="263"/>
      <c r="AD2419" s="263"/>
      <c r="AE2419" s="263"/>
      <c r="AF2419" s="263"/>
      <c r="AG2419" s="263"/>
      <c r="AH2419" s="263"/>
      <c r="AI2419" s="263"/>
      <c r="AJ2419" s="263"/>
      <c r="AK2419" s="263"/>
      <c r="AL2419" s="263"/>
      <c r="AM2419" s="263"/>
      <c r="AN2419" s="263"/>
      <c r="AO2419" s="263"/>
      <c r="AP2419" s="263"/>
      <c r="AQ2419" s="263"/>
      <c r="AR2419" s="263"/>
      <c r="AS2419" s="263"/>
      <c r="AT2419" s="263"/>
      <c r="AU2419" s="263"/>
      <c r="AV2419" s="263"/>
      <c r="AW2419" s="263"/>
      <c r="AX2419" s="263"/>
      <c r="AY2419" s="263"/>
      <c r="AZ2419" s="263"/>
      <c r="BA2419" s="263"/>
      <c r="BB2419" s="263"/>
      <c r="BC2419" s="263"/>
      <c r="BD2419" s="263"/>
      <c r="BE2419" s="263"/>
      <c r="BF2419" s="263"/>
      <c r="BG2419" s="263"/>
      <c r="BH2419" s="263"/>
      <c r="BI2419" s="263"/>
      <c r="BJ2419" s="263"/>
      <c r="BK2419" s="263"/>
      <c r="BL2419" s="263"/>
      <c r="BM2419" s="263"/>
      <c r="BN2419" s="263"/>
      <c r="BO2419" s="263"/>
      <c r="BP2419" s="263"/>
      <c r="BQ2419" s="263"/>
      <c r="BR2419" s="263"/>
      <c r="BS2419" s="263"/>
      <c r="BT2419" s="263"/>
      <c r="BU2419" s="263"/>
      <c r="BV2419" s="263"/>
      <c r="BW2419" s="263"/>
      <c r="BX2419" s="263"/>
      <c r="BY2419" s="263"/>
      <c r="BZ2419" s="263"/>
      <c r="CA2419" s="263"/>
      <c r="CB2419" s="263"/>
    </row>
    <row r="2420" spans="17:80" ht="15" customHeight="1">
      <c r="Q2420" s="262"/>
      <c r="R2420" s="263"/>
      <c r="S2420" s="263"/>
      <c r="T2420" s="263"/>
      <c r="U2420" s="263"/>
      <c r="V2420" s="263"/>
      <c r="W2420" s="263"/>
      <c r="X2420" s="263"/>
      <c r="Y2420" s="263"/>
      <c r="Z2420" s="263"/>
      <c r="AA2420" s="263"/>
      <c r="AB2420" s="263"/>
      <c r="AC2420" s="263"/>
      <c r="AD2420" s="263"/>
      <c r="AE2420" s="263"/>
      <c r="AF2420" s="263"/>
      <c r="AG2420" s="263"/>
      <c r="AH2420" s="263"/>
      <c r="AI2420" s="263"/>
      <c r="AJ2420" s="263"/>
      <c r="AK2420" s="263"/>
      <c r="AL2420" s="263"/>
      <c r="AM2420" s="263"/>
      <c r="AN2420" s="263"/>
      <c r="AO2420" s="263"/>
      <c r="AP2420" s="263"/>
      <c r="AQ2420" s="263"/>
      <c r="AR2420" s="263"/>
      <c r="AS2420" s="263"/>
      <c r="AT2420" s="263"/>
      <c r="AU2420" s="263"/>
      <c r="AV2420" s="263"/>
      <c r="AW2420" s="263"/>
      <c r="AX2420" s="263"/>
      <c r="AY2420" s="263"/>
      <c r="AZ2420" s="263"/>
      <c r="BA2420" s="263"/>
      <c r="BB2420" s="263"/>
      <c r="BC2420" s="263"/>
      <c r="BD2420" s="263"/>
      <c r="BE2420" s="263"/>
      <c r="BF2420" s="263"/>
      <c r="BG2420" s="263"/>
      <c r="BH2420" s="263"/>
      <c r="BI2420" s="263"/>
      <c r="BJ2420" s="263"/>
      <c r="BK2420" s="263"/>
      <c r="BL2420" s="263"/>
      <c r="BM2420" s="263"/>
      <c r="BN2420" s="263"/>
      <c r="BO2420" s="263"/>
      <c r="BP2420" s="263"/>
      <c r="BQ2420" s="263"/>
      <c r="BR2420" s="263"/>
      <c r="BS2420" s="263"/>
      <c r="BT2420" s="263"/>
      <c r="BU2420" s="263"/>
      <c r="BV2420" s="263"/>
      <c r="BW2420" s="263"/>
      <c r="BX2420" s="263"/>
      <c r="BY2420" s="263"/>
      <c r="BZ2420" s="263"/>
      <c r="CA2420" s="263"/>
      <c r="CB2420" s="263"/>
    </row>
    <row r="2421" spans="17:80" ht="15" customHeight="1">
      <c r="Q2421" s="262"/>
      <c r="R2421" s="263"/>
      <c r="S2421" s="263"/>
      <c r="T2421" s="263"/>
      <c r="U2421" s="263"/>
      <c r="V2421" s="263"/>
      <c r="W2421" s="263"/>
      <c r="X2421" s="263"/>
      <c r="Y2421" s="263"/>
      <c r="Z2421" s="263"/>
      <c r="AA2421" s="263"/>
      <c r="AB2421" s="263"/>
      <c r="AC2421" s="263"/>
      <c r="AD2421" s="263"/>
      <c r="AE2421" s="263"/>
      <c r="AF2421" s="263"/>
      <c r="AG2421" s="263"/>
      <c r="AH2421" s="263"/>
      <c r="AI2421" s="263"/>
      <c r="AJ2421" s="263"/>
      <c r="AK2421" s="263"/>
      <c r="AL2421" s="263"/>
      <c r="AM2421" s="263"/>
      <c r="AN2421" s="263"/>
      <c r="AO2421" s="263"/>
      <c r="AP2421" s="263"/>
      <c r="AQ2421" s="263"/>
      <c r="AR2421" s="263"/>
      <c r="AS2421" s="263"/>
      <c r="AT2421" s="263"/>
      <c r="AU2421" s="263"/>
      <c r="AV2421" s="263"/>
      <c r="AW2421" s="263"/>
      <c r="AX2421" s="263"/>
      <c r="AY2421" s="263"/>
      <c r="AZ2421" s="263"/>
      <c r="BA2421" s="263"/>
      <c r="BB2421" s="263"/>
      <c r="BC2421" s="263"/>
      <c r="BD2421" s="263"/>
      <c r="BE2421" s="263"/>
      <c r="BF2421" s="263"/>
      <c r="BG2421" s="263"/>
      <c r="BH2421" s="263"/>
      <c r="BI2421" s="263"/>
      <c r="BJ2421" s="263"/>
      <c r="BK2421" s="263"/>
      <c r="BL2421" s="263"/>
      <c r="BM2421" s="263"/>
      <c r="BN2421" s="263"/>
      <c r="BO2421" s="263"/>
      <c r="BP2421" s="263"/>
      <c r="BQ2421" s="263"/>
      <c r="BR2421" s="263"/>
      <c r="BS2421" s="263"/>
      <c r="BT2421" s="263"/>
      <c r="BU2421" s="263"/>
      <c r="BV2421" s="263"/>
      <c r="BW2421" s="263"/>
      <c r="BX2421" s="263"/>
      <c r="BY2421" s="263"/>
      <c r="BZ2421" s="263"/>
      <c r="CA2421" s="263"/>
      <c r="CB2421" s="263"/>
    </row>
    <row r="2422" spans="17:80" ht="15" customHeight="1">
      <c r="Q2422" s="262"/>
      <c r="R2422" s="263"/>
      <c r="S2422" s="263"/>
      <c r="T2422" s="263"/>
      <c r="U2422" s="263"/>
      <c r="V2422" s="263"/>
      <c r="W2422" s="263"/>
      <c r="X2422" s="263"/>
      <c r="Y2422" s="263"/>
      <c r="Z2422" s="263"/>
      <c r="AA2422" s="263"/>
      <c r="AB2422" s="263"/>
      <c r="AC2422" s="263"/>
      <c r="AD2422" s="263"/>
      <c r="AE2422" s="263"/>
      <c r="AF2422" s="263"/>
      <c r="AG2422" s="263"/>
      <c r="AH2422" s="263"/>
      <c r="AI2422" s="263"/>
      <c r="AJ2422" s="263"/>
      <c r="AK2422" s="263"/>
      <c r="AL2422" s="263"/>
      <c r="AM2422" s="263"/>
      <c r="AN2422" s="263"/>
      <c r="AO2422" s="263"/>
      <c r="AP2422" s="263"/>
      <c r="AQ2422" s="263"/>
      <c r="AR2422" s="263"/>
      <c r="AS2422" s="263"/>
      <c r="AT2422" s="263"/>
      <c r="AU2422" s="263"/>
      <c r="AV2422" s="263"/>
      <c r="AW2422" s="263"/>
      <c r="AX2422" s="263"/>
      <c r="AY2422" s="263"/>
      <c r="AZ2422" s="263"/>
      <c r="BA2422" s="263"/>
      <c r="BB2422" s="263"/>
      <c r="BC2422" s="263"/>
      <c r="BD2422" s="263"/>
      <c r="BE2422" s="263"/>
      <c r="BF2422" s="263"/>
      <c r="BG2422" s="263"/>
      <c r="BH2422" s="263"/>
      <c r="BI2422" s="263"/>
      <c r="BJ2422" s="263"/>
      <c r="BK2422" s="263"/>
      <c r="BL2422" s="263"/>
      <c r="BM2422" s="263"/>
      <c r="BN2422" s="263"/>
      <c r="BO2422" s="263"/>
      <c r="BP2422" s="263"/>
      <c r="BQ2422" s="263"/>
      <c r="BR2422" s="263"/>
      <c r="BS2422" s="263"/>
      <c r="BT2422" s="263"/>
      <c r="BU2422" s="263"/>
      <c r="BV2422" s="263"/>
      <c r="BW2422" s="263"/>
      <c r="BX2422" s="263"/>
      <c r="BY2422" s="263"/>
      <c r="BZ2422" s="263"/>
      <c r="CA2422" s="263"/>
      <c r="CB2422" s="263"/>
    </row>
    <row r="2423" spans="17:80" ht="15" customHeight="1">
      <c r="Q2423" s="262"/>
      <c r="R2423" s="263"/>
      <c r="S2423" s="263"/>
      <c r="T2423" s="263"/>
      <c r="U2423" s="263"/>
      <c r="V2423" s="263"/>
      <c r="W2423" s="263"/>
      <c r="X2423" s="263"/>
      <c r="Y2423" s="263"/>
      <c r="Z2423" s="263"/>
      <c r="AA2423" s="263"/>
      <c r="AB2423" s="263"/>
      <c r="AC2423" s="263"/>
      <c r="AD2423" s="263"/>
      <c r="AE2423" s="263"/>
      <c r="AF2423" s="263"/>
      <c r="AG2423" s="263"/>
      <c r="AH2423" s="263"/>
      <c r="AI2423" s="263"/>
      <c r="AJ2423" s="263"/>
      <c r="AK2423" s="263"/>
      <c r="AL2423" s="263"/>
      <c r="AM2423" s="263"/>
      <c r="AN2423" s="263"/>
      <c r="AO2423" s="263"/>
      <c r="AP2423" s="263"/>
      <c r="AQ2423" s="263"/>
      <c r="AR2423" s="263"/>
      <c r="AS2423" s="263"/>
      <c r="AT2423" s="263"/>
      <c r="AU2423" s="263"/>
      <c r="AV2423" s="263"/>
      <c r="AW2423" s="263"/>
      <c r="AX2423" s="263"/>
      <c r="AY2423" s="263"/>
      <c r="AZ2423" s="263"/>
      <c r="BA2423" s="263"/>
      <c r="BB2423" s="263"/>
      <c r="BC2423" s="263"/>
      <c r="BD2423" s="263"/>
      <c r="BE2423" s="263"/>
      <c r="BF2423" s="263"/>
      <c r="BG2423" s="263"/>
      <c r="BH2423" s="263"/>
      <c r="BI2423" s="263"/>
      <c r="BJ2423" s="263"/>
      <c r="BK2423" s="263"/>
      <c r="BL2423" s="263"/>
      <c r="BM2423" s="263"/>
      <c r="BN2423" s="263"/>
      <c r="BO2423" s="263"/>
      <c r="BP2423" s="263"/>
      <c r="BQ2423" s="263"/>
      <c r="BR2423" s="263"/>
      <c r="BS2423" s="263"/>
      <c r="BT2423" s="263"/>
      <c r="BU2423" s="263"/>
      <c r="BV2423" s="263"/>
      <c r="BW2423" s="263"/>
      <c r="BX2423" s="263"/>
      <c r="BY2423" s="263"/>
      <c r="BZ2423" s="263"/>
      <c r="CA2423" s="263"/>
      <c r="CB2423" s="263"/>
    </row>
    <row r="2424" spans="17:80" ht="15" customHeight="1">
      <c r="Q2424" s="262"/>
      <c r="R2424" s="263"/>
      <c r="S2424" s="263"/>
      <c r="T2424" s="263"/>
      <c r="U2424" s="263"/>
      <c r="V2424" s="263"/>
      <c r="W2424" s="263"/>
      <c r="X2424" s="263"/>
      <c r="Y2424" s="263"/>
      <c r="Z2424" s="263"/>
      <c r="AA2424" s="263"/>
      <c r="AB2424" s="263"/>
      <c r="AC2424" s="263"/>
      <c r="AD2424" s="263"/>
      <c r="AE2424" s="263"/>
      <c r="AF2424" s="263"/>
      <c r="AG2424" s="263"/>
      <c r="AH2424" s="263"/>
      <c r="AI2424" s="263"/>
      <c r="AJ2424" s="263"/>
      <c r="AK2424" s="263"/>
      <c r="AL2424" s="263"/>
      <c r="AM2424" s="263"/>
      <c r="AN2424" s="263"/>
      <c r="AO2424" s="263"/>
      <c r="AP2424" s="263"/>
      <c r="AQ2424" s="263"/>
      <c r="AR2424" s="263"/>
      <c r="AS2424" s="263"/>
      <c r="AT2424" s="263"/>
      <c r="AU2424" s="263"/>
      <c r="AV2424" s="263"/>
      <c r="AW2424" s="263"/>
      <c r="AX2424" s="263"/>
      <c r="AY2424" s="263"/>
      <c r="AZ2424" s="263"/>
      <c r="BA2424" s="263"/>
      <c r="BB2424" s="263"/>
      <c r="BC2424" s="263"/>
      <c r="BD2424" s="263"/>
      <c r="BE2424" s="263"/>
      <c r="BF2424" s="263"/>
      <c r="BG2424" s="263"/>
      <c r="BH2424" s="263"/>
      <c r="BI2424" s="263"/>
      <c r="BJ2424" s="263"/>
      <c r="BK2424" s="263"/>
      <c r="BL2424" s="263"/>
      <c r="BM2424" s="263"/>
      <c r="BN2424" s="263"/>
      <c r="BO2424" s="263"/>
      <c r="BP2424" s="263"/>
      <c r="BQ2424" s="263"/>
      <c r="BR2424" s="263"/>
      <c r="BS2424" s="263"/>
      <c r="BT2424" s="263"/>
      <c r="BU2424" s="263"/>
      <c r="BV2424" s="263"/>
      <c r="BW2424" s="263"/>
      <c r="BX2424" s="263"/>
      <c r="BY2424" s="263"/>
      <c r="BZ2424" s="263"/>
      <c r="CA2424" s="263"/>
      <c r="CB2424" s="263"/>
    </row>
    <row r="2425" spans="17:80" ht="15" customHeight="1">
      <c r="Q2425" s="262"/>
      <c r="R2425" s="263"/>
      <c r="S2425" s="263"/>
      <c r="T2425" s="263"/>
      <c r="U2425" s="263"/>
      <c r="V2425" s="263"/>
      <c r="W2425" s="263"/>
      <c r="X2425" s="263"/>
      <c r="Y2425" s="263"/>
      <c r="Z2425" s="263"/>
      <c r="AA2425" s="263"/>
      <c r="AB2425" s="263"/>
      <c r="AC2425" s="263"/>
      <c r="AD2425" s="263"/>
      <c r="AE2425" s="263"/>
      <c r="AF2425" s="263"/>
      <c r="AG2425" s="263"/>
      <c r="AH2425" s="263"/>
      <c r="AI2425" s="263"/>
      <c r="AJ2425" s="263"/>
      <c r="AK2425" s="263"/>
      <c r="AL2425" s="263"/>
      <c r="AM2425" s="263"/>
      <c r="AN2425" s="263"/>
      <c r="AO2425" s="263"/>
      <c r="AP2425" s="263"/>
      <c r="AQ2425" s="263"/>
      <c r="AR2425" s="263"/>
      <c r="AS2425" s="263"/>
      <c r="AT2425" s="263"/>
      <c r="AU2425" s="263"/>
      <c r="AV2425" s="263"/>
      <c r="AW2425" s="263"/>
      <c r="AX2425" s="263"/>
      <c r="AY2425" s="263"/>
      <c r="AZ2425" s="263"/>
      <c r="BA2425" s="263"/>
      <c r="BB2425" s="263"/>
      <c r="BC2425" s="263"/>
      <c r="BD2425" s="263"/>
      <c r="BE2425" s="263"/>
      <c r="BF2425" s="263"/>
      <c r="BG2425" s="263"/>
      <c r="BH2425" s="263"/>
      <c r="BI2425" s="263"/>
      <c r="BJ2425" s="263"/>
      <c r="BK2425" s="263"/>
      <c r="BL2425" s="263"/>
      <c r="BM2425" s="263"/>
      <c r="BN2425" s="263"/>
      <c r="BO2425" s="263"/>
      <c r="BP2425" s="263"/>
      <c r="BQ2425" s="263"/>
      <c r="BR2425" s="263"/>
      <c r="BS2425" s="263"/>
      <c r="BT2425" s="263"/>
      <c r="BU2425" s="263"/>
      <c r="BV2425" s="263"/>
      <c r="BW2425" s="263"/>
      <c r="BX2425" s="263"/>
      <c r="BY2425" s="263"/>
      <c r="BZ2425" s="263"/>
      <c r="CA2425" s="263"/>
      <c r="CB2425" s="263"/>
    </row>
    <row r="2426" spans="17:80" ht="15" customHeight="1">
      <c r="Q2426" s="262"/>
      <c r="R2426" s="263"/>
      <c r="S2426" s="263"/>
      <c r="T2426" s="263"/>
      <c r="U2426" s="263"/>
      <c r="V2426" s="263"/>
      <c r="W2426" s="263"/>
      <c r="X2426" s="263"/>
      <c r="Y2426" s="263"/>
      <c r="Z2426" s="263"/>
      <c r="AA2426" s="263"/>
      <c r="AB2426" s="263"/>
      <c r="AC2426" s="263"/>
      <c r="AD2426" s="263"/>
      <c r="AE2426" s="263"/>
      <c r="AF2426" s="263"/>
      <c r="AG2426" s="263"/>
      <c r="AH2426" s="263"/>
      <c r="AI2426" s="263"/>
      <c r="AJ2426" s="263"/>
      <c r="AK2426" s="263"/>
      <c r="AL2426" s="263"/>
      <c r="AM2426" s="263"/>
      <c r="AN2426" s="263"/>
      <c r="AO2426" s="263"/>
      <c r="AP2426" s="263"/>
      <c r="AQ2426" s="263"/>
      <c r="AR2426" s="263"/>
      <c r="AS2426" s="263"/>
      <c r="AT2426" s="263"/>
      <c r="AU2426" s="263"/>
      <c r="AV2426" s="263"/>
      <c r="AW2426" s="263"/>
      <c r="AX2426" s="263"/>
      <c r="AY2426" s="263"/>
      <c r="AZ2426" s="263"/>
      <c r="BA2426" s="263"/>
      <c r="BB2426" s="263"/>
      <c r="BC2426" s="263"/>
      <c r="BD2426" s="263"/>
      <c r="BE2426" s="263"/>
      <c r="BF2426" s="263"/>
      <c r="BG2426" s="263"/>
      <c r="BH2426" s="263"/>
      <c r="BI2426" s="263"/>
      <c r="BJ2426" s="263"/>
      <c r="BK2426" s="263"/>
      <c r="BL2426" s="263"/>
      <c r="BM2426" s="263"/>
      <c r="BN2426" s="263"/>
      <c r="BO2426" s="263"/>
      <c r="BP2426" s="263"/>
      <c r="BQ2426" s="263"/>
      <c r="BR2426" s="263"/>
      <c r="BS2426" s="263"/>
      <c r="BT2426" s="263"/>
      <c r="BU2426" s="263"/>
      <c r="BV2426" s="263"/>
      <c r="BW2426" s="263"/>
      <c r="BX2426" s="263"/>
      <c r="BY2426" s="263"/>
      <c r="BZ2426" s="263"/>
      <c r="CA2426" s="263"/>
      <c r="CB2426" s="263"/>
    </row>
    <row r="2427" spans="17:80" ht="15" customHeight="1">
      <c r="Q2427" s="262"/>
      <c r="R2427" s="263"/>
      <c r="S2427" s="263"/>
      <c r="T2427" s="263"/>
      <c r="U2427" s="263"/>
      <c r="V2427" s="263"/>
      <c r="W2427" s="263"/>
      <c r="X2427" s="263"/>
      <c r="Y2427" s="263"/>
      <c r="Z2427" s="263"/>
      <c r="AA2427" s="263"/>
      <c r="AB2427" s="263"/>
      <c r="AC2427" s="263"/>
      <c r="AD2427" s="263"/>
      <c r="AE2427" s="263"/>
      <c r="AF2427" s="263"/>
      <c r="AG2427" s="263"/>
      <c r="AH2427" s="263"/>
      <c r="AI2427" s="263"/>
      <c r="AJ2427" s="263"/>
      <c r="AK2427" s="263"/>
      <c r="AL2427" s="263"/>
      <c r="AM2427" s="263"/>
      <c r="AN2427" s="263"/>
      <c r="AO2427" s="263"/>
      <c r="AP2427" s="263"/>
      <c r="AQ2427" s="263"/>
      <c r="AR2427" s="263"/>
      <c r="AS2427" s="263"/>
      <c r="AT2427" s="263"/>
      <c r="AU2427" s="263"/>
      <c r="AV2427" s="263"/>
      <c r="AW2427" s="263"/>
      <c r="AX2427" s="263"/>
      <c r="AY2427" s="263"/>
      <c r="AZ2427" s="263"/>
      <c r="BA2427" s="263"/>
      <c r="BB2427" s="263"/>
      <c r="BC2427" s="263"/>
      <c r="BD2427" s="263"/>
      <c r="BE2427" s="263"/>
      <c r="BF2427" s="263"/>
      <c r="BG2427" s="263"/>
      <c r="BH2427" s="263"/>
      <c r="BI2427" s="263"/>
      <c r="BJ2427" s="263"/>
      <c r="BK2427" s="263"/>
      <c r="BL2427" s="263"/>
      <c r="BM2427" s="263"/>
      <c r="BN2427" s="263"/>
      <c r="BO2427" s="263"/>
      <c r="BP2427" s="263"/>
      <c r="BQ2427" s="263"/>
      <c r="BR2427" s="263"/>
      <c r="BS2427" s="263"/>
      <c r="BT2427" s="263"/>
      <c r="BU2427" s="263"/>
      <c r="BV2427" s="263"/>
      <c r="BW2427" s="263"/>
      <c r="BX2427" s="263"/>
      <c r="BY2427" s="263"/>
      <c r="BZ2427" s="263"/>
      <c r="CA2427" s="263"/>
      <c r="CB2427" s="263"/>
    </row>
    <row r="2428" spans="17:80" ht="15" customHeight="1">
      <c r="Q2428" s="262"/>
      <c r="R2428" s="263"/>
      <c r="S2428" s="263"/>
      <c r="T2428" s="263"/>
      <c r="U2428" s="263"/>
      <c r="V2428" s="263"/>
      <c r="W2428" s="263"/>
      <c r="X2428" s="263"/>
      <c r="Y2428" s="263"/>
      <c r="Z2428" s="263"/>
      <c r="AA2428" s="263"/>
      <c r="AB2428" s="263"/>
      <c r="AC2428" s="263"/>
      <c r="AD2428" s="263"/>
      <c r="AE2428" s="263"/>
      <c r="AF2428" s="263"/>
      <c r="AG2428" s="263"/>
      <c r="AH2428" s="263"/>
      <c r="AI2428" s="263"/>
      <c r="AJ2428" s="263"/>
      <c r="AK2428" s="263"/>
      <c r="AL2428" s="263"/>
      <c r="AM2428" s="263"/>
      <c r="AN2428" s="263"/>
      <c r="AO2428" s="263"/>
      <c r="AP2428" s="263"/>
      <c r="AQ2428" s="263"/>
      <c r="AR2428" s="263"/>
      <c r="AS2428" s="263"/>
      <c r="AT2428" s="263"/>
      <c r="AU2428" s="263"/>
      <c r="AV2428" s="263"/>
      <c r="AW2428" s="263"/>
      <c r="AX2428" s="263"/>
      <c r="AY2428" s="263"/>
      <c r="AZ2428" s="263"/>
      <c r="BA2428" s="263"/>
      <c r="BB2428" s="263"/>
      <c r="BC2428" s="263"/>
      <c r="BD2428" s="263"/>
      <c r="BE2428" s="263"/>
      <c r="BF2428" s="263"/>
      <c r="BG2428" s="263"/>
      <c r="BH2428" s="263"/>
      <c r="BI2428" s="263"/>
      <c r="BJ2428" s="263"/>
      <c r="BK2428" s="263"/>
      <c r="BL2428" s="263"/>
      <c r="BM2428" s="263"/>
      <c r="BN2428" s="263"/>
      <c r="BO2428" s="263"/>
      <c r="BP2428" s="263"/>
      <c r="BQ2428" s="263"/>
      <c r="BR2428" s="263"/>
      <c r="BS2428" s="263"/>
      <c r="BT2428" s="263"/>
      <c r="BU2428" s="263"/>
      <c r="BV2428" s="263"/>
      <c r="BW2428" s="263"/>
      <c r="BX2428" s="263"/>
      <c r="BY2428" s="263"/>
      <c r="BZ2428" s="263"/>
      <c r="CA2428" s="263"/>
      <c r="CB2428" s="263"/>
    </row>
    <row r="2429" spans="17:80" ht="15" customHeight="1">
      <c r="Q2429" s="262"/>
      <c r="R2429" s="263"/>
      <c r="S2429" s="263"/>
      <c r="T2429" s="263"/>
      <c r="U2429" s="263"/>
      <c r="V2429" s="263"/>
      <c r="W2429" s="263"/>
      <c r="X2429" s="263"/>
      <c r="Y2429" s="263"/>
      <c r="Z2429" s="263"/>
      <c r="AA2429" s="263"/>
      <c r="AB2429" s="263"/>
      <c r="AC2429" s="263"/>
      <c r="AD2429" s="263"/>
      <c r="AE2429" s="263"/>
      <c r="AF2429" s="263"/>
      <c r="AG2429" s="263"/>
      <c r="AH2429" s="263"/>
      <c r="AI2429" s="263"/>
      <c r="AJ2429" s="263"/>
      <c r="AK2429" s="263"/>
      <c r="AL2429" s="263"/>
      <c r="AM2429" s="263"/>
      <c r="AN2429" s="263"/>
      <c r="AO2429" s="263"/>
      <c r="AP2429" s="263"/>
      <c r="AQ2429" s="263"/>
      <c r="AR2429" s="263"/>
      <c r="AS2429" s="263"/>
      <c r="AT2429" s="263"/>
      <c r="AU2429" s="263"/>
      <c r="AV2429" s="263"/>
      <c r="AW2429" s="263"/>
      <c r="AX2429" s="263"/>
      <c r="AY2429" s="263"/>
      <c r="AZ2429" s="263"/>
      <c r="BA2429" s="263"/>
      <c r="BB2429" s="263"/>
      <c r="BC2429" s="263"/>
      <c r="BD2429" s="263"/>
      <c r="BE2429" s="263"/>
      <c r="BF2429" s="263"/>
      <c r="BG2429" s="263"/>
      <c r="BH2429" s="263"/>
      <c r="BI2429" s="263"/>
      <c r="BJ2429" s="263"/>
      <c r="BK2429" s="263"/>
      <c r="BL2429" s="263"/>
      <c r="BM2429" s="263"/>
      <c r="BN2429" s="263"/>
      <c r="BO2429" s="263"/>
      <c r="BP2429" s="263"/>
      <c r="BQ2429" s="263"/>
      <c r="BR2429" s="263"/>
      <c r="BS2429" s="263"/>
      <c r="BT2429" s="263"/>
      <c r="BU2429" s="263"/>
      <c r="BV2429" s="263"/>
      <c r="BW2429" s="263"/>
      <c r="BX2429" s="263"/>
      <c r="BY2429" s="263"/>
      <c r="BZ2429" s="263"/>
      <c r="CA2429" s="263"/>
      <c r="CB2429" s="263"/>
    </row>
    <row r="2430" spans="17:80" ht="15" customHeight="1">
      <c r="Q2430" s="262"/>
      <c r="R2430" s="263"/>
      <c r="S2430" s="263"/>
      <c r="T2430" s="263"/>
      <c r="U2430" s="263"/>
      <c r="V2430" s="263"/>
      <c r="W2430" s="263"/>
      <c r="X2430" s="263"/>
      <c r="Y2430" s="263"/>
      <c r="Z2430" s="263"/>
      <c r="AA2430" s="263"/>
      <c r="AB2430" s="263"/>
      <c r="AC2430" s="263"/>
      <c r="AD2430" s="263"/>
      <c r="AE2430" s="263"/>
      <c r="AF2430" s="263"/>
      <c r="AG2430" s="263"/>
      <c r="AH2430" s="263"/>
      <c r="AI2430" s="263"/>
      <c r="AJ2430" s="263"/>
      <c r="AK2430" s="263"/>
      <c r="AL2430" s="263"/>
      <c r="AM2430" s="263"/>
      <c r="AN2430" s="263"/>
      <c r="AO2430" s="263"/>
      <c r="AP2430" s="263"/>
      <c r="AQ2430" s="263"/>
      <c r="AR2430" s="263"/>
      <c r="AS2430" s="263"/>
      <c r="AT2430" s="263"/>
      <c r="AU2430" s="263"/>
      <c r="AV2430" s="263"/>
      <c r="AW2430" s="263"/>
      <c r="AX2430" s="263"/>
      <c r="AY2430" s="263"/>
      <c r="AZ2430" s="263"/>
      <c r="BA2430" s="263"/>
      <c r="BB2430" s="263"/>
      <c r="BC2430" s="263"/>
      <c r="BD2430" s="263"/>
      <c r="BE2430" s="263"/>
      <c r="BF2430" s="263"/>
      <c r="BG2430" s="263"/>
      <c r="BH2430" s="263"/>
      <c r="BI2430" s="263"/>
      <c r="BJ2430" s="263"/>
      <c r="BK2430" s="263"/>
      <c r="BL2430" s="263"/>
      <c r="BM2430" s="263"/>
      <c r="BN2430" s="263"/>
      <c r="BO2430" s="263"/>
      <c r="BP2430" s="263"/>
      <c r="BQ2430" s="263"/>
      <c r="BR2430" s="263"/>
      <c r="BS2430" s="263"/>
      <c r="BT2430" s="263"/>
      <c r="BU2430" s="263"/>
      <c r="BV2430" s="263"/>
      <c r="BW2430" s="263"/>
      <c r="BX2430" s="263"/>
      <c r="BY2430" s="263"/>
      <c r="BZ2430" s="263"/>
      <c r="CA2430" s="263"/>
      <c r="CB2430" s="263"/>
    </row>
    <row r="2431" spans="17:80" ht="15" customHeight="1">
      <c r="Q2431" s="262"/>
      <c r="R2431" s="263"/>
      <c r="S2431" s="263"/>
      <c r="T2431" s="263"/>
      <c r="U2431" s="263"/>
      <c r="V2431" s="263"/>
      <c r="W2431" s="263"/>
      <c r="X2431" s="263"/>
      <c r="Y2431" s="263"/>
      <c r="Z2431" s="263"/>
      <c r="AA2431" s="263"/>
      <c r="AB2431" s="263"/>
      <c r="AC2431" s="263"/>
      <c r="AD2431" s="263"/>
      <c r="AE2431" s="263"/>
      <c r="AF2431" s="263"/>
      <c r="AG2431" s="263"/>
      <c r="AH2431" s="263"/>
      <c r="AI2431" s="263"/>
      <c r="AJ2431" s="263"/>
      <c r="AK2431" s="263"/>
      <c r="AL2431" s="263"/>
      <c r="AM2431" s="263"/>
      <c r="AN2431" s="263"/>
      <c r="AO2431" s="263"/>
      <c r="AP2431" s="263"/>
      <c r="AQ2431" s="263"/>
      <c r="AR2431" s="263"/>
      <c r="AS2431" s="263"/>
      <c r="AT2431" s="263"/>
      <c r="AU2431" s="263"/>
      <c r="AV2431" s="263"/>
      <c r="AW2431" s="263"/>
      <c r="AX2431" s="263"/>
      <c r="AY2431" s="263"/>
      <c r="AZ2431" s="263"/>
      <c r="BA2431" s="263"/>
      <c r="BB2431" s="263"/>
      <c r="BC2431" s="263"/>
      <c r="BD2431" s="263"/>
      <c r="BE2431" s="263"/>
      <c r="BF2431" s="263"/>
      <c r="BG2431" s="263"/>
      <c r="BH2431" s="263"/>
      <c r="BI2431" s="263"/>
      <c r="BJ2431" s="263"/>
      <c r="BK2431" s="263"/>
      <c r="BL2431" s="263"/>
      <c r="BM2431" s="263"/>
      <c r="BN2431" s="263"/>
      <c r="BO2431" s="263"/>
      <c r="BP2431" s="263"/>
      <c r="BQ2431" s="263"/>
      <c r="BR2431" s="263"/>
      <c r="BS2431" s="263"/>
      <c r="BT2431" s="263"/>
      <c r="BU2431" s="263"/>
      <c r="BV2431" s="263"/>
      <c r="BW2431" s="263"/>
      <c r="BX2431" s="263"/>
      <c r="BY2431" s="263"/>
      <c r="BZ2431" s="263"/>
      <c r="CA2431" s="263"/>
      <c r="CB2431" s="263"/>
    </row>
    <row r="2432" spans="17:80" ht="15" customHeight="1">
      <c r="Q2432" s="262"/>
      <c r="R2432" s="263"/>
      <c r="S2432" s="263"/>
      <c r="T2432" s="263"/>
      <c r="U2432" s="263"/>
      <c r="V2432" s="263"/>
      <c r="W2432" s="263"/>
      <c r="X2432" s="263"/>
      <c r="Y2432" s="263"/>
      <c r="Z2432" s="263"/>
      <c r="AA2432" s="263"/>
      <c r="AB2432" s="263"/>
      <c r="AC2432" s="263"/>
      <c r="AD2432" s="263"/>
      <c r="AE2432" s="263"/>
      <c r="AF2432" s="263"/>
      <c r="AG2432" s="263"/>
      <c r="AH2432" s="263"/>
      <c r="AI2432" s="263"/>
      <c r="AJ2432" s="263"/>
      <c r="AK2432" s="263"/>
      <c r="AL2432" s="263"/>
      <c r="AM2432" s="263"/>
      <c r="AN2432" s="263"/>
      <c r="AO2432" s="263"/>
      <c r="AP2432" s="263"/>
      <c r="AQ2432" s="263"/>
      <c r="AR2432" s="263"/>
      <c r="AS2432" s="263"/>
      <c r="AT2432" s="263"/>
      <c r="AU2432" s="263"/>
      <c r="AV2432" s="263"/>
      <c r="AW2432" s="263"/>
      <c r="AX2432" s="263"/>
      <c r="AY2432" s="263"/>
      <c r="AZ2432" s="263"/>
      <c r="BA2432" s="263"/>
      <c r="BB2432" s="263"/>
      <c r="BC2432" s="263"/>
      <c r="BD2432" s="263"/>
      <c r="BE2432" s="263"/>
      <c r="BF2432" s="263"/>
      <c r="BG2432" s="263"/>
      <c r="BH2432" s="263"/>
      <c r="BI2432" s="263"/>
      <c r="BJ2432" s="263"/>
      <c r="BK2432" s="263"/>
      <c r="BL2432" s="263"/>
      <c r="BM2432" s="263"/>
      <c r="BN2432" s="263"/>
      <c r="BO2432" s="263"/>
      <c r="BP2432" s="263"/>
      <c r="BQ2432" s="263"/>
      <c r="BR2432" s="263"/>
      <c r="BS2432" s="263"/>
      <c r="BT2432" s="263"/>
      <c r="BU2432" s="263"/>
      <c r="BV2432" s="263"/>
      <c r="BW2432" s="263"/>
      <c r="BX2432" s="263"/>
      <c r="BY2432" s="263"/>
      <c r="BZ2432" s="263"/>
      <c r="CA2432" s="263"/>
      <c r="CB2432" s="263"/>
    </row>
    <row r="2433" spans="17:80" ht="15" customHeight="1">
      <c r="Q2433" s="262"/>
      <c r="R2433" s="263"/>
      <c r="S2433" s="263"/>
      <c r="T2433" s="263"/>
      <c r="U2433" s="263"/>
      <c r="V2433" s="263"/>
      <c r="W2433" s="263"/>
      <c r="X2433" s="263"/>
      <c r="Y2433" s="263"/>
      <c r="Z2433" s="263"/>
      <c r="AA2433" s="263"/>
      <c r="AB2433" s="263"/>
      <c r="AC2433" s="263"/>
      <c r="AD2433" s="263"/>
      <c r="AE2433" s="263"/>
      <c r="AF2433" s="263"/>
      <c r="AG2433" s="263"/>
      <c r="AH2433" s="263"/>
      <c r="AI2433" s="263"/>
      <c r="AJ2433" s="263"/>
      <c r="AK2433" s="263"/>
      <c r="AL2433" s="263"/>
      <c r="AM2433" s="263"/>
      <c r="AN2433" s="263"/>
      <c r="AO2433" s="263"/>
      <c r="AP2433" s="263"/>
      <c r="AQ2433" s="263"/>
      <c r="AR2433" s="263"/>
      <c r="AS2433" s="263"/>
      <c r="AT2433" s="263"/>
      <c r="AU2433" s="263"/>
      <c r="AV2433" s="263"/>
      <c r="AW2433" s="263"/>
      <c r="AX2433" s="263"/>
      <c r="AY2433" s="263"/>
      <c r="AZ2433" s="263"/>
      <c r="BA2433" s="263"/>
      <c r="BB2433" s="263"/>
      <c r="BC2433" s="263"/>
      <c r="BD2433" s="263"/>
      <c r="BE2433" s="263"/>
      <c r="BF2433" s="263"/>
      <c r="BG2433" s="263"/>
      <c r="BH2433" s="263"/>
      <c r="BI2433" s="263"/>
      <c r="BJ2433" s="263"/>
      <c r="BK2433" s="263"/>
      <c r="BL2433" s="263"/>
      <c r="BM2433" s="263"/>
      <c r="BN2433" s="263"/>
      <c r="BO2433" s="263"/>
      <c r="BP2433" s="263"/>
      <c r="BQ2433" s="263"/>
      <c r="BR2433" s="263"/>
      <c r="BS2433" s="263"/>
      <c r="BT2433" s="263"/>
      <c r="BU2433" s="263"/>
      <c r="BV2433" s="263"/>
      <c r="BW2433" s="263"/>
      <c r="BX2433" s="263"/>
      <c r="BY2433" s="263"/>
      <c r="BZ2433" s="263"/>
      <c r="CA2433" s="263"/>
      <c r="CB2433" s="263"/>
    </row>
    <row r="2434" spans="17:80" ht="15" customHeight="1">
      <c r="Q2434" s="262"/>
      <c r="R2434" s="263"/>
      <c r="S2434" s="263"/>
      <c r="T2434" s="263"/>
      <c r="U2434" s="263"/>
      <c r="V2434" s="263"/>
      <c r="W2434" s="263"/>
      <c r="X2434" s="263"/>
      <c r="Y2434" s="263"/>
      <c r="Z2434" s="263"/>
      <c r="AA2434" s="263"/>
      <c r="AB2434" s="263"/>
      <c r="AC2434" s="263"/>
      <c r="AD2434" s="263"/>
      <c r="AE2434" s="263"/>
      <c r="AF2434" s="263"/>
      <c r="AG2434" s="263"/>
      <c r="AH2434" s="263"/>
      <c r="AI2434" s="263"/>
      <c r="AJ2434" s="263"/>
      <c r="AK2434" s="263"/>
      <c r="AL2434" s="263"/>
      <c r="AM2434" s="263"/>
      <c r="AN2434" s="263"/>
      <c r="AO2434" s="263"/>
      <c r="AP2434" s="263"/>
      <c r="AQ2434" s="263"/>
      <c r="AR2434" s="263"/>
      <c r="AS2434" s="263"/>
      <c r="AT2434" s="263"/>
      <c r="AU2434" s="263"/>
      <c r="AV2434" s="263"/>
      <c r="AW2434" s="263"/>
      <c r="AX2434" s="263"/>
      <c r="AY2434" s="263"/>
      <c r="AZ2434" s="263"/>
      <c r="BA2434" s="263"/>
      <c r="BB2434" s="263"/>
      <c r="BC2434" s="263"/>
      <c r="BD2434" s="263"/>
      <c r="BE2434" s="263"/>
      <c r="BF2434" s="263"/>
      <c r="BG2434" s="263"/>
      <c r="BH2434" s="263"/>
      <c r="BI2434" s="263"/>
      <c r="BJ2434" s="263"/>
      <c r="BK2434" s="263"/>
      <c r="BL2434" s="263"/>
      <c r="BM2434" s="263"/>
      <c r="BN2434" s="263"/>
      <c r="BO2434" s="263"/>
      <c r="BP2434" s="263"/>
      <c r="BQ2434" s="263"/>
      <c r="BR2434" s="263"/>
      <c r="BS2434" s="263"/>
      <c r="BT2434" s="263"/>
      <c r="BU2434" s="263"/>
      <c r="BV2434" s="263"/>
      <c r="BW2434" s="263"/>
      <c r="BX2434" s="263"/>
      <c r="BY2434" s="263"/>
      <c r="BZ2434" s="263"/>
      <c r="CA2434" s="263"/>
      <c r="CB2434" s="263"/>
    </row>
    <row r="2435" spans="17:80" ht="15" customHeight="1">
      <c r="Q2435" s="262"/>
      <c r="R2435" s="263"/>
      <c r="S2435" s="263"/>
      <c r="T2435" s="263"/>
      <c r="U2435" s="263"/>
      <c r="V2435" s="263"/>
      <c r="W2435" s="263"/>
      <c r="X2435" s="263"/>
      <c r="Y2435" s="263"/>
      <c r="Z2435" s="263"/>
      <c r="AA2435" s="263"/>
      <c r="AB2435" s="263"/>
      <c r="AC2435" s="263"/>
      <c r="AD2435" s="263"/>
      <c r="AE2435" s="263"/>
      <c r="AF2435" s="263"/>
      <c r="AG2435" s="263"/>
      <c r="AH2435" s="263"/>
      <c r="AI2435" s="263"/>
      <c r="AJ2435" s="263"/>
      <c r="AK2435" s="263"/>
      <c r="AL2435" s="263"/>
      <c r="AM2435" s="263"/>
      <c r="AN2435" s="263"/>
      <c r="AO2435" s="263"/>
      <c r="AP2435" s="263"/>
      <c r="AQ2435" s="263"/>
      <c r="AR2435" s="263"/>
      <c r="AS2435" s="263"/>
      <c r="AT2435" s="263"/>
      <c r="AU2435" s="263"/>
      <c r="AV2435" s="263"/>
      <c r="AW2435" s="263"/>
      <c r="AX2435" s="263"/>
      <c r="AY2435" s="263"/>
      <c r="AZ2435" s="263"/>
      <c r="BA2435" s="263"/>
      <c r="BB2435" s="263"/>
      <c r="BC2435" s="263"/>
      <c r="BD2435" s="263"/>
      <c r="BE2435" s="263"/>
      <c r="BF2435" s="263"/>
      <c r="BG2435" s="263"/>
      <c r="BH2435" s="263"/>
      <c r="BI2435" s="263"/>
      <c r="BJ2435" s="263"/>
      <c r="BK2435" s="263"/>
      <c r="BL2435" s="263"/>
      <c r="BM2435" s="263"/>
      <c r="BN2435" s="263"/>
      <c r="BO2435" s="263"/>
      <c r="BP2435" s="263"/>
      <c r="BQ2435" s="263"/>
      <c r="BR2435" s="263"/>
      <c r="BS2435" s="263"/>
      <c r="BT2435" s="263"/>
      <c r="BU2435" s="263"/>
      <c r="BV2435" s="263"/>
      <c r="BW2435" s="263"/>
      <c r="BX2435" s="263"/>
      <c r="BY2435" s="263"/>
      <c r="BZ2435" s="263"/>
      <c r="CA2435" s="263"/>
      <c r="CB2435" s="263"/>
    </row>
    <row r="2436" spans="17:80" ht="15" customHeight="1">
      <c r="Q2436" s="262"/>
      <c r="R2436" s="263"/>
      <c r="S2436" s="263"/>
      <c r="T2436" s="263"/>
      <c r="U2436" s="263"/>
      <c r="V2436" s="263"/>
      <c r="W2436" s="263"/>
      <c r="X2436" s="263"/>
      <c r="Y2436" s="263"/>
      <c r="Z2436" s="263"/>
      <c r="AA2436" s="263"/>
      <c r="AB2436" s="263"/>
      <c r="AC2436" s="263"/>
      <c r="AD2436" s="263"/>
      <c r="AE2436" s="263"/>
      <c r="AF2436" s="263"/>
      <c r="AG2436" s="263"/>
      <c r="AH2436" s="263"/>
      <c r="AI2436" s="263"/>
      <c r="AJ2436" s="263"/>
      <c r="AK2436" s="263"/>
      <c r="AL2436" s="263"/>
      <c r="AM2436" s="263"/>
      <c r="AN2436" s="263"/>
      <c r="AO2436" s="263"/>
      <c r="AP2436" s="263"/>
      <c r="AQ2436" s="263"/>
      <c r="AR2436" s="263"/>
      <c r="AS2436" s="263"/>
      <c r="AT2436" s="263"/>
      <c r="AU2436" s="263"/>
      <c r="AV2436" s="263"/>
      <c r="AW2436" s="263"/>
      <c r="AX2436" s="263"/>
      <c r="AY2436" s="263"/>
      <c r="AZ2436" s="263"/>
      <c r="BA2436" s="263"/>
      <c r="BB2436" s="263"/>
      <c r="BC2436" s="263"/>
      <c r="BD2436" s="263"/>
      <c r="BE2436" s="263"/>
      <c r="BF2436" s="263"/>
      <c r="BG2436" s="263"/>
      <c r="BH2436" s="263"/>
      <c r="BI2436" s="263"/>
      <c r="BJ2436" s="263"/>
      <c r="BK2436" s="263"/>
      <c r="BL2436" s="263"/>
      <c r="BM2436" s="263"/>
      <c r="BN2436" s="263"/>
      <c r="BO2436" s="263"/>
      <c r="BP2436" s="263"/>
      <c r="BQ2436" s="263"/>
      <c r="BR2436" s="263"/>
      <c r="BS2436" s="263"/>
      <c r="BT2436" s="263"/>
      <c r="BU2436" s="263"/>
      <c r="BV2436" s="263"/>
      <c r="BW2436" s="263"/>
      <c r="BX2436" s="263"/>
      <c r="BY2436" s="263"/>
      <c r="BZ2436" s="263"/>
      <c r="CA2436" s="263"/>
      <c r="CB2436" s="263"/>
    </row>
    <row r="2437" spans="17:80" ht="15" customHeight="1">
      <c r="Q2437" s="262"/>
      <c r="R2437" s="263"/>
      <c r="S2437" s="263"/>
      <c r="T2437" s="263"/>
      <c r="U2437" s="263"/>
      <c r="V2437" s="263"/>
      <c r="W2437" s="263"/>
      <c r="X2437" s="263"/>
      <c r="Y2437" s="263"/>
      <c r="Z2437" s="263"/>
      <c r="AA2437" s="263"/>
      <c r="AB2437" s="263"/>
      <c r="AC2437" s="263"/>
      <c r="AD2437" s="263"/>
      <c r="AE2437" s="263"/>
      <c r="AF2437" s="263"/>
      <c r="AG2437" s="263"/>
      <c r="AH2437" s="263"/>
      <c r="AI2437" s="263"/>
      <c r="AJ2437" s="263"/>
      <c r="AK2437" s="263"/>
      <c r="AL2437" s="263"/>
      <c r="AM2437" s="263"/>
      <c r="AN2437" s="263"/>
      <c r="AO2437" s="263"/>
      <c r="AP2437" s="263"/>
      <c r="AQ2437" s="263"/>
      <c r="AR2437" s="263"/>
      <c r="AS2437" s="263"/>
      <c r="AT2437" s="263"/>
      <c r="AU2437" s="263"/>
      <c r="AV2437" s="263"/>
      <c r="AW2437" s="263"/>
      <c r="AX2437" s="263"/>
      <c r="AY2437" s="263"/>
      <c r="AZ2437" s="263"/>
      <c r="BA2437" s="263"/>
      <c r="BB2437" s="263"/>
      <c r="BC2437" s="263"/>
      <c r="BD2437" s="263"/>
      <c r="BE2437" s="263"/>
      <c r="BF2437" s="263"/>
      <c r="BG2437" s="263"/>
      <c r="BH2437" s="263"/>
      <c r="BI2437" s="263"/>
      <c r="BJ2437" s="263"/>
      <c r="BK2437" s="263"/>
      <c r="BL2437" s="263"/>
      <c r="BM2437" s="263"/>
      <c r="BN2437" s="263"/>
      <c r="BO2437" s="263"/>
      <c r="BP2437" s="263"/>
      <c r="BQ2437" s="263"/>
      <c r="BR2437" s="263"/>
      <c r="BS2437" s="263"/>
      <c r="BT2437" s="263"/>
      <c r="BU2437" s="263"/>
      <c r="BV2437" s="263"/>
      <c r="BW2437" s="263"/>
      <c r="BX2437" s="263"/>
      <c r="BY2437" s="263"/>
      <c r="BZ2437" s="263"/>
      <c r="CA2437" s="263"/>
      <c r="CB2437" s="263"/>
    </row>
    <row r="2438" spans="17:80" ht="15" customHeight="1">
      <c r="Q2438" s="262"/>
      <c r="R2438" s="263"/>
      <c r="S2438" s="263"/>
      <c r="T2438" s="263"/>
      <c r="U2438" s="263"/>
      <c r="V2438" s="263"/>
      <c r="W2438" s="263"/>
      <c r="X2438" s="263"/>
      <c r="Y2438" s="263"/>
      <c r="Z2438" s="263"/>
      <c r="AA2438" s="263"/>
      <c r="AB2438" s="263"/>
      <c r="AC2438" s="263"/>
      <c r="AD2438" s="263"/>
      <c r="AE2438" s="263"/>
      <c r="AF2438" s="263"/>
      <c r="AG2438" s="263"/>
      <c r="AH2438" s="263"/>
      <c r="AI2438" s="263"/>
      <c r="AJ2438" s="263"/>
      <c r="AK2438" s="263"/>
      <c r="AL2438" s="263"/>
      <c r="AM2438" s="263"/>
      <c r="AN2438" s="263"/>
      <c r="AO2438" s="263"/>
      <c r="AP2438" s="263"/>
      <c r="AQ2438" s="263"/>
      <c r="AR2438" s="263"/>
      <c r="AS2438" s="263"/>
      <c r="AT2438" s="263"/>
      <c r="AU2438" s="263"/>
      <c r="AV2438" s="263"/>
      <c r="AW2438" s="263"/>
      <c r="AX2438" s="263"/>
      <c r="AY2438" s="263"/>
      <c r="AZ2438" s="263"/>
      <c r="BA2438" s="263"/>
      <c r="BB2438" s="263"/>
      <c r="BC2438" s="263"/>
      <c r="BD2438" s="263"/>
      <c r="BE2438" s="263"/>
      <c r="BF2438" s="263"/>
      <c r="BG2438" s="263"/>
      <c r="BH2438" s="263"/>
      <c r="BI2438" s="263"/>
      <c r="BJ2438" s="263"/>
      <c r="BK2438" s="263"/>
      <c r="BL2438" s="263"/>
      <c r="BM2438" s="263"/>
      <c r="BN2438" s="263"/>
      <c r="BO2438" s="263"/>
      <c r="BP2438" s="263"/>
      <c r="BQ2438" s="263"/>
      <c r="BR2438" s="263"/>
      <c r="BS2438" s="263"/>
      <c r="BT2438" s="263"/>
      <c r="BU2438" s="263"/>
      <c r="BV2438" s="263"/>
      <c r="BW2438" s="263"/>
      <c r="BX2438" s="263"/>
      <c r="BY2438" s="263"/>
      <c r="BZ2438" s="263"/>
      <c r="CA2438" s="263"/>
      <c r="CB2438" s="263"/>
    </row>
    <row r="2439" spans="17:80" ht="15" customHeight="1">
      <c r="Q2439" s="262"/>
      <c r="R2439" s="263"/>
      <c r="S2439" s="263"/>
      <c r="T2439" s="263"/>
      <c r="U2439" s="263"/>
      <c r="V2439" s="263"/>
      <c r="W2439" s="263"/>
      <c r="X2439" s="263"/>
      <c r="Y2439" s="263"/>
      <c r="Z2439" s="263"/>
      <c r="AA2439" s="263"/>
      <c r="AB2439" s="263"/>
      <c r="AC2439" s="263"/>
      <c r="AD2439" s="263"/>
      <c r="AE2439" s="263"/>
      <c r="AF2439" s="263"/>
      <c r="AG2439" s="263"/>
      <c r="AH2439" s="263"/>
      <c r="AI2439" s="263"/>
      <c r="AJ2439" s="263"/>
      <c r="AK2439" s="263"/>
      <c r="AL2439" s="263"/>
      <c r="AM2439" s="263"/>
      <c r="AN2439" s="263"/>
      <c r="AO2439" s="263"/>
      <c r="AP2439" s="263"/>
      <c r="AQ2439" s="263"/>
      <c r="AR2439" s="263"/>
      <c r="AS2439" s="263"/>
      <c r="AT2439" s="263"/>
      <c r="AU2439" s="263"/>
      <c r="AV2439" s="263"/>
      <c r="AW2439" s="263"/>
      <c r="AX2439" s="263"/>
      <c r="AY2439" s="263"/>
      <c r="AZ2439" s="263"/>
      <c r="BA2439" s="263"/>
      <c r="BB2439" s="263"/>
      <c r="BC2439" s="263"/>
      <c r="BD2439" s="263"/>
      <c r="BE2439" s="263"/>
      <c r="BF2439" s="263"/>
      <c r="BG2439" s="263"/>
      <c r="BH2439" s="263"/>
      <c r="BI2439" s="263"/>
      <c r="BJ2439" s="263"/>
      <c r="BK2439" s="263"/>
      <c r="BL2439" s="263"/>
      <c r="BM2439" s="263"/>
      <c r="BN2439" s="263"/>
      <c r="BO2439" s="263"/>
      <c r="BP2439" s="263"/>
      <c r="BQ2439" s="263"/>
      <c r="BR2439" s="263"/>
      <c r="BS2439" s="263"/>
      <c r="BT2439" s="263"/>
      <c r="BU2439" s="263"/>
      <c r="BV2439" s="263"/>
      <c r="BW2439" s="263"/>
      <c r="BX2439" s="263"/>
      <c r="BY2439" s="263"/>
      <c r="BZ2439" s="263"/>
      <c r="CA2439" s="263"/>
      <c r="CB2439" s="263"/>
    </row>
    <row r="2440" spans="17:80" ht="15" customHeight="1">
      <c r="Q2440" s="262"/>
      <c r="R2440" s="263"/>
      <c r="S2440" s="263"/>
      <c r="T2440" s="263"/>
      <c r="U2440" s="263"/>
      <c r="V2440" s="263"/>
      <c r="W2440" s="263"/>
      <c r="X2440" s="263"/>
      <c r="Y2440" s="263"/>
      <c r="Z2440" s="263"/>
      <c r="AA2440" s="263"/>
      <c r="AB2440" s="263"/>
      <c r="AC2440" s="263"/>
      <c r="AD2440" s="263"/>
      <c r="AE2440" s="263"/>
      <c r="AF2440" s="263"/>
      <c r="AG2440" s="263"/>
      <c r="AH2440" s="263"/>
      <c r="AI2440" s="263"/>
      <c r="AJ2440" s="263"/>
      <c r="AK2440" s="263"/>
      <c r="AL2440" s="263"/>
      <c r="AM2440" s="263"/>
      <c r="AN2440" s="263"/>
      <c r="AO2440" s="263"/>
      <c r="AP2440" s="263"/>
      <c r="AQ2440" s="263"/>
      <c r="AR2440" s="263"/>
      <c r="AS2440" s="263"/>
      <c r="AT2440" s="263"/>
      <c r="AU2440" s="263"/>
      <c r="AV2440" s="263"/>
      <c r="AW2440" s="263"/>
      <c r="AX2440" s="263"/>
      <c r="AY2440" s="263"/>
      <c r="AZ2440" s="263"/>
      <c r="BA2440" s="263"/>
      <c r="BB2440" s="263"/>
      <c r="BC2440" s="263"/>
      <c r="BD2440" s="263"/>
      <c r="BE2440" s="263"/>
      <c r="BF2440" s="263"/>
      <c r="BG2440" s="263"/>
      <c r="BH2440" s="263"/>
      <c r="BI2440" s="263"/>
      <c r="BJ2440" s="263"/>
      <c r="BK2440" s="263"/>
      <c r="BL2440" s="263"/>
      <c r="BM2440" s="263"/>
      <c r="BN2440" s="263"/>
      <c r="BO2440" s="263"/>
      <c r="BP2440" s="263"/>
      <c r="BQ2440" s="263"/>
      <c r="BR2440" s="263"/>
      <c r="BS2440" s="263"/>
      <c r="BT2440" s="263"/>
      <c r="BU2440" s="263"/>
      <c r="BV2440" s="263"/>
      <c r="BW2440" s="263"/>
      <c r="BX2440" s="263"/>
      <c r="BY2440" s="263"/>
      <c r="BZ2440" s="263"/>
      <c r="CA2440" s="263"/>
      <c r="CB2440" s="263"/>
    </row>
    <row r="2441" spans="17:80" ht="15" customHeight="1">
      <c r="Q2441" s="262"/>
      <c r="R2441" s="263"/>
      <c r="S2441" s="263"/>
      <c r="T2441" s="263"/>
      <c r="U2441" s="263"/>
      <c r="V2441" s="263"/>
      <c r="W2441" s="263"/>
      <c r="X2441" s="263"/>
      <c r="Y2441" s="263"/>
      <c r="Z2441" s="263"/>
      <c r="AA2441" s="263"/>
      <c r="AB2441" s="263"/>
      <c r="AC2441" s="263"/>
      <c r="AD2441" s="263"/>
      <c r="AE2441" s="263"/>
      <c r="AF2441" s="263"/>
      <c r="AG2441" s="263"/>
      <c r="AH2441" s="263"/>
      <c r="AI2441" s="263"/>
      <c r="AJ2441" s="263"/>
      <c r="AK2441" s="263"/>
      <c r="AL2441" s="263"/>
      <c r="AM2441" s="263"/>
      <c r="AN2441" s="263"/>
      <c r="AO2441" s="263"/>
      <c r="AP2441" s="263"/>
      <c r="AQ2441" s="263"/>
      <c r="AR2441" s="263"/>
      <c r="AS2441" s="263"/>
      <c r="AT2441" s="263"/>
      <c r="AU2441" s="263"/>
      <c r="AV2441" s="263"/>
      <c r="AW2441" s="263"/>
      <c r="AX2441" s="263"/>
      <c r="AY2441" s="263"/>
      <c r="AZ2441" s="263"/>
      <c r="BA2441" s="263"/>
      <c r="BB2441" s="263"/>
      <c r="BC2441" s="263"/>
      <c r="BD2441" s="263"/>
      <c r="BE2441" s="263"/>
      <c r="BF2441" s="263"/>
      <c r="BG2441" s="263"/>
      <c r="BH2441" s="263"/>
      <c r="BI2441" s="263"/>
      <c r="BJ2441" s="263"/>
      <c r="BK2441" s="263"/>
      <c r="BL2441" s="263"/>
      <c r="BM2441" s="263"/>
      <c r="BN2441" s="263"/>
      <c r="BO2441" s="263"/>
      <c r="BP2441" s="263"/>
      <c r="BQ2441" s="263"/>
      <c r="BR2441" s="263"/>
      <c r="BS2441" s="263"/>
      <c r="BT2441" s="263"/>
      <c r="BU2441" s="263"/>
      <c r="BV2441" s="263"/>
      <c r="BW2441" s="263"/>
      <c r="BX2441" s="263"/>
      <c r="BY2441" s="263"/>
      <c r="BZ2441" s="263"/>
      <c r="CA2441" s="263"/>
      <c r="CB2441" s="263"/>
    </row>
    <row r="2442" spans="17:80" ht="15" customHeight="1">
      <c r="Q2442" s="262"/>
      <c r="R2442" s="263"/>
      <c r="S2442" s="263"/>
      <c r="T2442" s="263"/>
      <c r="U2442" s="263"/>
      <c r="V2442" s="263"/>
      <c r="W2442" s="263"/>
      <c r="X2442" s="263"/>
      <c r="Y2442" s="263"/>
      <c r="Z2442" s="263"/>
      <c r="AA2442" s="263"/>
      <c r="AB2442" s="263"/>
      <c r="AC2442" s="263"/>
      <c r="AD2442" s="263"/>
      <c r="AE2442" s="263"/>
      <c r="AF2442" s="263"/>
      <c r="AG2442" s="263"/>
      <c r="AH2442" s="263"/>
      <c r="AI2442" s="263"/>
      <c r="AJ2442" s="263"/>
      <c r="AK2442" s="263"/>
      <c r="AL2442" s="263"/>
      <c r="AM2442" s="263"/>
      <c r="AN2442" s="263"/>
      <c r="AO2442" s="263"/>
      <c r="AP2442" s="263"/>
      <c r="AQ2442" s="263"/>
      <c r="AR2442" s="263"/>
      <c r="AS2442" s="263"/>
      <c r="AT2442" s="263"/>
      <c r="AU2442" s="263"/>
      <c r="AV2442" s="263"/>
      <c r="AW2442" s="263"/>
      <c r="AX2442" s="263"/>
      <c r="AY2442" s="263"/>
      <c r="AZ2442" s="263"/>
      <c r="BA2442" s="263"/>
      <c r="BB2442" s="263"/>
      <c r="BC2442" s="263"/>
      <c r="BD2442" s="263"/>
      <c r="BE2442" s="263"/>
      <c r="BF2442" s="263"/>
      <c r="BG2442" s="263"/>
      <c r="BH2442" s="263"/>
      <c r="BI2442" s="263"/>
      <c r="BJ2442" s="263"/>
      <c r="BK2442" s="263"/>
      <c r="BL2442" s="263"/>
      <c r="BM2442" s="263"/>
      <c r="BN2442" s="263"/>
      <c r="BO2442" s="263"/>
      <c r="BP2442" s="263"/>
      <c r="BQ2442" s="263"/>
      <c r="BR2442" s="263"/>
      <c r="BS2442" s="263"/>
      <c r="BT2442" s="263"/>
      <c r="BU2442" s="263"/>
      <c r="BV2442" s="263"/>
      <c r="BW2442" s="263"/>
      <c r="BX2442" s="263"/>
      <c r="BY2442" s="263"/>
      <c r="BZ2442" s="263"/>
      <c r="CA2442" s="263"/>
      <c r="CB2442" s="263"/>
    </row>
    <row r="2443" spans="17:80" ht="15" customHeight="1">
      <c r="Q2443" s="262"/>
      <c r="R2443" s="263"/>
      <c r="S2443" s="263"/>
      <c r="T2443" s="263"/>
      <c r="U2443" s="263"/>
      <c r="V2443" s="263"/>
      <c r="W2443" s="263"/>
      <c r="X2443" s="263"/>
      <c r="Y2443" s="263"/>
      <c r="Z2443" s="263"/>
      <c r="AA2443" s="263"/>
      <c r="AB2443" s="263"/>
      <c r="AC2443" s="263"/>
      <c r="AD2443" s="263"/>
      <c r="AE2443" s="263"/>
      <c r="AF2443" s="263"/>
      <c r="AG2443" s="263"/>
      <c r="AH2443" s="263"/>
      <c r="AI2443" s="263"/>
      <c r="AJ2443" s="263"/>
      <c r="AK2443" s="263"/>
      <c r="AL2443" s="263"/>
      <c r="AM2443" s="263"/>
      <c r="AN2443" s="263"/>
      <c r="AO2443" s="263"/>
      <c r="AP2443" s="263"/>
      <c r="AQ2443" s="263"/>
      <c r="AR2443" s="263"/>
      <c r="AS2443" s="263"/>
      <c r="AT2443" s="263"/>
      <c r="AU2443" s="263"/>
      <c r="AV2443" s="263"/>
      <c r="AW2443" s="263"/>
      <c r="AX2443" s="263"/>
      <c r="AY2443" s="263"/>
      <c r="AZ2443" s="263"/>
      <c r="BA2443" s="263"/>
      <c r="BB2443" s="263"/>
      <c r="BC2443" s="263"/>
      <c r="BD2443" s="263"/>
      <c r="BE2443" s="263"/>
      <c r="BF2443" s="263"/>
      <c r="BG2443" s="263"/>
      <c r="BH2443" s="263"/>
      <c r="BI2443" s="263"/>
      <c r="BJ2443" s="263"/>
      <c r="BK2443" s="263"/>
      <c r="BL2443" s="263"/>
      <c r="BM2443" s="263"/>
      <c r="BN2443" s="263"/>
      <c r="BO2443" s="263"/>
      <c r="BP2443" s="263"/>
      <c r="BQ2443" s="263"/>
      <c r="BR2443" s="263"/>
      <c r="BS2443" s="263"/>
      <c r="BT2443" s="263"/>
      <c r="BU2443" s="263"/>
      <c r="BV2443" s="263"/>
      <c r="BW2443" s="263"/>
      <c r="BX2443" s="263"/>
      <c r="BY2443" s="263"/>
      <c r="BZ2443" s="263"/>
      <c r="CA2443" s="263"/>
      <c r="CB2443" s="263"/>
    </row>
    <row r="2444" spans="17:80" ht="15" customHeight="1">
      <c r="Q2444" s="262"/>
      <c r="R2444" s="263"/>
      <c r="S2444" s="263"/>
      <c r="T2444" s="263"/>
      <c r="U2444" s="263"/>
      <c r="V2444" s="263"/>
      <c r="W2444" s="263"/>
      <c r="X2444" s="263"/>
      <c r="Y2444" s="263"/>
      <c r="Z2444" s="263"/>
      <c r="AA2444" s="263"/>
      <c r="AB2444" s="263"/>
      <c r="AC2444" s="263"/>
      <c r="AD2444" s="263"/>
      <c r="AE2444" s="263"/>
      <c r="AF2444" s="263"/>
      <c r="AG2444" s="263"/>
      <c r="AH2444" s="263"/>
      <c r="AI2444" s="263"/>
      <c r="AJ2444" s="263"/>
      <c r="AK2444" s="263"/>
      <c r="AL2444" s="263"/>
      <c r="AM2444" s="263"/>
      <c r="AN2444" s="263"/>
      <c r="AO2444" s="263"/>
      <c r="AP2444" s="263"/>
      <c r="AQ2444" s="263"/>
      <c r="AR2444" s="263"/>
      <c r="AS2444" s="263"/>
      <c r="AT2444" s="263"/>
      <c r="AU2444" s="263"/>
      <c r="AV2444" s="263"/>
      <c r="AW2444" s="263"/>
      <c r="AX2444" s="263"/>
      <c r="AY2444" s="263"/>
      <c r="AZ2444" s="263"/>
      <c r="BA2444" s="263"/>
      <c r="BB2444" s="263"/>
      <c r="BC2444" s="263"/>
      <c r="BD2444" s="263"/>
      <c r="BE2444" s="263"/>
      <c r="BF2444" s="263"/>
      <c r="BG2444" s="263"/>
      <c r="BH2444" s="263"/>
      <c r="BI2444" s="263"/>
      <c r="BJ2444" s="263"/>
      <c r="BK2444" s="263"/>
      <c r="BL2444" s="263"/>
      <c r="BM2444" s="263"/>
      <c r="BN2444" s="263"/>
      <c r="BO2444" s="263"/>
      <c r="BP2444" s="263"/>
      <c r="BQ2444" s="263"/>
      <c r="BR2444" s="263"/>
      <c r="BS2444" s="263"/>
      <c r="BT2444" s="263"/>
      <c r="BU2444" s="263"/>
      <c r="BV2444" s="263"/>
      <c r="BW2444" s="263"/>
      <c r="BX2444" s="263"/>
      <c r="BY2444" s="263"/>
      <c r="BZ2444" s="263"/>
      <c r="CA2444" s="263"/>
      <c r="CB2444" s="263"/>
    </row>
    <row r="2445" spans="17:80" ht="15" customHeight="1">
      <c r="Q2445" s="262"/>
      <c r="R2445" s="263"/>
      <c r="S2445" s="263"/>
      <c r="T2445" s="263"/>
      <c r="U2445" s="263"/>
      <c r="V2445" s="263"/>
      <c r="W2445" s="263"/>
      <c r="X2445" s="263"/>
      <c r="Y2445" s="263"/>
      <c r="Z2445" s="263"/>
      <c r="AA2445" s="263"/>
      <c r="AB2445" s="263"/>
      <c r="AC2445" s="263"/>
      <c r="AD2445" s="263"/>
      <c r="AE2445" s="263"/>
      <c r="AF2445" s="263"/>
      <c r="AG2445" s="263"/>
      <c r="AH2445" s="263"/>
      <c r="AI2445" s="263"/>
      <c r="AJ2445" s="263"/>
      <c r="AK2445" s="263"/>
      <c r="AL2445" s="263"/>
      <c r="AM2445" s="263"/>
      <c r="AN2445" s="263"/>
      <c r="AO2445" s="263"/>
      <c r="AP2445" s="263"/>
      <c r="AQ2445" s="263"/>
      <c r="AR2445" s="263"/>
      <c r="AS2445" s="263"/>
      <c r="AT2445" s="263"/>
      <c r="AU2445" s="263"/>
      <c r="AV2445" s="263"/>
      <c r="AW2445" s="263"/>
      <c r="AX2445" s="263"/>
      <c r="AY2445" s="263"/>
      <c r="AZ2445" s="263"/>
      <c r="BA2445" s="263"/>
      <c r="BB2445" s="263"/>
      <c r="BC2445" s="263"/>
      <c r="BD2445" s="263"/>
      <c r="BE2445" s="263"/>
      <c r="BF2445" s="263"/>
      <c r="BG2445" s="263"/>
      <c r="BH2445" s="263"/>
      <c r="BI2445" s="263"/>
      <c r="BJ2445" s="263"/>
      <c r="BK2445" s="263"/>
      <c r="BL2445" s="263"/>
      <c r="BM2445" s="263"/>
      <c r="BN2445" s="263"/>
      <c r="BO2445" s="263"/>
      <c r="BP2445" s="263"/>
      <c r="BQ2445" s="263"/>
      <c r="BR2445" s="263"/>
      <c r="BS2445" s="263"/>
      <c r="BT2445" s="263"/>
      <c r="BU2445" s="263"/>
      <c r="BV2445" s="263"/>
      <c r="BW2445" s="263"/>
      <c r="BX2445" s="263"/>
      <c r="BY2445" s="263"/>
      <c r="BZ2445" s="263"/>
      <c r="CA2445" s="263"/>
      <c r="CB2445" s="263"/>
    </row>
    <row r="2446" spans="17:80" ht="15" customHeight="1">
      <c r="Q2446" s="262"/>
      <c r="R2446" s="263"/>
      <c r="S2446" s="263"/>
      <c r="T2446" s="263"/>
      <c r="U2446" s="263"/>
      <c r="V2446" s="263"/>
      <c r="W2446" s="263"/>
      <c r="X2446" s="263"/>
      <c r="Y2446" s="263"/>
      <c r="Z2446" s="263"/>
      <c r="AA2446" s="263"/>
      <c r="AB2446" s="263"/>
      <c r="AC2446" s="263"/>
      <c r="AD2446" s="263"/>
      <c r="AE2446" s="263"/>
      <c r="AF2446" s="263"/>
      <c r="AG2446" s="263"/>
      <c r="AH2446" s="263"/>
      <c r="AI2446" s="263"/>
      <c r="AJ2446" s="263"/>
      <c r="AK2446" s="263"/>
      <c r="AL2446" s="263"/>
      <c r="AM2446" s="263"/>
      <c r="AN2446" s="263"/>
      <c r="AO2446" s="263"/>
      <c r="AP2446" s="263"/>
      <c r="AQ2446" s="263"/>
      <c r="AR2446" s="263"/>
      <c r="AS2446" s="263"/>
      <c r="AT2446" s="263"/>
      <c r="AU2446" s="263"/>
      <c r="AV2446" s="263"/>
      <c r="AW2446" s="263"/>
      <c r="AX2446" s="263"/>
      <c r="AY2446" s="263"/>
      <c r="AZ2446" s="263"/>
      <c r="BA2446" s="263"/>
      <c r="BB2446" s="263"/>
      <c r="BC2446" s="263"/>
      <c r="BD2446" s="263"/>
      <c r="BE2446" s="263"/>
      <c r="BF2446" s="263"/>
      <c r="BG2446" s="263"/>
      <c r="BH2446" s="263"/>
      <c r="BI2446" s="263"/>
      <c r="BJ2446" s="263"/>
      <c r="BK2446" s="263"/>
      <c r="BL2446" s="263"/>
      <c r="BM2446" s="263"/>
      <c r="BN2446" s="263"/>
      <c r="BO2446" s="263"/>
      <c r="BP2446" s="263"/>
      <c r="BQ2446" s="263"/>
      <c r="BR2446" s="263"/>
      <c r="BS2446" s="263"/>
      <c r="BT2446" s="263"/>
      <c r="BU2446" s="263"/>
      <c r="BV2446" s="263"/>
      <c r="BW2446" s="263"/>
      <c r="BX2446" s="263"/>
      <c r="BY2446" s="263"/>
      <c r="BZ2446" s="263"/>
      <c r="CA2446" s="263"/>
      <c r="CB2446" s="263"/>
    </row>
    <row r="2447" spans="17:80" ht="15" customHeight="1">
      <c r="Q2447" s="262"/>
      <c r="R2447" s="263"/>
      <c r="S2447" s="263"/>
      <c r="T2447" s="263"/>
      <c r="U2447" s="263"/>
      <c r="V2447" s="263"/>
      <c r="W2447" s="263"/>
      <c r="X2447" s="263"/>
      <c r="Y2447" s="263"/>
      <c r="Z2447" s="263"/>
      <c r="AA2447" s="263"/>
      <c r="AB2447" s="263"/>
      <c r="AC2447" s="263"/>
      <c r="AD2447" s="263"/>
      <c r="AE2447" s="263"/>
      <c r="AF2447" s="263"/>
      <c r="AG2447" s="263"/>
      <c r="AH2447" s="263"/>
      <c r="AI2447" s="263"/>
      <c r="AJ2447" s="263"/>
      <c r="AK2447" s="263"/>
      <c r="AL2447" s="263"/>
      <c r="AM2447" s="263"/>
      <c r="AN2447" s="263"/>
      <c r="AO2447" s="263"/>
      <c r="AP2447" s="263"/>
      <c r="AQ2447" s="263"/>
      <c r="AR2447" s="263"/>
      <c r="AS2447" s="263"/>
      <c r="AT2447" s="263"/>
      <c r="AU2447" s="263"/>
      <c r="AV2447" s="263"/>
      <c r="AW2447" s="263"/>
      <c r="AX2447" s="263"/>
      <c r="AY2447" s="263"/>
      <c r="AZ2447" s="263"/>
      <c r="BA2447" s="263"/>
      <c r="BB2447" s="263"/>
      <c r="BC2447" s="263"/>
      <c r="BD2447" s="263"/>
      <c r="BE2447" s="263"/>
      <c r="BF2447" s="263"/>
      <c r="BG2447" s="263"/>
      <c r="BH2447" s="263"/>
      <c r="BI2447" s="263"/>
      <c r="BJ2447" s="263"/>
      <c r="BK2447" s="263"/>
      <c r="BL2447" s="263"/>
      <c r="BM2447" s="263"/>
      <c r="BN2447" s="263"/>
      <c r="BO2447" s="263"/>
      <c r="BP2447" s="263"/>
      <c r="BQ2447" s="263"/>
      <c r="BR2447" s="263"/>
      <c r="BS2447" s="263"/>
      <c r="BT2447" s="263"/>
      <c r="BU2447" s="263"/>
      <c r="BV2447" s="263"/>
      <c r="BW2447" s="263"/>
      <c r="BX2447" s="263"/>
      <c r="BY2447" s="263"/>
      <c r="BZ2447" s="263"/>
      <c r="CA2447" s="263"/>
      <c r="CB2447" s="263"/>
    </row>
    <row r="2448" spans="17:80" ht="15" customHeight="1">
      <c r="Q2448" s="262"/>
      <c r="R2448" s="263"/>
      <c r="S2448" s="263"/>
      <c r="T2448" s="263"/>
      <c r="U2448" s="263"/>
      <c r="V2448" s="263"/>
      <c r="W2448" s="263"/>
      <c r="X2448" s="263"/>
      <c r="Y2448" s="263"/>
      <c r="Z2448" s="263"/>
      <c r="AA2448" s="263"/>
      <c r="AB2448" s="263"/>
      <c r="AC2448" s="263"/>
      <c r="AD2448" s="263"/>
      <c r="AE2448" s="263"/>
      <c r="AF2448" s="263"/>
      <c r="AG2448" s="263"/>
      <c r="AH2448" s="263"/>
      <c r="AI2448" s="263"/>
      <c r="AJ2448" s="263"/>
      <c r="AK2448" s="263"/>
      <c r="AL2448" s="263"/>
      <c r="AM2448" s="263"/>
      <c r="AN2448" s="263"/>
      <c r="AO2448" s="263"/>
      <c r="AP2448" s="263"/>
      <c r="AQ2448" s="263"/>
      <c r="AR2448" s="263"/>
      <c r="AS2448" s="263"/>
      <c r="AT2448" s="263"/>
      <c r="AU2448" s="263"/>
      <c r="AV2448" s="263"/>
      <c r="AW2448" s="263"/>
      <c r="AX2448" s="263"/>
      <c r="AY2448" s="263"/>
      <c r="AZ2448" s="263"/>
      <c r="BA2448" s="263"/>
      <c r="BB2448" s="263"/>
      <c r="BC2448" s="263"/>
      <c r="BD2448" s="263"/>
      <c r="BE2448" s="263"/>
      <c r="BF2448" s="263"/>
      <c r="BG2448" s="263"/>
      <c r="BH2448" s="263"/>
      <c r="BI2448" s="263"/>
      <c r="BJ2448" s="263"/>
      <c r="BK2448" s="263"/>
      <c r="BL2448" s="263"/>
      <c r="BM2448" s="263"/>
      <c r="BN2448" s="263"/>
      <c r="BO2448" s="263"/>
      <c r="BP2448" s="263"/>
      <c r="BQ2448" s="263"/>
      <c r="BR2448" s="263"/>
      <c r="BS2448" s="263"/>
      <c r="BT2448" s="263"/>
      <c r="BU2448" s="263"/>
      <c r="BV2448" s="263"/>
      <c r="BW2448" s="263"/>
      <c r="BX2448" s="263"/>
      <c r="BY2448" s="263"/>
      <c r="BZ2448" s="263"/>
      <c r="CA2448" s="263"/>
      <c r="CB2448" s="263"/>
    </row>
    <row r="2449" spans="17:80" ht="15" customHeight="1">
      <c r="Q2449" s="262"/>
      <c r="R2449" s="263"/>
      <c r="S2449" s="263"/>
      <c r="T2449" s="263"/>
      <c r="U2449" s="263"/>
      <c r="V2449" s="263"/>
      <c r="W2449" s="263"/>
      <c r="X2449" s="263"/>
      <c r="Y2449" s="263"/>
      <c r="Z2449" s="263"/>
      <c r="AA2449" s="263"/>
      <c r="AB2449" s="263"/>
      <c r="AC2449" s="263"/>
      <c r="AD2449" s="263"/>
      <c r="AE2449" s="263"/>
      <c r="AF2449" s="263"/>
      <c r="AG2449" s="263"/>
      <c r="AH2449" s="263"/>
      <c r="AI2449" s="263"/>
      <c r="AJ2449" s="263"/>
      <c r="AK2449" s="263"/>
      <c r="AL2449" s="263"/>
      <c r="AM2449" s="263"/>
      <c r="AN2449" s="263"/>
      <c r="AO2449" s="263"/>
      <c r="AP2449" s="263"/>
      <c r="AQ2449" s="263"/>
      <c r="AR2449" s="263"/>
      <c r="AS2449" s="263"/>
      <c r="AT2449" s="263"/>
      <c r="AU2449" s="263"/>
      <c r="AV2449" s="263"/>
      <c r="AW2449" s="263"/>
      <c r="AX2449" s="263"/>
      <c r="AY2449" s="263"/>
      <c r="AZ2449" s="263"/>
      <c r="BA2449" s="263"/>
      <c r="BB2449" s="263"/>
      <c r="BC2449" s="263"/>
      <c r="BD2449" s="263"/>
      <c r="BE2449" s="263"/>
      <c r="BF2449" s="263"/>
      <c r="BG2449" s="263"/>
      <c r="BH2449" s="263"/>
      <c r="BI2449" s="263"/>
      <c r="BJ2449" s="263"/>
      <c r="BK2449" s="263"/>
      <c r="BL2449" s="263"/>
      <c r="BM2449" s="263"/>
      <c r="BN2449" s="263"/>
      <c r="BO2449" s="263"/>
      <c r="BP2449" s="263"/>
      <c r="BQ2449" s="263"/>
      <c r="BR2449" s="263"/>
      <c r="BS2449" s="263"/>
      <c r="BT2449" s="263"/>
      <c r="BU2449" s="263"/>
      <c r="BV2449" s="263"/>
      <c r="BW2449" s="263"/>
      <c r="BX2449" s="263"/>
      <c r="BY2449" s="263"/>
      <c r="BZ2449" s="263"/>
      <c r="CA2449" s="263"/>
      <c r="CB2449" s="263"/>
    </row>
    <row r="2450" spans="17:80" ht="15" customHeight="1">
      <c r="Q2450" s="262"/>
      <c r="R2450" s="263"/>
      <c r="S2450" s="263"/>
      <c r="T2450" s="263"/>
      <c r="U2450" s="263"/>
      <c r="V2450" s="263"/>
      <c r="W2450" s="263"/>
      <c r="X2450" s="263"/>
      <c r="Y2450" s="263"/>
      <c r="Z2450" s="263"/>
      <c r="AA2450" s="263"/>
      <c r="AB2450" s="263"/>
      <c r="AC2450" s="263"/>
      <c r="AD2450" s="263"/>
      <c r="AE2450" s="263"/>
      <c r="AF2450" s="263"/>
      <c r="AG2450" s="263"/>
      <c r="AH2450" s="263"/>
      <c r="AI2450" s="263"/>
      <c r="AJ2450" s="263"/>
      <c r="AK2450" s="263"/>
      <c r="AL2450" s="263"/>
      <c r="AM2450" s="263"/>
      <c r="AN2450" s="263"/>
      <c r="AO2450" s="263"/>
      <c r="AP2450" s="263"/>
      <c r="AQ2450" s="263"/>
      <c r="AR2450" s="263"/>
      <c r="AS2450" s="263"/>
      <c r="AT2450" s="263"/>
      <c r="AU2450" s="263"/>
      <c r="AV2450" s="263"/>
      <c r="AW2450" s="263"/>
      <c r="AX2450" s="263"/>
      <c r="AY2450" s="263"/>
      <c r="AZ2450" s="263"/>
      <c r="BA2450" s="263"/>
      <c r="BB2450" s="263"/>
      <c r="BC2450" s="263"/>
      <c r="BD2450" s="263"/>
      <c r="BE2450" s="263"/>
      <c r="BF2450" s="263"/>
      <c r="BG2450" s="263"/>
      <c r="BH2450" s="263"/>
      <c r="BI2450" s="263"/>
      <c r="BJ2450" s="263"/>
      <c r="BK2450" s="263"/>
      <c r="BL2450" s="263"/>
      <c r="BM2450" s="263"/>
      <c r="BN2450" s="263"/>
      <c r="BO2450" s="263"/>
      <c r="BP2450" s="263"/>
      <c r="BQ2450" s="263"/>
      <c r="BR2450" s="263"/>
      <c r="BS2450" s="263"/>
      <c r="BT2450" s="263"/>
      <c r="BU2450" s="263"/>
      <c r="BV2450" s="263"/>
      <c r="BW2450" s="263"/>
      <c r="BX2450" s="263"/>
      <c r="BY2450" s="263"/>
      <c r="BZ2450" s="263"/>
      <c r="CA2450" s="263"/>
      <c r="CB2450" s="263"/>
    </row>
    <row r="2451" spans="17:80" ht="15" customHeight="1">
      <c r="Q2451" s="262"/>
      <c r="R2451" s="263"/>
      <c r="S2451" s="263"/>
      <c r="T2451" s="263"/>
      <c r="U2451" s="263"/>
      <c r="V2451" s="263"/>
      <c r="W2451" s="263"/>
      <c r="X2451" s="263"/>
      <c r="Y2451" s="263"/>
      <c r="Z2451" s="263"/>
      <c r="AA2451" s="263"/>
      <c r="AB2451" s="263"/>
      <c r="AC2451" s="263"/>
      <c r="AD2451" s="263"/>
      <c r="AE2451" s="263"/>
      <c r="AF2451" s="263"/>
      <c r="AG2451" s="263"/>
      <c r="AH2451" s="263"/>
      <c r="AI2451" s="263"/>
      <c r="AJ2451" s="263"/>
      <c r="AK2451" s="263"/>
      <c r="AL2451" s="263"/>
      <c r="AM2451" s="263"/>
      <c r="AN2451" s="263"/>
      <c r="AO2451" s="263"/>
      <c r="AP2451" s="263"/>
      <c r="AQ2451" s="263"/>
      <c r="AR2451" s="263"/>
      <c r="AS2451" s="263"/>
      <c r="AT2451" s="263"/>
      <c r="AU2451" s="263"/>
      <c r="AV2451" s="263"/>
      <c r="AW2451" s="263"/>
      <c r="AX2451" s="263"/>
      <c r="AY2451" s="263"/>
      <c r="AZ2451" s="263"/>
      <c r="BA2451" s="263"/>
      <c r="BB2451" s="263"/>
      <c r="BC2451" s="263"/>
      <c r="BD2451" s="263"/>
      <c r="BE2451" s="263"/>
      <c r="BF2451" s="263"/>
      <c r="BG2451" s="263"/>
      <c r="BH2451" s="263"/>
      <c r="BI2451" s="263"/>
      <c r="BJ2451" s="263"/>
      <c r="BK2451" s="263"/>
      <c r="BL2451" s="263"/>
      <c r="BM2451" s="263"/>
      <c r="BN2451" s="263"/>
      <c r="BO2451" s="263"/>
      <c r="BP2451" s="263"/>
      <c r="BQ2451" s="263"/>
      <c r="BR2451" s="263"/>
      <c r="BS2451" s="263"/>
      <c r="BT2451" s="263"/>
      <c r="BU2451" s="263"/>
      <c r="BV2451" s="263"/>
      <c r="BW2451" s="263"/>
      <c r="BX2451" s="263"/>
      <c r="BY2451" s="263"/>
      <c r="BZ2451" s="263"/>
      <c r="CA2451" s="263"/>
      <c r="CB2451" s="263"/>
    </row>
    <row r="2452" spans="17:80" ht="15" customHeight="1">
      <c r="Q2452" s="262"/>
      <c r="R2452" s="263"/>
      <c r="S2452" s="263"/>
      <c r="T2452" s="263"/>
      <c r="U2452" s="263"/>
      <c r="V2452" s="263"/>
      <c r="W2452" s="263"/>
      <c r="X2452" s="263"/>
      <c r="Y2452" s="263"/>
      <c r="Z2452" s="263"/>
      <c r="AA2452" s="263"/>
      <c r="AB2452" s="263"/>
      <c r="AC2452" s="263"/>
      <c r="AD2452" s="263"/>
      <c r="AE2452" s="263"/>
      <c r="AF2452" s="263"/>
      <c r="AG2452" s="263"/>
      <c r="AH2452" s="263"/>
      <c r="AI2452" s="263"/>
      <c r="AJ2452" s="263"/>
      <c r="AK2452" s="263"/>
      <c r="AL2452" s="263"/>
      <c r="AM2452" s="263"/>
      <c r="AN2452" s="263"/>
      <c r="AO2452" s="263"/>
      <c r="AP2452" s="263"/>
      <c r="AQ2452" s="263"/>
      <c r="AR2452" s="263"/>
      <c r="AS2452" s="263"/>
      <c r="AT2452" s="263"/>
      <c r="AU2452" s="263"/>
      <c r="AV2452" s="263"/>
      <c r="AW2452" s="263"/>
      <c r="AX2452" s="263"/>
      <c r="AY2452" s="263"/>
      <c r="AZ2452" s="263"/>
      <c r="BA2452" s="263"/>
      <c r="BB2452" s="263"/>
      <c r="BC2452" s="263"/>
      <c r="BD2452" s="263"/>
      <c r="BE2452" s="263"/>
      <c r="BF2452" s="263"/>
      <c r="BG2452" s="263"/>
      <c r="BH2452" s="263"/>
      <c r="BI2452" s="263"/>
      <c r="BJ2452" s="263"/>
      <c r="BK2452" s="263"/>
      <c r="BL2452" s="263"/>
      <c r="BM2452" s="263"/>
      <c r="BN2452" s="263"/>
      <c r="BO2452" s="263"/>
      <c r="BP2452" s="263"/>
      <c r="BQ2452" s="263"/>
      <c r="BR2452" s="263"/>
      <c r="BS2452" s="263"/>
      <c r="BT2452" s="263"/>
      <c r="BU2452" s="263"/>
      <c r="BV2452" s="263"/>
      <c r="BW2452" s="263"/>
      <c r="BX2452" s="263"/>
      <c r="BY2452" s="263"/>
      <c r="BZ2452" s="263"/>
      <c r="CA2452" s="263"/>
      <c r="CB2452" s="263"/>
    </row>
    <row r="2453" spans="17:80" ht="15" customHeight="1">
      <c r="Q2453" s="262"/>
      <c r="R2453" s="263"/>
      <c r="S2453" s="263"/>
      <c r="T2453" s="263"/>
      <c r="U2453" s="263"/>
      <c r="V2453" s="263"/>
      <c r="W2453" s="263"/>
      <c r="X2453" s="263"/>
      <c r="Y2453" s="263"/>
      <c r="Z2453" s="263"/>
      <c r="AA2453" s="263"/>
      <c r="AB2453" s="263"/>
      <c r="AC2453" s="263"/>
      <c r="AD2453" s="263"/>
      <c r="AE2453" s="263"/>
      <c r="AF2453" s="263"/>
      <c r="AG2453" s="263"/>
      <c r="AH2453" s="263"/>
      <c r="AI2453" s="263"/>
      <c r="AJ2453" s="263"/>
      <c r="AK2453" s="263"/>
      <c r="AL2453" s="263"/>
      <c r="AM2453" s="263"/>
      <c r="AN2453" s="263"/>
      <c r="AO2453" s="263"/>
      <c r="AP2453" s="263"/>
      <c r="AQ2453" s="263"/>
      <c r="AR2453" s="263"/>
      <c r="AS2453" s="263"/>
      <c r="AT2453" s="263"/>
      <c r="AU2453" s="263"/>
      <c r="AV2453" s="263"/>
      <c r="AW2453" s="263"/>
      <c r="AX2453" s="263"/>
      <c r="AY2453" s="263"/>
      <c r="AZ2453" s="263"/>
      <c r="BA2453" s="263"/>
      <c r="BB2453" s="263"/>
      <c r="BC2453" s="263"/>
      <c r="BD2453" s="263"/>
      <c r="BE2453" s="263"/>
      <c r="BF2453" s="263"/>
      <c r="BG2453" s="263"/>
      <c r="BH2453" s="263"/>
      <c r="BI2453" s="263"/>
      <c r="BJ2453" s="263"/>
      <c r="BK2453" s="263"/>
      <c r="BL2453" s="263"/>
      <c r="BM2453" s="263"/>
      <c r="BN2453" s="263"/>
      <c r="BO2453" s="263"/>
      <c r="BP2453" s="263"/>
      <c r="BQ2453" s="263"/>
      <c r="BR2453" s="263"/>
      <c r="BS2453" s="263"/>
      <c r="BT2453" s="263"/>
      <c r="BU2453" s="263"/>
      <c r="BV2453" s="263"/>
      <c r="BW2453" s="263"/>
      <c r="BX2453" s="263"/>
      <c r="BY2453" s="263"/>
      <c r="BZ2453" s="263"/>
      <c r="CA2453" s="263"/>
      <c r="CB2453" s="263"/>
    </row>
    <row r="2454" spans="17:80" ht="15" customHeight="1">
      <c r="Q2454" s="262"/>
      <c r="R2454" s="263"/>
      <c r="S2454" s="263"/>
      <c r="T2454" s="263"/>
      <c r="U2454" s="263"/>
      <c r="V2454" s="263"/>
      <c r="W2454" s="263"/>
      <c r="X2454" s="263"/>
      <c r="Y2454" s="263"/>
      <c r="Z2454" s="263"/>
      <c r="AA2454" s="263"/>
      <c r="AB2454" s="263"/>
      <c r="AC2454" s="263"/>
      <c r="AD2454" s="263"/>
      <c r="AE2454" s="263"/>
      <c r="AF2454" s="263"/>
      <c r="AG2454" s="263"/>
      <c r="AH2454" s="263"/>
      <c r="AI2454" s="263"/>
      <c r="AJ2454" s="263"/>
      <c r="AK2454" s="263"/>
      <c r="AL2454" s="263"/>
      <c r="AM2454" s="263"/>
      <c r="AN2454" s="263"/>
      <c r="AO2454" s="263"/>
      <c r="AP2454" s="263"/>
      <c r="AQ2454" s="263"/>
      <c r="AR2454" s="263"/>
      <c r="AS2454" s="263"/>
      <c r="AT2454" s="263"/>
      <c r="AU2454" s="263"/>
      <c r="AV2454" s="263"/>
      <c r="AW2454" s="263"/>
      <c r="AX2454" s="263"/>
      <c r="AY2454" s="263"/>
      <c r="AZ2454" s="263"/>
      <c r="BA2454" s="263"/>
      <c r="BB2454" s="263"/>
      <c r="BC2454" s="263"/>
      <c r="BD2454" s="263"/>
      <c r="BE2454" s="263"/>
      <c r="BF2454" s="263"/>
      <c r="BG2454" s="263"/>
      <c r="BH2454" s="263"/>
      <c r="BI2454" s="263"/>
      <c r="BJ2454" s="263"/>
      <c r="BK2454" s="263"/>
      <c r="BL2454" s="263"/>
      <c r="BM2454" s="263"/>
      <c r="BN2454" s="263"/>
      <c r="BO2454" s="263"/>
      <c r="BP2454" s="263"/>
      <c r="BQ2454" s="263"/>
      <c r="BR2454" s="263"/>
      <c r="BS2454" s="263"/>
      <c r="BT2454" s="263"/>
      <c r="BU2454" s="263"/>
      <c r="BV2454" s="263"/>
      <c r="BW2454" s="263"/>
      <c r="BX2454" s="263"/>
      <c r="BY2454" s="263"/>
      <c r="BZ2454" s="263"/>
      <c r="CA2454" s="263"/>
      <c r="CB2454" s="263"/>
    </row>
    <row r="2455" spans="17:80" ht="15" customHeight="1">
      <c r="Q2455" s="262"/>
      <c r="R2455" s="263"/>
      <c r="S2455" s="263"/>
      <c r="T2455" s="263"/>
      <c r="U2455" s="263"/>
      <c r="V2455" s="263"/>
      <c r="W2455" s="263"/>
      <c r="X2455" s="263"/>
      <c r="Y2455" s="263"/>
      <c r="Z2455" s="263"/>
      <c r="AA2455" s="263"/>
      <c r="AB2455" s="263"/>
      <c r="AC2455" s="263"/>
      <c r="AD2455" s="263"/>
      <c r="AE2455" s="263"/>
      <c r="AF2455" s="263"/>
      <c r="AG2455" s="263"/>
      <c r="AH2455" s="263"/>
      <c r="AI2455" s="263"/>
      <c r="AJ2455" s="263"/>
      <c r="AK2455" s="263"/>
      <c r="AL2455" s="263"/>
      <c r="AM2455" s="263"/>
      <c r="AN2455" s="263"/>
      <c r="AO2455" s="263"/>
      <c r="AP2455" s="263"/>
      <c r="AQ2455" s="263"/>
      <c r="AR2455" s="263"/>
      <c r="AS2455" s="263"/>
      <c r="AT2455" s="263"/>
      <c r="AU2455" s="263"/>
      <c r="AV2455" s="263"/>
      <c r="AW2455" s="263"/>
      <c r="AX2455" s="263"/>
      <c r="AY2455" s="263"/>
      <c r="AZ2455" s="263"/>
      <c r="BA2455" s="263"/>
      <c r="BB2455" s="263"/>
      <c r="BC2455" s="263"/>
      <c r="BD2455" s="263"/>
      <c r="BE2455" s="263"/>
      <c r="BF2455" s="263"/>
      <c r="BG2455" s="263"/>
      <c r="BH2455" s="263"/>
      <c r="BI2455" s="263"/>
      <c r="BJ2455" s="263"/>
      <c r="BK2455" s="263"/>
      <c r="BL2455" s="263"/>
      <c r="BM2455" s="263"/>
      <c r="BN2455" s="263"/>
      <c r="BO2455" s="263"/>
      <c r="BP2455" s="263"/>
      <c r="BQ2455" s="263"/>
      <c r="BR2455" s="263"/>
      <c r="BS2455" s="263"/>
      <c r="BT2455" s="263"/>
      <c r="BU2455" s="263"/>
      <c r="BV2455" s="263"/>
      <c r="BW2455" s="263"/>
      <c r="BX2455" s="263"/>
      <c r="BY2455" s="263"/>
      <c r="BZ2455" s="263"/>
      <c r="CA2455" s="263"/>
      <c r="CB2455" s="263"/>
    </row>
    <row r="2456" spans="17:80" ht="15" customHeight="1">
      <c r="Q2456" s="262"/>
      <c r="R2456" s="263"/>
      <c r="S2456" s="263"/>
      <c r="T2456" s="263"/>
      <c r="U2456" s="263"/>
      <c r="V2456" s="263"/>
      <c r="W2456" s="263"/>
      <c r="X2456" s="263"/>
      <c r="Y2456" s="263"/>
      <c r="Z2456" s="263"/>
      <c r="AA2456" s="263"/>
      <c r="AB2456" s="263"/>
      <c r="AC2456" s="263"/>
      <c r="AD2456" s="263"/>
      <c r="AE2456" s="263"/>
      <c r="AF2456" s="263"/>
      <c r="AG2456" s="263"/>
      <c r="AH2456" s="263"/>
      <c r="AI2456" s="263"/>
      <c r="AJ2456" s="263"/>
      <c r="AK2456" s="263"/>
      <c r="AL2456" s="263"/>
      <c r="AM2456" s="263"/>
      <c r="AN2456" s="263"/>
      <c r="AO2456" s="263"/>
      <c r="AP2456" s="263"/>
      <c r="AQ2456" s="263"/>
      <c r="AR2456" s="263"/>
      <c r="AS2456" s="263"/>
      <c r="AT2456" s="263"/>
      <c r="AU2456" s="263"/>
      <c r="AV2456" s="263"/>
      <c r="AW2456" s="263"/>
      <c r="AX2456" s="263"/>
      <c r="AY2456" s="263"/>
      <c r="AZ2456" s="263"/>
      <c r="BA2456" s="263"/>
      <c r="BB2456" s="263"/>
      <c r="BC2456" s="263"/>
      <c r="BD2456" s="263"/>
      <c r="BE2456" s="263"/>
      <c r="BF2456" s="263"/>
      <c r="BG2456" s="263"/>
      <c r="BH2456" s="263"/>
      <c r="BI2456" s="263"/>
      <c r="BJ2456" s="263"/>
      <c r="BK2456" s="263"/>
      <c r="BL2456" s="263"/>
      <c r="BM2456" s="263"/>
      <c r="BN2456" s="263"/>
      <c r="BO2456" s="263"/>
      <c r="BP2456" s="263"/>
      <c r="BQ2456" s="263"/>
      <c r="BR2456" s="263"/>
      <c r="BS2456" s="263"/>
      <c r="BT2456" s="263"/>
      <c r="BU2456" s="263"/>
      <c r="BV2456" s="263"/>
      <c r="BW2456" s="263"/>
      <c r="BX2456" s="263"/>
      <c r="BY2456" s="263"/>
      <c r="BZ2456" s="263"/>
      <c r="CA2456" s="263"/>
      <c r="CB2456" s="263"/>
    </row>
    <row r="2457" spans="17:80" ht="15" customHeight="1">
      <c r="Q2457" s="262"/>
      <c r="R2457" s="263"/>
      <c r="S2457" s="263"/>
      <c r="T2457" s="263"/>
      <c r="U2457" s="263"/>
      <c r="V2457" s="263"/>
      <c r="W2457" s="263"/>
      <c r="X2457" s="263"/>
      <c r="Y2457" s="263"/>
      <c r="Z2457" s="263"/>
      <c r="AA2457" s="263"/>
      <c r="AB2457" s="263"/>
      <c r="AC2457" s="263"/>
      <c r="AD2457" s="263"/>
      <c r="AE2457" s="263"/>
      <c r="AF2457" s="263"/>
      <c r="AG2457" s="263"/>
      <c r="AH2457" s="263"/>
      <c r="AI2457" s="263"/>
      <c r="AJ2457" s="263"/>
      <c r="AK2457" s="263"/>
      <c r="AL2457" s="263"/>
      <c r="AM2457" s="263"/>
      <c r="AN2457" s="263"/>
      <c r="AO2457" s="263"/>
      <c r="AP2457" s="263"/>
      <c r="AQ2457" s="263"/>
      <c r="AR2457" s="263"/>
      <c r="AS2457" s="263"/>
      <c r="AT2457" s="263"/>
      <c r="AU2457" s="263"/>
      <c r="AV2457" s="263"/>
      <c r="AW2457" s="263"/>
      <c r="AX2457" s="263"/>
      <c r="AY2457" s="263"/>
      <c r="AZ2457" s="263"/>
      <c r="BA2457" s="263"/>
      <c r="BB2457" s="263"/>
      <c r="BC2457" s="263"/>
      <c r="BD2457" s="263"/>
      <c r="BE2457" s="263"/>
      <c r="BF2457" s="263"/>
      <c r="BG2457" s="263"/>
      <c r="BH2457" s="263"/>
      <c r="BI2457" s="263"/>
      <c r="BJ2457" s="263"/>
      <c r="BK2457" s="263"/>
      <c r="BL2457" s="263"/>
      <c r="BM2457" s="263"/>
      <c r="BN2457" s="263"/>
      <c r="BO2457" s="263"/>
      <c r="BP2457" s="263"/>
      <c r="BQ2457" s="263"/>
      <c r="BR2457" s="263"/>
      <c r="BS2457" s="263"/>
      <c r="BT2457" s="263"/>
      <c r="BU2457" s="263"/>
      <c r="BV2457" s="263"/>
      <c r="BW2457" s="263"/>
      <c r="BX2457" s="263"/>
      <c r="BY2457" s="263"/>
      <c r="BZ2457" s="263"/>
      <c r="CA2457" s="263"/>
      <c r="CB2457" s="263"/>
    </row>
    <row r="2458" spans="17:80" ht="15" customHeight="1">
      <c r="Q2458" s="262"/>
      <c r="R2458" s="263"/>
      <c r="S2458" s="263"/>
      <c r="T2458" s="263"/>
      <c r="U2458" s="263"/>
      <c r="V2458" s="263"/>
      <c r="W2458" s="263"/>
      <c r="X2458" s="263"/>
      <c r="Y2458" s="263"/>
      <c r="Z2458" s="263"/>
      <c r="AA2458" s="263"/>
      <c r="AB2458" s="263"/>
      <c r="AC2458" s="263"/>
      <c r="AD2458" s="263"/>
      <c r="AE2458" s="263"/>
      <c r="AF2458" s="263"/>
      <c r="AG2458" s="263"/>
      <c r="AH2458" s="263"/>
      <c r="AI2458" s="263"/>
      <c r="AJ2458" s="263"/>
      <c r="AK2458" s="263"/>
      <c r="AL2458" s="263"/>
      <c r="AM2458" s="263"/>
      <c r="AN2458" s="263"/>
      <c r="AO2458" s="263"/>
      <c r="AP2458" s="263"/>
      <c r="AQ2458" s="263"/>
      <c r="AR2458" s="263"/>
      <c r="AS2458" s="263"/>
      <c r="AT2458" s="263"/>
      <c r="AU2458" s="263"/>
      <c r="AV2458" s="263"/>
      <c r="AW2458" s="263"/>
      <c r="AX2458" s="263"/>
      <c r="AY2458" s="263"/>
      <c r="AZ2458" s="263"/>
      <c r="BA2458" s="263"/>
      <c r="BB2458" s="263"/>
      <c r="BC2458" s="263"/>
      <c r="BD2458" s="263"/>
      <c r="BE2458" s="263"/>
      <c r="BF2458" s="263"/>
      <c r="BG2458" s="263"/>
      <c r="BH2458" s="263"/>
      <c r="BI2458" s="263"/>
      <c r="BJ2458" s="263"/>
      <c r="BK2458" s="263"/>
      <c r="BL2458" s="263"/>
      <c r="BM2458" s="263"/>
      <c r="BN2458" s="263"/>
      <c r="BO2458" s="263"/>
      <c r="BP2458" s="263"/>
      <c r="BQ2458" s="263"/>
      <c r="BR2458" s="263"/>
      <c r="BS2458" s="263"/>
      <c r="BT2458" s="263"/>
      <c r="BU2458" s="263"/>
      <c r="BV2458" s="263"/>
      <c r="BW2458" s="263"/>
      <c r="BX2458" s="263"/>
      <c r="BY2458" s="263"/>
      <c r="BZ2458" s="263"/>
      <c r="CA2458" s="263"/>
      <c r="CB2458" s="263"/>
    </row>
    <row r="2459" spans="17:80" ht="15" customHeight="1">
      <c r="Q2459" s="262"/>
      <c r="R2459" s="263"/>
      <c r="S2459" s="263"/>
      <c r="T2459" s="263"/>
      <c r="U2459" s="263"/>
      <c r="V2459" s="263"/>
      <c r="W2459" s="263"/>
      <c r="X2459" s="263"/>
      <c r="Y2459" s="263"/>
      <c r="Z2459" s="263"/>
      <c r="AA2459" s="263"/>
      <c r="AB2459" s="263"/>
      <c r="AC2459" s="263"/>
      <c r="AD2459" s="263"/>
      <c r="AE2459" s="263"/>
      <c r="AF2459" s="263"/>
      <c r="AG2459" s="263"/>
      <c r="AH2459" s="263"/>
      <c r="AI2459" s="263"/>
      <c r="AJ2459" s="263"/>
      <c r="AK2459" s="263"/>
      <c r="AL2459" s="263"/>
      <c r="AM2459" s="263"/>
      <c r="AN2459" s="263"/>
      <c r="AO2459" s="263"/>
      <c r="AP2459" s="263"/>
      <c r="AQ2459" s="263"/>
      <c r="AR2459" s="263"/>
      <c r="AS2459" s="263"/>
      <c r="AT2459" s="263"/>
      <c r="AU2459" s="263"/>
      <c r="AV2459" s="263"/>
      <c r="AW2459" s="263"/>
      <c r="AX2459" s="263"/>
      <c r="AY2459" s="263"/>
      <c r="AZ2459" s="263"/>
      <c r="BA2459" s="263"/>
      <c r="BB2459" s="263"/>
      <c r="BC2459" s="263"/>
      <c r="BD2459" s="263"/>
      <c r="BE2459" s="263"/>
      <c r="BF2459" s="263"/>
      <c r="BG2459" s="263"/>
      <c r="BH2459" s="263"/>
      <c r="BI2459" s="263"/>
      <c r="BJ2459" s="263"/>
      <c r="BK2459" s="263"/>
      <c r="BL2459" s="263"/>
      <c r="BM2459" s="263"/>
      <c r="BN2459" s="263"/>
      <c r="BO2459" s="263"/>
      <c r="BP2459" s="263"/>
      <c r="BQ2459" s="263"/>
      <c r="BR2459" s="263"/>
      <c r="BS2459" s="263"/>
      <c r="BT2459" s="263"/>
      <c r="BU2459" s="263"/>
      <c r="BV2459" s="263"/>
      <c r="BW2459" s="263"/>
      <c r="BX2459" s="263"/>
      <c r="BY2459" s="263"/>
      <c r="BZ2459" s="263"/>
      <c r="CA2459" s="263"/>
      <c r="CB2459" s="263"/>
    </row>
    <row r="2460" spans="17:80" ht="15" customHeight="1">
      <c r="Q2460" s="262"/>
      <c r="R2460" s="263"/>
      <c r="S2460" s="263"/>
      <c r="T2460" s="263"/>
      <c r="U2460" s="263"/>
      <c r="V2460" s="263"/>
      <c r="W2460" s="263"/>
      <c r="X2460" s="263"/>
      <c r="Y2460" s="263"/>
      <c r="Z2460" s="263"/>
      <c r="AA2460" s="263"/>
      <c r="AB2460" s="263"/>
      <c r="AC2460" s="263"/>
      <c r="AD2460" s="263"/>
      <c r="AE2460" s="263"/>
      <c r="AF2460" s="263"/>
      <c r="AG2460" s="263"/>
      <c r="AH2460" s="263"/>
      <c r="AI2460" s="263"/>
      <c r="AJ2460" s="263"/>
      <c r="AK2460" s="263"/>
      <c r="AL2460" s="263"/>
      <c r="AM2460" s="263"/>
      <c r="AN2460" s="263"/>
      <c r="AO2460" s="263"/>
      <c r="AP2460" s="263"/>
      <c r="AQ2460" s="263"/>
      <c r="AR2460" s="263"/>
      <c r="AS2460" s="263"/>
      <c r="AT2460" s="263"/>
      <c r="AU2460" s="263"/>
      <c r="AV2460" s="263"/>
      <c r="AW2460" s="263"/>
      <c r="AX2460" s="263"/>
      <c r="AY2460" s="263"/>
      <c r="AZ2460" s="263"/>
      <c r="BA2460" s="263"/>
      <c r="BB2460" s="263"/>
      <c r="BC2460" s="263"/>
      <c r="BD2460" s="263"/>
      <c r="BE2460" s="263"/>
      <c r="BF2460" s="263"/>
      <c r="BG2460" s="263"/>
      <c r="BH2460" s="263"/>
      <c r="BI2460" s="263"/>
      <c r="BJ2460" s="263"/>
      <c r="BK2460" s="263"/>
      <c r="BL2460" s="263"/>
      <c r="BM2460" s="263"/>
      <c r="BN2460" s="263"/>
      <c r="BO2460" s="263"/>
      <c r="BP2460" s="263"/>
      <c r="BQ2460" s="263"/>
      <c r="BR2460" s="263"/>
      <c r="BS2460" s="263"/>
      <c r="BT2460" s="263"/>
      <c r="BU2460" s="263"/>
      <c r="BV2460" s="263"/>
      <c r="BW2460" s="263"/>
      <c r="BX2460" s="263"/>
      <c r="BY2460" s="263"/>
      <c r="BZ2460" s="263"/>
      <c r="CA2460" s="263"/>
      <c r="CB2460" s="263"/>
    </row>
    <row r="2461" spans="17:80" ht="15" customHeight="1">
      <c r="Q2461" s="262"/>
      <c r="R2461" s="263"/>
      <c r="S2461" s="263"/>
      <c r="T2461" s="263"/>
      <c r="U2461" s="263"/>
      <c r="V2461" s="263"/>
      <c r="W2461" s="263"/>
      <c r="X2461" s="263"/>
      <c r="Y2461" s="263"/>
      <c r="Z2461" s="263"/>
      <c r="AA2461" s="263"/>
      <c r="AB2461" s="263"/>
      <c r="AC2461" s="263"/>
      <c r="AD2461" s="263"/>
      <c r="AE2461" s="263"/>
      <c r="AF2461" s="263"/>
      <c r="AG2461" s="263"/>
      <c r="AH2461" s="263"/>
      <c r="AI2461" s="263"/>
      <c r="AJ2461" s="263"/>
      <c r="AK2461" s="263"/>
      <c r="AL2461" s="263"/>
      <c r="AM2461" s="263"/>
      <c r="AN2461" s="263"/>
      <c r="AO2461" s="263"/>
      <c r="AP2461" s="263"/>
      <c r="AQ2461" s="263"/>
      <c r="AR2461" s="263"/>
      <c r="AS2461" s="263"/>
      <c r="AT2461" s="263"/>
      <c r="AU2461" s="263"/>
      <c r="AV2461" s="263"/>
      <c r="AW2461" s="263"/>
      <c r="AX2461" s="263"/>
      <c r="AY2461" s="263"/>
      <c r="AZ2461" s="263"/>
      <c r="BA2461" s="263"/>
      <c r="BB2461" s="263"/>
      <c r="BC2461" s="263"/>
      <c r="BD2461" s="263"/>
      <c r="BE2461" s="263"/>
      <c r="BF2461" s="263"/>
      <c r="BG2461" s="263"/>
      <c r="BH2461" s="263"/>
      <c r="BI2461" s="263"/>
      <c r="BJ2461" s="263"/>
      <c r="BK2461" s="263"/>
      <c r="BL2461" s="263"/>
      <c r="BM2461" s="263"/>
      <c r="BN2461" s="263"/>
      <c r="BO2461" s="263"/>
      <c r="BP2461" s="263"/>
      <c r="BQ2461" s="263"/>
      <c r="BR2461" s="263"/>
      <c r="BS2461" s="263"/>
      <c r="BT2461" s="263"/>
      <c r="BU2461" s="263"/>
      <c r="BV2461" s="263"/>
      <c r="BW2461" s="263"/>
      <c r="BX2461" s="263"/>
      <c r="BY2461" s="263"/>
      <c r="BZ2461" s="263"/>
      <c r="CA2461" s="263"/>
      <c r="CB2461" s="263"/>
    </row>
    <row r="2462" spans="17:80" ht="15" customHeight="1">
      <c r="Q2462" s="262"/>
      <c r="R2462" s="263"/>
      <c r="S2462" s="263"/>
      <c r="T2462" s="263"/>
      <c r="U2462" s="263"/>
      <c r="V2462" s="263"/>
      <c r="W2462" s="263"/>
      <c r="X2462" s="263"/>
      <c r="Y2462" s="263"/>
      <c r="Z2462" s="263"/>
      <c r="AA2462" s="263"/>
      <c r="AB2462" s="263"/>
      <c r="AC2462" s="263"/>
      <c r="AD2462" s="263"/>
      <c r="AE2462" s="263"/>
      <c r="AF2462" s="263"/>
      <c r="AG2462" s="263"/>
      <c r="AH2462" s="263"/>
      <c r="AI2462" s="263"/>
      <c r="AJ2462" s="263"/>
      <c r="AK2462" s="263"/>
      <c r="AL2462" s="263"/>
      <c r="AM2462" s="263"/>
      <c r="AN2462" s="263"/>
      <c r="AO2462" s="263"/>
      <c r="AP2462" s="263"/>
      <c r="AQ2462" s="263"/>
      <c r="AR2462" s="263"/>
      <c r="AS2462" s="263"/>
      <c r="AT2462" s="263"/>
      <c r="AU2462" s="263"/>
      <c r="AV2462" s="263"/>
      <c r="AW2462" s="263"/>
      <c r="AX2462" s="263"/>
      <c r="AY2462" s="263"/>
      <c r="AZ2462" s="263"/>
      <c r="BA2462" s="263"/>
      <c r="BB2462" s="263"/>
      <c r="BC2462" s="263"/>
      <c r="BD2462" s="263"/>
      <c r="BE2462" s="263"/>
      <c r="BF2462" s="263"/>
      <c r="BG2462" s="263"/>
      <c r="BH2462" s="263"/>
      <c r="BI2462" s="263"/>
      <c r="BJ2462" s="263"/>
      <c r="BK2462" s="263"/>
      <c r="BL2462" s="263"/>
      <c r="BM2462" s="263"/>
      <c r="BN2462" s="263"/>
      <c r="BO2462" s="263"/>
      <c r="BP2462" s="263"/>
      <c r="BQ2462" s="263"/>
      <c r="BR2462" s="263"/>
      <c r="BS2462" s="263"/>
      <c r="BT2462" s="263"/>
      <c r="BU2462" s="263"/>
      <c r="BV2462" s="263"/>
      <c r="BW2462" s="263"/>
      <c r="BX2462" s="263"/>
      <c r="BY2462" s="263"/>
      <c r="BZ2462" s="263"/>
      <c r="CA2462" s="263"/>
      <c r="CB2462" s="263"/>
    </row>
    <row r="2463" spans="17:80" ht="15" customHeight="1">
      <c r="Q2463" s="262"/>
      <c r="R2463" s="263"/>
      <c r="S2463" s="263"/>
      <c r="T2463" s="263"/>
      <c r="U2463" s="263"/>
      <c r="V2463" s="263"/>
      <c r="W2463" s="263"/>
      <c r="X2463" s="263"/>
      <c r="Y2463" s="263"/>
      <c r="Z2463" s="263"/>
      <c r="AA2463" s="263"/>
      <c r="AB2463" s="263"/>
      <c r="AC2463" s="263"/>
      <c r="AD2463" s="263"/>
      <c r="AE2463" s="263"/>
      <c r="AF2463" s="263"/>
      <c r="AG2463" s="263"/>
      <c r="AH2463" s="263"/>
      <c r="AI2463" s="263"/>
      <c r="AJ2463" s="263"/>
      <c r="AK2463" s="263"/>
      <c r="AL2463" s="263"/>
      <c r="AM2463" s="263"/>
      <c r="AN2463" s="263"/>
      <c r="AO2463" s="263"/>
      <c r="AP2463" s="263"/>
      <c r="AQ2463" s="263"/>
      <c r="AR2463" s="263"/>
      <c r="AS2463" s="263"/>
      <c r="AT2463" s="263"/>
      <c r="AU2463" s="263"/>
      <c r="AV2463" s="263"/>
      <c r="AW2463" s="263"/>
      <c r="AX2463" s="263"/>
      <c r="AY2463" s="263"/>
      <c r="AZ2463" s="263"/>
      <c r="BA2463" s="263"/>
      <c r="BB2463" s="263"/>
      <c r="BC2463" s="263"/>
      <c r="BD2463" s="263"/>
      <c r="BE2463" s="263"/>
      <c r="BF2463" s="263"/>
      <c r="BG2463" s="263"/>
      <c r="BH2463" s="263"/>
      <c r="BI2463" s="263"/>
      <c r="BJ2463" s="263"/>
      <c r="BK2463" s="263"/>
      <c r="BL2463" s="263"/>
      <c r="BM2463" s="263"/>
      <c r="BN2463" s="263"/>
      <c r="BO2463" s="263"/>
      <c r="BP2463" s="263"/>
      <c r="BQ2463" s="263"/>
      <c r="BR2463" s="263"/>
      <c r="BS2463" s="263"/>
      <c r="BT2463" s="263"/>
      <c r="BU2463" s="263"/>
      <c r="BV2463" s="263"/>
      <c r="BW2463" s="263"/>
      <c r="BX2463" s="263"/>
      <c r="BY2463" s="263"/>
      <c r="BZ2463" s="263"/>
      <c r="CA2463" s="263"/>
      <c r="CB2463" s="263"/>
    </row>
    <row r="2464" spans="17:80" ht="15" customHeight="1">
      <c r="Q2464" s="262"/>
      <c r="R2464" s="263"/>
      <c r="S2464" s="263"/>
      <c r="T2464" s="263"/>
      <c r="U2464" s="263"/>
      <c r="V2464" s="263"/>
      <c r="W2464" s="263"/>
      <c r="X2464" s="263"/>
      <c r="Y2464" s="263"/>
      <c r="Z2464" s="263"/>
      <c r="AA2464" s="263"/>
      <c r="AB2464" s="263"/>
      <c r="AC2464" s="263"/>
      <c r="AD2464" s="263"/>
      <c r="AE2464" s="263"/>
      <c r="AF2464" s="263"/>
      <c r="AG2464" s="263"/>
      <c r="AH2464" s="263"/>
      <c r="AI2464" s="263"/>
      <c r="AJ2464" s="263"/>
      <c r="AK2464" s="263"/>
      <c r="AL2464" s="263"/>
      <c r="AM2464" s="263"/>
      <c r="AN2464" s="263"/>
      <c r="AO2464" s="263"/>
      <c r="AP2464" s="263"/>
      <c r="AQ2464" s="263"/>
      <c r="AR2464" s="263"/>
      <c r="AS2464" s="263"/>
      <c r="AT2464" s="263"/>
      <c r="AU2464" s="263"/>
      <c r="AV2464" s="263"/>
      <c r="AW2464" s="263"/>
      <c r="AX2464" s="263"/>
      <c r="AY2464" s="263"/>
      <c r="AZ2464" s="263"/>
      <c r="BA2464" s="263"/>
      <c r="BB2464" s="263"/>
      <c r="BC2464" s="263"/>
      <c r="BD2464" s="263"/>
      <c r="BE2464" s="263"/>
      <c r="BF2464" s="263"/>
      <c r="BG2464" s="263"/>
      <c r="BH2464" s="263"/>
      <c r="BI2464" s="263"/>
      <c r="BJ2464" s="263"/>
      <c r="BK2464" s="263"/>
      <c r="BL2464" s="263"/>
      <c r="BM2464" s="263"/>
      <c r="BN2464" s="263"/>
      <c r="BO2464" s="263"/>
      <c r="BP2464" s="263"/>
      <c r="BQ2464" s="263"/>
      <c r="BR2464" s="263"/>
      <c r="BS2464" s="263"/>
      <c r="BT2464" s="263"/>
      <c r="BU2464" s="263"/>
      <c r="BV2464" s="263"/>
      <c r="BW2464" s="263"/>
      <c r="BX2464" s="263"/>
      <c r="BY2464" s="263"/>
      <c r="BZ2464" s="263"/>
      <c r="CA2464" s="263"/>
      <c r="CB2464" s="263"/>
    </row>
    <row r="2465" spans="17:80" ht="15" customHeight="1">
      <c r="Q2465" s="262"/>
      <c r="R2465" s="263"/>
      <c r="S2465" s="263"/>
      <c r="T2465" s="263"/>
      <c r="U2465" s="263"/>
      <c r="V2465" s="263"/>
      <c r="W2465" s="263"/>
      <c r="X2465" s="263"/>
      <c r="Y2465" s="263"/>
      <c r="Z2465" s="263"/>
      <c r="AA2465" s="263"/>
      <c r="AB2465" s="263"/>
      <c r="AC2465" s="263"/>
      <c r="AD2465" s="263"/>
      <c r="AE2465" s="263"/>
      <c r="AF2465" s="263"/>
      <c r="AG2465" s="263"/>
      <c r="AH2465" s="263"/>
      <c r="AI2465" s="263"/>
      <c r="AJ2465" s="263"/>
      <c r="AK2465" s="263"/>
      <c r="AL2465" s="263"/>
      <c r="AM2465" s="263"/>
      <c r="AN2465" s="263"/>
      <c r="AO2465" s="263"/>
      <c r="AP2465" s="263"/>
      <c r="AQ2465" s="263"/>
      <c r="AR2465" s="263"/>
      <c r="AS2465" s="263"/>
      <c r="AT2465" s="263"/>
      <c r="AU2465" s="263"/>
      <c r="AV2465" s="263"/>
      <c r="AW2465" s="263"/>
      <c r="AX2465" s="263"/>
      <c r="AY2465" s="263"/>
      <c r="AZ2465" s="263"/>
      <c r="BA2465" s="263"/>
      <c r="BB2465" s="263"/>
      <c r="BC2465" s="263"/>
      <c r="BD2465" s="263"/>
      <c r="BE2465" s="263"/>
      <c r="BF2465" s="263"/>
      <c r="BG2465" s="263"/>
      <c r="BH2465" s="263"/>
      <c r="BI2465" s="263"/>
      <c r="BJ2465" s="263"/>
      <c r="BK2465" s="263"/>
      <c r="BL2465" s="263"/>
      <c r="BM2465" s="263"/>
      <c r="BN2465" s="263"/>
      <c r="BO2465" s="263"/>
      <c r="BP2465" s="263"/>
      <c r="BQ2465" s="263"/>
      <c r="BR2465" s="263"/>
      <c r="BS2465" s="263"/>
      <c r="BT2465" s="263"/>
      <c r="BU2465" s="263"/>
      <c r="BV2465" s="263"/>
      <c r="BW2465" s="263"/>
      <c r="BX2465" s="263"/>
      <c r="BY2465" s="263"/>
      <c r="BZ2465" s="263"/>
      <c r="CA2465" s="263"/>
      <c r="CB2465" s="263"/>
    </row>
    <row r="2466" spans="17:80" ht="15" customHeight="1">
      <c r="Q2466" s="262"/>
      <c r="R2466" s="263"/>
      <c r="S2466" s="263"/>
      <c r="T2466" s="263"/>
      <c r="U2466" s="263"/>
      <c r="V2466" s="263"/>
      <c r="W2466" s="263"/>
      <c r="X2466" s="263"/>
      <c r="Y2466" s="263"/>
      <c r="Z2466" s="263"/>
      <c r="AA2466" s="263"/>
      <c r="AB2466" s="263"/>
      <c r="AC2466" s="263"/>
      <c r="AD2466" s="263"/>
      <c r="AE2466" s="263"/>
      <c r="AF2466" s="263"/>
      <c r="AG2466" s="263"/>
      <c r="AH2466" s="263"/>
      <c r="AI2466" s="263"/>
      <c r="AJ2466" s="263"/>
      <c r="AK2466" s="263"/>
      <c r="AL2466" s="263"/>
      <c r="AM2466" s="263"/>
      <c r="AN2466" s="263"/>
      <c r="AO2466" s="263"/>
      <c r="AP2466" s="263"/>
      <c r="AQ2466" s="263"/>
      <c r="AR2466" s="263"/>
      <c r="AS2466" s="263"/>
      <c r="AT2466" s="263"/>
      <c r="AU2466" s="263"/>
      <c r="AV2466" s="263"/>
      <c r="AW2466" s="263"/>
      <c r="AX2466" s="263"/>
      <c r="AY2466" s="263"/>
      <c r="AZ2466" s="263"/>
      <c r="BA2466" s="263"/>
      <c r="BB2466" s="263"/>
      <c r="BC2466" s="263"/>
      <c r="BD2466" s="263"/>
      <c r="BE2466" s="263"/>
      <c r="BF2466" s="263"/>
      <c r="BG2466" s="263"/>
      <c r="BH2466" s="263"/>
      <c r="BI2466" s="263"/>
      <c r="BJ2466" s="263"/>
      <c r="BK2466" s="263"/>
      <c r="BL2466" s="263"/>
      <c r="BM2466" s="263"/>
      <c r="BN2466" s="263"/>
      <c r="BO2466" s="263"/>
      <c r="BP2466" s="263"/>
      <c r="BQ2466" s="263"/>
      <c r="BR2466" s="263"/>
      <c r="BS2466" s="263"/>
      <c r="BT2466" s="263"/>
      <c r="BU2466" s="263"/>
      <c r="BV2466" s="263"/>
      <c r="BW2466" s="263"/>
      <c r="BX2466" s="263"/>
      <c r="BY2466" s="263"/>
      <c r="BZ2466" s="263"/>
      <c r="CA2466" s="263"/>
      <c r="CB2466" s="263"/>
    </row>
    <row r="2467" spans="17:80" ht="15" customHeight="1">
      <c r="Q2467" s="262"/>
      <c r="R2467" s="263"/>
      <c r="S2467" s="263"/>
      <c r="T2467" s="263"/>
      <c r="U2467" s="263"/>
      <c r="V2467" s="263"/>
      <c r="W2467" s="263"/>
      <c r="X2467" s="263"/>
      <c r="Y2467" s="263"/>
      <c r="Z2467" s="263"/>
      <c r="AA2467" s="263"/>
      <c r="AB2467" s="263"/>
      <c r="AC2467" s="263"/>
      <c r="AD2467" s="263"/>
      <c r="AE2467" s="263"/>
      <c r="AF2467" s="263"/>
      <c r="AG2467" s="263"/>
      <c r="AH2467" s="263"/>
      <c r="AI2467" s="263"/>
      <c r="AJ2467" s="263"/>
      <c r="AK2467" s="263"/>
      <c r="AL2467" s="263"/>
      <c r="AM2467" s="263"/>
      <c r="AN2467" s="263"/>
      <c r="AO2467" s="263"/>
      <c r="AP2467" s="263"/>
      <c r="AQ2467" s="263"/>
      <c r="AR2467" s="263"/>
      <c r="AS2467" s="263"/>
      <c r="AT2467" s="263"/>
      <c r="AU2467" s="263"/>
      <c r="AV2467" s="263"/>
      <c r="AW2467" s="263"/>
      <c r="AX2467" s="263"/>
      <c r="AY2467" s="263"/>
      <c r="AZ2467" s="263"/>
      <c r="BA2467" s="263"/>
      <c r="BB2467" s="263"/>
      <c r="BC2467" s="263"/>
      <c r="BD2467" s="263"/>
      <c r="BE2467" s="263"/>
      <c r="BF2467" s="263"/>
      <c r="BG2467" s="263"/>
      <c r="BH2467" s="263"/>
      <c r="BI2467" s="263"/>
      <c r="BJ2467" s="263"/>
      <c r="BK2467" s="263"/>
      <c r="BL2467" s="263"/>
      <c r="BM2467" s="263"/>
      <c r="BN2467" s="263"/>
      <c r="BO2467" s="263"/>
      <c r="BP2467" s="263"/>
      <c r="BQ2467" s="263"/>
      <c r="BR2467" s="263"/>
      <c r="BS2467" s="263"/>
      <c r="BT2467" s="263"/>
      <c r="BU2467" s="263"/>
      <c r="BV2467" s="263"/>
      <c r="BW2467" s="263"/>
      <c r="BX2467" s="263"/>
      <c r="BY2467" s="263"/>
      <c r="BZ2467" s="263"/>
      <c r="CA2467" s="263"/>
      <c r="CB2467" s="263"/>
    </row>
    <row r="2468" spans="17:80" ht="15" customHeight="1">
      <c r="Q2468" s="262"/>
      <c r="R2468" s="263"/>
      <c r="S2468" s="263"/>
      <c r="T2468" s="263"/>
      <c r="U2468" s="263"/>
      <c r="V2468" s="263"/>
      <c r="W2468" s="263"/>
      <c r="X2468" s="263"/>
      <c r="Y2468" s="263"/>
      <c r="Z2468" s="263"/>
      <c r="AA2468" s="263"/>
      <c r="AB2468" s="263"/>
      <c r="AC2468" s="263"/>
      <c r="AD2468" s="263"/>
      <c r="AE2468" s="263"/>
      <c r="AF2468" s="263"/>
      <c r="AG2468" s="263"/>
      <c r="AH2468" s="263"/>
      <c r="AI2468" s="263"/>
      <c r="AJ2468" s="263"/>
      <c r="AK2468" s="263"/>
      <c r="AL2468" s="263"/>
      <c r="AM2468" s="263"/>
      <c r="AN2468" s="263"/>
      <c r="AO2468" s="263"/>
      <c r="AP2468" s="263"/>
      <c r="AQ2468" s="263"/>
      <c r="AR2468" s="263"/>
      <c r="AS2468" s="263"/>
      <c r="AT2468" s="263"/>
      <c r="AU2468" s="263"/>
      <c r="AV2468" s="263"/>
      <c r="AW2468" s="263"/>
      <c r="AX2468" s="263"/>
      <c r="AY2468" s="263"/>
      <c r="AZ2468" s="263"/>
      <c r="BA2468" s="263"/>
      <c r="BB2468" s="263"/>
      <c r="BC2468" s="263"/>
      <c r="BD2468" s="263"/>
      <c r="BE2468" s="263"/>
      <c r="BF2468" s="263"/>
      <c r="BG2468" s="263"/>
      <c r="BH2468" s="263"/>
      <c r="BI2468" s="263"/>
      <c r="BJ2468" s="263"/>
      <c r="BK2468" s="263"/>
      <c r="BL2468" s="263"/>
      <c r="BM2468" s="263"/>
      <c r="BN2468" s="263"/>
      <c r="BO2468" s="263"/>
      <c r="BP2468" s="263"/>
      <c r="BQ2468" s="263"/>
      <c r="BR2468" s="263"/>
      <c r="BS2468" s="263"/>
      <c r="BT2468" s="263"/>
      <c r="BU2468" s="263"/>
      <c r="BV2468" s="263"/>
      <c r="BW2468" s="263"/>
      <c r="BX2468" s="263"/>
      <c r="BY2468" s="263"/>
      <c r="BZ2468" s="263"/>
      <c r="CA2468" s="263"/>
      <c r="CB2468" s="263"/>
    </row>
    <row r="2469" spans="17:80" ht="15" customHeight="1">
      <c r="Q2469" s="262"/>
      <c r="R2469" s="263"/>
      <c r="S2469" s="263"/>
      <c r="T2469" s="263"/>
      <c r="U2469" s="263"/>
      <c r="V2469" s="263"/>
      <c r="W2469" s="263"/>
      <c r="X2469" s="263"/>
      <c r="Y2469" s="263"/>
      <c r="Z2469" s="263"/>
      <c r="AA2469" s="263"/>
      <c r="AB2469" s="263"/>
      <c r="AC2469" s="263"/>
      <c r="AD2469" s="263"/>
      <c r="AE2469" s="263"/>
      <c r="AF2469" s="263"/>
      <c r="AG2469" s="263"/>
      <c r="AH2469" s="263"/>
      <c r="AI2469" s="263"/>
      <c r="AJ2469" s="263"/>
      <c r="AK2469" s="263"/>
      <c r="AL2469" s="263"/>
      <c r="AM2469" s="263"/>
      <c r="AN2469" s="263"/>
      <c r="AO2469" s="263"/>
      <c r="AP2469" s="263"/>
      <c r="AQ2469" s="263"/>
      <c r="AR2469" s="263"/>
      <c r="AS2469" s="263"/>
      <c r="AT2469" s="263"/>
      <c r="AU2469" s="263"/>
      <c r="AV2469" s="263"/>
      <c r="AW2469" s="263"/>
      <c r="AX2469" s="263"/>
      <c r="AY2469" s="263"/>
      <c r="AZ2469" s="263"/>
      <c r="BA2469" s="263"/>
      <c r="BB2469" s="263"/>
      <c r="BC2469" s="263"/>
      <c r="BD2469" s="263"/>
      <c r="BE2469" s="263"/>
      <c r="BF2469" s="263"/>
      <c r="BG2469" s="263"/>
      <c r="BH2469" s="263"/>
      <c r="BI2469" s="263"/>
      <c r="BJ2469" s="263"/>
      <c r="BK2469" s="263"/>
      <c r="BL2469" s="263"/>
      <c r="BM2469" s="263"/>
      <c r="BN2469" s="263"/>
      <c r="BO2469" s="263"/>
      <c r="BP2469" s="263"/>
      <c r="BQ2469" s="263"/>
      <c r="BR2469" s="263"/>
      <c r="BS2469" s="263"/>
      <c r="BT2469" s="263"/>
      <c r="BU2469" s="263"/>
      <c r="BV2469" s="263"/>
      <c r="BW2469" s="263"/>
      <c r="BX2469" s="263"/>
      <c r="BY2469" s="263"/>
      <c r="BZ2469" s="263"/>
      <c r="CA2469" s="263"/>
      <c r="CB2469" s="263"/>
    </row>
    <row r="2470" spans="17:80" ht="15" customHeight="1">
      <c r="Q2470" s="262"/>
      <c r="R2470" s="263"/>
      <c r="S2470" s="263"/>
      <c r="T2470" s="263"/>
      <c r="U2470" s="263"/>
      <c r="V2470" s="263"/>
      <c r="W2470" s="263"/>
      <c r="X2470" s="263"/>
      <c r="Y2470" s="263"/>
      <c r="Z2470" s="263"/>
      <c r="AA2470" s="263"/>
      <c r="AB2470" s="263"/>
      <c r="AC2470" s="263"/>
      <c r="AD2470" s="263"/>
      <c r="AE2470" s="263"/>
      <c r="AF2470" s="263"/>
      <c r="AG2470" s="263"/>
      <c r="AH2470" s="263"/>
      <c r="AI2470" s="263"/>
      <c r="AJ2470" s="263"/>
      <c r="AK2470" s="263"/>
      <c r="AL2470" s="263"/>
      <c r="AM2470" s="263"/>
      <c r="AN2470" s="263"/>
      <c r="AO2470" s="263"/>
      <c r="AP2470" s="263"/>
      <c r="AQ2470" s="263"/>
      <c r="AR2470" s="263"/>
      <c r="AS2470" s="263"/>
      <c r="AT2470" s="263"/>
      <c r="AU2470" s="263"/>
      <c r="AV2470" s="263"/>
      <c r="AW2470" s="263"/>
      <c r="AX2470" s="263"/>
      <c r="AY2470" s="263"/>
      <c r="AZ2470" s="263"/>
      <c r="BA2470" s="263"/>
      <c r="BB2470" s="263"/>
      <c r="BC2470" s="263"/>
      <c r="BD2470" s="263"/>
      <c r="BE2470" s="263"/>
      <c r="BF2470" s="263"/>
      <c r="BG2470" s="263"/>
      <c r="BH2470" s="263"/>
      <c r="BI2470" s="263"/>
      <c r="BJ2470" s="263"/>
      <c r="BK2470" s="263"/>
      <c r="BL2470" s="263"/>
      <c r="BM2470" s="263"/>
      <c r="BN2470" s="263"/>
      <c r="BO2470" s="263"/>
      <c r="BP2470" s="263"/>
      <c r="BQ2470" s="263"/>
      <c r="BR2470" s="263"/>
      <c r="BS2470" s="263"/>
      <c r="BT2470" s="263"/>
      <c r="BU2470" s="263"/>
      <c r="BV2470" s="263"/>
      <c r="BW2470" s="263"/>
      <c r="BX2470" s="263"/>
      <c r="BY2470" s="263"/>
      <c r="BZ2470" s="263"/>
      <c r="CA2470" s="263"/>
      <c r="CB2470" s="263"/>
    </row>
    <row r="2471" spans="17:80" ht="15" customHeight="1">
      <c r="Q2471" s="262"/>
      <c r="R2471" s="263"/>
      <c r="S2471" s="263"/>
      <c r="T2471" s="263"/>
      <c r="U2471" s="263"/>
      <c r="V2471" s="263"/>
      <c r="W2471" s="263"/>
      <c r="X2471" s="263"/>
      <c r="Y2471" s="263"/>
      <c r="Z2471" s="263"/>
      <c r="AA2471" s="263"/>
      <c r="AB2471" s="263"/>
      <c r="AC2471" s="263"/>
      <c r="AD2471" s="263"/>
      <c r="AE2471" s="263"/>
      <c r="AF2471" s="263"/>
      <c r="AG2471" s="263"/>
      <c r="AH2471" s="263"/>
      <c r="AI2471" s="263"/>
      <c r="AJ2471" s="263"/>
      <c r="AK2471" s="263"/>
      <c r="AL2471" s="263"/>
      <c r="AM2471" s="263"/>
      <c r="AN2471" s="263"/>
      <c r="AO2471" s="263"/>
      <c r="AP2471" s="263"/>
      <c r="AQ2471" s="263"/>
      <c r="AR2471" s="263"/>
      <c r="AS2471" s="263"/>
      <c r="AT2471" s="263"/>
      <c r="AU2471" s="263"/>
      <c r="AV2471" s="263"/>
      <c r="AW2471" s="263"/>
      <c r="AX2471" s="263"/>
      <c r="AY2471" s="263"/>
      <c r="AZ2471" s="263"/>
      <c r="BA2471" s="263"/>
      <c r="BB2471" s="263"/>
      <c r="BC2471" s="263"/>
      <c r="BD2471" s="263"/>
      <c r="BE2471" s="263"/>
      <c r="BF2471" s="263"/>
      <c r="BG2471" s="263"/>
      <c r="BH2471" s="263"/>
      <c r="BI2471" s="263"/>
      <c r="BJ2471" s="263"/>
      <c r="BK2471" s="263"/>
      <c r="BL2471" s="263"/>
      <c r="BM2471" s="263"/>
      <c r="BN2471" s="263"/>
      <c r="BO2471" s="263"/>
      <c r="BP2471" s="263"/>
      <c r="BQ2471" s="263"/>
      <c r="BR2471" s="263"/>
      <c r="BS2471" s="263"/>
      <c r="BT2471" s="263"/>
      <c r="BU2471" s="263"/>
      <c r="BV2471" s="263"/>
      <c r="BW2471" s="263"/>
      <c r="BX2471" s="263"/>
      <c r="BY2471" s="263"/>
      <c r="BZ2471" s="263"/>
      <c r="CA2471" s="263"/>
      <c r="CB2471" s="263"/>
    </row>
    <row r="2472" spans="17:80" ht="15" customHeight="1">
      <c r="Q2472" s="262"/>
      <c r="R2472" s="263"/>
      <c r="S2472" s="263"/>
      <c r="T2472" s="263"/>
      <c r="U2472" s="263"/>
      <c r="V2472" s="263"/>
      <c r="W2472" s="263"/>
      <c r="X2472" s="263"/>
      <c r="Y2472" s="263"/>
      <c r="Z2472" s="263"/>
      <c r="AA2472" s="263"/>
      <c r="AB2472" s="263"/>
      <c r="AC2472" s="263"/>
      <c r="AD2472" s="263"/>
      <c r="AE2472" s="263"/>
      <c r="AF2472" s="263"/>
      <c r="AG2472" s="263"/>
      <c r="AH2472" s="263"/>
      <c r="AI2472" s="263"/>
      <c r="AJ2472" s="263"/>
      <c r="AK2472" s="263"/>
      <c r="AL2472" s="263"/>
      <c r="AM2472" s="263"/>
      <c r="AN2472" s="263"/>
      <c r="AO2472" s="263"/>
      <c r="AP2472" s="263"/>
      <c r="AQ2472" s="263"/>
      <c r="AR2472" s="263"/>
      <c r="AS2472" s="263"/>
      <c r="AT2472" s="263"/>
      <c r="AU2472" s="263"/>
      <c r="AV2472" s="263"/>
      <c r="AW2472" s="263"/>
      <c r="AX2472" s="263"/>
      <c r="AY2472" s="263"/>
      <c r="AZ2472" s="263"/>
      <c r="BA2472" s="263"/>
      <c r="BB2472" s="263"/>
      <c r="BC2472" s="263"/>
      <c r="BD2472" s="263"/>
      <c r="BE2472" s="263"/>
      <c r="BF2472" s="263"/>
      <c r="BG2472" s="263"/>
      <c r="BH2472" s="263"/>
      <c r="BI2472" s="263"/>
      <c r="BJ2472" s="263"/>
      <c r="BK2472" s="263"/>
      <c r="BL2472" s="263"/>
      <c r="BM2472" s="263"/>
      <c r="BN2472" s="263"/>
      <c r="BO2472" s="263"/>
      <c r="BP2472" s="263"/>
      <c r="BQ2472" s="263"/>
      <c r="BR2472" s="263"/>
      <c r="BS2472" s="263"/>
      <c r="BT2472" s="263"/>
      <c r="BU2472" s="263"/>
      <c r="BV2472" s="263"/>
      <c r="BW2472" s="263"/>
      <c r="BX2472" s="263"/>
      <c r="BY2472" s="263"/>
      <c r="BZ2472" s="263"/>
      <c r="CA2472" s="263"/>
      <c r="CB2472" s="263"/>
    </row>
    <row r="2473" spans="17:80" ht="15" customHeight="1">
      <c r="Q2473" s="262"/>
      <c r="R2473" s="263"/>
      <c r="S2473" s="263"/>
      <c r="T2473" s="263"/>
      <c r="U2473" s="263"/>
      <c r="V2473" s="263"/>
      <c r="W2473" s="263"/>
      <c r="X2473" s="263"/>
      <c r="Y2473" s="263"/>
      <c r="Z2473" s="263"/>
      <c r="AA2473" s="263"/>
      <c r="AB2473" s="263"/>
      <c r="AC2473" s="263"/>
      <c r="AD2473" s="263"/>
      <c r="AE2473" s="263"/>
      <c r="AF2473" s="263"/>
      <c r="AG2473" s="263"/>
      <c r="AH2473" s="263"/>
      <c r="AI2473" s="263"/>
      <c r="AJ2473" s="263"/>
      <c r="AK2473" s="263"/>
      <c r="AL2473" s="263"/>
      <c r="AM2473" s="263"/>
      <c r="AN2473" s="263"/>
      <c r="AO2473" s="263"/>
      <c r="AP2473" s="263"/>
      <c r="AQ2473" s="263"/>
      <c r="AR2473" s="263"/>
      <c r="AS2473" s="263"/>
      <c r="AT2473" s="263"/>
      <c r="AU2473" s="263"/>
      <c r="AV2473" s="263"/>
      <c r="AW2473" s="263"/>
      <c r="AX2473" s="263"/>
      <c r="AY2473" s="263"/>
      <c r="AZ2473" s="263"/>
      <c r="BA2473" s="263"/>
      <c r="BB2473" s="263"/>
      <c r="BC2473" s="263"/>
      <c r="BD2473" s="263"/>
      <c r="BE2473" s="263"/>
      <c r="BF2473" s="263"/>
      <c r="BG2473" s="263"/>
      <c r="BH2473" s="263"/>
      <c r="BI2473" s="263"/>
      <c r="BJ2473" s="263"/>
      <c r="BK2473" s="263"/>
      <c r="BL2473" s="263"/>
      <c r="BM2473" s="263"/>
      <c r="BN2473" s="263"/>
      <c r="BO2473" s="263"/>
      <c r="BP2473" s="263"/>
      <c r="BQ2473" s="263"/>
      <c r="BR2473" s="263"/>
      <c r="BS2473" s="263"/>
      <c r="BT2473" s="263"/>
      <c r="BU2473" s="263"/>
      <c r="BV2473" s="263"/>
      <c r="BW2473" s="263"/>
      <c r="BX2473" s="263"/>
      <c r="BY2473" s="263"/>
      <c r="BZ2473" s="263"/>
      <c r="CA2473" s="263"/>
      <c r="CB2473" s="263"/>
    </row>
    <row r="2474" spans="17:80" ht="15" customHeight="1">
      <c r="Q2474" s="262"/>
      <c r="R2474" s="263"/>
      <c r="S2474" s="263"/>
      <c r="T2474" s="263"/>
      <c r="U2474" s="263"/>
      <c r="V2474" s="263"/>
      <c r="W2474" s="263"/>
      <c r="X2474" s="263"/>
      <c r="Y2474" s="263"/>
      <c r="Z2474" s="263"/>
      <c r="AA2474" s="263"/>
      <c r="AB2474" s="263"/>
      <c r="AC2474" s="263"/>
      <c r="AD2474" s="263"/>
      <c r="AE2474" s="263"/>
      <c r="AF2474" s="263"/>
      <c r="AG2474" s="263"/>
      <c r="AH2474" s="263"/>
      <c r="AI2474" s="263"/>
      <c r="AJ2474" s="263"/>
      <c r="AK2474" s="263"/>
      <c r="AL2474" s="263"/>
      <c r="AM2474" s="263"/>
      <c r="AN2474" s="263"/>
      <c r="AO2474" s="263"/>
      <c r="AP2474" s="263"/>
      <c r="AQ2474" s="263"/>
      <c r="AR2474" s="263"/>
      <c r="AS2474" s="263"/>
      <c r="AT2474" s="263"/>
      <c r="AU2474" s="263"/>
      <c r="AV2474" s="263"/>
      <c r="AW2474" s="263"/>
      <c r="AX2474" s="263"/>
      <c r="AY2474" s="263"/>
      <c r="AZ2474" s="263"/>
      <c r="BA2474" s="263"/>
      <c r="BB2474" s="263"/>
      <c r="BC2474" s="263"/>
      <c r="BD2474" s="263"/>
      <c r="BE2474" s="263"/>
      <c r="BF2474" s="263"/>
      <c r="BG2474" s="263"/>
      <c r="BH2474" s="263"/>
      <c r="BI2474" s="263"/>
      <c r="BJ2474" s="263"/>
      <c r="BK2474" s="263"/>
      <c r="BL2474" s="263"/>
      <c r="BM2474" s="263"/>
      <c r="BN2474" s="263"/>
      <c r="BO2474" s="263"/>
      <c r="BP2474" s="263"/>
      <c r="BQ2474" s="263"/>
      <c r="BR2474" s="263"/>
      <c r="BS2474" s="263"/>
      <c r="BT2474" s="263"/>
      <c r="BU2474" s="263"/>
      <c r="BV2474" s="263"/>
      <c r="BW2474" s="263"/>
      <c r="BX2474" s="263"/>
      <c r="BY2474" s="263"/>
      <c r="BZ2474" s="263"/>
      <c r="CA2474" s="263"/>
      <c r="CB2474" s="263"/>
    </row>
    <row r="2475" spans="17:80" ht="15" customHeight="1">
      <c r="Q2475" s="262"/>
      <c r="R2475" s="263"/>
      <c r="S2475" s="263"/>
      <c r="T2475" s="263"/>
      <c r="U2475" s="263"/>
      <c r="V2475" s="263"/>
      <c r="W2475" s="263"/>
      <c r="X2475" s="263"/>
      <c r="Y2475" s="263"/>
      <c r="Z2475" s="263"/>
      <c r="AA2475" s="263"/>
      <c r="AB2475" s="263"/>
      <c r="AC2475" s="263"/>
      <c r="AD2475" s="263"/>
      <c r="AE2475" s="263"/>
      <c r="AF2475" s="263"/>
      <c r="AG2475" s="263"/>
      <c r="AH2475" s="263"/>
      <c r="AI2475" s="263"/>
      <c r="AJ2475" s="263"/>
      <c r="AK2475" s="263"/>
      <c r="AL2475" s="263"/>
      <c r="AM2475" s="263"/>
      <c r="AN2475" s="263"/>
      <c r="AO2475" s="263"/>
      <c r="AP2475" s="263"/>
      <c r="AQ2475" s="263"/>
      <c r="AR2475" s="263"/>
      <c r="AS2475" s="263"/>
      <c r="AT2475" s="263"/>
      <c r="AU2475" s="263"/>
      <c r="AV2475" s="263"/>
      <c r="AW2475" s="263"/>
      <c r="AX2475" s="263"/>
      <c r="AY2475" s="263"/>
      <c r="AZ2475" s="263"/>
      <c r="BA2475" s="263"/>
      <c r="BB2475" s="263"/>
      <c r="BC2475" s="263"/>
      <c r="BD2475" s="263"/>
      <c r="BE2475" s="263"/>
      <c r="BF2475" s="263"/>
      <c r="BG2475" s="263"/>
      <c r="BH2475" s="263"/>
      <c r="BI2475" s="263"/>
      <c r="BJ2475" s="263"/>
      <c r="BK2475" s="263"/>
      <c r="BL2475" s="263"/>
      <c r="BM2475" s="263"/>
      <c r="BN2475" s="263"/>
      <c r="BO2475" s="263"/>
      <c r="BP2475" s="263"/>
      <c r="BQ2475" s="263"/>
      <c r="BR2475" s="263"/>
      <c r="BS2475" s="263"/>
      <c r="BT2475" s="263"/>
      <c r="BU2475" s="263"/>
      <c r="BV2475" s="263"/>
      <c r="BW2475" s="263"/>
      <c r="BX2475" s="263"/>
      <c r="BY2475" s="263"/>
      <c r="BZ2475" s="263"/>
      <c r="CA2475" s="263"/>
      <c r="CB2475" s="263"/>
    </row>
    <row r="2476" spans="17:80" ht="15" customHeight="1">
      <c r="Q2476" s="262"/>
      <c r="R2476" s="263"/>
      <c r="S2476" s="263"/>
      <c r="T2476" s="263"/>
      <c r="U2476" s="263"/>
      <c r="V2476" s="263"/>
      <c r="W2476" s="263"/>
      <c r="X2476" s="263"/>
      <c r="Y2476" s="263"/>
      <c r="Z2476" s="263"/>
      <c r="AA2476" s="263"/>
      <c r="AB2476" s="263"/>
      <c r="AC2476" s="263"/>
      <c r="AD2476" s="263"/>
      <c r="AE2476" s="263"/>
      <c r="AF2476" s="263"/>
      <c r="AG2476" s="263"/>
      <c r="AH2476" s="263"/>
      <c r="AI2476" s="263"/>
      <c r="AJ2476" s="263"/>
      <c r="AK2476" s="263"/>
      <c r="AL2476" s="263"/>
      <c r="AM2476" s="263"/>
      <c r="AN2476" s="263"/>
      <c r="AO2476" s="263"/>
      <c r="AP2476" s="263"/>
      <c r="AQ2476" s="263"/>
      <c r="AR2476" s="263"/>
      <c r="AS2476" s="263"/>
      <c r="AT2476" s="263"/>
      <c r="AU2476" s="263"/>
      <c r="AV2476" s="263"/>
      <c r="AW2476" s="263"/>
      <c r="AX2476" s="263"/>
      <c r="AY2476" s="263"/>
      <c r="AZ2476" s="263"/>
      <c r="BA2476" s="263"/>
      <c r="BB2476" s="263"/>
      <c r="BC2476" s="263"/>
      <c r="BD2476" s="263"/>
      <c r="BE2476" s="263"/>
      <c r="BF2476" s="263"/>
      <c r="BG2476" s="263"/>
      <c r="BH2476" s="263"/>
      <c r="BI2476" s="263"/>
      <c r="BJ2476" s="263"/>
      <c r="BK2476" s="263"/>
      <c r="BL2476" s="263"/>
      <c r="BM2476" s="263"/>
      <c r="BN2476" s="263"/>
      <c r="BO2476" s="263"/>
      <c r="BP2476" s="263"/>
      <c r="BQ2476" s="263"/>
      <c r="BR2476" s="263"/>
      <c r="BS2476" s="263"/>
      <c r="BT2476" s="263"/>
      <c r="BU2476" s="263"/>
      <c r="BV2476" s="263"/>
      <c r="BW2476" s="263"/>
      <c r="BX2476" s="263"/>
      <c r="BY2476" s="263"/>
      <c r="BZ2476" s="263"/>
      <c r="CA2476" s="263"/>
      <c r="CB2476" s="263"/>
    </row>
    <row r="2477" spans="17:80" ht="15" customHeight="1">
      <c r="Q2477" s="262"/>
      <c r="R2477" s="263"/>
      <c r="S2477" s="263"/>
      <c r="T2477" s="263"/>
      <c r="U2477" s="263"/>
      <c r="V2477" s="263"/>
      <c r="W2477" s="263"/>
      <c r="X2477" s="263"/>
      <c r="Y2477" s="263"/>
      <c r="Z2477" s="263"/>
      <c r="AA2477" s="263"/>
      <c r="AB2477" s="263"/>
      <c r="AC2477" s="263"/>
      <c r="AD2477" s="263"/>
      <c r="AE2477" s="263"/>
      <c r="AF2477" s="263"/>
      <c r="AG2477" s="263"/>
      <c r="AH2477" s="263"/>
      <c r="AI2477" s="263"/>
      <c r="AJ2477" s="263"/>
      <c r="AK2477" s="263"/>
      <c r="AL2477" s="263"/>
      <c r="AM2477" s="263"/>
      <c r="AN2477" s="263"/>
      <c r="AO2477" s="263"/>
      <c r="AP2477" s="263"/>
      <c r="AQ2477" s="263"/>
      <c r="AR2477" s="263"/>
      <c r="AS2477" s="263"/>
      <c r="AT2477" s="263"/>
      <c r="AU2477" s="263"/>
      <c r="AV2477" s="263"/>
      <c r="AW2477" s="263"/>
      <c r="AX2477" s="263"/>
      <c r="AY2477" s="263"/>
      <c r="AZ2477" s="263"/>
      <c r="BA2477" s="263"/>
      <c r="BB2477" s="263"/>
      <c r="BC2477" s="263"/>
      <c r="BD2477" s="263"/>
      <c r="BE2477" s="263"/>
      <c r="BF2477" s="263"/>
      <c r="BG2477" s="263"/>
      <c r="BH2477" s="263"/>
      <c r="BI2477" s="263"/>
      <c r="BJ2477" s="263"/>
      <c r="BK2477" s="263"/>
      <c r="BL2477" s="263"/>
      <c r="BM2477" s="263"/>
      <c r="BN2477" s="263"/>
      <c r="BO2477" s="263"/>
      <c r="BP2477" s="263"/>
      <c r="BQ2477" s="263"/>
      <c r="BR2477" s="263"/>
      <c r="BS2477" s="263"/>
      <c r="BT2477" s="263"/>
      <c r="BU2477" s="263"/>
      <c r="BV2477" s="263"/>
      <c r="BW2477" s="263"/>
      <c r="BX2477" s="263"/>
      <c r="BY2477" s="263"/>
      <c r="BZ2477" s="263"/>
      <c r="CA2477" s="263"/>
      <c r="CB2477" s="263"/>
    </row>
    <row r="2478" spans="17:80" ht="15" customHeight="1">
      <c r="Q2478" s="262"/>
      <c r="R2478" s="263"/>
      <c r="S2478" s="263"/>
      <c r="T2478" s="263"/>
      <c r="U2478" s="263"/>
      <c r="V2478" s="263"/>
      <c r="W2478" s="263"/>
      <c r="X2478" s="263"/>
      <c r="Y2478" s="263"/>
      <c r="Z2478" s="263"/>
      <c r="AA2478" s="263"/>
      <c r="AB2478" s="263"/>
      <c r="AC2478" s="263"/>
      <c r="AD2478" s="263"/>
      <c r="AE2478" s="263"/>
      <c r="AF2478" s="263"/>
      <c r="AG2478" s="263"/>
      <c r="AH2478" s="263"/>
      <c r="AI2478" s="263"/>
      <c r="AJ2478" s="263"/>
      <c r="AK2478" s="263"/>
      <c r="AL2478" s="263"/>
      <c r="AM2478" s="263"/>
      <c r="AN2478" s="263"/>
      <c r="AO2478" s="263"/>
      <c r="AP2478" s="263"/>
      <c r="AQ2478" s="263"/>
      <c r="AR2478" s="263"/>
      <c r="AS2478" s="263"/>
      <c r="AT2478" s="263"/>
      <c r="AU2478" s="263"/>
      <c r="AV2478" s="263"/>
      <c r="AW2478" s="263"/>
      <c r="AX2478" s="263"/>
      <c r="AY2478" s="263"/>
      <c r="AZ2478" s="263"/>
      <c r="BA2478" s="263"/>
      <c r="BB2478" s="263"/>
      <c r="BC2478" s="263"/>
      <c r="BD2478" s="263"/>
      <c r="BE2478" s="263"/>
      <c r="BF2478" s="263"/>
      <c r="BG2478" s="263"/>
      <c r="BH2478" s="263"/>
      <c r="BI2478" s="263"/>
      <c r="BJ2478" s="263"/>
      <c r="BK2478" s="263"/>
      <c r="BL2478" s="263"/>
      <c r="BM2478" s="263"/>
      <c r="BN2478" s="263"/>
      <c r="BO2478" s="263"/>
      <c r="BP2478" s="263"/>
      <c r="BQ2478" s="263"/>
      <c r="BR2478" s="263"/>
      <c r="BS2478" s="263"/>
      <c r="BT2478" s="263"/>
      <c r="BU2478" s="263"/>
      <c r="BV2478" s="263"/>
      <c r="BW2478" s="263"/>
      <c r="BX2478" s="263"/>
      <c r="BY2478" s="263"/>
      <c r="BZ2478" s="263"/>
      <c r="CA2478" s="263"/>
      <c r="CB2478" s="263"/>
    </row>
    <row r="2479" spans="17:80" ht="15" customHeight="1">
      <c r="Q2479" s="262"/>
      <c r="R2479" s="263"/>
      <c r="S2479" s="263"/>
      <c r="T2479" s="263"/>
      <c r="U2479" s="263"/>
      <c r="V2479" s="263"/>
      <c r="W2479" s="263"/>
      <c r="X2479" s="263"/>
      <c r="Y2479" s="263"/>
      <c r="Z2479" s="263"/>
      <c r="AA2479" s="263"/>
      <c r="AB2479" s="263"/>
      <c r="AC2479" s="263"/>
      <c r="AD2479" s="263"/>
      <c r="AE2479" s="263"/>
      <c r="AF2479" s="263"/>
      <c r="AG2479" s="263"/>
      <c r="AH2479" s="263"/>
      <c r="AI2479" s="263"/>
      <c r="AJ2479" s="263"/>
      <c r="AK2479" s="263"/>
      <c r="AL2479" s="263"/>
      <c r="AM2479" s="263"/>
      <c r="AN2479" s="263"/>
      <c r="AO2479" s="263"/>
      <c r="AP2479" s="263"/>
      <c r="AQ2479" s="263"/>
      <c r="AR2479" s="263"/>
      <c r="AS2479" s="263"/>
      <c r="AT2479" s="263"/>
      <c r="AU2479" s="263"/>
      <c r="AV2479" s="263"/>
      <c r="AW2479" s="263"/>
      <c r="AX2479" s="263"/>
      <c r="AY2479" s="263"/>
      <c r="AZ2479" s="263"/>
      <c r="BA2479" s="263"/>
      <c r="BB2479" s="263"/>
      <c r="BC2479" s="263"/>
      <c r="BD2479" s="263"/>
      <c r="BE2479" s="263"/>
      <c r="BF2479" s="263"/>
      <c r="BG2479" s="263"/>
      <c r="BH2479" s="263"/>
      <c r="BI2479" s="263"/>
      <c r="BJ2479" s="263"/>
      <c r="BK2479" s="263"/>
      <c r="BL2479" s="263"/>
      <c r="BM2479" s="263"/>
      <c r="BN2479" s="263"/>
      <c r="BO2479" s="263"/>
      <c r="BP2479" s="263"/>
      <c r="BQ2479" s="263"/>
      <c r="BR2479" s="263"/>
      <c r="BS2479" s="263"/>
      <c r="BT2479" s="263"/>
      <c r="BU2479" s="263"/>
      <c r="BV2479" s="263"/>
      <c r="BW2479" s="263"/>
      <c r="BX2479" s="263"/>
      <c r="BY2479" s="263"/>
      <c r="BZ2479" s="263"/>
      <c r="CA2479" s="263"/>
      <c r="CB2479" s="263"/>
    </row>
    <row r="2480" spans="17:80" ht="15" customHeight="1">
      <c r="Q2480" s="262"/>
      <c r="R2480" s="263"/>
      <c r="S2480" s="263"/>
      <c r="T2480" s="263"/>
      <c r="U2480" s="263"/>
      <c r="V2480" s="263"/>
      <c r="W2480" s="263"/>
      <c r="X2480" s="263"/>
      <c r="Y2480" s="263"/>
      <c r="Z2480" s="263"/>
      <c r="AA2480" s="263"/>
      <c r="AB2480" s="263"/>
      <c r="AC2480" s="263"/>
      <c r="AD2480" s="263"/>
      <c r="AE2480" s="263"/>
      <c r="AF2480" s="263"/>
      <c r="AG2480" s="263"/>
      <c r="AH2480" s="263"/>
      <c r="AI2480" s="263"/>
      <c r="AJ2480" s="263"/>
      <c r="AK2480" s="263"/>
      <c r="AL2480" s="263"/>
      <c r="AM2480" s="263"/>
      <c r="AN2480" s="263"/>
      <c r="AO2480" s="263"/>
      <c r="AP2480" s="263"/>
      <c r="AQ2480" s="263"/>
      <c r="AR2480" s="263"/>
      <c r="AS2480" s="263"/>
      <c r="AT2480" s="263"/>
      <c r="AU2480" s="263"/>
      <c r="AV2480" s="263"/>
      <c r="AW2480" s="263"/>
      <c r="AX2480" s="263"/>
      <c r="AY2480" s="263"/>
      <c r="AZ2480" s="263"/>
      <c r="BA2480" s="263"/>
      <c r="BB2480" s="263"/>
      <c r="BC2480" s="263"/>
      <c r="BD2480" s="263"/>
      <c r="BE2480" s="263"/>
      <c r="BF2480" s="263"/>
      <c r="BG2480" s="263"/>
      <c r="BH2480" s="263"/>
      <c r="BI2480" s="263"/>
      <c r="BJ2480" s="263"/>
      <c r="BK2480" s="263"/>
      <c r="BL2480" s="263"/>
      <c r="BM2480" s="263"/>
      <c r="BN2480" s="263"/>
      <c r="BO2480" s="263"/>
      <c r="BP2480" s="263"/>
      <c r="BQ2480" s="263"/>
      <c r="BR2480" s="263"/>
      <c r="BS2480" s="263"/>
      <c r="BT2480" s="263"/>
      <c r="BU2480" s="263"/>
      <c r="BV2480" s="263"/>
      <c r="BW2480" s="263"/>
      <c r="BX2480" s="263"/>
      <c r="BY2480" s="263"/>
      <c r="BZ2480" s="263"/>
      <c r="CA2480" s="263"/>
      <c r="CB2480" s="263"/>
    </row>
    <row r="2481" spans="17:80" ht="15" customHeight="1">
      <c r="Q2481" s="262"/>
      <c r="R2481" s="263"/>
      <c r="S2481" s="263"/>
      <c r="T2481" s="263"/>
      <c r="U2481" s="263"/>
      <c r="V2481" s="263"/>
      <c r="W2481" s="263"/>
      <c r="X2481" s="263"/>
      <c r="Y2481" s="263"/>
      <c r="Z2481" s="263"/>
      <c r="AA2481" s="263"/>
      <c r="AB2481" s="263"/>
      <c r="AC2481" s="263"/>
      <c r="AD2481" s="263"/>
      <c r="AE2481" s="263"/>
      <c r="AF2481" s="263"/>
      <c r="AG2481" s="263"/>
      <c r="AH2481" s="263"/>
      <c r="AI2481" s="263"/>
      <c r="AJ2481" s="263"/>
      <c r="AK2481" s="263"/>
      <c r="AL2481" s="263"/>
      <c r="AM2481" s="263"/>
      <c r="AN2481" s="263"/>
      <c r="AO2481" s="263"/>
      <c r="AP2481" s="263"/>
      <c r="AQ2481" s="263"/>
      <c r="AR2481" s="263"/>
      <c r="AS2481" s="263"/>
      <c r="AT2481" s="263"/>
      <c r="AU2481" s="263"/>
      <c r="AV2481" s="263"/>
      <c r="AW2481" s="263"/>
      <c r="AX2481" s="263"/>
      <c r="AY2481" s="263"/>
      <c r="AZ2481" s="263"/>
      <c r="BA2481" s="263"/>
      <c r="BB2481" s="263"/>
      <c r="BC2481" s="263"/>
      <c r="BD2481" s="263"/>
      <c r="BE2481" s="263"/>
      <c r="BF2481" s="263"/>
      <c r="BG2481" s="263"/>
      <c r="BH2481" s="263"/>
      <c r="BI2481" s="263"/>
      <c r="BJ2481" s="263"/>
      <c r="BK2481" s="263"/>
      <c r="BL2481" s="263"/>
      <c r="BM2481" s="263"/>
      <c r="BN2481" s="263"/>
      <c r="BO2481" s="263"/>
      <c r="BP2481" s="263"/>
      <c r="BQ2481" s="263"/>
      <c r="BR2481" s="263"/>
      <c r="BS2481" s="263"/>
      <c r="BT2481" s="263"/>
      <c r="BU2481" s="263"/>
      <c r="BV2481" s="263"/>
      <c r="BW2481" s="263"/>
      <c r="BX2481" s="263"/>
      <c r="BY2481" s="263"/>
      <c r="BZ2481" s="263"/>
      <c r="CA2481" s="263"/>
      <c r="CB2481" s="263"/>
    </row>
    <row r="2482" spans="17:80" ht="15" customHeight="1">
      <c r="Q2482" s="262"/>
      <c r="R2482" s="263"/>
      <c r="S2482" s="263"/>
      <c r="T2482" s="263"/>
      <c r="U2482" s="263"/>
      <c r="V2482" s="263"/>
      <c r="W2482" s="263"/>
      <c r="X2482" s="263"/>
      <c r="Y2482" s="263"/>
      <c r="Z2482" s="263"/>
      <c r="AA2482" s="263"/>
      <c r="AB2482" s="263"/>
      <c r="AC2482" s="263"/>
      <c r="AD2482" s="263"/>
      <c r="AE2482" s="263"/>
      <c r="AF2482" s="263"/>
      <c r="AG2482" s="263"/>
      <c r="AH2482" s="263"/>
      <c r="AI2482" s="263"/>
      <c r="AJ2482" s="263"/>
      <c r="AK2482" s="263"/>
      <c r="AL2482" s="263"/>
      <c r="AM2482" s="263"/>
      <c r="AN2482" s="263"/>
      <c r="AO2482" s="263"/>
      <c r="AP2482" s="263"/>
      <c r="AQ2482" s="263"/>
      <c r="AR2482" s="263"/>
      <c r="AS2482" s="263"/>
      <c r="AT2482" s="263"/>
      <c r="AU2482" s="263"/>
      <c r="AV2482" s="263"/>
      <c r="AW2482" s="263"/>
      <c r="AX2482" s="263"/>
      <c r="AY2482" s="263"/>
      <c r="AZ2482" s="263"/>
      <c r="BA2482" s="263"/>
      <c r="BB2482" s="263"/>
      <c r="BC2482" s="263"/>
      <c r="BD2482" s="263"/>
      <c r="BE2482" s="263"/>
      <c r="BF2482" s="263"/>
      <c r="BG2482" s="263"/>
      <c r="BH2482" s="263"/>
      <c r="BI2482" s="263"/>
      <c r="BJ2482" s="263"/>
      <c r="BK2482" s="263"/>
      <c r="BL2482" s="263"/>
      <c r="BM2482" s="263"/>
      <c r="BN2482" s="263"/>
      <c r="BO2482" s="263"/>
      <c r="BP2482" s="263"/>
      <c r="BQ2482" s="263"/>
      <c r="BR2482" s="263"/>
      <c r="BS2482" s="263"/>
      <c r="BT2482" s="263"/>
      <c r="BU2482" s="263"/>
      <c r="BV2482" s="263"/>
      <c r="BW2482" s="263"/>
      <c r="BX2482" s="263"/>
      <c r="BY2482" s="263"/>
      <c r="BZ2482" s="263"/>
      <c r="CA2482" s="263"/>
      <c r="CB2482" s="263"/>
    </row>
    <row r="2483" spans="17:80" ht="15" customHeight="1">
      <c r="Q2483" s="262"/>
      <c r="R2483" s="263"/>
      <c r="S2483" s="263"/>
      <c r="T2483" s="263"/>
      <c r="U2483" s="263"/>
      <c r="V2483" s="263"/>
      <c r="W2483" s="263"/>
      <c r="X2483" s="263"/>
      <c r="Y2483" s="263"/>
      <c r="Z2483" s="263"/>
      <c r="AA2483" s="263"/>
      <c r="AB2483" s="263"/>
      <c r="AC2483" s="263"/>
      <c r="AD2483" s="263"/>
      <c r="AE2483" s="263"/>
      <c r="AF2483" s="263"/>
      <c r="AG2483" s="263"/>
      <c r="AH2483" s="263"/>
      <c r="AI2483" s="263"/>
      <c r="AJ2483" s="263"/>
      <c r="AK2483" s="263"/>
      <c r="AL2483" s="263"/>
      <c r="AM2483" s="263"/>
      <c r="AN2483" s="263"/>
      <c r="AO2483" s="263"/>
      <c r="AP2483" s="263"/>
      <c r="AQ2483" s="263"/>
      <c r="AR2483" s="263"/>
      <c r="AS2483" s="263"/>
      <c r="AT2483" s="263"/>
      <c r="AU2483" s="263"/>
      <c r="AV2483" s="263"/>
      <c r="AW2483" s="263"/>
      <c r="AX2483" s="263"/>
      <c r="AY2483" s="263"/>
      <c r="AZ2483" s="263"/>
      <c r="BA2483" s="263"/>
      <c r="BB2483" s="263"/>
      <c r="BC2483" s="263"/>
      <c r="BD2483" s="263"/>
      <c r="BE2483" s="263"/>
      <c r="BF2483" s="263"/>
      <c r="BG2483" s="263"/>
      <c r="BH2483" s="263"/>
      <c r="BI2483" s="263"/>
      <c r="BJ2483" s="263"/>
      <c r="BK2483" s="263"/>
      <c r="BL2483" s="263"/>
      <c r="BM2483" s="263"/>
      <c r="BN2483" s="263"/>
      <c r="BO2483" s="263"/>
      <c r="BP2483" s="263"/>
      <c r="BQ2483" s="263"/>
      <c r="BR2483" s="263"/>
      <c r="BS2483" s="263"/>
      <c r="BT2483" s="263"/>
      <c r="BU2483" s="263"/>
      <c r="BV2483" s="263"/>
      <c r="BW2483" s="263"/>
      <c r="BX2483" s="263"/>
      <c r="BY2483" s="263"/>
      <c r="BZ2483" s="263"/>
      <c r="CA2483" s="263"/>
      <c r="CB2483" s="263"/>
    </row>
    <row r="2484" spans="17:80" ht="15" customHeight="1">
      <c r="Q2484" s="262"/>
      <c r="R2484" s="263"/>
      <c r="S2484" s="263"/>
      <c r="T2484" s="263"/>
      <c r="U2484" s="263"/>
      <c r="V2484" s="263"/>
      <c r="W2484" s="263"/>
      <c r="X2484" s="263"/>
      <c r="Y2484" s="263"/>
      <c r="Z2484" s="263"/>
      <c r="AA2484" s="263"/>
      <c r="AB2484" s="263"/>
      <c r="AC2484" s="263"/>
      <c r="AD2484" s="263"/>
      <c r="AE2484" s="263"/>
      <c r="AF2484" s="263"/>
      <c r="AG2484" s="263"/>
      <c r="AH2484" s="263"/>
      <c r="AI2484" s="263"/>
      <c r="AJ2484" s="263"/>
      <c r="AK2484" s="263"/>
      <c r="AL2484" s="263"/>
      <c r="AM2484" s="263"/>
      <c r="AN2484" s="263"/>
      <c r="AO2484" s="263"/>
      <c r="AP2484" s="263"/>
      <c r="AQ2484" s="263"/>
      <c r="AR2484" s="263"/>
      <c r="AS2484" s="263"/>
      <c r="AT2484" s="263"/>
      <c r="AU2484" s="263"/>
      <c r="AV2484" s="263"/>
      <c r="AW2484" s="263"/>
      <c r="AX2484" s="263"/>
      <c r="AY2484" s="263"/>
      <c r="AZ2484" s="263"/>
      <c r="BA2484" s="263"/>
      <c r="BB2484" s="263"/>
      <c r="BC2484" s="263"/>
      <c r="BD2484" s="263"/>
      <c r="BE2484" s="263"/>
      <c r="BF2484" s="263"/>
      <c r="BG2484" s="263"/>
      <c r="BH2484" s="263"/>
      <c r="BI2484" s="263"/>
      <c r="BJ2484" s="263"/>
      <c r="BK2484" s="263"/>
      <c r="BL2484" s="263"/>
      <c r="BM2484" s="263"/>
      <c r="BN2484" s="263"/>
      <c r="BO2484" s="263"/>
      <c r="BP2484" s="263"/>
      <c r="BQ2484" s="263"/>
      <c r="BR2484" s="263"/>
      <c r="BS2484" s="263"/>
      <c r="BT2484" s="263"/>
      <c r="BU2484" s="263"/>
      <c r="BV2484" s="263"/>
      <c r="BW2484" s="263"/>
      <c r="BX2484" s="263"/>
      <c r="BY2484" s="263"/>
      <c r="BZ2484" s="263"/>
      <c r="CA2484" s="263"/>
      <c r="CB2484" s="263"/>
    </row>
    <row r="2485" spans="17:80" ht="15" customHeight="1">
      <c r="Q2485" s="262"/>
      <c r="R2485" s="263"/>
      <c r="S2485" s="263"/>
      <c r="T2485" s="263"/>
      <c r="U2485" s="263"/>
      <c r="V2485" s="263"/>
      <c r="W2485" s="263"/>
      <c r="X2485" s="263"/>
      <c r="Y2485" s="263"/>
      <c r="Z2485" s="263"/>
      <c r="AA2485" s="263"/>
      <c r="AB2485" s="263"/>
      <c r="AC2485" s="263"/>
      <c r="AD2485" s="263"/>
      <c r="AE2485" s="263"/>
      <c r="AF2485" s="263"/>
      <c r="AG2485" s="263"/>
      <c r="AH2485" s="263"/>
      <c r="AI2485" s="263"/>
      <c r="AJ2485" s="263"/>
      <c r="AK2485" s="263"/>
      <c r="AL2485" s="263"/>
      <c r="AM2485" s="263"/>
      <c r="AN2485" s="263"/>
      <c r="AO2485" s="263"/>
      <c r="AP2485" s="263"/>
      <c r="AQ2485" s="263"/>
      <c r="AR2485" s="263"/>
      <c r="AS2485" s="263"/>
      <c r="AT2485" s="263"/>
      <c r="AU2485" s="263"/>
      <c r="AV2485" s="263"/>
      <c r="AW2485" s="263"/>
      <c r="AX2485" s="263"/>
      <c r="AY2485" s="263"/>
      <c r="AZ2485" s="263"/>
      <c r="BA2485" s="263"/>
      <c r="BB2485" s="263"/>
      <c r="BC2485" s="263"/>
      <c r="BD2485" s="263"/>
      <c r="BE2485" s="263"/>
      <c r="BF2485" s="263"/>
      <c r="BG2485" s="263"/>
      <c r="BH2485" s="263"/>
      <c r="BI2485" s="263"/>
      <c r="BJ2485" s="263"/>
      <c r="BK2485" s="263"/>
      <c r="BL2485" s="263"/>
      <c r="BM2485" s="263"/>
      <c r="BN2485" s="263"/>
      <c r="BO2485" s="263"/>
      <c r="BP2485" s="263"/>
      <c r="BQ2485" s="263"/>
      <c r="BR2485" s="263"/>
      <c r="BS2485" s="263"/>
      <c r="BT2485" s="263"/>
      <c r="BU2485" s="263"/>
      <c r="BV2485" s="263"/>
      <c r="BW2485" s="263"/>
      <c r="BX2485" s="263"/>
      <c r="BY2485" s="263"/>
      <c r="BZ2485" s="263"/>
      <c r="CA2485" s="263"/>
      <c r="CB2485" s="263"/>
    </row>
    <row r="2486" spans="17:80" ht="15" customHeight="1">
      <c r="Q2486" s="262"/>
      <c r="R2486" s="263"/>
      <c r="S2486" s="263"/>
      <c r="T2486" s="263"/>
      <c r="U2486" s="263"/>
      <c r="V2486" s="263"/>
      <c r="W2486" s="263"/>
      <c r="X2486" s="263"/>
      <c r="Y2486" s="263"/>
      <c r="Z2486" s="263"/>
      <c r="AA2486" s="263"/>
      <c r="AB2486" s="263"/>
      <c r="AC2486" s="263"/>
      <c r="AD2486" s="263"/>
      <c r="AE2486" s="263"/>
      <c r="AF2486" s="263"/>
      <c r="AG2486" s="263"/>
      <c r="AH2486" s="263"/>
      <c r="AI2486" s="263"/>
      <c r="AJ2486" s="263"/>
      <c r="AK2486" s="263"/>
      <c r="AL2486" s="263"/>
      <c r="AM2486" s="263"/>
      <c r="AN2486" s="263"/>
      <c r="AO2486" s="263"/>
      <c r="AP2486" s="263"/>
      <c r="AQ2486" s="263"/>
      <c r="AR2486" s="263"/>
      <c r="AS2486" s="263"/>
      <c r="AT2486" s="263"/>
      <c r="AU2486" s="263"/>
      <c r="AV2486" s="263"/>
      <c r="AW2486" s="263"/>
      <c r="AX2486" s="263"/>
      <c r="AY2486" s="263"/>
      <c r="AZ2486" s="263"/>
      <c r="BA2486" s="263"/>
      <c r="BB2486" s="263"/>
      <c r="BC2486" s="263"/>
      <c r="BD2486" s="263"/>
      <c r="BE2486" s="263"/>
      <c r="BF2486" s="263"/>
      <c r="BG2486" s="263"/>
      <c r="BH2486" s="263"/>
      <c r="BI2486" s="263"/>
      <c r="BJ2486" s="263"/>
      <c r="BK2486" s="263"/>
      <c r="BL2486" s="263"/>
      <c r="BM2486" s="263"/>
      <c r="BN2486" s="263"/>
      <c r="BO2486" s="263"/>
      <c r="BP2486" s="263"/>
      <c r="BQ2486" s="263"/>
      <c r="BR2486" s="263"/>
      <c r="BS2486" s="263"/>
      <c r="BT2486" s="263"/>
      <c r="BU2486" s="263"/>
      <c r="BV2486" s="263"/>
      <c r="BW2486" s="263"/>
      <c r="BX2486" s="263"/>
      <c r="BY2486" s="263"/>
      <c r="BZ2486" s="263"/>
      <c r="CA2486" s="263"/>
      <c r="CB2486" s="263"/>
    </row>
    <row r="2487" spans="17:80" ht="15" customHeight="1">
      <c r="Q2487" s="262"/>
      <c r="R2487" s="263"/>
      <c r="S2487" s="263"/>
      <c r="T2487" s="263"/>
      <c r="U2487" s="263"/>
      <c r="V2487" s="263"/>
      <c r="W2487" s="263"/>
      <c r="X2487" s="263"/>
      <c r="Y2487" s="263"/>
      <c r="Z2487" s="263"/>
      <c r="AA2487" s="263"/>
      <c r="AB2487" s="263"/>
      <c r="AC2487" s="263"/>
      <c r="AD2487" s="263"/>
      <c r="AE2487" s="263"/>
      <c r="AF2487" s="263"/>
      <c r="AG2487" s="263"/>
      <c r="AH2487" s="263"/>
      <c r="AI2487" s="263"/>
      <c r="AJ2487" s="263"/>
      <c r="AK2487" s="263"/>
      <c r="AL2487" s="263"/>
      <c r="AM2487" s="263"/>
      <c r="AN2487" s="263"/>
      <c r="AO2487" s="263"/>
      <c r="AP2487" s="263"/>
      <c r="AQ2487" s="263"/>
      <c r="AR2487" s="263"/>
      <c r="AS2487" s="263"/>
      <c r="AT2487" s="263"/>
      <c r="AU2487" s="263"/>
      <c r="AV2487" s="263"/>
      <c r="AW2487" s="263"/>
      <c r="AX2487" s="263"/>
      <c r="AY2487" s="263"/>
      <c r="AZ2487" s="263"/>
      <c r="BA2487" s="263"/>
      <c r="BB2487" s="263"/>
      <c r="BC2487" s="263"/>
      <c r="BD2487" s="263"/>
      <c r="BE2487" s="263"/>
      <c r="BF2487" s="263"/>
      <c r="BG2487" s="263"/>
      <c r="BH2487" s="263"/>
      <c r="BI2487" s="263"/>
      <c r="BJ2487" s="263"/>
      <c r="BK2487" s="263"/>
      <c r="BL2487" s="263"/>
      <c r="BM2487" s="263"/>
      <c r="BN2487" s="263"/>
      <c r="BO2487" s="263"/>
      <c r="BP2487" s="263"/>
      <c r="BQ2487" s="263"/>
      <c r="BR2487" s="263"/>
      <c r="BS2487" s="263"/>
      <c r="BT2487" s="263"/>
      <c r="BU2487" s="263"/>
      <c r="BV2487" s="263"/>
      <c r="BW2487" s="263"/>
      <c r="BX2487" s="263"/>
      <c r="BY2487" s="263"/>
      <c r="BZ2487" s="263"/>
      <c r="CA2487" s="263"/>
      <c r="CB2487" s="263"/>
    </row>
    <row r="2488" spans="17:80" ht="15" customHeight="1">
      <c r="Q2488" s="262"/>
      <c r="R2488" s="263"/>
      <c r="S2488" s="263"/>
      <c r="T2488" s="263"/>
      <c r="U2488" s="263"/>
      <c r="V2488" s="263"/>
      <c r="W2488" s="263"/>
      <c r="X2488" s="263"/>
      <c r="Y2488" s="263"/>
      <c r="Z2488" s="263"/>
      <c r="AA2488" s="263"/>
      <c r="AB2488" s="263"/>
      <c r="AC2488" s="263"/>
      <c r="AD2488" s="263"/>
      <c r="AE2488" s="263"/>
      <c r="AF2488" s="263"/>
      <c r="AG2488" s="263"/>
      <c r="AH2488" s="263"/>
      <c r="AI2488" s="263"/>
      <c r="AJ2488" s="263"/>
      <c r="AK2488" s="263"/>
      <c r="AL2488" s="263"/>
      <c r="AM2488" s="263"/>
      <c r="AN2488" s="263"/>
      <c r="AO2488" s="263"/>
      <c r="AP2488" s="263"/>
      <c r="AQ2488" s="263"/>
      <c r="AR2488" s="263"/>
      <c r="AS2488" s="263"/>
      <c r="AT2488" s="263"/>
      <c r="AU2488" s="263"/>
      <c r="AV2488" s="263"/>
      <c r="AW2488" s="263"/>
      <c r="AX2488" s="263"/>
      <c r="AY2488" s="263"/>
      <c r="AZ2488" s="263"/>
      <c r="BA2488" s="263"/>
      <c r="BB2488" s="263"/>
      <c r="BC2488" s="263"/>
      <c r="BD2488" s="263"/>
      <c r="BE2488" s="263"/>
      <c r="BF2488" s="263"/>
      <c r="BG2488" s="263"/>
      <c r="BH2488" s="263"/>
      <c r="BI2488" s="263"/>
      <c r="BJ2488" s="263"/>
      <c r="BK2488" s="263"/>
      <c r="BL2488" s="263"/>
      <c r="BM2488" s="263"/>
      <c r="BN2488" s="263"/>
      <c r="BO2488" s="263"/>
      <c r="BP2488" s="263"/>
      <c r="BQ2488" s="263"/>
      <c r="BR2488" s="263"/>
      <c r="BS2488" s="263"/>
      <c r="BT2488" s="263"/>
      <c r="BU2488" s="263"/>
      <c r="BV2488" s="263"/>
      <c r="BW2488" s="263"/>
      <c r="BX2488" s="263"/>
      <c r="BY2488" s="263"/>
      <c r="BZ2488" s="263"/>
      <c r="CA2488" s="263"/>
      <c r="CB2488" s="263"/>
    </row>
    <row r="2489" spans="17:80" ht="15" customHeight="1">
      <c r="Q2489" s="262"/>
      <c r="R2489" s="263"/>
      <c r="S2489" s="263"/>
      <c r="T2489" s="263"/>
      <c r="U2489" s="263"/>
      <c r="V2489" s="263"/>
      <c r="W2489" s="263"/>
      <c r="X2489" s="263"/>
      <c r="Y2489" s="263"/>
      <c r="Z2489" s="263"/>
      <c r="AA2489" s="263"/>
      <c r="AB2489" s="263"/>
      <c r="AC2489" s="263"/>
      <c r="AD2489" s="263"/>
      <c r="AE2489" s="263"/>
      <c r="AF2489" s="263"/>
      <c r="AG2489" s="263"/>
      <c r="AH2489" s="263"/>
      <c r="AI2489" s="263"/>
      <c r="AJ2489" s="263"/>
      <c r="AK2489" s="263"/>
      <c r="AL2489" s="263"/>
      <c r="AM2489" s="263"/>
      <c r="AN2489" s="263"/>
      <c r="AO2489" s="263"/>
      <c r="AP2489" s="263"/>
      <c r="AQ2489" s="263"/>
      <c r="AR2489" s="263"/>
      <c r="AS2489" s="263"/>
      <c r="AT2489" s="263"/>
      <c r="AU2489" s="263"/>
      <c r="AV2489" s="263"/>
      <c r="AW2489" s="263"/>
      <c r="AX2489" s="263"/>
      <c r="AY2489" s="263"/>
      <c r="AZ2489" s="263"/>
      <c r="BA2489" s="263"/>
      <c r="BB2489" s="263"/>
      <c r="BC2489" s="263"/>
      <c r="BD2489" s="263"/>
      <c r="BE2489" s="263"/>
      <c r="BF2489" s="263"/>
      <c r="BG2489" s="263"/>
      <c r="BH2489" s="263"/>
      <c r="BI2489" s="263"/>
      <c r="BJ2489" s="263"/>
      <c r="BK2489" s="263"/>
      <c r="BL2489" s="263"/>
      <c r="BM2489" s="263"/>
      <c r="BN2489" s="263"/>
      <c r="BO2489" s="263"/>
      <c r="BP2489" s="263"/>
      <c r="BQ2489" s="263"/>
      <c r="BR2489" s="263"/>
      <c r="BS2489" s="263"/>
      <c r="BT2489" s="263"/>
      <c r="BU2489" s="263"/>
      <c r="BV2489" s="263"/>
      <c r="BW2489" s="263"/>
      <c r="BX2489" s="263"/>
      <c r="BY2489" s="263"/>
      <c r="BZ2489" s="263"/>
      <c r="CA2489" s="263"/>
      <c r="CB2489" s="263"/>
    </row>
    <row r="2490" spans="17:80" ht="15" customHeight="1">
      <c r="Q2490" s="262"/>
      <c r="R2490" s="263"/>
      <c r="S2490" s="263"/>
      <c r="T2490" s="263"/>
      <c r="U2490" s="263"/>
      <c r="V2490" s="263"/>
      <c r="W2490" s="263"/>
      <c r="X2490" s="263"/>
      <c r="Y2490" s="263"/>
      <c r="Z2490" s="263"/>
      <c r="AA2490" s="263"/>
      <c r="AB2490" s="263"/>
      <c r="AC2490" s="263"/>
      <c r="AD2490" s="263"/>
      <c r="AE2490" s="263"/>
      <c r="AF2490" s="263"/>
      <c r="AG2490" s="263"/>
      <c r="AH2490" s="263"/>
      <c r="AI2490" s="263"/>
      <c r="AJ2490" s="263"/>
      <c r="AK2490" s="263"/>
      <c r="AL2490" s="263"/>
      <c r="AM2490" s="263"/>
      <c r="AN2490" s="263"/>
      <c r="AO2490" s="263"/>
      <c r="AP2490" s="263"/>
      <c r="AQ2490" s="263"/>
      <c r="AR2490" s="263"/>
      <c r="AS2490" s="263"/>
      <c r="AT2490" s="263"/>
      <c r="AU2490" s="263"/>
      <c r="AV2490" s="263"/>
      <c r="AW2490" s="263"/>
      <c r="AX2490" s="263"/>
      <c r="AY2490" s="263"/>
      <c r="AZ2490" s="263"/>
      <c r="BA2490" s="263"/>
      <c r="BB2490" s="263"/>
      <c r="BC2490" s="263"/>
      <c r="BD2490" s="263"/>
      <c r="BE2490" s="263"/>
      <c r="BF2490" s="263"/>
      <c r="BG2490" s="263"/>
      <c r="BH2490" s="263"/>
      <c r="BI2490" s="263"/>
      <c r="BJ2490" s="263"/>
      <c r="BK2490" s="263"/>
      <c r="BL2490" s="263"/>
      <c r="BM2490" s="263"/>
      <c r="BN2490" s="263"/>
      <c r="BO2490" s="263"/>
      <c r="BP2490" s="263"/>
      <c r="BQ2490" s="263"/>
      <c r="BR2490" s="263"/>
      <c r="BS2490" s="263"/>
      <c r="BT2490" s="263"/>
      <c r="BU2490" s="263"/>
      <c r="BV2490" s="263"/>
      <c r="BW2490" s="263"/>
      <c r="BX2490" s="263"/>
      <c r="BY2490" s="263"/>
      <c r="BZ2490" s="263"/>
      <c r="CA2490" s="263"/>
      <c r="CB2490" s="263"/>
    </row>
    <row r="2491" spans="17:80" ht="15" customHeight="1">
      <c r="Q2491" s="262"/>
      <c r="R2491" s="263"/>
      <c r="S2491" s="263"/>
      <c r="T2491" s="263"/>
      <c r="U2491" s="263"/>
      <c r="V2491" s="263"/>
      <c r="W2491" s="263"/>
      <c r="X2491" s="263"/>
      <c r="Y2491" s="263"/>
      <c r="Z2491" s="263"/>
      <c r="AA2491" s="263"/>
      <c r="AB2491" s="263"/>
      <c r="AC2491" s="263"/>
      <c r="AD2491" s="263"/>
      <c r="AE2491" s="263"/>
      <c r="AF2491" s="263"/>
      <c r="AG2491" s="263"/>
      <c r="AH2491" s="263"/>
      <c r="AI2491" s="263"/>
      <c r="AJ2491" s="263"/>
      <c r="AK2491" s="263"/>
      <c r="AL2491" s="263"/>
      <c r="AM2491" s="263"/>
      <c r="AN2491" s="263"/>
      <c r="AO2491" s="263"/>
      <c r="AP2491" s="263"/>
      <c r="AQ2491" s="263"/>
      <c r="AR2491" s="263"/>
      <c r="AS2491" s="263"/>
      <c r="AT2491" s="263"/>
      <c r="AU2491" s="263"/>
      <c r="AV2491" s="263"/>
      <c r="AW2491" s="263"/>
      <c r="AX2491" s="263"/>
      <c r="AY2491" s="263"/>
      <c r="AZ2491" s="263"/>
      <c r="BA2491" s="263"/>
      <c r="BB2491" s="263"/>
      <c r="BC2491" s="263"/>
      <c r="BD2491" s="263"/>
      <c r="BE2491" s="263"/>
      <c r="BF2491" s="263"/>
      <c r="BG2491" s="263"/>
      <c r="BH2491" s="263"/>
      <c r="BI2491" s="263"/>
      <c r="BJ2491" s="263"/>
      <c r="BK2491" s="263"/>
      <c r="BL2491" s="263"/>
      <c r="BM2491" s="263"/>
      <c r="BN2491" s="263"/>
      <c r="BO2491" s="263"/>
      <c r="BP2491" s="263"/>
      <c r="BQ2491" s="263"/>
      <c r="BR2491" s="263"/>
      <c r="BS2491" s="263"/>
      <c r="BT2491" s="263"/>
      <c r="BU2491" s="263"/>
      <c r="BV2491" s="263"/>
      <c r="BW2491" s="263"/>
      <c r="BX2491" s="263"/>
      <c r="BY2491" s="263"/>
      <c r="BZ2491" s="263"/>
      <c r="CA2491" s="263"/>
      <c r="CB2491" s="263"/>
    </row>
    <row r="2492" spans="17:80" ht="15" customHeight="1">
      <c r="Q2492" s="262"/>
      <c r="R2492" s="263"/>
      <c r="S2492" s="263"/>
      <c r="T2492" s="263"/>
      <c r="U2492" s="263"/>
      <c r="V2492" s="263"/>
      <c r="W2492" s="263"/>
      <c r="X2492" s="263"/>
      <c r="Y2492" s="263"/>
      <c r="Z2492" s="263"/>
      <c r="AA2492" s="263"/>
      <c r="AB2492" s="263"/>
      <c r="AC2492" s="263"/>
      <c r="AD2492" s="263"/>
      <c r="AE2492" s="263"/>
      <c r="AF2492" s="263"/>
      <c r="AG2492" s="263"/>
      <c r="AH2492" s="263"/>
      <c r="AI2492" s="263"/>
      <c r="AJ2492" s="263"/>
      <c r="AK2492" s="263"/>
      <c r="AL2492" s="263"/>
      <c r="AM2492" s="263"/>
      <c r="AN2492" s="263"/>
      <c r="AO2492" s="263"/>
      <c r="AP2492" s="263"/>
      <c r="AQ2492" s="263"/>
      <c r="AR2492" s="263"/>
      <c r="AS2492" s="263"/>
      <c r="AT2492" s="263"/>
      <c r="AU2492" s="263"/>
      <c r="AV2492" s="263"/>
      <c r="AW2492" s="263"/>
      <c r="AX2492" s="263"/>
      <c r="AY2492" s="263"/>
      <c r="AZ2492" s="263"/>
      <c r="BA2492" s="263"/>
      <c r="BB2492" s="263"/>
      <c r="BC2492" s="263"/>
      <c r="BD2492" s="263"/>
      <c r="BE2492" s="263"/>
      <c r="BF2492" s="263"/>
      <c r="BG2492" s="263"/>
      <c r="BH2492" s="263"/>
      <c r="BI2492" s="263"/>
      <c r="BJ2492" s="263"/>
      <c r="BK2492" s="263"/>
      <c r="BL2492" s="263"/>
      <c r="BM2492" s="263"/>
      <c r="BN2492" s="263"/>
      <c r="BO2492" s="263"/>
      <c r="BP2492" s="263"/>
      <c r="BQ2492" s="263"/>
      <c r="BR2492" s="263"/>
      <c r="BS2492" s="263"/>
      <c r="BT2492" s="263"/>
      <c r="BU2492" s="263"/>
      <c r="BV2492" s="263"/>
      <c r="BW2492" s="263"/>
      <c r="BX2492" s="263"/>
      <c r="BY2492" s="263"/>
      <c r="BZ2492" s="263"/>
      <c r="CA2492" s="263"/>
      <c r="CB2492" s="263"/>
    </row>
    <row r="2493" spans="17:80" ht="15" customHeight="1">
      <c r="Q2493" s="262"/>
      <c r="R2493" s="263"/>
      <c r="S2493" s="263"/>
      <c r="T2493" s="263"/>
      <c r="U2493" s="263"/>
      <c r="V2493" s="263"/>
      <c r="W2493" s="263"/>
      <c r="X2493" s="263"/>
      <c r="Y2493" s="263"/>
      <c r="Z2493" s="263"/>
      <c r="AA2493" s="263"/>
      <c r="AB2493" s="263"/>
      <c r="AC2493" s="263"/>
      <c r="AD2493" s="263"/>
      <c r="AE2493" s="263"/>
      <c r="AF2493" s="263"/>
      <c r="AG2493" s="263"/>
      <c r="AH2493" s="263"/>
      <c r="AI2493" s="263"/>
      <c r="AJ2493" s="263"/>
      <c r="AK2493" s="263"/>
      <c r="AL2493" s="263"/>
      <c r="AM2493" s="263"/>
      <c r="AN2493" s="263"/>
      <c r="AO2493" s="263"/>
      <c r="AP2493" s="263"/>
      <c r="AQ2493" s="263"/>
      <c r="AR2493" s="263"/>
      <c r="AS2493" s="263"/>
      <c r="AT2493" s="263"/>
      <c r="AU2493" s="263"/>
      <c r="AV2493" s="263"/>
      <c r="AW2493" s="263"/>
      <c r="AX2493" s="263"/>
      <c r="AY2493" s="263"/>
      <c r="AZ2493" s="263"/>
      <c r="BA2493" s="263"/>
      <c r="BB2493" s="263"/>
      <c r="BC2493" s="263"/>
      <c r="BD2493" s="263"/>
      <c r="BE2493" s="263"/>
      <c r="BF2493" s="263"/>
      <c r="BG2493" s="263"/>
      <c r="BH2493" s="263"/>
      <c r="BI2493" s="263"/>
      <c r="BJ2493" s="263"/>
      <c r="BK2493" s="263"/>
      <c r="BL2493" s="263"/>
      <c r="BM2493" s="263"/>
      <c r="BN2493" s="263"/>
      <c r="BO2493" s="263"/>
      <c r="BP2493" s="263"/>
      <c r="BQ2493" s="263"/>
      <c r="BR2493" s="263"/>
      <c r="BS2493" s="263"/>
      <c r="BT2493" s="263"/>
      <c r="BU2493" s="263"/>
      <c r="BV2493" s="263"/>
      <c r="BW2493" s="263"/>
      <c r="BX2493" s="263"/>
      <c r="BY2493" s="263"/>
      <c r="BZ2493" s="263"/>
      <c r="CA2493" s="263"/>
      <c r="CB2493" s="263"/>
    </row>
    <row r="2494" spans="17:80" ht="15" customHeight="1">
      <c r="Q2494" s="262"/>
      <c r="R2494" s="263"/>
      <c r="S2494" s="263"/>
      <c r="T2494" s="263"/>
      <c r="U2494" s="263"/>
      <c r="V2494" s="263"/>
      <c r="W2494" s="263"/>
      <c r="X2494" s="263"/>
      <c r="Y2494" s="263"/>
      <c r="Z2494" s="263"/>
      <c r="AA2494" s="263"/>
      <c r="AB2494" s="263"/>
      <c r="AC2494" s="263"/>
      <c r="AD2494" s="263"/>
      <c r="AE2494" s="263"/>
      <c r="AF2494" s="263"/>
      <c r="AG2494" s="263"/>
      <c r="AH2494" s="263"/>
      <c r="AI2494" s="263"/>
      <c r="AJ2494" s="263"/>
      <c r="AK2494" s="263"/>
      <c r="AL2494" s="263"/>
      <c r="AM2494" s="263"/>
      <c r="AN2494" s="263"/>
      <c r="AO2494" s="263"/>
      <c r="AP2494" s="263"/>
      <c r="AQ2494" s="263"/>
      <c r="AR2494" s="263"/>
      <c r="AS2494" s="263"/>
      <c r="AT2494" s="263"/>
      <c r="AU2494" s="263"/>
      <c r="AV2494" s="263"/>
      <c r="AW2494" s="263"/>
      <c r="AX2494" s="263"/>
      <c r="AY2494" s="263"/>
      <c r="AZ2494" s="263"/>
      <c r="BA2494" s="263"/>
      <c r="BB2494" s="263"/>
      <c r="BC2494" s="263"/>
      <c r="BD2494" s="263"/>
      <c r="BE2494" s="263"/>
      <c r="BF2494" s="263"/>
      <c r="BG2494" s="263"/>
      <c r="BH2494" s="263"/>
      <c r="BI2494" s="263"/>
      <c r="BJ2494" s="263"/>
      <c r="BK2494" s="263"/>
      <c r="BL2494" s="263"/>
      <c r="BM2494" s="263"/>
      <c r="BN2494" s="263"/>
      <c r="BO2494" s="263"/>
      <c r="BP2494" s="263"/>
      <c r="BQ2494" s="263"/>
      <c r="BR2494" s="263"/>
      <c r="BS2494" s="263"/>
      <c r="BT2494" s="263"/>
      <c r="BU2494" s="263"/>
      <c r="BV2494" s="263"/>
      <c r="BW2494" s="263"/>
      <c r="BX2494" s="263"/>
      <c r="BY2494" s="263"/>
      <c r="BZ2494" s="263"/>
      <c r="CA2494" s="263"/>
      <c r="CB2494" s="263"/>
    </row>
    <row r="2495" spans="17:80" ht="15" customHeight="1">
      <c r="Q2495" s="262"/>
      <c r="R2495" s="263"/>
      <c r="S2495" s="263"/>
      <c r="T2495" s="263"/>
      <c r="U2495" s="263"/>
      <c r="V2495" s="263"/>
      <c r="W2495" s="263"/>
      <c r="X2495" s="263"/>
      <c r="Y2495" s="263"/>
      <c r="Z2495" s="263"/>
      <c r="AA2495" s="263"/>
      <c r="AB2495" s="263"/>
      <c r="AC2495" s="263"/>
      <c r="AD2495" s="263"/>
      <c r="AE2495" s="263"/>
      <c r="AF2495" s="263"/>
      <c r="AG2495" s="263"/>
      <c r="AH2495" s="263"/>
      <c r="AI2495" s="263"/>
      <c r="AJ2495" s="263"/>
      <c r="AK2495" s="263"/>
      <c r="AL2495" s="263"/>
      <c r="AM2495" s="263"/>
      <c r="AN2495" s="263"/>
      <c r="AO2495" s="263"/>
      <c r="AP2495" s="263"/>
      <c r="AQ2495" s="263"/>
      <c r="AR2495" s="263"/>
      <c r="AS2495" s="263"/>
      <c r="AT2495" s="263"/>
      <c r="AU2495" s="263"/>
      <c r="AV2495" s="263"/>
      <c r="AW2495" s="263"/>
      <c r="AX2495" s="263"/>
      <c r="AY2495" s="263"/>
      <c r="AZ2495" s="263"/>
      <c r="BA2495" s="263"/>
      <c r="BB2495" s="263"/>
      <c r="BC2495" s="263"/>
      <c r="BD2495" s="263"/>
      <c r="BE2495" s="263"/>
      <c r="BF2495" s="263"/>
      <c r="BG2495" s="263"/>
      <c r="BH2495" s="263"/>
      <c r="BI2495" s="263"/>
      <c r="BJ2495" s="263"/>
      <c r="BK2495" s="263"/>
      <c r="BL2495" s="263"/>
      <c r="BM2495" s="263"/>
      <c r="BN2495" s="263"/>
      <c r="BO2495" s="263"/>
      <c r="BP2495" s="263"/>
      <c r="BQ2495" s="263"/>
      <c r="BR2495" s="263"/>
      <c r="BS2495" s="263"/>
      <c r="BT2495" s="263"/>
      <c r="BU2495" s="263"/>
      <c r="BV2495" s="263"/>
      <c r="BW2495" s="263"/>
      <c r="BX2495" s="263"/>
      <c r="BY2495" s="263"/>
      <c r="BZ2495" s="263"/>
      <c r="CA2495" s="263"/>
      <c r="CB2495" s="263"/>
    </row>
    <row r="2496" spans="17:80" ht="15" customHeight="1">
      <c r="Q2496" s="262"/>
      <c r="R2496" s="263"/>
      <c r="S2496" s="263"/>
      <c r="T2496" s="263"/>
      <c r="U2496" s="263"/>
      <c r="V2496" s="263"/>
      <c r="W2496" s="263"/>
      <c r="X2496" s="263"/>
      <c r="Y2496" s="263"/>
      <c r="Z2496" s="263"/>
      <c r="AA2496" s="263"/>
      <c r="AB2496" s="263"/>
      <c r="AC2496" s="263"/>
      <c r="AD2496" s="263"/>
      <c r="AE2496" s="263"/>
      <c r="AF2496" s="263"/>
      <c r="AG2496" s="263"/>
      <c r="AH2496" s="263"/>
      <c r="AI2496" s="263"/>
      <c r="AJ2496" s="263"/>
      <c r="AK2496" s="263"/>
      <c r="AL2496" s="263"/>
      <c r="AM2496" s="263"/>
      <c r="AN2496" s="263"/>
      <c r="AO2496" s="263"/>
      <c r="AP2496" s="263"/>
      <c r="AQ2496" s="263"/>
      <c r="AR2496" s="263"/>
      <c r="AS2496" s="263"/>
      <c r="AT2496" s="263"/>
      <c r="AU2496" s="263"/>
      <c r="AV2496" s="263"/>
      <c r="AW2496" s="263"/>
      <c r="AX2496" s="263"/>
      <c r="AY2496" s="263"/>
      <c r="AZ2496" s="263"/>
      <c r="BA2496" s="263"/>
      <c r="BB2496" s="263"/>
      <c r="BC2496" s="263"/>
      <c r="BD2496" s="263"/>
      <c r="BE2496" s="263"/>
      <c r="BF2496" s="263"/>
      <c r="BG2496" s="263"/>
      <c r="BH2496" s="263"/>
      <c r="BI2496" s="263"/>
      <c r="BJ2496" s="263"/>
      <c r="BK2496" s="263"/>
      <c r="BL2496" s="263"/>
      <c r="BM2496" s="263"/>
      <c r="BN2496" s="263"/>
      <c r="BO2496" s="263"/>
      <c r="BP2496" s="263"/>
      <c r="BQ2496" s="263"/>
      <c r="BR2496" s="263"/>
      <c r="BS2496" s="263"/>
      <c r="BT2496" s="263"/>
      <c r="BU2496" s="263"/>
      <c r="BV2496" s="263"/>
      <c r="BW2496" s="263"/>
      <c r="BX2496" s="263"/>
      <c r="BY2496" s="263"/>
      <c r="BZ2496" s="263"/>
      <c r="CA2496" s="263"/>
      <c r="CB2496" s="263"/>
    </row>
    <row r="2497" spans="17:80" ht="15" customHeight="1">
      <c r="Q2497" s="262"/>
      <c r="R2497" s="263"/>
      <c r="S2497" s="263"/>
      <c r="T2497" s="263"/>
      <c r="U2497" s="263"/>
      <c r="V2497" s="263"/>
      <c r="W2497" s="263"/>
      <c r="X2497" s="263"/>
      <c r="Y2497" s="263"/>
      <c r="Z2497" s="263"/>
      <c r="AA2497" s="263"/>
      <c r="AB2497" s="263"/>
      <c r="AC2497" s="263"/>
      <c r="AD2497" s="263"/>
      <c r="AE2497" s="263"/>
      <c r="AF2497" s="263"/>
      <c r="AG2497" s="263"/>
      <c r="AH2497" s="263"/>
      <c r="AI2497" s="263"/>
      <c r="AJ2497" s="263"/>
      <c r="AK2497" s="263"/>
      <c r="AL2497" s="263"/>
      <c r="AM2497" s="263"/>
      <c r="AN2497" s="263"/>
      <c r="AO2497" s="263"/>
      <c r="AP2497" s="263"/>
      <c r="AQ2497" s="263"/>
      <c r="AR2497" s="263"/>
      <c r="AS2497" s="263"/>
      <c r="AT2497" s="263"/>
      <c r="AU2497" s="263"/>
      <c r="AV2497" s="263"/>
      <c r="AW2497" s="263"/>
      <c r="AX2497" s="263"/>
      <c r="AY2497" s="263"/>
      <c r="AZ2497" s="263"/>
      <c r="BA2497" s="263"/>
      <c r="BB2497" s="263"/>
      <c r="BC2497" s="263"/>
      <c r="BD2497" s="263"/>
      <c r="BE2497" s="263"/>
      <c r="BF2497" s="263"/>
      <c r="BG2497" s="263"/>
      <c r="BH2497" s="263"/>
      <c r="BI2497" s="263"/>
      <c r="BJ2497" s="263"/>
      <c r="BK2497" s="263"/>
      <c r="BL2497" s="263"/>
      <c r="BM2497" s="263"/>
      <c r="BN2497" s="263"/>
      <c r="BO2497" s="263"/>
      <c r="BP2497" s="263"/>
      <c r="BQ2497" s="263"/>
      <c r="BR2497" s="263"/>
      <c r="BS2497" s="263"/>
      <c r="BT2497" s="263"/>
      <c r="BU2497" s="263"/>
      <c r="BV2497" s="263"/>
      <c r="BW2497" s="263"/>
      <c r="BX2497" s="263"/>
      <c r="BY2497" s="263"/>
      <c r="BZ2497" s="263"/>
      <c r="CA2497" s="263"/>
      <c r="CB2497" s="263"/>
    </row>
    <row r="2498" spans="17:80" ht="15" customHeight="1">
      <c r="Q2498" s="262"/>
      <c r="R2498" s="263"/>
      <c r="S2498" s="263"/>
      <c r="T2498" s="263"/>
      <c r="U2498" s="263"/>
      <c r="V2498" s="263"/>
      <c r="W2498" s="263"/>
      <c r="X2498" s="263"/>
      <c r="Y2498" s="263"/>
      <c r="Z2498" s="263"/>
      <c r="AA2498" s="263"/>
      <c r="AB2498" s="263"/>
      <c r="AC2498" s="263"/>
      <c r="AD2498" s="263"/>
      <c r="AE2498" s="263"/>
      <c r="AF2498" s="263"/>
      <c r="AG2498" s="263"/>
      <c r="AH2498" s="263"/>
      <c r="AI2498" s="263"/>
      <c r="AJ2498" s="263"/>
      <c r="AK2498" s="263"/>
      <c r="AL2498" s="263"/>
      <c r="AM2498" s="263"/>
      <c r="AN2498" s="263"/>
      <c r="AO2498" s="263"/>
      <c r="AP2498" s="263"/>
      <c r="AQ2498" s="263"/>
      <c r="AR2498" s="263"/>
      <c r="AS2498" s="263"/>
      <c r="AT2498" s="263"/>
      <c r="AU2498" s="263"/>
      <c r="AV2498" s="263"/>
      <c r="AW2498" s="263"/>
      <c r="AX2498" s="263"/>
      <c r="AY2498" s="263"/>
      <c r="AZ2498" s="263"/>
      <c r="BA2498" s="263"/>
      <c r="BB2498" s="263"/>
      <c r="BC2498" s="263"/>
      <c r="BD2498" s="263"/>
      <c r="BE2498" s="263"/>
      <c r="BF2498" s="263"/>
      <c r="BG2498" s="263"/>
      <c r="BH2498" s="263"/>
      <c r="BI2498" s="263"/>
      <c r="BJ2498" s="263"/>
      <c r="BK2498" s="263"/>
      <c r="BL2498" s="263"/>
      <c r="BM2498" s="263"/>
      <c r="BN2498" s="263"/>
      <c r="BO2498" s="263"/>
      <c r="BP2498" s="263"/>
      <c r="BQ2498" s="263"/>
      <c r="BR2498" s="263"/>
      <c r="BS2498" s="263"/>
      <c r="BT2498" s="263"/>
      <c r="BU2498" s="263"/>
      <c r="BV2498" s="263"/>
      <c r="BW2498" s="263"/>
      <c r="BX2498" s="263"/>
      <c r="BY2498" s="263"/>
      <c r="BZ2498" s="263"/>
      <c r="CA2498" s="263"/>
      <c r="CB2498" s="263"/>
    </row>
    <row r="2499" spans="17:80" ht="15" customHeight="1">
      <c r="Q2499" s="262"/>
      <c r="R2499" s="263"/>
      <c r="S2499" s="263"/>
      <c r="T2499" s="263"/>
      <c r="U2499" s="263"/>
      <c r="V2499" s="263"/>
      <c r="W2499" s="263"/>
      <c r="X2499" s="263"/>
      <c r="Y2499" s="263"/>
      <c r="Z2499" s="263"/>
      <c r="AA2499" s="263"/>
      <c r="AB2499" s="263"/>
      <c r="AC2499" s="263"/>
      <c r="AD2499" s="263"/>
      <c r="AE2499" s="263"/>
      <c r="AF2499" s="263"/>
      <c r="AG2499" s="263"/>
      <c r="AH2499" s="263"/>
      <c r="AI2499" s="263"/>
      <c r="AJ2499" s="263"/>
      <c r="AK2499" s="263"/>
      <c r="AL2499" s="263"/>
      <c r="AM2499" s="263"/>
      <c r="AN2499" s="263"/>
      <c r="AO2499" s="263"/>
      <c r="AP2499" s="263"/>
      <c r="AQ2499" s="263"/>
      <c r="AR2499" s="263"/>
      <c r="AS2499" s="263"/>
      <c r="AT2499" s="263"/>
      <c r="AU2499" s="263"/>
      <c r="AV2499" s="263"/>
      <c r="AW2499" s="263"/>
      <c r="AX2499" s="263"/>
      <c r="AY2499" s="263"/>
      <c r="AZ2499" s="263"/>
      <c r="BA2499" s="263"/>
      <c r="BB2499" s="263"/>
      <c r="BC2499" s="263"/>
      <c r="BD2499" s="263"/>
      <c r="BE2499" s="263"/>
      <c r="BF2499" s="263"/>
      <c r="BG2499" s="263"/>
      <c r="BH2499" s="263"/>
      <c r="BI2499" s="263"/>
      <c r="BJ2499" s="263"/>
      <c r="BK2499" s="263"/>
      <c r="BL2499" s="263"/>
      <c r="BM2499" s="263"/>
      <c r="BN2499" s="263"/>
      <c r="BO2499" s="263"/>
      <c r="BP2499" s="263"/>
      <c r="BQ2499" s="263"/>
      <c r="BR2499" s="263"/>
      <c r="BS2499" s="263"/>
      <c r="BT2499" s="263"/>
      <c r="BU2499" s="263"/>
      <c r="BV2499" s="263"/>
      <c r="BW2499" s="263"/>
      <c r="BX2499" s="263"/>
      <c r="BY2499" s="263"/>
      <c r="BZ2499" s="263"/>
      <c r="CA2499" s="263"/>
      <c r="CB2499" s="263"/>
    </row>
    <row r="2500" spans="17:80" ht="15" customHeight="1">
      <c r="Q2500" s="262"/>
      <c r="R2500" s="263"/>
      <c r="S2500" s="263"/>
      <c r="T2500" s="263"/>
      <c r="U2500" s="263"/>
      <c r="V2500" s="263"/>
      <c r="W2500" s="263"/>
      <c r="X2500" s="263"/>
      <c r="Y2500" s="263"/>
      <c r="Z2500" s="263"/>
      <c r="AA2500" s="263"/>
      <c r="AB2500" s="263"/>
      <c r="AC2500" s="263"/>
      <c r="AD2500" s="263"/>
      <c r="AE2500" s="263"/>
      <c r="AF2500" s="263"/>
      <c r="AG2500" s="263"/>
      <c r="AH2500" s="263"/>
      <c r="AI2500" s="263"/>
      <c r="AJ2500" s="263"/>
      <c r="AK2500" s="263"/>
      <c r="AL2500" s="263"/>
      <c r="AM2500" s="263"/>
      <c r="AN2500" s="263"/>
      <c r="AO2500" s="263"/>
      <c r="AP2500" s="263"/>
      <c r="AQ2500" s="263"/>
      <c r="AR2500" s="263"/>
      <c r="AS2500" s="263"/>
      <c r="AT2500" s="263"/>
      <c r="AU2500" s="263"/>
      <c r="AV2500" s="263"/>
      <c r="AW2500" s="263"/>
      <c r="AX2500" s="263"/>
      <c r="AY2500" s="263"/>
      <c r="AZ2500" s="263"/>
      <c r="BA2500" s="263"/>
      <c r="BB2500" s="263"/>
      <c r="BC2500" s="263"/>
      <c r="BD2500" s="263"/>
      <c r="BE2500" s="263"/>
      <c r="BF2500" s="263"/>
      <c r="BG2500" s="263"/>
      <c r="BH2500" s="263"/>
      <c r="BI2500" s="263"/>
      <c r="BJ2500" s="263"/>
      <c r="BK2500" s="263"/>
      <c r="BL2500" s="263"/>
      <c r="BM2500" s="263"/>
      <c r="BN2500" s="263"/>
      <c r="BO2500" s="263"/>
      <c r="BP2500" s="263"/>
      <c r="BQ2500" s="263"/>
      <c r="BR2500" s="263"/>
      <c r="BS2500" s="263"/>
      <c r="BT2500" s="263"/>
      <c r="BU2500" s="263"/>
      <c r="BV2500" s="263"/>
      <c r="BW2500" s="263"/>
      <c r="BX2500" s="263"/>
      <c r="BY2500" s="263"/>
      <c r="BZ2500" s="263"/>
      <c r="CA2500" s="263"/>
      <c r="CB2500" s="263"/>
    </row>
    <row r="2501" spans="17:80" ht="15" customHeight="1">
      <c r="Q2501" s="262"/>
      <c r="R2501" s="263"/>
      <c r="S2501" s="263"/>
      <c r="T2501" s="263"/>
      <c r="U2501" s="263"/>
      <c r="V2501" s="263"/>
      <c r="W2501" s="263"/>
      <c r="X2501" s="263"/>
      <c r="Y2501" s="263"/>
      <c r="Z2501" s="263"/>
      <c r="AA2501" s="263"/>
      <c r="AB2501" s="263"/>
      <c r="AC2501" s="263"/>
      <c r="AD2501" s="263"/>
      <c r="AE2501" s="263"/>
      <c r="AF2501" s="263"/>
      <c r="AG2501" s="263"/>
      <c r="AH2501" s="263"/>
      <c r="AI2501" s="263"/>
      <c r="AJ2501" s="263"/>
      <c r="AK2501" s="263"/>
      <c r="AL2501" s="263"/>
      <c r="AM2501" s="263"/>
      <c r="AN2501" s="263"/>
      <c r="AO2501" s="263"/>
      <c r="AP2501" s="263"/>
      <c r="AQ2501" s="263"/>
      <c r="AR2501" s="263"/>
      <c r="AS2501" s="263"/>
      <c r="AT2501" s="263"/>
      <c r="AU2501" s="263"/>
      <c r="AV2501" s="263"/>
      <c r="AW2501" s="263"/>
      <c r="AX2501" s="263"/>
      <c r="AY2501" s="263"/>
      <c r="AZ2501" s="263"/>
      <c r="BA2501" s="263"/>
      <c r="BB2501" s="263"/>
      <c r="BC2501" s="263"/>
      <c r="BD2501" s="263"/>
      <c r="BE2501" s="263"/>
      <c r="BF2501" s="263"/>
      <c r="BG2501" s="263"/>
      <c r="BH2501" s="263"/>
      <c r="BI2501" s="263"/>
      <c r="BJ2501" s="263"/>
      <c r="BK2501" s="263"/>
      <c r="BL2501" s="263"/>
      <c r="BM2501" s="263"/>
      <c r="BN2501" s="263"/>
      <c r="BO2501" s="263"/>
      <c r="BP2501" s="263"/>
      <c r="BQ2501" s="263"/>
      <c r="BR2501" s="263"/>
      <c r="BS2501" s="263"/>
      <c r="BT2501" s="263"/>
      <c r="BU2501" s="263"/>
      <c r="BV2501" s="263"/>
      <c r="BW2501" s="263"/>
      <c r="BX2501" s="263"/>
      <c r="BY2501" s="263"/>
      <c r="BZ2501" s="263"/>
      <c r="CA2501" s="263"/>
      <c r="CB2501" s="263"/>
    </row>
    <row r="2502" spans="17:80" ht="15" customHeight="1">
      <c r="Q2502" s="262"/>
      <c r="R2502" s="263"/>
      <c r="S2502" s="263"/>
      <c r="T2502" s="263"/>
      <c r="U2502" s="263"/>
      <c r="V2502" s="263"/>
      <c r="W2502" s="263"/>
      <c r="X2502" s="263"/>
      <c r="Y2502" s="263"/>
      <c r="Z2502" s="263"/>
      <c r="AA2502" s="263"/>
      <c r="AB2502" s="263"/>
      <c r="AC2502" s="263"/>
      <c r="AD2502" s="263"/>
      <c r="AE2502" s="263"/>
      <c r="AF2502" s="263"/>
      <c r="AG2502" s="263"/>
      <c r="AH2502" s="263"/>
      <c r="AI2502" s="263"/>
      <c r="AJ2502" s="263"/>
      <c r="AK2502" s="263"/>
      <c r="AL2502" s="263"/>
      <c r="AM2502" s="263"/>
      <c r="AN2502" s="263"/>
      <c r="AO2502" s="263"/>
      <c r="AP2502" s="263"/>
      <c r="AQ2502" s="263"/>
      <c r="AR2502" s="263"/>
      <c r="AS2502" s="263"/>
      <c r="AT2502" s="263"/>
      <c r="AU2502" s="263"/>
      <c r="AV2502" s="263"/>
      <c r="AW2502" s="263"/>
      <c r="AX2502" s="263"/>
      <c r="AY2502" s="263"/>
      <c r="AZ2502" s="263"/>
      <c r="BA2502" s="263"/>
      <c r="BB2502" s="263"/>
      <c r="BC2502" s="263"/>
      <c r="BD2502" s="263"/>
      <c r="BE2502" s="263"/>
      <c r="BF2502" s="263"/>
      <c r="BG2502" s="263"/>
      <c r="BH2502" s="263"/>
      <c r="BI2502" s="263"/>
      <c r="BJ2502" s="263"/>
      <c r="BK2502" s="263"/>
      <c r="BL2502" s="263"/>
      <c r="BM2502" s="263"/>
      <c r="BN2502" s="263"/>
      <c r="BO2502" s="263"/>
      <c r="BP2502" s="263"/>
      <c r="BQ2502" s="263"/>
      <c r="BR2502" s="263"/>
      <c r="BS2502" s="263"/>
      <c r="BT2502" s="263"/>
      <c r="BU2502" s="263"/>
      <c r="BV2502" s="263"/>
      <c r="BW2502" s="263"/>
      <c r="BX2502" s="263"/>
      <c r="BY2502" s="263"/>
      <c r="BZ2502" s="263"/>
      <c r="CA2502" s="263"/>
      <c r="CB2502" s="263"/>
    </row>
    <row r="2503" spans="17:80" ht="15" customHeight="1">
      <c r="Q2503" s="262"/>
      <c r="R2503" s="263"/>
      <c r="S2503" s="263"/>
      <c r="T2503" s="263"/>
      <c r="U2503" s="263"/>
      <c r="V2503" s="263"/>
      <c r="W2503" s="263"/>
      <c r="X2503" s="263"/>
      <c r="Y2503" s="263"/>
      <c r="Z2503" s="263"/>
      <c r="AA2503" s="263"/>
      <c r="AB2503" s="263"/>
      <c r="AC2503" s="263"/>
      <c r="AD2503" s="263"/>
      <c r="AE2503" s="263"/>
      <c r="AF2503" s="263"/>
      <c r="AG2503" s="263"/>
      <c r="AH2503" s="263"/>
      <c r="AI2503" s="263"/>
      <c r="AJ2503" s="263"/>
      <c r="AK2503" s="263"/>
      <c r="AL2503" s="263"/>
      <c r="AM2503" s="263"/>
      <c r="AN2503" s="263"/>
      <c r="AO2503" s="263"/>
      <c r="AP2503" s="263"/>
      <c r="AQ2503" s="263"/>
      <c r="AR2503" s="263"/>
      <c r="AS2503" s="263"/>
      <c r="AT2503" s="263"/>
      <c r="AU2503" s="263"/>
      <c r="AV2503" s="263"/>
      <c r="AW2503" s="263"/>
      <c r="AX2503" s="263"/>
      <c r="AY2503" s="263"/>
      <c r="AZ2503" s="263"/>
      <c r="BA2503" s="263"/>
      <c r="BB2503" s="263"/>
      <c r="BC2503" s="263"/>
      <c r="BD2503" s="263"/>
      <c r="BE2503" s="263"/>
      <c r="BF2503" s="263"/>
      <c r="BG2503" s="263"/>
      <c r="BH2503" s="263"/>
      <c r="BI2503" s="263"/>
      <c r="BJ2503" s="263"/>
      <c r="BK2503" s="263"/>
      <c r="BL2503" s="263"/>
      <c r="BM2503" s="263"/>
      <c r="BN2503" s="263"/>
      <c r="BO2503" s="263"/>
      <c r="BP2503" s="263"/>
      <c r="BQ2503" s="263"/>
      <c r="BR2503" s="263"/>
      <c r="BS2503" s="263"/>
      <c r="BT2503" s="263"/>
      <c r="BU2503" s="263"/>
      <c r="BV2503" s="263"/>
      <c r="BW2503" s="263"/>
      <c r="BX2503" s="263"/>
      <c r="BY2503" s="263"/>
      <c r="BZ2503" s="263"/>
      <c r="CA2503" s="263"/>
      <c r="CB2503" s="263"/>
    </row>
    <row r="2504" spans="17:80" ht="15" customHeight="1">
      <c r="Q2504" s="262"/>
      <c r="R2504" s="263"/>
      <c r="S2504" s="263"/>
      <c r="T2504" s="263"/>
      <c r="U2504" s="263"/>
      <c r="V2504" s="263"/>
      <c r="W2504" s="263"/>
      <c r="X2504" s="263"/>
      <c r="Y2504" s="263"/>
      <c r="Z2504" s="263"/>
      <c r="AA2504" s="263"/>
      <c r="AB2504" s="263"/>
      <c r="AC2504" s="263"/>
      <c r="AD2504" s="263"/>
      <c r="AE2504" s="263"/>
      <c r="AF2504" s="263"/>
      <c r="AG2504" s="263"/>
      <c r="AH2504" s="263"/>
      <c r="AI2504" s="263"/>
      <c r="AJ2504" s="263"/>
      <c r="AK2504" s="263"/>
      <c r="AL2504" s="263"/>
      <c r="AM2504" s="263"/>
      <c r="AN2504" s="263"/>
      <c r="AO2504" s="263"/>
      <c r="AP2504" s="263"/>
      <c r="AQ2504" s="263"/>
      <c r="AR2504" s="263"/>
      <c r="AS2504" s="263"/>
      <c r="AT2504" s="263"/>
      <c r="AU2504" s="263"/>
      <c r="AV2504" s="263"/>
      <c r="AW2504" s="263"/>
      <c r="AX2504" s="263"/>
      <c r="AY2504" s="263"/>
      <c r="AZ2504" s="263"/>
      <c r="BA2504" s="263"/>
      <c r="BB2504" s="263"/>
      <c r="BC2504" s="263"/>
      <c r="BD2504" s="263"/>
      <c r="BE2504" s="263"/>
      <c r="BF2504" s="263"/>
      <c r="BG2504" s="263"/>
      <c r="BH2504" s="263"/>
      <c r="BI2504" s="263"/>
      <c r="BJ2504" s="263"/>
      <c r="BK2504" s="263"/>
      <c r="BL2504" s="263"/>
      <c r="BM2504" s="263"/>
      <c r="BN2504" s="263"/>
      <c r="BO2504" s="263"/>
      <c r="BP2504" s="263"/>
      <c r="BQ2504" s="263"/>
      <c r="BR2504" s="263"/>
      <c r="BS2504" s="263"/>
      <c r="BT2504" s="263"/>
      <c r="BU2504" s="263"/>
      <c r="BV2504" s="263"/>
      <c r="BW2504" s="263"/>
      <c r="BX2504" s="263"/>
      <c r="BY2504" s="263"/>
      <c r="BZ2504" s="263"/>
      <c r="CA2504" s="263"/>
      <c r="CB2504" s="263"/>
    </row>
    <row r="2505" spans="17:80" ht="15" customHeight="1">
      <c r="Q2505" s="262"/>
      <c r="R2505" s="263"/>
      <c r="S2505" s="263"/>
      <c r="T2505" s="263"/>
      <c r="U2505" s="263"/>
      <c r="V2505" s="263"/>
      <c r="W2505" s="263"/>
      <c r="X2505" s="263"/>
      <c r="Y2505" s="263"/>
      <c r="Z2505" s="263"/>
      <c r="AA2505" s="263"/>
      <c r="AB2505" s="263"/>
      <c r="AC2505" s="263"/>
      <c r="AD2505" s="263"/>
      <c r="AE2505" s="263"/>
      <c r="AF2505" s="263"/>
      <c r="AG2505" s="263"/>
      <c r="AH2505" s="263"/>
      <c r="AI2505" s="263"/>
      <c r="AJ2505" s="263"/>
      <c r="AK2505" s="263"/>
      <c r="AL2505" s="263"/>
      <c r="AM2505" s="263"/>
      <c r="AN2505" s="263"/>
      <c r="AO2505" s="263"/>
      <c r="AP2505" s="263"/>
      <c r="AQ2505" s="263"/>
      <c r="AR2505" s="263"/>
      <c r="AS2505" s="263"/>
      <c r="AT2505" s="263"/>
      <c r="AU2505" s="263"/>
      <c r="AV2505" s="263"/>
      <c r="AW2505" s="263"/>
      <c r="AX2505" s="263"/>
      <c r="AY2505" s="263"/>
      <c r="AZ2505" s="263"/>
      <c r="BA2505" s="263"/>
      <c r="BB2505" s="263"/>
      <c r="BC2505" s="263"/>
      <c r="BD2505" s="263"/>
      <c r="BE2505" s="263"/>
      <c r="BF2505" s="263"/>
      <c r="BG2505" s="263"/>
      <c r="BH2505" s="263"/>
      <c r="BI2505" s="263"/>
      <c r="BJ2505" s="263"/>
      <c r="BK2505" s="263"/>
      <c r="BL2505" s="263"/>
      <c r="BM2505" s="263"/>
      <c r="BN2505" s="263"/>
      <c r="BO2505" s="263"/>
      <c r="BP2505" s="263"/>
      <c r="BQ2505" s="263"/>
      <c r="BR2505" s="263"/>
      <c r="BS2505" s="263"/>
      <c r="BT2505" s="263"/>
      <c r="BU2505" s="263"/>
      <c r="BV2505" s="263"/>
      <c r="BW2505" s="263"/>
      <c r="BX2505" s="263"/>
      <c r="BY2505" s="263"/>
      <c r="BZ2505" s="263"/>
      <c r="CA2505" s="263"/>
      <c r="CB2505" s="263"/>
    </row>
    <row r="2506" spans="17:80" ht="15" customHeight="1">
      <c r="Q2506" s="262"/>
      <c r="R2506" s="263"/>
      <c r="S2506" s="263"/>
      <c r="T2506" s="263"/>
      <c r="U2506" s="263"/>
      <c r="V2506" s="263"/>
      <c r="W2506" s="263"/>
      <c r="X2506" s="263"/>
      <c r="Y2506" s="263"/>
      <c r="Z2506" s="263"/>
      <c r="AA2506" s="263"/>
      <c r="AB2506" s="263"/>
      <c r="AC2506" s="263"/>
      <c r="AD2506" s="263"/>
      <c r="AE2506" s="263"/>
      <c r="AF2506" s="263"/>
      <c r="AG2506" s="263"/>
      <c r="AH2506" s="263"/>
      <c r="AI2506" s="263"/>
      <c r="AJ2506" s="263"/>
      <c r="AK2506" s="263"/>
      <c r="AL2506" s="263"/>
      <c r="AM2506" s="263"/>
      <c r="AN2506" s="263"/>
      <c r="AO2506" s="263"/>
      <c r="AP2506" s="263"/>
      <c r="AQ2506" s="263"/>
      <c r="AR2506" s="263"/>
      <c r="AS2506" s="263"/>
      <c r="AT2506" s="263"/>
      <c r="AU2506" s="263"/>
      <c r="AV2506" s="263"/>
      <c r="AW2506" s="263"/>
      <c r="AX2506" s="263"/>
      <c r="AY2506" s="263"/>
      <c r="AZ2506" s="263"/>
      <c r="BA2506" s="263"/>
      <c r="BB2506" s="263"/>
      <c r="BC2506" s="263"/>
      <c r="BD2506" s="263"/>
      <c r="BE2506" s="263"/>
      <c r="BF2506" s="263"/>
      <c r="BG2506" s="263"/>
      <c r="BH2506" s="263"/>
      <c r="BI2506" s="263"/>
      <c r="BJ2506" s="263"/>
      <c r="BK2506" s="263"/>
      <c r="BL2506" s="263"/>
      <c r="BM2506" s="263"/>
      <c r="BN2506" s="263"/>
      <c r="BO2506" s="263"/>
      <c r="BP2506" s="263"/>
      <c r="BQ2506" s="263"/>
      <c r="BR2506" s="263"/>
      <c r="BS2506" s="263"/>
      <c r="BT2506" s="263"/>
      <c r="BU2506" s="263"/>
      <c r="BV2506" s="263"/>
      <c r="BW2506" s="263"/>
      <c r="BX2506" s="263"/>
      <c r="BY2506" s="263"/>
      <c r="BZ2506" s="263"/>
      <c r="CA2506" s="263"/>
      <c r="CB2506" s="263"/>
    </row>
    <row r="2507" spans="17:80" ht="15" customHeight="1">
      <c r="Q2507" s="262"/>
      <c r="R2507" s="263"/>
      <c r="S2507" s="263"/>
      <c r="T2507" s="263"/>
      <c r="U2507" s="263"/>
      <c r="V2507" s="263"/>
      <c r="W2507" s="263"/>
      <c r="X2507" s="263"/>
      <c r="Y2507" s="263"/>
      <c r="Z2507" s="263"/>
      <c r="AA2507" s="263"/>
      <c r="AB2507" s="263"/>
      <c r="AC2507" s="263"/>
      <c r="AD2507" s="263"/>
      <c r="AE2507" s="263"/>
      <c r="AF2507" s="263"/>
      <c r="AG2507" s="263"/>
      <c r="AH2507" s="263"/>
      <c r="AI2507" s="263"/>
      <c r="AJ2507" s="263"/>
      <c r="AK2507" s="263"/>
      <c r="AL2507" s="263"/>
      <c r="AM2507" s="263"/>
      <c r="AN2507" s="263"/>
      <c r="AO2507" s="263"/>
      <c r="AP2507" s="263"/>
      <c r="AQ2507" s="263"/>
      <c r="AR2507" s="263"/>
      <c r="AS2507" s="263"/>
      <c r="AT2507" s="263"/>
      <c r="AU2507" s="263"/>
      <c r="AV2507" s="263"/>
      <c r="AW2507" s="263"/>
      <c r="AX2507" s="263"/>
      <c r="AY2507" s="263"/>
      <c r="AZ2507" s="263"/>
      <c r="BA2507" s="263"/>
      <c r="BB2507" s="263"/>
      <c r="BC2507" s="263"/>
      <c r="BD2507" s="263"/>
      <c r="BE2507" s="263"/>
      <c r="BF2507" s="263"/>
      <c r="BG2507" s="263"/>
      <c r="BH2507" s="263"/>
      <c r="BI2507" s="263"/>
      <c r="BJ2507" s="263"/>
      <c r="BK2507" s="263"/>
      <c r="BL2507" s="263"/>
      <c r="BM2507" s="263"/>
      <c r="BN2507" s="263"/>
      <c r="BO2507" s="263"/>
      <c r="BP2507" s="263"/>
      <c r="BQ2507" s="263"/>
      <c r="BR2507" s="263"/>
      <c r="BS2507" s="263"/>
      <c r="BT2507" s="263"/>
      <c r="BU2507" s="263"/>
      <c r="BV2507" s="263"/>
      <c r="BW2507" s="263"/>
      <c r="BX2507" s="263"/>
      <c r="BY2507" s="263"/>
      <c r="BZ2507" s="263"/>
      <c r="CA2507" s="263"/>
      <c r="CB2507" s="263"/>
    </row>
    <row r="2508" spans="17:80" ht="15" customHeight="1">
      <c r="Q2508" s="262"/>
      <c r="R2508" s="263"/>
      <c r="S2508" s="263"/>
      <c r="T2508" s="263"/>
      <c r="U2508" s="263"/>
      <c r="V2508" s="263"/>
      <c r="W2508" s="263"/>
      <c r="X2508" s="263"/>
      <c r="Y2508" s="263"/>
      <c r="Z2508" s="263"/>
      <c r="AA2508" s="263"/>
      <c r="AB2508" s="263"/>
      <c r="AC2508" s="263"/>
      <c r="AD2508" s="263"/>
      <c r="AE2508" s="263"/>
      <c r="AF2508" s="263"/>
      <c r="AG2508" s="263"/>
      <c r="AH2508" s="263"/>
      <c r="AI2508" s="263"/>
      <c r="AJ2508" s="263"/>
      <c r="AK2508" s="263"/>
      <c r="AL2508" s="263"/>
      <c r="AM2508" s="263"/>
      <c r="AN2508" s="263"/>
      <c r="AO2508" s="263"/>
      <c r="AP2508" s="263"/>
      <c r="AQ2508" s="263"/>
      <c r="AR2508" s="263"/>
      <c r="AS2508" s="263"/>
      <c r="AT2508" s="263"/>
      <c r="AU2508" s="263"/>
      <c r="AV2508" s="263"/>
      <c r="AW2508" s="263"/>
      <c r="AX2508" s="263"/>
      <c r="AY2508" s="263"/>
      <c r="AZ2508" s="263"/>
      <c r="BA2508" s="263"/>
      <c r="BB2508" s="263"/>
      <c r="BC2508" s="263"/>
      <c r="BD2508" s="263"/>
      <c r="BE2508" s="263"/>
      <c r="BF2508" s="263"/>
      <c r="BG2508" s="263"/>
      <c r="BH2508" s="263"/>
      <c r="BI2508" s="263"/>
      <c r="BJ2508" s="263"/>
      <c r="BK2508" s="263"/>
      <c r="BL2508" s="263"/>
      <c r="BM2508" s="263"/>
      <c r="BN2508" s="263"/>
      <c r="BO2508" s="263"/>
      <c r="BP2508" s="263"/>
      <c r="BQ2508" s="263"/>
      <c r="BR2508" s="263"/>
      <c r="BS2508" s="263"/>
      <c r="BT2508" s="263"/>
      <c r="BU2508" s="263"/>
      <c r="BV2508" s="263"/>
      <c r="BW2508" s="263"/>
      <c r="BX2508" s="263"/>
      <c r="BY2508" s="263"/>
      <c r="BZ2508" s="263"/>
      <c r="CA2508" s="263"/>
      <c r="CB2508" s="263"/>
    </row>
    <row r="2509" spans="17:80" ht="15" customHeight="1">
      <c r="Q2509" s="262"/>
      <c r="R2509" s="263"/>
      <c r="S2509" s="263"/>
      <c r="T2509" s="263"/>
      <c r="U2509" s="263"/>
      <c r="V2509" s="263"/>
      <c r="W2509" s="263"/>
      <c r="X2509" s="263"/>
      <c r="Y2509" s="263"/>
      <c r="Z2509" s="263"/>
      <c r="AA2509" s="263"/>
      <c r="AB2509" s="263"/>
      <c r="AC2509" s="263"/>
      <c r="AD2509" s="263"/>
      <c r="AE2509" s="263"/>
      <c r="AF2509" s="263"/>
      <c r="AG2509" s="263"/>
      <c r="AH2509" s="263"/>
      <c r="AI2509" s="263"/>
      <c r="AJ2509" s="263"/>
      <c r="AK2509" s="263"/>
      <c r="AL2509" s="263"/>
      <c r="AM2509" s="263"/>
      <c r="AN2509" s="263"/>
      <c r="AO2509" s="263"/>
      <c r="AP2509" s="263"/>
      <c r="AQ2509" s="263"/>
      <c r="AR2509" s="263"/>
      <c r="AS2509" s="263"/>
      <c r="AT2509" s="263"/>
      <c r="AU2509" s="263"/>
      <c r="AV2509" s="263"/>
      <c r="AW2509" s="263"/>
      <c r="AX2509" s="263"/>
      <c r="AY2509" s="263"/>
      <c r="AZ2509" s="263"/>
      <c r="BA2509" s="263"/>
      <c r="BB2509" s="263"/>
      <c r="BC2509" s="263"/>
      <c r="BD2509" s="263"/>
      <c r="BE2509" s="263"/>
      <c r="BF2509" s="263"/>
      <c r="BG2509" s="263"/>
      <c r="BH2509" s="263"/>
      <c r="BI2509" s="263"/>
      <c r="BJ2509" s="263"/>
      <c r="BK2509" s="263"/>
      <c r="BL2509" s="263"/>
      <c r="BM2509" s="263"/>
      <c r="BN2509" s="263"/>
      <c r="BO2509" s="263"/>
      <c r="BP2509" s="263"/>
      <c r="BQ2509" s="263"/>
      <c r="BR2509" s="263"/>
      <c r="BS2509" s="263"/>
      <c r="BT2509" s="263"/>
      <c r="BU2509" s="263"/>
      <c r="BV2509" s="263"/>
      <c r="BW2509" s="263"/>
      <c r="BX2509" s="263"/>
      <c r="BY2509" s="263"/>
      <c r="BZ2509" s="263"/>
      <c r="CA2509" s="263"/>
      <c r="CB2509" s="263"/>
    </row>
    <row r="2510" spans="17:80" ht="15" customHeight="1">
      <c r="Q2510" s="262"/>
      <c r="R2510" s="263"/>
      <c r="S2510" s="263"/>
      <c r="T2510" s="263"/>
      <c r="U2510" s="263"/>
      <c r="V2510" s="263"/>
      <c r="W2510" s="263"/>
      <c r="X2510" s="263"/>
      <c r="Y2510" s="263"/>
      <c r="Z2510" s="263"/>
      <c r="AA2510" s="263"/>
      <c r="AB2510" s="263"/>
      <c r="AC2510" s="263"/>
      <c r="AD2510" s="263"/>
      <c r="AE2510" s="263"/>
      <c r="AF2510" s="263"/>
      <c r="AG2510" s="263"/>
      <c r="AH2510" s="263"/>
      <c r="AI2510" s="263"/>
      <c r="AJ2510" s="263"/>
      <c r="AK2510" s="263"/>
      <c r="AL2510" s="263"/>
      <c r="AM2510" s="263"/>
      <c r="AN2510" s="263"/>
      <c r="AO2510" s="263"/>
      <c r="AP2510" s="263"/>
      <c r="AQ2510" s="263"/>
      <c r="AR2510" s="263"/>
      <c r="AS2510" s="263"/>
      <c r="AT2510" s="263"/>
      <c r="AU2510" s="263"/>
      <c r="AV2510" s="263"/>
      <c r="AW2510" s="263"/>
      <c r="AX2510" s="263"/>
      <c r="AY2510" s="263"/>
      <c r="AZ2510" s="263"/>
      <c r="BA2510" s="263"/>
      <c r="BB2510" s="263"/>
      <c r="BC2510" s="263"/>
      <c r="BD2510" s="263"/>
      <c r="BE2510" s="263"/>
      <c r="BF2510" s="263"/>
      <c r="BG2510" s="263"/>
      <c r="BH2510" s="263"/>
      <c r="BI2510" s="263"/>
      <c r="BJ2510" s="263"/>
      <c r="BK2510" s="263"/>
      <c r="BL2510" s="263"/>
      <c r="BM2510" s="263"/>
      <c r="BN2510" s="263"/>
      <c r="BO2510" s="263"/>
      <c r="BP2510" s="263"/>
      <c r="BQ2510" s="263"/>
      <c r="BR2510" s="263"/>
      <c r="BS2510" s="263"/>
      <c r="BT2510" s="263"/>
      <c r="BU2510" s="263"/>
      <c r="BV2510" s="263"/>
      <c r="BW2510" s="263"/>
      <c r="BX2510" s="263"/>
      <c r="BY2510" s="263"/>
      <c r="BZ2510" s="263"/>
      <c r="CA2510" s="263"/>
      <c r="CB2510" s="263"/>
    </row>
    <row r="2511" spans="17:80" ht="15" customHeight="1">
      <c r="Q2511" s="262"/>
      <c r="R2511" s="263"/>
      <c r="S2511" s="263"/>
      <c r="T2511" s="263"/>
      <c r="U2511" s="263"/>
      <c r="V2511" s="263"/>
      <c r="W2511" s="263"/>
      <c r="X2511" s="263"/>
      <c r="Y2511" s="263"/>
      <c r="Z2511" s="263"/>
      <c r="AA2511" s="263"/>
      <c r="AB2511" s="263"/>
      <c r="AC2511" s="263"/>
      <c r="AD2511" s="263"/>
      <c r="AE2511" s="263"/>
      <c r="AF2511" s="263"/>
      <c r="AG2511" s="263"/>
      <c r="AH2511" s="263"/>
      <c r="AI2511" s="263"/>
      <c r="AJ2511" s="263"/>
      <c r="AK2511" s="263"/>
      <c r="AL2511" s="263"/>
      <c r="AM2511" s="263"/>
      <c r="AN2511" s="263"/>
      <c r="AO2511" s="263"/>
      <c r="AP2511" s="263"/>
      <c r="AQ2511" s="263"/>
      <c r="AR2511" s="263"/>
      <c r="AS2511" s="263"/>
      <c r="AT2511" s="263"/>
      <c r="AU2511" s="263"/>
      <c r="AV2511" s="263"/>
      <c r="AW2511" s="263"/>
      <c r="AX2511" s="263"/>
      <c r="AY2511" s="263"/>
      <c r="AZ2511" s="263"/>
      <c r="BA2511" s="263"/>
      <c r="BB2511" s="263"/>
      <c r="BC2511" s="263"/>
      <c r="BD2511" s="263"/>
      <c r="BE2511" s="263"/>
      <c r="BF2511" s="263"/>
      <c r="BG2511" s="263"/>
      <c r="BH2511" s="263"/>
      <c r="BI2511" s="263"/>
      <c r="BJ2511" s="263"/>
      <c r="BK2511" s="263"/>
      <c r="BL2511" s="263"/>
      <c r="BM2511" s="263"/>
      <c r="BN2511" s="263"/>
      <c r="BO2511" s="263"/>
      <c r="BP2511" s="263"/>
      <c r="BQ2511" s="263"/>
      <c r="BR2511" s="263"/>
      <c r="BS2511" s="263"/>
      <c r="BT2511" s="263"/>
      <c r="BU2511" s="263"/>
      <c r="BV2511" s="263"/>
      <c r="BW2511" s="263"/>
      <c r="BX2511" s="263"/>
      <c r="BY2511" s="263"/>
      <c r="BZ2511" s="263"/>
      <c r="CA2511" s="263"/>
      <c r="CB2511" s="263"/>
    </row>
    <row r="2512" spans="17:80" ht="15" customHeight="1">
      <c r="Q2512" s="262"/>
      <c r="R2512" s="263"/>
      <c r="S2512" s="263"/>
      <c r="T2512" s="263"/>
      <c r="U2512" s="263"/>
      <c r="V2512" s="263"/>
      <c r="W2512" s="263"/>
      <c r="X2512" s="263"/>
      <c r="Y2512" s="263"/>
      <c r="Z2512" s="263"/>
      <c r="AA2512" s="263"/>
      <c r="AB2512" s="263"/>
      <c r="AC2512" s="263"/>
      <c r="AD2512" s="263"/>
      <c r="AE2512" s="263"/>
      <c r="AF2512" s="263"/>
      <c r="AG2512" s="263"/>
      <c r="AH2512" s="263"/>
      <c r="AI2512" s="263"/>
      <c r="AJ2512" s="263"/>
      <c r="AK2512" s="263"/>
      <c r="AL2512" s="263"/>
      <c r="AM2512" s="263"/>
      <c r="AN2512" s="263"/>
      <c r="AO2512" s="263"/>
      <c r="AP2512" s="263"/>
      <c r="AQ2512" s="263"/>
      <c r="AR2512" s="263"/>
      <c r="AS2512" s="263"/>
      <c r="AT2512" s="263"/>
      <c r="AU2512" s="263"/>
      <c r="AV2512" s="263"/>
      <c r="AW2512" s="263"/>
      <c r="AX2512" s="263"/>
      <c r="AY2512" s="263"/>
      <c r="AZ2512" s="263"/>
      <c r="BA2512" s="263"/>
      <c r="BB2512" s="263"/>
      <c r="BC2512" s="263"/>
      <c r="BD2512" s="263"/>
      <c r="BE2512" s="263"/>
      <c r="BF2512" s="263"/>
      <c r="BG2512" s="263"/>
      <c r="BH2512" s="263"/>
      <c r="BI2512" s="263"/>
      <c r="BJ2512" s="263"/>
      <c r="BK2512" s="263"/>
      <c r="BL2512" s="263"/>
      <c r="BM2512" s="263"/>
      <c r="BN2512" s="263"/>
      <c r="BO2512" s="263"/>
      <c r="BP2512" s="263"/>
      <c r="BQ2512" s="263"/>
      <c r="BR2512" s="263"/>
      <c r="BS2512" s="263"/>
      <c r="BT2512" s="263"/>
      <c r="BU2512" s="263"/>
      <c r="BV2512" s="263"/>
      <c r="BW2512" s="263"/>
      <c r="BX2512" s="263"/>
      <c r="BY2512" s="263"/>
      <c r="BZ2512" s="263"/>
      <c r="CA2512" s="263"/>
      <c r="CB2512" s="263"/>
    </row>
    <row r="2513" spans="17:80" ht="15" customHeight="1">
      <c r="Q2513" s="262"/>
      <c r="R2513" s="263"/>
      <c r="S2513" s="263"/>
      <c r="T2513" s="263"/>
      <c r="U2513" s="263"/>
      <c r="V2513" s="263"/>
      <c r="W2513" s="263"/>
      <c r="X2513" s="263"/>
      <c r="Y2513" s="263"/>
      <c r="Z2513" s="263"/>
      <c r="AA2513" s="263"/>
      <c r="AB2513" s="263"/>
      <c r="AC2513" s="263"/>
      <c r="AD2513" s="263"/>
      <c r="AE2513" s="263"/>
      <c r="AF2513" s="263"/>
      <c r="AG2513" s="263"/>
      <c r="AH2513" s="263"/>
      <c r="AI2513" s="263"/>
      <c r="AJ2513" s="263"/>
      <c r="AK2513" s="263"/>
      <c r="AL2513" s="263"/>
      <c r="AM2513" s="263"/>
      <c r="AN2513" s="263"/>
      <c r="AO2513" s="263"/>
      <c r="AP2513" s="263"/>
      <c r="AQ2513" s="263"/>
      <c r="AR2513" s="263"/>
      <c r="AS2513" s="263"/>
      <c r="AT2513" s="263"/>
      <c r="AU2513" s="263"/>
      <c r="AV2513" s="263"/>
      <c r="AW2513" s="263"/>
      <c r="AX2513" s="263"/>
      <c r="AY2513" s="263"/>
      <c r="AZ2513" s="263"/>
      <c r="BA2513" s="263"/>
      <c r="BB2513" s="263"/>
      <c r="BC2513" s="263"/>
      <c r="BD2513" s="263"/>
      <c r="BE2513" s="263"/>
      <c r="BF2513" s="263"/>
      <c r="BG2513" s="263"/>
      <c r="BH2513" s="263"/>
      <c r="BI2513" s="263"/>
      <c r="BJ2513" s="263"/>
      <c r="BK2513" s="263"/>
      <c r="BL2513" s="263"/>
      <c r="BM2513" s="263"/>
      <c r="BN2513" s="263"/>
      <c r="BO2513" s="263"/>
      <c r="BP2513" s="263"/>
      <c r="BQ2513" s="263"/>
      <c r="BR2513" s="263"/>
      <c r="BS2513" s="263"/>
      <c r="BT2513" s="263"/>
      <c r="BU2513" s="263"/>
      <c r="BV2513" s="263"/>
      <c r="BW2513" s="263"/>
      <c r="BX2513" s="263"/>
      <c r="BY2513" s="263"/>
      <c r="BZ2513" s="263"/>
      <c r="CA2513" s="263"/>
      <c r="CB2513" s="263"/>
    </row>
    <row r="2514" spans="17:80" ht="15" customHeight="1">
      <c r="Q2514" s="262"/>
      <c r="R2514" s="263"/>
      <c r="S2514" s="263"/>
      <c r="T2514" s="263"/>
      <c r="U2514" s="263"/>
      <c r="V2514" s="263"/>
      <c r="W2514" s="263"/>
      <c r="X2514" s="263"/>
      <c r="Y2514" s="263"/>
      <c r="Z2514" s="263"/>
      <c r="AA2514" s="263"/>
      <c r="AB2514" s="263"/>
      <c r="AC2514" s="263"/>
      <c r="AD2514" s="263"/>
      <c r="AE2514" s="263"/>
      <c r="AF2514" s="263"/>
      <c r="AG2514" s="263"/>
      <c r="AH2514" s="263"/>
      <c r="AI2514" s="263"/>
      <c r="AJ2514" s="263"/>
      <c r="AK2514" s="263"/>
      <c r="AL2514" s="263"/>
      <c r="AM2514" s="263"/>
      <c r="AN2514" s="263"/>
      <c r="AO2514" s="263"/>
      <c r="AP2514" s="263"/>
      <c r="AQ2514" s="263"/>
      <c r="AR2514" s="263"/>
      <c r="AS2514" s="263"/>
      <c r="AT2514" s="263"/>
      <c r="AU2514" s="263"/>
      <c r="AV2514" s="263"/>
      <c r="AW2514" s="263"/>
      <c r="AX2514" s="263"/>
      <c r="AY2514" s="263"/>
      <c r="AZ2514" s="263"/>
      <c r="BA2514" s="263"/>
      <c r="BB2514" s="263"/>
      <c r="BC2514" s="263"/>
      <c r="BD2514" s="263"/>
      <c r="BE2514" s="263"/>
      <c r="BF2514" s="263"/>
      <c r="BG2514" s="263"/>
      <c r="BH2514" s="263"/>
      <c r="BI2514" s="263"/>
      <c r="BJ2514" s="263"/>
      <c r="BK2514" s="263"/>
      <c r="BL2514" s="263"/>
      <c r="BM2514" s="263"/>
      <c r="BN2514" s="263"/>
      <c r="BO2514" s="263"/>
      <c r="BP2514" s="263"/>
      <c r="BQ2514" s="263"/>
      <c r="BR2514" s="263"/>
      <c r="BS2514" s="263"/>
      <c r="BT2514" s="263"/>
      <c r="BU2514" s="263"/>
      <c r="BV2514" s="263"/>
      <c r="BW2514" s="263"/>
      <c r="BX2514" s="263"/>
      <c r="BY2514" s="263"/>
      <c r="BZ2514" s="263"/>
      <c r="CA2514" s="263"/>
      <c r="CB2514" s="263"/>
    </row>
    <row r="2515" spans="17:80" ht="15" customHeight="1">
      <c r="Q2515" s="262"/>
      <c r="R2515" s="263"/>
      <c r="S2515" s="263"/>
      <c r="T2515" s="263"/>
      <c r="U2515" s="263"/>
      <c r="V2515" s="263"/>
      <c r="W2515" s="263"/>
      <c r="X2515" s="263"/>
      <c r="Y2515" s="263"/>
      <c r="Z2515" s="263"/>
      <c r="AA2515" s="263"/>
      <c r="AB2515" s="263"/>
      <c r="AC2515" s="263"/>
      <c r="AD2515" s="263"/>
      <c r="AE2515" s="263"/>
      <c r="AF2515" s="263"/>
      <c r="AG2515" s="263"/>
      <c r="AH2515" s="263"/>
      <c r="AI2515" s="263"/>
      <c r="AJ2515" s="263"/>
      <c r="AK2515" s="263"/>
      <c r="AL2515" s="263"/>
      <c r="AM2515" s="263"/>
      <c r="AN2515" s="263"/>
      <c r="AO2515" s="263"/>
      <c r="AP2515" s="263"/>
      <c r="AQ2515" s="263"/>
      <c r="AR2515" s="263"/>
      <c r="AS2515" s="263"/>
      <c r="AT2515" s="263"/>
      <c r="AU2515" s="263"/>
      <c r="AV2515" s="263"/>
      <c r="AW2515" s="263"/>
      <c r="AX2515" s="263"/>
      <c r="AY2515" s="263"/>
      <c r="AZ2515" s="263"/>
      <c r="BA2515" s="263"/>
      <c r="BB2515" s="263"/>
      <c r="BC2515" s="263"/>
      <c r="BD2515" s="263"/>
      <c r="BE2515" s="263"/>
      <c r="BF2515" s="263"/>
      <c r="BG2515" s="263"/>
      <c r="BH2515" s="263"/>
      <c r="BI2515" s="263"/>
      <c r="BJ2515" s="263"/>
      <c r="BK2515" s="263"/>
      <c r="BL2515" s="263"/>
      <c r="BM2515" s="263"/>
      <c r="BN2515" s="263"/>
      <c r="BO2515" s="263"/>
      <c r="BP2515" s="263"/>
      <c r="BQ2515" s="263"/>
      <c r="BR2515" s="263"/>
      <c r="BS2515" s="263"/>
      <c r="BT2515" s="263"/>
      <c r="BU2515" s="263"/>
      <c r="BV2515" s="263"/>
      <c r="BW2515" s="263"/>
      <c r="BX2515" s="263"/>
      <c r="BY2515" s="263"/>
      <c r="BZ2515" s="263"/>
      <c r="CA2515" s="263"/>
      <c r="CB2515" s="263"/>
    </row>
    <row r="2516" spans="17:80" ht="15" customHeight="1">
      <c r="Q2516" s="262"/>
      <c r="R2516" s="263"/>
      <c r="S2516" s="263"/>
      <c r="T2516" s="263"/>
      <c r="U2516" s="263"/>
      <c r="V2516" s="263"/>
      <c r="W2516" s="263"/>
      <c r="X2516" s="263"/>
      <c r="Y2516" s="263"/>
      <c r="Z2516" s="263"/>
      <c r="AA2516" s="263"/>
      <c r="AB2516" s="263"/>
      <c r="AC2516" s="263"/>
      <c r="AD2516" s="263"/>
      <c r="AE2516" s="263"/>
      <c r="AF2516" s="263"/>
      <c r="AG2516" s="263"/>
      <c r="AH2516" s="263"/>
      <c r="AI2516" s="263"/>
      <c r="AJ2516" s="263"/>
      <c r="AK2516" s="263"/>
      <c r="AL2516" s="263"/>
      <c r="AM2516" s="263"/>
      <c r="AN2516" s="263"/>
      <c r="AO2516" s="263"/>
      <c r="AP2516" s="263"/>
      <c r="AQ2516" s="263"/>
      <c r="AR2516" s="263"/>
      <c r="AS2516" s="263"/>
      <c r="AT2516" s="263"/>
      <c r="AU2516" s="263"/>
      <c r="AV2516" s="263"/>
      <c r="AW2516" s="263"/>
      <c r="AX2516" s="263"/>
      <c r="AY2516" s="263"/>
      <c r="AZ2516" s="263"/>
      <c r="BA2516" s="263"/>
      <c r="BB2516" s="263"/>
      <c r="BC2516" s="263"/>
      <c r="BD2516" s="263"/>
      <c r="BE2516" s="263"/>
      <c r="BF2516" s="263"/>
      <c r="BG2516" s="263"/>
      <c r="BH2516" s="263"/>
      <c r="BI2516" s="263"/>
      <c r="BJ2516" s="263"/>
      <c r="BK2516" s="263"/>
      <c r="BL2516" s="263"/>
      <c r="BM2516" s="263"/>
      <c r="BN2516" s="263"/>
      <c r="BO2516" s="263"/>
      <c r="BP2516" s="263"/>
      <c r="BQ2516" s="263"/>
      <c r="BR2516" s="263"/>
      <c r="BS2516" s="263"/>
      <c r="BT2516" s="263"/>
      <c r="BU2516" s="263"/>
      <c r="BV2516" s="263"/>
      <c r="BW2516" s="263"/>
      <c r="BX2516" s="263"/>
      <c r="BY2516" s="263"/>
      <c r="BZ2516" s="263"/>
      <c r="CA2516" s="263"/>
      <c r="CB2516" s="263"/>
    </row>
    <row r="2517" spans="17:80" ht="15" customHeight="1">
      <c r="Q2517" s="262"/>
      <c r="R2517" s="263"/>
      <c r="S2517" s="263"/>
      <c r="T2517" s="263"/>
      <c r="U2517" s="263"/>
      <c r="V2517" s="263"/>
      <c r="W2517" s="263"/>
      <c r="X2517" s="263"/>
      <c r="Y2517" s="263"/>
      <c r="Z2517" s="263"/>
      <c r="AA2517" s="263"/>
      <c r="AB2517" s="263"/>
      <c r="AC2517" s="263"/>
      <c r="AD2517" s="263"/>
      <c r="AE2517" s="263"/>
      <c r="AF2517" s="263"/>
      <c r="AG2517" s="263"/>
      <c r="AH2517" s="263"/>
      <c r="AI2517" s="263"/>
      <c r="AJ2517" s="263"/>
      <c r="AK2517" s="263"/>
      <c r="AL2517" s="263"/>
      <c r="AM2517" s="263"/>
      <c r="AN2517" s="263"/>
      <c r="AO2517" s="263"/>
      <c r="AP2517" s="263"/>
      <c r="AQ2517" s="263"/>
      <c r="AR2517" s="263"/>
      <c r="AS2517" s="263"/>
      <c r="AT2517" s="263"/>
      <c r="AU2517" s="263"/>
      <c r="AV2517" s="263"/>
      <c r="AW2517" s="263"/>
      <c r="AX2517" s="263"/>
      <c r="AY2517" s="263"/>
      <c r="AZ2517" s="263"/>
      <c r="BA2517" s="263"/>
      <c r="BB2517" s="263"/>
      <c r="BC2517" s="263"/>
      <c r="BD2517" s="263"/>
      <c r="BE2517" s="263"/>
      <c r="BF2517" s="263"/>
      <c r="BG2517" s="263"/>
      <c r="BH2517" s="263"/>
      <c r="BI2517" s="263"/>
      <c r="BJ2517" s="263"/>
      <c r="BK2517" s="263"/>
      <c r="BL2517" s="263"/>
      <c r="BM2517" s="263"/>
      <c r="BN2517" s="263"/>
      <c r="BO2517" s="263"/>
      <c r="BP2517" s="263"/>
      <c r="BQ2517" s="263"/>
      <c r="BR2517" s="263"/>
      <c r="BS2517" s="263"/>
      <c r="BT2517" s="263"/>
      <c r="BU2517" s="263"/>
      <c r="BV2517" s="263"/>
      <c r="BW2517" s="263"/>
      <c r="BX2517" s="263"/>
      <c r="BY2517" s="263"/>
      <c r="BZ2517" s="263"/>
      <c r="CA2517" s="263"/>
      <c r="CB2517" s="263"/>
    </row>
    <row r="2518" spans="17:80" ht="15" customHeight="1">
      <c r="Q2518" s="262"/>
      <c r="R2518" s="263"/>
      <c r="S2518" s="263"/>
      <c r="T2518" s="263"/>
      <c r="U2518" s="263"/>
      <c r="V2518" s="263"/>
      <c r="W2518" s="263"/>
      <c r="X2518" s="263"/>
      <c r="Y2518" s="263"/>
      <c r="Z2518" s="263"/>
      <c r="AA2518" s="263"/>
      <c r="AB2518" s="263"/>
      <c r="AC2518" s="263"/>
      <c r="AD2518" s="263"/>
      <c r="AE2518" s="263"/>
      <c r="AF2518" s="263"/>
      <c r="AG2518" s="263"/>
      <c r="AH2518" s="263"/>
      <c r="AI2518" s="263"/>
      <c r="AJ2518" s="263"/>
      <c r="AK2518" s="263"/>
      <c r="AL2518" s="263"/>
      <c r="AM2518" s="263"/>
      <c r="AN2518" s="263"/>
      <c r="AO2518" s="263"/>
      <c r="AP2518" s="263"/>
      <c r="AQ2518" s="263"/>
      <c r="AR2518" s="263"/>
      <c r="AS2518" s="263"/>
      <c r="AT2518" s="263"/>
      <c r="AU2518" s="263"/>
      <c r="AV2518" s="263"/>
      <c r="AW2518" s="263"/>
      <c r="AX2518" s="263"/>
      <c r="AY2518" s="263"/>
      <c r="AZ2518" s="263"/>
      <c r="BA2518" s="263"/>
      <c r="BB2518" s="263"/>
      <c r="BC2518" s="263"/>
      <c r="BD2518" s="263"/>
      <c r="BE2518" s="263"/>
      <c r="BF2518" s="263"/>
      <c r="BG2518" s="263"/>
      <c r="BH2518" s="263"/>
      <c r="BI2518" s="263"/>
      <c r="BJ2518" s="263"/>
      <c r="BK2518" s="263"/>
      <c r="BL2518" s="263"/>
      <c r="BM2518" s="263"/>
      <c r="BN2518" s="263"/>
      <c r="BO2518" s="263"/>
      <c r="BP2518" s="263"/>
      <c r="BQ2518" s="263"/>
      <c r="BR2518" s="263"/>
      <c r="BS2518" s="263"/>
      <c r="BT2518" s="263"/>
      <c r="BU2518" s="263"/>
      <c r="BV2518" s="263"/>
      <c r="BW2518" s="263"/>
      <c r="BX2518" s="263"/>
      <c r="BY2518" s="263"/>
      <c r="BZ2518" s="263"/>
      <c r="CA2518" s="263"/>
      <c r="CB2518" s="263"/>
    </row>
    <row r="2519" spans="17:80" ht="15" customHeight="1">
      <c r="Q2519" s="262"/>
      <c r="R2519" s="263"/>
      <c r="S2519" s="263"/>
      <c r="T2519" s="263"/>
      <c r="U2519" s="263"/>
      <c r="V2519" s="263"/>
      <c r="W2519" s="263"/>
      <c r="X2519" s="263"/>
      <c r="Y2519" s="263"/>
      <c r="Z2519" s="263"/>
      <c r="AA2519" s="263"/>
      <c r="AB2519" s="263"/>
      <c r="AC2519" s="263"/>
      <c r="AD2519" s="263"/>
      <c r="AE2519" s="263"/>
      <c r="AF2519" s="263"/>
      <c r="AG2519" s="263"/>
      <c r="AH2519" s="263"/>
      <c r="AI2519" s="263"/>
      <c r="AJ2519" s="263"/>
      <c r="AK2519" s="263"/>
      <c r="AL2519" s="263"/>
      <c r="AM2519" s="263"/>
      <c r="AN2519" s="263"/>
      <c r="AO2519" s="263"/>
      <c r="AP2519" s="263"/>
      <c r="AQ2519" s="263"/>
      <c r="AR2519" s="263"/>
      <c r="AS2519" s="263"/>
      <c r="AT2519" s="263"/>
      <c r="AU2519" s="263"/>
      <c r="AV2519" s="263"/>
      <c r="AW2519" s="263"/>
      <c r="AX2519" s="263"/>
      <c r="AY2519" s="263"/>
      <c r="AZ2519" s="263"/>
      <c r="BA2519" s="263"/>
      <c r="BB2519" s="263"/>
      <c r="BC2519" s="263"/>
      <c r="BD2519" s="263"/>
      <c r="BE2519" s="263"/>
      <c r="BF2519" s="263"/>
      <c r="BG2519" s="263"/>
      <c r="BH2519" s="263"/>
      <c r="BI2519" s="263"/>
      <c r="BJ2519" s="263"/>
      <c r="BK2519" s="263"/>
      <c r="BL2519" s="263"/>
      <c r="BM2519" s="263"/>
      <c r="BN2519" s="263"/>
      <c r="BO2519" s="263"/>
      <c r="BP2519" s="263"/>
      <c r="BQ2519" s="263"/>
      <c r="BR2519" s="263"/>
      <c r="BS2519" s="263"/>
      <c r="BT2519" s="263"/>
      <c r="BU2519" s="263"/>
      <c r="BV2519" s="263"/>
      <c r="BW2519" s="263"/>
      <c r="BX2519" s="263"/>
      <c r="BY2519" s="263"/>
      <c r="BZ2519" s="263"/>
      <c r="CA2519" s="263"/>
      <c r="CB2519" s="263"/>
    </row>
    <row r="2520" spans="17:80" ht="15" customHeight="1">
      <c r="Q2520" s="262"/>
      <c r="R2520" s="263"/>
      <c r="S2520" s="263"/>
      <c r="T2520" s="263"/>
      <c r="U2520" s="263"/>
      <c r="V2520" s="263"/>
      <c r="W2520" s="263"/>
      <c r="X2520" s="263"/>
      <c r="Y2520" s="263"/>
      <c r="Z2520" s="263"/>
      <c r="AA2520" s="263"/>
      <c r="AB2520" s="263"/>
      <c r="AC2520" s="263"/>
      <c r="AD2520" s="263"/>
      <c r="AE2520" s="263"/>
      <c r="AF2520" s="263"/>
      <c r="AG2520" s="263"/>
      <c r="AH2520" s="263"/>
      <c r="AI2520" s="263"/>
      <c r="AJ2520" s="263"/>
      <c r="AK2520" s="263"/>
      <c r="AL2520" s="263"/>
      <c r="AM2520" s="263"/>
      <c r="AN2520" s="263"/>
      <c r="AO2520" s="263"/>
      <c r="AP2520" s="263"/>
      <c r="AQ2520" s="263"/>
      <c r="AR2520" s="263"/>
      <c r="AS2520" s="263"/>
      <c r="AT2520" s="263"/>
      <c r="AU2520" s="263"/>
      <c r="AV2520" s="263"/>
      <c r="AW2520" s="263"/>
      <c r="AX2520" s="263"/>
      <c r="AY2520" s="263"/>
      <c r="AZ2520" s="263"/>
      <c r="BA2520" s="263"/>
      <c r="BB2520" s="263"/>
      <c r="BC2520" s="263"/>
      <c r="BD2520" s="263"/>
      <c r="BE2520" s="263"/>
      <c r="BF2520" s="263"/>
      <c r="BG2520" s="263"/>
      <c r="BH2520" s="263"/>
      <c r="BI2520" s="263"/>
      <c r="BJ2520" s="263"/>
      <c r="BK2520" s="263"/>
      <c r="BL2520" s="263"/>
      <c r="BM2520" s="263"/>
      <c r="BN2520" s="263"/>
      <c r="BO2520" s="263"/>
      <c r="BP2520" s="263"/>
      <c r="BQ2520" s="263"/>
      <c r="BR2520" s="263"/>
      <c r="BS2520" s="263"/>
      <c r="BT2520" s="263"/>
      <c r="BU2520" s="263"/>
      <c r="BV2520" s="263"/>
      <c r="BW2520" s="263"/>
      <c r="BX2520" s="263"/>
      <c r="BY2520" s="263"/>
      <c r="BZ2520" s="263"/>
      <c r="CA2520" s="263"/>
      <c r="CB2520" s="263"/>
    </row>
    <row r="2521" spans="17:80" ht="15" customHeight="1">
      <c r="Q2521" s="262"/>
      <c r="R2521" s="263"/>
      <c r="S2521" s="263"/>
      <c r="T2521" s="263"/>
      <c r="U2521" s="263"/>
      <c r="V2521" s="263"/>
      <c r="W2521" s="263"/>
      <c r="X2521" s="263"/>
      <c r="Y2521" s="263"/>
      <c r="Z2521" s="263"/>
      <c r="AA2521" s="263"/>
      <c r="AB2521" s="263"/>
      <c r="AC2521" s="263"/>
      <c r="AD2521" s="263"/>
      <c r="AE2521" s="263"/>
      <c r="AF2521" s="263"/>
      <c r="AG2521" s="263"/>
      <c r="AH2521" s="263"/>
      <c r="AI2521" s="263"/>
      <c r="AJ2521" s="263"/>
      <c r="AK2521" s="263"/>
      <c r="AL2521" s="263"/>
      <c r="AM2521" s="263"/>
      <c r="AN2521" s="263"/>
      <c r="AO2521" s="263"/>
      <c r="AP2521" s="263"/>
      <c r="AQ2521" s="263"/>
      <c r="AR2521" s="263"/>
      <c r="AS2521" s="263"/>
      <c r="AT2521" s="263"/>
      <c r="AU2521" s="263"/>
      <c r="AV2521" s="263"/>
      <c r="AW2521" s="263"/>
      <c r="AX2521" s="263"/>
      <c r="AY2521" s="263"/>
      <c r="AZ2521" s="263"/>
      <c r="BA2521" s="263"/>
      <c r="BB2521" s="263"/>
      <c r="BC2521" s="263"/>
      <c r="BD2521" s="263"/>
      <c r="BE2521" s="263"/>
      <c r="BF2521" s="263"/>
      <c r="BG2521" s="263"/>
      <c r="BH2521" s="263"/>
      <c r="BI2521" s="263"/>
      <c r="BJ2521" s="263"/>
      <c r="BK2521" s="263"/>
      <c r="BL2521" s="263"/>
      <c r="BM2521" s="263"/>
      <c r="BN2521" s="263"/>
      <c r="BO2521" s="263"/>
      <c r="BP2521" s="263"/>
      <c r="BQ2521" s="263"/>
      <c r="BR2521" s="263"/>
      <c r="BS2521" s="263"/>
      <c r="BT2521" s="263"/>
      <c r="BU2521" s="263"/>
      <c r="BV2521" s="263"/>
      <c r="BW2521" s="263"/>
      <c r="BX2521" s="263"/>
      <c r="BY2521" s="263"/>
      <c r="BZ2521" s="263"/>
      <c r="CA2521" s="263"/>
      <c r="CB2521" s="263"/>
    </row>
    <row r="2522" spans="17:80" ht="15" customHeight="1">
      <c r="Q2522" s="262"/>
      <c r="R2522" s="263"/>
      <c r="S2522" s="263"/>
      <c r="T2522" s="263"/>
      <c r="U2522" s="263"/>
      <c r="V2522" s="263"/>
      <c r="W2522" s="263"/>
      <c r="X2522" s="263"/>
      <c r="Y2522" s="263"/>
      <c r="Z2522" s="263"/>
      <c r="AA2522" s="263"/>
      <c r="AB2522" s="263"/>
      <c r="AC2522" s="263"/>
      <c r="AD2522" s="263"/>
      <c r="AE2522" s="263"/>
      <c r="AF2522" s="263"/>
      <c r="AG2522" s="263"/>
      <c r="AH2522" s="263"/>
      <c r="AI2522" s="263"/>
      <c r="AJ2522" s="263"/>
      <c r="AK2522" s="263"/>
      <c r="AL2522" s="263"/>
      <c r="AM2522" s="263"/>
      <c r="AN2522" s="263"/>
      <c r="AO2522" s="263"/>
      <c r="AP2522" s="263"/>
      <c r="AQ2522" s="263"/>
      <c r="AR2522" s="263"/>
      <c r="AS2522" s="263"/>
      <c r="AT2522" s="263"/>
      <c r="AU2522" s="263"/>
      <c r="AV2522" s="263"/>
      <c r="AW2522" s="263"/>
      <c r="AX2522" s="263"/>
      <c r="AY2522" s="263"/>
      <c r="AZ2522" s="263"/>
      <c r="BA2522" s="263"/>
      <c r="BB2522" s="263"/>
      <c r="BC2522" s="263"/>
      <c r="BD2522" s="263"/>
      <c r="BE2522" s="263"/>
      <c r="BF2522" s="263"/>
      <c r="BG2522" s="263"/>
      <c r="BH2522" s="263"/>
      <c r="BI2522" s="263"/>
      <c r="BJ2522" s="263"/>
      <c r="BK2522" s="263"/>
      <c r="BL2522" s="263"/>
      <c r="BM2522" s="263"/>
      <c r="BN2522" s="263"/>
      <c r="BO2522" s="263"/>
      <c r="BP2522" s="263"/>
      <c r="BQ2522" s="263"/>
      <c r="BR2522" s="263"/>
      <c r="BS2522" s="263"/>
      <c r="BT2522" s="263"/>
      <c r="BU2522" s="263"/>
      <c r="BV2522" s="263"/>
      <c r="BW2522" s="263"/>
      <c r="BX2522" s="263"/>
      <c r="BY2522" s="263"/>
      <c r="BZ2522" s="263"/>
      <c r="CA2522" s="263"/>
      <c r="CB2522" s="263"/>
    </row>
    <row r="2523" spans="17:80" ht="15" customHeight="1">
      <c r="Q2523" s="262"/>
      <c r="R2523" s="263"/>
      <c r="S2523" s="263"/>
      <c r="T2523" s="263"/>
      <c r="U2523" s="263"/>
      <c r="V2523" s="263"/>
      <c r="W2523" s="263"/>
      <c r="X2523" s="263"/>
      <c r="Y2523" s="263"/>
      <c r="Z2523" s="263"/>
      <c r="AA2523" s="263"/>
      <c r="AB2523" s="263"/>
      <c r="AC2523" s="263"/>
      <c r="AD2523" s="263"/>
      <c r="AE2523" s="263"/>
      <c r="AF2523" s="263"/>
      <c r="AG2523" s="263"/>
      <c r="AH2523" s="263"/>
      <c r="AI2523" s="263"/>
      <c r="AJ2523" s="263"/>
      <c r="AK2523" s="263"/>
      <c r="AL2523" s="263"/>
      <c r="AM2523" s="263"/>
      <c r="AN2523" s="263"/>
      <c r="AO2523" s="263"/>
      <c r="AP2523" s="263"/>
      <c r="AQ2523" s="263"/>
      <c r="AR2523" s="263"/>
      <c r="AS2523" s="263"/>
      <c r="AT2523" s="263"/>
      <c r="AU2523" s="263"/>
      <c r="AV2523" s="263"/>
      <c r="AW2523" s="263"/>
      <c r="AX2523" s="263"/>
      <c r="AY2523" s="263"/>
      <c r="AZ2523" s="263"/>
      <c r="BA2523" s="263"/>
      <c r="BB2523" s="263"/>
      <c r="BC2523" s="263"/>
      <c r="BD2523" s="263"/>
      <c r="BE2523" s="263"/>
      <c r="BF2523" s="263"/>
      <c r="BG2523" s="263"/>
      <c r="BH2523" s="263"/>
      <c r="BI2523" s="263"/>
      <c r="BJ2523" s="263"/>
      <c r="BK2523" s="263"/>
      <c r="BL2523" s="263"/>
      <c r="BM2523" s="263"/>
      <c r="BN2523" s="263"/>
      <c r="BO2523" s="263"/>
      <c r="BP2523" s="263"/>
      <c r="BQ2523" s="263"/>
      <c r="BR2523" s="263"/>
      <c r="BS2523" s="263"/>
      <c r="BT2523" s="263"/>
      <c r="BU2523" s="263"/>
      <c r="BV2523" s="263"/>
      <c r="BW2523" s="263"/>
      <c r="BX2523" s="263"/>
      <c r="BY2523" s="263"/>
      <c r="BZ2523" s="263"/>
      <c r="CA2523" s="263"/>
      <c r="CB2523" s="263"/>
    </row>
    <row r="2524" spans="17:80" ht="15" customHeight="1">
      <c r="Q2524" s="262"/>
      <c r="R2524" s="263"/>
      <c r="S2524" s="263"/>
      <c r="T2524" s="263"/>
      <c r="U2524" s="263"/>
      <c r="V2524" s="263"/>
      <c r="W2524" s="263"/>
      <c r="X2524" s="263"/>
      <c r="Y2524" s="263"/>
      <c r="Z2524" s="263"/>
      <c r="AA2524" s="263"/>
      <c r="AB2524" s="263"/>
      <c r="AC2524" s="263"/>
      <c r="AD2524" s="263"/>
      <c r="AE2524" s="263"/>
      <c r="AF2524" s="263"/>
      <c r="AG2524" s="263"/>
      <c r="AH2524" s="263"/>
      <c r="AI2524" s="263"/>
      <c r="AJ2524" s="263"/>
      <c r="AK2524" s="263"/>
      <c r="AL2524" s="263"/>
      <c r="AM2524" s="263"/>
      <c r="AN2524" s="263"/>
      <c r="AO2524" s="263"/>
      <c r="AP2524" s="263"/>
      <c r="AQ2524" s="263"/>
      <c r="AR2524" s="263"/>
      <c r="AS2524" s="263"/>
      <c r="AT2524" s="263"/>
      <c r="AU2524" s="263"/>
      <c r="AV2524" s="263"/>
      <c r="AW2524" s="263"/>
      <c r="AX2524" s="263"/>
      <c r="AY2524" s="263"/>
      <c r="AZ2524" s="263"/>
      <c r="BA2524" s="263"/>
      <c r="BB2524" s="263"/>
      <c r="BC2524" s="263"/>
      <c r="BD2524" s="263"/>
      <c r="BE2524" s="263"/>
      <c r="BF2524" s="263"/>
      <c r="BG2524" s="263"/>
      <c r="BH2524" s="263"/>
      <c r="BI2524" s="263"/>
      <c r="BJ2524" s="263"/>
      <c r="BK2524" s="263"/>
      <c r="BL2524" s="263"/>
      <c r="BM2524" s="263"/>
      <c r="BN2524" s="263"/>
      <c r="BO2524" s="263"/>
      <c r="BP2524" s="263"/>
      <c r="BQ2524" s="263"/>
      <c r="BR2524" s="263"/>
      <c r="BS2524" s="263"/>
      <c r="BT2524" s="263"/>
      <c r="BU2524" s="263"/>
      <c r="BV2524" s="263"/>
      <c r="BW2524" s="263"/>
      <c r="BX2524" s="263"/>
      <c r="BY2524" s="263"/>
      <c r="BZ2524" s="263"/>
      <c r="CA2524" s="263"/>
      <c r="CB2524" s="263"/>
    </row>
    <row r="2525" spans="17:80" ht="15" customHeight="1">
      <c r="Q2525" s="262"/>
      <c r="R2525" s="263"/>
      <c r="S2525" s="263"/>
      <c r="T2525" s="263"/>
      <c r="U2525" s="263"/>
      <c r="V2525" s="263"/>
      <c r="W2525" s="263"/>
      <c r="X2525" s="263"/>
      <c r="Y2525" s="263"/>
      <c r="Z2525" s="263"/>
      <c r="AA2525" s="263"/>
      <c r="AB2525" s="263"/>
      <c r="AC2525" s="263"/>
      <c r="AD2525" s="263"/>
      <c r="AE2525" s="263"/>
      <c r="AF2525" s="263"/>
      <c r="AG2525" s="263"/>
      <c r="AH2525" s="263"/>
      <c r="AI2525" s="263"/>
      <c r="AJ2525" s="263"/>
      <c r="AK2525" s="263"/>
      <c r="AL2525" s="263"/>
      <c r="AM2525" s="263"/>
      <c r="AN2525" s="263"/>
      <c r="AO2525" s="263"/>
      <c r="AP2525" s="263"/>
      <c r="AQ2525" s="263"/>
      <c r="AR2525" s="263"/>
      <c r="AS2525" s="263"/>
      <c r="AT2525" s="263"/>
      <c r="AU2525" s="263"/>
      <c r="AV2525" s="263"/>
      <c r="AW2525" s="263"/>
      <c r="AX2525" s="263"/>
      <c r="AY2525" s="263"/>
      <c r="AZ2525" s="263"/>
      <c r="BA2525" s="263"/>
      <c r="BB2525" s="263"/>
      <c r="BC2525" s="263"/>
      <c r="BD2525" s="263"/>
      <c r="BE2525" s="263"/>
      <c r="BF2525" s="263"/>
      <c r="BG2525" s="263"/>
      <c r="BH2525" s="263"/>
      <c r="BI2525" s="263"/>
      <c r="BJ2525" s="263"/>
      <c r="BK2525" s="263"/>
      <c r="BL2525" s="263"/>
      <c r="BM2525" s="263"/>
      <c r="BN2525" s="263"/>
      <c r="BO2525" s="263"/>
      <c r="BP2525" s="263"/>
      <c r="BQ2525" s="263"/>
      <c r="BR2525" s="263"/>
      <c r="BS2525" s="263"/>
      <c r="BT2525" s="263"/>
      <c r="BU2525" s="263"/>
      <c r="BV2525" s="263"/>
      <c r="BW2525" s="263"/>
      <c r="BX2525" s="263"/>
      <c r="BY2525" s="263"/>
      <c r="BZ2525" s="263"/>
      <c r="CA2525" s="263"/>
      <c r="CB2525" s="263"/>
    </row>
    <row r="2526" spans="17:80" ht="15" customHeight="1">
      <c r="Q2526" s="262"/>
      <c r="R2526" s="263"/>
      <c r="S2526" s="263"/>
      <c r="T2526" s="263"/>
      <c r="U2526" s="263"/>
      <c r="V2526" s="263"/>
      <c r="W2526" s="263"/>
      <c r="X2526" s="263"/>
      <c r="Y2526" s="263"/>
      <c r="Z2526" s="263"/>
      <c r="AA2526" s="263"/>
      <c r="AB2526" s="263"/>
      <c r="AC2526" s="263"/>
      <c r="AD2526" s="263"/>
      <c r="AE2526" s="263"/>
      <c r="AF2526" s="263"/>
      <c r="AG2526" s="263"/>
      <c r="AH2526" s="263"/>
      <c r="AI2526" s="263"/>
      <c r="AJ2526" s="263"/>
      <c r="AK2526" s="263"/>
      <c r="AL2526" s="263"/>
      <c r="AM2526" s="263"/>
      <c r="AN2526" s="263"/>
      <c r="AO2526" s="263"/>
      <c r="AP2526" s="263"/>
      <c r="AQ2526" s="263"/>
      <c r="AR2526" s="263"/>
      <c r="AS2526" s="263"/>
      <c r="AT2526" s="263"/>
      <c r="AU2526" s="263"/>
      <c r="AV2526" s="263"/>
      <c r="AW2526" s="263"/>
      <c r="AX2526" s="263"/>
      <c r="AY2526" s="263"/>
      <c r="AZ2526" s="263"/>
      <c r="BA2526" s="263"/>
      <c r="BB2526" s="263"/>
      <c r="BC2526" s="263"/>
      <c r="BD2526" s="263"/>
      <c r="BE2526" s="263"/>
      <c r="BF2526" s="263"/>
      <c r="BG2526" s="263"/>
      <c r="BH2526" s="263"/>
      <c r="BI2526" s="263"/>
      <c r="BJ2526" s="263"/>
      <c r="BK2526" s="263"/>
      <c r="BL2526" s="263"/>
      <c r="BM2526" s="263"/>
      <c r="BN2526" s="263"/>
      <c r="BO2526" s="263"/>
      <c r="BP2526" s="263"/>
      <c r="BQ2526" s="263"/>
      <c r="BR2526" s="263"/>
      <c r="BS2526" s="263"/>
      <c r="BT2526" s="263"/>
      <c r="BU2526" s="263"/>
      <c r="BV2526" s="263"/>
      <c r="BW2526" s="263"/>
      <c r="BX2526" s="263"/>
      <c r="BY2526" s="263"/>
      <c r="BZ2526" s="263"/>
      <c r="CA2526" s="263"/>
      <c r="CB2526" s="263"/>
    </row>
    <row r="2527" spans="17:80" ht="15" customHeight="1">
      <c r="Q2527" s="262"/>
      <c r="R2527" s="263"/>
      <c r="S2527" s="263"/>
      <c r="T2527" s="263"/>
      <c r="U2527" s="263"/>
      <c r="V2527" s="263"/>
      <c r="W2527" s="263"/>
      <c r="X2527" s="263"/>
      <c r="Y2527" s="263"/>
      <c r="Z2527" s="263"/>
      <c r="AA2527" s="263"/>
      <c r="AB2527" s="263"/>
      <c r="AC2527" s="263"/>
      <c r="AD2527" s="263"/>
      <c r="AE2527" s="263"/>
      <c r="AF2527" s="263"/>
      <c r="AG2527" s="263"/>
      <c r="AH2527" s="263"/>
      <c r="AI2527" s="263"/>
      <c r="AJ2527" s="263"/>
      <c r="AK2527" s="263"/>
      <c r="AL2527" s="263"/>
      <c r="AM2527" s="263"/>
      <c r="AN2527" s="263"/>
      <c r="AO2527" s="263"/>
      <c r="AP2527" s="263"/>
      <c r="AQ2527" s="263"/>
      <c r="AR2527" s="263"/>
      <c r="AS2527" s="263"/>
      <c r="AT2527" s="263"/>
      <c r="AU2527" s="263"/>
      <c r="AV2527" s="263"/>
      <c r="AW2527" s="263"/>
      <c r="AX2527" s="263"/>
      <c r="AY2527" s="263"/>
      <c r="AZ2527" s="263"/>
      <c r="BA2527" s="263"/>
      <c r="BB2527" s="263"/>
      <c r="BC2527" s="263"/>
      <c r="BD2527" s="263"/>
      <c r="BE2527" s="263"/>
      <c r="BF2527" s="263"/>
      <c r="BG2527" s="263"/>
      <c r="BH2527" s="263"/>
      <c r="BI2527" s="263"/>
      <c r="BJ2527" s="263"/>
      <c r="BK2527" s="263"/>
      <c r="BL2527" s="263"/>
      <c r="BM2527" s="263"/>
      <c r="BN2527" s="263"/>
      <c r="BO2527" s="263"/>
      <c r="BP2527" s="263"/>
      <c r="BQ2527" s="263"/>
      <c r="BR2527" s="263"/>
      <c r="BS2527" s="263"/>
      <c r="BT2527" s="263"/>
      <c r="BU2527" s="263"/>
      <c r="BV2527" s="263"/>
      <c r="BW2527" s="263"/>
      <c r="BX2527" s="263"/>
      <c r="BY2527" s="263"/>
      <c r="BZ2527" s="263"/>
      <c r="CA2527" s="263"/>
      <c r="CB2527" s="263"/>
    </row>
    <row r="2528" spans="17:80" ht="15" customHeight="1">
      <c r="Q2528" s="262"/>
      <c r="R2528" s="263"/>
      <c r="S2528" s="263"/>
      <c r="T2528" s="263"/>
      <c r="U2528" s="263"/>
      <c r="V2528" s="263"/>
      <c r="W2528" s="263"/>
      <c r="X2528" s="263"/>
      <c r="Y2528" s="263"/>
      <c r="Z2528" s="263"/>
      <c r="AA2528" s="263"/>
      <c r="AB2528" s="263"/>
      <c r="AC2528" s="263"/>
      <c r="AD2528" s="263"/>
      <c r="AE2528" s="263"/>
      <c r="AF2528" s="263"/>
      <c r="AG2528" s="263"/>
      <c r="AH2528" s="263"/>
      <c r="AI2528" s="263"/>
      <c r="AJ2528" s="263"/>
      <c r="AK2528" s="263"/>
      <c r="AL2528" s="263"/>
      <c r="AM2528" s="263"/>
      <c r="AN2528" s="263"/>
      <c r="AO2528" s="263"/>
      <c r="AP2528" s="263"/>
      <c r="AQ2528" s="263"/>
      <c r="AR2528" s="263"/>
      <c r="AS2528" s="263"/>
      <c r="AT2528" s="263"/>
      <c r="AU2528" s="263"/>
      <c r="AV2528" s="263"/>
      <c r="AW2528" s="263"/>
      <c r="AX2528" s="263"/>
      <c r="AY2528" s="263"/>
      <c r="AZ2528" s="263"/>
      <c r="BA2528" s="263"/>
      <c r="BB2528" s="263"/>
      <c r="BC2528" s="263"/>
      <c r="BD2528" s="263"/>
      <c r="BE2528" s="263"/>
      <c r="BF2528" s="263"/>
      <c r="BG2528" s="263"/>
      <c r="BH2528" s="263"/>
      <c r="BI2528" s="263"/>
      <c r="BJ2528" s="263"/>
      <c r="BK2528" s="263"/>
      <c r="BL2528" s="263"/>
      <c r="BM2528" s="263"/>
      <c r="BN2528" s="263"/>
      <c r="BO2528" s="263"/>
      <c r="BP2528" s="263"/>
      <c r="BQ2528" s="263"/>
      <c r="BR2528" s="263"/>
      <c r="BS2528" s="263"/>
      <c r="BT2528" s="263"/>
      <c r="BU2528" s="263"/>
      <c r="BV2528" s="263"/>
      <c r="BW2528" s="263"/>
      <c r="BX2528" s="263"/>
      <c r="BY2528" s="263"/>
      <c r="BZ2528" s="263"/>
      <c r="CA2528" s="263"/>
      <c r="CB2528" s="263"/>
    </row>
    <row r="2529" spans="17:80" ht="15" customHeight="1">
      <c r="Q2529" s="262"/>
      <c r="R2529" s="263"/>
      <c r="S2529" s="263"/>
      <c r="T2529" s="263"/>
      <c r="U2529" s="263"/>
      <c r="V2529" s="263"/>
      <c r="W2529" s="263"/>
      <c r="X2529" s="263"/>
      <c r="Y2529" s="263"/>
      <c r="Z2529" s="263"/>
      <c r="AA2529" s="263"/>
      <c r="AB2529" s="263"/>
      <c r="AC2529" s="263"/>
      <c r="AD2529" s="263"/>
      <c r="AE2529" s="263"/>
      <c r="AF2529" s="263"/>
      <c r="AG2529" s="263"/>
      <c r="AH2529" s="263"/>
      <c r="AI2529" s="263"/>
      <c r="AJ2529" s="263"/>
      <c r="AK2529" s="263"/>
      <c r="AL2529" s="263"/>
      <c r="AM2529" s="263"/>
      <c r="AN2529" s="263"/>
      <c r="AO2529" s="263"/>
      <c r="AP2529" s="263"/>
      <c r="AQ2529" s="263"/>
      <c r="AR2529" s="263"/>
      <c r="AS2529" s="263"/>
      <c r="AT2529" s="263"/>
      <c r="AU2529" s="263"/>
      <c r="AV2529" s="263"/>
      <c r="AW2529" s="263"/>
      <c r="AX2529" s="263"/>
      <c r="AY2529" s="263"/>
      <c r="AZ2529" s="263"/>
      <c r="BA2529" s="263"/>
      <c r="BB2529" s="263"/>
      <c r="BC2529" s="263"/>
      <c r="BD2529" s="263"/>
      <c r="BE2529" s="263"/>
      <c r="BF2529" s="263"/>
      <c r="BG2529" s="263"/>
      <c r="BH2529" s="263"/>
      <c r="BI2529" s="263"/>
      <c r="BJ2529" s="263"/>
      <c r="BK2529" s="263"/>
      <c r="BL2529" s="263"/>
      <c r="BM2529" s="263"/>
      <c r="BN2529" s="263"/>
      <c r="BO2529" s="263"/>
      <c r="BP2529" s="263"/>
      <c r="BQ2529" s="263"/>
      <c r="BR2529" s="263"/>
      <c r="BS2529" s="263"/>
      <c r="BT2529" s="263"/>
      <c r="BU2529" s="263"/>
      <c r="BV2529" s="263"/>
      <c r="BW2529" s="263"/>
      <c r="BX2529" s="263"/>
      <c r="BY2529" s="263"/>
      <c r="BZ2529" s="263"/>
      <c r="CA2529" s="263"/>
      <c r="CB2529" s="263"/>
    </row>
    <row r="2530" spans="17:80" ht="15" customHeight="1">
      <c r="Q2530" s="262"/>
      <c r="R2530" s="263"/>
      <c r="S2530" s="263"/>
      <c r="T2530" s="263"/>
      <c r="U2530" s="263"/>
      <c r="V2530" s="263"/>
      <c r="W2530" s="263"/>
      <c r="X2530" s="263"/>
      <c r="Y2530" s="263"/>
      <c r="Z2530" s="263"/>
      <c r="AA2530" s="263"/>
      <c r="AB2530" s="263"/>
      <c r="AC2530" s="263"/>
      <c r="AD2530" s="263"/>
      <c r="AE2530" s="263"/>
      <c r="AF2530" s="263"/>
      <c r="AG2530" s="263"/>
      <c r="AH2530" s="263"/>
      <c r="AI2530" s="263"/>
      <c r="AJ2530" s="263"/>
      <c r="AK2530" s="263"/>
      <c r="AL2530" s="263"/>
      <c r="AM2530" s="263"/>
      <c r="AN2530" s="263"/>
      <c r="AO2530" s="263"/>
      <c r="AP2530" s="263"/>
      <c r="AQ2530" s="263"/>
      <c r="AR2530" s="263"/>
      <c r="AS2530" s="263"/>
      <c r="AT2530" s="263"/>
      <c r="AU2530" s="263"/>
      <c r="AV2530" s="263"/>
      <c r="AW2530" s="263"/>
      <c r="AX2530" s="263"/>
      <c r="AY2530" s="263"/>
      <c r="AZ2530" s="263"/>
      <c r="BA2530" s="263"/>
      <c r="BB2530" s="263"/>
      <c r="BC2530" s="263"/>
      <c r="BD2530" s="263"/>
      <c r="BE2530" s="263"/>
      <c r="BF2530" s="263"/>
      <c r="BG2530" s="263"/>
      <c r="BH2530" s="263"/>
      <c r="BI2530" s="263"/>
      <c r="BJ2530" s="263"/>
      <c r="BK2530" s="263"/>
      <c r="BL2530" s="263"/>
      <c r="BM2530" s="263"/>
      <c r="BN2530" s="263"/>
      <c r="BO2530" s="263"/>
      <c r="BP2530" s="263"/>
      <c r="BQ2530" s="263"/>
      <c r="BR2530" s="263"/>
      <c r="BS2530" s="263"/>
      <c r="BT2530" s="263"/>
      <c r="BU2530" s="263"/>
      <c r="BV2530" s="263"/>
      <c r="BW2530" s="263"/>
      <c r="BX2530" s="263"/>
      <c r="BY2530" s="263"/>
      <c r="BZ2530" s="263"/>
      <c r="CA2530" s="263"/>
      <c r="CB2530" s="263"/>
    </row>
    <row r="2531" spans="17:80" ht="15" customHeight="1">
      <c r="Q2531" s="262"/>
      <c r="R2531" s="263"/>
      <c r="S2531" s="263"/>
      <c r="T2531" s="263"/>
      <c r="U2531" s="263"/>
      <c r="V2531" s="263"/>
      <c r="W2531" s="263"/>
      <c r="X2531" s="263"/>
      <c r="Y2531" s="263"/>
      <c r="Z2531" s="263"/>
      <c r="AA2531" s="263"/>
      <c r="AB2531" s="263"/>
      <c r="AC2531" s="263"/>
      <c r="AD2531" s="263"/>
      <c r="AE2531" s="263"/>
      <c r="AF2531" s="263"/>
      <c r="AG2531" s="263"/>
      <c r="AH2531" s="263"/>
      <c r="AI2531" s="263"/>
      <c r="AJ2531" s="263"/>
      <c r="AK2531" s="263"/>
      <c r="AL2531" s="263"/>
      <c r="AM2531" s="263"/>
      <c r="AN2531" s="263"/>
      <c r="AO2531" s="263"/>
      <c r="AP2531" s="263"/>
      <c r="AQ2531" s="263"/>
      <c r="AR2531" s="263"/>
      <c r="AS2531" s="263"/>
      <c r="AT2531" s="263"/>
      <c r="AU2531" s="263"/>
      <c r="AV2531" s="263"/>
      <c r="AW2531" s="263"/>
      <c r="AX2531" s="263"/>
      <c r="AY2531" s="263"/>
      <c r="AZ2531" s="263"/>
      <c r="BA2531" s="263"/>
      <c r="BB2531" s="263"/>
      <c r="BC2531" s="263"/>
      <c r="BD2531" s="263"/>
      <c r="BE2531" s="263"/>
      <c r="BF2531" s="263"/>
      <c r="BG2531" s="263"/>
      <c r="BH2531" s="263"/>
      <c r="BI2531" s="263"/>
      <c r="BJ2531" s="263"/>
      <c r="BK2531" s="263"/>
      <c r="BL2531" s="263"/>
      <c r="BM2531" s="263"/>
      <c r="BN2531" s="263"/>
      <c r="BO2531" s="263"/>
      <c r="BP2531" s="263"/>
      <c r="BQ2531" s="263"/>
      <c r="BR2531" s="263"/>
      <c r="BS2531" s="263"/>
      <c r="BT2531" s="263"/>
      <c r="BU2531" s="263"/>
      <c r="BV2531" s="263"/>
      <c r="BW2531" s="263"/>
      <c r="BX2531" s="263"/>
      <c r="BY2531" s="263"/>
      <c r="BZ2531" s="263"/>
      <c r="CA2531" s="263"/>
      <c r="CB2531" s="263"/>
    </row>
    <row r="2532" spans="17:80" ht="15" customHeight="1">
      <c r="Q2532" s="262"/>
      <c r="R2532" s="263"/>
      <c r="S2532" s="263"/>
      <c r="T2532" s="263"/>
      <c r="U2532" s="263"/>
      <c r="V2532" s="263"/>
      <c r="W2532" s="263"/>
      <c r="X2532" s="263"/>
      <c r="Y2532" s="263"/>
      <c r="Z2532" s="263"/>
      <c r="AA2532" s="263"/>
      <c r="AB2532" s="263"/>
      <c r="AC2532" s="263"/>
      <c r="AD2532" s="263"/>
      <c r="AE2532" s="263"/>
      <c r="AF2532" s="263"/>
      <c r="AG2532" s="263"/>
      <c r="AH2532" s="263"/>
      <c r="AI2532" s="263"/>
      <c r="AJ2532" s="263"/>
      <c r="AK2532" s="263"/>
      <c r="AL2532" s="263"/>
      <c r="AM2532" s="263"/>
      <c r="AN2532" s="263"/>
      <c r="AO2532" s="263"/>
      <c r="AP2532" s="263"/>
      <c r="AQ2532" s="263"/>
      <c r="AR2532" s="263"/>
      <c r="AS2532" s="263"/>
      <c r="AT2532" s="263"/>
      <c r="AU2532" s="263"/>
      <c r="AV2532" s="263"/>
      <c r="AW2532" s="263"/>
      <c r="AX2532" s="263"/>
      <c r="AY2532" s="263"/>
      <c r="AZ2532" s="263"/>
      <c r="BA2532" s="263"/>
      <c r="BB2532" s="263"/>
      <c r="BC2532" s="263"/>
      <c r="BD2532" s="263"/>
      <c r="BE2532" s="263"/>
      <c r="BF2532" s="263"/>
      <c r="BG2532" s="263"/>
      <c r="BH2532" s="263"/>
      <c r="BI2532" s="263"/>
      <c r="BJ2532" s="263"/>
      <c r="BK2532" s="263"/>
      <c r="BL2532" s="263"/>
      <c r="BM2532" s="263"/>
      <c r="BN2532" s="263"/>
      <c r="BO2532" s="263"/>
      <c r="BP2532" s="263"/>
      <c r="BQ2532" s="263"/>
      <c r="BR2532" s="263"/>
      <c r="BS2532" s="263"/>
      <c r="BT2532" s="263"/>
      <c r="BU2532" s="263"/>
      <c r="BV2532" s="263"/>
      <c r="BW2532" s="263"/>
      <c r="BX2532" s="263"/>
      <c r="BY2532" s="263"/>
      <c r="BZ2532" s="263"/>
      <c r="CA2532" s="263"/>
      <c r="CB2532" s="263"/>
    </row>
    <row r="2533" spans="17:80" ht="15" customHeight="1">
      <c r="Q2533" s="262"/>
      <c r="R2533" s="263"/>
      <c r="S2533" s="263"/>
      <c r="T2533" s="263"/>
      <c r="U2533" s="263"/>
      <c r="V2533" s="263"/>
      <c r="W2533" s="263"/>
      <c r="X2533" s="263"/>
      <c r="Y2533" s="263"/>
      <c r="Z2533" s="263"/>
      <c r="AA2533" s="263"/>
      <c r="AB2533" s="263"/>
      <c r="AC2533" s="263"/>
      <c r="AD2533" s="263"/>
      <c r="AE2533" s="263"/>
      <c r="AF2533" s="263"/>
      <c r="AG2533" s="263"/>
      <c r="AH2533" s="263"/>
      <c r="AI2533" s="263"/>
      <c r="AJ2533" s="263"/>
      <c r="AK2533" s="263"/>
      <c r="AL2533" s="263"/>
      <c r="AM2533" s="263"/>
      <c r="AN2533" s="263"/>
      <c r="AO2533" s="263"/>
      <c r="AP2533" s="263"/>
      <c r="AQ2533" s="263"/>
      <c r="AR2533" s="263"/>
      <c r="AS2533" s="263"/>
      <c r="AT2533" s="263"/>
      <c r="AU2533" s="263"/>
      <c r="AV2533" s="263"/>
      <c r="AW2533" s="263"/>
      <c r="AX2533" s="263"/>
      <c r="AY2533" s="263"/>
      <c r="AZ2533" s="263"/>
      <c r="BA2533" s="263"/>
      <c r="BB2533" s="263"/>
      <c r="BC2533" s="263"/>
      <c r="BD2533" s="263"/>
      <c r="BE2533" s="263"/>
      <c r="BF2533" s="263"/>
      <c r="BG2533" s="263"/>
      <c r="BH2533" s="263"/>
      <c r="BI2533" s="263"/>
      <c r="BJ2533" s="263"/>
      <c r="BK2533" s="263"/>
      <c r="BL2533" s="263"/>
      <c r="BM2533" s="263"/>
      <c r="BN2533" s="263"/>
      <c r="BO2533" s="263"/>
      <c r="BP2533" s="263"/>
      <c r="BQ2533" s="263"/>
      <c r="BR2533" s="263"/>
      <c r="BS2533" s="263"/>
      <c r="BT2533" s="263"/>
      <c r="BU2533" s="263"/>
      <c r="BV2533" s="263"/>
      <c r="BW2533" s="263"/>
      <c r="BX2533" s="263"/>
      <c r="BY2533" s="263"/>
      <c r="BZ2533" s="263"/>
      <c r="CA2533" s="263"/>
      <c r="CB2533" s="263"/>
    </row>
    <row r="2534" spans="17:80" ht="15" customHeight="1">
      <c r="Q2534" s="262"/>
      <c r="R2534" s="263"/>
      <c r="S2534" s="263"/>
      <c r="T2534" s="263"/>
      <c r="U2534" s="263"/>
      <c r="V2534" s="263"/>
      <c r="W2534" s="263"/>
      <c r="X2534" s="263"/>
      <c r="Y2534" s="263"/>
      <c r="Z2534" s="263"/>
      <c r="AA2534" s="263"/>
      <c r="AB2534" s="263"/>
      <c r="AC2534" s="263"/>
      <c r="AD2534" s="263"/>
      <c r="AE2534" s="263"/>
      <c r="AF2534" s="263"/>
      <c r="AG2534" s="263"/>
      <c r="AH2534" s="263"/>
      <c r="AI2534" s="263"/>
      <c r="AJ2534" s="263"/>
      <c r="AK2534" s="263"/>
      <c r="AL2534" s="263"/>
      <c r="AM2534" s="263"/>
      <c r="AN2534" s="263"/>
      <c r="AO2534" s="263"/>
      <c r="AP2534" s="263"/>
      <c r="AQ2534" s="263"/>
      <c r="AR2534" s="263"/>
      <c r="AS2534" s="263"/>
      <c r="AT2534" s="263"/>
      <c r="AU2534" s="263"/>
      <c r="AV2534" s="263"/>
      <c r="AW2534" s="263"/>
      <c r="AX2534" s="263"/>
      <c r="AY2534" s="263"/>
      <c r="AZ2534" s="263"/>
      <c r="BA2534" s="263"/>
      <c r="BB2534" s="263"/>
      <c r="BC2534" s="263"/>
      <c r="BD2534" s="263"/>
      <c r="BE2534" s="263"/>
      <c r="BF2534" s="263"/>
      <c r="BG2534" s="263"/>
      <c r="BH2534" s="263"/>
      <c r="BI2534" s="263"/>
      <c r="BJ2534" s="263"/>
      <c r="BK2534" s="263"/>
      <c r="BL2534" s="263"/>
      <c r="BM2534" s="263"/>
      <c r="BN2534" s="263"/>
      <c r="BO2534" s="263"/>
      <c r="BP2534" s="263"/>
      <c r="BQ2534" s="263"/>
      <c r="BR2534" s="263"/>
      <c r="BS2534" s="263"/>
      <c r="BT2534" s="263"/>
      <c r="BU2534" s="263"/>
      <c r="BV2534" s="263"/>
      <c r="BW2534" s="263"/>
      <c r="BX2534" s="263"/>
      <c r="BY2534" s="263"/>
      <c r="BZ2534" s="263"/>
      <c r="CA2534" s="263"/>
      <c r="CB2534" s="263"/>
    </row>
    <row r="2535" spans="17:80" ht="15" customHeight="1">
      <c r="Q2535" s="262"/>
      <c r="R2535" s="263"/>
      <c r="S2535" s="263"/>
      <c r="T2535" s="263"/>
      <c r="U2535" s="263"/>
      <c r="V2535" s="263"/>
      <c r="W2535" s="263"/>
      <c r="X2535" s="263"/>
      <c r="Y2535" s="263"/>
      <c r="Z2535" s="263"/>
      <c r="AA2535" s="263"/>
      <c r="AB2535" s="263"/>
      <c r="AC2535" s="263"/>
      <c r="AD2535" s="263"/>
      <c r="AE2535" s="263"/>
      <c r="AF2535" s="263"/>
      <c r="AG2535" s="263"/>
      <c r="AH2535" s="263"/>
      <c r="AI2535" s="263"/>
      <c r="AJ2535" s="263"/>
      <c r="AK2535" s="263"/>
      <c r="AL2535" s="263"/>
      <c r="AM2535" s="263"/>
      <c r="AN2535" s="263"/>
      <c r="AO2535" s="263"/>
      <c r="AP2535" s="263"/>
      <c r="AQ2535" s="263"/>
      <c r="AR2535" s="263"/>
      <c r="AS2535" s="263"/>
      <c r="AT2535" s="263"/>
      <c r="AU2535" s="263"/>
      <c r="AV2535" s="263"/>
      <c r="AW2535" s="263"/>
      <c r="AX2535" s="263"/>
      <c r="AY2535" s="263"/>
      <c r="AZ2535" s="263"/>
      <c r="BA2535" s="263"/>
      <c r="BB2535" s="263"/>
      <c r="BC2535" s="263"/>
      <c r="BD2535" s="263"/>
      <c r="BE2535" s="263"/>
      <c r="BF2535" s="263"/>
      <c r="BG2535" s="263"/>
      <c r="BH2535" s="263"/>
      <c r="BI2535" s="263"/>
      <c r="BJ2535" s="263"/>
      <c r="BK2535" s="263"/>
      <c r="BL2535" s="263"/>
      <c r="BM2535" s="263"/>
      <c r="BN2535" s="263"/>
      <c r="BO2535" s="263"/>
      <c r="BP2535" s="263"/>
      <c r="BQ2535" s="263"/>
      <c r="BR2535" s="263"/>
      <c r="BS2535" s="263"/>
      <c r="BT2535" s="263"/>
      <c r="BU2535" s="263"/>
      <c r="BV2535" s="263"/>
      <c r="BW2535" s="263"/>
      <c r="BX2535" s="263"/>
      <c r="BY2535" s="263"/>
      <c r="BZ2535" s="263"/>
      <c r="CA2535" s="263"/>
      <c r="CB2535" s="263"/>
    </row>
    <row r="2536" spans="17:80" ht="15" customHeight="1">
      <c r="Q2536" s="262"/>
      <c r="R2536" s="263"/>
      <c r="S2536" s="263"/>
      <c r="T2536" s="263"/>
      <c r="U2536" s="263"/>
      <c r="V2536" s="263"/>
      <c r="W2536" s="263"/>
      <c r="X2536" s="263"/>
      <c r="Y2536" s="263"/>
      <c r="Z2536" s="263"/>
      <c r="AA2536" s="263"/>
      <c r="AB2536" s="263"/>
      <c r="AC2536" s="263"/>
      <c r="AD2536" s="263"/>
      <c r="AE2536" s="263"/>
      <c r="AF2536" s="263"/>
      <c r="AG2536" s="263"/>
      <c r="AH2536" s="263"/>
      <c r="AI2536" s="263"/>
      <c r="AJ2536" s="263"/>
      <c r="AK2536" s="263"/>
      <c r="AL2536" s="263"/>
      <c r="AM2536" s="263"/>
      <c r="AN2536" s="263"/>
      <c r="AO2536" s="263"/>
      <c r="AP2536" s="263"/>
      <c r="AQ2536" s="263"/>
      <c r="AR2536" s="263"/>
      <c r="AS2536" s="263"/>
      <c r="AT2536" s="263"/>
      <c r="AU2536" s="263"/>
      <c r="AV2536" s="263"/>
      <c r="AW2536" s="263"/>
      <c r="AX2536" s="263"/>
      <c r="AY2536" s="263"/>
      <c r="AZ2536" s="263"/>
      <c r="BA2536" s="263"/>
      <c r="BB2536" s="263"/>
      <c r="BC2536" s="263"/>
      <c r="BD2536" s="263"/>
      <c r="BE2536" s="263"/>
      <c r="BF2536" s="263"/>
      <c r="BG2536" s="263"/>
      <c r="BH2536" s="263"/>
      <c r="BI2536" s="263"/>
      <c r="BJ2536" s="263"/>
      <c r="BK2536" s="263"/>
      <c r="BL2536" s="263"/>
      <c r="BM2536" s="263"/>
      <c r="BN2536" s="263"/>
      <c r="BO2536" s="263"/>
      <c r="BP2536" s="263"/>
      <c r="BQ2536" s="263"/>
      <c r="BR2536" s="263"/>
      <c r="BS2536" s="263"/>
      <c r="BT2536" s="263"/>
      <c r="BU2536" s="263"/>
      <c r="BV2536" s="263"/>
      <c r="BW2536" s="263"/>
      <c r="BX2536" s="263"/>
      <c r="BY2536" s="263"/>
      <c r="BZ2536" s="263"/>
      <c r="CA2536" s="263"/>
      <c r="CB2536" s="263"/>
    </row>
    <row r="2537" spans="17:80" ht="15" customHeight="1">
      <c r="Q2537" s="262"/>
      <c r="R2537" s="263"/>
      <c r="S2537" s="263"/>
      <c r="T2537" s="263"/>
      <c r="U2537" s="263"/>
      <c r="V2537" s="263"/>
      <c r="W2537" s="263"/>
      <c r="X2537" s="263"/>
      <c r="Y2537" s="263"/>
      <c r="Z2537" s="263"/>
      <c r="AA2537" s="263"/>
      <c r="AB2537" s="263"/>
      <c r="AC2537" s="263"/>
      <c r="AD2537" s="263"/>
      <c r="AE2537" s="263"/>
      <c r="AF2537" s="263"/>
      <c r="AG2537" s="263"/>
      <c r="AH2537" s="263"/>
      <c r="AI2537" s="263"/>
      <c r="AJ2537" s="263"/>
      <c r="AK2537" s="263"/>
      <c r="AL2537" s="263"/>
      <c r="AM2537" s="263"/>
      <c r="AN2537" s="263"/>
      <c r="AO2537" s="263"/>
      <c r="AP2537" s="263"/>
      <c r="AQ2537" s="263"/>
      <c r="AR2537" s="263"/>
      <c r="AS2537" s="263"/>
      <c r="AT2537" s="263"/>
      <c r="AU2537" s="263"/>
      <c r="AV2537" s="263"/>
      <c r="AW2537" s="263"/>
      <c r="AX2537" s="263"/>
      <c r="AY2537" s="263"/>
      <c r="AZ2537" s="263"/>
      <c r="BA2537" s="263"/>
      <c r="BB2537" s="263"/>
      <c r="BC2537" s="263"/>
      <c r="BD2537" s="263"/>
      <c r="BE2537" s="263"/>
      <c r="BF2537" s="263"/>
      <c r="BG2537" s="263"/>
      <c r="BH2537" s="263"/>
      <c r="BI2537" s="263"/>
      <c r="BJ2537" s="263"/>
      <c r="BK2537" s="263"/>
      <c r="BL2537" s="263"/>
      <c r="BM2537" s="263"/>
      <c r="BN2537" s="263"/>
      <c r="BO2537" s="263"/>
      <c r="BP2537" s="263"/>
      <c r="BQ2537" s="263"/>
      <c r="BR2537" s="263"/>
      <c r="BS2537" s="263"/>
      <c r="BT2537" s="263"/>
      <c r="BU2537" s="263"/>
      <c r="BV2537" s="263"/>
      <c r="BW2537" s="263"/>
      <c r="BX2537" s="263"/>
      <c r="BY2537" s="263"/>
      <c r="BZ2537" s="263"/>
      <c r="CA2537" s="263"/>
      <c r="CB2537" s="263"/>
    </row>
    <row r="2538" spans="17:80" ht="15" customHeight="1">
      <c r="Q2538" s="262"/>
      <c r="R2538" s="263"/>
      <c r="S2538" s="263"/>
      <c r="T2538" s="263"/>
      <c r="U2538" s="263"/>
      <c r="V2538" s="263"/>
      <c r="W2538" s="263"/>
      <c r="X2538" s="263"/>
      <c r="Y2538" s="263"/>
      <c r="Z2538" s="263"/>
      <c r="AA2538" s="263"/>
      <c r="AB2538" s="263"/>
      <c r="AC2538" s="263"/>
      <c r="AD2538" s="263"/>
      <c r="AE2538" s="263"/>
      <c r="AF2538" s="263"/>
      <c r="AG2538" s="263"/>
      <c r="AH2538" s="263"/>
      <c r="AI2538" s="263"/>
      <c r="AJ2538" s="263"/>
      <c r="AK2538" s="263"/>
      <c r="AL2538" s="263"/>
      <c r="AM2538" s="263"/>
      <c r="AN2538" s="263"/>
      <c r="AO2538" s="263"/>
      <c r="AP2538" s="263"/>
      <c r="AQ2538" s="263"/>
      <c r="AR2538" s="263"/>
      <c r="AS2538" s="263"/>
      <c r="AT2538" s="263"/>
      <c r="AU2538" s="263"/>
      <c r="AV2538" s="263"/>
      <c r="AW2538" s="263"/>
      <c r="AX2538" s="263"/>
      <c r="AY2538" s="263"/>
      <c r="AZ2538" s="263"/>
      <c r="BA2538" s="263"/>
      <c r="BB2538" s="263"/>
      <c r="BC2538" s="263"/>
      <c r="BD2538" s="263"/>
      <c r="BE2538" s="263"/>
      <c r="BF2538" s="263"/>
      <c r="BG2538" s="263"/>
      <c r="BH2538" s="263"/>
      <c r="BI2538" s="263"/>
      <c r="BJ2538" s="263"/>
      <c r="BK2538" s="263"/>
      <c r="BL2538" s="263"/>
      <c r="BM2538" s="263"/>
      <c r="BN2538" s="263"/>
      <c r="BO2538" s="263"/>
      <c r="BP2538" s="263"/>
      <c r="BQ2538" s="263"/>
      <c r="BR2538" s="263"/>
      <c r="BS2538" s="263"/>
      <c r="BT2538" s="263"/>
      <c r="BU2538" s="263"/>
      <c r="BV2538" s="263"/>
      <c r="BW2538" s="263"/>
      <c r="BX2538" s="263"/>
      <c r="BY2538" s="263"/>
      <c r="BZ2538" s="263"/>
      <c r="CA2538" s="263"/>
      <c r="CB2538" s="263"/>
    </row>
    <row r="2539" spans="17:80" ht="15" customHeight="1">
      <c r="Q2539" s="262"/>
      <c r="R2539" s="263"/>
      <c r="S2539" s="263"/>
      <c r="T2539" s="263"/>
      <c r="U2539" s="263"/>
      <c r="V2539" s="263"/>
      <c r="W2539" s="263"/>
      <c r="X2539" s="263"/>
      <c r="Y2539" s="263"/>
      <c r="Z2539" s="263"/>
      <c r="AA2539" s="263"/>
      <c r="AB2539" s="263"/>
      <c r="AC2539" s="263"/>
      <c r="AD2539" s="263"/>
      <c r="AE2539" s="263"/>
      <c r="AF2539" s="263"/>
      <c r="AG2539" s="263"/>
      <c r="AH2539" s="263"/>
      <c r="AI2539" s="263"/>
      <c r="AJ2539" s="263"/>
      <c r="AK2539" s="263"/>
      <c r="AL2539" s="263"/>
      <c r="AM2539" s="263"/>
      <c r="AN2539" s="263"/>
      <c r="AO2539" s="263"/>
      <c r="AP2539" s="263"/>
      <c r="AQ2539" s="263"/>
      <c r="AR2539" s="263"/>
      <c r="AS2539" s="263"/>
      <c r="AT2539" s="263"/>
      <c r="AU2539" s="263"/>
      <c r="AV2539" s="263"/>
      <c r="AW2539" s="263"/>
      <c r="AX2539" s="263"/>
      <c r="AY2539" s="263"/>
      <c r="AZ2539" s="263"/>
      <c r="BA2539" s="263"/>
      <c r="BB2539" s="263"/>
      <c r="BC2539" s="263"/>
      <c r="BD2539" s="263"/>
      <c r="BE2539" s="263"/>
      <c r="BF2539" s="263"/>
      <c r="BG2539" s="263"/>
      <c r="BH2539" s="263"/>
      <c r="BI2539" s="263"/>
      <c r="BJ2539" s="263"/>
      <c r="BK2539" s="263"/>
      <c r="BL2539" s="263"/>
      <c r="BM2539" s="263"/>
      <c r="BN2539" s="263"/>
      <c r="BO2539" s="263"/>
      <c r="BP2539" s="263"/>
      <c r="BQ2539" s="263"/>
      <c r="BR2539" s="263"/>
      <c r="BS2539" s="263"/>
      <c r="BT2539" s="263"/>
      <c r="BU2539" s="263"/>
      <c r="BV2539" s="263"/>
      <c r="BW2539" s="263"/>
      <c r="BX2539" s="263"/>
      <c r="BY2539" s="263"/>
      <c r="BZ2539" s="263"/>
      <c r="CA2539" s="263"/>
      <c r="CB2539" s="263"/>
    </row>
    <row r="2540" spans="17:80" ht="15" customHeight="1">
      <c r="Q2540" s="262"/>
      <c r="R2540" s="263"/>
      <c r="S2540" s="263"/>
      <c r="T2540" s="263"/>
      <c r="U2540" s="263"/>
      <c r="V2540" s="263"/>
      <c r="W2540" s="263"/>
      <c r="X2540" s="263"/>
      <c r="Y2540" s="263"/>
      <c r="Z2540" s="263"/>
      <c r="AA2540" s="263"/>
      <c r="AB2540" s="263"/>
      <c r="AC2540" s="263"/>
      <c r="AD2540" s="263"/>
      <c r="AE2540" s="263"/>
      <c r="AF2540" s="263"/>
      <c r="AG2540" s="263"/>
      <c r="AH2540" s="263"/>
      <c r="AI2540" s="263"/>
      <c r="AJ2540" s="263"/>
      <c r="AK2540" s="263"/>
      <c r="AL2540" s="263"/>
      <c r="AM2540" s="263"/>
      <c r="AN2540" s="263"/>
      <c r="AO2540" s="263"/>
      <c r="AP2540" s="263"/>
      <c r="AQ2540" s="263"/>
      <c r="AR2540" s="263"/>
      <c r="AS2540" s="263"/>
      <c r="AT2540" s="263"/>
      <c r="AU2540" s="263"/>
      <c r="AV2540" s="263"/>
      <c r="AW2540" s="263"/>
      <c r="AX2540" s="263"/>
      <c r="AY2540" s="263"/>
      <c r="AZ2540" s="263"/>
      <c r="BA2540" s="263"/>
      <c r="BB2540" s="263"/>
      <c r="BC2540" s="263"/>
      <c r="BD2540" s="263"/>
      <c r="BE2540" s="263"/>
      <c r="BF2540" s="263"/>
      <c r="BG2540" s="263"/>
      <c r="BH2540" s="263"/>
      <c r="BI2540" s="263"/>
      <c r="BJ2540" s="263"/>
      <c r="BK2540" s="263"/>
      <c r="BL2540" s="263"/>
      <c r="BM2540" s="263"/>
      <c r="BN2540" s="263"/>
      <c r="BO2540" s="263"/>
      <c r="BP2540" s="263"/>
      <c r="BQ2540" s="263"/>
      <c r="BR2540" s="263"/>
      <c r="BS2540" s="263"/>
      <c r="BT2540" s="263"/>
      <c r="BU2540" s="263"/>
      <c r="BV2540" s="263"/>
      <c r="BW2540" s="263"/>
      <c r="BX2540" s="263"/>
      <c r="BY2540" s="263"/>
      <c r="BZ2540" s="263"/>
      <c r="CA2540" s="263"/>
      <c r="CB2540" s="263"/>
    </row>
    <row r="2541" spans="17:80" ht="15" customHeight="1">
      <c r="Q2541" s="262"/>
      <c r="R2541" s="263"/>
      <c r="S2541" s="263"/>
      <c r="T2541" s="263"/>
      <c r="U2541" s="263"/>
      <c r="V2541" s="263"/>
      <c r="W2541" s="263"/>
      <c r="X2541" s="263"/>
      <c r="Y2541" s="263"/>
      <c r="Z2541" s="263"/>
      <c r="AA2541" s="263"/>
      <c r="AB2541" s="263"/>
      <c r="AC2541" s="263"/>
      <c r="AD2541" s="263"/>
      <c r="AE2541" s="263"/>
      <c r="AF2541" s="263"/>
      <c r="AG2541" s="263"/>
      <c r="AH2541" s="263"/>
      <c r="AI2541" s="263"/>
      <c r="AJ2541" s="263"/>
      <c r="AK2541" s="263"/>
      <c r="AL2541" s="263"/>
      <c r="AM2541" s="263"/>
      <c r="AN2541" s="263"/>
      <c r="AO2541" s="263"/>
      <c r="AP2541" s="263"/>
      <c r="AQ2541" s="263"/>
      <c r="AR2541" s="263"/>
      <c r="AS2541" s="263"/>
      <c r="AT2541" s="263"/>
      <c r="AU2541" s="263"/>
      <c r="AV2541" s="263"/>
      <c r="AW2541" s="263"/>
      <c r="AX2541" s="263"/>
      <c r="AY2541" s="263"/>
      <c r="AZ2541" s="263"/>
      <c r="BA2541" s="263"/>
      <c r="BB2541" s="263"/>
      <c r="BC2541" s="263"/>
      <c r="BD2541" s="263"/>
      <c r="BE2541" s="263"/>
      <c r="BF2541" s="263"/>
      <c r="BG2541" s="263"/>
      <c r="BH2541" s="263"/>
      <c r="BI2541" s="263"/>
      <c r="BJ2541" s="263"/>
      <c r="BK2541" s="263"/>
      <c r="BL2541" s="263"/>
      <c r="BM2541" s="263"/>
      <c r="BN2541" s="263"/>
      <c r="BO2541" s="263"/>
      <c r="BP2541" s="263"/>
      <c r="BQ2541" s="263"/>
      <c r="BR2541" s="263"/>
      <c r="BS2541" s="263"/>
      <c r="BT2541" s="263"/>
      <c r="BU2541" s="263"/>
      <c r="BV2541" s="263"/>
      <c r="BW2541" s="263"/>
      <c r="BX2541" s="263"/>
      <c r="BY2541" s="263"/>
      <c r="BZ2541" s="263"/>
      <c r="CA2541" s="263"/>
      <c r="CB2541" s="263"/>
    </row>
    <row r="2542" spans="17:80" ht="15" customHeight="1">
      <c r="Q2542" s="262"/>
      <c r="R2542" s="263"/>
      <c r="S2542" s="263"/>
      <c r="T2542" s="263"/>
      <c r="U2542" s="263"/>
      <c r="V2542" s="263"/>
      <c r="W2542" s="263"/>
      <c r="X2542" s="263"/>
      <c r="Y2542" s="263"/>
      <c r="Z2542" s="263"/>
      <c r="AA2542" s="263"/>
      <c r="AB2542" s="263"/>
      <c r="AC2542" s="263"/>
      <c r="AD2542" s="263"/>
      <c r="AE2542" s="263"/>
      <c r="AF2542" s="263"/>
      <c r="AG2542" s="263"/>
      <c r="AH2542" s="263"/>
      <c r="AI2542" s="263"/>
      <c r="AJ2542" s="263"/>
      <c r="AK2542" s="263"/>
      <c r="AL2542" s="263"/>
      <c r="AM2542" s="263"/>
      <c r="AN2542" s="263"/>
      <c r="AO2542" s="263"/>
      <c r="AP2542" s="263"/>
      <c r="AQ2542" s="263"/>
      <c r="AR2542" s="263"/>
      <c r="AS2542" s="263"/>
      <c r="AT2542" s="263"/>
      <c r="AU2542" s="263"/>
      <c r="AV2542" s="263"/>
      <c r="AW2542" s="263"/>
      <c r="AX2542" s="263"/>
      <c r="AY2542" s="263"/>
      <c r="AZ2542" s="263"/>
      <c r="BA2542" s="263"/>
      <c r="BB2542" s="263"/>
      <c r="BC2542" s="263"/>
      <c r="BD2542" s="263"/>
      <c r="BE2542" s="263"/>
      <c r="BF2542" s="263"/>
      <c r="BG2542" s="263"/>
      <c r="BH2542" s="263"/>
      <c r="BI2542" s="263"/>
      <c r="BJ2542" s="263"/>
      <c r="BK2542" s="263"/>
      <c r="BL2542" s="263"/>
      <c r="BM2542" s="263"/>
      <c r="BN2542" s="263"/>
      <c r="BO2542" s="263"/>
      <c r="BP2542" s="263"/>
      <c r="BQ2542" s="263"/>
      <c r="BR2542" s="263"/>
      <c r="BS2542" s="263"/>
      <c r="BT2542" s="263"/>
      <c r="BU2542" s="263"/>
      <c r="BV2542" s="263"/>
      <c r="BW2542" s="263"/>
      <c r="BX2542" s="263"/>
      <c r="BY2542" s="263"/>
      <c r="BZ2542" s="263"/>
      <c r="CA2542" s="263"/>
      <c r="CB2542" s="263"/>
    </row>
    <row r="2543" spans="17:80" ht="15" customHeight="1">
      <c r="Q2543" s="262"/>
      <c r="R2543" s="263"/>
      <c r="S2543" s="263"/>
      <c r="T2543" s="263"/>
      <c r="U2543" s="263"/>
      <c r="V2543" s="263"/>
      <c r="W2543" s="263"/>
      <c r="X2543" s="263"/>
      <c r="Y2543" s="263"/>
      <c r="Z2543" s="263"/>
      <c r="AA2543" s="263"/>
      <c r="AB2543" s="263"/>
      <c r="AC2543" s="263"/>
      <c r="AD2543" s="263"/>
      <c r="AE2543" s="263"/>
      <c r="AF2543" s="263"/>
      <c r="AG2543" s="263"/>
      <c r="AH2543" s="263"/>
      <c r="AI2543" s="263"/>
      <c r="AJ2543" s="263"/>
      <c r="AK2543" s="263"/>
      <c r="AL2543" s="263"/>
      <c r="AM2543" s="263"/>
      <c r="AN2543" s="263"/>
      <c r="AO2543" s="263"/>
      <c r="AP2543" s="263"/>
      <c r="AQ2543" s="263"/>
      <c r="AR2543" s="263"/>
      <c r="AS2543" s="263"/>
      <c r="AT2543" s="263"/>
      <c r="AU2543" s="263"/>
      <c r="AV2543" s="263"/>
      <c r="AW2543" s="263"/>
      <c r="AX2543" s="263"/>
      <c r="AY2543" s="263"/>
      <c r="AZ2543" s="263"/>
      <c r="BA2543" s="263"/>
      <c r="BB2543" s="263"/>
      <c r="BC2543" s="263"/>
      <c r="BD2543" s="263"/>
      <c r="BE2543" s="263"/>
      <c r="BF2543" s="263"/>
      <c r="BG2543" s="263"/>
      <c r="BH2543" s="263"/>
      <c r="BI2543" s="263"/>
      <c r="BJ2543" s="263"/>
      <c r="BK2543" s="263"/>
      <c r="BL2543" s="263"/>
      <c r="BM2543" s="263"/>
      <c r="BN2543" s="263"/>
      <c r="BO2543" s="263"/>
      <c r="BP2543" s="263"/>
      <c r="BQ2543" s="263"/>
      <c r="BR2543" s="263"/>
      <c r="BS2543" s="263"/>
      <c r="BT2543" s="263"/>
      <c r="BU2543" s="263"/>
      <c r="BV2543" s="263"/>
      <c r="BW2543" s="263"/>
      <c r="BX2543" s="263"/>
      <c r="BY2543" s="263"/>
      <c r="BZ2543" s="263"/>
      <c r="CA2543" s="263"/>
      <c r="CB2543" s="263"/>
    </row>
    <row r="2544" spans="17:80" ht="15" customHeight="1">
      <c r="Q2544" s="262"/>
      <c r="R2544" s="263"/>
      <c r="S2544" s="263"/>
      <c r="T2544" s="263"/>
      <c r="U2544" s="263"/>
      <c r="V2544" s="263"/>
      <c r="W2544" s="263"/>
      <c r="X2544" s="263"/>
      <c r="Y2544" s="263"/>
      <c r="Z2544" s="263"/>
      <c r="AA2544" s="263"/>
      <c r="AB2544" s="263"/>
      <c r="AC2544" s="263"/>
      <c r="AD2544" s="263"/>
      <c r="AE2544" s="263"/>
      <c r="AF2544" s="263"/>
      <c r="AG2544" s="263"/>
      <c r="AH2544" s="263"/>
      <c r="AI2544" s="263"/>
      <c r="AJ2544" s="263"/>
      <c r="AK2544" s="263"/>
      <c r="AL2544" s="263"/>
      <c r="AM2544" s="263"/>
      <c r="AN2544" s="263"/>
      <c r="AO2544" s="263"/>
      <c r="AP2544" s="263"/>
      <c r="AQ2544" s="263"/>
      <c r="AR2544" s="263"/>
      <c r="AS2544" s="263"/>
      <c r="AT2544" s="263"/>
      <c r="AU2544" s="263"/>
      <c r="AV2544" s="263"/>
      <c r="AW2544" s="263"/>
      <c r="AX2544" s="263"/>
      <c r="AY2544" s="263"/>
      <c r="AZ2544" s="263"/>
      <c r="BA2544" s="263"/>
      <c r="BB2544" s="263"/>
      <c r="BC2544" s="263"/>
      <c r="BD2544" s="263"/>
      <c r="BE2544" s="263"/>
      <c r="BF2544" s="263"/>
      <c r="BG2544" s="263"/>
      <c r="BH2544" s="263"/>
      <c r="BI2544" s="263"/>
      <c r="BJ2544" s="263"/>
      <c r="BK2544" s="263"/>
      <c r="BL2544" s="263"/>
      <c r="BM2544" s="263"/>
      <c r="BN2544" s="263"/>
      <c r="BO2544" s="263"/>
      <c r="BP2544" s="263"/>
      <c r="BQ2544" s="263"/>
      <c r="BR2544" s="263"/>
      <c r="BS2544" s="263"/>
      <c r="BT2544" s="263"/>
      <c r="BU2544" s="263"/>
      <c r="BV2544" s="263"/>
      <c r="BW2544" s="263"/>
      <c r="BX2544" s="263"/>
      <c r="BY2544" s="263"/>
      <c r="BZ2544" s="263"/>
      <c r="CA2544" s="263"/>
      <c r="CB2544" s="263"/>
    </row>
    <row r="2545" spans="17:80" ht="15" customHeight="1">
      <c r="Q2545" s="262"/>
      <c r="R2545" s="263"/>
      <c r="S2545" s="263"/>
      <c r="T2545" s="263"/>
      <c r="U2545" s="263"/>
      <c r="V2545" s="263"/>
      <c r="W2545" s="263"/>
      <c r="X2545" s="263"/>
      <c r="Y2545" s="263"/>
      <c r="Z2545" s="263"/>
      <c r="AA2545" s="263"/>
      <c r="AB2545" s="263"/>
      <c r="AC2545" s="263"/>
      <c r="AD2545" s="263"/>
      <c r="AE2545" s="263"/>
      <c r="AF2545" s="263"/>
      <c r="AG2545" s="263"/>
      <c r="AH2545" s="263"/>
      <c r="AI2545" s="263"/>
      <c r="AJ2545" s="263"/>
      <c r="AK2545" s="263"/>
      <c r="AL2545" s="263"/>
      <c r="AM2545" s="263"/>
      <c r="AN2545" s="263"/>
      <c r="AO2545" s="263"/>
      <c r="AP2545" s="263"/>
      <c r="AQ2545" s="263"/>
      <c r="AR2545" s="263"/>
      <c r="AS2545" s="263"/>
      <c r="AT2545" s="263"/>
      <c r="AU2545" s="263"/>
      <c r="AV2545" s="263"/>
      <c r="AW2545" s="263"/>
      <c r="AX2545" s="263"/>
      <c r="AY2545" s="263"/>
      <c r="AZ2545" s="263"/>
      <c r="BA2545" s="263"/>
      <c r="BB2545" s="263"/>
      <c r="BC2545" s="263"/>
      <c r="BD2545" s="263"/>
      <c r="BE2545" s="263"/>
      <c r="BF2545" s="263"/>
      <c r="BG2545" s="263"/>
      <c r="BH2545" s="263"/>
      <c r="BI2545" s="263"/>
      <c r="BJ2545" s="263"/>
      <c r="BK2545" s="263"/>
      <c r="BL2545" s="263"/>
      <c r="BM2545" s="263"/>
      <c r="BN2545" s="263"/>
      <c r="BO2545" s="263"/>
      <c r="BP2545" s="263"/>
      <c r="BQ2545" s="263"/>
      <c r="BR2545" s="263"/>
      <c r="BS2545" s="263"/>
      <c r="BT2545" s="263"/>
      <c r="BU2545" s="263"/>
      <c r="BV2545" s="263"/>
      <c r="BW2545" s="263"/>
      <c r="BX2545" s="263"/>
      <c r="BY2545" s="263"/>
      <c r="BZ2545" s="263"/>
      <c r="CA2545" s="263"/>
      <c r="CB2545" s="263"/>
    </row>
    <row r="2546" spans="17:80" ht="15" customHeight="1">
      <c r="Q2546" s="262"/>
      <c r="R2546" s="263"/>
      <c r="S2546" s="263"/>
      <c r="T2546" s="263"/>
      <c r="U2546" s="263"/>
      <c r="V2546" s="263"/>
      <c r="W2546" s="263"/>
      <c r="X2546" s="263"/>
      <c r="Y2546" s="263"/>
      <c r="Z2546" s="263"/>
      <c r="AA2546" s="263"/>
      <c r="AB2546" s="263"/>
      <c r="AC2546" s="263"/>
      <c r="AD2546" s="263"/>
      <c r="AE2546" s="263"/>
      <c r="AF2546" s="263"/>
      <c r="AG2546" s="263"/>
      <c r="AH2546" s="263"/>
      <c r="AI2546" s="263"/>
      <c r="AJ2546" s="263"/>
      <c r="AK2546" s="263"/>
      <c r="AL2546" s="263"/>
      <c r="AM2546" s="263"/>
      <c r="AN2546" s="263"/>
      <c r="AO2546" s="263"/>
      <c r="AP2546" s="263"/>
      <c r="AQ2546" s="263"/>
      <c r="AR2546" s="263"/>
      <c r="AS2546" s="263"/>
      <c r="AT2546" s="263"/>
      <c r="AU2546" s="263"/>
      <c r="AV2546" s="263"/>
      <c r="AW2546" s="263"/>
      <c r="AX2546" s="263"/>
      <c r="AY2546" s="263"/>
      <c r="AZ2546" s="263"/>
      <c r="BA2546" s="263"/>
      <c r="BB2546" s="263"/>
      <c r="BC2546" s="263"/>
      <c r="BD2546" s="263"/>
      <c r="BE2546" s="263"/>
      <c r="BF2546" s="263"/>
      <c r="BG2546" s="263"/>
      <c r="BH2546" s="263"/>
      <c r="BI2546" s="263"/>
      <c r="BJ2546" s="263"/>
      <c r="BK2546" s="263"/>
      <c r="BL2546" s="263"/>
      <c r="BM2546" s="263"/>
      <c r="BN2546" s="263"/>
      <c r="BO2546" s="263"/>
      <c r="BP2546" s="263"/>
      <c r="BQ2546" s="263"/>
      <c r="BR2546" s="263"/>
      <c r="BS2546" s="263"/>
      <c r="BT2546" s="263"/>
      <c r="BU2546" s="263"/>
      <c r="BV2546" s="263"/>
      <c r="BW2546" s="263"/>
      <c r="BX2546" s="263"/>
      <c r="BY2546" s="263"/>
      <c r="BZ2546" s="263"/>
      <c r="CA2546" s="263"/>
      <c r="CB2546" s="263"/>
    </row>
    <row r="2547" spans="17:80" ht="15" customHeight="1">
      <c r="Q2547" s="262"/>
      <c r="R2547" s="263"/>
      <c r="S2547" s="263"/>
      <c r="T2547" s="263"/>
      <c r="U2547" s="263"/>
      <c r="V2547" s="263"/>
      <c r="W2547" s="263"/>
      <c r="X2547" s="263"/>
      <c r="Y2547" s="263"/>
      <c r="Z2547" s="263"/>
      <c r="AA2547" s="263"/>
      <c r="AB2547" s="263"/>
      <c r="AC2547" s="263"/>
      <c r="AD2547" s="263"/>
      <c r="AE2547" s="263"/>
      <c r="AF2547" s="263"/>
      <c r="AG2547" s="263"/>
      <c r="AH2547" s="263"/>
      <c r="AI2547" s="263"/>
      <c r="AJ2547" s="263"/>
      <c r="AK2547" s="263"/>
      <c r="AL2547" s="263"/>
      <c r="AM2547" s="263"/>
      <c r="AN2547" s="263"/>
      <c r="AO2547" s="263"/>
      <c r="AP2547" s="263"/>
      <c r="AQ2547" s="263"/>
      <c r="AR2547" s="263"/>
      <c r="AS2547" s="263"/>
      <c r="AT2547" s="263"/>
      <c r="AU2547" s="263"/>
      <c r="AV2547" s="263"/>
      <c r="AW2547" s="263"/>
      <c r="AX2547" s="263"/>
      <c r="AY2547" s="263"/>
      <c r="AZ2547" s="263"/>
      <c r="BA2547" s="263"/>
      <c r="BB2547" s="263"/>
      <c r="BC2547" s="263"/>
      <c r="BD2547" s="263"/>
      <c r="BE2547" s="263"/>
      <c r="BF2547" s="263"/>
      <c r="BG2547" s="263"/>
      <c r="BH2547" s="263"/>
      <c r="BI2547" s="263"/>
      <c r="BJ2547" s="263"/>
      <c r="BK2547" s="263"/>
      <c r="BL2547" s="263"/>
      <c r="BM2547" s="263"/>
      <c r="BN2547" s="263"/>
      <c r="BO2547" s="263"/>
      <c r="BP2547" s="263"/>
      <c r="BQ2547" s="263"/>
      <c r="BR2547" s="263"/>
      <c r="BS2547" s="263"/>
      <c r="BT2547" s="263"/>
      <c r="BU2547" s="263"/>
      <c r="BV2547" s="263"/>
      <c r="BW2547" s="263"/>
      <c r="BX2547" s="263"/>
      <c r="BY2547" s="263"/>
      <c r="BZ2547" s="263"/>
      <c r="CA2547" s="263"/>
      <c r="CB2547" s="263"/>
    </row>
    <row r="2548" spans="17:80" ht="15" customHeight="1">
      <c r="Q2548" s="262"/>
      <c r="R2548" s="263"/>
      <c r="S2548" s="263"/>
      <c r="T2548" s="263"/>
      <c r="U2548" s="263"/>
      <c r="V2548" s="263"/>
      <c r="W2548" s="263"/>
      <c r="X2548" s="263"/>
      <c r="Y2548" s="263"/>
      <c r="Z2548" s="263"/>
      <c r="AA2548" s="263"/>
      <c r="AB2548" s="263"/>
      <c r="AC2548" s="263"/>
      <c r="AD2548" s="263"/>
      <c r="AE2548" s="263"/>
      <c r="AF2548" s="263"/>
      <c r="AG2548" s="263"/>
      <c r="AH2548" s="263"/>
      <c r="AI2548" s="263"/>
      <c r="AJ2548" s="263"/>
      <c r="AK2548" s="263"/>
      <c r="AL2548" s="263"/>
      <c r="AM2548" s="263"/>
      <c r="AN2548" s="263"/>
      <c r="AO2548" s="263"/>
      <c r="AP2548" s="263"/>
      <c r="AQ2548" s="263"/>
      <c r="AR2548" s="263"/>
      <c r="AS2548" s="263"/>
      <c r="AT2548" s="263"/>
      <c r="AU2548" s="263"/>
      <c r="AV2548" s="263"/>
      <c r="AW2548" s="263"/>
      <c r="AX2548" s="263"/>
      <c r="AY2548" s="263"/>
      <c r="AZ2548" s="263"/>
      <c r="BA2548" s="263"/>
      <c r="BB2548" s="263"/>
      <c r="BC2548" s="263"/>
      <c r="BD2548" s="263"/>
      <c r="BE2548" s="263"/>
      <c r="BF2548" s="263"/>
      <c r="BG2548" s="263"/>
      <c r="BH2548" s="263"/>
      <c r="BI2548" s="263"/>
      <c r="BJ2548" s="263"/>
      <c r="BK2548" s="263"/>
      <c r="BL2548" s="263"/>
      <c r="BM2548" s="263"/>
      <c r="BN2548" s="263"/>
      <c r="BO2548" s="263"/>
      <c r="BP2548" s="263"/>
      <c r="BQ2548" s="263"/>
      <c r="BR2548" s="263"/>
      <c r="BS2548" s="263"/>
      <c r="BT2548" s="263"/>
      <c r="BU2548" s="263"/>
      <c r="BV2548" s="263"/>
      <c r="BW2548" s="263"/>
      <c r="BX2548" s="263"/>
      <c r="BY2548" s="263"/>
      <c r="BZ2548" s="263"/>
      <c r="CA2548" s="263"/>
      <c r="CB2548" s="263"/>
    </row>
    <row r="2549" spans="17:80" ht="15" customHeight="1">
      <c r="Q2549" s="262"/>
      <c r="R2549" s="263"/>
      <c r="S2549" s="263"/>
      <c r="T2549" s="263"/>
      <c r="U2549" s="263"/>
      <c r="V2549" s="263"/>
      <c r="W2549" s="263"/>
      <c r="X2549" s="263"/>
      <c r="Y2549" s="263"/>
      <c r="Z2549" s="263"/>
      <c r="AA2549" s="263"/>
      <c r="AB2549" s="263"/>
      <c r="AC2549" s="263"/>
      <c r="AD2549" s="263"/>
      <c r="AE2549" s="263"/>
      <c r="AF2549" s="263"/>
      <c r="AG2549" s="263"/>
      <c r="AH2549" s="263"/>
      <c r="AI2549" s="263"/>
      <c r="AJ2549" s="263"/>
      <c r="AK2549" s="263"/>
      <c r="AL2549" s="263"/>
      <c r="AM2549" s="263"/>
      <c r="AN2549" s="263"/>
      <c r="AO2549" s="263"/>
      <c r="AP2549" s="263"/>
      <c r="AQ2549" s="263"/>
      <c r="AR2549" s="263"/>
      <c r="AS2549" s="263"/>
      <c r="AT2549" s="263"/>
      <c r="AU2549" s="263"/>
      <c r="AV2549" s="263"/>
      <c r="AW2549" s="263"/>
      <c r="AX2549" s="263"/>
      <c r="AY2549" s="263"/>
      <c r="AZ2549" s="263"/>
      <c r="BA2549" s="263"/>
      <c r="BB2549" s="263"/>
      <c r="BC2549" s="263"/>
      <c r="BD2549" s="263"/>
      <c r="BE2549" s="263"/>
      <c r="BF2549" s="263"/>
      <c r="BG2549" s="263"/>
      <c r="BH2549" s="263"/>
      <c r="BI2549" s="263"/>
      <c r="BJ2549" s="263"/>
      <c r="BK2549" s="263"/>
      <c r="BL2549" s="263"/>
      <c r="BM2549" s="263"/>
      <c r="BN2549" s="263"/>
      <c r="BO2549" s="263"/>
      <c r="BP2549" s="263"/>
      <c r="BQ2549" s="263"/>
      <c r="BR2549" s="263"/>
      <c r="BS2549" s="263"/>
      <c r="BT2549" s="263"/>
      <c r="BU2549" s="263"/>
      <c r="BV2549" s="263"/>
      <c r="BW2549" s="263"/>
      <c r="BX2549" s="263"/>
      <c r="BY2549" s="263"/>
      <c r="BZ2549" s="263"/>
      <c r="CA2549" s="263"/>
      <c r="CB2549" s="263"/>
    </row>
    <row r="2550" spans="17:80" ht="15" customHeight="1">
      <c r="Q2550" s="262"/>
      <c r="R2550" s="263"/>
      <c r="S2550" s="263"/>
      <c r="T2550" s="263"/>
      <c r="U2550" s="263"/>
      <c r="V2550" s="263"/>
      <c r="W2550" s="263"/>
      <c r="X2550" s="263"/>
      <c r="Y2550" s="263"/>
      <c r="Z2550" s="263"/>
      <c r="AA2550" s="263"/>
      <c r="AB2550" s="263"/>
      <c r="AC2550" s="263"/>
      <c r="AD2550" s="263"/>
      <c r="AE2550" s="263"/>
      <c r="AF2550" s="263"/>
      <c r="AG2550" s="263"/>
      <c r="AH2550" s="263"/>
      <c r="AI2550" s="263"/>
      <c r="AJ2550" s="263"/>
      <c r="AK2550" s="263"/>
      <c r="AL2550" s="263"/>
      <c r="AM2550" s="263"/>
      <c r="AN2550" s="263"/>
      <c r="AO2550" s="263"/>
      <c r="AP2550" s="263"/>
      <c r="AQ2550" s="263"/>
      <c r="AR2550" s="263"/>
      <c r="AS2550" s="263"/>
      <c r="AT2550" s="263"/>
      <c r="AU2550" s="263"/>
      <c r="AV2550" s="263"/>
      <c r="AW2550" s="263"/>
      <c r="AX2550" s="263"/>
      <c r="AY2550" s="263"/>
      <c r="AZ2550" s="263"/>
      <c r="BA2550" s="263"/>
      <c r="BB2550" s="263"/>
      <c r="BC2550" s="263"/>
      <c r="BD2550" s="263"/>
      <c r="BE2550" s="263"/>
      <c r="BF2550" s="263"/>
      <c r="BG2550" s="263"/>
      <c r="BH2550" s="263"/>
      <c r="BI2550" s="263"/>
      <c r="BJ2550" s="263"/>
      <c r="BK2550" s="263"/>
      <c r="BL2550" s="263"/>
      <c r="BM2550" s="263"/>
      <c r="BN2550" s="263"/>
      <c r="BO2550" s="263"/>
      <c r="BP2550" s="263"/>
      <c r="BQ2550" s="263"/>
      <c r="BR2550" s="263"/>
      <c r="BS2550" s="263"/>
      <c r="BT2550" s="263"/>
      <c r="BU2550" s="263"/>
      <c r="BV2550" s="263"/>
      <c r="BW2550" s="263"/>
      <c r="BX2550" s="263"/>
      <c r="BY2550" s="263"/>
      <c r="BZ2550" s="263"/>
      <c r="CA2550" s="263"/>
      <c r="CB2550" s="263"/>
    </row>
    <row r="2551" spans="17:80" ht="15" customHeight="1">
      <c r="Q2551" s="262"/>
      <c r="R2551" s="263"/>
      <c r="S2551" s="263"/>
      <c r="T2551" s="263"/>
      <c r="U2551" s="263"/>
      <c r="V2551" s="263"/>
      <c r="W2551" s="263"/>
      <c r="X2551" s="263"/>
      <c r="Y2551" s="263"/>
      <c r="Z2551" s="263"/>
      <c r="AA2551" s="263"/>
      <c r="AB2551" s="263"/>
      <c r="AC2551" s="263"/>
      <c r="AD2551" s="263"/>
      <c r="AE2551" s="263"/>
      <c r="AF2551" s="263"/>
      <c r="AG2551" s="263"/>
      <c r="AH2551" s="263"/>
      <c r="AI2551" s="263"/>
      <c r="AJ2551" s="263"/>
      <c r="AK2551" s="263"/>
      <c r="AL2551" s="263"/>
      <c r="AM2551" s="263"/>
      <c r="AN2551" s="263"/>
      <c r="AO2551" s="263"/>
      <c r="AP2551" s="263"/>
      <c r="AQ2551" s="263"/>
      <c r="AR2551" s="263"/>
      <c r="AS2551" s="263"/>
      <c r="AT2551" s="263"/>
      <c r="AU2551" s="263"/>
      <c r="AV2551" s="263"/>
      <c r="AW2551" s="263"/>
      <c r="AX2551" s="263"/>
      <c r="AY2551" s="263"/>
      <c r="AZ2551" s="263"/>
      <c r="BA2551" s="263"/>
      <c r="BB2551" s="263"/>
      <c r="BC2551" s="263"/>
      <c r="BD2551" s="263"/>
      <c r="BE2551" s="263"/>
      <c r="BF2551" s="263"/>
      <c r="BG2551" s="263"/>
      <c r="BH2551" s="263"/>
      <c r="BI2551" s="263"/>
      <c r="BJ2551" s="263"/>
      <c r="BK2551" s="263"/>
      <c r="BL2551" s="263"/>
      <c r="BM2551" s="263"/>
      <c r="BN2551" s="263"/>
      <c r="BO2551" s="263"/>
      <c r="BP2551" s="263"/>
      <c r="BQ2551" s="263"/>
      <c r="BR2551" s="263"/>
      <c r="BS2551" s="263"/>
      <c r="BT2551" s="263"/>
      <c r="BU2551" s="263"/>
      <c r="BV2551" s="263"/>
      <c r="BW2551" s="263"/>
      <c r="BX2551" s="263"/>
      <c r="BY2551" s="263"/>
      <c r="BZ2551" s="263"/>
      <c r="CA2551" s="263"/>
      <c r="CB2551" s="263"/>
    </row>
    <row r="2552" spans="17:80" ht="15" customHeight="1">
      <c r="Q2552" s="262"/>
      <c r="R2552" s="263"/>
      <c r="S2552" s="263"/>
      <c r="T2552" s="263"/>
      <c r="U2552" s="263"/>
      <c r="V2552" s="263"/>
      <c r="W2552" s="263"/>
      <c r="X2552" s="263"/>
      <c r="Y2552" s="263"/>
      <c r="Z2552" s="263"/>
      <c r="AA2552" s="263"/>
      <c r="AB2552" s="263"/>
      <c r="AC2552" s="263"/>
      <c r="AD2552" s="263"/>
      <c r="AE2552" s="263"/>
      <c r="AF2552" s="263"/>
      <c r="AG2552" s="263"/>
      <c r="AH2552" s="263"/>
      <c r="AI2552" s="263"/>
      <c r="AJ2552" s="263"/>
      <c r="AK2552" s="263"/>
      <c r="AL2552" s="263"/>
      <c r="AM2552" s="263"/>
      <c r="AN2552" s="263"/>
      <c r="AO2552" s="263"/>
      <c r="AP2552" s="263"/>
      <c r="AQ2552" s="263"/>
      <c r="AR2552" s="263"/>
      <c r="AS2552" s="263"/>
      <c r="AT2552" s="263"/>
      <c r="AU2552" s="263"/>
      <c r="AV2552" s="263"/>
      <c r="AW2552" s="263"/>
      <c r="AX2552" s="263"/>
      <c r="AY2552" s="263"/>
      <c r="AZ2552" s="263"/>
      <c r="BA2552" s="263"/>
      <c r="BB2552" s="263"/>
      <c r="BC2552" s="263"/>
      <c r="BD2552" s="263"/>
      <c r="BE2552" s="263"/>
      <c r="BF2552" s="263"/>
      <c r="BG2552" s="263"/>
      <c r="BH2552" s="263"/>
      <c r="BI2552" s="263"/>
      <c r="BJ2552" s="263"/>
      <c r="BK2552" s="263"/>
      <c r="BL2552" s="263"/>
      <c r="BM2552" s="263"/>
      <c r="BN2552" s="263"/>
      <c r="BO2552" s="263"/>
      <c r="BP2552" s="263"/>
      <c r="BQ2552" s="263"/>
      <c r="BR2552" s="263"/>
      <c r="BS2552" s="263"/>
      <c r="BT2552" s="263"/>
      <c r="BU2552" s="263"/>
      <c r="BV2552" s="263"/>
      <c r="BW2552" s="263"/>
      <c r="BX2552" s="263"/>
      <c r="BY2552" s="263"/>
      <c r="BZ2552" s="263"/>
      <c r="CA2552" s="263"/>
      <c r="CB2552" s="263"/>
    </row>
    <row r="2553" spans="17:80" ht="15" customHeight="1">
      <c r="Q2553" s="262"/>
      <c r="R2553" s="263"/>
      <c r="S2553" s="263"/>
      <c r="T2553" s="263"/>
      <c r="U2553" s="263"/>
      <c r="V2553" s="263"/>
      <c r="W2553" s="263"/>
      <c r="X2553" s="263"/>
      <c r="Y2553" s="263"/>
      <c r="Z2553" s="263"/>
      <c r="AA2553" s="263"/>
      <c r="AB2553" s="263"/>
      <c r="AC2553" s="263"/>
      <c r="AD2553" s="263"/>
      <c r="AE2553" s="263"/>
      <c r="AF2553" s="263"/>
      <c r="AG2553" s="263"/>
      <c r="AH2553" s="263"/>
      <c r="AI2553" s="263"/>
      <c r="AJ2553" s="263"/>
      <c r="AK2553" s="263"/>
      <c r="AL2553" s="263"/>
      <c r="AM2553" s="263"/>
      <c r="AN2553" s="263"/>
      <c r="AO2553" s="263"/>
      <c r="AP2553" s="263"/>
      <c r="AQ2553" s="263"/>
      <c r="AR2553" s="263"/>
      <c r="AS2553" s="263"/>
      <c r="AT2553" s="263"/>
      <c r="AU2553" s="263"/>
      <c r="AV2553" s="263"/>
      <c r="AW2553" s="263"/>
      <c r="AX2553" s="263"/>
      <c r="AY2553" s="263"/>
      <c r="AZ2553" s="263"/>
      <c r="BA2553" s="263"/>
      <c r="BB2553" s="263"/>
      <c r="BC2553" s="263"/>
      <c r="BD2553" s="263"/>
      <c r="BE2553" s="263"/>
      <c r="BF2553" s="263"/>
      <c r="BG2553" s="263"/>
      <c r="BH2553" s="263"/>
      <c r="BI2553" s="263"/>
      <c r="BJ2553" s="263"/>
      <c r="BK2553" s="263"/>
      <c r="BL2553" s="263"/>
      <c r="BM2553" s="263"/>
      <c r="BN2553" s="263"/>
      <c r="BO2553" s="263"/>
      <c r="BP2553" s="263"/>
      <c r="BQ2553" s="263"/>
      <c r="BR2553" s="263"/>
      <c r="BS2553" s="263"/>
      <c r="BT2553" s="263"/>
      <c r="BU2553" s="263"/>
      <c r="BV2553" s="263"/>
      <c r="BW2553" s="263"/>
      <c r="BX2553" s="263"/>
      <c r="BY2553" s="263"/>
      <c r="BZ2553" s="263"/>
      <c r="CA2553" s="263"/>
      <c r="CB2553" s="263"/>
    </row>
    <row r="2554" spans="17:80" ht="15" customHeight="1">
      <c r="Q2554" s="262"/>
      <c r="R2554" s="263"/>
      <c r="S2554" s="263"/>
      <c r="T2554" s="263"/>
      <c r="U2554" s="263"/>
      <c r="V2554" s="263"/>
      <c r="W2554" s="263"/>
      <c r="X2554" s="263"/>
      <c r="Y2554" s="263"/>
      <c r="Z2554" s="263"/>
      <c r="AA2554" s="263"/>
      <c r="AB2554" s="263"/>
      <c r="AC2554" s="263"/>
      <c r="AD2554" s="263"/>
      <c r="AE2554" s="263"/>
      <c r="AF2554" s="263"/>
      <c r="AG2554" s="263"/>
      <c r="AH2554" s="263"/>
      <c r="AI2554" s="263"/>
      <c r="AJ2554" s="263"/>
      <c r="AK2554" s="263"/>
      <c r="AL2554" s="263"/>
      <c r="AM2554" s="263"/>
      <c r="AN2554" s="263"/>
      <c r="AO2554" s="263"/>
      <c r="AP2554" s="263"/>
      <c r="AQ2554" s="263"/>
      <c r="AR2554" s="263"/>
      <c r="AS2554" s="263"/>
      <c r="AT2554" s="263"/>
      <c r="AU2554" s="263"/>
      <c r="AV2554" s="263"/>
      <c r="AW2554" s="263"/>
      <c r="AX2554" s="263"/>
      <c r="AY2554" s="263"/>
      <c r="AZ2554" s="263"/>
      <c r="BA2554" s="263"/>
      <c r="BB2554" s="263"/>
      <c r="BC2554" s="263"/>
      <c r="BD2554" s="263"/>
      <c r="BE2554" s="263"/>
      <c r="BF2554" s="263"/>
      <c r="BG2554" s="263"/>
      <c r="BH2554" s="263"/>
      <c r="BI2554" s="263"/>
      <c r="BJ2554" s="263"/>
      <c r="BK2554" s="263"/>
      <c r="BL2554" s="263"/>
      <c r="BM2554" s="263"/>
      <c r="BN2554" s="263"/>
      <c r="BO2554" s="263"/>
      <c r="BP2554" s="263"/>
      <c r="BQ2554" s="263"/>
      <c r="BR2554" s="263"/>
      <c r="BS2554" s="263"/>
      <c r="BT2554" s="263"/>
      <c r="BU2554" s="263"/>
      <c r="BV2554" s="263"/>
      <c r="BW2554" s="263"/>
      <c r="BX2554" s="263"/>
      <c r="BY2554" s="263"/>
      <c r="BZ2554" s="263"/>
      <c r="CA2554" s="263"/>
      <c r="CB2554" s="263"/>
    </row>
    <row r="2555" spans="17:80" ht="15" customHeight="1">
      <c r="Q2555" s="262"/>
      <c r="R2555" s="263"/>
      <c r="S2555" s="263"/>
      <c r="T2555" s="263"/>
      <c r="U2555" s="263"/>
      <c r="V2555" s="263"/>
      <c r="W2555" s="263"/>
      <c r="X2555" s="263"/>
      <c r="Y2555" s="263"/>
      <c r="Z2555" s="263"/>
      <c r="AA2555" s="263"/>
      <c r="AB2555" s="263"/>
      <c r="AC2555" s="263"/>
      <c r="AD2555" s="263"/>
      <c r="AE2555" s="263"/>
      <c r="AF2555" s="263"/>
      <c r="AG2555" s="263"/>
      <c r="AH2555" s="263"/>
      <c r="AI2555" s="263"/>
      <c r="AJ2555" s="263"/>
      <c r="AK2555" s="263"/>
      <c r="AL2555" s="263"/>
      <c r="AM2555" s="263"/>
      <c r="AN2555" s="263"/>
      <c r="AO2555" s="263"/>
      <c r="AP2555" s="263"/>
      <c r="AQ2555" s="263"/>
      <c r="AR2555" s="263"/>
      <c r="AS2555" s="263"/>
      <c r="AT2555" s="263"/>
      <c r="AU2555" s="263"/>
      <c r="AV2555" s="263"/>
      <c r="AW2555" s="263"/>
      <c r="AX2555" s="263"/>
      <c r="AY2555" s="263"/>
      <c r="AZ2555" s="263"/>
      <c r="BA2555" s="263"/>
      <c r="BB2555" s="263"/>
      <c r="BC2555" s="263"/>
      <c r="BD2555" s="263"/>
      <c r="BE2555" s="263"/>
      <c r="BF2555" s="263"/>
      <c r="BG2555" s="263"/>
      <c r="BH2555" s="263"/>
      <c r="BI2555" s="263"/>
      <c r="BJ2555" s="263"/>
      <c r="BK2555" s="263"/>
      <c r="BL2555" s="263"/>
      <c r="BM2555" s="263"/>
      <c r="BN2555" s="263"/>
      <c r="BO2555" s="263"/>
      <c r="BP2555" s="263"/>
      <c r="BQ2555" s="263"/>
      <c r="BR2555" s="263"/>
      <c r="BS2555" s="263"/>
      <c r="BT2555" s="263"/>
      <c r="BU2555" s="263"/>
      <c r="BV2555" s="263"/>
      <c r="BW2555" s="263"/>
      <c r="BX2555" s="263"/>
      <c r="BY2555" s="263"/>
      <c r="BZ2555" s="263"/>
      <c r="CA2555" s="263"/>
      <c r="CB2555" s="263"/>
    </row>
    <row r="2556" spans="17:80" ht="15" customHeight="1">
      <c r="Q2556" s="262"/>
      <c r="R2556" s="263"/>
      <c r="S2556" s="263"/>
      <c r="T2556" s="263"/>
      <c r="U2556" s="263"/>
      <c r="V2556" s="263"/>
      <c r="W2556" s="263"/>
      <c r="X2556" s="263"/>
      <c r="Y2556" s="263"/>
      <c r="Z2556" s="263"/>
      <c r="AA2556" s="263"/>
      <c r="AB2556" s="263"/>
      <c r="AC2556" s="263"/>
      <c r="AD2556" s="263"/>
      <c r="AE2556" s="263"/>
      <c r="AF2556" s="263"/>
      <c r="AG2556" s="263"/>
      <c r="AH2556" s="263"/>
      <c r="AI2556" s="263"/>
      <c r="AJ2556" s="263"/>
      <c r="AK2556" s="263"/>
      <c r="AL2556" s="263"/>
      <c r="AM2556" s="263"/>
      <c r="AN2556" s="263"/>
      <c r="AO2556" s="263"/>
      <c r="AP2556" s="263"/>
      <c r="AQ2556" s="263"/>
      <c r="AR2556" s="263"/>
      <c r="AS2556" s="263"/>
      <c r="AT2556" s="263"/>
      <c r="AU2556" s="263"/>
      <c r="AV2556" s="263"/>
      <c r="AW2556" s="263"/>
      <c r="AX2556" s="263"/>
      <c r="AY2556" s="263"/>
      <c r="AZ2556" s="263"/>
      <c r="BA2556" s="263"/>
      <c r="BB2556" s="263"/>
      <c r="BC2556" s="263"/>
      <c r="BD2556" s="263"/>
      <c r="BE2556" s="263"/>
      <c r="BF2556" s="263"/>
      <c r="BG2556" s="263"/>
      <c r="BH2556" s="263"/>
      <c r="BI2556" s="263"/>
      <c r="BJ2556" s="263"/>
      <c r="BK2556" s="263"/>
      <c r="BL2556" s="263"/>
      <c r="BM2556" s="263"/>
      <c r="BN2556" s="263"/>
      <c r="BO2556" s="263"/>
      <c r="BP2556" s="263"/>
      <c r="BQ2556" s="263"/>
      <c r="BR2556" s="263"/>
      <c r="BS2556" s="263"/>
      <c r="BT2556" s="263"/>
      <c r="BU2556" s="263"/>
      <c r="BV2556" s="263"/>
      <c r="BW2556" s="263"/>
      <c r="BX2556" s="263"/>
      <c r="BY2556" s="263"/>
      <c r="BZ2556" s="263"/>
      <c r="CA2556" s="263"/>
      <c r="CB2556" s="263"/>
    </row>
    <row r="2557" spans="17:80" ht="15" customHeight="1">
      <c r="Q2557" s="262"/>
      <c r="R2557" s="263"/>
      <c r="S2557" s="263"/>
      <c r="T2557" s="263"/>
      <c r="U2557" s="263"/>
      <c r="V2557" s="263"/>
      <c r="W2557" s="263"/>
      <c r="X2557" s="263"/>
      <c r="Y2557" s="263"/>
      <c r="Z2557" s="263"/>
      <c r="AA2557" s="263"/>
      <c r="AB2557" s="263"/>
      <c r="AC2557" s="263"/>
      <c r="AD2557" s="263"/>
      <c r="AE2557" s="263"/>
      <c r="AF2557" s="263"/>
      <c r="AG2557" s="263"/>
      <c r="AH2557" s="263"/>
      <c r="AI2557" s="263"/>
      <c r="AJ2557" s="263"/>
      <c r="AK2557" s="263"/>
      <c r="AL2557" s="263"/>
      <c r="AM2557" s="263"/>
      <c r="AN2557" s="263"/>
      <c r="AO2557" s="263"/>
      <c r="AP2557" s="263"/>
      <c r="AQ2557" s="263"/>
      <c r="AR2557" s="263"/>
      <c r="AS2557" s="263"/>
      <c r="AT2557" s="263"/>
      <c r="AU2557" s="263"/>
      <c r="AV2557" s="263"/>
      <c r="AW2557" s="263"/>
      <c r="AX2557" s="263"/>
      <c r="AY2557" s="263"/>
      <c r="AZ2557" s="263"/>
      <c r="BA2557" s="263"/>
      <c r="BB2557" s="263"/>
      <c r="BC2557" s="263"/>
      <c r="BD2557" s="263"/>
      <c r="BE2557" s="263"/>
      <c r="BF2557" s="263"/>
      <c r="BG2557" s="263"/>
      <c r="BH2557" s="263"/>
      <c r="BI2557" s="263"/>
      <c r="BJ2557" s="263"/>
      <c r="BK2557" s="263"/>
      <c r="BL2557" s="263"/>
      <c r="BM2557" s="263"/>
      <c r="BN2557" s="263"/>
      <c r="BO2557" s="263"/>
      <c r="BP2557" s="263"/>
      <c r="BQ2557" s="263"/>
      <c r="BR2557" s="263"/>
      <c r="BS2557" s="263"/>
      <c r="BT2557" s="263"/>
      <c r="BU2557" s="263"/>
      <c r="BV2557" s="263"/>
      <c r="BW2557" s="263"/>
      <c r="BX2557" s="263"/>
      <c r="BY2557" s="263"/>
      <c r="BZ2557" s="263"/>
      <c r="CA2557" s="263"/>
      <c r="CB2557" s="263"/>
    </row>
    <row r="2558" spans="17:80" ht="15" customHeight="1">
      <c r="Q2558" s="262"/>
      <c r="R2558" s="263"/>
      <c r="S2558" s="263"/>
      <c r="T2558" s="263"/>
      <c r="U2558" s="263"/>
      <c r="V2558" s="263"/>
      <c r="W2558" s="263"/>
      <c r="X2558" s="263"/>
      <c r="Y2558" s="263"/>
      <c r="Z2558" s="263"/>
      <c r="AA2558" s="263"/>
      <c r="AB2558" s="263"/>
      <c r="AC2558" s="263"/>
      <c r="AD2558" s="263"/>
      <c r="AE2558" s="263"/>
      <c r="AF2558" s="263"/>
      <c r="AG2558" s="263"/>
      <c r="AH2558" s="263"/>
      <c r="AI2558" s="263"/>
      <c r="AJ2558" s="263"/>
      <c r="AK2558" s="263"/>
      <c r="AL2558" s="263"/>
      <c r="AM2558" s="263"/>
      <c r="AN2558" s="263"/>
      <c r="AO2558" s="263"/>
      <c r="AP2558" s="263"/>
      <c r="AQ2558" s="263"/>
      <c r="AR2558" s="263"/>
      <c r="AS2558" s="263"/>
      <c r="AT2558" s="263"/>
      <c r="AU2558" s="263"/>
      <c r="AV2558" s="263"/>
      <c r="AW2558" s="263"/>
      <c r="AX2558" s="263"/>
      <c r="AY2558" s="263"/>
      <c r="AZ2558" s="263"/>
      <c r="BA2558" s="263"/>
      <c r="BB2558" s="263"/>
      <c r="BC2558" s="263"/>
      <c r="BD2558" s="263"/>
      <c r="BE2558" s="263"/>
      <c r="BF2558" s="263"/>
      <c r="BG2558" s="263"/>
      <c r="BH2558" s="263"/>
      <c r="BI2558" s="263"/>
      <c r="BJ2558" s="263"/>
      <c r="BK2558" s="263"/>
      <c r="BL2558" s="263"/>
      <c r="BM2558" s="263"/>
      <c r="BN2558" s="263"/>
      <c r="BO2558" s="263"/>
      <c r="BP2558" s="263"/>
      <c r="BQ2558" s="263"/>
      <c r="BR2558" s="263"/>
      <c r="BS2558" s="263"/>
      <c r="BT2558" s="263"/>
      <c r="BU2558" s="263"/>
      <c r="BV2558" s="263"/>
      <c r="BW2558" s="263"/>
      <c r="BX2558" s="263"/>
      <c r="BY2558" s="263"/>
      <c r="BZ2558" s="263"/>
      <c r="CA2558" s="263"/>
      <c r="CB2558" s="263"/>
    </row>
    <row r="2559" spans="17:80" ht="15" customHeight="1">
      <c r="Q2559" s="262"/>
      <c r="R2559" s="263"/>
      <c r="S2559" s="263"/>
      <c r="T2559" s="263"/>
      <c r="U2559" s="263"/>
      <c r="V2559" s="263"/>
      <c r="W2559" s="263"/>
      <c r="X2559" s="263"/>
      <c r="Y2559" s="263"/>
      <c r="Z2559" s="263"/>
      <c r="AA2559" s="263"/>
      <c r="AB2559" s="263"/>
      <c r="AC2559" s="263"/>
      <c r="AD2559" s="263"/>
      <c r="AE2559" s="263"/>
      <c r="AF2559" s="263"/>
      <c r="AG2559" s="263"/>
      <c r="AH2559" s="263"/>
      <c r="AI2559" s="263"/>
      <c r="AJ2559" s="263"/>
      <c r="AK2559" s="263"/>
      <c r="AL2559" s="263"/>
      <c r="AM2559" s="263"/>
      <c r="AN2559" s="263"/>
      <c r="AO2559" s="263"/>
      <c r="AP2559" s="263"/>
      <c r="AQ2559" s="263"/>
      <c r="AR2559" s="263"/>
      <c r="AS2559" s="263"/>
      <c r="AT2559" s="263"/>
      <c r="AU2559" s="263"/>
      <c r="AV2559" s="263"/>
      <c r="AW2559" s="263"/>
      <c r="AX2559" s="263"/>
      <c r="AY2559" s="263"/>
      <c r="AZ2559" s="263"/>
      <c r="BA2559" s="263"/>
      <c r="BB2559" s="263"/>
      <c r="BC2559" s="263"/>
      <c r="BD2559" s="263"/>
      <c r="BE2559" s="263"/>
      <c r="BF2559" s="263"/>
      <c r="BG2559" s="263"/>
      <c r="BH2559" s="263"/>
      <c r="BI2559" s="263"/>
      <c r="BJ2559" s="263"/>
      <c r="BK2559" s="263"/>
      <c r="BL2559" s="263"/>
      <c r="BM2559" s="263"/>
      <c r="BN2559" s="263"/>
      <c r="BO2559" s="263"/>
      <c r="BP2559" s="263"/>
      <c r="BQ2559" s="263"/>
      <c r="BR2559" s="263"/>
      <c r="BS2559" s="263"/>
      <c r="BT2559" s="263"/>
      <c r="BU2559" s="263"/>
      <c r="BV2559" s="263"/>
      <c r="BW2559" s="263"/>
      <c r="BX2559" s="263"/>
      <c r="BY2559" s="263"/>
      <c r="BZ2559" s="263"/>
      <c r="CA2559" s="263"/>
      <c r="CB2559" s="263"/>
    </row>
    <row r="2560" spans="17:80" ht="15" customHeight="1">
      <c r="Q2560" s="262"/>
      <c r="R2560" s="263"/>
      <c r="S2560" s="263"/>
      <c r="T2560" s="263"/>
      <c r="U2560" s="263"/>
      <c r="V2560" s="263"/>
      <c r="W2560" s="263"/>
      <c r="X2560" s="263"/>
      <c r="Y2560" s="263"/>
      <c r="Z2560" s="263"/>
      <c r="AA2560" s="263"/>
      <c r="AB2560" s="263"/>
      <c r="AC2560" s="263"/>
      <c r="AD2560" s="263"/>
      <c r="AE2560" s="263"/>
      <c r="AF2560" s="263"/>
      <c r="AG2560" s="263"/>
      <c r="AH2560" s="263"/>
      <c r="AI2560" s="263"/>
      <c r="AJ2560" s="263"/>
      <c r="AK2560" s="263"/>
      <c r="AL2560" s="263"/>
      <c r="AM2560" s="263"/>
      <c r="AN2560" s="263"/>
      <c r="AO2560" s="263"/>
      <c r="AP2560" s="263"/>
      <c r="AQ2560" s="263"/>
      <c r="AR2560" s="263"/>
      <c r="AS2560" s="263"/>
      <c r="AT2560" s="263"/>
      <c r="AU2560" s="263"/>
      <c r="AV2560" s="263"/>
      <c r="AW2560" s="263"/>
      <c r="AX2560" s="263"/>
      <c r="AY2560" s="263"/>
      <c r="AZ2560" s="263"/>
      <c r="BA2560" s="263"/>
      <c r="BB2560" s="263"/>
      <c r="BC2560" s="263"/>
      <c r="BD2560" s="263"/>
      <c r="BE2560" s="263"/>
      <c r="BF2560" s="263"/>
      <c r="BG2560" s="263"/>
      <c r="BH2560" s="263"/>
      <c r="BI2560" s="263"/>
      <c r="BJ2560" s="263"/>
      <c r="BK2560" s="263"/>
      <c r="BL2560" s="263"/>
      <c r="BM2560" s="263"/>
      <c r="BN2560" s="263"/>
      <c r="BO2560" s="263"/>
      <c r="BP2560" s="263"/>
      <c r="BQ2560" s="263"/>
      <c r="BR2560" s="263"/>
      <c r="BS2560" s="263"/>
      <c r="BT2560" s="263"/>
      <c r="BU2560" s="263"/>
      <c r="BV2560" s="263"/>
      <c r="BW2560" s="263"/>
      <c r="BX2560" s="263"/>
      <c r="BY2560" s="263"/>
      <c r="BZ2560" s="263"/>
      <c r="CA2560" s="263"/>
      <c r="CB2560" s="263"/>
    </row>
    <row r="2561" spans="17:80" ht="15" customHeight="1">
      <c r="Q2561" s="262"/>
      <c r="R2561" s="263"/>
      <c r="S2561" s="263"/>
      <c r="T2561" s="263"/>
      <c r="U2561" s="263"/>
      <c r="V2561" s="263"/>
      <c r="W2561" s="263"/>
      <c r="X2561" s="263"/>
      <c r="Y2561" s="263"/>
      <c r="Z2561" s="263"/>
      <c r="AA2561" s="263"/>
      <c r="AB2561" s="263"/>
      <c r="AC2561" s="263"/>
      <c r="AD2561" s="263"/>
      <c r="AE2561" s="263"/>
      <c r="AF2561" s="263"/>
      <c r="AG2561" s="263"/>
      <c r="AH2561" s="263"/>
      <c r="AI2561" s="263"/>
      <c r="AJ2561" s="263"/>
      <c r="AK2561" s="263"/>
      <c r="AL2561" s="263"/>
      <c r="AM2561" s="263"/>
      <c r="AN2561" s="263"/>
      <c r="AO2561" s="263"/>
      <c r="AP2561" s="263"/>
      <c r="AQ2561" s="263"/>
      <c r="AR2561" s="263"/>
      <c r="AS2561" s="263"/>
      <c r="AT2561" s="263"/>
      <c r="AU2561" s="263"/>
      <c r="AV2561" s="263"/>
      <c r="AW2561" s="263"/>
      <c r="AX2561" s="263"/>
      <c r="AY2561" s="263"/>
      <c r="AZ2561" s="263"/>
      <c r="BA2561" s="263"/>
      <c r="BB2561" s="263"/>
      <c r="BC2561" s="263"/>
      <c r="BD2561" s="263"/>
      <c r="BE2561" s="263"/>
      <c r="BF2561" s="263"/>
      <c r="BG2561" s="263"/>
      <c r="BH2561" s="263"/>
      <c r="BI2561" s="263"/>
      <c r="BJ2561" s="263"/>
      <c r="BK2561" s="263"/>
      <c r="BL2561" s="263"/>
      <c r="BM2561" s="263"/>
      <c r="BN2561" s="263"/>
      <c r="BO2561" s="263"/>
      <c r="BP2561" s="263"/>
      <c r="BQ2561" s="263"/>
      <c r="BR2561" s="263"/>
      <c r="BS2561" s="263"/>
      <c r="BT2561" s="263"/>
      <c r="BU2561" s="263"/>
      <c r="BV2561" s="263"/>
      <c r="BW2561" s="263"/>
      <c r="BX2561" s="263"/>
      <c r="BY2561" s="263"/>
      <c r="BZ2561" s="263"/>
      <c r="CA2561" s="263"/>
      <c r="CB2561" s="263"/>
    </row>
    <row r="2562" spans="17:80" ht="15" customHeight="1">
      <c r="Q2562" s="262"/>
      <c r="R2562" s="263"/>
      <c r="S2562" s="263"/>
      <c r="T2562" s="263"/>
      <c r="U2562" s="263"/>
      <c r="V2562" s="263"/>
      <c r="W2562" s="263"/>
      <c r="X2562" s="263"/>
      <c r="Y2562" s="263"/>
      <c r="Z2562" s="263"/>
      <c r="AA2562" s="263"/>
      <c r="AB2562" s="263"/>
      <c r="AC2562" s="263"/>
      <c r="AD2562" s="263"/>
      <c r="AE2562" s="263"/>
      <c r="AF2562" s="263"/>
      <c r="AG2562" s="263"/>
      <c r="AH2562" s="263"/>
      <c r="AI2562" s="263"/>
      <c r="AJ2562" s="263"/>
      <c r="AK2562" s="263"/>
      <c r="AL2562" s="263"/>
      <c r="AM2562" s="263"/>
      <c r="AN2562" s="263"/>
      <c r="AO2562" s="263"/>
      <c r="AP2562" s="263"/>
      <c r="AQ2562" s="263"/>
      <c r="AR2562" s="263"/>
      <c r="AS2562" s="263"/>
      <c r="AT2562" s="263"/>
      <c r="AU2562" s="263"/>
      <c r="AV2562" s="263"/>
      <c r="AW2562" s="263"/>
      <c r="AX2562" s="263"/>
      <c r="AY2562" s="263"/>
      <c r="AZ2562" s="263"/>
      <c r="BA2562" s="263"/>
      <c r="BB2562" s="263"/>
      <c r="BC2562" s="263"/>
      <c r="BD2562" s="263"/>
      <c r="BE2562" s="263"/>
      <c r="BF2562" s="263"/>
      <c r="BG2562" s="263"/>
      <c r="BH2562" s="263"/>
      <c r="BI2562" s="263"/>
      <c r="BJ2562" s="263"/>
      <c r="BK2562" s="263"/>
      <c r="BL2562" s="263"/>
      <c r="BM2562" s="263"/>
      <c r="BN2562" s="263"/>
      <c r="BO2562" s="263"/>
      <c r="BP2562" s="263"/>
      <c r="BQ2562" s="263"/>
      <c r="BR2562" s="263"/>
      <c r="BS2562" s="263"/>
      <c r="BT2562" s="263"/>
      <c r="BU2562" s="263"/>
      <c r="BV2562" s="263"/>
      <c r="BW2562" s="263"/>
      <c r="BX2562" s="263"/>
      <c r="BY2562" s="263"/>
      <c r="BZ2562" s="263"/>
      <c r="CA2562" s="263"/>
      <c r="CB2562" s="263"/>
    </row>
    <row r="2563" spans="17:80" ht="15" customHeight="1">
      <c r="Q2563" s="262"/>
      <c r="R2563" s="263"/>
      <c r="S2563" s="263"/>
      <c r="T2563" s="263"/>
      <c r="U2563" s="263"/>
      <c r="V2563" s="263"/>
      <c r="W2563" s="263"/>
      <c r="X2563" s="263"/>
      <c r="Y2563" s="263"/>
      <c r="Z2563" s="263"/>
      <c r="AA2563" s="263"/>
      <c r="AB2563" s="263"/>
      <c r="AC2563" s="263"/>
      <c r="AD2563" s="263"/>
      <c r="AE2563" s="263"/>
      <c r="AF2563" s="263"/>
      <c r="AG2563" s="263"/>
      <c r="AH2563" s="263"/>
      <c r="AI2563" s="263"/>
      <c r="AJ2563" s="263"/>
      <c r="AK2563" s="263"/>
      <c r="AL2563" s="263"/>
      <c r="AM2563" s="263"/>
      <c r="AN2563" s="263"/>
      <c r="AO2563" s="263"/>
      <c r="AP2563" s="263"/>
      <c r="AQ2563" s="263"/>
      <c r="AR2563" s="263"/>
      <c r="AS2563" s="263"/>
      <c r="AT2563" s="263"/>
      <c r="AU2563" s="263"/>
      <c r="AV2563" s="263"/>
      <c r="AW2563" s="263"/>
      <c r="AX2563" s="263"/>
      <c r="AY2563" s="263"/>
      <c r="AZ2563" s="263"/>
      <c r="BA2563" s="263"/>
      <c r="BB2563" s="263"/>
      <c r="BC2563" s="263"/>
      <c r="BD2563" s="263"/>
      <c r="BE2563" s="263"/>
      <c r="BF2563" s="263"/>
      <c r="BG2563" s="263"/>
      <c r="BH2563" s="263"/>
      <c r="BI2563" s="263"/>
      <c r="BJ2563" s="263"/>
      <c r="BK2563" s="263"/>
      <c r="BL2563" s="263"/>
      <c r="BM2563" s="263"/>
      <c r="BN2563" s="263"/>
      <c r="BO2563" s="263"/>
      <c r="BP2563" s="263"/>
      <c r="BQ2563" s="263"/>
      <c r="BR2563" s="263"/>
      <c r="BS2563" s="263"/>
      <c r="BT2563" s="263"/>
      <c r="BU2563" s="263"/>
      <c r="BV2563" s="263"/>
      <c r="BW2563" s="263"/>
      <c r="BX2563" s="263"/>
      <c r="BY2563" s="263"/>
      <c r="BZ2563" s="263"/>
      <c r="CA2563" s="263"/>
      <c r="CB2563" s="263"/>
    </row>
    <row r="2564" spans="17:80" ht="15" customHeight="1">
      <c r="Q2564" s="262"/>
      <c r="R2564" s="263"/>
      <c r="S2564" s="263"/>
      <c r="T2564" s="263"/>
      <c r="U2564" s="263"/>
      <c r="V2564" s="263"/>
      <c r="W2564" s="263"/>
      <c r="X2564" s="263"/>
      <c r="Y2564" s="263"/>
      <c r="Z2564" s="263"/>
      <c r="AA2564" s="263"/>
      <c r="AB2564" s="263"/>
      <c r="AC2564" s="263"/>
      <c r="AD2564" s="263"/>
      <c r="AE2564" s="263"/>
      <c r="AF2564" s="263"/>
      <c r="AG2564" s="263"/>
      <c r="AH2564" s="263"/>
      <c r="AI2564" s="263"/>
      <c r="AJ2564" s="263"/>
      <c r="AK2564" s="263"/>
      <c r="AL2564" s="263"/>
      <c r="AM2564" s="263"/>
      <c r="AN2564" s="263"/>
      <c r="AO2564" s="263"/>
      <c r="AP2564" s="263"/>
      <c r="AQ2564" s="263"/>
      <c r="AR2564" s="263"/>
      <c r="AS2564" s="263"/>
      <c r="AT2564" s="263"/>
      <c r="AU2564" s="263"/>
      <c r="AV2564" s="263"/>
      <c r="AW2564" s="263"/>
      <c r="AX2564" s="263"/>
      <c r="AY2564" s="263"/>
      <c r="AZ2564" s="263"/>
      <c r="BA2564" s="263"/>
      <c r="BB2564" s="263"/>
      <c r="BC2564" s="263"/>
      <c r="BD2564" s="263"/>
      <c r="BE2564" s="263"/>
      <c r="BF2564" s="263"/>
      <c r="BG2564" s="263"/>
      <c r="BH2564" s="263"/>
      <c r="BI2564" s="263"/>
      <c r="BJ2564" s="263"/>
      <c r="BK2564" s="263"/>
      <c r="BL2564" s="263"/>
      <c r="BM2564" s="263"/>
      <c r="BN2564" s="263"/>
      <c r="BO2564" s="263"/>
      <c r="BP2564" s="263"/>
      <c r="BQ2564" s="263"/>
      <c r="BR2564" s="263"/>
      <c r="BS2564" s="263"/>
      <c r="BT2564" s="263"/>
      <c r="BU2564" s="263"/>
      <c r="BV2564" s="263"/>
      <c r="BW2564" s="263"/>
      <c r="BX2564" s="263"/>
      <c r="BY2564" s="263"/>
      <c r="BZ2564" s="263"/>
      <c r="CA2564" s="263"/>
      <c r="CB2564" s="263"/>
    </row>
    <row r="2565" spans="17:80" ht="15" customHeight="1">
      <c r="Q2565" s="262"/>
      <c r="R2565" s="263"/>
      <c r="S2565" s="263"/>
      <c r="T2565" s="263"/>
      <c r="U2565" s="263"/>
      <c r="V2565" s="263"/>
      <c r="W2565" s="263"/>
      <c r="X2565" s="263"/>
      <c r="Y2565" s="263"/>
      <c r="Z2565" s="263"/>
      <c r="AA2565" s="263"/>
      <c r="AB2565" s="263"/>
      <c r="AC2565" s="263"/>
      <c r="AD2565" s="263"/>
      <c r="AE2565" s="263"/>
      <c r="AF2565" s="263"/>
      <c r="AG2565" s="263"/>
      <c r="AH2565" s="263"/>
      <c r="AI2565" s="263"/>
      <c r="AJ2565" s="263"/>
      <c r="AK2565" s="263"/>
      <c r="AL2565" s="263"/>
      <c r="AM2565" s="263"/>
      <c r="AN2565" s="263"/>
      <c r="AO2565" s="263"/>
      <c r="AP2565" s="263"/>
      <c r="AQ2565" s="263"/>
      <c r="AR2565" s="263"/>
      <c r="AS2565" s="263"/>
      <c r="AT2565" s="263"/>
      <c r="AU2565" s="263"/>
      <c r="AV2565" s="263"/>
      <c r="AW2565" s="263"/>
      <c r="AX2565" s="263"/>
      <c r="AY2565" s="263"/>
      <c r="AZ2565" s="263"/>
      <c r="BA2565" s="263"/>
      <c r="BB2565" s="263"/>
      <c r="BC2565" s="263"/>
      <c r="BD2565" s="263"/>
      <c r="BE2565" s="263"/>
      <c r="BF2565" s="263"/>
      <c r="BG2565" s="263"/>
      <c r="BH2565" s="263"/>
      <c r="BI2565" s="263"/>
      <c r="BJ2565" s="263"/>
      <c r="BK2565" s="263"/>
      <c r="BL2565" s="263"/>
      <c r="BM2565" s="263"/>
      <c r="BN2565" s="263"/>
      <c r="BO2565" s="263"/>
      <c r="BP2565" s="263"/>
      <c r="BQ2565" s="263"/>
      <c r="BR2565" s="263"/>
      <c r="BS2565" s="263"/>
      <c r="BT2565" s="263"/>
      <c r="BU2565" s="263"/>
      <c r="BV2565" s="263"/>
      <c r="BW2565" s="263"/>
      <c r="BX2565" s="263"/>
      <c r="BY2565" s="263"/>
      <c r="BZ2565" s="263"/>
      <c r="CA2565" s="263"/>
      <c r="CB2565" s="263"/>
    </row>
    <row r="2566" spans="17:80" ht="15" customHeight="1">
      <c r="Q2566" s="262"/>
      <c r="R2566" s="263"/>
      <c r="S2566" s="263"/>
      <c r="T2566" s="263"/>
      <c r="U2566" s="263"/>
      <c r="V2566" s="263"/>
      <c r="W2566" s="263"/>
      <c r="X2566" s="263"/>
      <c r="Y2566" s="263"/>
      <c r="Z2566" s="263"/>
      <c r="AA2566" s="263"/>
      <c r="AB2566" s="263"/>
      <c r="AC2566" s="263"/>
      <c r="AD2566" s="263"/>
      <c r="AE2566" s="263"/>
      <c r="AF2566" s="263"/>
      <c r="AG2566" s="263"/>
      <c r="AH2566" s="263"/>
      <c r="AI2566" s="263"/>
      <c r="AJ2566" s="263"/>
      <c r="AK2566" s="263"/>
      <c r="AL2566" s="263"/>
      <c r="AM2566" s="263"/>
      <c r="AN2566" s="263"/>
      <c r="AO2566" s="263"/>
      <c r="AP2566" s="263"/>
      <c r="AQ2566" s="263"/>
      <c r="AR2566" s="263"/>
      <c r="AS2566" s="263"/>
      <c r="AT2566" s="263"/>
      <c r="AU2566" s="263"/>
      <c r="AV2566" s="263"/>
      <c r="AW2566" s="263"/>
      <c r="AX2566" s="263"/>
      <c r="AY2566" s="263"/>
      <c r="AZ2566" s="263"/>
      <c r="BA2566" s="263"/>
      <c r="BB2566" s="263"/>
      <c r="BC2566" s="263"/>
      <c r="BD2566" s="263"/>
      <c r="BE2566" s="263"/>
      <c r="BF2566" s="263"/>
      <c r="BG2566" s="263"/>
      <c r="BH2566" s="263"/>
      <c r="BI2566" s="263"/>
      <c r="BJ2566" s="263"/>
      <c r="BK2566" s="263"/>
      <c r="BL2566" s="263"/>
      <c r="BM2566" s="263"/>
      <c r="BN2566" s="263"/>
      <c r="BO2566" s="263"/>
      <c r="BP2566" s="263"/>
      <c r="BQ2566" s="263"/>
      <c r="BR2566" s="263"/>
      <c r="BS2566" s="263"/>
      <c r="BT2566" s="263"/>
      <c r="BU2566" s="263"/>
      <c r="BV2566" s="263"/>
      <c r="BW2566" s="263"/>
      <c r="BX2566" s="263"/>
      <c r="BY2566" s="263"/>
      <c r="BZ2566" s="263"/>
      <c r="CA2566" s="263"/>
      <c r="CB2566" s="263"/>
    </row>
    <row r="2567" spans="17:80" ht="15" customHeight="1">
      <c r="Q2567" s="262"/>
      <c r="R2567" s="263"/>
      <c r="S2567" s="263"/>
      <c r="T2567" s="263"/>
      <c r="U2567" s="263"/>
      <c r="V2567" s="263"/>
      <c r="W2567" s="263"/>
      <c r="X2567" s="263"/>
      <c r="Y2567" s="263"/>
      <c r="Z2567" s="263"/>
      <c r="AA2567" s="263"/>
      <c r="AB2567" s="263"/>
      <c r="AC2567" s="263"/>
      <c r="AD2567" s="263"/>
      <c r="AE2567" s="263"/>
      <c r="AF2567" s="263"/>
      <c r="AG2567" s="263"/>
      <c r="AH2567" s="263"/>
      <c r="AI2567" s="263"/>
      <c r="AJ2567" s="263"/>
      <c r="AK2567" s="263"/>
      <c r="AL2567" s="263"/>
      <c r="AM2567" s="263"/>
      <c r="AN2567" s="263"/>
      <c r="AO2567" s="263"/>
      <c r="AP2567" s="263"/>
      <c r="AQ2567" s="263"/>
      <c r="AR2567" s="263"/>
      <c r="AS2567" s="263"/>
      <c r="AT2567" s="263"/>
      <c r="AU2567" s="263"/>
      <c r="AV2567" s="263"/>
      <c r="AW2567" s="263"/>
      <c r="AX2567" s="263"/>
      <c r="AY2567" s="263"/>
      <c r="AZ2567" s="263"/>
      <c r="BA2567" s="263"/>
      <c r="BB2567" s="263"/>
      <c r="BC2567" s="263"/>
      <c r="BD2567" s="263"/>
      <c r="BE2567" s="263"/>
      <c r="BF2567" s="263"/>
      <c r="BG2567" s="263"/>
      <c r="BH2567" s="263"/>
      <c r="BI2567" s="263"/>
      <c r="BJ2567" s="263"/>
      <c r="BK2567" s="263"/>
      <c r="BL2567" s="263"/>
      <c r="BM2567" s="263"/>
      <c r="BN2567" s="263"/>
      <c r="BO2567" s="263"/>
      <c r="BP2567" s="263"/>
      <c r="BQ2567" s="263"/>
      <c r="BR2567" s="263"/>
      <c r="BS2567" s="263"/>
      <c r="BT2567" s="263"/>
      <c r="BU2567" s="263"/>
      <c r="BV2567" s="263"/>
      <c r="BW2567" s="263"/>
      <c r="BX2567" s="263"/>
      <c r="BY2567" s="263"/>
      <c r="BZ2567" s="263"/>
      <c r="CA2567" s="263"/>
      <c r="CB2567" s="263"/>
    </row>
    <row r="2568" spans="17:80" ht="15" customHeight="1">
      <c r="Q2568" s="262"/>
      <c r="R2568" s="263"/>
      <c r="S2568" s="263"/>
      <c r="T2568" s="263"/>
      <c r="U2568" s="263"/>
      <c r="V2568" s="263"/>
      <c r="W2568" s="263"/>
      <c r="X2568" s="263"/>
      <c r="Y2568" s="263"/>
      <c r="Z2568" s="263"/>
      <c r="AA2568" s="263"/>
      <c r="AB2568" s="263"/>
      <c r="AC2568" s="263"/>
      <c r="AD2568" s="263"/>
      <c r="AE2568" s="263"/>
      <c r="AF2568" s="263"/>
      <c r="AG2568" s="263"/>
      <c r="AH2568" s="263"/>
      <c r="AI2568" s="263"/>
      <c r="AJ2568" s="263"/>
      <c r="AK2568" s="263"/>
      <c r="AL2568" s="263"/>
      <c r="AM2568" s="263"/>
      <c r="AN2568" s="263"/>
      <c r="AO2568" s="263"/>
      <c r="AP2568" s="263"/>
      <c r="AQ2568" s="263"/>
      <c r="AR2568" s="263"/>
      <c r="AS2568" s="263"/>
      <c r="AT2568" s="263"/>
      <c r="AU2568" s="263"/>
      <c r="AV2568" s="263"/>
      <c r="AW2568" s="263"/>
      <c r="AX2568" s="263"/>
      <c r="AY2568" s="263"/>
      <c r="AZ2568" s="263"/>
      <c r="BA2568" s="263"/>
      <c r="BB2568" s="263"/>
      <c r="BC2568" s="263"/>
      <c r="BD2568" s="263"/>
      <c r="BE2568" s="263"/>
      <c r="BF2568" s="263"/>
      <c r="BG2568" s="263"/>
      <c r="BH2568" s="263"/>
      <c r="BI2568" s="263"/>
      <c r="BJ2568" s="263"/>
      <c r="BK2568" s="263"/>
      <c r="BL2568" s="263"/>
      <c r="BM2568" s="263"/>
      <c r="BN2568" s="263"/>
      <c r="BO2568" s="263"/>
      <c r="BP2568" s="263"/>
      <c r="BQ2568" s="263"/>
      <c r="BR2568" s="263"/>
      <c r="BS2568" s="263"/>
      <c r="BT2568" s="263"/>
      <c r="BU2568" s="263"/>
      <c r="BV2568" s="263"/>
      <c r="BW2568" s="263"/>
      <c r="BX2568" s="263"/>
      <c r="BY2568" s="263"/>
      <c r="BZ2568" s="263"/>
      <c r="CA2568" s="263"/>
      <c r="CB2568" s="263"/>
    </row>
    <row r="2569" spans="17:80" ht="15" customHeight="1">
      <c r="Q2569" s="262"/>
      <c r="R2569" s="263"/>
      <c r="S2569" s="263"/>
      <c r="T2569" s="263"/>
      <c r="U2569" s="263"/>
      <c r="V2569" s="263"/>
      <c r="W2569" s="263"/>
      <c r="X2569" s="263"/>
      <c r="Y2569" s="263"/>
      <c r="Z2569" s="263"/>
      <c r="AA2569" s="263"/>
      <c r="AB2569" s="263"/>
      <c r="AC2569" s="263"/>
      <c r="AD2569" s="263"/>
      <c r="AE2569" s="263"/>
      <c r="AF2569" s="263"/>
      <c r="AG2569" s="263"/>
      <c r="AH2569" s="263"/>
      <c r="AI2569" s="263"/>
      <c r="AJ2569" s="263"/>
      <c r="AK2569" s="263"/>
      <c r="AL2569" s="263"/>
      <c r="AM2569" s="263"/>
      <c r="AN2569" s="263"/>
      <c r="AO2569" s="263"/>
      <c r="AP2569" s="263"/>
      <c r="AQ2569" s="263"/>
      <c r="AR2569" s="263"/>
      <c r="AS2569" s="263"/>
      <c r="AT2569" s="263"/>
      <c r="AU2569" s="263"/>
      <c r="AV2569" s="263"/>
      <c r="AW2569" s="263"/>
      <c r="AX2569" s="263"/>
      <c r="AY2569" s="263"/>
      <c r="AZ2569" s="263"/>
      <c r="BA2569" s="263"/>
      <c r="BB2569" s="263"/>
      <c r="BC2569" s="263"/>
      <c r="BD2569" s="263"/>
      <c r="BE2569" s="263"/>
      <c r="BF2569" s="263"/>
      <c r="BG2569" s="263"/>
      <c r="BH2569" s="263"/>
      <c r="BI2569" s="263"/>
      <c r="BJ2569" s="263"/>
      <c r="BK2569" s="263"/>
      <c r="BL2569" s="263"/>
      <c r="BM2569" s="263"/>
      <c r="BN2569" s="263"/>
      <c r="BO2569" s="263"/>
      <c r="BP2569" s="263"/>
      <c r="BQ2569" s="263"/>
      <c r="BR2569" s="263"/>
      <c r="BS2569" s="263"/>
      <c r="BT2569" s="263"/>
      <c r="BU2569" s="263"/>
      <c r="BV2569" s="263"/>
      <c r="BW2569" s="263"/>
      <c r="BX2569" s="263"/>
      <c r="BY2569" s="263"/>
      <c r="BZ2569" s="263"/>
      <c r="CA2569" s="263"/>
      <c r="CB2569" s="263"/>
    </row>
    <row r="2570" spans="17:80" ht="15" customHeight="1">
      <c r="Q2570" s="262"/>
      <c r="R2570" s="263"/>
      <c r="S2570" s="263"/>
      <c r="T2570" s="263"/>
      <c r="U2570" s="263"/>
      <c r="V2570" s="263"/>
      <c r="W2570" s="263"/>
      <c r="X2570" s="263"/>
      <c r="Y2570" s="263"/>
      <c r="Z2570" s="263"/>
      <c r="AA2570" s="263"/>
      <c r="AB2570" s="263"/>
      <c r="AC2570" s="263"/>
      <c r="AD2570" s="263"/>
      <c r="AE2570" s="263"/>
      <c r="AF2570" s="263"/>
      <c r="AG2570" s="263"/>
      <c r="AH2570" s="263"/>
      <c r="AI2570" s="263"/>
      <c r="AJ2570" s="263"/>
      <c r="AK2570" s="263"/>
      <c r="AL2570" s="263"/>
      <c r="AM2570" s="263"/>
      <c r="AN2570" s="263"/>
      <c r="AO2570" s="263"/>
      <c r="AP2570" s="263"/>
      <c r="AQ2570" s="263"/>
      <c r="AR2570" s="263"/>
      <c r="AS2570" s="263"/>
      <c r="AT2570" s="263"/>
      <c r="AU2570" s="263"/>
      <c r="AV2570" s="263"/>
      <c r="AW2570" s="263"/>
      <c r="AX2570" s="263"/>
      <c r="AY2570" s="263"/>
      <c r="AZ2570" s="263"/>
      <c r="BA2570" s="263"/>
      <c r="BB2570" s="263"/>
      <c r="BC2570" s="263"/>
      <c r="BD2570" s="263"/>
      <c r="BE2570" s="263"/>
      <c r="BF2570" s="263"/>
      <c r="BG2570" s="263"/>
      <c r="BH2570" s="263"/>
      <c r="BI2570" s="263"/>
      <c r="BJ2570" s="263"/>
      <c r="BK2570" s="263"/>
      <c r="BL2570" s="263"/>
      <c r="BM2570" s="263"/>
      <c r="BN2570" s="263"/>
      <c r="BO2570" s="263"/>
      <c r="BP2570" s="263"/>
      <c r="BQ2570" s="263"/>
      <c r="BR2570" s="263"/>
      <c r="BS2570" s="263"/>
      <c r="BT2570" s="263"/>
      <c r="BU2570" s="263"/>
      <c r="BV2570" s="263"/>
      <c r="BW2570" s="263"/>
      <c r="BX2570" s="263"/>
      <c r="BY2570" s="263"/>
      <c r="BZ2570" s="263"/>
      <c r="CA2570" s="263"/>
      <c r="CB2570" s="263"/>
    </row>
    <row r="2571" spans="17:80" ht="15" customHeight="1">
      <c r="Q2571" s="262"/>
      <c r="R2571" s="263"/>
      <c r="S2571" s="263"/>
      <c r="T2571" s="263"/>
      <c r="U2571" s="263"/>
      <c r="V2571" s="263"/>
      <c r="W2571" s="263"/>
      <c r="X2571" s="263"/>
      <c r="Y2571" s="263"/>
      <c r="Z2571" s="263"/>
      <c r="AA2571" s="263"/>
      <c r="AB2571" s="263"/>
      <c r="AC2571" s="263"/>
      <c r="AD2571" s="263"/>
      <c r="AE2571" s="263"/>
      <c r="AF2571" s="263"/>
      <c r="AG2571" s="263"/>
      <c r="AH2571" s="263"/>
      <c r="AI2571" s="263"/>
      <c r="AJ2571" s="263"/>
      <c r="AK2571" s="263"/>
      <c r="AL2571" s="263"/>
      <c r="AM2571" s="263"/>
      <c r="AN2571" s="263"/>
      <c r="AO2571" s="263"/>
      <c r="AP2571" s="263"/>
      <c r="AQ2571" s="263"/>
      <c r="AR2571" s="263"/>
      <c r="AS2571" s="263"/>
      <c r="AT2571" s="263"/>
      <c r="AU2571" s="263"/>
      <c r="AV2571" s="263"/>
      <c r="AW2571" s="263"/>
      <c r="AX2571" s="263"/>
      <c r="AY2571" s="263"/>
      <c r="AZ2571" s="263"/>
      <c r="BA2571" s="263"/>
      <c r="BB2571" s="263"/>
      <c r="BC2571" s="263"/>
      <c r="BD2571" s="263"/>
      <c r="BE2571" s="263"/>
      <c r="BF2571" s="263"/>
      <c r="BG2571" s="263"/>
      <c r="BH2571" s="263"/>
      <c r="BI2571" s="263"/>
      <c r="BJ2571" s="263"/>
      <c r="BK2571" s="263"/>
      <c r="BL2571" s="263"/>
      <c r="BM2571" s="263"/>
      <c r="BN2571" s="263"/>
      <c r="BO2571" s="263"/>
      <c r="BP2571" s="263"/>
      <c r="BQ2571" s="263"/>
      <c r="BR2571" s="263"/>
      <c r="BS2571" s="263"/>
      <c r="BT2571" s="263"/>
      <c r="BU2571" s="263"/>
      <c r="BV2571" s="263"/>
      <c r="BW2571" s="263"/>
      <c r="BX2571" s="263"/>
      <c r="BY2571" s="263"/>
      <c r="BZ2571" s="263"/>
      <c r="CA2571" s="263"/>
      <c r="CB2571" s="263"/>
    </row>
    <row r="2572" spans="17:80" ht="15" customHeight="1">
      <c r="Q2572" s="262"/>
      <c r="R2572" s="263"/>
      <c r="S2572" s="263"/>
      <c r="T2572" s="263"/>
      <c r="U2572" s="263"/>
      <c r="V2572" s="263"/>
      <c r="W2572" s="263"/>
      <c r="X2572" s="263"/>
      <c r="Y2572" s="263"/>
      <c r="Z2572" s="263"/>
      <c r="AA2572" s="263"/>
      <c r="AB2572" s="263"/>
      <c r="AC2572" s="263"/>
      <c r="AD2572" s="263"/>
      <c r="AE2572" s="263"/>
      <c r="AF2572" s="263"/>
      <c r="AG2572" s="263"/>
      <c r="AH2572" s="263"/>
      <c r="AI2572" s="263"/>
      <c r="AJ2572" s="263"/>
      <c r="AK2572" s="263"/>
      <c r="AL2572" s="263"/>
      <c r="AM2572" s="263"/>
      <c r="AN2572" s="263"/>
      <c r="AO2572" s="263"/>
      <c r="AP2572" s="263"/>
      <c r="AQ2572" s="263"/>
      <c r="AR2572" s="263"/>
      <c r="AS2572" s="263"/>
      <c r="AT2572" s="263"/>
      <c r="AU2572" s="263"/>
      <c r="AV2572" s="263"/>
      <c r="AW2572" s="263"/>
      <c r="AX2572" s="263"/>
      <c r="AY2572" s="263"/>
      <c r="AZ2572" s="263"/>
      <c r="BA2572" s="263"/>
      <c r="BB2572" s="263"/>
      <c r="BC2572" s="263"/>
      <c r="BD2572" s="263"/>
      <c r="BE2572" s="263"/>
      <c r="BF2572" s="263"/>
      <c r="BG2572" s="263"/>
      <c r="BH2572" s="263"/>
      <c r="BI2572" s="263"/>
      <c r="BJ2572" s="263"/>
      <c r="BK2572" s="263"/>
      <c r="BL2572" s="263"/>
      <c r="BM2572" s="263"/>
      <c r="BN2572" s="263"/>
      <c r="BO2572" s="263"/>
      <c r="BP2572" s="263"/>
      <c r="BQ2572" s="263"/>
      <c r="BR2572" s="263"/>
      <c r="BS2572" s="263"/>
      <c r="BT2572" s="263"/>
      <c r="BU2572" s="263"/>
      <c r="BV2572" s="263"/>
      <c r="BW2572" s="263"/>
      <c r="BX2572" s="263"/>
      <c r="BY2572" s="263"/>
      <c r="BZ2572" s="263"/>
      <c r="CA2572" s="263"/>
      <c r="CB2572" s="263"/>
    </row>
    <row r="2573" spans="17:80" ht="15" customHeight="1">
      <c r="Q2573" s="262"/>
      <c r="R2573" s="263"/>
      <c r="S2573" s="263"/>
      <c r="T2573" s="263"/>
      <c r="U2573" s="263"/>
      <c r="V2573" s="263"/>
      <c r="W2573" s="263"/>
      <c r="X2573" s="263"/>
      <c r="Y2573" s="263"/>
      <c r="Z2573" s="263"/>
      <c r="AA2573" s="263"/>
      <c r="AB2573" s="263"/>
      <c r="AC2573" s="263"/>
      <c r="AD2573" s="263"/>
      <c r="AE2573" s="263"/>
      <c r="AF2573" s="263"/>
      <c r="AG2573" s="263"/>
      <c r="AH2573" s="263"/>
      <c r="AI2573" s="263"/>
      <c r="AJ2573" s="263"/>
      <c r="AK2573" s="263"/>
      <c r="AL2573" s="263"/>
      <c r="AM2573" s="263"/>
      <c r="AN2573" s="263"/>
      <c r="AO2573" s="263"/>
      <c r="AP2573" s="263"/>
      <c r="AQ2573" s="263"/>
      <c r="AR2573" s="263"/>
      <c r="AS2573" s="263"/>
      <c r="AT2573" s="263"/>
      <c r="AU2573" s="263"/>
      <c r="AV2573" s="263"/>
      <c r="AW2573" s="263"/>
      <c r="AX2573" s="263"/>
      <c r="AY2573" s="263"/>
      <c r="AZ2573" s="263"/>
      <c r="BA2573" s="263"/>
      <c r="BB2573" s="263"/>
      <c r="BC2573" s="263"/>
      <c r="BD2573" s="263"/>
      <c r="BE2573" s="263"/>
      <c r="BF2573" s="263"/>
      <c r="BG2573" s="263"/>
      <c r="BH2573" s="263"/>
      <c r="BI2573" s="263"/>
      <c r="BJ2573" s="263"/>
      <c r="BK2573" s="263"/>
      <c r="BL2573" s="263"/>
      <c r="BM2573" s="263"/>
      <c r="BN2573" s="263"/>
      <c r="BO2573" s="263"/>
      <c r="BP2573" s="263"/>
      <c r="BQ2573" s="263"/>
      <c r="BR2573" s="263"/>
      <c r="BS2573" s="263"/>
      <c r="BT2573" s="263"/>
      <c r="BU2573" s="263"/>
      <c r="BV2573" s="263"/>
      <c r="BW2573" s="263"/>
      <c r="BX2573" s="263"/>
      <c r="BY2573" s="263"/>
      <c r="BZ2573" s="263"/>
      <c r="CA2573" s="263"/>
      <c r="CB2573" s="263"/>
    </row>
    <row r="2574" spans="17:80" ht="15" customHeight="1">
      <c r="Q2574" s="262"/>
      <c r="R2574" s="263"/>
      <c r="S2574" s="263"/>
      <c r="T2574" s="263"/>
      <c r="U2574" s="263"/>
      <c r="V2574" s="263"/>
      <c r="W2574" s="263"/>
      <c r="X2574" s="263"/>
      <c r="Y2574" s="263"/>
      <c r="Z2574" s="263"/>
      <c r="AA2574" s="263"/>
      <c r="AB2574" s="263"/>
      <c r="AC2574" s="263"/>
      <c r="AD2574" s="263"/>
      <c r="AE2574" s="263"/>
      <c r="AF2574" s="263"/>
      <c r="AG2574" s="263"/>
      <c r="AH2574" s="263"/>
      <c r="AI2574" s="263"/>
      <c r="AJ2574" s="263"/>
      <c r="AK2574" s="263"/>
      <c r="AL2574" s="263"/>
      <c r="AM2574" s="263"/>
      <c r="AN2574" s="263"/>
      <c r="AO2574" s="263"/>
      <c r="AP2574" s="263"/>
      <c r="AQ2574" s="263"/>
      <c r="AR2574" s="263"/>
      <c r="AS2574" s="263"/>
      <c r="AT2574" s="263"/>
      <c r="AU2574" s="263"/>
      <c r="AV2574" s="263"/>
      <c r="AW2574" s="263"/>
      <c r="AX2574" s="263"/>
      <c r="AY2574" s="263"/>
      <c r="AZ2574" s="263"/>
      <c r="BA2574" s="263"/>
      <c r="BB2574" s="263"/>
      <c r="BC2574" s="263"/>
      <c r="BD2574" s="263"/>
      <c r="BE2574" s="263"/>
      <c r="BF2574" s="263"/>
      <c r="BG2574" s="263"/>
      <c r="BH2574" s="263"/>
      <c r="BI2574" s="263"/>
      <c r="BJ2574" s="263"/>
      <c r="BK2574" s="263"/>
      <c r="BL2574" s="263"/>
      <c r="BM2574" s="263"/>
      <c r="BN2574" s="263"/>
      <c r="BO2574" s="263"/>
      <c r="BP2574" s="263"/>
      <c r="BQ2574" s="263"/>
      <c r="BR2574" s="263"/>
      <c r="BS2574" s="263"/>
      <c r="BT2574" s="263"/>
      <c r="BU2574" s="263"/>
      <c r="BV2574" s="263"/>
      <c r="BW2574" s="263"/>
      <c r="BX2574" s="263"/>
      <c r="BY2574" s="263"/>
      <c r="BZ2574" s="263"/>
      <c r="CA2574" s="263"/>
      <c r="CB2574" s="263"/>
    </row>
    <row r="2575" spans="17:80" ht="15" customHeight="1">
      <c r="Q2575" s="262"/>
      <c r="R2575" s="263"/>
      <c r="S2575" s="263"/>
      <c r="T2575" s="263"/>
      <c r="U2575" s="263"/>
      <c r="V2575" s="263"/>
      <c r="W2575" s="263"/>
      <c r="X2575" s="263"/>
      <c r="Y2575" s="263"/>
      <c r="Z2575" s="263"/>
      <c r="AA2575" s="263"/>
      <c r="AB2575" s="263"/>
      <c r="AC2575" s="263"/>
      <c r="AD2575" s="263"/>
      <c r="AE2575" s="263"/>
      <c r="AF2575" s="263"/>
      <c r="AG2575" s="263"/>
      <c r="AH2575" s="263"/>
      <c r="AI2575" s="263"/>
      <c r="AJ2575" s="263"/>
      <c r="AK2575" s="263"/>
      <c r="AL2575" s="263"/>
      <c r="AM2575" s="263"/>
      <c r="AN2575" s="263"/>
      <c r="AO2575" s="263"/>
      <c r="AP2575" s="263"/>
      <c r="AQ2575" s="263"/>
      <c r="AR2575" s="263"/>
      <c r="AS2575" s="263"/>
      <c r="AT2575" s="263"/>
      <c r="AU2575" s="263"/>
      <c r="AV2575" s="263"/>
      <c r="AW2575" s="263"/>
      <c r="AX2575" s="263"/>
      <c r="AY2575" s="263"/>
      <c r="AZ2575" s="263"/>
      <c r="BA2575" s="263"/>
      <c r="BB2575" s="263"/>
      <c r="BC2575" s="263"/>
      <c r="BD2575" s="263"/>
      <c r="BE2575" s="263"/>
      <c r="BF2575" s="263"/>
      <c r="BG2575" s="263"/>
      <c r="BH2575" s="263"/>
      <c r="BI2575" s="263"/>
      <c r="BJ2575" s="263"/>
      <c r="BK2575" s="263"/>
      <c r="BL2575" s="263"/>
      <c r="BM2575" s="263"/>
      <c r="BN2575" s="263"/>
      <c r="BO2575" s="263"/>
      <c r="BP2575" s="263"/>
      <c r="BQ2575" s="263"/>
      <c r="BR2575" s="263"/>
      <c r="BS2575" s="263"/>
      <c r="BT2575" s="263"/>
      <c r="BU2575" s="263"/>
      <c r="BV2575" s="263"/>
      <c r="BW2575" s="263"/>
      <c r="BX2575" s="263"/>
      <c r="BY2575" s="263"/>
      <c r="BZ2575" s="263"/>
      <c r="CA2575" s="263"/>
      <c r="CB2575" s="263"/>
    </row>
    <row r="2576" spans="17:80" ht="15" customHeight="1">
      <c r="Q2576" s="262"/>
      <c r="R2576" s="263"/>
      <c r="S2576" s="263"/>
      <c r="T2576" s="263"/>
      <c r="U2576" s="263"/>
      <c r="V2576" s="263"/>
      <c r="W2576" s="263"/>
      <c r="X2576" s="263"/>
      <c r="Y2576" s="263"/>
      <c r="Z2576" s="263"/>
      <c r="AA2576" s="263"/>
      <c r="AB2576" s="263"/>
      <c r="AC2576" s="263"/>
      <c r="AD2576" s="263"/>
      <c r="AE2576" s="263"/>
      <c r="AF2576" s="263"/>
      <c r="AG2576" s="263"/>
      <c r="AH2576" s="263"/>
      <c r="AI2576" s="263"/>
      <c r="AJ2576" s="263"/>
      <c r="AK2576" s="263"/>
      <c r="AL2576" s="263"/>
      <c r="AM2576" s="263"/>
      <c r="AN2576" s="263"/>
      <c r="AO2576" s="263"/>
      <c r="AP2576" s="263"/>
      <c r="AQ2576" s="263"/>
      <c r="AR2576" s="263"/>
      <c r="AS2576" s="263"/>
      <c r="AT2576" s="263"/>
      <c r="AU2576" s="263"/>
      <c r="AV2576" s="263"/>
      <c r="AW2576" s="263"/>
      <c r="AX2576" s="263"/>
      <c r="AY2576" s="263"/>
      <c r="AZ2576" s="263"/>
      <c r="BA2576" s="263"/>
      <c r="BB2576" s="263"/>
      <c r="BC2576" s="263"/>
      <c r="BD2576" s="263"/>
      <c r="BE2576" s="263"/>
      <c r="BF2576" s="263"/>
      <c r="BG2576" s="263"/>
      <c r="BH2576" s="263"/>
      <c r="BI2576" s="263"/>
      <c r="BJ2576" s="263"/>
      <c r="BK2576" s="263"/>
      <c r="BL2576" s="263"/>
      <c r="BM2576" s="263"/>
      <c r="BN2576" s="263"/>
      <c r="BO2576" s="263"/>
      <c r="BP2576" s="263"/>
      <c r="BQ2576" s="263"/>
      <c r="BR2576" s="263"/>
      <c r="BS2576" s="263"/>
      <c r="BT2576" s="263"/>
      <c r="BU2576" s="263"/>
      <c r="BV2576" s="263"/>
      <c r="BW2576" s="263"/>
      <c r="BX2576" s="263"/>
      <c r="BY2576" s="263"/>
      <c r="BZ2576" s="263"/>
      <c r="CA2576" s="263"/>
      <c r="CB2576" s="263"/>
    </row>
    <row r="2577" spans="17:80" ht="15" customHeight="1">
      <c r="Q2577" s="262"/>
      <c r="R2577" s="263"/>
      <c r="S2577" s="263"/>
      <c r="T2577" s="263"/>
      <c r="U2577" s="263"/>
      <c r="V2577" s="263"/>
      <c r="W2577" s="263"/>
      <c r="X2577" s="263"/>
      <c r="Y2577" s="263"/>
      <c r="Z2577" s="263"/>
      <c r="AA2577" s="263"/>
      <c r="AB2577" s="263"/>
      <c r="AC2577" s="263"/>
      <c r="AD2577" s="263"/>
      <c r="AE2577" s="263"/>
      <c r="AF2577" s="263"/>
      <c r="AG2577" s="263"/>
      <c r="AH2577" s="263"/>
      <c r="AI2577" s="263"/>
      <c r="AJ2577" s="263"/>
      <c r="AK2577" s="263"/>
      <c r="AL2577" s="263"/>
      <c r="AM2577" s="263"/>
      <c r="AN2577" s="263"/>
      <c r="AO2577" s="263"/>
      <c r="AP2577" s="263"/>
      <c r="AQ2577" s="263"/>
      <c r="AR2577" s="263"/>
      <c r="AS2577" s="263"/>
      <c r="AT2577" s="263"/>
      <c r="AU2577" s="263"/>
      <c r="AV2577" s="263"/>
      <c r="AW2577" s="263"/>
      <c r="AX2577" s="263"/>
      <c r="AY2577" s="263"/>
      <c r="AZ2577" s="263"/>
      <c r="BA2577" s="263"/>
      <c r="BB2577" s="263"/>
      <c r="BC2577" s="263"/>
      <c r="BD2577" s="263"/>
      <c r="BE2577" s="263"/>
      <c r="BF2577" s="263"/>
      <c r="BG2577" s="263"/>
      <c r="BH2577" s="263"/>
      <c r="BI2577" s="263"/>
      <c r="BJ2577" s="263"/>
      <c r="BK2577" s="263"/>
      <c r="BL2577" s="263"/>
      <c r="BM2577" s="263"/>
      <c r="BN2577" s="263"/>
      <c r="BO2577" s="263"/>
      <c r="BP2577" s="263"/>
      <c r="BQ2577" s="263"/>
      <c r="BR2577" s="263"/>
      <c r="BS2577" s="263"/>
      <c r="BT2577" s="263"/>
      <c r="BU2577" s="263"/>
      <c r="BV2577" s="263"/>
      <c r="BW2577" s="263"/>
      <c r="BX2577" s="263"/>
      <c r="BY2577" s="263"/>
      <c r="BZ2577" s="263"/>
      <c r="CA2577" s="263"/>
      <c r="CB2577" s="263"/>
    </row>
    <row r="2578" spans="17:80" ht="15" customHeight="1">
      <c r="Q2578" s="262"/>
      <c r="R2578" s="263"/>
      <c r="S2578" s="263"/>
      <c r="T2578" s="263"/>
      <c r="U2578" s="263"/>
      <c r="V2578" s="263"/>
      <c r="W2578" s="263"/>
      <c r="X2578" s="263"/>
      <c r="Y2578" s="263"/>
      <c r="Z2578" s="263"/>
      <c r="AA2578" s="263"/>
      <c r="AB2578" s="263"/>
      <c r="AC2578" s="263"/>
      <c r="AD2578" s="263"/>
      <c r="AE2578" s="263"/>
      <c r="AF2578" s="263"/>
      <c r="AG2578" s="263"/>
      <c r="AH2578" s="263"/>
      <c r="AI2578" s="263"/>
      <c r="AJ2578" s="263"/>
      <c r="AK2578" s="263"/>
      <c r="AL2578" s="263"/>
      <c r="AM2578" s="263"/>
      <c r="AN2578" s="263"/>
      <c r="AO2578" s="263"/>
      <c r="AP2578" s="263"/>
      <c r="AQ2578" s="263"/>
      <c r="AR2578" s="263"/>
      <c r="AS2578" s="263"/>
      <c r="AT2578" s="263"/>
      <c r="AU2578" s="263"/>
      <c r="AV2578" s="263"/>
      <c r="AW2578" s="263"/>
      <c r="AX2578" s="263"/>
      <c r="AY2578" s="263"/>
      <c r="AZ2578" s="263"/>
      <c r="BA2578" s="263"/>
      <c r="BB2578" s="263"/>
      <c r="BC2578" s="263"/>
      <c r="BD2578" s="263"/>
      <c r="BE2578" s="263"/>
      <c r="BF2578" s="263"/>
      <c r="BG2578" s="263"/>
      <c r="BH2578" s="263"/>
      <c r="BI2578" s="263"/>
      <c r="BJ2578" s="263"/>
      <c r="BK2578" s="263"/>
      <c r="BL2578" s="263"/>
      <c r="BM2578" s="263"/>
      <c r="BN2578" s="263"/>
      <c r="BO2578" s="263"/>
      <c r="BP2578" s="263"/>
      <c r="BQ2578" s="263"/>
      <c r="BR2578" s="263"/>
      <c r="BS2578" s="263"/>
      <c r="BT2578" s="263"/>
      <c r="BU2578" s="263"/>
      <c r="BV2578" s="263"/>
      <c r="BW2578" s="263"/>
      <c r="BX2578" s="263"/>
      <c r="BY2578" s="263"/>
      <c r="BZ2578" s="263"/>
      <c r="CA2578" s="263"/>
      <c r="CB2578" s="263"/>
    </row>
    <row r="2579" spans="17:80" ht="15" customHeight="1">
      <c r="Q2579" s="262"/>
      <c r="R2579" s="263"/>
      <c r="S2579" s="263"/>
      <c r="T2579" s="263"/>
      <c r="U2579" s="263"/>
      <c r="V2579" s="263"/>
      <c r="W2579" s="263"/>
      <c r="X2579" s="263"/>
      <c r="Y2579" s="263"/>
      <c r="Z2579" s="263"/>
      <c r="AA2579" s="263"/>
      <c r="AB2579" s="263"/>
      <c r="AC2579" s="263"/>
      <c r="AD2579" s="263"/>
      <c r="AE2579" s="263"/>
      <c r="AF2579" s="263"/>
      <c r="AG2579" s="263"/>
      <c r="AH2579" s="263"/>
      <c r="AI2579" s="263"/>
      <c r="AJ2579" s="263"/>
      <c r="AK2579" s="263"/>
      <c r="AL2579" s="263"/>
      <c r="AM2579" s="263"/>
      <c r="AN2579" s="263"/>
      <c r="AO2579" s="263"/>
      <c r="AP2579" s="263"/>
      <c r="AQ2579" s="263"/>
      <c r="AR2579" s="263"/>
      <c r="AS2579" s="263"/>
      <c r="AT2579" s="263"/>
      <c r="AU2579" s="263"/>
      <c r="AV2579" s="263"/>
      <c r="AW2579" s="263"/>
      <c r="AX2579" s="263"/>
      <c r="AY2579" s="263"/>
      <c r="AZ2579" s="263"/>
      <c r="BA2579" s="263"/>
      <c r="BB2579" s="263"/>
      <c r="BC2579" s="263"/>
      <c r="BD2579" s="263"/>
      <c r="BE2579" s="263"/>
      <c r="BF2579" s="263"/>
      <c r="BG2579" s="263"/>
      <c r="BH2579" s="263"/>
      <c r="BI2579" s="263"/>
      <c r="BJ2579" s="263"/>
      <c r="BK2579" s="263"/>
      <c r="BL2579" s="263"/>
      <c r="BM2579" s="263"/>
      <c r="BN2579" s="263"/>
      <c r="BO2579" s="263"/>
      <c r="BP2579" s="263"/>
      <c r="BQ2579" s="263"/>
      <c r="BR2579" s="263"/>
      <c r="BS2579" s="263"/>
      <c r="BT2579" s="263"/>
      <c r="BU2579" s="263"/>
      <c r="BV2579" s="263"/>
      <c r="BW2579" s="263"/>
      <c r="BX2579" s="263"/>
      <c r="BY2579" s="263"/>
      <c r="BZ2579" s="263"/>
      <c r="CA2579" s="263"/>
      <c r="CB2579" s="263"/>
    </row>
    <row r="2580" spans="17:80" ht="15" customHeight="1">
      <c r="Q2580" s="262"/>
      <c r="R2580" s="263"/>
      <c r="S2580" s="263"/>
      <c r="T2580" s="263"/>
      <c r="U2580" s="263"/>
      <c r="V2580" s="263"/>
      <c r="W2580" s="263"/>
      <c r="X2580" s="263"/>
      <c r="Y2580" s="263"/>
      <c r="Z2580" s="263"/>
      <c r="AA2580" s="263"/>
      <c r="AB2580" s="263"/>
      <c r="AC2580" s="263"/>
      <c r="AD2580" s="263"/>
      <c r="AE2580" s="263"/>
      <c r="AF2580" s="263"/>
      <c r="AG2580" s="263"/>
      <c r="AH2580" s="263"/>
      <c r="AI2580" s="263"/>
      <c r="AJ2580" s="263"/>
      <c r="AK2580" s="263"/>
      <c r="AL2580" s="263"/>
      <c r="AM2580" s="263"/>
      <c r="AN2580" s="263"/>
      <c r="AO2580" s="263"/>
      <c r="AP2580" s="263"/>
      <c r="AQ2580" s="263"/>
      <c r="AR2580" s="263"/>
      <c r="AS2580" s="263"/>
      <c r="AT2580" s="263"/>
      <c r="AU2580" s="263"/>
      <c r="AV2580" s="263"/>
      <c r="AW2580" s="263"/>
      <c r="AX2580" s="263"/>
      <c r="AY2580" s="263"/>
      <c r="AZ2580" s="263"/>
      <c r="BA2580" s="263"/>
      <c r="BB2580" s="263"/>
      <c r="BC2580" s="263"/>
      <c r="BD2580" s="263"/>
      <c r="BE2580" s="263"/>
      <c r="BF2580" s="263"/>
      <c r="BG2580" s="263"/>
      <c r="BH2580" s="263"/>
      <c r="BI2580" s="263"/>
      <c r="BJ2580" s="263"/>
      <c r="BK2580" s="263"/>
      <c r="BL2580" s="263"/>
      <c r="BM2580" s="263"/>
      <c r="BN2580" s="263"/>
      <c r="BO2580" s="263"/>
      <c r="BP2580" s="263"/>
      <c r="BQ2580" s="263"/>
      <c r="BR2580" s="263"/>
      <c r="BS2580" s="263"/>
      <c r="BT2580" s="263"/>
      <c r="BU2580" s="263"/>
      <c r="BV2580" s="263"/>
      <c r="BW2580" s="263"/>
      <c r="BX2580" s="263"/>
      <c r="BY2580" s="263"/>
      <c r="BZ2580" s="263"/>
      <c r="CA2580" s="263"/>
      <c r="CB2580" s="263"/>
    </row>
    <row r="2581" spans="17:80" ht="15" customHeight="1">
      <c r="Q2581" s="262"/>
      <c r="R2581" s="263"/>
      <c r="S2581" s="263"/>
      <c r="T2581" s="263"/>
      <c r="U2581" s="263"/>
      <c r="V2581" s="263"/>
      <c r="W2581" s="263"/>
      <c r="X2581" s="263"/>
      <c r="Y2581" s="263"/>
      <c r="Z2581" s="263"/>
      <c r="AA2581" s="263"/>
      <c r="AB2581" s="263"/>
      <c r="AC2581" s="263"/>
      <c r="AD2581" s="263"/>
      <c r="AE2581" s="263"/>
      <c r="AF2581" s="263"/>
      <c r="AG2581" s="263"/>
      <c r="AH2581" s="263"/>
      <c r="AI2581" s="263"/>
      <c r="AJ2581" s="263"/>
      <c r="AK2581" s="263"/>
      <c r="AL2581" s="263"/>
      <c r="AM2581" s="263"/>
      <c r="AN2581" s="263"/>
      <c r="AO2581" s="263"/>
      <c r="AP2581" s="263"/>
      <c r="AQ2581" s="263"/>
      <c r="AR2581" s="263"/>
      <c r="AS2581" s="263"/>
      <c r="AT2581" s="263"/>
      <c r="AU2581" s="263"/>
      <c r="AV2581" s="263"/>
      <c r="AW2581" s="263"/>
      <c r="AX2581" s="263"/>
      <c r="AY2581" s="263"/>
      <c r="AZ2581" s="263"/>
      <c r="BA2581" s="263"/>
      <c r="BB2581" s="263"/>
      <c r="BC2581" s="263"/>
      <c r="BD2581" s="263"/>
      <c r="BE2581" s="263"/>
      <c r="BF2581" s="263"/>
      <c r="BG2581" s="263"/>
      <c r="BH2581" s="263"/>
      <c r="BI2581" s="263"/>
      <c r="BJ2581" s="263"/>
      <c r="BK2581" s="263"/>
      <c r="BL2581" s="263"/>
      <c r="BM2581" s="263"/>
      <c r="BN2581" s="263"/>
      <c r="BO2581" s="263"/>
      <c r="BP2581" s="263"/>
      <c r="BQ2581" s="263"/>
      <c r="BR2581" s="263"/>
      <c r="BS2581" s="263"/>
      <c r="BT2581" s="263"/>
      <c r="BU2581" s="263"/>
      <c r="BV2581" s="263"/>
      <c r="BW2581" s="263"/>
      <c r="BX2581" s="263"/>
      <c r="BY2581" s="263"/>
      <c r="BZ2581" s="263"/>
      <c r="CA2581" s="263"/>
      <c r="CB2581" s="263"/>
    </row>
    <row r="2582" spans="17:80" ht="15" customHeight="1">
      <c r="Q2582" s="262"/>
      <c r="R2582" s="263"/>
      <c r="S2582" s="263"/>
      <c r="T2582" s="263"/>
      <c r="U2582" s="263"/>
      <c r="V2582" s="263"/>
      <c r="W2582" s="263"/>
      <c r="X2582" s="263"/>
      <c r="Y2582" s="263"/>
      <c r="Z2582" s="263"/>
      <c r="AA2582" s="263"/>
      <c r="AB2582" s="263"/>
      <c r="AC2582" s="263"/>
      <c r="AD2582" s="263"/>
      <c r="AE2582" s="263"/>
      <c r="AF2582" s="263"/>
      <c r="AG2582" s="263"/>
      <c r="AH2582" s="263"/>
      <c r="AI2582" s="263"/>
      <c r="AJ2582" s="263"/>
      <c r="AK2582" s="263"/>
      <c r="AL2582" s="263"/>
      <c r="AM2582" s="263"/>
      <c r="AN2582" s="263"/>
      <c r="AO2582" s="263"/>
      <c r="AP2582" s="263"/>
      <c r="AQ2582" s="263"/>
      <c r="AR2582" s="263"/>
      <c r="AS2582" s="263"/>
      <c r="AT2582" s="263"/>
      <c r="AU2582" s="263"/>
      <c r="AV2582" s="263"/>
      <c r="AW2582" s="263"/>
      <c r="AX2582" s="263"/>
      <c r="AY2582" s="263"/>
      <c r="AZ2582" s="263"/>
      <c r="BA2582" s="263"/>
      <c r="BB2582" s="263"/>
      <c r="BC2582" s="263"/>
      <c r="BD2582" s="263"/>
      <c r="BE2582" s="263"/>
      <c r="BF2582" s="263"/>
      <c r="BG2582" s="263"/>
      <c r="BH2582" s="263"/>
      <c r="BI2582" s="263"/>
      <c r="BJ2582" s="263"/>
      <c r="BK2582" s="263"/>
      <c r="BL2582" s="263"/>
      <c r="BM2582" s="263"/>
      <c r="BN2582" s="263"/>
      <c r="BO2582" s="263"/>
      <c r="BP2582" s="263"/>
      <c r="BQ2582" s="263"/>
      <c r="BR2582" s="263"/>
      <c r="BS2582" s="263"/>
      <c r="BT2582" s="263"/>
      <c r="BU2582" s="263"/>
      <c r="BV2582" s="263"/>
      <c r="BW2582" s="263"/>
      <c r="BX2582" s="263"/>
      <c r="BY2582" s="263"/>
      <c r="BZ2582" s="263"/>
      <c r="CA2582" s="263"/>
      <c r="CB2582" s="263"/>
    </row>
    <row r="2583" spans="17:80" ht="15" customHeight="1">
      <c r="Q2583" s="262"/>
      <c r="R2583" s="263"/>
      <c r="S2583" s="263"/>
      <c r="T2583" s="263"/>
      <c r="U2583" s="263"/>
      <c r="V2583" s="263"/>
      <c r="W2583" s="263"/>
      <c r="X2583" s="263"/>
      <c r="Y2583" s="263"/>
      <c r="Z2583" s="263"/>
      <c r="AA2583" s="263"/>
      <c r="AB2583" s="263"/>
      <c r="AC2583" s="263"/>
      <c r="AD2583" s="263"/>
      <c r="AE2583" s="263"/>
      <c r="AF2583" s="263"/>
      <c r="AG2583" s="263"/>
      <c r="AH2583" s="263"/>
      <c r="AI2583" s="263"/>
      <c r="AJ2583" s="263"/>
      <c r="AK2583" s="263"/>
      <c r="AL2583" s="263"/>
      <c r="AM2583" s="263"/>
      <c r="AN2583" s="263"/>
      <c r="AO2583" s="263"/>
      <c r="AP2583" s="263"/>
      <c r="AQ2583" s="263"/>
      <c r="AR2583" s="263"/>
      <c r="AS2583" s="263"/>
      <c r="AT2583" s="263"/>
      <c r="AU2583" s="263"/>
      <c r="AV2583" s="263"/>
      <c r="AW2583" s="263"/>
      <c r="AX2583" s="263"/>
      <c r="AY2583" s="263"/>
      <c r="AZ2583" s="263"/>
      <c r="BA2583" s="263"/>
      <c r="BB2583" s="263"/>
      <c r="BC2583" s="263"/>
      <c r="BD2583" s="263"/>
      <c r="BE2583" s="263"/>
      <c r="BF2583" s="263"/>
      <c r="BG2583" s="263"/>
      <c r="BH2583" s="263"/>
      <c r="BI2583" s="263"/>
      <c r="BJ2583" s="263"/>
      <c r="BK2583" s="263"/>
      <c r="BL2583" s="263"/>
      <c r="BM2583" s="263"/>
      <c r="BN2583" s="263"/>
      <c r="BO2583" s="263"/>
      <c r="BP2583" s="263"/>
      <c r="BQ2583" s="263"/>
      <c r="BR2583" s="263"/>
      <c r="BS2583" s="263"/>
      <c r="BT2583" s="263"/>
      <c r="BU2583" s="263"/>
      <c r="BV2583" s="263"/>
      <c r="BW2583" s="263"/>
      <c r="BX2583" s="263"/>
      <c r="BY2583" s="263"/>
      <c r="BZ2583" s="263"/>
      <c r="CA2583" s="263"/>
      <c r="CB2583" s="263"/>
    </row>
    <row r="2584" spans="17:80" ht="15" customHeight="1">
      <c r="Q2584" s="262"/>
      <c r="R2584" s="263"/>
      <c r="S2584" s="263"/>
      <c r="T2584" s="263"/>
      <c r="U2584" s="263"/>
      <c r="V2584" s="263"/>
      <c r="W2584" s="263"/>
      <c r="X2584" s="263"/>
      <c r="Y2584" s="263"/>
      <c r="Z2584" s="263"/>
      <c r="AA2584" s="263"/>
      <c r="AB2584" s="263"/>
      <c r="AC2584" s="263"/>
      <c r="AD2584" s="263"/>
      <c r="AE2584" s="263"/>
      <c r="AF2584" s="263"/>
      <c r="AG2584" s="263"/>
      <c r="AH2584" s="263"/>
      <c r="AI2584" s="263"/>
      <c r="AJ2584" s="263"/>
      <c r="AK2584" s="263"/>
      <c r="AL2584" s="263"/>
      <c r="AM2584" s="263"/>
      <c r="AN2584" s="263"/>
      <c r="AO2584" s="263"/>
      <c r="AP2584" s="263"/>
      <c r="AQ2584" s="263"/>
      <c r="AR2584" s="263"/>
      <c r="AS2584" s="263"/>
      <c r="AT2584" s="263"/>
      <c r="AU2584" s="263"/>
      <c r="AV2584" s="263"/>
      <c r="AW2584" s="263"/>
      <c r="AX2584" s="263"/>
      <c r="AY2584" s="263"/>
      <c r="AZ2584" s="263"/>
      <c r="BA2584" s="263"/>
      <c r="BB2584" s="263"/>
      <c r="BC2584" s="263"/>
      <c r="BD2584" s="263"/>
      <c r="BE2584" s="263"/>
      <c r="BF2584" s="263"/>
      <c r="BG2584" s="263"/>
      <c r="BH2584" s="263"/>
      <c r="BI2584" s="263"/>
      <c r="BJ2584" s="263"/>
      <c r="BK2584" s="263"/>
      <c r="BL2584" s="263"/>
      <c r="BM2584" s="263"/>
      <c r="BN2584" s="263"/>
      <c r="BO2584" s="263"/>
      <c r="BP2584" s="263"/>
      <c r="BQ2584" s="263"/>
      <c r="BR2584" s="263"/>
      <c r="BS2584" s="263"/>
      <c r="BT2584" s="263"/>
      <c r="BU2584" s="263"/>
      <c r="BV2584" s="263"/>
      <c r="BW2584" s="263"/>
      <c r="BX2584" s="263"/>
      <c r="BY2584" s="263"/>
      <c r="BZ2584" s="263"/>
      <c r="CA2584" s="263"/>
      <c r="CB2584" s="263"/>
    </row>
    <row r="2585" spans="17:80" ht="15" customHeight="1">
      <c r="Q2585" s="262"/>
      <c r="R2585" s="263"/>
      <c r="S2585" s="263"/>
      <c r="T2585" s="263"/>
      <c r="U2585" s="263"/>
      <c r="V2585" s="263"/>
      <c r="W2585" s="263"/>
      <c r="X2585" s="263"/>
      <c r="Y2585" s="263"/>
      <c r="Z2585" s="263"/>
      <c r="AA2585" s="263"/>
      <c r="AB2585" s="263"/>
      <c r="AC2585" s="263"/>
      <c r="AD2585" s="263"/>
      <c r="AE2585" s="263"/>
      <c r="AF2585" s="263"/>
      <c r="AG2585" s="263"/>
      <c r="AH2585" s="263"/>
      <c r="AI2585" s="263"/>
      <c r="AJ2585" s="263"/>
      <c r="AK2585" s="263"/>
      <c r="AL2585" s="263"/>
      <c r="AM2585" s="263"/>
      <c r="AN2585" s="263"/>
      <c r="AO2585" s="263"/>
      <c r="AP2585" s="263"/>
      <c r="AQ2585" s="263"/>
      <c r="AR2585" s="263"/>
      <c r="AS2585" s="263"/>
      <c r="AT2585" s="263"/>
      <c r="AU2585" s="263"/>
      <c r="AV2585" s="263"/>
      <c r="AW2585" s="263"/>
      <c r="AX2585" s="263"/>
      <c r="AY2585" s="263"/>
      <c r="AZ2585" s="263"/>
      <c r="BA2585" s="263"/>
      <c r="BB2585" s="263"/>
      <c r="BC2585" s="263"/>
      <c r="BD2585" s="263"/>
      <c r="BE2585" s="263"/>
      <c r="BF2585" s="263"/>
      <c r="BG2585" s="263"/>
      <c r="BH2585" s="263"/>
      <c r="BI2585" s="263"/>
      <c r="BJ2585" s="263"/>
      <c r="BK2585" s="263"/>
      <c r="BL2585" s="263"/>
      <c r="BM2585" s="263"/>
      <c r="BN2585" s="263"/>
      <c r="BO2585" s="263"/>
      <c r="BP2585" s="263"/>
      <c r="BQ2585" s="263"/>
      <c r="BR2585" s="263"/>
      <c r="BS2585" s="263"/>
      <c r="BT2585" s="263"/>
      <c r="BU2585" s="263"/>
      <c r="BV2585" s="263"/>
      <c r="BW2585" s="263"/>
      <c r="BX2585" s="263"/>
      <c r="BY2585" s="263"/>
      <c r="BZ2585" s="263"/>
      <c r="CA2585" s="263"/>
      <c r="CB2585" s="263"/>
    </row>
    <row r="2586" spans="17:80" ht="15" customHeight="1">
      <c r="Q2586" s="262"/>
      <c r="R2586" s="263"/>
      <c r="S2586" s="263"/>
      <c r="T2586" s="263"/>
      <c r="U2586" s="263"/>
      <c r="V2586" s="263"/>
      <c r="W2586" s="263"/>
      <c r="X2586" s="263"/>
      <c r="Y2586" s="263"/>
      <c r="Z2586" s="263"/>
      <c r="AA2586" s="263"/>
      <c r="AB2586" s="263"/>
      <c r="AC2586" s="263"/>
      <c r="AD2586" s="263"/>
      <c r="AE2586" s="263"/>
      <c r="AF2586" s="263"/>
      <c r="AG2586" s="263"/>
      <c r="AH2586" s="263"/>
      <c r="AI2586" s="263"/>
      <c r="AJ2586" s="263"/>
      <c r="AK2586" s="263"/>
      <c r="AL2586" s="263"/>
      <c r="AM2586" s="263"/>
      <c r="AN2586" s="263"/>
      <c r="AO2586" s="263"/>
      <c r="AP2586" s="263"/>
      <c r="AQ2586" s="263"/>
      <c r="AR2586" s="263"/>
      <c r="AS2586" s="263"/>
      <c r="AT2586" s="263"/>
      <c r="AU2586" s="263"/>
      <c r="AV2586" s="263"/>
      <c r="AW2586" s="263"/>
      <c r="AX2586" s="263"/>
      <c r="AY2586" s="263"/>
      <c r="AZ2586" s="263"/>
      <c r="BA2586" s="263"/>
      <c r="BB2586" s="263"/>
      <c r="BC2586" s="263"/>
      <c r="BD2586" s="263"/>
      <c r="BE2586" s="263"/>
      <c r="BF2586" s="263"/>
      <c r="BG2586" s="263"/>
      <c r="BH2586" s="263"/>
      <c r="BI2586" s="263"/>
      <c r="BJ2586" s="263"/>
      <c r="BK2586" s="263"/>
      <c r="BL2586" s="263"/>
      <c r="BM2586" s="263"/>
      <c r="BN2586" s="263"/>
      <c r="BO2586" s="263"/>
      <c r="BP2586" s="263"/>
      <c r="BQ2586" s="263"/>
      <c r="BR2586" s="263"/>
      <c r="BS2586" s="263"/>
      <c r="BT2586" s="263"/>
      <c r="BU2586" s="263"/>
      <c r="BV2586" s="263"/>
      <c r="BW2586" s="263"/>
      <c r="BX2586" s="263"/>
      <c r="BY2586" s="263"/>
      <c r="BZ2586" s="263"/>
      <c r="CA2586" s="263"/>
      <c r="CB2586" s="263"/>
    </row>
    <row r="2587" spans="17:80" ht="15" customHeight="1">
      <c r="Q2587" s="262"/>
      <c r="R2587" s="263"/>
      <c r="S2587" s="263"/>
      <c r="T2587" s="263"/>
      <c r="U2587" s="263"/>
      <c r="V2587" s="263"/>
      <c r="W2587" s="263"/>
      <c r="X2587" s="263"/>
      <c r="Y2587" s="263"/>
      <c r="Z2587" s="263"/>
      <c r="AA2587" s="263"/>
      <c r="AB2587" s="263"/>
      <c r="AC2587" s="263"/>
      <c r="AD2587" s="263"/>
      <c r="AE2587" s="263"/>
      <c r="AF2587" s="263"/>
      <c r="AG2587" s="263"/>
      <c r="AH2587" s="263"/>
      <c r="AI2587" s="263"/>
      <c r="AJ2587" s="263"/>
      <c r="AK2587" s="263"/>
      <c r="AL2587" s="263"/>
      <c r="AM2587" s="263"/>
      <c r="AN2587" s="263"/>
      <c r="AO2587" s="263"/>
      <c r="AP2587" s="263"/>
      <c r="AQ2587" s="263"/>
      <c r="AR2587" s="263"/>
      <c r="AS2587" s="263"/>
      <c r="AT2587" s="263"/>
      <c r="AU2587" s="263"/>
      <c r="AV2587" s="263"/>
      <c r="AW2587" s="263"/>
      <c r="AX2587" s="263"/>
      <c r="AY2587" s="263"/>
      <c r="AZ2587" s="263"/>
      <c r="BA2587" s="263"/>
      <c r="BB2587" s="263"/>
      <c r="BC2587" s="263"/>
      <c r="BD2587" s="263"/>
      <c r="BE2587" s="263"/>
      <c r="BF2587" s="263"/>
      <c r="BG2587" s="263"/>
      <c r="BH2587" s="263"/>
      <c r="BI2587" s="263"/>
      <c r="BJ2587" s="263"/>
      <c r="BK2587" s="263"/>
      <c r="BL2587" s="263"/>
      <c r="BM2587" s="263"/>
      <c r="BN2587" s="263"/>
      <c r="BO2587" s="263"/>
      <c r="BP2587" s="263"/>
      <c r="BQ2587" s="263"/>
      <c r="BR2587" s="263"/>
      <c r="BS2587" s="263"/>
      <c r="BT2587" s="263"/>
      <c r="BU2587" s="263"/>
      <c r="BV2587" s="263"/>
      <c r="BW2587" s="263"/>
      <c r="BX2587" s="263"/>
      <c r="BY2587" s="263"/>
      <c r="BZ2587" s="263"/>
      <c r="CA2587" s="263"/>
      <c r="CB2587" s="263"/>
    </row>
    <row r="2588" spans="17:80" ht="15" customHeight="1">
      <c r="Q2588" s="262"/>
      <c r="R2588" s="263"/>
      <c r="S2588" s="263"/>
      <c r="T2588" s="263"/>
      <c r="U2588" s="263"/>
      <c r="V2588" s="263"/>
      <c r="W2588" s="263"/>
      <c r="X2588" s="263"/>
      <c r="Y2588" s="263"/>
      <c r="Z2588" s="263"/>
      <c r="AA2588" s="263"/>
      <c r="AB2588" s="263"/>
      <c r="AC2588" s="263"/>
      <c r="AD2588" s="263"/>
      <c r="AE2588" s="263"/>
      <c r="AF2588" s="263"/>
      <c r="AG2588" s="263"/>
      <c r="AH2588" s="263"/>
      <c r="AI2588" s="263"/>
      <c r="AJ2588" s="263"/>
      <c r="AK2588" s="263"/>
      <c r="AL2588" s="263"/>
      <c r="AM2588" s="263"/>
      <c r="AN2588" s="263"/>
      <c r="AO2588" s="263"/>
      <c r="AP2588" s="263"/>
      <c r="AQ2588" s="263"/>
      <c r="AR2588" s="263"/>
      <c r="AS2588" s="263"/>
      <c r="AT2588" s="263"/>
      <c r="AU2588" s="263"/>
      <c r="AV2588" s="263"/>
      <c r="AW2588" s="263"/>
      <c r="AX2588" s="263"/>
      <c r="AY2588" s="263"/>
      <c r="AZ2588" s="263"/>
      <c r="BA2588" s="263"/>
      <c r="BB2588" s="263"/>
      <c r="BC2588" s="263"/>
      <c r="BD2588" s="263"/>
      <c r="BE2588" s="263"/>
      <c r="BF2588" s="263"/>
      <c r="BG2588" s="263"/>
      <c r="BH2588" s="263"/>
      <c r="BI2588" s="263"/>
      <c r="BJ2588" s="263"/>
      <c r="BK2588" s="263"/>
      <c r="BL2588" s="263"/>
      <c r="BM2588" s="263"/>
      <c r="BN2588" s="263"/>
      <c r="BO2588" s="263"/>
      <c r="BP2588" s="263"/>
      <c r="BQ2588" s="263"/>
      <c r="BR2588" s="263"/>
      <c r="BS2588" s="263"/>
      <c r="BT2588" s="263"/>
      <c r="BU2588" s="263"/>
      <c r="BV2588" s="263"/>
      <c r="BW2588" s="263"/>
      <c r="BX2588" s="263"/>
      <c r="BY2588" s="263"/>
      <c r="BZ2588" s="263"/>
      <c r="CA2588" s="263"/>
      <c r="CB2588" s="263"/>
    </row>
    <row r="2589" spans="17:80" ht="15" customHeight="1">
      <c r="Q2589" s="262"/>
      <c r="R2589" s="263"/>
      <c r="S2589" s="263"/>
      <c r="T2589" s="263"/>
      <c r="U2589" s="263"/>
      <c r="V2589" s="263"/>
      <c r="W2589" s="263"/>
      <c r="X2589" s="263"/>
      <c r="Y2589" s="263"/>
      <c r="Z2589" s="263"/>
      <c r="AA2589" s="263"/>
      <c r="AB2589" s="263"/>
      <c r="AC2589" s="263"/>
      <c r="AD2589" s="263"/>
      <c r="AE2589" s="263"/>
      <c r="AF2589" s="263"/>
      <c r="AG2589" s="263"/>
      <c r="AH2589" s="263"/>
      <c r="AI2589" s="263"/>
      <c r="AJ2589" s="263"/>
      <c r="AK2589" s="263"/>
      <c r="AL2589" s="263"/>
      <c r="AM2589" s="263"/>
      <c r="AN2589" s="263"/>
      <c r="AO2589" s="263"/>
      <c r="AP2589" s="263"/>
      <c r="AQ2589" s="263"/>
      <c r="AR2589" s="263"/>
      <c r="AS2589" s="263"/>
      <c r="AT2589" s="263"/>
      <c r="AU2589" s="263"/>
      <c r="AV2589" s="263"/>
      <c r="AW2589" s="263"/>
      <c r="AX2589" s="263"/>
      <c r="AY2589" s="263"/>
      <c r="AZ2589" s="263"/>
      <c r="BA2589" s="263"/>
      <c r="BB2589" s="263"/>
      <c r="BC2589" s="263"/>
      <c r="BD2589" s="263"/>
      <c r="BE2589" s="263"/>
      <c r="BF2589" s="263"/>
      <c r="BG2589" s="263"/>
      <c r="BH2589" s="263"/>
      <c r="BI2589" s="263"/>
      <c r="BJ2589" s="263"/>
      <c r="BK2589" s="263"/>
      <c r="BL2589" s="263"/>
      <c r="BM2589" s="263"/>
      <c r="BN2589" s="263"/>
      <c r="BO2589" s="263"/>
      <c r="BP2589" s="263"/>
      <c r="BQ2589" s="263"/>
      <c r="BR2589" s="263"/>
      <c r="BS2589" s="263"/>
      <c r="BT2589" s="263"/>
      <c r="BU2589" s="263"/>
      <c r="BV2589" s="263"/>
      <c r="BW2589" s="263"/>
      <c r="BX2589" s="263"/>
      <c r="BY2589" s="263"/>
      <c r="BZ2589" s="263"/>
      <c r="CA2589" s="263"/>
      <c r="CB2589" s="263"/>
    </row>
    <row r="2590" spans="17:80" ht="15" customHeight="1">
      <c r="Q2590" s="262"/>
      <c r="R2590" s="263"/>
      <c r="S2590" s="263"/>
      <c r="T2590" s="263"/>
      <c r="U2590" s="263"/>
      <c r="V2590" s="263"/>
      <c r="W2590" s="263"/>
      <c r="X2590" s="263"/>
      <c r="Y2590" s="263"/>
      <c r="Z2590" s="263"/>
      <c r="AA2590" s="263"/>
      <c r="AB2590" s="263"/>
      <c r="AC2590" s="263"/>
      <c r="AD2590" s="263"/>
      <c r="AE2590" s="263"/>
      <c r="AF2590" s="263"/>
      <c r="AG2590" s="263"/>
      <c r="AH2590" s="263"/>
      <c r="AI2590" s="263"/>
      <c r="AJ2590" s="263"/>
      <c r="AK2590" s="263"/>
      <c r="AL2590" s="263"/>
      <c r="AM2590" s="263"/>
      <c r="AN2590" s="263"/>
      <c r="AO2590" s="263"/>
      <c r="AP2590" s="263"/>
      <c r="AQ2590" s="263"/>
      <c r="AR2590" s="263"/>
      <c r="AS2590" s="263"/>
      <c r="AT2590" s="263"/>
      <c r="AU2590" s="263"/>
      <c r="AV2590" s="263"/>
      <c r="AW2590" s="263"/>
      <c r="AX2590" s="263"/>
      <c r="AY2590" s="263"/>
      <c r="AZ2590" s="263"/>
      <c r="BA2590" s="263"/>
      <c r="BB2590" s="263"/>
      <c r="BC2590" s="263"/>
      <c r="BD2590" s="263"/>
      <c r="BE2590" s="263"/>
      <c r="BF2590" s="263"/>
      <c r="BG2590" s="263"/>
      <c r="BH2590" s="263"/>
      <c r="BI2590" s="263"/>
      <c r="BJ2590" s="263"/>
      <c r="BK2590" s="263"/>
      <c r="BL2590" s="263"/>
      <c r="BM2590" s="263"/>
      <c r="BN2590" s="263"/>
      <c r="BO2590" s="263"/>
      <c r="BP2590" s="263"/>
      <c r="BQ2590" s="263"/>
      <c r="BR2590" s="263"/>
      <c r="BS2590" s="263"/>
      <c r="BT2590" s="263"/>
      <c r="BU2590" s="263"/>
      <c r="BV2590" s="263"/>
      <c r="BW2590" s="263"/>
      <c r="BX2590" s="263"/>
      <c r="BY2590" s="263"/>
      <c r="BZ2590" s="263"/>
      <c r="CA2590" s="263"/>
      <c r="CB2590" s="263"/>
    </row>
    <row r="2591" spans="17:80" ht="15" customHeight="1">
      <c r="Q2591" s="262"/>
      <c r="R2591" s="263"/>
      <c r="S2591" s="263"/>
      <c r="T2591" s="263"/>
      <c r="U2591" s="263"/>
      <c r="V2591" s="263"/>
      <c r="W2591" s="263"/>
      <c r="X2591" s="263"/>
      <c r="Y2591" s="263"/>
      <c r="Z2591" s="263"/>
      <c r="AA2591" s="263"/>
      <c r="AB2591" s="263"/>
      <c r="AC2591" s="263"/>
      <c r="AD2591" s="263"/>
      <c r="AE2591" s="263"/>
      <c r="AF2591" s="263"/>
      <c r="AG2591" s="263"/>
      <c r="AH2591" s="263"/>
      <c r="AI2591" s="263"/>
      <c r="AJ2591" s="263"/>
      <c r="AK2591" s="263"/>
      <c r="AL2591" s="263"/>
      <c r="AM2591" s="263"/>
      <c r="AN2591" s="263"/>
      <c r="AO2591" s="263"/>
      <c r="AP2591" s="263"/>
      <c r="AQ2591" s="263"/>
      <c r="AR2591" s="263"/>
      <c r="AS2591" s="263"/>
      <c r="AT2591" s="263"/>
      <c r="AU2591" s="263"/>
      <c r="AV2591" s="263"/>
      <c r="AW2591" s="263"/>
      <c r="AX2591" s="263"/>
      <c r="AY2591" s="263"/>
      <c r="AZ2591" s="263"/>
      <c r="BA2591" s="263"/>
      <c r="BB2591" s="263"/>
      <c r="BC2591" s="263"/>
      <c r="BD2591" s="263"/>
      <c r="BE2591" s="263"/>
      <c r="BF2591" s="263"/>
      <c r="BG2591" s="263"/>
      <c r="BH2591" s="263"/>
      <c r="BI2591" s="263"/>
      <c r="BJ2591" s="263"/>
      <c r="BK2591" s="263"/>
      <c r="BL2591" s="263"/>
      <c r="BM2591" s="263"/>
      <c r="BN2591" s="263"/>
      <c r="BO2591" s="263"/>
      <c r="BP2591" s="263"/>
      <c r="BQ2591" s="263"/>
      <c r="BR2591" s="263"/>
      <c r="BS2591" s="263"/>
      <c r="BT2591" s="263"/>
      <c r="BU2591" s="263"/>
      <c r="BV2591" s="263"/>
      <c r="BW2591" s="263"/>
      <c r="BX2591" s="263"/>
      <c r="BY2591" s="263"/>
      <c r="BZ2591" s="263"/>
      <c r="CA2591" s="263"/>
      <c r="CB2591" s="263"/>
    </row>
    <row r="2592" spans="17:80" ht="15" customHeight="1">
      <c r="Q2592" s="262"/>
      <c r="R2592" s="263"/>
      <c r="S2592" s="263"/>
      <c r="T2592" s="263"/>
      <c r="U2592" s="263"/>
      <c r="V2592" s="263"/>
      <c r="W2592" s="263"/>
      <c r="X2592" s="263"/>
      <c r="Y2592" s="263"/>
      <c r="Z2592" s="263"/>
      <c r="AA2592" s="263"/>
      <c r="AB2592" s="263"/>
      <c r="AC2592" s="263"/>
      <c r="AD2592" s="263"/>
      <c r="AE2592" s="263"/>
      <c r="AF2592" s="263"/>
      <c r="AG2592" s="263"/>
      <c r="AH2592" s="263"/>
      <c r="AI2592" s="263"/>
      <c r="AJ2592" s="263"/>
      <c r="AK2592" s="263"/>
      <c r="AL2592" s="263"/>
      <c r="AM2592" s="263"/>
      <c r="AN2592" s="263"/>
      <c r="AO2592" s="263"/>
      <c r="AP2592" s="263"/>
      <c r="AQ2592" s="263"/>
      <c r="AR2592" s="263"/>
      <c r="AS2592" s="263"/>
      <c r="AT2592" s="263"/>
      <c r="AU2592" s="263"/>
      <c r="AV2592" s="263"/>
      <c r="AW2592" s="263"/>
      <c r="AX2592" s="263"/>
      <c r="AY2592" s="263"/>
      <c r="AZ2592" s="263"/>
      <c r="BA2592" s="263"/>
      <c r="BB2592" s="263"/>
      <c r="BC2592" s="263"/>
      <c r="BD2592" s="263"/>
      <c r="BE2592" s="263"/>
      <c r="BF2592" s="263"/>
      <c r="BG2592" s="263"/>
      <c r="BH2592" s="263"/>
      <c r="BI2592" s="263"/>
      <c r="BJ2592" s="263"/>
      <c r="BK2592" s="263"/>
      <c r="BL2592" s="263"/>
      <c r="BM2592" s="263"/>
      <c r="BN2592" s="263"/>
      <c r="BO2592" s="263"/>
      <c r="BP2592" s="263"/>
      <c r="BQ2592" s="263"/>
      <c r="BR2592" s="263"/>
      <c r="BS2592" s="263"/>
      <c r="BT2592" s="263"/>
      <c r="BU2592" s="263"/>
      <c r="BV2592" s="263"/>
      <c r="BW2592" s="263"/>
      <c r="BX2592" s="263"/>
      <c r="BY2592" s="263"/>
      <c r="BZ2592" s="263"/>
      <c r="CA2592" s="263"/>
      <c r="CB2592" s="263"/>
    </row>
    <row r="2593" spans="17:80" ht="15" customHeight="1">
      <c r="Q2593" s="262"/>
      <c r="R2593" s="263"/>
      <c r="S2593" s="263"/>
      <c r="T2593" s="263"/>
      <c r="U2593" s="263"/>
      <c r="V2593" s="263"/>
      <c r="W2593" s="263"/>
      <c r="X2593" s="263"/>
      <c r="Y2593" s="263"/>
      <c r="Z2593" s="263"/>
      <c r="AA2593" s="263"/>
      <c r="AB2593" s="263"/>
      <c r="AC2593" s="263"/>
      <c r="AD2593" s="263"/>
      <c r="AE2593" s="263"/>
      <c r="AF2593" s="263"/>
      <c r="AG2593" s="263"/>
      <c r="AH2593" s="263"/>
      <c r="AI2593" s="263"/>
      <c r="AJ2593" s="263"/>
      <c r="AK2593" s="263"/>
      <c r="AL2593" s="263"/>
      <c r="AM2593" s="263"/>
      <c r="AN2593" s="263"/>
      <c r="AO2593" s="263"/>
      <c r="AP2593" s="263"/>
      <c r="AQ2593" s="263"/>
      <c r="AR2593" s="263"/>
      <c r="AS2593" s="263"/>
      <c r="AT2593" s="263"/>
      <c r="AU2593" s="263"/>
      <c r="AV2593" s="263"/>
      <c r="AW2593" s="263"/>
      <c r="AX2593" s="263"/>
      <c r="AY2593" s="263"/>
      <c r="AZ2593" s="263"/>
      <c r="BA2593" s="263"/>
      <c r="BB2593" s="263"/>
      <c r="BC2593" s="263"/>
      <c r="BD2593" s="263"/>
      <c r="BE2593" s="263"/>
      <c r="BF2593" s="263"/>
      <c r="BG2593" s="263"/>
      <c r="BH2593" s="263"/>
      <c r="BI2593" s="263"/>
      <c r="BJ2593" s="263"/>
      <c r="BK2593" s="263"/>
      <c r="BL2593" s="263"/>
      <c r="BM2593" s="263"/>
      <c r="BN2593" s="263"/>
      <c r="BO2593" s="263"/>
      <c r="BP2593" s="263"/>
      <c r="BQ2593" s="263"/>
      <c r="BR2593" s="263"/>
      <c r="BS2593" s="263"/>
      <c r="BT2593" s="263"/>
      <c r="BU2593" s="263"/>
      <c r="BV2593" s="263"/>
      <c r="BW2593" s="263"/>
      <c r="BX2593" s="263"/>
      <c r="BY2593" s="263"/>
      <c r="BZ2593" s="263"/>
      <c r="CA2593" s="263"/>
      <c r="CB2593" s="263"/>
    </row>
    <row r="2594" spans="17:80" ht="15" customHeight="1">
      <c r="Q2594" s="262"/>
      <c r="R2594" s="263"/>
      <c r="S2594" s="263"/>
      <c r="T2594" s="263"/>
      <c r="U2594" s="263"/>
      <c r="V2594" s="263"/>
      <c r="W2594" s="263"/>
      <c r="X2594" s="263"/>
      <c r="Y2594" s="263"/>
      <c r="Z2594" s="263"/>
      <c r="AA2594" s="263"/>
      <c r="AB2594" s="263"/>
      <c r="AC2594" s="263"/>
      <c r="AD2594" s="263"/>
      <c r="AE2594" s="263"/>
      <c r="AF2594" s="263"/>
      <c r="AG2594" s="263"/>
      <c r="AH2594" s="263"/>
      <c r="AI2594" s="263"/>
      <c r="AJ2594" s="263"/>
      <c r="AK2594" s="263"/>
      <c r="AL2594" s="263"/>
      <c r="AM2594" s="263"/>
      <c r="AN2594" s="263"/>
      <c r="AO2594" s="263"/>
      <c r="AP2594" s="263"/>
      <c r="AQ2594" s="263"/>
      <c r="AR2594" s="263"/>
      <c r="AS2594" s="263"/>
      <c r="AT2594" s="263"/>
      <c r="AU2594" s="263"/>
      <c r="AV2594" s="263"/>
      <c r="AW2594" s="263"/>
      <c r="AX2594" s="263"/>
      <c r="AY2594" s="263"/>
      <c r="AZ2594" s="263"/>
      <c r="BA2594" s="263"/>
      <c r="BB2594" s="263"/>
      <c r="BC2594" s="263"/>
      <c r="BD2594" s="263"/>
      <c r="BE2594" s="263"/>
      <c r="BF2594" s="263"/>
      <c r="BG2594" s="263"/>
      <c r="BH2594" s="263"/>
      <c r="BI2594" s="263"/>
      <c r="BJ2594" s="263"/>
      <c r="BK2594" s="263"/>
      <c r="BL2594" s="263"/>
      <c r="BM2594" s="263"/>
      <c r="BN2594" s="263"/>
      <c r="BO2594" s="263"/>
      <c r="BP2594" s="263"/>
      <c r="BQ2594" s="263"/>
      <c r="BR2594" s="263"/>
      <c r="BS2594" s="263"/>
      <c r="BT2594" s="263"/>
      <c r="BU2594" s="263"/>
      <c r="BV2594" s="263"/>
      <c r="BW2594" s="263"/>
      <c r="BX2594" s="263"/>
      <c r="BY2594" s="263"/>
      <c r="BZ2594" s="263"/>
      <c r="CA2594" s="263"/>
      <c r="CB2594" s="263"/>
    </row>
    <row r="2595" spans="17:80" ht="15" customHeight="1">
      <c r="Q2595" s="262"/>
      <c r="R2595" s="263"/>
      <c r="S2595" s="263"/>
      <c r="T2595" s="263"/>
      <c r="U2595" s="263"/>
      <c r="V2595" s="263"/>
      <c r="W2595" s="263"/>
      <c r="X2595" s="263"/>
      <c r="Y2595" s="263"/>
      <c r="Z2595" s="263"/>
      <c r="AA2595" s="263"/>
      <c r="AB2595" s="263"/>
      <c r="AC2595" s="263"/>
      <c r="AD2595" s="263"/>
      <c r="AE2595" s="263"/>
      <c r="AF2595" s="263"/>
      <c r="AG2595" s="263"/>
      <c r="AH2595" s="263"/>
      <c r="AI2595" s="263"/>
      <c r="AJ2595" s="263"/>
      <c r="AK2595" s="263"/>
      <c r="AL2595" s="263"/>
      <c r="AM2595" s="263"/>
      <c r="AN2595" s="263"/>
      <c r="AO2595" s="263"/>
      <c r="AP2595" s="263"/>
      <c r="AQ2595" s="263"/>
      <c r="AR2595" s="263"/>
      <c r="AS2595" s="263"/>
      <c r="AT2595" s="263"/>
      <c r="AU2595" s="263"/>
      <c r="AV2595" s="263"/>
      <c r="AW2595" s="263"/>
      <c r="AX2595" s="263"/>
      <c r="AY2595" s="263"/>
      <c r="AZ2595" s="263"/>
      <c r="BA2595" s="263"/>
      <c r="BB2595" s="263"/>
      <c r="BC2595" s="263"/>
      <c r="BD2595" s="263"/>
      <c r="BE2595" s="263"/>
      <c r="BF2595" s="263"/>
      <c r="BG2595" s="263"/>
      <c r="BH2595" s="263"/>
      <c r="BI2595" s="263"/>
      <c r="BJ2595" s="263"/>
      <c r="BK2595" s="263"/>
      <c r="BL2595" s="263"/>
      <c r="BM2595" s="263"/>
      <c r="BN2595" s="263"/>
      <c r="BO2595" s="263"/>
      <c r="BP2595" s="263"/>
      <c r="BQ2595" s="263"/>
      <c r="BR2595" s="263"/>
      <c r="BS2595" s="263"/>
      <c r="BT2595" s="263"/>
      <c r="BU2595" s="263"/>
      <c r="BV2595" s="263"/>
      <c r="BW2595" s="263"/>
      <c r="BX2595" s="263"/>
      <c r="BY2595" s="263"/>
      <c r="BZ2595" s="263"/>
      <c r="CA2595" s="263"/>
      <c r="CB2595" s="263"/>
    </row>
    <row r="2596" spans="17:80" ht="15" customHeight="1">
      <c r="Q2596" s="262"/>
      <c r="R2596" s="263"/>
      <c r="S2596" s="263"/>
      <c r="T2596" s="263"/>
      <c r="U2596" s="263"/>
      <c r="V2596" s="263"/>
      <c r="W2596" s="263"/>
      <c r="X2596" s="263"/>
      <c r="Y2596" s="263"/>
      <c r="Z2596" s="263"/>
      <c r="AA2596" s="263"/>
      <c r="AB2596" s="263"/>
      <c r="AC2596" s="263"/>
      <c r="AD2596" s="263"/>
      <c r="AE2596" s="263"/>
      <c r="AF2596" s="263"/>
      <c r="AG2596" s="263"/>
      <c r="AH2596" s="263"/>
      <c r="AI2596" s="263"/>
      <c r="AJ2596" s="263"/>
      <c r="AK2596" s="263"/>
      <c r="AL2596" s="263"/>
      <c r="AM2596" s="263"/>
      <c r="AN2596" s="263"/>
      <c r="AO2596" s="263"/>
      <c r="AP2596" s="263"/>
      <c r="AQ2596" s="263"/>
      <c r="AR2596" s="263"/>
      <c r="AS2596" s="263"/>
      <c r="AT2596" s="263"/>
      <c r="AU2596" s="263"/>
      <c r="AV2596" s="263"/>
      <c r="AW2596" s="263"/>
      <c r="AX2596" s="263"/>
      <c r="AY2596" s="263"/>
      <c r="AZ2596" s="263"/>
      <c r="BA2596" s="263"/>
      <c r="BB2596" s="263"/>
      <c r="BC2596" s="263"/>
      <c r="BD2596" s="263"/>
      <c r="BE2596" s="263"/>
      <c r="BF2596" s="263"/>
      <c r="BG2596" s="263"/>
      <c r="BH2596" s="263"/>
      <c r="BI2596" s="263"/>
      <c r="BJ2596" s="263"/>
      <c r="BK2596" s="263"/>
      <c r="BL2596" s="263"/>
      <c r="BM2596" s="263"/>
      <c r="BN2596" s="263"/>
      <c r="BO2596" s="263"/>
      <c r="BP2596" s="263"/>
      <c r="BQ2596" s="263"/>
      <c r="BR2596" s="263"/>
      <c r="BS2596" s="263"/>
      <c r="BT2596" s="263"/>
      <c r="BU2596" s="263"/>
      <c r="BV2596" s="263"/>
      <c r="BW2596" s="263"/>
      <c r="BX2596" s="263"/>
      <c r="BY2596" s="263"/>
      <c r="BZ2596" s="263"/>
      <c r="CA2596" s="263"/>
      <c r="CB2596" s="263"/>
    </row>
    <row r="2597" spans="17:80" ht="15" customHeight="1">
      <c r="Q2597" s="262"/>
      <c r="R2597" s="263"/>
      <c r="S2597" s="263"/>
      <c r="T2597" s="263"/>
      <c r="U2597" s="263"/>
      <c r="V2597" s="263"/>
      <c r="W2597" s="263"/>
      <c r="X2597" s="263"/>
      <c r="Y2597" s="263"/>
      <c r="Z2597" s="263"/>
      <c r="AA2597" s="263"/>
      <c r="AB2597" s="263"/>
      <c r="AC2597" s="263"/>
      <c r="AD2597" s="263"/>
      <c r="AE2597" s="263"/>
      <c r="AF2597" s="263"/>
      <c r="AG2597" s="263"/>
      <c r="AH2597" s="263"/>
      <c r="AI2597" s="263"/>
      <c r="AJ2597" s="263"/>
      <c r="AK2597" s="263"/>
      <c r="AL2597" s="263"/>
      <c r="AM2597" s="263"/>
      <c r="AN2597" s="263"/>
      <c r="AO2597" s="263"/>
      <c r="AP2597" s="263"/>
      <c r="AQ2597" s="263"/>
      <c r="AR2597" s="263"/>
      <c r="AS2597" s="263"/>
      <c r="AT2597" s="263"/>
      <c r="AU2597" s="263"/>
      <c r="AV2597" s="263"/>
      <c r="AW2597" s="263"/>
      <c r="AX2597" s="263"/>
      <c r="AY2597" s="263"/>
      <c r="AZ2597" s="263"/>
      <c r="BA2597" s="263"/>
      <c r="BB2597" s="263"/>
      <c r="BC2597" s="263"/>
      <c r="BD2597" s="263"/>
      <c r="BE2597" s="263"/>
      <c r="BF2597" s="263"/>
      <c r="BG2597" s="263"/>
      <c r="BH2597" s="263"/>
      <c r="BI2597" s="263"/>
      <c r="BJ2597" s="263"/>
      <c r="BK2597" s="263"/>
      <c r="BL2597" s="263"/>
      <c r="BM2597" s="263"/>
      <c r="BN2597" s="263"/>
      <c r="BO2597" s="263"/>
      <c r="BP2597" s="263"/>
      <c r="BQ2597" s="263"/>
      <c r="BR2597" s="263"/>
      <c r="BS2597" s="263"/>
      <c r="BT2597" s="263"/>
      <c r="BU2597" s="263"/>
      <c r="BV2597" s="263"/>
      <c r="BW2597" s="263"/>
      <c r="BX2597" s="263"/>
      <c r="BY2597" s="263"/>
      <c r="BZ2597" s="263"/>
      <c r="CA2597" s="263"/>
      <c r="CB2597" s="263"/>
    </row>
    <row r="2598" spans="17:80" ht="15" customHeight="1">
      <c r="Q2598" s="262"/>
      <c r="R2598" s="263"/>
      <c r="S2598" s="263"/>
      <c r="T2598" s="263"/>
      <c r="U2598" s="263"/>
      <c r="V2598" s="263"/>
      <c r="W2598" s="263"/>
      <c r="X2598" s="263"/>
      <c r="Y2598" s="263"/>
      <c r="Z2598" s="263"/>
      <c r="AA2598" s="263"/>
      <c r="AB2598" s="263"/>
      <c r="AC2598" s="263"/>
      <c r="AD2598" s="263"/>
      <c r="AE2598" s="263"/>
      <c r="AF2598" s="263"/>
      <c r="AG2598" s="263"/>
      <c r="AH2598" s="263"/>
      <c r="AI2598" s="263"/>
      <c r="AJ2598" s="263"/>
      <c r="AK2598" s="263"/>
      <c r="AL2598" s="263"/>
      <c r="AM2598" s="263"/>
      <c r="AN2598" s="263"/>
      <c r="AO2598" s="263"/>
      <c r="AP2598" s="263"/>
      <c r="AQ2598" s="263"/>
      <c r="AR2598" s="263"/>
      <c r="AS2598" s="263"/>
      <c r="AT2598" s="263"/>
      <c r="AU2598" s="263"/>
      <c r="AV2598" s="263"/>
      <c r="AW2598" s="263"/>
      <c r="AX2598" s="263"/>
      <c r="AY2598" s="263"/>
      <c r="AZ2598" s="263"/>
      <c r="BA2598" s="263"/>
      <c r="BB2598" s="263"/>
      <c r="BC2598" s="263"/>
      <c r="BD2598" s="263"/>
      <c r="BE2598" s="263"/>
      <c r="BF2598" s="263"/>
      <c r="BG2598" s="263"/>
      <c r="BH2598" s="263"/>
      <c r="BI2598" s="263"/>
      <c r="BJ2598" s="263"/>
      <c r="BK2598" s="263"/>
      <c r="BL2598" s="263"/>
      <c r="BM2598" s="263"/>
      <c r="BN2598" s="263"/>
      <c r="BO2598" s="263"/>
      <c r="BP2598" s="263"/>
      <c r="BQ2598" s="263"/>
      <c r="BR2598" s="263"/>
      <c r="BS2598" s="263"/>
      <c r="BT2598" s="263"/>
      <c r="BU2598" s="263"/>
      <c r="BV2598" s="263"/>
      <c r="BW2598" s="263"/>
      <c r="BX2598" s="263"/>
      <c r="BY2598" s="263"/>
      <c r="BZ2598" s="263"/>
      <c r="CA2598" s="263"/>
      <c r="CB2598" s="263"/>
    </row>
    <row r="2599" spans="17:80" ht="15" customHeight="1">
      <c r="Q2599" s="262"/>
      <c r="R2599" s="263"/>
      <c r="S2599" s="263"/>
      <c r="T2599" s="263"/>
      <c r="U2599" s="263"/>
      <c r="V2599" s="263"/>
      <c r="W2599" s="263"/>
      <c r="X2599" s="263"/>
      <c r="Y2599" s="263"/>
      <c r="Z2599" s="263"/>
      <c r="AA2599" s="263"/>
      <c r="AB2599" s="263"/>
      <c r="AC2599" s="263"/>
      <c r="AD2599" s="263"/>
      <c r="AE2599" s="263"/>
      <c r="AF2599" s="263"/>
      <c r="AG2599" s="263"/>
      <c r="AH2599" s="263"/>
      <c r="AI2599" s="263"/>
      <c r="AJ2599" s="263"/>
      <c r="AK2599" s="263"/>
      <c r="AL2599" s="263"/>
      <c r="AM2599" s="263"/>
      <c r="AN2599" s="263"/>
      <c r="AO2599" s="263"/>
      <c r="AP2599" s="263"/>
      <c r="AQ2599" s="263"/>
      <c r="AR2599" s="263"/>
      <c r="AS2599" s="263"/>
      <c r="AT2599" s="263"/>
      <c r="AU2599" s="263"/>
      <c r="AV2599" s="263"/>
      <c r="AW2599" s="263"/>
      <c r="AX2599" s="263"/>
      <c r="AY2599" s="263"/>
      <c r="AZ2599" s="263"/>
      <c r="BA2599" s="263"/>
      <c r="BB2599" s="263"/>
      <c r="BC2599" s="263"/>
      <c r="BD2599" s="263"/>
      <c r="BE2599" s="263"/>
      <c r="BF2599" s="263"/>
      <c r="BG2599" s="263"/>
      <c r="BH2599" s="263"/>
      <c r="BI2599" s="263"/>
      <c r="BJ2599" s="263"/>
      <c r="BK2599" s="263"/>
      <c r="BL2599" s="263"/>
      <c r="BM2599" s="263"/>
      <c r="BN2599" s="263"/>
      <c r="BO2599" s="263"/>
      <c r="BP2599" s="263"/>
      <c r="BQ2599" s="263"/>
      <c r="BR2599" s="263"/>
      <c r="BS2599" s="263"/>
      <c r="BT2599" s="263"/>
      <c r="BU2599" s="263"/>
      <c r="BV2599" s="263"/>
      <c r="BW2599" s="263"/>
      <c r="BX2599" s="263"/>
      <c r="BY2599" s="263"/>
      <c r="BZ2599" s="263"/>
      <c r="CA2599" s="263"/>
      <c r="CB2599" s="263"/>
    </row>
    <row r="2600" spans="17:80" ht="15" customHeight="1">
      <c r="Q2600" s="262"/>
      <c r="R2600" s="263"/>
      <c r="S2600" s="263"/>
      <c r="T2600" s="263"/>
      <c r="U2600" s="263"/>
      <c r="V2600" s="263"/>
      <c r="W2600" s="263"/>
      <c r="X2600" s="263"/>
      <c r="Y2600" s="263"/>
      <c r="Z2600" s="263"/>
      <c r="AA2600" s="263"/>
      <c r="AB2600" s="263"/>
      <c r="AC2600" s="263"/>
      <c r="AD2600" s="263"/>
      <c r="AE2600" s="263"/>
      <c r="AF2600" s="263"/>
      <c r="AG2600" s="263"/>
      <c r="AH2600" s="263"/>
      <c r="AI2600" s="263"/>
      <c r="AJ2600" s="263"/>
      <c r="AK2600" s="263"/>
      <c r="AL2600" s="263"/>
      <c r="AM2600" s="263"/>
      <c r="AN2600" s="263"/>
      <c r="AO2600" s="263"/>
      <c r="AP2600" s="263"/>
      <c r="AQ2600" s="263"/>
      <c r="AR2600" s="263"/>
      <c r="AS2600" s="263"/>
      <c r="AT2600" s="263"/>
      <c r="AU2600" s="263"/>
      <c r="AV2600" s="263"/>
      <c r="AW2600" s="263"/>
      <c r="AX2600" s="263"/>
      <c r="AY2600" s="263"/>
      <c r="AZ2600" s="263"/>
      <c r="BA2600" s="263"/>
      <c r="BB2600" s="263"/>
      <c r="BC2600" s="263"/>
      <c r="BD2600" s="263"/>
      <c r="BE2600" s="263"/>
      <c r="BF2600" s="263"/>
      <c r="BG2600" s="263"/>
      <c r="BH2600" s="263"/>
      <c r="BI2600" s="263"/>
      <c r="BJ2600" s="263"/>
      <c r="BK2600" s="263"/>
      <c r="BL2600" s="263"/>
      <c r="BM2600" s="263"/>
      <c r="BN2600" s="263"/>
      <c r="BO2600" s="263"/>
      <c r="BP2600" s="263"/>
      <c r="BQ2600" s="263"/>
      <c r="BR2600" s="263"/>
      <c r="BS2600" s="263"/>
      <c r="BT2600" s="263"/>
      <c r="BU2600" s="263"/>
      <c r="BV2600" s="263"/>
      <c r="BW2600" s="263"/>
      <c r="BX2600" s="263"/>
      <c r="BY2600" s="263"/>
      <c r="BZ2600" s="263"/>
      <c r="CA2600" s="263"/>
      <c r="CB2600" s="263"/>
    </row>
    <row r="2601" spans="17:80" ht="15" customHeight="1">
      <c r="Q2601" s="262"/>
      <c r="R2601" s="263"/>
      <c r="S2601" s="263"/>
      <c r="T2601" s="263"/>
      <c r="U2601" s="263"/>
      <c r="V2601" s="263"/>
      <c r="W2601" s="263"/>
      <c r="X2601" s="263"/>
      <c r="Y2601" s="263"/>
      <c r="Z2601" s="263"/>
      <c r="AA2601" s="263"/>
      <c r="AB2601" s="263"/>
      <c r="AC2601" s="263"/>
      <c r="AD2601" s="263"/>
      <c r="AE2601" s="263"/>
      <c r="AF2601" s="263"/>
      <c r="AG2601" s="263"/>
      <c r="AH2601" s="263"/>
      <c r="AI2601" s="263"/>
      <c r="AJ2601" s="263"/>
      <c r="AK2601" s="263"/>
      <c r="AL2601" s="263"/>
      <c r="AM2601" s="263"/>
      <c r="AN2601" s="263"/>
      <c r="AO2601" s="263"/>
      <c r="AP2601" s="263"/>
      <c r="AQ2601" s="263"/>
      <c r="AR2601" s="263"/>
      <c r="AS2601" s="263"/>
      <c r="AT2601" s="263"/>
      <c r="AU2601" s="263"/>
      <c r="AV2601" s="263"/>
      <c r="AW2601" s="263"/>
      <c r="AX2601" s="263"/>
      <c r="AY2601" s="263"/>
      <c r="AZ2601" s="263"/>
      <c r="BA2601" s="263"/>
      <c r="BB2601" s="263"/>
      <c r="BC2601" s="263"/>
      <c r="BD2601" s="263"/>
      <c r="BE2601" s="263"/>
      <c r="BF2601" s="263"/>
      <c r="BG2601" s="263"/>
      <c r="BH2601" s="263"/>
      <c r="BI2601" s="263"/>
      <c r="BJ2601" s="263"/>
      <c r="BK2601" s="263"/>
      <c r="BL2601" s="263"/>
      <c r="BM2601" s="263"/>
      <c r="BN2601" s="263"/>
      <c r="BO2601" s="263"/>
      <c r="BP2601" s="263"/>
      <c r="BQ2601" s="263"/>
      <c r="BR2601" s="263"/>
      <c r="BS2601" s="263"/>
      <c r="BT2601" s="263"/>
      <c r="BU2601" s="263"/>
      <c r="BV2601" s="263"/>
      <c r="BW2601" s="263"/>
      <c r="BX2601" s="263"/>
      <c r="BY2601" s="263"/>
      <c r="BZ2601" s="263"/>
      <c r="CA2601" s="263"/>
      <c r="CB2601" s="263"/>
    </row>
    <row r="2602" spans="17:80" ht="15" customHeight="1">
      <c r="Q2602" s="262"/>
      <c r="R2602" s="263"/>
      <c r="S2602" s="263"/>
      <c r="T2602" s="263"/>
      <c r="U2602" s="263"/>
      <c r="V2602" s="263"/>
      <c r="W2602" s="263"/>
      <c r="X2602" s="263"/>
      <c r="Y2602" s="263"/>
      <c r="Z2602" s="263"/>
      <c r="AA2602" s="263"/>
      <c r="AB2602" s="263"/>
      <c r="AC2602" s="263"/>
      <c r="AD2602" s="263"/>
      <c r="AE2602" s="263"/>
      <c r="AF2602" s="263"/>
      <c r="AG2602" s="263"/>
      <c r="AH2602" s="263"/>
      <c r="AI2602" s="263"/>
      <c r="AJ2602" s="263"/>
      <c r="AK2602" s="263"/>
      <c r="AL2602" s="263"/>
      <c r="AM2602" s="263"/>
      <c r="AN2602" s="263"/>
      <c r="AO2602" s="263"/>
      <c r="AP2602" s="263"/>
      <c r="AQ2602" s="263"/>
      <c r="AR2602" s="263"/>
      <c r="AS2602" s="263"/>
      <c r="AT2602" s="263"/>
      <c r="AU2602" s="263"/>
      <c r="AV2602" s="263"/>
      <c r="AW2602" s="263"/>
      <c r="AX2602" s="263"/>
      <c r="AY2602" s="263"/>
      <c r="AZ2602" s="263"/>
      <c r="BA2602" s="263"/>
      <c r="BB2602" s="263"/>
      <c r="BC2602" s="263"/>
      <c r="BD2602" s="263"/>
      <c r="BE2602" s="263"/>
      <c r="BF2602" s="263"/>
      <c r="BG2602" s="263"/>
      <c r="BH2602" s="263"/>
      <c r="BI2602" s="263"/>
      <c r="BJ2602" s="263"/>
      <c r="BK2602" s="263"/>
      <c r="BL2602" s="263"/>
      <c r="BM2602" s="263"/>
      <c r="BN2602" s="263"/>
      <c r="BO2602" s="263"/>
      <c r="BP2602" s="263"/>
      <c r="BQ2602" s="263"/>
      <c r="BR2602" s="263"/>
      <c r="BS2602" s="263"/>
      <c r="BT2602" s="263"/>
      <c r="BU2602" s="263"/>
      <c r="BV2602" s="263"/>
      <c r="BW2602" s="263"/>
      <c r="BX2602" s="263"/>
      <c r="BY2602" s="263"/>
      <c r="BZ2602" s="263"/>
      <c r="CA2602" s="263"/>
      <c r="CB2602" s="263"/>
    </row>
    <row r="2603" spans="17:80" ht="15" customHeight="1">
      <c r="Q2603" s="262"/>
      <c r="R2603" s="263"/>
      <c r="S2603" s="263"/>
      <c r="T2603" s="263"/>
      <c r="U2603" s="263"/>
      <c r="V2603" s="263"/>
      <c r="W2603" s="263"/>
      <c r="X2603" s="263"/>
      <c r="Y2603" s="263"/>
      <c r="Z2603" s="263"/>
      <c r="AA2603" s="263"/>
      <c r="AB2603" s="263"/>
      <c r="AC2603" s="263"/>
      <c r="AD2603" s="263"/>
      <c r="AE2603" s="263"/>
      <c r="AF2603" s="263"/>
      <c r="AG2603" s="263"/>
      <c r="AH2603" s="263"/>
      <c r="AI2603" s="263"/>
      <c r="AJ2603" s="263"/>
      <c r="AK2603" s="263"/>
      <c r="AL2603" s="263"/>
      <c r="AM2603" s="263"/>
      <c r="AN2603" s="263"/>
      <c r="AO2603" s="263"/>
      <c r="AP2603" s="263"/>
      <c r="AQ2603" s="263"/>
      <c r="AR2603" s="263"/>
      <c r="AS2603" s="263"/>
      <c r="AT2603" s="263"/>
      <c r="AU2603" s="263"/>
      <c r="AV2603" s="263"/>
      <c r="AW2603" s="263"/>
      <c r="AX2603" s="263"/>
      <c r="AY2603" s="263"/>
      <c r="AZ2603" s="263"/>
      <c r="BA2603" s="263"/>
      <c r="BB2603" s="263"/>
      <c r="BC2603" s="263"/>
      <c r="BD2603" s="263"/>
      <c r="BE2603" s="263"/>
      <c r="BF2603" s="263"/>
      <c r="BG2603" s="263"/>
      <c r="BH2603" s="263"/>
      <c r="BI2603" s="263"/>
      <c r="BJ2603" s="263"/>
      <c r="BK2603" s="263"/>
      <c r="BL2603" s="263"/>
      <c r="BM2603" s="263"/>
      <c r="BN2603" s="263"/>
      <c r="BO2603" s="263"/>
      <c r="BP2603" s="263"/>
      <c r="BQ2603" s="263"/>
      <c r="BR2603" s="263"/>
      <c r="BS2603" s="263"/>
      <c r="BT2603" s="263"/>
      <c r="BU2603" s="263"/>
      <c r="BV2603" s="263"/>
      <c r="BW2603" s="263"/>
      <c r="BX2603" s="263"/>
      <c r="BY2603" s="263"/>
      <c r="BZ2603" s="263"/>
      <c r="CA2603" s="263"/>
      <c r="CB2603" s="263"/>
    </row>
    <row r="2604" spans="17:80" ht="15" customHeight="1">
      <c r="Q2604" s="262"/>
      <c r="R2604" s="263"/>
      <c r="S2604" s="263"/>
      <c r="T2604" s="263"/>
      <c r="U2604" s="263"/>
      <c r="V2604" s="263"/>
      <c r="W2604" s="263"/>
      <c r="X2604" s="263"/>
      <c r="Y2604" s="263"/>
      <c r="Z2604" s="263"/>
      <c r="AA2604" s="263"/>
      <c r="AB2604" s="263"/>
      <c r="AC2604" s="263"/>
      <c r="AD2604" s="263"/>
      <c r="AE2604" s="263"/>
      <c r="AF2604" s="263"/>
      <c r="AG2604" s="263"/>
      <c r="AH2604" s="263"/>
      <c r="AI2604" s="263"/>
      <c r="AJ2604" s="263"/>
      <c r="AK2604" s="263"/>
      <c r="AL2604" s="263"/>
      <c r="AM2604" s="263"/>
      <c r="AN2604" s="263"/>
      <c r="AO2604" s="263"/>
      <c r="AP2604" s="263"/>
      <c r="AQ2604" s="263"/>
      <c r="AR2604" s="263"/>
      <c r="AS2604" s="263"/>
      <c r="AT2604" s="263"/>
      <c r="AU2604" s="263"/>
      <c r="AV2604" s="263"/>
      <c r="AW2604" s="263"/>
      <c r="AX2604" s="263"/>
      <c r="AY2604" s="263"/>
      <c r="AZ2604" s="263"/>
      <c r="BA2604" s="263"/>
      <c r="BB2604" s="263"/>
      <c r="BC2604" s="263"/>
      <c r="BD2604" s="263"/>
      <c r="BE2604" s="263"/>
      <c r="BF2604" s="263"/>
      <c r="BG2604" s="263"/>
      <c r="BH2604" s="263"/>
      <c r="BI2604" s="263"/>
      <c r="BJ2604" s="263"/>
      <c r="BK2604" s="263"/>
      <c r="BL2604" s="263"/>
      <c r="BM2604" s="263"/>
      <c r="BN2604" s="263"/>
      <c r="BO2604" s="263"/>
      <c r="BP2604" s="263"/>
      <c r="BQ2604" s="263"/>
      <c r="BR2604" s="263"/>
      <c r="BS2604" s="263"/>
      <c r="BT2604" s="263"/>
      <c r="BU2604" s="263"/>
      <c r="BV2604" s="263"/>
      <c r="BW2604" s="263"/>
      <c r="BX2604" s="263"/>
      <c r="BY2604" s="263"/>
      <c r="BZ2604" s="263"/>
      <c r="CA2604" s="263"/>
      <c r="CB2604" s="263"/>
    </row>
    <row r="2605" spans="17:80" ht="15" customHeight="1">
      <c r="Q2605" s="262"/>
      <c r="R2605" s="263"/>
      <c r="S2605" s="263"/>
      <c r="T2605" s="263"/>
      <c r="U2605" s="263"/>
      <c r="V2605" s="263"/>
      <c r="W2605" s="263"/>
      <c r="X2605" s="263"/>
      <c r="Y2605" s="263"/>
      <c r="Z2605" s="263"/>
      <c r="AA2605" s="263"/>
      <c r="AB2605" s="263"/>
      <c r="AC2605" s="263"/>
      <c r="AD2605" s="263"/>
      <c r="AE2605" s="263"/>
      <c r="AF2605" s="263"/>
      <c r="AG2605" s="263"/>
      <c r="AH2605" s="263"/>
      <c r="AI2605" s="263"/>
      <c r="AJ2605" s="263"/>
      <c r="AK2605" s="263"/>
      <c r="AL2605" s="263"/>
      <c r="AM2605" s="263"/>
      <c r="AN2605" s="263"/>
      <c r="AO2605" s="263"/>
      <c r="AP2605" s="263"/>
      <c r="AQ2605" s="263"/>
      <c r="AR2605" s="263"/>
      <c r="AS2605" s="263"/>
      <c r="AT2605" s="263"/>
      <c r="AU2605" s="263"/>
      <c r="AV2605" s="263"/>
      <c r="AW2605" s="263"/>
      <c r="AX2605" s="263"/>
      <c r="AY2605" s="263"/>
      <c r="AZ2605" s="263"/>
      <c r="BA2605" s="263"/>
      <c r="BB2605" s="263"/>
      <c r="BC2605" s="263"/>
      <c r="BD2605" s="263"/>
      <c r="BE2605" s="263"/>
      <c r="BF2605" s="263"/>
      <c r="BG2605" s="263"/>
      <c r="BH2605" s="263"/>
      <c r="BI2605" s="263"/>
      <c r="BJ2605" s="263"/>
      <c r="BK2605" s="263"/>
      <c r="BL2605" s="263"/>
      <c r="BM2605" s="263"/>
      <c r="BN2605" s="263"/>
      <c r="BO2605" s="263"/>
      <c r="BP2605" s="263"/>
      <c r="BQ2605" s="263"/>
      <c r="BR2605" s="263"/>
      <c r="BS2605" s="263"/>
      <c r="BT2605" s="263"/>
      <c r="BU2605" s="263"/>
      <c r="BV2605" s="263"/>
      <c r="BW2605" s="263"/>
      <c r="BX2605" s="263"/>
      <c r="BY2605" s="263"/>
      <c r="BZ2605" s="263"/>
      <c r="CA2605" s="263"/>
      <c r="CB2605" s="263"/>
    </row>
    <row r="2606" spans="17:80" ht="15" customHeight="1">
      <c r="Q2606" s="262"/>
      <c r="R2606" s="263"/>
      <c r="S2606" s="263"/>
      <c r="T2606" s="263"/>
      <c r="U2606" s="263"/>
      <c r="V2606" s="263"/>
      <c r="W2606" s="263"/>
      <c r="X2606" s="263"/>
      <c r="Y2606" s="263"/>
      <c r="Z2606" s="263"/>
      <c r="AA2606" s="263"/>
      <c r="AB2606" s="263"/>
      <c r="AC2606" s="263"/>
      <c r="AD2606" s="263"/>
      <c r="AE2606" s="263"/>
      <c r="AF2606" s="263"/>
      <c r="AG2606" s="263"/>
      <c r="AH2606" s="263"/>
      <c r="AI2606" s="263"/>
      <c r="AJ2606" s="263"/>
      <c r="AK2606" s="263"/>
      <c r="AL2606" s="263"/>
      <c r="AM2606" s="263"/>
      <c r="AN2606" s="263"/>
      <c r="AO2606" s="263"/>
      <c r="AP2606" s="263"/>
      <c r="AQ2606" s="263"/>
      <c r="AR2606" s="263"/>
      <c r="AS2606" s="263"/>
      <c r="AT2606" s="263"/>
      <c r="AU2606" s="263"/>
      <c r="AV2606" s="263"/>
      <c r="AW2606" s="263"/>
      <c r="AX2606" s="263"/>
      <c r="AY2606" s="263"/>
      <c r="AZ2606" s="263"/>
      <c r="BA2606" s="263"/>
      <c r="BB2606" s="263"/>
      <c r="BC2606" s="263"/>
      <c r="BD2606" s="263"/>
      <c r="BE2606" s="263"/>
      <c r="BF2606" s="263"/>
      <c r="BG2606" s="263"/>
      <c r="BH2606" s="263"/>
      <c r="BI2606" s="263"/>
      <c r="BJ2606" s="263"/>
      <c r="BK2606" s="263"/>
      <c r="BL2606" s="263"/>
      <c r="BM2606" s="263"/>
      <c r="BN2606" s="263"/>
      <c r="BO2606" s="263"/>
      <c r="BP2606" s="263"/>
      <c r="BQ2606" s="263"/>
      <c r="BR2606" s="263"/>
      <c r="BS2606" s="263"/>
      <c r="BT2606" s="263"/>
      <c r="BU2606" s="263"/>
      <c r="BV2606" s="263"/>
      <c r="BW2606" s="263"/>
      <c r="BX2606" s="263"/>
      <c r="BY2606" s="263"/>
      <c r="BZ2606" s="263"/>
      <c r="CA2606" s="263"/>
      <c r="CB2606" s="263"/>
    </row>
    <row r="2607" spans="17:80" ht="15" customHeight="1">
      <c r="Q2607" s="262"/>
      <c r="R2607" s="263"/>
      <c r="S2607" s="263"/>
      <c r="T2607" s="263"/>
      <c r="U2607" s="263"/>
      <c r="V2607" s="263"/>
      <c r="W2607" s="263"/>
      <c r="X2607" s="263"/>
      <c r="Y2607" s="263"/>
      <c r="Z2607" s="263"/>
      <c r="AA2607" s="263"/>
      <c r="AB2607" s="263"/>
      <c r="AC2607" s="263"/>
      <c r="AD2607" s="263"/>
      <c r="AE2607" s="263"/>
      <c r="AF2607" s="263"/>
      <c r="AG2607" s="263"/>
      <c r="AH2607" s="263"/>
      <c r="AI2607" s="263"/>
      <c r="AJ2607" s="263"/>
      <c r="AK2607" s="263"/>
      <c r="AL2607" s="263"/>
      <c r="AM2607" s="263"/>
      <c r="AN2607" s="263"/>
      <c r="AO2607" s="263"/>
      <c r="AP2607" s="263"/>
      <c r="AQ2607" s="263"/>
      <c r="AR2607" s="263"/>
      <c r="AS2607" s="263"/>
      <c r="AT2607" s="263"/>
      <c r="AU2607" s="263"/>
      <c r="AV2607" s="263"/>
      <c r="AW2607" s="263"/>
      <c r="AX2607" s="263"/>
      <c r="AY2607" s="263"/>
      <c r="AZ2607" s="263"/>
      <c r="BA2607" s="263"/>
      <c r="BB2607" s="263"/>
      <c r="BC2607" s="263"/>
      <c r="BD2607" s="263"/>
      <c r="BE2607" s="263"/>
      <c r="BF2607" s="263"/>
      <c r="BG2607" s="263"/>
      <c r="BH2607" s="263"/>
      <c r="BI2607" s="263"/>
      <c r="BJ2607" s="263"/>
      <c r="BK2607" s="263"/>
      <c r="BL2607" s="263"/>
      <c r="BM2607" s="263"/>
      <c r="BN2607" s="263"/>
      <c r="BO2607" s="263"/>
      <c r="BP2607" s="263"/>
      <c r="BQ2607" s="263"/>
      <c r="BR2607" s="263"/>
      <c r="BS2607" s="263"/>
      <c r="BT2607" s="263"/>
      <c r="BU2607" s="263"/>
      <c r="BV2607" s="263"/>
      <c r="BW2607" s="263"/>
      <c r="BX2607" s="263"/>
      <c r="BY2607" s="263"/>
      <c r="BZ2607" s="263"/>
      <c r="CA2607" s="263"/>
      <c r="CB2607" s="263"/>
    </row>
    <row r="2608" spans="17:80" ht="15" customHeight="1">
      <c r="Q2608" s="262"/>
      <c r="R2608" s="263"/>
      <c r="S2608" s="263"/>
      <c r="T2608" s="263"/>
      <c r="U2608" s="263"/>
      <c r="V2608" s="263"/>
      <c r="W2608" s="263"/>
      <c r="X2608" s="263"/>
      <c r="Y2608" s="263"/>
      <c r="Z2608" s="263"/>
      <c r="AA2608" s="263"/>
      <c r="AB2608" s="263"/>
      <c r="AC2608" s="263"/>
      <c r="AD2608" s="263"/>
      <c r="AE2608" s="263"/>
      <c r="AF2608" s="263"/>
      <c r="AG2608" s="263"/>
      <c r="AH2608" s="263"/>
      <c r="AI2608" s="263"/>
      <c r="AJ2608" s="263"/>
      <c r="AK2608" s="263"/>
      <c r="AL2608" s="263"/>
      <c r="AM2608" s="263"/>
      <c r="AN2608" s="263"/>
      <c r="AO2608" s="263"/>
      <c r="AP2608" s="263"/>
      <c r="AQ2608" s="263"/>
      <c r="AR2608" s="263"/>
      <c r="AS2608" s="263"/>
      <c r="AT2608" s="263"/>
      <c r="AU2608" s="263"/>
      <c r="AV2608" s="263"/>
      <c r="AW2608" s="263"/>
      <c r="AX2608" s="263"/>
      <c r="AY2608" s="263"/>
      <c r="AZ2608" s="263"/>
      <c r="BA2608" s="263"/>
      <c r="BB2608" s="263"/>
      <c r="BC2608" s="263"/>
      <c r="BD2608" s="263"/>
      <c r="BE2608" s="263"/>
      <c r="BF2608" s="263"/>
      <c r="BG2608" s="263"/>
      <c r="BH2608" s="263"/>
      <c r="BI2608" s="263"/>
      <c r="BJ2608" s="263"/>
      <c r="BK2608" s="263"/>
      <c r="BL2608" s="263"/>
      <c r="BM2608" s="263"/>
      <c r="BN2608" s="263"/>
      <c r="BO2608" s="263"/>
      <c r="BP2608" s="263"/>
      <c r="BQ2608" s="263"/>
      <c r="BR2608" s="263"/>
      <c r="BS2608" s="263"/>
      <c r="BT2608" s="263"/>
      <c r="BU2608" s="263"/>
      <c r="BV2608" s="263"/>
      <c r="BW2608" s="263"/>
      <c r="BX2608" s="263"/>
      <c r="BY2608" s="263"/>
      <c r="BZ2608" s="263"/>
      <c r="CA2608" s="263"/>
      <c r="CB2608" s="263"/>
    </row>
    <row r="2609" spans="17:80" ht="15" customHeight="1">
      <c r="Q2609" s="262"/>
      <c r="R2609" s="263"/>
      <c r="S2609" s="263"/>
      <c r="T2609" s="263"/>
      <c r="U2609" s="263"/>
      <c r="V2609" s="263"/>
      <c r="W2609" s="263"/>
      <c r="X2609" s="263"/>
      <c r="Y2609" s="263"/>
      <c r="Z2609" s="263"/>
      <c r="AA2609" s="263"/>
      <c r="AB2609" s="263"/>
      <c r="AC2609" s="263"/>
      <c r="AD2609" s="263"/>
      <c r="AE2609" s="263"/>
      <c r="AF2609" s="263"/>
      <c r="AG2609" s="263"/>
      <c r="AH2609" s="263"/>
      <c r="AI2609" s="263"/>
      <c r="AJ2609" s="263"/>
      <c r="AK2609" s="263"/>
      <c r="AL2609" s="263"/>
      <c r="AM2609" s="263"/>
      <c r="AN2609" s="263"/>
      <c r="AO2609" s="263"/>
      <c r="AP2609" s="263"/>
      <c r="AQ2609" s="263"/>
      <c r="AR2609" s="263"/>
      <c r="AS2609" s="263"/>
      <c r="AT2609" s="263"/>
      <c r="AU2609" s="263"/>
      <c r="AV2609" s="263"/>
      <c r="AW2609" s="263"/>
      <c r="AX2609" s="263"/>
      <c r="AY2609" s="263"/>
      <c r="AZ2609" s="263"/>
      <c r="BA2609" s="263"/>
      <c r="BB2609" s="263"/>
      <c r="BC2609" s="263"/>
      <c r="BD2609" s="263"/>
      <c r="BE2609" s="263"/>
      <c r="BF2609" s="263"/>
      <c r="BG2609" s="263"/>
      <c r="BH2609" s="263"/>
      <c r="BI2609" s="263"/>
      <c r="BJ2609" s="263"/>
      <c r="BK2609" s="263"/>
      <c r="BL2609" s="263"/>
      <c r="BM2609" s="263"/>
      <c r="BN2609" s="263"/>
      <c r="BO2609" s="263"/>
      <c r="BP2609" s="263"/>
      <c r="BQ2609" s="263"/>
      <c r="BR2609" s="263"/>
      <c r="BS2609" s="263"/>
      <c r="BT2609" s="263"/>
      <c r="BU2609" s="263"/>
      <c r="BV2609" s="263"/>
      <c r="BW2609" s="263"/>
      <c r="BX2609" s="263"/>
      <c r="BY2609" s="263"/>
      <c r="BZ2609" s="263"/>
      <c r="CA2609" s="263"/>
      <c r="CB2609" s="263"/>
    </row>
    <row r="2610" spans="17:80" ht="15" customHeight="1">
      <c r="Q2610" s="262"/>
      <c r="R2610" s="263"/>
      <c r="S2610" s="263"/>
      <c r="T2610" s="263"/>
      <c r="U2610" s="263"/>
      <c r="V2610" s="263"/>
      <c r="W2610" s="263"/>
      <c r="X2610" s="263"/>
      <c r="Y2610" s="263"/>
      <c r="Z2610" s="263"/>
      <c r="AA2610" s="263"/>
      <c r="AB2610" s="263"/>
      <c r="AC2610" s="263"/>
      <c r="AD2610" s="263"/>
      <c r="AE2610" s="263"/>
      <c r="AF2610" s="263"/>
      <c r="AG2610" s="263"/>
      <c r="AH2610" s="263"/>
      <c r="AI2610" s="263"/>
      <c r="AJ2610" s="263"/>
      <c r="AK2610" s="263"/>
      <c r="AL2610" s="263"/>
      <c r="AM2610" s="263"/>
      <c r="AN2610" s="263"/>
      <c r="AO2610" s="263"/>
      <c r="AP2610" s="263"/>
      <c r="AQ2610" s="263"/>
      <c r="AR2610" s="263"/>
      <c r="AS2610" s="263"/>
      <c r="AT2610" s="263"/>
      <c r="AU2610" s="263"/>
      <c r="AV2610" s="263"/>
      <c r="AW2610" s="263"/>
      <c r="AX2610" s="263"/>
      <c r="AY2610" s="263"/>
      <c r="AZ2610" s="263"/>
      <c r="BA2610" s="263"/>
      <c r="BB2610" s="263"/>
      <c r="BC2610" s="263"/>
      <c r="BD2610" s="263"/>
      <c r="BE2610" s="263"/>
      <c r="BF2610" s="263"/>
      <c r="BG2610" s="263"/>
      <c r="BH2610" s="263"/>
      <c r="BI2610" s="263"/>
      <c r="BJ2610" s="263"/>
      <c r="BK2610" s="263"/>
      <c r="BL2610" s="263"/>
      <c r="BM2610" s="263"/>
      <c r="BN2610" s="263"/>
      <c r="BO2610" s="263"/>
      <c r="BP2610" s="263"/>
      <c r="BQ2610" s="263"/>
      <c r="BR2610" s="263"/>
      <c r="BS2610" s="263"/>
      <c r="BT2610" s="263"/>
      <c r="BU2610" s="263"/>
      <c r="BV2610" s="263"/>
      <c r="BW2610" s="263"/>
      <c r="BX2610" s="263"/>
      <c r="BY2610" s="263"/>
      <c r="BZ2610" s="263"/>
      <c r="CA2610" s="263"/>
      <c r="CB2610" s="263"/>
    </row>
    <row r="2611" spans="17:80" ht="15" customHeight="1">
      <c r="Q2611" s="262"/>
      <c r="R2611" s="263"/>
      <c r="S2611" s="263"/>
      <c r="T2611" s="263"/>
      <c r="U2611" s="263"/>
      <c r="V2611" s="263"/>
      <c r="W2611" s="263"/>
      <c r="X2611" s="263"/>
      <c r="Y2611" s="263"/>
      <c r="Z2611" s="263"/>
      <c r="AA2611" s="263"/>
      <c r="AB2611" s="263"/>
      <c r="AC2611" s="263"/>
      <c r="AD2611" s="263"/>
      <c r="AE2611" s="263"/>
      <c r="AF2611" s="263"/>
      <c r="AG2611" s="263"/>
      <c r="AH2611" s="263"/>
      <c r="AI2611" s="263"/>
      <c r="AJ2611" s="263"/>
      <c r="AK2611" s="263"/>
      <c r="AL2611" s="263"/>
      <c r="AM2611" s="263"/>
      <c r="AN2611" s="263"/>
      <c r="AO2611" s="263"/>
      <c r="AP2611" s="263"/>
      <c r="AQ2611" s="263"/>
      <c r="AR2611" s="263"/>
      <c r="AS2611" s="263"/>
      <c r="AT2611" s="263"/>
      <c r="AU2611" s="263"/>
      <c r="AV2611" s="263"/>
      <c r="AW2611" s="263"/>
      <c r="AX2611" s="263"/>
      <c r="AY2611" s="263"/>
      <c r="AZ2611" s="263"/>
      <c r="BA2611" s="263"/>
      <c r="BB2611" s="263"/>
      <c r="BC2611" s="263"/>
      <c r="BD2611" s="263"/>
      <c r="BE2611" s="263"/>
      <c r="BF2611" s="263"/>
      <c r="BG2611" s="263"/>
      <c r="BH2611" s="263"/>
      <c r="BI2611" s="263"/>
      <c r="BJ2611" s="263"/>
      <c r="BK2611" s="263"/>
      <c r="BL2611" s="263"/>
      <c r="BM2611" s="263"/>
      <c r="BN2611" s="263"/>
      <c r="BO2611" s="263"/>
      <c r="BP2611" s="263"/>
      <c r="BQ2611" s="263"/>
      <c r="BR2611" s="263"/>
      <c r="BS2611" s="263"/>
      <c r="BT2611" s="263"/>
      <c r="BU2611" s="263"/>
      <c r="BV2611" s="263"/>
      <c r="BW2611" s="263"/>
      <c r="BX2611" s="263"/>
      <c r="BY2611" s="263"/>
      <c r="BZ2611" s="263"/>
      <c r="CA2611" s="263"/>
      <c r="CB2611" s="263"/>
    </row>
    <row r="2612" spans="17:80" ht="15" customHeight="1">
      <c r="Q2612" s="262"/>
      <c r="R2612" s="263"/>
      <c r="S2612" s="263"/>
      <c r="T2612" s="263"/>
      <c r="U2612" s="263"/>
      <c r="V2612" s="263"/>
      <c r="W2612" s="263"/>
      <c r="X2612" s="263"/>
      <c r="Y2612" s="263"/>
      <c r="Z2612" s="263"/>
      <c r="AA2612" s="263"/>
      <c r="AB2612" s="263"/>
      <c r="AC2612" s="263"/>
      <c r="AD2612" s="263"/>
      <c r="AE2612" s="263"/>
      <c r="AF2612" s="263"/>
      <c r="AG2612" s="263"/>
      <c r="AH2612" s="263"/>
      <c r="AI2612" s="263"/>
      <c r="AJ2612" s="263"/>
      <c r="AK2612" s="263"/>
      <c r="AL2612" s="263"/>
      <c r="AM2612" s="263"/>
      <c r="AN2612" s="263"/>
      <c r="AO2612" s="263"/>
      <c r="AP2612" s="263"/>
      <c r="AQ2612" s="263"/>
      <c r="AR2612" s="263"/>
      <c r="AS2612" s="263"/>
      <c r="AT2612" s="263"/>
      <c r="AU2612" s="263"/>
      <c r="AV2612" s="263"/>
      <c r="AW2612" s="263"/>
      <c r="AX2612" s="263"/>
      <c r="AY2612" s="263"/>
      <c r="AZ2612" s="263"/>
      <c r="BA2612" s="263"/>
      <c r="BB2612" s="263"/>
      <c r="BC2612" s="263"/>
      <c r="BD2612" s="263"/>
      <c r="BE2612" s="263"/>
      <c r="BF2612" s="263"/>
      <c r="BG2612" s="263"/>
      <c r="BH2612" s="263"/>
      <c r="BI2612" s="263"/>
      <c r="BJ2612" s="263"/>
      <c r="BK2612" s="263"/>
      <c r="BL2612" s="263"/>
      <c r="BM2612" s="263"/>
      <c r="BN2612" s="263"/>
      <c r="BO2612" s="263"/>
      <c r="BP2612" s="263"/>
      <c r="BQ2612" s="263"/>
      <c r="BR2612" s="263"/>
      <c r="BS2612" s="263"/>
      <c r="BT2612" s="263"/>
      <c r="BU2612" s="263"/>
      <c r="BV2612" s="263"/>
      <c r="BW2612" s="263"/>
      <c r="BX2612" s="263"/>
      <c r="BY2612" s="263"/>
      <c r="BZ2612" s="263"/>
      <c r="CA2612" s="263"/>
      <c r="CB2612" s="263"/>
    </row>
    <row r="2613" spans="17:80" ht="15" customHeight="1">
      <c r="Q2613" s="262"/>
      <c r="R2613" s="263"/>
      <c r="S2613" s="263"/>
      <c r="T2613" s="263"/>
      <c r="U2613" s="263"/>
      <c r="V2613" s="263"/>
      <c r="W2613" s="263"/>
      <c r="X2613" s="263"/>
      <c r="Y2613" s="263"/>
      <c r="Z2613" s="263"/>
      <c r="AA2613" s="263"/>
      <c r="AB2613" s="263"/>
      <c r="AC2613" s="263"/>
      <c r="AD2613" s="263"/>
      <c r="AE2613" s="263"/>
      <c r="AF2613" s="263"/>
      <c r="AG2613" s="263"/>
      <c r="AH2613" s="263"/>
      <c r="AI2613" s="263"/>
      <c r="AJ2613" s="263"/>
      <c r="AK2613" s="263"/>
      <c r="AL2613" s="263"/>
      <c r="AM2613" s="263"/>
      <c r="AN2613" s="263"/>
      <c r="AO2613" s="263"/>
      <c r="AP2613" s="263"/>
      <c r="AQ2613" s="263"/>
      <c r="AR2613" s="263"/>
      <c r="AS2613" s="263"/>
      <c r="AT2613" s="263"/>
      <c r="AU2613" s="263"/>
      <c r="AV2613" s="263"/>
      <c r="AW2613" s="263"/>
      <c r="AX2613" s="263"/>
      <c r="AY2613" s="263"/>
      <c r="AZ2613" s="263"/>
      <c r="BA2613" s="263"/>
      <c r="BB2613" s="263"/>
      <c r="BC2613" s="263"/>
      <c r="BD2613" s="263"/>
      <c r="BE2613" s="263"/>
      <c r="BF2613" s="263"/>
      <c r="BG2613" s="263"/>
      <c r="BH2613" s="263"/>
      <c r="BI2613" s="263"/>
      <c r="BJ2613" s="263"/>
      <c r="BK2613" s="263"/>
      <c r="BL2613" s="263"/>
      <c r="BM2613" s="263"/>
      <c r="BN2613" s="263"/>
      <c r="BO2613" s="263"/>
      <c r="BP2613" s="263"/>
      <c r="BQ2613" s="263"/>
      <c r="BR2613" s="263"/>
      <c r="BS2613" s="263"/>
      <c r="BT2613" s="263"/>
      <c r="BU2613" s="263"/>
      <c r="BV2613" s="263"/>
      <c r="BW2613" s="263"/>
      <c r="BX2613" s="263"/>
      <c r="BY2613" s="263"/>
      <c r="BZ2613" s="263"/>
      <c r="CA2613" s="263"/>
      <c r="CB2613" s="263"/>
    </row>
    <row r="2614" spans="17:80" ht="15" customHeight="1">
      <c r="Q2614" s="262"/>
      <c r="R2614" s="263"/>
      <c r="S2614" s="263"/>
      <c r="T2614" s="263"/>
      <c r="U2614" s="263"/>
      <c r="V2614" s="263"/>
      <c r="W2614" s="263"/>
      <c r="X2614" s="263"/>
      <c r="Y2614" s="263"/>
      <c r="Z2614" s="263"/>
      <c r="AA2614" s="263"/>
      <c r="AB2614" s="263"/>
      <c r="AC2614" s="263"/>
      <c r="AD2614" s="263"/>
      <c r="AE2614" s="263"/>
      <c r="AF2614" s="263"/>
      <c r="AG2614" s="263"/>
      <c r="AH2614" s="263"/>
      <c r="AI2614" s="263"/>
      <c r="AJ2614" s="263"/>
      <c r="AK2614" s="263"/>
      <c r="AL2614" s="263"/>
      <c r="AM2614" s="263"/>
      <c r="AN2614" s="263"/>
      <c r="AO2614" s="263"/>
      <c r="AP2614" s="263"/>
      <c r="AQ2614" s="263"/>
      <c r="AR2614" s="263"/>
      <c r="AS2614" s="263"/>
      <c r="AT2614" s="263"/>
      <c r="AU2614" s="263"/>
      <c r="AV2614" s="263"/>
      <c r="AW2614" s="263"/>
      <c r="AX2614" s="263"/>
      <c r="AY2614" s="263"/>
      <c r="AZ2614" s="263"/>
      <c r="BA2614" s="263"/>
      <c r="BB2614" s="263"/>
      <c r="BC2614" s="263"/>
      <c r="BD2614" s="263"/>
      <c r="BE2614" s="263"/>
      <c r="BF2614" s="263"/>
      <c r="BG2614" s="263"/>
      <c r="BH2614" s="263"/>
      <c r="BI2614" s="263"/>
      <c r="BJ2614" s="263"/>
      <c r="BK2614" s="263"/>
      <c r="BL2614" s="263"/>
      <c r="BM2614" s="263"/>
      <c r="BN2614" s="263"/>
      <c r="BO2614" s="263"/>
      <c r="BP2614" s="263"/>
      <c r="BQ2614" s="263"/>
      <c r="BR2614" s="263"/>
      <c r="BS2614" s="263"/>
      <c r="BT2614" s="263"/>
      <c r="BU2614" s="263"/>
      <c r="BV2614" s="263"/>
      <c r="BW2614" s="263"/>
      <c r="BX2614" s="263"/>
      <c r="BY2614" s="263"/>
      <c r="BZ2614" s="263"/>
      <c r="CA2614" s="263"/>
      <c r="CB2614" s="263"/>
    </row>
    <row r="2615" spans="17:80" ht="15" customHeight="1">
      <c r="Q2615" s="262"/>
      <c r="R2615" s="263"/>
      <c r="S2615" s="263"/>
      <c r="T2615" s="263"/>
      <c r="U2615" s="263"/>
      <c r="V2615" s="263"/>
      <c r="W2615" s="263"/>
      <c r="X2615" s="263"/>
      <c r="Y2615" s="263"/>
      <c r="Z2615" s="263"/>
      <c r="AA2615" s="263"/>
      <c r="AB2615" s="263"/>
      <c r="AC2615" s="263"/>
      <c r="AD2615" s="263"/>
      <c r="AE2615" s="263"/>
      <c r="AF2615" s="263"/>
      <c r="AG2615" s="263"/>
      <c r="AH2615" s="263"/>
      <c r="AI2615" s="263"/>
      <c r="AJ2615" s="263"/>
      <c r="AK2615" s="263"/>
      <c r="AL2615" s="263"/>
      <c r="AM2615" s="263"/>
      <c r="AN2615" s="263"/>
      <c r="AO2615" s="263"/>
      <c r="AP2615" s="263"/>
      <c r="AQ2615" s="263"/>
      <c r="AR2615" s="263"/>
      <c r="AS2615" s="263"/>
      <c r="AT2615" s="263"/>
      <c r="AU2615" s="263"/>
      <c r="AV2615" s="263"/>
      <c r="AW2615" s="263"/>
      <c r="AX2615" s="263"/>
      <c r="AY2615" s="263"/>
      <c r="AZ2615" s="263"/>
      <c r="BA2615" s="263"/>
      <c r="BB2615" s="263"/>
      <c r="BC2615" s="263"/>
      <c r="BD2615" s="263"/>
      <c r="BE2615" s="263"/>
      <c r="BF2615" s="263"/>
      <c r="BG2615" s="263"/>
      <c r="BH2615" s="263"/>
      <c r="BI2615" s="263"/>
      <c r="BJ2615" s="263"/>
      <c r="BK2615" s="263"/>
      <c r="BL2615" s="263"/>
      <c r="BM2615" s="263"/>
      <c r="BN2615" s="263"/>
      <c r="BO2615" s="263"/>
      <c r="BP2615" s="263"/>
      <c r="BQ2615" s="263"/>
      <c r="BR2615" s="263"/>
      <c r="BS2615" s="263"/>
      <c r="BT2615" s="263"/>
      <c r="BU2615" s="263"/>
      <c r="BV2615" s="263"/>
      <c r="BW2615" s="263"/>
      <c r="BX2615" s="263"/>
      <c r="BY2615" s="263"/>
      <c r="BZ2615" s="263"/>
      <c r="CA2615" s="263"/>
      <c r="CB2615" s="263"/>
    </row>
    <row r="2616" spans="17:80" ht="15" customHeight="1">
      <c r="Q2616" s="262"/>
      <c r="R2616" s="263"/>
      <c r="S2616" s="263"/>
      <c r="T2616" s="263"/>
      <c r="U2616" s="263"/>
      <c r="V2616" s="263"/>
      <c r="W2616" s="263"/>
      <c r="X2616" s="263"/>
      <c r="Y2616" s="263"/>
      <c r="Z2616" s="263"/>
      <c r="AA2616" s="263"/>
      <c r="AB2616" s="263"/>
      <c r="AC2616" s="263"/>
      <c r="AD2616" s="263"/>
      <c r="AE2616" s="263"/>
      <c r="AF2616" s="263"/>
      <c r="AG2616" s="263"/>
      <c r="AH2616" s="263"/>
      <c r="AI2616" s="263"/>
      <c r="AJ2616" s="263"/>
      <c r="AK2616" s="263"/>
      <c r="AL2616" s="263"/>
      <c r="AM2616" s="263"/>
      <c r="AN2616" s="263"/>
      <c r="AO2616" s="263"/>
      <c r="AP2616" s="263"/>
      <c r="AQ2616" s="263"/>
      <c r="AR2616" s="263"/>
      <c r="AS2616" s="263"/>
      <c r="AT2616" s="263"/>
      <c r="AU2616" s="263"/>
      <c r="AV2616" s="263"/>
      <c r="AW2616" s="263"/>
      <c r="AX2616" s="263"/>
      <c r="AY2616" s="263"/>
      <c r="AZ2616" s="263"/>
      <c r="BA2616" s="263"/>
      <c r="BB2616" s="263"/>
      <c r="BC2616" s="263"/>
      <c r="BD2616" s="263"/>
      <c r="BE2616" s="263"/>
      <c r="BF2616" s="263"/>
      <c r="BG2616" s="263"/>
      <c r="BH2616" s="263"/>
      <c r="BI2616" s="263"/>
      <c r="BJ2616" s="263"/>
      <c r="BK2616" s="263"/>
      <c r="BL2616" s="263"/>
      <c r="BM2616" s="263"/>
      <c r="BN2616" s="263"/>
      <c r="BO2616" s="263"/>
      <c r="BP2616" s="263"/>
      <c r="BQ2616" s="263"/>
      <c r="BR2616" s="263"/>
      <c r="BS2616" s="263"/>
      <c r="BT2616" s="263"/>
      <c r="BU2616" s="263"/>
      <c r="BV2616" s="263"/>
      <c r="BW2616" s="263"/>
      <c r="BX2616" s="263"/>
      <c r="BY2616" s="263"/>
      <c r="BZ2616" s="263"/>
      <c r="CA2616" s="263"/>
      <c r="CB2616" s="263"/>
    </row>
    <row r="2617" spans="17:80" ht="15" customHeight="1">
      <c r="Q2617" s="262"/>
      <c r="R2617" s="263"/>
      <c r="S2617" s="263"/>
      <c r="T2617" s="263"/>
      <c r="U2617" s="263"/>
      <c r="V2617" s="263"/>
      <c r="W2617" s="263"/>
      <c r="X2617" s="263"/>
      <c r="Y2617" s="263"/>
      <c r="Z2617" s="263"/>
      <c r="AA2617" s="263"/>
      <c r="AB2617" s="263"/>
      <c r="AC2617" s="263"/>
      <c r="AD2617" s="263"/>
      <c r="AE2617" s="263"/>
      <c r="AF2617" s="263"/>
      <c r="AG2617" s="263"/>
      <c r="AH2617" s="263"/>
      <c r="AI2617" s="263"/>
      <c r="AJ2617" s="263"/>
      <c r="AK2617" s="263"/>
      <c r="AL2617" s="263"/>
      <c r="AM2617" s="263"/>
      <c r="AN2617" s="263"/>
      <c r="AO2617" s="263"/>
      <c r="AP2617" s="263"/>
      <c r="AQ2617" s="263"/>
      <c r="AR2617" s="263"/>
      <c r="AS2617" s="263"/>
      <c r="AT2617" s="263"/>
      <c r="AU2617" s="263"/>
      <c r="AV2617" s="263"/>
      <c r="AW2617" s="263"/>
      <c r="AX2617" s="263"/>
      <c r="AY2617" s="263"/>
      <c r="AZ2617" s="263"/>
      <c r="BA2617" s="263"/>
      <c r="BB2617" s="263"/>
      <c r="BC2617" s="263"/>
      <c r="BD2617" s="263"/>
      <c r="BE2617" s="263"/>
      <c r="BF2617" s="263"/>
      <c r="BG2617" s="263"/>
      <c r="BH2617" s="263"/>
      <c r="BI2617" s="263"/>
      <c r="BJ2617" s="263"/>
      <c r="BK2617" s="263"/>
      <c r="BL2617" s="263"/>
      <c r="BM2617" s="263"/>
      <c r="BN2617" s="263"/>
      <c r="BO2617" s="263"/>
      <c r="BP2617" s="263"/>
      <c r="BQ2617" s="263"/>
      <c r="BR2617" s="263"/>
      <c r="BS2617" s="263"/>
      <c r="BT2617" s="263"/>
      <c r="BU2617" s="263"/>
      <c r="BV2617" s="263"/>
      <c r="BW2617" s="263"/>
      <c r="BX2617" s="263"/>
      <c r="BY2617" s="263"/>
      <c r="BZ2617" s="263"/>
      <c r="CA2617" s="263"/>
      <c r="CB2617" s="263"/>
    </row>
    <row r="2618" spans="17:80" ht="15" customHeight="1">
      <c r="Q2618" s="262"/>
      <c r="R2618" s="263"/>
      <c r="S2618" s="263"/>
      <c r="T2618" s="263"/>
      <c r="U2618" s="263"/>
      <c r="V2618" s="263"/>
      <c r="W2618" s="263"/>
      <c r="X2618" s="263"/>
      <c r="Y2618" s="263"/>
      <c r="Z2618" s="263"/>
      <c r="AA2618" s="263"/>
      <c r="AB2618" s="263"/>
      <c r="AC2618" s="263"/>
      <c r="AD2618" s="263"/>
      <c r="AE2618" s="263"/>
      <c r="AF2618" s="263"/>
      <c r="AG2618" s="263"/>
      <c r="AH2618" s="263"/>
      <c r="AI2618" s="263"/>
      <c r="AJ2618" s="263"/>
      <c r="AK2618" s="263"/>
      <c r="AL2618" s="263"/>
      <c r="AM2618" s="263"/>
      <c r="AN2618" s="263"/>
      <c r="AO2618" s="263"/>
      <c r="AP2618" s="263"/>
      <c r="AQ2618" s="263"/>
      <c r="AR2618" s="263"/>
      <c r="AS2618" s="263"/>
      <c r="AT2618" s="263"/>
      <c r="AU2618" s="263"/>
      <c r="AV2618" s="263"/>
      <c r="AW2618" s="263"/>
      <c r="AX2618" s="263"/>
      <c r="AY2618" s="263"/>
      <c r="AZ2618" s="263"/>
      <c r="BA2618" s="263"/>
      <c r="BB2618" s="263"/>
      <c r="BC2618" s="263"/>
      <c r="BD2618" s="263"/>
      <c r="BE2618" s="263"/>
      <c r="BF2618" s="263"/>
      <c r="BG2618" s="263"/>
      <c r="BH2618" s="263"/>
      <c r="BI2618" s="263"/>
      <c r="BJ2618" s="263"/>
      <c r="BK2618" s="263"/>
      <c r="BL2618" s="263"/>
      <c r="BM2618" s="263"/>
      <c r="BN2618" s="263"/>
      <c r="BO2618" s="263"/>
      <c r="BP2618" s="263"/>
      <c r="BQ2618" s="263"/>
      <c r="BR2618" s="263"/>
      <c r="BS2618" s="263"/>
      <c r="BT2618" s="263"/>
      <c r="BU2618" s="263"/>
      <c r="BV2618" s="263"/>
      <c r="BW2618" s="263"/>
      <c r="BX2618" s="263"/>
      <c r="BY2618" s="263"/>
      <c r="BZ2618" s="263"/>
      <c r="CA2618" s="263"/>
      <c r="CB2618" s="263"/>
    </row>
    <row r="2619" spans="17:80" ht="15" customHeight="1">
      <c r="Q2619" s="262"/>
      <c r="R2619" s="263"/>
      <c r="S2619" s="263"/>
      <c r="T2619" s="263"/>
      <c r="U2619" s="263"/>
      <c r="V2619" s="263"/>
      <c r="W2619" s="263"/>
      <c r="X2619" s="263"/>
      <c r="Y2619" s="263"/>
      <c r="Z2619" s="263"/>
      <c r="AA2619" s="263"/>
      <c r="AB2619" s="263"/>
      <c r="AC2619" s="263"/>
      <c r="AD2619" s="263"/>
      <c r="AE2619" s="263"/>
      <c r="AF2619" s="263"/>
      <c r="AG2619" s="263"/>
      <c r="AH2619" s="263"/>
      <c r="AI2619" s="263"/>
      <c r="AJ2619" s="263"/>
      <c r="AK2619" s="263"/>
      <c r="AL2619" s="263"/>
      <c r="AM2619" s="263"/>
      <c r="AN2619" s="263"/>
      <c r="AO2619" s="263"/>
      <c r="AP2619" s="263"/>
      <c r="AQ2619" s="263"/>
      <c r="AR2619" s="263"/>
      <c r="AS2619" s="263"/>
      <c r="AT2619" s="263"/>
      <c r="AU2619" s="263"/>
      <c r="AV2619" s="263"/>
      <c r="AW2619" s="263"/>
      <c r="AX2619" s="263"/>
      <c r="AY2619" s="263"/>
      <c r="AZ2619" s="263"/>
      <c r="BA2619" s="263"/>
      <c r="BB2619" s="263"/>
      <c r="BC2619" s="263"/>
      <c r="BD2619" s="263"/>
      <c r="BE2619" s="263"/>
      <c r="BF2619" s="263"/>
      <c r="BG2619" s="263"/>
      <c r="BH2619" s="263"/>
      <c r="BI2619" s="263"/>
      <c r="BJ2619" s="263"/>
      <c r="BK2619" s="263"/>
      <c r="BL2619" s="263"/>
      <c r="BM2619" s="263"/>
      <c r="BN2619" s="263"/>
      <c r="BO2619" s="263"/>
      <c r="BP2619" s="263"/>
      <c r="BQ2619" s="263"/>
      <c r="BR2619" s="263"/>
      <c r="BS2619" s="263"/>
      <c r="BT2619" s="263"/>
      <c r="BU2619" s="263"/>
      <c r="BV2619" s="263"/>
      <c r="BW2619" s="263"/>
      <c r="BX2619" s="263"/>
      <c r="BY2619" s="263"/>
      <c r="BZ2619" s="263"/>
      <c r="CA2619" s="263"/>
      <c r="CB2619" s="263"/>
    </row>
    <row r="2620" spans="17:80" ht="15" customHeight="1">
      <c r="Q2620" s="262"/>
      <c r="R2620" s="263"/>
      <c r="S2620" s="263"/>
      <c r="T2620" s="263"/>
      <c r="U2620" s="263"/>
      <c r="V2620" s="263"/>
      <c r="W2620" s="263"/>
      <c r="X2620" s="263"/>
      <c r="Y2620" s="263"/>
      <c r="Z2620" s="263"/>
      <c r="AA2620" s="263"/>
      <c r="AB2620" s="263"/>
      <c r="AC2620" s="263"/>
      <c r="AD2620" s="263"/>
      <c r="AE2620" s="263"/>
      <c r="AF2620" s="263"/>
      <c r="AG2620" s="263"/>
      <c r="AH2620" s="263"/>
      <c r="AI2620" s="263"/>
      <c r="AJ2620" s="263"/>
      <c r="AK2620" s="263"/>
      <c r="AL2620" s="263"/>
      <c r="AM2620" s="263"/>
      <c r="AN2620" s="263"/>
      <c r="AO2620" s="263"/>
      <c r="AP2620" s="263"/>
      <c r="AQ2620" s="263"/>
      <c r="AR2620" s="263"/>
      <c r="AS2620" s="263"/>
      <c r="AT2620" s="263"/>
      <c r="AU2620" s="263"/>
      <c r="AV2620" s="263"/>
      <c r="AW2620" s="263"/>
      <c r="AX2620" s="263"/>
      <c r="AY2620" s="263"/>
      <c r="AZ2620" s="263"/>
      <c r="BA2620" s="263"/>
      <c r="BB2620" s="263"/>
      <c r="BC2620" s="263"/>
      <c r="BD2620" s="263"/>
      <c r="BE2620" s="263"/>
      <c r="BF2620" s="263"/>
      <c r="BG2620" s="263"/>
      <c r="BH2620" s="263"/>
      <c r="BI2620" s="263"/>
      <c r="BJ2620" s="263"/>
      <c r="BK2620" s="263"/>
      <c r="BL2620" s="263"/>
      <c r="BM2620" s="263"/>
      <c r="BN2620" s="263"/>
      <c r="BO2620" s="263"/>
      <c r="BP2620" s="263"/>
      <c r="BQ2620" s="263"/>
      <c r="BR2620" s="263"/>
      <c r="BS2620" s="263"/>
      <c r="BT2620" s="263"/>
      <c r="BU2620" s="263"/>
      <c r="BV2620" s="263"/>
      <c r="BW2620" s="263"/>
      <c r="BX2620" s="263"/>
      <c r="BY2620" s="263"/>
      <c r="BZ2620" s="263"/>
      <c r="CA2620" s="263"/>
      <c r="CB2620" s="263"/>
    </row>
    <row r="2621" spans="17:80" ht="15" customHeight="1">
      <c r="Q2621" s="262"/>
      <c r="R2621" s="263"/>
      <c r="S2621" s="263"/>
      <c r="T2621" s="263"/>
      <c r="U2621" s="263"/>
      <c r="V2621" s="263"/>
      <c r="W2621" s="263"/>
      <c r="X2621" s="263"/>
      <c r="Y2621" s="263"/>
      <c r="Z2621" s="263"/>
      <c r="AA2621" s="263"/>
      <c r="AB2621" s="263"/>
      <c r="AC2621" s="263"/>
      <c r="AD2621" s="263"/>
      <c r="AE2621" s="263"/>
      <c r="AF2621" s="263"/>
      <c r="AG2621" s="263"/>
      <c r="AH2621" s="263"/>
      <c r="AI2621" s="263"/>
      <c r="AJ2621" s="263"/>
      <c r="AK2621" s="263"/>
      <c r="AL2621" s="263"/>
      <c r="AM2621" s="263"/>
      <c r="AN2621" s="263"/>
      <c r="AO2621" s="263"/>
      <c r="AP2621" s="263"/>
      <c r="AQ2621" s="263"/>
      <c r="AR2621" s="263"/>
      <c r="AS2621" s="263"/>
      <c r="AT2621" s="263"/>
      <c r="AU2621" s="263"/>
      <c r="AV2621" s="263"/>
      <c r="AW2621" s="263"/>
      <c r="AX2621" s="263"/>
      <c r="AY2621" s="263"/>
      <c r="AZ2621" s="263"/>
      <c r="BA2621" s="263"/>
      <c r="BB2621" s="263"/>
      <c r="BC2621" s="263"/>
      <c r="BD2621" s="263"/>
      <c r="BE2621" s="263"/>
      <c r="BF2621" s="263"/>
      <c r="BG2621" s="263"/>
      <c r="BH2621" s="263"/>
      <c r="BI2621" s="263"/>
      <c r="BJ2621" s="263"/>
      <c r="BK2621" s="263"/>
      <c r="BL2621" s="263"/>
      <c r="BM2621" s="263"/>
      <c r="BN2621" s="263"/>
      <c r="BO2621" s="263"/>
      <c r="BP2621" s="263"/>
      <c r="BQ2621" s="263"/>
      <c r="BR2621" s="263"/>
      <c r="BS2621" s="263"/>
      <c r="BT2621" s="263"/>
      <c r="BU2621" s="263"/>
      <c r="BV2621" s="263"/>
      <c r="BW2621" s="263"/>
      <c r="BX2621" s="263"/>
      <c r="BY2621" s="263"/>
      <c r="BZ2621" s="263"/>
      <c r="CA2621" s="263"/>
      <c r="CB2621" s="263"/>
    </row>
    <row r="2622" spans="17:80" ht="15" customHeight="1">
      <c r="Q2622" s="262"/>
      <c r="R2622" s="263"/>
      <c r="S2622" s="263"/>
      <c r="T2622" s="263"/>
      <c r="U2622" s="263"/>
      <c r="V2622" s="263"/>
      <c r="W2622" s="263"/>
      <c r="X2622" s="263"/>
      <c r="Y2622" s="263"/>
      <c r="Z2622" s="263"/>
      <c r="AA2622" s="263"/>
      <c r="AB2622" s="263"/>
      <c r="AC2622" s="263"/>
      <c r="AD2622" s="263"/>
      <c r="AE2622" s="263"/>
      <c r="AF2622" s="263"/>
      <c r="AG2622" s="263"/>
      <c r="AH2622" s="263"/>
      <c r="AI2622" s="263"/>
      <c r="AJ2622" s="263"/>
      <c r="AK2622" s="263"/>
      <c r="AL2622" s="263"/>
      <c r="AM2622" s="263"/>
      <c r="AN2622" s="263"/>
      <c r="AO2622" s="263"/>
      <c r="AP2622" s="263"/>
      <c r="AQ2622" s="263"/>
      <c r="AR2622" s="263"/>
      <c r="AS2622" s="263"/>
      <c r="AT2622" s="263"/>
      <c r="AU2622" s="263"/>
      <c r="AV2622" s="263"/>
      <c r="AW2622" s="263"/>
      <c r="AX2622" s="263"/>
      <c r="AY2622" s="263"/>
      <c r="AZ2622" s="263"/>
      <c r="BA2622" s="263"/>
      <c r="BB2622" s="263"/>
      <c r="BC2622" s="263"/>
      <c r="BD2622" s="263"/>
      <c r="BE2622" s="263"/>
      <c r="BF2622" s="263"/>
      <c r="BG2622" s="263"/>
      <c r="BH2622" s="263"/>
      <c r="BI2622" s="263"/>
      <c r="BJ2622" s="263"/>
      <c r="BK2622" s="263"/>
      <c r="BL2622" s="263"/>
      <c r="BM2622" s="263"/>
      <c r="BN2622" s="263"/>
      <c r="BO2622" s="263"/>
      <c r="BP2622" s="263"/>
      <c r="BQ2622" s="263"/>
      <c r="BR2622" s="263"/>
      <c r="BS2622" s="263"/>
      <c r="BT2622" s="263"/>
      <c r="BU2622" s="263"/>
      <c r="BV2622" s="263"/>
      <c r="BW2622" s="263"/>
      <c r="BX2622" s="263"/>
      <c r="BY2622" s="263"/>
      <c r="BZ2622" s="263"/>
      <c r="CA2622" s="263"/>
      <c r="CB2622" s="263"/>
    </row>
    <row r="2623" spans="17:80" ht="15" customHeight="1">
      <c r="Q2623" s="262"/>
      <c r="R2623" s="263"/>
      <c r="S2623" s="263"/>
      <c r="T2623" s="263"/>
      <c r="U2623" s="263"/>
      <c r="V2623" s="263"/>
      <c r="W2623" s="263"/>
      <c r="X2623" s="263"/>
      <c r="Y2623" s="263"/>
      <c r="Z2623" s="263"/>
      <c r="AA2623" s="263"/>
      <c r="AB2623" s="263"/>
      <c r="AC2623" s="263"/>
      <c r="AD2623" s="263"/>
      <c r="AE2623" s="263"/>
      <c r="AF2623" s="263"/>
      <c r="AG2623" s="263"/>
      <c r="AH2623" s="263"/>
      <c r="AI2623" s="263"/>
      <c r="AJ2623" s="263"/>
      <c r="AK2623" s="263"/>
      <c r="AL2623" s="263"/>
      <c r="AM2623" s="263"/>
      <c r="AN2623" s="263"/>
      <c r="AO2623" s="263"/>
      <c r="AP2623" s="263"/>
      <c r="AQ2623" s="263"/>
      <c r="AR2623" s="263"/>
      <c r="AS2623" s="263"/>
      <c r="AT2623" s="263"/>
      <c r="AU2623" s="263"/>
      <c r="AV2623" s="263"/>
      <c r="AW2623" s="263"/>
      <c r="AX2623" s="263"/>
      <c r="AY2623" s="263"/>
      <c r="AZ2623" s="263"/>
      <c r="BA2623" s="263"/>
      <c r="BB2623" s="263"/>
      <c r="BC2623" s="263"/>
      <c r="BD2623" s="263"/>
      <c r="BE2623" s="263"/>
      <c r="BF2623" s="263"/>
      <c r="BG2623" s="263"/>
      <c r="BH2623" s="263"/>
      <c r="BI2623" s="263"/>
      <c r="BJ2623" s="263"/>
      <c r="BK2623" s="263"/>
      <c r="BL2623" s="263"/>
      <c r="BM2623" s="263"/>
      <c r="BN2623" s="263"/>
      <c r="BO2623" s="263"/>
      <c r="BP2623" s="263"/>
      <c r="BQ2623" s="263"/>
      <c r="BR2623" s="263"/>
      <c r="BS2623" s="263"/>
      <c r="BT2623" s="263"/>
      <c r="BU2623" s="263"/>
      <c r="BV2623" s="263"/>
      <c r="BW2623" s="263"/>
      <c r="BX2623" s="263"/>
      <c r="BY2623" s="263"/>
      <c r="BZ2623" s="263"/>
      <c r="CA2623" s="263"/>
      <c r="CB2623" s="263"/>
    </row>
    <row r="2624" spans="17:80" ht="15" customHeight="1">
      <c r="Q2624" s="262"/>
      <c r="R2624" s="263"/>
      <c r="S2624" s="263"/>
      <c r="T2624" s="263"/>
      <c r="U2624" s="263"/>
      <c r="V2624" s="263"/>
      <c r="W2624" s="263"/>
      <c r="X2624" s="263"/>
      <c r="Y2624" s="263"/>
      <c r="Z2624" s="263"/>
      <c r="AA2624" s="263"/>
      <c r="AB2624" s="263"/>
      <c r="AC2624" s="263"/>
      <c r="AD2624" s="263"/>
      <c r="AE2624" s="263"/>
      <c r="AF2624" s="263"/>
      <c r="AG2624" s="263"/>
      <c r="AH2624" s="263"/>
      <c r="AI2624" s="263"/>
      <c r="AJ2624" s="263"/>
      <c r="AK2624" s="263"/>
      <c r="AL2624" s="263"/>
      <c r="AM2624" s="263"/>
      <c r="AN2624" s="263"/>
      <c r="AO2624" s="263"/>
      <c r="AP2624" s="263"/>
      <c r="AQ2624" s="263"/>
      <c r="AR2624" s="263"/>
      <c r="AS2624" s="263"/>
      <c r="AT2624" s="263"/>
      <c r="AU2624" s="263"/>
      <c r="AV2624" s="263"/>
      <c r="AW2624" s="263"/>
      <c r="AX2624" s="263"/>
      <c r="AY2624" s="263"/>
      <c r="AZ2624" s="263"/>
      <c r="BA2624" s="263"/>
      <c r="BB2624" s="263"/>
      <c r="BC2624" s="263"/>
      <c r="BD2624" s="263"/>
      <c r="BE2624" s="263"/>
      <c r="BF2624" s="263"/>
      <c r="BG2624" s="263"/>
      <c r="BH2624" s="263"/>
      <c r="BI2624" s="263"/>
      <c r="BJ2624" s="263"/>
      <c r="BK2624" s="263"/>
      <c r="BL2624" s="263"/>
      <c r="BM2624" s="263"/>
      <c r="BN2624" s="263"/>
      <c r="BO2624" s="263"/>
      <c r="BP2624" s="263"/>
      <c r="BQ2624" s="263"/>
      <c r="BR2624" s="263"/>
      <c r="BS2624" s="263"/>
      <c r="BT2624" s="263"/>
      <c r="BU2624" s="263"/>
      <c r="BV2624" s="263"/>
      <c r="BW2624" s="263"/>
      <c r="BX2624" s="263"/>
      <c r="BY2624" s="263"/>
      <c r="BZ2624" s="263"/>
      <c r="CA2624" s="263"/>
      <c r="CB2624" s="263"/>
    </row>
    <row r="2625" spans="17:80" ht="15" customHeight="1">
      <c r="Q2625" s="262"/>
      <c r="R2625" s="263"/>
      <c r="S2625" s="263"/>
      <c r="T2625" s="263"/>
      <c r="U2625" s="263"/>
      <c r="V2625" s="263"/>
      <c r="W2625" s="263"/>
      <c r="X2625" s="263"/>
      <c r="Y2625" s="263"/>
      <c r="Z2625" s="263"/>
      <c r="AA2625" s="263"/>
      <c r="AB2625" s="263"/>
      <c r="AC2625" s="263"/>
      <c r="AD2625" s="263"/>
      <c r="AE2625" s="263"/>
      <c r="AF2625" s="263"/>
      <c r="AG2625" s="263"/>
      <c r="AH2625" s="263"/>
      <c r="AI2625" s="263"/>
      <c r="AJ2625" s="263"/>
      <c r="AK2625" s="263"/>
      <c r="AL2625" s="263"/>
      <c r="AM2625" s="263"/>
      <c r="AN2625" s="263"/>
      <c r="AO2625" s="263"/>
      <c r="AP2625" s="263"/>
      <c r="AQ2625" s="263"/>
      <c r="AR2625" s="263"/>
      <c r="AS2625" s="263"/>
      <c r="AT2625" s="263"/>
      <c r="AU2625" s="263"/>
      <c r="AV2625" s="263"/>
      <c r="AW2625" s="263"/>
      <c r="AX2625" s="263"/>
      <c r="AY2625" s="263"/>
      <c r="AZ2625" s="263"/>
      <c r="BA2625" s="263"/>
      <c r="BB2625" s="263"/>
      <c r="BC2625" s="263"/>
      <c r="BD2625" s="263"/>
      <c r="BE2625" s="263"/>
      <c r="BF2625" s="263"/>
      <c r="BG2625" s="263"/>
      <c r="BH2625" s="263"/>
      <c r="BI2625" s="263"/>
      <c r="BJ2625" s="263"/>
      <c r="BK2625" s="263"/>
      <c r="BL2625" s="263"/>
      <c r="BM2625" s="263"/>
      <c r="BN2625" s="263"/>
      <c r="BO2625" s="263"/>
      <c r="BP2625" s="263"/>
      <c r="BQ2625" s="263"/>
      <c r="BR2625" s="263"/>
      <c r="BS2625" s="263"/>
      <c r="BT2625" s="263"/>
      <c r="BU2625" s="263"/>
      <c r="BV2625" s="263"/>
      <c r="BW2625" s="263"/>
      <c r="BX2625" s="263"/>
      <c r="BY2625" s="263"/>
      <c r="BZ2625" s="263"/>
      <c r="CA2625" s="263"/>
      <c r="CB2625" s="263"/>
    </row>
    <row r="2626" spans="17:80" ht="15" customHeight="1">
      <c r="Q2626" s="262"/>
      <c r="R2626" s="263"/>
      <c r="S2626" s="263"/>
      <c r="T2626" s="263"/>
      <c r="U2626" s="263"/>
      <c r="V2626" s="263"/>
      <c r="W2626" s="263"/>
      <c r="X2626" s="263"/>
      <c r="Y2626" s="263"/>
      <c r="Z2626" s="263"/>
      <c r="AA2626" s="263"/>
      <c r="AB2626" s="263"/>
      <c r="AC2626" s="263"/>
      <c r="AD2626" s="263"/>
      <c r="AE2626" s="263"/>
      <c r="AF2626" s="263"/>
      <c r="AG2626" s="263"/>
      <c r="AH2626" s="263"/>
      <c r="AI2626" s="263"/>
      <c r="AJ2626" s="263"/>
      <c r="AK2626" s="263"/>
      <c r="AL2626" s="263"/>
      <c r="AM2626" s="263"/>
      <c r="AN2626" s="263"/>
      <c r="AO2626" s="263"/>
      <c r="AP2626" s="263"/>
      <c r="AQ2626" s="263"/>
      <c r="AR2626" s="263"/>
      <c r="AS2626" s="263"/>
      <c r="AT2626" s="263"/>
      <c r="AU2626" s="263"/>
      <c r="AV2626" s="263"/>
      <c r="AW2626" s="263"/>
      <c r="AX2626" s="263"/>
      <c r="AY2626" s="263"/>
      <c r="AZ2626" s="263"/>
      <c r="BA2626" s="263"/>
      <c r="BB2626" s="263"/>
      <c r="BC2626" s="263"/>
      <c r="BD2626" s="263"/>
      <c r="BE2626" s="263"/>
      <c r="BF2626" s="263"/>
      <c r="BG2626" s="263"/>
      <c r="BH2626" s="263"/>
      <c r="BI2626" s="263"/>
      <c r="BJ2626" s="263"/>
      <c r="BK2626" s="263"/>
      <c r="BL2626" s="263"/>
      <c r="BM2626" s="263"/>
      <c r="BN2626" s="263"/>
      <c r="BO2626" s="263"/>
      <c r="BP2626" s="263"/>
      <c r="BQ2626" s="263"/>
      <c r="BR2626" s="263"/>
      <c r="BS2626" s="263"/>
      <c r="BT2626" s="263"/>
      <c r="BU2626" s="263"/>
      <c r="BV2626" s="263"/>
      <c r="BW2626" s="263"/>
      <c r="BX2626" s="263"/>
      <c r="BY2626" s="263"/>
      <c r="BZ2626" s="263"/>
      <c r="CA2626" s="263"/>
      <c r="CB2626" s="263"/>
    </row>
    <row r="2627" spans="17:80" ht="15" customHeight="1">
      <c r="Q2627" s="262"/>
      <c r="R2627" s="263"/>
      <c r="S2627" s="263"/>
      <c r="T2627" s="263"/>
      <c r="U2627" s="263"/>
      <c r="V2627" s="263"/>
      <c r="W2627" s="263"/>
      <c r="X2627" s="263"/>
      <c r="Y2627" s="263"/>
      <c r="Z2627" s="263"/>
      <c r="AA2627" s="263"/>
      <c r="AB2627" s="263"/>
      <c r="AC2627" s="263"/>
      <c r="AD2627" s="263"/>
      <c r="AE2627" s="263"/>
      <c r="AF2627" s="263"/>
      <c r="AG2627" s="263"/>
      <c r="AH2627" s="263"/>
      <c r="AI2627" s="263"/>
      <c r="AJ2627" s="263"/>
      <c r="AK2627" s="263"/>
      <c r="AL2627" s="263"/>
      <c r="AM2627" s="263"/>
      <c r="AN2627" s="263"/>
      <c r="AO2627" s="263"/>
      <c r="AP2627" s="263"/>
      <c r="AQ2627" s="263"/>
      <c r="AR2627" s="263"/>
      <c r="AS2627" s="263"/>
      <c r="AT2627" s="263"/>
      <c r="AU2627" s="263"/>
      <c r="AV2627" s="263"/>
      <c r="AW2627" s="263"/>
      <c r="AX2627" s="263"/>
      <c r="AY2627" s="263"/>
      <c r="AZ2627" s="263"/>
      <c r="BA2627" s="263"/>
      <c r="BB2627" s="263"/>
      <c r="BC2627" s="263"/>
      <c r="BD2627" s="263"/>
      <c r="BE2627" s="263"/>
      <c r="BF2627" s="263"/>
      <c r="BG2627" s="263"/>
      <c r="BH2627" s="263"/>
      <c r="BI2627" s="263"/>
      <c r="BJ2627" s="263"/>
      <c r="BK2627" s="263"/>
      <c r="BL2627" s="263"/>
      <c r="BM2627" s="263"/>
      <c r="BN2627" s="263"/>
      <c r="BO2627" s="263"/>
      <c r="BP2627" s="263"/>
      <c r="BQ2627" s="263"/>
      <c r="BR2627" s="263"/>
      <c r="BS2627" s="263"/>
      <c r="BT2627" s="263"/>
      <c r="BU2627" s="263"/>
      <c r="BV2627" s="263"/>
      <c r="BW2627" s="263"/>
      <c r="BX2627" s="263"/>
      <c r="BY2627" s="263"/>
      <c r="BZ2627" s="263"/>
      <c r="CA2627" s="263"/>
      <c r="CB2627" s="263"/>
    </row>
    <row r="2628" spans="17:80" ht="15" customHeight="1">
      <c r="Q2628" s="262"/>
      <c r="R2628" s="263"/>
      <c r="S2628" s="263"/>
      <c r="T2628" s="263"/>
      <c r="U2628" s="263"/>
      <c r="V2628" s="263"/>
      <c r="W2628" s="263"/>
      <c r="X2628" s="263"/>
      <c r="Y2628" s="263"/>
      <c r="Z2628" s="263"/>
      <c r="AA2628" s="263"/>
      <c r="AB2628" s="263"/>
      <c r="AC2628" s="263"/>
      <c r="AD2628" s="263"/>
      <c r="AE2628" s="263"/>
      <c r="AF2628" s="263"/>
      <c r="AG2628" s="263"/>
      <c r="AH2628" s="263"/>
      <c r="AI2628" s="263"/>
      <c r="AJ2628" s="263"/>
      <c r="AK2628" s="263"/>
      <c r="AL2628" s="263"/>
      <c r="AM2628" s="263"/>
      <c r="AN2628" s="263"/>
      <c r="AO2628" s="263"/>
      <c r="AP2628" s="263"/>
      <c r="AQ2628" s="263"/>
      <c r="AR2628" s="263"/>
      <c r="AS2628" s="263"/>
      <c r="AT2628" s="263"/>
      <c r="AU2628" s="263"/>
      <c r="AV2628" s="263"/>
      <c r="AW2628" s="263"/>
      <c r="AX2628" s="263"/>
      <c r="AY2628" s="263"/>
      <c r="AZ2628" s="263"/>
      <c r="BA2628" s="263"/>
      <c r="BB2628" s="263"/>
      <c r="BC2628" s="263"/>
      <c r="BD2628" s="263"/>
      <c r="BE2628" s="263"/>
      <c r="BF2628" s="263"/>
      <c r="BG2628" s="263"/>
      <c r="BH2628" s="263"/>
      <c r="BI2628" s="263"/>
      <c r="BJ2628" s="263"/>
      <c r="BK2628" s="263"/>
      <c r="BL2628" s="263"/>
      <c r="BM2628" s="263"/>
      <c r="BN2628" s="263"/>
      <c r="BO2628" s="263"/>
      <c r="BP2628" s="263"/>
      <c r="BQ2628" s="263"/>
      <c r="BR2628" s="263"/>
      <c r="BS2628" s="263"/>
      <c r="BT2628" s="263"/>
      <c r="BU2628" s="263"/>
      <c r="BV2628" s="263"/>
      <c r="BW2628" s="263"/>
      <c r="BX2628" s="263"/>
      <c r="BY2628" s="263"/>
      <c r="BZ2628" s="263"/>
      <c r="CA2628" s="263"/>
      <c r="CB2628" s="263"/>
    </row>
    <row r="2629" spans="17:80" ht="15" customHeight="1">
      <c r="Q2629" s="262"/>
      <c r="R2629" s="263"/>
      <c r="S2629" s="263"/>
      <c r="T2629" s="263"/>
      <c r="U2629" s="263"/>
      <c r="V2629" s="263"/>
      <c r="W2629" s="263"/>
      <c r="X2629" s="263"/>
      <c r="Y2629" s="263"/>
      <c r="Z2629" s="263"/>
      <c r="AA2629" s="263"/>
      <c r="AB2629" s="263"/>
      <c r="AC2629" s="263"/>
      <c r="AD2629" s="263"/>
      <c r="AE2629" s="263"/>
      <c r="AF2629" s="263"/>
      <c r="AG2629" s="263"/>
      <c r="AH2629" s="263"/>
      <c r="AI2629" s="263"/>
      <c r="AJ2629" s="263"/>
      <c r="AK2629" s="263"/>
      <c r="AL2629" s="263"/>
      <c r="AM2629" s="263"/>
      <c r="AN2629" s="263"/>
      <c r="AO2629" s="263"/>
      <c r="AP2629" s="263"/>
      <c r="AQ2629" s="263"/>
      <c r="AR2629" s="263"/>
      <c r="AS2629" s="263"/>
      <c r="AT2629" s="263"/>
      <c r="AU2629" s="263"/>
      <c r="AV2629" s="263"/>
      <c r="AW2629" s="263"/>
      <c r="AX2629" s="263"/>
      <c r="AY2629" s="263"/>
      <c r="AZ2629" s="263"/>
      <c r="BA2629" s="263"/>
      <c r="BB2629" s="263"/>
      <c r="BC2629" s="263"/>
      <c r="BD2629" s="263"/>
      <c r="BE2629" s="263"/>
      <c r="BF2629" s="263"/>
      <c r="BG2629" s="263"/>
      <c r="BH2629" s="263"/>
      <c r="BI2629" s="263"/>
      <c r="BJ2629" s="263"/>
      <c r="BK2629" s="263"/>
      <c r="BL2629" s="263"/>
      <c r="BM2629" s="263"/>
      <c r="BN2629" s="263"/>
      <c r="BO2629" s="263"/>
      <c r="BP2629" s="263"/>
      <c r="BQ2629" s="263"/>
      <c r="BR2629" s="263"/>
      <c r="BS2629" s="263"/>
      <c r="BT2629" s="263"/>
      <c r="BU2629" s="263"/>
      <c r="BV2629" s="263"/>
      <c r="BW2629" s="263"/>
      <c r="BX2629" s="263"/>
      <c r="BY2629" s="263"/>
      <c r="BZ2629" s="263"/>
      <c r="CA2629" s="263"/>
      <c r="CB2629" s="263"/>
    </row>
    <row r="2630" spans="17:80" ht="15" customHeight="1">
      <c r="Q2630" s="262"/>
      <c r="R2630" s="263"/>
      <c r="S2630" s="263"/>
      <c r="T2630" s="263"/>
      <c r="U2630" s="263"/>
      <c r="V2630" s="263"/>
      <c r="W2630" s="263"/>
      <c r="X2630" s="263"/>
      <c r="Y2630" s="263"/>
      <c r="Z2630" s="263"/>
      <c r="AA2630" s="263"/>
      <c r="AB2630" s="263"/>
      <c r="AC2630" s="263"/>
      <c r="AD2630" s="263"/>
      <c r="AE2630" s="263"/>
      <c r="AF2630" s="263"/>
      <c r="AG2630" s="263"/>
      <c r="AH2630" s="263"/>
      <c r="AI2630" s="263"/>
      <c r="AJ2630" s="263"/>
      <c r="AK2630" s="263"/>
      <c r="AL2630" s="263"/>
      <c r="AM2630" s="263"/>
      <c r="AN2630" s="263"/>
      <c r="AO2630" s="263"/>
      <c r="AP2630" s="263"/>
      <c r="AQ2630" s="263"/>
      <c r="AR2630" s="263"/>
      <c r="AS2630" s="263"/>
      <c r="AT2630" s="263"/>
      <c r="AU2630" s="263"/>
      <c r="AV2630" s="263"/>
      <c r="AW2630" s="263"/>
      <c r="AX2630" s="263"/>
      <c r="AY2630" s="263"/>
      <c r="AZ2630" s="263"/>
      <c r="BA2630" s="263"/>
      <c r="BB2630" s="263"/>
      <c r="BC2630" s="263"/>
      <c r="BD2630" s="263"/>
      <c r="BE2630" s="263"/>
      <c r="BF2630" s="263"/>
      <c r="BG2630" s="263"/>
      <c r="BH2630" s="263"/>
      <c r="BI2630" s="263"/>
      <c r="BJ2630" s="263"/>
      <c r="BK2630" s="263"/>
      <c r="BL2630" s="263"/>
      <c r="BM2630" s="263"/>
      <c r="BN2630" s="263"/>
      <c r="BO2630" s="263"/>
      <c r="BP2630" s="263"/>
      <c r="BQ2630" s="263"/>
      <c r="BR2630" s="263"/>
      <c r="BS2630" s="263"/>
      <c r="BT2630" s="263"/>
      <c r="BU2630" s="263"/>
      <c r="BV2630" s="263"/>
      <c r="BW2630" s="263"/>
      <c r="BX2630" s="263"/>
      <c r="BY2630" s="263"/>
      <c r="BZ2630" s="263"/>
      <c r="CA2630" s="263"/>
      <c r="CB2630" s="263"/>
    </row>
    <row r="2631" spans="17:80" ht="15" customHeight="1">
      <c r="Q2631" s="262"/>
      <c r="R2631" s="263"/>
      <c r="S2631" s="263"/>
      <c r="T2631" s="263"/>
      <c r="U2631" s="263"/>
      <c r="V2631" s="263"/>
      <c r="W2631" s="263"/>
      <c r="X2631" s="263"/>
      <c r="Y2631" s="263"/>
      <c r="Z2631" s="263"/>
      <c r="AA2631" s="263"/>
      <c r="AB2631" s="263"/>
      <c r="AC2631" s="263"/>
      <c r="AD2631" s="263"/>
      <c r="AE2631" s="263"/>
      <c r="AF2631" s="263"/>
      <c r="AG2631" s="263"/>
      <c r="AH2631" s="263"/>
      <c r="AI2631" s="263"/>
      <c r="AJ2631" s="263"/>
      <c r="AK2631" s="263"/>
      <c r="AL2631" s="263"/>
      <c r="AM2631" s="263"/>
      <c r="AN2631" s="263"/>
      <c r="AO2631" s="263"/>
      <c r="AP2631" s="263"/>
      <c r="AQ2631" s="263"/>
      <c r="AR2631" s="263"/>
      <c r="AS2631" s="263"/>
      <c r="AT2631" s="263"/>
      <c r="AU2631" s="263"/>
      <c r="AV2631" s="263"/>
      <c r="AW2631" s="263"/>
      <c r="AX2631" s="263"/>
      <c r="AY2631" s="263"/>
      <c r="AZ2631" s="263"/>
      <c r="BA2631" s="263"/>
      <c r="BB2631" s="263"/>
      <c r="BC2631" s="263"/>
      <c r="BD2631" s="263"/>
      <c r="BE2631" s="263"/>
      <c r="BF2631" s="263"/>
      <c r="BG2631" s="263"/>
      <c r="BH2631" s="263"/>
      <c r="BI2631" s="263"/>
      <c r="BJ2631" s="263"/>
      <c r="BK2631" s="263"/>
      <c r="BL2631" s="263"/>
      <c r="BM2631" s="263"/>
      <c r="BN2631" s="263"/>
      <c r="BO2631" s="263"/>
      <c r="BP2631" s="263"/>
      <c r="BQ2631" s="263"/>
      <c r="BR2631" s="263"/>
      <c r="BS2631" s="263"/>
      <c r="BT2631" s="263"/>
      <c r="BU2631" s="263"/>
      <c r="BV2631" s="263"/>
      <c r="BW2631" s="263"/>
      <c r="BX2631" s="263"/>
      <c r="BY2631" s="263"/>
      <c r="BZ2631" s="263"/>
      <c r="CA2631" s="263"/>
      <c r="CB2631" s="263"/>
    </row>
    <row r="2632" spans="17:80" ht="15" customHeight="1">
      <c r="Q2632" s="262"/>
      <c r="R2632" s="263"/>
      <c r="S2632" s="263"/>
      <c r="T2632" s="263"/>
      <c r="U2632" s="263"/>
      <c r="V2632" s="263"/>
      <c r="W2632" s="263"/>
      <c r="X2632" s="263"/>
      <c r="Y2632" s="263"/>
      <c r="Z2632" s="263"/>
      <c r="AA2632" s="263"/>
      <c r="AB2632" s="263"/>
      <c r="AC2632" s="263"/>
      <c r="AD2632" s="263"/>
      <c r="AE2632" s="263"/>
      <c r="AF2632" s="263"/>
      <c r="AG2632" s="263"/>
      <c r="AH2632" s="263"/>
      <c r="AI2632" s="263"/>
      <c r="AJ2632" s="263"/>
      <c r="AK2632" s="263"/>
      <c r="AL2632" s="263"/>
      <c r="AM2632" s="263"/>
      <c r="AN2632" s="263"/>
      <c r="AO2632" s="263"/>
      <c r="AP2632" s="263"/>
      <c r="AQ2632" s="263"/>
      <c r="AR2632" s="263"/>
      <c r="AS2632" s="263"/>
      <c r="AT2632" s="263"/>
      <c r="AU2632" s="263"/>
      <c r="AV2632" s="263"/>
      <c r="AW2632" s="263"/>
      <c r="AX2632" s="263"/>
      <c r="AY2632" s="263"/>
      <c r="AZ2632" s="263"/>
      <c r="BA2632" s="263"/>
      <c r="BB2632" s="263"/>
      <c r="BC2632" s="263"/>
      <c r="BD2632" s="263"/>
      <c r="BE2632" s="263"/>
      <c r="BF2632" s="263"/>
      <c r="BG2632" s="263"/>
      <c r="BH2632" s="263"/>
      <c r="BI2632" s="263"/>
      <c r="BJ2632" s="263"/>
      <c r="BK2632" s="263"/>
      <c r="BL2632" s="263"/>
      <c r="BM2632" s="263"/>
      <c r="BN2632" s="263"/>
      <c r="BO2632" s="263"/>
      <c r="BP2632" s="263"/>
      <c r="BQ2632" s="263"/>
      <c r="BR2632" s="263"/>
      <c r="BS2632" s="263"/>
      <c r="BT2632" s="263"/>
      <c r="BU2632" s="263"/>
      <c r="BV2632" s="263"/>
      <c r="BW2632" s="263"/>
      <c r="BX2632" s="263"/>
      <c r="BY2632" s="263"/>
      <c r="BZ2632" s="263"/>
      <c r="CA2632" s="263"/>
      <c r="CB2632" s="263"/>
    </row>
    <row r="2633" spans="17:80" ht="15" customHeight="1">
      <c r="Q2633" s="262"/>
      <c r="R2633" s="263"/>
      <c r="S2633" s="263"/>
      <c r="T2633" s="263"/>
      <c r="U2633" s="263"/>
      <c r="V2633" s="263"/>
      <c r="W2633" s="263"/>
      <c r="X2633" s="263"/>
      <c r="Y2633" s="263"/>
      <c r="Z2633" s="263"/>
      <c r="AA2633" s="263"/>
      <c r="AB2633" s="263"/>
      <c r="AC2633" s="263"/>
      <c r="AD2633" s="263"/>
      <c r="AE2633" s="263"/>
      <c r="AF2633" s="263"/>
      <c r="AG2633" s="263"/>
      <c r="AH2633" s="263"/>
      <c r="AI2633" s="263"/>
      <c r="AJ2633" s="263"/>
      <c r="AK2633" s="263"/>
      <c r="AL2633" s="263"/>
      <c r="AM2633" s="263"/>
      <c r="AN2633" s="263"/>
      <c r="AO2633" s="263"/>
      <c r="AP2633" s="263"/>
      <c r="AQ2633" s="263"/>
      <c r="AR2633" s="263"/>
      <c r="AS2633" s="263"/>
      <c r="AT2633" s="263"/>
      <c r="AU2633" s="263"/>
      <c r="AV2633" s="263"/>
      <c r="AW2633" s="263"/>
      <c r="AX2633" s="263"/>
      <c r="AY2633" s="263"/>
      <c r="AZ2633" s="263"/>
      <c r="BA2633" s="263"/>
      <c r="BB2633" s="263"/>
      <c r="BC2633" s="263"/>
      <c r="BD2633" s="263"/>
      <c r="BE2633" s="263"/>
      <c r="BF2633" s="263"/>
      <c r="BG2633" s="263"/>
      <c r="BH2633" s="263"/>
      <c r="BI2633" s="263"/>
      <c r="BJ2633" s="263"/>
      <c r="BK2633" s="263"/>
      <c r="BL2633" s="263"/>
      <c r="BM2633" s="263"/>
      <c r="BN2633" s="263"/>
      <c r="BO2633" s="263"/>
      <c r="BP2633" s="263"/>
      <c r="BQ2633" s="263"/>
      <c r="BR2633" s="263"/>
      <c r="BS2633" s="263"/>
      <c r="BT2633" s="263"/>
      <c r="BU2633" s="263"/>
      <c r="BV2633" s="263"/>
      <c r="BW2633" s="263"/>
      <c r="BX2633" s="263"/>
      <c r="BY2633" s="263"/>
      <c r="BZ2633" s="263"/>
      <c r="CA2633" s="263"/>
      <c r="CB2633" s="263"/>
    </row>
    <row r="2634" spans="17:80" ht="15" customHeight="1">
      <c r="Q2634" s="262"/>
      <c r="R2634" s="263"/>
      <c r="S2634" s="263"/>
      <c r="T2634" s="263"/>
      <c r="U2634" s="263"/>
      <c r="V2634" s="263"/>
      <c r="W2634" s="263"/>
      <c r="X2634" s="263"/>
      <c r="Y2634" s="263"/>
      <c r="Z2634" s="263"/>
      <c r="AA2634" s="263"/>
      <c r="AB2634" s="263"/>
      <c r="AC2634" s="263"/>
      <c r="AD2634" s="263"/>
      <c r="AE2634" s="263"/>
      <c r="AF2634" s="263"/>
      <c r="AG2634" s="263"/>
      <c r="AH2634" s="263"/>
      <c r="AI2634" s="263"/>
      <c r="AJ2634" s="263"/>
      <c r="AK2634" s="263"/>
      <c r="AL2634" s="263"/>
      <c r="AM2634" s="263"/>
      <c r="AN2634" s="263"/>
      <c r="AO2634" s="263"/>
      <c r="AP2634" s="263"/>
      <c r="AQ2634" s="263"/>
      <c r="AR2634" s="263"/>
      <c r="AS2634" s="263"/>
      <c r="AT2634" s="263"/>
      <c r="AU2634" s="263"/>
      <c r="AV2634" s="263"/>
      <c r="AW2634" s="263"/>
      <c r="AX2634" s="263"/>
      <c r="AY2634" s="263"/>
      <c r="AZ2634" s="263"/>
      <c r="BA2634" s="263"/>
      <c r="BB2634" s="263"/>
      <c r="BC2634" s="263"/>
      <c r="BD2634" s="263"/>
      <c r="BE2634" s="263"/>
      <c r="BF2634" s="263"/>
      <c r="BG2634" s="263"/>
      <c r="BH2634" s="263"/>
      <c r="BI2634" s="263"/>
      <c r="BJ2634" s="263"/>
      <c r="BK2634" s="263"/>
      <c r="BL2634" s="263"/>
      <c r="BM2634" s="263"/>
      <c r="BN2634" s="263"/>
      <c r="BO2634" s="263"/>
      <c r="BP2634" s="263"/>
      <c r="BQ2634" s="263"/>
      <c r="BR2634" s="263"/>
      <c r="BS2634" s="263"/>
      <c r="BT2634" s="263"/>
      <c r="BU2634" s="263"/>
      <c r="BV2634" s="263"/>
      <c r="BW2634" s="263"/>
      <c r="BX2634" s="263"/>
      <c r="BY2634" s="263"/>
      <c r="BZ2634" s="263"/>
      <c r="CA2634" s="263"/>
      <c r="CB2634" s="263"/>
    </row>
    <row r="2635" spans="17:80" ht="15" customHeight="1">
      <c r="Q2635" s="262"/>
      <c r="R2635" s="263"/>
      <c r="S2635" s="263"/>
      <c r="T2635" s="263"/>
      <c r="U2635" s="263"/>
      <c r="V2635" s="263"/>
      <c r="W2635" s="263"/>
      <c r="X2635" s="263"/>
      <c r="Y2635" s="263"/>
      <c r="Z2635" s="263"/>
      <c r="AA2635" s="263"/>
      <c r="AB2635" s="263"/>
      <c r="AC2635" s="263"/>
      <c r="AD2635" s="263"/>
      <c r="AE2635" s="263"/>
      <c r="AF2635" s="263"/>
      <c r="AG2635" s="263"/>
      <c r="AH2635" s="263"/>
      <c r="AI2635" s="263"/>
      <c r="AJ2635" s="263"/>
      <c r="AK2635" s="263"/>
      <c r="AL2635" s="263"/>
      <c r="AM2635" s="263"/>
      <c r="AN2635" s="263"/>
      <c r="AO2635" s="263"/>
      <c r="AP2635" s="263"/>
      <c r="AQ2635" s="263"/>
      <c r="AR2635" s="263"/>
      <c r="AS2635" s="263"/>
      <c r="AT2635" s="263"/>
      <c r="AU2635" s="263"/>
      <c r="AV2635" s="263"/>
      <c r="AW2635" s="263"/>
      <c r="AX2635" s="263"/>
      <c r="AY2635" s="263"/>
      <c r="AZ2635" s="263"/>
      <c r="BA2635" s="263"/>
      <c r="BB2635" s="263"/>
      <c r="BC2635" s="263"/>
      <c r="BD2635" s="263"/>
      <c r="BE2635" s="263"/>
      <c r="BF2635" s="263"/>
      <c r="BG2635" s="263"/>
      <c r="BH2635" s="263"/>
      <c r="BI2635" s="263"/>
      <c r="BJ2635" s="263"/>
      <c r="BK2635" s="263"/>
      <c r="BL2635" s="263"/>
      <c r="BM2635" s="263"/>
      <c r="BN2635" s="263"/>
      <c r="BO2635" s="263"/>
      <c r="BP2635" s="263"/>
      <c r="BQ2635" s="263"/>
      <c r="BR2635" s="263"/>
      <c r="BS2635" s="263"/>
      <c r="BT2635" s="263"/>
      <c r="BU2635" s="263"/>
      <c r="BV2635" s="263"/>
      <c r="BW2635" s="263"/>
      <c r="BX2635" s="263"/>
      <c r="BY2635" s="263"/>
      <c r="BZ2635" s="263"/>
      <c r="CA2635" s="263"/>
      <c r="CB2635" s="263"/>
    </row>
    <row r="2636" spans="17:80" ht="15" customHeight="1">
      <c r="Q2636" s="262"/>
      <c r="R2636" s="263"/>
      <c r="S2636" s="263"/>
      <c r="T2636" s="263"/>
      <c r="U2636" s="263"/>
      <c r="V2636" s="263"/>
      <c r="W2636" s="263"/>
      <c r="X2636" s="263"/>
      <c r="Y2636" s="263"/>
      <c r="Z2636" s="263"/>
      <c r="AA2636" s="263"/>
      <c r="AB2636" s="263"/>
      <c r="AC2636" s="263"/>
      <c r="AD2636" s="263"/>
      <c r="AE2636" s="263"/>
      <c r="AF2636" s="263"/>
      <c r="AG2636" s="263"/>
      <c r="AH2636" s="263"/>
      <c r="AI2636" s="263"/>
      <c r="AJ2636" s="263"/>
      <c r="AK2636" s="263"/>
      <c r="AL2636" s="263"/>
      <c r="AM2636" s="263"/>
      <c r="AN2636" s="263"/>
      <c r="AO2636" s="263"/>
      <c r="AP2636" s="263"/>
      <c r="AQ2636" s="263"/>
      <c r="AR2636" s="263"/>
      <c r="AS2636" s="263"/>
      <c r="AT2636" s="263"/>
      <c r="AU2636" s="263"/>
      <c r="AV2636" s="263"/>
      <c r="AW2636" s="263"/>
      <c r="AX2636" s="263"/>
      <c r="AY2636" s="263"/>
      <c r="AZ2636" s="263"/>
      <c r="BA2636" s="263"/>
      <c r="BB2636" s="263"/>
      <c r="BC2636" s="263"/>
      <c r="BD2636" s="263"/>
      <c r="BE2636" s="263"/>
      <c r="BF2636" s="263"/>
      <c r="BG2636" s="263"/>
      <c r="BH2636" s="263"/>
      <c r="BI2636" s="263"/>
      <c r="BJ2636" s="263"/>
      <c r="BK2636" s="263"/>
      <c r="BL2636" s="263"/>
      <c r="BM2636" s="263"/>
      <c r="BN2636" s="263"/>
      <c r="BO2636" s="263"/>
      <c r="BP2636" s="263"/>
      <c r="BQ2636" s="263"/>
      <c r="BR2636" s="263"/>
      <c r="BS2636" s="263"/>
      <c r="BT2636" s="263"/>
      <c r="BU2636" s="263"/>
      <c r="BV2636" s="263"/>
      <c r="BW2636" s="263"/>
      <c r="BX2636" s="263"/>
      <c r="BY2636" s="263"/>
      <c r="BZ2636" s="263"/>
      <c r="CA2636" s="263"/>
      <c r="CB2636" s="263"/>
    </row>
    <row r="2637" spans="17:80" ht="15" customHeight="1">
      <c r="Q2637" s="262"/>
      <c r="R2637" s="263"/>
      <c r="S2637" s="263"/>
      <c r="T2637" s="263"/>
      <c r="U2637" s="263"/>
      <c r="V2637" s="263"/>
      <c r="W2637" s="263"/>
      <c r="X2637" s="263"/>
      <c r="Y2637" s="263"/>
      <c r="Z2637" s="263"/>
      <c r="AA2637" s="263"/>
      <c r="AB2637" s="263"/>
      <c r="AC2637" s="263"/>
      <c r="AD2637" s="263"/>
      <c r="AE2637" s="263"/>
      <c r="AF2637" s="263"/>
      <c r="AG2637" s="263"/>
      <c r="AH2637" s="263"/>
      <c r="AI2637" s="263"/>
      <c r="AJ2637" s="263"/>
      <c r="AK2637" s="263"/>
      <c r="AL2637" s="263"/>
      <c r="AM2637" s="263"/>
      <c r="AN2637" s="263"/>
      <c r="AO2637" s="263"/>
      <c r="AP2637" s="263"/>
      <c r="AQ2637" s="263"/>
      <c r="AR2637" s="263"/>
      <c r="AS2637" s="263"/>
      <c r="AT2637" s="263"/>
      <c r="AU2637" s="263"/>
      <c r="AV2637" s="263"/>
      <c r="AW2637" s="263"/>
      <c r="AX2637" s="263"/>
      <c r="AY2637" s="263"/>
      <c r="AZ2637" s="263"/>
      <c r="BA2637" s="263"/>
      <c r="BB2637" s="263"/>
      <c r="BC2637" s="263"/>
      <c r="BD2637" s="263"/>
      <c r="BE2637" s="263"/>
      <c r="BF2637" s="263"/>
      <c r="BG2637" s="263"/>
      <c r="BH2637" s="263"/>
      <c r="BI2637" s="263"/>
      <c r="BJ2637" s="263"/>
      <c r="BK2637" s="263"/>
      <c r="BL2637" s="263"/>
      <c r="BM2637" s="263"/>
      <c r="BN2637" s="263"/>
      <c r="BO2637" s="263"/>
      <c r="BP2637" s="263"/>
      <c r="BQ2637" s="263"/>
      <c r="BR2637" s="263"/>
      <c r="BS2637" s="263"/>
      <c r="BT2637" s="263"/>
      <c r="BU2637" s="263"/>
      <c r="BV2637" s="263"/>
      <c r="BW2637" s="263"/>
      <c r="BX2637" s="263"/>
      <c r="BY2637" s="263"/>
      <c r="BZ2637" s="263"/>
      <c r="CA2637" s="263"/>
      <c r="CB2637" s="263"/>
    </row>
    <row r="2638" spans="17:80" ht="15" customHeight="1">
      <c r="Q2638" s="262"/>
      <c r="R2638" s="263"/>
      <c r="S2638" s="263"/>
      <c r="T2638" s="263"/>
      <c r="U2638" s="263"/>
      <c r="V2638" s="263"/>
      <c r="W2638" s="263"/>
      <c r="X2638" s="263"/>
      <c r="Y2638" s="263"/>
      <c r="Z2638" s="263"/>
      <c r="AA2638" s="263"/>
      <c r="AB2638" s="263"/>
      <c r="AC2638" s="263"/>
      <c r="AD2638" s="263"/>
      <c r="AE2638" s="263"/>
      <c r="AF2638" s="263"/>
      <c r="AG2638" s="263"/>
      <c r="AH2638" s="263"/>
      <c r="AI2638" s="263"/>
      <c r="AJ2638" s="263"/>
      <c r="AK2638" s="263"/>
      <c r="AL2638" s="263"/>
      <c r="AM2638" s="263"/>
      <c r="AN2638" s="263"/>
      <c r="AO2638" s="263"/>
      <c r="AP2638" s="263"/>
      <c r="AQ2638" s="263"/>
      <c r="AR2638" s="263"/>
      <c r="AS2638" s="263"/>
      <c r="AT2638" s="263"/>
      <c r="AU2638" s="263"/>
      <c r="AV2638" s="263"/>
      <c r="AW2638" s="263"/>
      <c r="AX2638" s="263"/>
      <c r="AY2638" s="263"/>
      <c r="AZ2638" s="263"/>
      <c r="BA2638" s="263"/>
      <c r="BB2638" s="263"/>
      <c r="BC2638" s="263"/>
      <c r="BD2638" s="263"/>
      <c r="BE2638" s="263"/>
      <c r="BF2638" s="263"/>
      <c r="BG2638" s="263"/>
      <c r="BH2638" s="263"/>
      <c r="BI2638" s="263"/>
      <c r="BJ2638" s="263"/>
      <c r="BK2638" s="263"/>
      <c r="BL2638" s="263"/>
      <c r="BM2638" s="263"/>
      <c r="BN2638" s="263"/>
      <c r="BO2638" s="263"/>
      <c r="BP2638" s="263"/>
      <c r="BQ2638" s="263"/>
      <c r="BR2638" s="263"/>
      <c r="BS2638" s="263"/>
      <c r="BT2638" s="263"/>
      <c r="BU2638" s="263"/>
      <c r="BV2638" s="263"/>
      <c r="BW2638" s="263"/>
      <c r="BX2638" s="263"/>
      <c r="BY2638" s="263"/>
      <c r="BZ2638" s="263"/>
      <c r="CA2638" s="263"/>
      <c r="CB2638" s="263"/>
    </row>
    <row r="2639" spans="17:80" ht="15" customHeight="1">
      <c r="Q2639" s="262"/>
      <c r="R2639" s="263"/>
      <c r="S2639" s="263"/>
      <c r="T2639" s="263"/>
      <c r="U2639" s="263"/>
      <c r="V2639" s="263"/>
      <c r="W2639" s="263"/>
      <c r="X2639" s="263"/>
      <c r="Y2639" s="263"/>
      <c r="Z2639" s="263"/>
      <c r="AA2639" s="263"/>
      <c r="AB2639" s="263"/>
      <c r="AC2639" s="263"/>
      <c r="AD2639" s="263"/>
      <c r="AE2639" s="263"/>
      <c r="AF2639" s="263"/>
      <c r="AG2639" s="263"/>
      <c r="AH2639" s="263"/>
      <c r="AI2639" s="263"/>
      <c r="AJ2639" s="263"/>
      <c r="AK2639" s="263"/>
      <c r="AL2639" s="263"/>
      <c r="AM2639" s="263"/>
      <c r="AN2639" s="263"/>
      <c r="AO2639" s="263"/>
      <c r="AP2639" s="263"/>
      <c r="AQ2639" s="263"/>
      <c r="AR2639" s="263"/>
      <c r="AS2639" s="263"/>
      <c r="AT2639" s="263"/>
      <c r="AU2639" s="263"/>
      <c r="AV2639" s="263"/>
      <c r="AW2639" s="263"/>
      <c r="AX2639" s="263"/>
      <c r="AY2639" s="263"/>
      <c r="AZ2639" s="263"/>
      <c r="BA2639" s="263"/>
      <c r="BB2639" s="263"/>
      <c r="BC2639" s="263"/>
      <c r="BD2639" s="263"/>
      <c r="BE2639" s="263"/>
      <c r="BF2639" s="263"/>
      <c r="BG2639" s="263"/>
      <c r="BH2639" s="263"/>
      <c r="BI2639" s="263"/>
      <c r="BJ2639" s="263"/>
      <c r="BK2639" s="263"/>
      <c r="BL2639" s="263"/>
      <c r="BM2639" s="263"/>
      <c r="BN2639" s="263"/>
      <c r="BO2639" s="263"/>
      <c r="BP2639" s="263"/>
      <c r="BQ2639" s="263"/>
      <c r="BR2639" s="263"/>
      <c r="BS2639" s="263"/>
      <c r="BT2639" s="263"/>
      <c r="BU2639" s="263"/>
      <c r="BV2639" s="263"/>
      <c r="BW2639" s="263"/>
      <c r="BX2639" s="263"/>
      <c r="BY2639" s="263"/>
      <c r="BZ2639" s="263"/>
      <c r="CA2639" s="263"/>
      <c r="CB2639" s="263"/>
    </row>
    <row r="2640" spans="17:80" ht="15" customHeight="1">
      <c r="Q2640" s="262"/>
      <c r="R2640" s="263"/>
      <c r="S2640" s="263"/>
      <c r="T2640" s="263"/>
      <c r="U2640" s="263"/>
      <c r="V2640" s="263"/>
      <c r="W2640" s="263"/>
      <c r="X2640" s="263"/>
      <c r="Y2640" s="263"/>
      <c r="Z2640" s="263"/>
      <c r="AA2640" s="263"/>
      <c r="AB2640" s="263"/>
      <c r="AC2640" s="263"/>
      <c r="AD2640" s="263"/>
      <c r="AE2640" s="263"/>
      <c r="AF2640" s="263"/>
      <c r="AG2640" s="263"/>
      <c r="AH2640" s="263"/>
      <c r="AI2640" s="263"/>
      <c r="AJ2640" s="263"/>
      <c r="AK2640" s="263"/>
      <c r="AL2640" s="263"/>
      <c r="AM2640" s="263"/>
      <c r="AN2640" s="263"/>
      <c r="AO2640" s="263"/>
      <c r="AP2640" s="263"/>
      <c r="AQ2640" s="263"/>
      <c r="AR2640" s="263"/>
      <c r="AS2640" s="263"/>
      <c r="AT2640" s="263"/>
      <c r="AU2640" s="263"/>
      <c r="AV2640" s="263"/>
      <c r="AW2640" s="263"/>
      <c r="AX2640" s="263"/>
      <c r="AY2640" s="263"/>
      <c r="AZ2640" s="263"/>
      <c r="BA2640" s="263"/>
      <c r="BB2640" s="263"/>
      <c r="BC2640" s="263"/>
      <c r="BD2640" s="263"/>
      <c r="BE2640" s="263"/>
      <c r="BF2640" s="263"/>
      <c r="BG2640" s="263"/>
      <c r="BH2640" s="263"/>
      <c r="BI2640" s="263"/>
      <c r="BJ2640" s="263"/>
      <c r="BK2640" s="263"/>
      <c r="BL2640" s="263"/>
      <c r="BM2640" s="263"/>
      <c r="BN2640" s="263"/>
      <c r="BO2640" s="263"/>
      <c r="BP2640" s="263"/>
      <c r="BQ2640" s="263"/>
      <c r="BR2640" s="263"/>
      <c r="BS2640" s="263"/>
      <c r="BT2640" s="263"/>
      <c r="BU2640" s="263"/>
      <c r="BV2640" s="263"/>
      <c r="BW2640" s="263"/>
      <c r="BX2640" s="263"/>
      <c r="BY2640" s="263"/>
      <c r="BZ2640" s="263"/>
      <c r="CA2640" s="263"/>
      <c r="CB2640" s="263"/>
    </row>
    <row r="2641" spans="17:80" ht="15" customHeight="1">
      <c r="Q2641" s="262"/>
      <c r="R2641" s="263"/>
      <c r="S2641" s="263"/>
      <c r="T2641" s="263"/>
      <c r="U2641" s="263"/>
      <c r="V2641" s="263"/>
      <c r="W2641" s="263"/>
      <c r="X2641" s="263"/>
      <c r="Y2641" s="263"/>
      <c r="Z2641" s="263"/>
      <c r="AA2641" s="263"/>
      <c r="AB2641" s="263"/>
      <c r="AC2641" s="263"/>
      <c r="AD2641" s="263"/>
      <c r="AE2641" s="263"/>
      <c r="AF2641" s="263"/>
      <c r="AG2641" s="263"/>
      <c r="AH2641" s="263"/>
      <c r="AI2641" s="263"/>
      <c r="AJ2641" s="263"/>
      <c r="AK2641" s="263"/>
      <c r="AL2641" s="263"/>
      <c r="AM2641" s="263"/>
      <c r="AN2641" s="263"/>
      <c r="AO2641" s="263"/>
      <c r="AP2641" s="263"/>
      <c r="AQ2641" s="263"/>
      <c r="AR2641" s="263"/>
      <c r="AS2641" s="263"/>
      <c r="AT2641" s="263"/>
      <c r="AU2641" s="263"/>
      <c r="AV2641" s="263"/>
      <c r="AW2641" s="263"/>
      <c r="AX2641" s="263"/>
      <c r="AY2641" s="263"/>
      <c r="AZ2641" s="263"/>
      <c r="BA2641" s="263"/>
      <c r="BB2641" s="263"/>
      <c r="BC2641" s="263"/>
      <c r="BD2641" s="263"/>
      <c r="BE2641" s="263"/>
      <c r="BF2641" s="263"/>
      <c r="BG2641" s="263"/>
      <c r="BH2641" s="263"/>
      <c r="BI2641" s="263"/>
      <c r="BJ2641" s="263"/>
      <c r="BK2641" s="263"/>
      <c r="BL2641" s="263"/>
      <c r="BM2641" s="263"/>
      <c r="BN2641" s="263"/>
      <c r="BO2641" s="263"/>
      <c r="BP2641" s="263"/>
      <c r="BQ2641" s="263"/>
      <c r="BR2641" s="263"/>
      <c r="BS2641" s="263"/>
      <c r="BT2641" s="263"/>
      <c r="BU2641" s="263"/>
      <c r="BV2641" s="263"/>
      <c r="BW2641" s="263"/>
      <c r="BX2641" s="263"/>
      <c r="BY2641" s="263"/>
      <c r="BZ2641" s="263"/>
      <c r="CA2641" s="263"/>
      <c r="CB2641" s="263"/>
    </row>
    <row r="2642" spans="17:80" ht="15" customHeight="1">
      <c r="Q2642" s="262"/>
      <c r="R2642" s="263"/>
      <c r="S2642" s="263"/>
      <c r="T2642" s="263"/>
      <c r="U2642" s="263"/>
      <c r="V2642" s="263"/>
      <c r="W2642" s="263"/>
      <c r="X2642" s="263"/>
      <c r="Y2642" s="263"/>
      <c r="Z2642" s="263"/>
      <c r="AA2642" s="263"/>
      <c r="AB2642" s="263"/>
      <c r="AC2642" s="263"/>
      <c r="AD2642" s="263"/>
      <c r="AE2642" s="263"/>
      <c r="AF2642" s="263"/>
      <c r="AG2642" s="263"/>
      <c r="AH2642" s="263"/>
      <c r="AI2642" s="263"/>
      <c r="AJ2642" s="263"/>
      <c r="AK2642" s="263"/>
      <c r="AL2642" s="263"/>
      <c r="AM2642" s="263"/>
      <c r="AN2642" s="263"/>
      <c r="AO2642" s="263"/>
      <c r="AP2642" s="263"/>
      <c r="AQ2642" s="263"/>
      <c r="AR2642" s="263"/>
      <c r="AS2642" s="263"/>
      <c r="AT2642" s="263"/>
      <c r="AU2642" s="263"/>
      <c r="AV2642" s="263"/>
      <c r="AW2642" s="263"/>
      <c r="AX2642" s="263"/>
      <c r="AY2642" s="263"/>
      <c r="AZ2642" s="263"/>
      <c r="BA2642" s="263"/>
      <c r="BB2642" s="263"/>
      <c r="BC2642" s="263"/>
      <c r="BD2642" s="263"/>
      <c r="BE2642" s="263"/>
      <c r="BF2642" s="263"/>
      <c r="BG2642" s="263"/>
      <c r="BH2642" s="263"/>
      <c r="BI2642" s="263"/>
      <c r="BJ2642" s="263"/>
      <c r="BK2642" s="263"/>
      <c r="BL2642" s="263"/>
      <c r="BM2642" s="263"/>
      <c r="BN2642" s="263"/>
      <c r="BO2642" s="263"/>
      <c r="BP2642" s="263"/>
      <c r="BQ2642" s="263"/>
      <c r="BR2642" s="263"/>
      <c r="BS2642" s="263"/>
      <c r="BT2642" s="263"/>
      <c r="BU2642" s="263"/>
      <c r="BV2642" s="263"/>
      <c r="BW2642" s="263"/>
      <c r="BX2642" s="263"/>
      <c r="BY2642" s="263"/>
      <c r="BZ2642" s="263"/>
      <c r="CA2642" s="263"/>
      <c r="CB2642" s="263"/>
    </row>
    <row r="2643" spans="17:80" ht="15" customHeight="1">
      <c r="Q2643" s="262"/>
      <c r="R2643" s="263"/>
      <c r="S2643" s="263"/>
      <c r="T2643" s="263"/>
      <c r="U2643" s="263"/>
      <c r="V2643" s="263"/>
      <c r="W2643" s="263"/>
      <c r="X2643" s="263"/>
      <c r="Y2643" s="263"/>
      <c r="Z2643" s="263"/>
      <c r="AA2643" s="263"/>
      <c r="AB2643" s="263"/>
      <c r="AC2643" s="263"/>
      <c r="AD2643" s="263"/>
      <c r="AE2643" s="263"/>
      <c r="AF2643" s="263"/>
      <c r="AG2643" s="263"/>
      <c r="AH2643" s="263"/>
      <c r="AI2643" s="263"/>
      <c r="AJ2643" s="263"/>
      <c r="AK2643" s="263"/>
      <c r="AL2643" s="263"/>
      <c r="AM2643" s="263"/>
      <c r="AN2643" s="263"/>
      <c r="AO2643" s="263"/>
      <c r="AP2643" s="263"/>
      <c r="AQ2643" s="263"/>
      <c r="AR2643" s="263"/>
      <c r="AS2643" s="263"/>
      <c r="AT2643" s="263"/>
      <c r="AU2643" s="263"/>
      <c r="AV2643" s="263"/>
      <c r="AW2643" s="263"/>
      <c r="AX2643" s="263"/>
      <c r="AY2643" s="263"/>
      <c r="AZ2643" s="263"/>
      <c r="BA2643" s="263"/>
      <c r="BB2643" s="263"/>
      <c r="BC2643" s="263"/>
      <c r="BD2643" s="263"/>
      <c r="BE2643" s="263"/>
      <c r="BF2643" s="263"/>
      <c r="BG2643" s="263"/>
      <c r="BH2643" s="263"/>
      <c r="BI2643" s="263"/>
      <c r="BJ2643" s="263"/>
      <c r="BK2643" s="263"/>
      <c r="BL2643" s="263"/>
      <c r="BM2643" s="263"/>
      <c r="BN2643" s="263"/>
      <c r="BO2643" s="263"/>
      <c r="BP2643" s="263"/>
      <c r="BQ2643" s="263"/>
      <c r="BR2643" s="263"/>
      <c r="BS2643" s="263"/>
      <c r="BT2643" s="263"/>
      <c r="BU2643" s="263"/>
      <c r="BV2643" s="263"/>
      <c r="BW2643" s="263"/>
      <c r="BX2643" s="263"/>
      <c r="BY2643" s="263"/>
      <c r="BZ2643" s="263"/>
      <c r="CA2643" s="263"/>
      <c r="CB2643" s="263"/>
    </row>
    <row r="2644" spans="17:80" ht="15" customHeight="1">
      <c r="Q2644" s="262"/>
      <c r="R2644" s="263"/>
      <c r="S2644" s="263"/>
      <c r="T2644" s="263"/>
      <c r="U2644" s="263"/>
      <c r="V2644" s="263"/>
      <c r="W2644" s="263"/>
      <c r="X2644" s="263"/>
      <c r="Y2644" s="263"/>
      <c r="Z2644" s="263"/>
      <c r="AA2644" s="263"/>
      <c r="AB2644" s="263"/>
      <c r="AC2644" s="263"/>
      <c r="AD2644" s="263"/>
      <c r="AE2644" s="263"/>
      <c r="AF2644" s="263"/>
      <c r="AG2644" s="263"/>
      <c r="AH2644" s="263"/>
      <c r="AI2644" s="263"/>
      <c r="AJ2644" s="263"/>
      <c r="AK2644" s="263"/>
      <c r="AL2644" s="263"/>
      <c r="AM2644" s="263"/>
      <c r="AN2644" s="263"/>
      <c r="AO2644" s="263"/>
      <c r="AP2644" s="263"/>
      <c r="AQ2644" s="263"/>
      <c r="AR2644" s="263"/>
      <c r="AS2644" s="263"/>
      <c r="AT2644" s="263"/>
      <c r="AU2644" s="263"/>
      <c r="AV2644" s="263"/>
      <c r="AW2644" s="263"/>
      <c r="AX2644" s="263"/>
      <c r="AY2644" s="263"/>
      <c r="AZ2644" s="263"/>
      <c r="BA2644" s="263"/>
      <c r="BB2644" s="263"/>
      <c r="BC2644" s="263"/>
      <c r="BD2644" s="263"/>
      <c r="BE2644" s="263"/>
      <c r="BF2644" s="263"/>
      <c r="BG2644" s="263"/>
      <c r="BH2644" s="263"/>
      <c r="BI2644" s="263"/>
      <c r="BJ2644" s="263"/>
      <c r="BK2644" s="263"/>
      <c r="BL2644" s="263"/>
      <c r="BM2644" s="263"/>
      <c r="BN2644" s="263"/>
      <c r="BO2644" s="263"/>
      <c r="BP2644" s="263"/>
      <c r="BQ2644" s="263"/>
      <c r="BR2644" s="263"/>
      <c r="BS2644" s="263"/>
      <c r="BT2644" s="263"/>
      <c r="BU2644" s="263"/>
      <c r="BV2644" s="263"/>
      <c r="BW2644" s="263"/>
      <c r="BX2644" s="263"/>
      <c r="BY2644" s="263"/>
      <c r="BZ2644" s="263"/>
      <c r="CA2644" s="263"/>
      <c r="CB2644" s="263"/>
    </row>
    <row r="2645" spans="17:80" ht="15" customHeight="1">
      <c r="Q2645" s="262"/>
      <c r="R2645" s="263"/>
      <c r="S2645" s="263"/>
      <c r="T2645" s="263"/>
      <c r="U2645" s="263"/>
      <c r="V2645" s="263"/>
      <c r="W2645" s="263"/>
      <c r="X2645" s="263"/>
      <c r="Y2645" s="263"/>
      <c r="Z2645" s="263"/>
      <c r="AA2645" s="263"/>
      <c r="AB2645" s="263"/>
      <c r="AC2645" s="263"/>
      <c r="AD2645" s="263"/>
      <c r="AE2645" s="263"/>
      <c r="AF2645" s="263"/>
      <c r="AG2645" s="263"/>
      <c r="AH2645" s="263"/>
      <c r="AI2645" s="263"/>
      <c r="AJ2645" s="263"/>
      <c r="AK2645" s="263"/>
      <c r="AL2645" s="263"/>
      <c r="AM2645" s="263"/>
      <c r="AN2645" s="263"/>
      <c r="AO2645" s="263"/>
      <c r="AP2645" s="263"/>
      <c r="AQ2645" s="263"/>
      <c r="AR2645" s="263"/>
      <c r="AS2645" s="263"/>
      <c r="AT2645" s="263"/>
      <c r="AU2645" s="263"/>
      <c r="AV2645" s="263"/>
      <c r="AW2645" s="263"/>
      <c r="AX2645" s="263"/>
      <c r="AY2645" s="263"/>
      <c r="AZ2645" s="263"/>
      <c r="BA2645" s="263"/>
      <c r="BB2645" s="263"/>
      <c r="BC2645" s="263"/>
      <c r="BD2645" s="263"/>
      <c r="BE2645" s="263"/>
      <c r="BF2645" s="263"/>
      <c r="BG2645" s="263"/>
      <c r="BH2645" s="263"/>
      <c r="BI2645" s="263"/>
      <c r="BJ2645" s="263"/>
      <c r="BK2645" s="263"/>
      <c r="BL2645" s="263"/>
      <c r="BM2645" s="263"/>
      <c r="BN2645" s="263"/>
      <c r="BO2645" s="263"/>
      <c r="BP2645" s="263"/>
      <c r="BQ2645" s="263"/>
      <c r="BR2645" s="263"/>
      <c r="BS2645" s="263"/>
      <c r="BT2645" s="263"/>
      <c r="BU2645" s="263"/>
      <c r="BV2645" s="263"/>
      <c r="BW2645" s="263"/>
      <c r="BX2645" s="263"/>
      <c r="BY2645" s="263"/>
      <c r="BZ2645" s="263"/>
      <c r="CA2645" s="263"/>
      <c r="CB2645" s="263"/>
    </row>
    <row r="2646" spans="17:80" ht="15" customHeight="1">
      <c r="Q2646" s="262"/>
      <c r="R2646" s="263"/>
      <c r="S2646" s="263"/>
      <c r="T2646" s="263"/>
      <c r="U2646" s="263"/>
      <c r="V2646" s="263"/>
      <c r="W2646" s="263"/>
      <c r="X2646" s="263"/>
      <c r="Y2646" s="263"/>
      <c r="Z2646" s="263"/>
      <c r="AA2646" s="263"/>
      <c r="AB2646" s="263"/>
      <c r="AC2646" s="263"/>
      <c r="AD2646" s="263"/>
      <c r="AE2646" s="263"/>
      <c r="AF2646" s="263"/>
      <c r="AG2646" s="263"/>
      <c r="AH2646" s="263"/>
      <c r="AI2646" s="263"/>
      <c r="AJ2646" s="263"/>
      <c r="AK2646" s="263"/>
      <c r="AL2646" s="263"/>
      <c r="AM2646" s="263"/>
      <c r="AN2646" s="263"/>
      <c r="AO2646" s="263"/>
      <c r="AP2646" s="263"/>
      <c r="AQ2646" s="263"/>
      <c r="AR2646" s="263"/>
      <c r="AS2646" s="263"/>
      <c r="AT2646" s="263"/>
      <c r="AU2646" s="263"/>
      <c r="AV2646" s="263"/>
      <c r="AW2646" s="263"/>
      <c r="AX2646" s="263"/>
      <c r="AY2646" s="263"/>
      <c r="AZ2646" s="263"/>
      <c r="BA2646" s="263"/>
      <c r="BB2646" s="263"/>
      <c r="BC2646" s="263"/>
      <c r="BD2646" s="263"/>
      <c r="BE2646" s="263"/>
      <c r="BF2646" s="263"/>
      <c r="BG2646" s="263"/>
      <c r="BH2646" s="263"/>
      <c r="BI2646" s="263"/>
      <c r="BJ2646" s="263"/>
      <c r="BK2646" s="263"/>
      <c r="BL2646" s="263"/>
      <c r="BM2646" s="263"/>
      <c r="BN2646" s="263"/>
      <c r="BO2646" s="263"/>
      <c r="BP2646" s="263"/>
      <c r="BQ2646" s="263"/>
      <c r="BR2646" s="263"/>
      <c r="BS2646" s="263"/>
      <c r="BT2646" s="263"/>
      <c r="BU2646" s="263"/>
      <c r="BV2646" s="263"/>
      <c r="BW2646" s="263"/>
      <c r="BX2646" s="263"/>
      <c r="BY2646" s="263"/>
      <c r="BZ2646" s="263"/>
      <c r="CA2646" s="263"/>
      <c r="CB2646" s="263"/>
    </row>
    <row r="2647" spans="17:80" ht="15" customHeight="1">
      <c r="Q2647" s="262"/>
      <c r="R2647" s="263"/>
      <c r="S2647" s="263"/>
      <c r="T2647" s="263"/>
      <c r="U2647" s="263"/>
      <c r="V2647" s="263"/>
      <c r="W2647" s="263"/>
      <c r="X2647" s="263"/>
      <c r="Y2647" s="263"/>
      <c r="Z2647" s="263"/>
      <c r="AA2647" s="263"/>
      <c r="AB2647" s="263"/>
      <c r="AC2647" s="263"/>
      <c r="AD2647" s="263"/>
      <c r="AE2647" s="263"/>
      <c r="AF2647" s="263"/>
      <c r="AG2647" s="263"/>
      <c r="AH2647" s="263"/>
      <c r="AI2647" s="263"/>
      <c r="AJ2647" s="263"/>
      <c r="AK2647" s="263"/>
      <c r="AL2647" s="263"/>
      <c r="AM2647" s="263"/>
      <c r="AN2647" s="263"/>
      <c r="AO2647" s="263"/>
      <c r="AP2647" s="263"/>
      <c r="AQ2647" s="263"/>
      <c r="AR2647" s="263"/>
      <c r="AS2647" s="263"/>
      <c r="AT2647" s="263"/>
      <c r="AU2647" s="263"/>
      <c r="AV2647" s="263"/>
      <c r="AW2647" s="263"/>
      <c r="AX2647" s="263"/>
      <c r="AY2647" s="263"/>
      <c r="AZ2647" s="263"/>
      <c r="BA2647" s="263"/>
      <c r="BB2647" s="263"/>
      <c r="BC2647" s="263"/>
      <c r="BD2647" s="263"/>
      <c r="BE2647" s="263"/>
      <c r="BF2647" s="263"/>
      <c r="BG2647" s="263"/>
      <c r="BH2647" s="263"/>
      <c r="BI2647" s="263"/>
      <c r="BJ2647" s="263"/>
      <c r="BK2647" s="263"/>
      <c r="BL2647" s="263"/>
      <c r="BM2647" s="263"/>
      <c r="BN2647" s="263"/>
      <c r="BO2647" s="263"/>
      <c r="BP2647" s="263"/>
      <c r="BQ2647" s="263"/>
      <c r="BR2647" s="263"/>
      <c r="BS2647" s="263"/>
      <c r="BT2647" s="263"/>
      <c r="BU2647" s="263"/>
      <c r="BV2647" s="263"/>
      <c r="BW2647" s="263"/>
      <c r="BX2647" s="263"/>
      <c r="BY2647" s="263"/>
      <c r="BZ2647" s="263"/>
      <c r="CA2647" s="263"/>
      <c r="CB2647" s="263"/>
    </row>
    <row r="2648" spans="17:80" ht="15" customHeight="1">
      <c r="Q2648" s="262"/>
      <c r="R2648" s="263"/>
      <c r="S2648" s="263"/>
      <c r="T2648" s="263"/>
      <c r="U2648" s="263"/>
      <c r="V2648" s="263"/>
      <c r="W2648" s="263"/>
      <c r="X2648" s="263"/>
      <c r="Y2648" s="263"/>
      <c r="Z2648" s="263"/>
      <c r="AA2648" s="263"/>
      <c r="AB2648" s="263"/>
      <c r="AC2648" s="263"/>
      <c r="AD2648" s="263"/>
      <c r="AE2648" s="263"/>
      <c r="AF2648" s="263"/>
      <c r="AG2648" s="263"/>
      <c r="AH2648" s="263"/>
      <c r="AI2648" s="263"/>
      <c r="AJ2648" s="263"/>
      <c r="AK2648" s="263"/>
      <c r="AL2648" s="263"/>
      <c r="AM2648" s="263"/>
      <c r="AN2648" s="263"/>
      <c r="AO2648" s="263"/>
      <c r="AP2648" s="263"/>
      <c r="AQ2648" s="263"/>
      <c r="AR2648" s="263"/>
      <c r="AS2648" s="263"/>
      <c r="AT2648" s="263"/>
      <c r="AU2648" s="263"/>
      <c r="AV2648" s="263"/>
      <c r="AW2648" s="263"/>
      <c r="AX2648" s="263"/>
      <c r="AY2648" s="263"/>
      <c r="AZ2648" s="263"/>
      <c r="BA2648" s="263"/>
      <c r="BB2648" s="263"/>
      <c r="BC2648" s="263"/>
      <c r="BD2648" s="263"/>
      <c r="BE2648" s="263"/>
      <c r="BF2648" s="263"/>
      <c r="BG2648" s="263"/>
      <c r="BH2648" s="263"/>
      <c r="BI2648" s="263"/>
      <c r="BJ2648" s="263"/>
      <c r="BK2648" s="263"/>
      <c r="BL2648" s="263"/>
      <c r="BM2648" s="263"/>
      <c r="BN2648" s="263"/>
      <c r="BO2648" s="263"/>
      <c r="BP2648" s="263"/>
      <c r="BQ2648" s="263"/>
      <c r="BR2648" s="263"/>
      <c r="BS2648" s="263"/>
      <c r="BT2648" s="263"/>
      <c r="BU2648" s="263"/>
      <c r="BV2648" s="263"/>
      <c r="BW2648" s="263"/>
      <c r="BX2648" s="263"/>
      <c r="BY2648" s="263"/>
      <c r="BZ2648" s="263"/>
      <c r="CA2648" s="263"/>
      <c r="CB2648" s="263"/>
    </row>
    <row r="2649" spans="17:80" ht="15" customHeight="1">
      <c r="Q2649" s="262"/>
      <c r="R2649" s="263"/>
      <c r="S2649" s="263"/>
      <c r="T2649" s="263"/>
      <c r="U2649" s="263"/>
      <c r="V2649" s="263"/>
      <c r="W2649" s="263"/>
      <c r="X2649" s="263"/>
      <c r="Y2649" s="263"/>
      <c r="Z2649" s="263"/>
      <c r="AA2649" s="263"/>
      <c r="AB2649" s="263"/>
      <c r="AC2649" s="263"/>
      <c r="AD2649" s="263"/>
      <c r="AE2649" s="263"/>
      <c r="AF2649" s="263"/>
      <c r="AG2649" s="263"/>
      <c r="AH2649" s="263"/>
      <c r="AI2649" s="263"/>
      <c r="AJ2649" s="263"/>
      <c r="AK2649" s="263"/>
      <c r="AL2649" s="263"/>
      <c r="AM2649" s="263"/>
      <c r="AN2649" s="263"/>
      <c r="AO2649" s="263"/>
      <c r="AP2649" s="263"/>
      <c r="AQ2649" s="263"/>
      <c r="AR2649" s="263"/>
      <c r="AS2649" s="263"/>
      <c r="AT2649" s="263"/>
      <c r="AU2649" s="263"/>
      <c r="AV2649" s="263"/>
      <c r="AW2649" s="263"/>
      <c r="AX2649" s="263"/>
      <c r="AY2649" s="263"/>
      <c r="AZ2649" s="263"/>
      <c r="BA2649" s="263"/>
      <c r="BB2649" s="263"/>
      <c r="BC2649" s="263"/>
      <c r="BD2649" s="263"/>
      <c r="BE2649" s="263"/>
      <c r="BF2649" s="263"/>
      <c r="BG2649" s="263"/>
      <c r="BH2649" s="263"/>
      <c r="BI2649" s="263"/>
      <c r="BJ2649" s="263"/>
      <c r="BK2649" s="263"/>
      <c r="BL2649" s="263"/>
      <c r="BM2649" s="263"/>
      <c r="BN2649" s="263"/>
      <c r="BO2649" s="263"/>
      <c r="BP2649" s="263"/>
      <c r="BQ2649" s="263"/>
      <c r="BR2649" s="263"/>
      <c r="BS2649" s="263"/>
      <c r="BT2649" s="263"/>
      <c r="BU2649" s="263"/>
      <c r="BV2649" s="263"/>
      <c r="BW2649" s="263"/>
      <c r="BX2649" s="263"/>
      <c r="BY2649" s="263"/>
      <c r="BZ2649" s="263"/>
      <c r="CA2649" s="263"/>
      <c r="CB2649" s="263"/>
    </row>
    <row r="2650" spans="17:80" ht="15" customHeight="1">
      <c r="Q2650" s="262"/>
      <c r="R2650" s="263"/>
      <c r="S2650" s="263"/>
      <c r="T2650" s="263"/>
      <c r="U2650" s="263"/>
      <c r="V2650" s="263"/>
      <c r="W2650" s="263"/>
      <c r="X2650" s="263"/>
      <c r="Y2650" s="263"/>
      <c r="Z2650" s="263"/>
      <c r="AA2650" s="263"/>
      <c r="AB2650" s="263"/>
      <c r="AC2650" s="263"/>
      <c r="AD2650" s="263"/>
      <c r="AE2650" s="263"/>
      <c r="AF2650" s="263"/>
      <c r="AG2650" s="263"/>
      <c r="AH2650" s="263"/>
      <c r="AI2650" s="263"/>
      <c r="AJ2650" s="263"/>
      <c r="AK2650" s="263"/>
      <c r="AL2650" s="263"/>
      <c r="AM2650" s="263"/>
      <c r="AN2650" s="263"/>
      <c r="AO2650" s="263"/>
      <c r="AP2650" s="263"/>
      <c r="AQ2650" s="263"/>
      <c r="AR2650" s="263"/>
      <c r="AS2650" s="263"/>
      <c r="AT2650" s="263"/>
      <c r="AU2650" s="263"/>
      <c r="AV2650" s="263"/>
      <c r="AW2650" s="263"/>
      <c r="AX2650" s="263"/>
      <c r="AY2650" s="263"/>
      <c r="AZ2650" s="263"/>
      <c r="BA2650" s="263"/>
      <c r="BB2650" s="263"/>
      <c r="BC2650" s="263"/>
      <c r="BD2650" s="263"/>
      <c r="BE2650" s="263"/>
      <c r="BF2650" s="263"/>
      <c r="BG2650" s="263"/>
      <c r="BH2650" s="263"/>
      <c r="BI2650" s="263"/>
      <c r="BJ2650" s="263"/>
      <c r="BK2650" s="263"/>
      <c r="BL2650" s="263"/>
      <c r="BM2650" s="263"/>
      <c r="BN2650" s="263"/>
      <c r="BO2650" s="263"/>
      <c r="BP2650" s="263"/>
      <c r="BQ2650" s="263"/>
      <c r="BR2650" s="263"/>
      <c r="BS2650" s="263"/>
      <c r="BT2650" s="263"/>
      <c r="BU2650" s="263"/>
      <c r="BV2650" s="263"/>
      <c r="BW2650" s="263"/>
      <c r="BX2650" s="263"/>
      <c r="BY2650" s="263"/>
      <c r="BZ2650" s="263"/>
      <c r="CA2650" s="263"/>
      <c r="CB2650" s="263"/>
    </row>
    <row r="2651" spans="17:80" ht="15" customHeight="1">
      <c r="Q2651" s="262"/>
      <c r="R2651" s="263"/>
      <c r="S2651" s="263"/>
      <c r="T2651" s="263"/>
      <c r="U2651" s="263"/>
      <c r="V2651" s="263"/>
      <c r="W2651" s="263"/>
      <c r="X2651" s="263"/>
      <c r="Y2651" s="263"/>
      <c r="Z2651" s="263"/>
      <c r="AA2651" s="263"/>
      <c r="AB2651" s="263"/>
      <c r="AC2651" s="263"/>
      <c r="AD2651" s="263"/>
      <c r="AE2651" s="263"/>
      <c r="AF2651" s="263"/>
      <c r="AG2651" s="263"/>
      <c r="AH2651" s="263"/>
      <c r="AI2651" s="263"/>
      <c r="AJ2651" s="263"/>
      <c r="AK2651" s="263"/>
      <c r="AL2651" s="263"/>
      <c r="AM2651" s="263"/>
      <c r="AN2651" s="263"/>
      <c r="AO2651" s="263"/>
      <c r="AP2651" s="263"/>
      <c r="AQ2651" s="263"/>
      <c r="AR2651" s="263"/>
      <c r="AS2651" s="263"/>
      <c r="AT2651" s="263"/>
      <c r="AU2651" s="263"/>
      <c r="AV2651" s="263"/>
      <c r="AW2651" s="263"/>
      <c r="AX2651" s="263"/>
      <c r="AY2651" s="263"/>
      <c r="AZ2651" s="263"/>
      <c r="BA2651" s="263"/>
      <c r="BB2651" s="263"/>
      <c r="BC2651" s="263"/>
      <c r="BD2651" s="263"/>
      <c r="BE2651" s="263"/>
      <c r="BF2651" s="263"/>
      <c r="BG2651" s="263"/>
      <c r="BH2651" s="263"/>
      <c r="BI2651" s="263"/>
      <c r="BJ2651" s="263"/>
      <c r="BK2651" s="263"/>
      <c r="BL2651" s="263"/>
      <c r="BM2651" s="263"/>
      <c r="BN2651" s="263"/>
      <c r="BO2651" s="263"/>
      <c r="BP2651" s="263"/>
      <c r="BQ2651" s="263"/>
      <c r="BR2651" s="263"/>
      <c r="BS2651" s="263"/>
      <c r="BT2651" s="263"/>
      <c r="BU2651" s="263"/>
      <c r="BV2651" s="263"/>
      <c r="BW2651" s="263"/>
      <c r="BX2651" s="263"/>
      <c r="BY2651" s="263"/>
      <c r="BZ2651" s="263"/>
      <c r="CA2651" s="263"/>
      <c r="CB2651" s="263"/>
    </row>
    <row r="2652" spans="17:80" ht="15" customHeight="1">
      <c r="Q2652" s="262"/>
      <c r="R2652" s="263"/>
      <c r="S2652" s="263"/>
      <c r="T2652" s="263"/>
      <c r="U2652" s="263"/>
      <c r="V2652" s="263"/>
      <c r="W2652" s="263"/>
      <c r="X2652" s="263"/>
      <c r="Y2652" s="263"/>
      <c r="Z2652" s="263"/>
      <c r="AA2652" s="263"/>
      <c r="AB2652" s="263"/>
      <c r="AC2652" s="263"/>
      <c r="AD2652" s="263"/>
      <c r="AE2652" s="263"/>
      <c r="AF2652" s="263"/>
      <c r="AG2652" s="263"/>
      <c r="AH2652" s="263"/>
      <c r="AI2652" s="263"/>
      <c r="AJ2652" s="263"/>
      <c r="AK2652" s="263"/>
      <c r="AL2652" s="263"/>
      <c r="AM2652" s="263"/>
      <c r="AN2652" s="263"/>
      <c r="AO2652" s="263"/>
      <c r="AP2652" s="263"/>
      <c r="AQ2652" s="263"/>
      <c r="AR2652" s="263"/>
      <c r="AS2652" s="263"/>
      <c r="AT2652" s="263"/>
      <c r="AU2652" s="263"/>
      <c r="AV2652" s="263"/>
      <c r="AW2652" s="263"/>
      <c r="AX2652" s="263"/>
      <c r="AY2652" s="263"/>
      <c r="AZ2652" s="263"/>
      <c r="BA2652" s="263"/>
      <c r="BB2652" s="263"/>
      <c r="BC2652" s="263"/>
      <c r="BD2652" s="263"/>
      <c r="BE2652" s="263"/>
      <c r="BF2652" s="263"/>
      <c r="BG2652" s="263"/>
      <c r="BH2652" s="263"/>
      <c r="BI2652" s="263"/>
      <c r="BJ2652" s="263"/>
      <c r="BK2652" s="263"/>
      <c r="BL2652" s="263"/>
      <c r="BM2652" s="263"/>
      <c r="BN2652" s="263"/>
      <c r="BO2652" s="263"/>
      <c r="BP2652" s="263"/>
      <c r="BQ2652" s="263"/>
      <c r="BR2652" s="263"/>
      <c r="BS2652" s="263"/>
      <c r="BT2652" s="263"/>
      <c r="BU2652" s="263"/>
      <c r="BV2652" s="263"/>
      <c r="BW2652" s="263"/>
      <c r="BX2652" s="263"/>
      <c r="BY2652" s="263"/>
      <c r="BZ2652" s="263"/>
      <c r="CA2652" s="263"/>
      <c r="CB2652" s="263"/>
    </row>
    <row r="2653" spans="17:80" ht="15" customHeight="1">
      <c r="Q2653" s="262"/>
      <c r="R2653" s="263"/>
      <c r="S2653" s="263"/>
      <c r="T2653" s="263"/>
      <c r="U2653" s="263"/>
      <c r="V2653" s="263"/>
      <c r="W2653" s="263"/>
      <c r="X2653" s="263"/>
      <c r="Y2653" s="263"/>
      <c r="Z2653" s="263"/>
      <c r="AA2653" s="263"/>
      <c r="AB2653" s="263"/>
      <c r="AC2653" s="263"/>
      <c r="AD2653" s="263"/>
      <c r="AE2653" s="263"/>
      <c r="AF2653" s="263"/>
      <c r="AG2653" s="263"/>
      <c r="AH2653" s="263"/>
      <c r="AI2653" s="263"/>
      <c r="AJ2653" s="263"/>
      <c r="AK2653" s="263"/>
      <c r="AL2653" s="263"/>
      <c r="AM2653" s="263"/>
      <c r="AN2653" s="263"/>
      <c r="AO2653" s="263"/>
      <c r="AP2653" s="263"/>
      <c r="AQ2653" s="263"/>
      <c r="AR2653" s="263"/>
      <c r="AS2653" s="263"/>
      <c r="AT2653" s="263"/>
      <c r="AU2653" s="263"/>
      <c r="AV2653" s="263"/>
      <c r="AW2653" s="263"/>
      <c r="AX2653" s="263"/>
      <c r="AY2653" s="263"/>
      <c r="AZ2653" s="263"/>
      <c r="BA2653" s="263"/>
      <c r="BB2653" s="263"/>
      <c r="BC2653" s="263"/>
      <c r="BD2653" s="263"/>
      <c r="BE2653" s="263"/>
      <c r="BF2653" s="263"/>
      <c r="BG2653" s="263"/>
      <c r="BH2653" s="263"/>
      <c r="BI2653" s="263"/>
      <c r="BJ2653" s="263"/>
      <c r="BK2653" s="263"/>
      <c r="BL2653" s="263"/>
      <c r="BM2653" s="263"/>
      <c r="BN2653" s="263"/>
      <c r="BO2653" s="263"/>
      <c r="BP2653" s="263"/>
      <c r="BQ2653" s="263"/>
      <c r="BR2653" s="263"/>
      <c r="BS2653" s="263"/>
      <c r="BT2653" s="263"/>
      <c r="BU2653" s="263"/>
      <c r="BV2653" s="263"/>
      <c r="BW2653" s="263"/>
      <c r="BX2653" s="263"/>
      <c r="BY2653" s="263"/>
      <c r="BZ2653" s="263"/>
      <c r="CA2653" s="263"/>
      <c r="CB2653" s="263"/>
    </row>
    <row r="2654" spans="17:80" ht="15" customHeight="1">
      <c r="Q2654" s="262"/>
      <c r="R2654" s="263"/>
      <c r="S2654" s="263"/>
      <c r="T2654" s="263"/>
      <c r="U2654" s="263"/>
      <c r="V2654" s="263"/>
      <c r="W2654" s="263"/>
      <c r="X2654" s="263"/>
      <c r="Y2654" s="263"/>
      <c r="Z2654" s="263"/>
      <c r="AA2654" s="263"/>
      <c r="AB2654" s="263"/>
      <c r="AC2654" s="263"/>
      <c r="AD2654" s="263"/>
      <c r="AE2654" s="263"/>
      <c r="AF2654" s="263"/>
      <c r="AG2654" s="263"/>
      <c r="AH2654" s="263"/>
      <c r="AI2654" s="263"/>
      <c r="AJ2654" s="263"/>
      <c r="AK2654" s="263"/>
      <c r="AL2654" s="263"/>
      <c r="AM2654" s="263"/>
      <c r="AN2654" s="263"/>
      <c r="AO2654" s="263"/>
      <c r="AP2654" s="263"/>
      <c r="AQ2654" s="263"/>
      <c r="AR2654" s="263"/>
      <c r="AS2654" s="263"/>
      <c r="AT2654" s="263"/>
      <c r="AU2654" s="263"/>
      <c r="AV2654" s="263"/>
      <c r="AW2654" s="263"/>
      <c r="AX2654" s="263"/>
      <c r="AY2654" s="263"/>
      <c r="AZ2654" s="263"/>
      <c r="BA2654" s="263"/>
      <c r="BB2654" s="263"/>
      <c r="BC2654" s="263"/>
      <c r="BD2654" s="263"/>
      <c r="BE2654" s="263"/>
      <c r="BF2654" s="263"/>
      <c r="BG2654" s="263"/>
      <c r="BH2654" s="263"/>
      <c r="BI2654" s="263"/>
      <c r="BJ2654" s="263"/>
      <c r="BK2654" s="263"/>
      <c r="BL2654" s="263"/>
      <c r="BM2654" s="263"/>
      <c r="BN2654" s="263"/>
      <c r="BO2654" s="263"/>
      <c r="BP2654" s="263"/>
      <c r="BQ2654" s="263"/>
      <c r="BR2654" s="263"/>
      <c r="BS2654" s="263"/>
      <c r="BT2654" s="263"/>
      <c r="BU2654" s="263"/>
      <c r="BV2654" s="263"/>
      <c r="BW2654" s="263"/>
      <c r="BX2654" s="263"/>
      <c r="BY2654" s="263"/>
      <c r="BZ2654" s="263"/>
      <c r="CA2654" s="263"/>
      <c r="CB2654" s="263"/>
    </row>
    <row r="2655" spans="17:80" ht="15" customHeight="1">
      <c r="Q2655" s="262"/>
      <c r="R2655" s="263"/>
      <c r="S2655" s="263"/>
      <c r="T2655" s="263"/>
      <c r="U2655" s="263"/>
      <c r="V2655" s="263"/>
      <c r="W2655" s="263"/>
      <c r="X2655" s="263"/>
      <c r="Y2655" s="263"/>
      <c r="Z2655" s="263"/>
      <c r="AA2655" s="263"/>
      <c r="AB2655" s="263"/>
      <c r="AC2655" s="263"/>
      <c r="AD2655" s="263"/>
      <c r="AE2655" s="263"/>
      <c r="AF2655" s="263"/>
      <c r="AG2655" s="263"/>
      <c r="AH2655" s="263"/>
      <c r="AI2655" s="263"/>
      <c r="AJ2655" s="263"/>
      <c r="AK2655" s="263"/>
      <c r="AL2655" s="263"/>
      <c r="AM2655" s="263"/>
      <c r="AN2655" s="263"/>
      <c r="AO2655" s="263"/>
      <c r="AP2655" s="263"/>
      <c r="AQ2655" s="263"/>
      <c r="AR2655" s="263"/>
      <c r="AS2655" s="263"/>
      <c r="AT2655" s="263"/>
      <c r="AU2655" s="263"/>
      <c r="AV2655" s="263"/>
      <c r="AW2655" s="263"/>
      <c r="AX2655" s="263"/>
      <c r="AY2655" s="263"/>
      <c r="AZ2655" s="263"/>
      <c r="BA2655" s="263"/>
      <c r="BB2655" s="263"/>
      <c r="BC2655" s="263"/>
      <c r="BD2655" s="263"/>
      <c r="BE2655" s="263"/>
      <c r="BF2655" s="263"/>
      <c r="BG2655" s="263"/>
      <c r="BH2655" s="263"/>
      <c r="BI2655" s="263"/>
      <c r="BJ2655" s="263"/>
      <c r="BK2655" s="263"/>
      <c r="BL2655" s="263"/>
      <c r="BM2655" s="263"/>
      <c r="BN2655" s="263"/>
      <c r="BO2655" s="263"/>
      <c r="BP2655" s="263"/>
      <c r="BQ2655" s="263"/>
      <c r="BR2655" s="263"/>
      <c r="BS2655" s="263"/>
      <c r="BT2655" s="263"/>
      <c r="BU2655" s="263"/>
      <c r="BV2655" s="263"/>
      <c r="BW2655" s="263"/>
      <c r="BX2655" s="263"/>
      <c r="BY2655" s="263"/>
      <c r="BZ2655" s="263"/>
      <c r="CA2655" s="263"/>
      <c r="CB2655" s="263"/>
    </row>
    <row r="2656" spans="17:80" ht="15" customHeight="1">
      <c r="Q2656" s="262"/>
      <c r="R2656" s="263"/>
      <c r="S2656" s="263"/>
      <c r="T2656" s="263"/>
      <c r="U2656" s="263"/>
      <c r="V2656" s="263"/>
      <c r="W2656" s="263"/>
      <c r="X2656" s="263"/>
      <c r="Y2656" s="263"/>
      <c r="Z2656" s="263"/>
      <c r="AA2656" s="263"/>
      <c r="AB2656" s="263"/>
      <c r="AC2656" s="263"/>
      <c r="AD2656" s="263"/>
      <c r="AE2656" s="263"/>
      <c r="AF2656" s="263"/>
      <c r="AG2656" s="263"/>
      <c r="AH2656" s="263"/>
      <c r="AI2656" s="263"/>
      <c r="AJ2656" s="263"/>
      <c r="AK2656" s="263"/>
      <c r="AL2656" s="263"/>
      <c r="AM2656" s="263"/>
      <c r="AN2656" s="263"/>
      <c r="AO2656" s="263"/>
      <c r="AP2656" s="263"/>
      <c r="AQ2656" s="263"/>
      <c r="AR2656" s="263"/>
      <c r="AS2656" s="263"/>
      <c r="AT2656" s="263"/>
      <c r="AU2656" s="263"/>
      <c r="AV2656" s="263"/>
      <c r="AW2656" s="263"/>
      <c r="AX2656" s="263"/>
      <c r="AY2656" s="263"/>
      <c r="AZ2656" s="263"/>
      <c r="BA2656" s="263"/>
      <c r="BB2656" s="263"/>
      <c r="BC2656" s="263"/>
      <c r="BD2656" s="263"/>
      <c r="BE2656" s="263"/>
      <c r="BF2656" s="263"/>
      <c r="BG2656" s="263"/>
      <c r="BH2656" s="263"/>
      <c r="BI2656" s="263"/>
      <c r="BJ2656" s="263"/>
      <c r="BK2656" s="263"/>
      <c r="BL2656" s="263"/>
      <c r="BM2656" s="263"/>
      <c r="BN2656" s="263"/>
      <c r="BO2656" s="263"/>
      <c r="BP2656" s="263"/>
      <c r="BQ2656" s="263"/>
      <c r="BR2656" s="263"/>
      <c r="BS2656" s="263"/>
      <c r="BT2656" s="263"/>
      <c r="BU2656" s="263"/>
      <c r="BV2656" s="263"/>
      <c r="BW2656" s="263"/>
      <c r="BX2656" s="263"/>
      <c r="BY2656" s="263"/>
      <c r="BZ2656" s="263"/>
      <c r="CA2656" s="263"/>
      <c r="CB2656" s="263"/>
    </row>
    <row r="2657" spans="17:80" ht="15" customHeight="1">
      <c r="Q2657" s="262"/>
      <c r="R2657" s="263"/>
      <c r="S2657" s="263"/>
      <c r="T2657" s="263"/>
      <c r="U2657" s="263"/>
      <c r="V2657" s="263"/>
      <c r="W2657" s="263"/>
      <c r="X2657" s="263"/>
      <c r="Y2657" s="263"/>
      <c r="Z2657" s="263"/>
      <c r="AA2657" s="263"/>
      <c r="AB2657" s="263"/>
      <c r="AC2657" s="263"/>
      <c r="AD2657" s="263"/>
      <c r="AE2657" s="263"/>
      <c r="AF2657" s="263"/>
      <c r="AG2657" s="263"/>
      <c r="AH2657" s="263"/>
      <c r="AI2657" s="263"/>
      <c r="AJ2657" s="263"/>
      <c r="AK2657" s="263"/>
      <c r="AL2657" s="263"/>
      <c r="AM2657" s="263"/>
      <c r="AN2657" s="263"/>
      <c r="AO2657" s="263"/>
      <c r="AP2657" s="263"/>
      <c r="AQ2657" s="263"/>
      <c r="AR2657" s="263"/>
      <c r="AS2657" s="263"/>
      <c r="AT2657" s="263"/>
      <c r="AU2657" s="263"/>
      <c r="AV2657" s="263"/>
      <c r="AW2657" s="263"/>
      <c r="AX2657" s="263"/>
      <c r="AY2657" s="263"/>
      <c r="AZ2657" s="263"/>
      <c r="BA2657" s="263"/>
      <c r="BB2657" s="263"/>
      <c r="BC2657" s="263"/>
      <c r="BD2657" s="263"/>
      <c r="BE2657" s="263"/>
      <c r="BF2657" s="263"/>
      <c r="BG2657" s="263"/>
      <c r="BH2657" s="263"/>
      <c r="BI2657" s="263"/>
      <c r="BJ2657" s="263"/>
      <c r="BK2657" s="263"/>
      <c r="BL2657" s="263"/>
      <c r="BM2657" s="263"/>
      <c r="BN2657" s="263"/>
      <c r="BO2657" s="263"/>
      <c r="BP2657" s="263"/>
      <c r="BQ2657" s="263"/>
      <c r="BR2657" s="263"/>
      <c r="BS2657" s="263"/>
      <c r="BT2657" s="263"/>
      <c r="BU2657" s="263"/>
      <c r="BV2657" s="263"/>
      <c r="BW2657" s="263"/>
      <c r="BX2657" s="263"/>
      <c r="BY2657" s="263"/>
      <c r="BZ2657" s="263"/>
      <c r="CA2657" s="263"/>
      <c r="CB2657" s="263"/>
    </row>
    <row r="2658" spans="17:80" ht="15" customHeight="1">
      <c r="Q2658" s="262"/>
      <c r="R2658" s="263"/>
      <c r="S2658" s="263"/>
      <c r="T2658" s="263"/>
      <c r="U2658" s="263"/>
      <c r="V2658" s="263"/>
      <c r="W2658" s="263"/>
      <c r="X2658" s="263"/>
      <c r="Y2658" s="263"/>
      <c r="Z2658" s="263"/>
      <c r="AA2658" s="263"/>
      <c r="AB2658" s="263"/>
      <c r="AC2658" s="263"/>
      <c r="AD2658" s="263"/>
      <c r="AE2658" s="263"/>
      <c r="AF2658" s="263"/>
      <c r="AG2658" s="263"/>
      <c r="AH2658" s="263"/>
      <c r="AI2658" s="263"/>
      <c r="AJ2658" s="263"/>
      <c r="AK2658" s="263"/>
      <c r="AL2658" s="263"/>
      <c r="AM2658" s="263"/>
      <c r="AN2658" s="263"/>
      <c r="AO2658" s="263"/>
      <c r="AP2658" s="263"/>
      <c r="AQ2658" s="263"/>
      <c r="AR2658" s="263"/>
      <c r="AS2658" s="263"/>
      <c r="AT2658" s="263"/>
      <c r="AU2658" s="263"/>
      <c r="AV2658" s="263"/>
      <c r="AW2658" s="263"/>
      <c r="AX2658" s="263"/>
      <c r="AY2658" s="263"/>
      <c r="AZ2658" s="263"/>
      <c r="BA2658" s="263"/>
      <c r="BB2658" s="263"/>
      <c r="BC2658" s="263"/>
      <c r="BD2658" s="263"/>
      <c r="BE2658" s="263"/>
      <c r="BF2658" s="263"/>
      <c r="BG2658" s="263"/>
      <c r="BH2658" s="263"/>
      <c r="BI2658" s="263"/>
      <c r="BJ2658" s="263"/>
      <c r="BK2658" s="263"/>
      <c r="BL2658" s="263"/>
      <c r="BM2658" s="263"/>
      <c r="BN2658" s="263"/>
      <c r="BO2658" s="263"/>
      <c r="BP2658" s="263"/>
      <c r="BQ2658" s="263"/>
      <c r="BR2658" s="263"/>
      <c r="BS2658" s="263"/>
      <c r="BT2658" s="263"/>
      <c r="BU2658" s="263"/>
      <c r="BV2658" s="263"/>
      <c r="BW2658" s="263"/>
      <c r="BX2658" s="263"/>
      <c r="BY2658" s="263"/>
      <c r="BZ2658" s="263"/>
      <c r="CA2658" s="263"/>
      <c r="CB2658" s="263"/>
    </row>
    <row r="2659" spans="17:80" ht="15" customHeight="1">
      <c r="Q2659" s="262"/>
      <c r="R2659" s="263"/>
      <c r="S2659" s="263"/>
      <c r="T2659" s="263"/>
      <c r="U2659" s="263"/>
      <c r="V2659" s="263"/>
      <c r="W2659" s="263"/>
      <c r="X2659" s="263"/>
      <c r="Y2659" s="263"/>
      <c r="Z2659" s="263"/>
      <c r="AA2659" s="263"/>
      <c r="AB2659" s="263"/>
      <c r="AC2659" s="263"/>
      <c r="AD2659" s="263"/>
      <c r="AE2659" s="263"/>
      <c r="AF2659" s="263"/>
      <c r="AG2659" s="263"/>
      <c r="AH2659" s="263"/>
      <c r="AI2659" s="263"/>
      <c r="AJ2659" s="263"/>
      <c r="AK2659" s="263"/>
      <c r="AL2659" s="263"/>
      <c r="AM2659" s="263"/>
      <c r="AN2659" s="263"/>
      <c r="AO2659" s="263"/>
      <c r="AP2659" s="263"/>
      <c r="AQ2659" s="263"/>
      <c r="AR2659" s="263"/>
      <c r="AS2659" s="263"/>
      <c r="AT2659" s="263"/>
      <c r="AU2659" s="263"/>
      <c r="AV2659" s="263"/>
      <c r="AW2659" s="263"/>
      <c r="AX2659" s="263"/>
      <c r="AY2659" s="263"/>
      <c r="AZ2659" s="263"/>
      <c r="BA2659" s="263"/>
      <c r="BB2659" s="263"/>
      <c r="BC2659" s="263"/>
      <c r="BD2659" s="263"/>
      <c r="BE2659" s="263"/>
      <c r="BF2659" s="263"/>
      <c r="BG2659" s="263"/>
      <c r="BH2659" s="263"/>
      <c r="BI2659" s="263"/>
      <c r="BJ2659" s="263"/>
      <c r="BK2659" s="263"/>
      <c r="BL2659" s="263"/>
      <c r="BM2659" s="263"/>
      <c r="BN2659" s="263"/>
      <c r="BO2659" s="263"/>
      <c r="BP2659" s="263"/>
      <c r="BQ2659" s="263"/>
      <c r="BR2659" s="263"/>
      <c r="BS2659" s="263"/>
      <c r="BT2659" s="263"/>
      <c r="BU2659" s="263"/>
      <c r="BV2659" s="263"/>
      <c r="BW2659" s="263"/>
      <c r="BX2659" s="263"/>
      <c r="BY2659" s="263"/>
      <c r="BZ2659" s="263"/>
      <c r="CA2659" s="263"/>
      <c r="CB2659" s="263"/>
    </row>
    <row r="2660" spans="17:80" ht="15" customHeight="1">
      <c r="Q2660" s="262"/>
      <c r="R2660" s="263"/>
      <c r="S2660" s="263"/>
      <c r="T2660" s="263"/>
      <c r="U2660" s="263"/>
      <c r="V2660" s="263"/>
      <c r="W2660" s="263"/>
      <c r="X2660" s="263"/>
      <c r="Y2660" s="263"/>
      <c r="Z2660" s="263"/>
      <c r="AA2660" s="263"/>
      <c r="AB2660" s="263"/>
      <c r="AC2660" s="263"/>
      <c r="AD2660" s="263"/>
      <c r="AE2660" s="263"/>
      <c r="AF2660" s="263"/>
      <c r="AG2660" s="263"/>
      <c r="AH2660" s="263"/>
      <c r="AI2660" s="263"/>
      <c r="AJ2660" s="263"/>
      <c r="AK2660" s="263"/>
      <c r="AL2660" s="263"/>
      <c r="AM2660" s="263"/>
      <c r="AN2660" s="263"/>
      <c r="AO2660" s="263"/>
      <c r="AP2660" s="263"/>
      <c r="AQ2660" s="263"/>
      <c r="AR2660" s="263"/>
      <c r="AS2660" s="263"/>
      <c r="AT2660" s="263"/>
      <c r="AU2660" s="263"/>
      <c r="AV2660" s="263"/>
      <c r="AW2660" s="263"/>
      <c r="AX2660" s="263"/>
      <c r="AY2660" s="263"/>
      <c r="AZ2660" s="263"/>
      <c r="BA2660" s="263"/>
      <c r="BB2660" s="263"/>
      <c r="BC2660" s="263"/>
      <c r="BD2660" s="263"/>
      <c r="BE2660" s="263"/>
      <c r="BF2660" s="263"/>
      <c r="BG2660" s="263"/>
      <c r="BH2660" s="263"/>
      <c r="BI2660" s="263"/>
      <c r="BJ2660" s="263"/>
      <c r="BK2660" s="263"/>
      <c r="BL2660" s="263"/>
      <c r="BM2660" s="263"/>
      <c r="BN2660" s="263"/>
      <c r="BO2660" s="263"/>
      <c r="BP2660" s="263"/>
      <c r="BQ2660" s="263"/>
      <c r="BR2660" s="263"/>
      <c r="BS2660" s="263"/>
      <c r="BT2660" s="263"/>
      <c r="BU2660" s="263"/>
      <c r="BV2660" s="263"/>
      <c r="BW2660" s="263"/>
      <c r="BX2660" s="263"/>
      <c r="BY2660" s="263"/>
      <c r="BZ2660" s="263"/>
      <c r="CA2660" s="263"/>
      <c r="CB2660" s="263"/>
    </row>
    <row r="2661" spans="17:80" ht="15" customHeight="1">
      <c r="Q2661" s="262"/>
      <c r="R2661" s="263"/>
      <c r="S2661" s="263"/>
      <c r="T2661" s="263"/>
      <c r="U2661" s="263"/>
      <c r="V2661" s="263"/>
      <c r="W2661" s="263"/>
      <c r="X2661" s="263"/>
      <c r="Y2661" s="263"/>
      <c r="Z2661" s="263"/>
      <c r="AA2661" s="263"/>
      <c r="AB2661" s="263"/>
      <c r="AC2661" s="263"/>
      <c r="AD2661" s="263"/>
      <c r="AE2661" s="263"/>
      <c r="AF2661" s="263"/>
      <c r="AG2661" s="263"/>
      <c r="AH2661" s="263"/>
      <c r="AI2661" s="263"/>
      <c r="AJ2661" s="263"/>
      <c r="AK2661" s="263"/>
      <c r="AL2661" s="263"/>
      <c r="AM2661" s="263"/>
      <c r="AN2661" s="263"/>
      <c r="AO2661" s="263"/>
      <c r="AP2661" s="263"/>
      <c r="AQ2661" s="263"/>
      <c r="AR2661" s="263"/>
      <c r="AS2661" s="263"/>
      <c r="AT2661" s="263"/>
      <c r="AU2661" s="263"/>
      <c r="AV2661" s="263"/>
      <c r="AW2661" s="263"/>
      <c r="AX2661" s="263"/>
      <c r="AY2661" s="263"/>
      <c r="AZ2661" s="263"/>
      <c r="BA2661" s="263"/>
      <c r="BB2661" s="263"/>
      <c r="BC2661" s="263"/>
      <c r="BD2661" s="263"/>
      <c r="BE2661" s="263"/>
      <c r="BF2661" s="263"/>
      <c r="BG2661" s="263"/>
      <c r="BH2661" s="263"/>
      <c r="BI2661" s="263"/>
      <c r="BJ2661" s="263"/>
      <c r="BK2661" s="263"/>
      <c r="BL2661" s="263"/>
      <c r="BM2661" s="263"/>
      <c r="BN2661" s="263"/>
      <c r="BO2661" s="263"/>
      <c r="BP2661" s="263"/>
      <c r="BQ2661" s="263"/>
      <c r="BR2661" s="263"/>
      <c r="BS2661" s="263"/>
      <c r="BT2661" s="263"/>
      <c r="BU2661" s="263"/>
      <c r="BV2661" s="263"/>
      <c r="BW2661" s="263"/>
      <c r="BX2661" s="263"/>
      <c r="BY2661" s="263"/>
      <c r="BZ2661" s="263"/>
      <c r="CA2661" s="263"/>
      <c r="CB2661" s="263"/>
    </row>
    <row r="2662" spans="17:80" ht="15" customHeight="1">
      <c r="Q2662" s="262"/>
      <c r="R2662" s="263"/>
      <c r="S2662" s="263"/>
      <c r="T2662" s="263"/>
      <c r="U2662" s="263"/>
      <c r="V2662" s="263"/>
      <c r="W2662" s="263"/>
      <c r="X2662" s="263"/>
      <c r="Y2662" s="263"/>
      <c r="Z2662" s="263"/>
      <c r="AA2662" s="263"/>
      <c r="AB2662" s="263"/>
      <c r="AC2662" s="263"/>
      <c r="AD2662" s="263"/>
      <c r="AE2662" s="263"/>
      <c r="AF2662" s="263"/>
      <c r="AG2662" s="263"/>
      <c r="AH2662" s="263"/>
      <c r="AI2662" s="263"/>
      <c r="AJ2662" s="263"/>
      <c r="AK2662" s="263"/>
      <c r="AL2662" s="263"/>
      <c r="AM2662" s="263"/>
      <c r="AN2662" s="263"/>
      <c r="AO2662" s="263"/>
      <c r="AP2662" s="263"/>
      <c r="AQ2662" s="263"/>
      <c r="AR2662" s="263"/>
      <c r="AS2662" s="263"/>
      <c r="AT2662" s="263"/>
      <c r="AU2662" s="263"/>
      <c r="AV2662" s="263"/>
      <c r="AW2662" s="263"/>
      <c r="AX2662" s="263"/>
      <c r="AY2662" s="263"/>
      <c r="AZ2662" s="263"/>
      <c r="BA2662" s="263"/>
      <c r="BB2662" s="263"/>
      <c r="BC2662" s="263"/>
      <c r="BD2662" s="263"/>
      <c r="BE2662" s="263"/>
      <c r="BF2662" s="263"/>
      <c r="BG2662" s="263"/>
      <c r="BH2662" s="263"/>
      <c r="BI2662" s="263"/>
      <c r="BJ2662" s="263"/>
      <c r="BK2662" s="263"/>
      <c r="BL2662" s="263"/>
      <c r="BM2662" s="263"/>
      <c r="BN2662" s="263"/>
      <c r="BO2662" s="263"/>
      <c r="BP2662" s="263"/>
      <c r="BQ2662" s="263"/>
      <c r="BR2662" s="263"/>
      <c r="BS2662" s="263"/>
      <c r="BT2662" s="263"/>
      <c r="BU2662" s="263"/>
      <c r="BV2662" s="263"/>
      <c r="BW2662" s="263"/>
      <c r="BX2662" s="263"/>
      <c r="BY2662" s="263"/>
      <c r="BZ2662" s="263"/>
      <c r="CA2662" s="263"/>
      <c r="CB2662" s="263"/>
    </row>
    <row r="2663" spans="17:80" ht="15" customHeight="1">
      <c r="Q2663" s="262"/>
      <c r="R2663" s="263"/>
      <c r="S2663" s="263"/>
      <c r="T2663" s="263"/>
      <c r="U2663" s="263"/>
      <c r="V2663" s="263"/>
      <c r="W2663" s="263"/>
      <c r="X2663" s="263"/>
      <c r="Y2663" s="263"/>
      <c r="Z2663" s="263"/>
      <c r="AA2663" s="263"/>
      <c r="AB2663" s="263"/>
      <c r="AC2663" s="263"/>
      <c r="AD2663" s="263"/>
      <c r="AE2663" s="263"/>
      <c r="AF2663" s="263"/>
      <c r="AG2663" s="263"/>
      <c r="AH2663" s="263"/>
      <c r="AI2663" s="263"/>
      <c r="AJ2663" s="263"/>
      <c r="AK2663" s="263"/>
      <c r="AL2663" s="263"/>
      <c r="AM2663" s="263"/>
      <c r="AN2663" s="263"/>
      <c r="AO2663" s="263"/>
      <c r="AP2663" s="263"/>
      <c r="AQ2663" s="263"/>
      <c r="AR2663" s="263"/>
      <c r="AS2663" s="263"/>
      <c r="AT2663" s="263"/>
      <c r="AU2663" s="263"/>
      <c r="AV2663" s="263"/>
      <c r="AW2663" s="263"/>
      <c r="AX2663" s="263"/>
      <c r="AY2663" s="263"/>
      <c r="AZ2663" s="263"/>
      <c r="BA2663" s="263"/>
      <c r="BB2663" s="263"/>
      <c r="BC2663" s="263"/>
      <c r="BD2663" s="263"/>
      <c r="BE2663" s="263"/>
      <c r="BF2663" s="263"/>
      <c r="BG2663" s="263"/>
      <c r="BH2663" s="263"/>
      <c r="BI2663" s="263"/>
      <c r="BJ2663" s="263"/>
      <c r="BK2663" s="263"/>
      <c r="BL2663" s="263"/>
      <c r="BM2663" s="263"/>
      <c r="BN2663" s="263"/>
      <c r="BO2663" s="263"/>
      <c r="BP2663" s="263"/>
      <c r="BQ2663" s="263"/>
      <c r="BR2663" s="263"/>
      <c r="BS2663" s="263"/>
      <c r="BT2663" s="263"/>
      <c r="BU2663" s="263"/>
      <c r="BV2663" s="263"/>
      <c r="BW2663" s="263"/>
      <c r="BX2663" s="263"/>
      <c r="BY2663" s="263"/>
      <c r="BZ2663" s="263"/>
      <c r="CA2663" s="263"/>
      <c r="CB2663" s="263"/>
    </row>
    <row r="2664" spans="17:80" ht="15" customHeight="1">
      <c r="Q2664" s="262"/>
      <c r="R2664" s="263"/>
      <c r="S2664" s="263"/>
      <c r="T2664" s="263"/>
      <c r="U2664" s="263"/>
      <c r="V2664" s="263"/>
      <c r="W2664" s="263"/>
      <c r="X2664" s="263"/>
      <c r="Y2664" s="263"/>
      <c r="Z2664" s="263"/>
      <c r="AA2664" s="263"/>
      <c r="AB2664" s="263"/>
      <c r="AC2664" s="263"/>
      <c r="AD2664" s="263"/>
      <c r="AE2664" s="263"/>
      <c r="AF2664" s="263"/>
      <c r="AG2664" s="263"/>
      <c r="AH2664" s="263"/>
      <c r="AI2664" s="263"/>
      <c r="AJ2664" s="263"/>
      <c r="AK2664" s="263"/>
      <c r="AL2664" s="263"/>
      <c r="AM2664" s="263"/>
      <c r="AN2664" s="263"/>
      <c r="AO2664" s="263"/>
      <c r="AP2664" s="263"/>
      <c r="AQ2664" s="263"/>
      <c r="AR2664" s="263"/>
      <c r="AS2664" s="263"/>
      <c r="AT2664" s="263"/>
      <c r="AU2664" s="263"/>
      <c r="AV2664" s="263"/>
      <c r="AW2664" s="263"/>
      <c r="AX2664" s="263"/>
      <c r="AY2664" s="263"/>
      <c r="AZ2664" s="263"/>
      <c r="BA2664" s="263"/>
      <c r="BB2664" s="263"/>
      <c r="BC2664" s="263"/>
      <c r="BD2664" s="263"/>
      <c r="BE2664" s="263"/>
      <c r="BF2664" s="263"/>
      <c r="BG2664" s="263"/>
      <c r="BH2664" s="263"/>
      <c r="BI2664" s="263"/>
      <c r="BJ2664" s="263"/>
      <c r="BK2664" s="263"/>
      <c r="BL2664" s="263"/>
      <c r="BM2664" s="263"/>
      <c r="BN2664" s="263"/>
      <c r="BO2664" s="263"/>
      <c r="BP2664" s="263"/>
      <c r="BQ2664" s="263"/>
      <c r="BR2664" s="263"/>
      <c r="BS2664" s="263"/>
      <c r="BT2664" s="263"/>
      <c r="BU2664" s="263"/>
      <c r="BV2664" s="263"/>
      <c r="BW2664" s="263"/>
      <c r="BX2664" s="263"/>
      <c r="BY2664" s="263"/>
      <c r="BZ2664" s="263"/>
      <c r="CA2664" s="263"/>
      <c r="CB2664" s="263"/>
    </row>
    <row r="2665" spans="17:80" ht="15" customHeight="1">
      <c r="Q2665" s="262"/>
      <c r="R2665" s="263"/>
      <c r="S2665" s="263"/>
      <c r="T2665" s="263"/>
      <c r="U2665" s="263"/>
      <c r="V2665" s="263"/>
      <c r="W2665" s="263"/>
      <c r="X2665" s="263"/>
      <c r="Y2665" s="263"/>
      <c r="Z2665" s="263"/>
      <c r="AA2665" s="263"/>
      <c r="AB2665" s="263"/>
      <c r="AC2665" s="263"/>
      <c r="AD2665" s="263"/>
      <c r="AE2665" s="263"/>
      <c r="AF2665" s="263"/>
      <c r="AG2665" s="263"/>
      <c r="AH2665" s="263"/>
      <c r="AI2665" s="263"/>
      <c r="AJ2665" s="263"/>
      <c r="AK2665" s="263"/>
      <c r="AL2665" s="263"/>
      <c r="AM2665" s="263"/>
      <c r="AN2665" s="263"/>
      <c r="AO2665" s="263"/>
      <c r="AP2665" s="263"/>
      <c r="AQ2665" s="263"/>
      <c r="AR2665" s="263"/>
      <c r="AS2665" s="263"/>
      <c r="AT2665" s="263"/>
      <c r="AU2665" s="263"/>
      <c r="AV2665" s="263"/>
      <c r="AW2665" s="263"/>
      <c r="AX2665" s="263"/>
      <c r="AY2665" s="263"/>
      <c r="AZ2665" s="263"/>
      <c r="BA2665" s="263"/>
      <c r="BB2665" s="263"/>
      <c r="BC2665" s="263"/>
      <c r="BD2665" s="263"/>
      <c r="BE2665" s="263"/>
      <c r="BF2665" s="263"/>
      <c r="BG2665" s="263"/>
      <c r="BH2665" s="263"/>
      <c r="BI2665" s="263"/>
      <c r="BJ2665" s="263"/>
      <c r="BK2665" s="263"/>
      <c r="BL2665" s="263"/>
      <c r="BM2665" s="263"/>
      <c r="BN2665" s="263"/>
      <c r="BO2665" s="263"/>
      <c r="BP2665" s="263"/>
      <c r="BQ2665" s="263"/>
      <c r="BR2665" s="263"/>
      <c r="BS2665" s="263"/>
      <c r="BT2665" s="263"/>
      <c r="BU2665" s="263"/>
      <c r="BV2665" s="263"/>
      <c r="BW2665" s="263"/>
      <c r="BX2665" s="263"/>
      <c r="BY2665" s="263"/>
      <c r="BZ2665" s="263"/>
      <c r="CA2665" s="263"/>
      <c r="CB2665" s="263"/>
    </row>
    <row r="2666" spans="17:80" ht="15" customHeight="1">
      <c r="Q2666" s="262"/>
      <c r="R2666" s="263"/>
      <c r="S2666" s="263"/>
      <c r="T2666" s="263"/>
      <c r="U2666" s="263"/>
      <c r="V2666" s="263"/>
      <c r="W2666" s="263"/>
      <c r="X2666" s="263"/>
      <c r="Y2666" s="263"/>
      <c r="Z2666" s="263"/>
      <c r="AA2666" s="263"/>
      <c r="AB2666" s="263"/>
      <c r="AC2666" s="263"/>
      <c r="AD2666" s="263"/>
      <c r="AE2666" s="263"/>
      <c r="AF2666" s="263"/>
      <c r="AG2666" s="263"/>
      <c r="AH2666" s="263"/>
      <c r="AI2666" s="263"/>
      <c r="AJ2666" s="263"/>
      <c r="AK2666" s="263"/>
      <c r="AL2666" s="263"/>
      <c r="AM2666" s="263"/>
      <c r="AN2666" s="263"/>
      <c r="AO2666" s="263"/>
      <c r="AP2666" s="263"/>
      <c r="AQ2666" s="263"/>
      <c r="AR2666" s="263"/>
      <c r="AS2666" s="263"/>
      <c r="AT2666" s="263"/>
      <c r="AU2666" s="263"/>
      <c r="AV2666" s="263"/>
      <c r="AW2666" s="263"/>
      <c r="AX2666" s="263"/>
      <c r="AY2666" s="263"/>
      <c r="AZ2666" s="263"/>
      <c r="BA2666" s="263"/>
      <c r="BB2666" s="263"/>
      <c r="BC2666" s="263"/>
      <c r="BD2666" s="263"/>
      <c r="BE2666" s="263"/>
      <c r="BF2666" s="263"/>
      <c r="BG2666" s="263"/>
      <c r="BH2666" s="263"/>
      <c r="BI2666" s="263"/>
      <c r="BJ2666" s="263"/>
      <c r="BK2666" s="263"/>
      <c r="BL2666" s="263"/>
      <c r="BM2666" s="263"/>
      <c r="BN2666" s="263"/>
      <c r="BO2666" s="263"/>
      <c r="BP2666" s="263"/>
      <c r="BQ2666" s="263"/>
      <c r="BR2666" s="263"/>
      <c r="BS2666" s="263"/>
      <c r="BT2666" s="263"/>
      <c r="BU2666" s="263"/>
      <c r="BV2666" s="263"/>
      <c r="BW2666" s="263"/>
      <c r="BX2666" s="263"/>
      <c r="BY2666" s="263"/>
      <c r="BZ2666" s="263"/>
      <c r="CA2666" s="263"/>
      <c r="CB2666" s="263"/>
    </row>
    <row r="2667" spans="17:80" ht="15" customHeight="1">
      <c r="Q2667" s="262"/>
      <c r="R2667" s="263"/>
      <c r="S2667" s="263"/>
      <c r="T2667" s="263"/>
      <c r="U2667" s="263"/>
      <c r="V2667" s="263"/>
      <c r="W2667" s="263"/>
      <c r="X2667" s="263"/>
      <c r="Y2667" s="263"/>
      <c r="Z2667" s="263"/>
      <c r="AA2667" s="263"/>
      <c r="AB2667" s="263"/>
      <c r="AC2667" s="263"/>
      <c r="AD2667" s="263"/>
      <c r="AE2667" s="263"/>
      <c r="AF2667" s="263"/>
      <c r="AG2667" s="263"/>
      <c r="AH2667" s="263"/>
      <c r="AI2667" s="263"/>
      <c r="AJ2667" s="263"/>
      <c r="AK2667" s="263"/>
      <c r="AL2667" s="263"/>
      <c r="AM2667" s="263"/>
      <c r="AN2667" s="263"/>
      <c r="AO2667" s="263"/>
      <c r="AP2667" s="263"/>
      <c r="AQ2667" s="263"/>
      <c r="AR2667" s="263"/>
      <c r="AS2667" s="263"/>
      <c r="AT2667" s="263"/>
      <c r="AU2667" s="263"/>
      <c r="AV2667" s="263"/>
      <c r="AW2667" s="263"/>
      <c r="AX2667" s="263"/>
      <c r="AY2667" s="263"/>
      <c r="AZ2667" s="263"/>
      <c r="BA2667" s="263"/>
      <c r="BB2667" s="263"/>
      <c r="BC2667" s="263"/>
      <c r="BD2667" s="263"/>
      <c r="BE2667" s="263"/>
      <c r="BF2667" s="263"/>
      <c r="BG2667" s="263"/>
      <c r="BH2667" s="263"/>
      <c r="BI2667" s="263"/>
      <c r="BJ2667" s="263"/>
      <c r="BK2667" s="263"/>
      <c r="BL2667" s="263"/>
      <c r="BM2667" s="263"/>
      <c r="BN2667" s="263"/>
      <c r="BO2667" s="263"/>
      <c r="BP2667" s="263"/>
      <c r="BQ2667" s="263"/>
      <c r="BR2667" s="263"/>
      <c r="BS2667" s="263"/>
      <c r="BT2667" s="263"/>
      <c r="BU2667" s="263"/>
      <c r="BV2667" s="263"/>
      <c r="BW2667" s="263"/>
      <c r="BX2667" s="263"/>
      <c r="BY2667" s="263"/>
      <c r="BZ2667" s="263"/>
      <c r="CA2667" s="263"/>
      <c r="CB2667" s="263"/>
    </row>
    <row r="2668" spans="17:80" ht="15" customHeight="1">
      <c r="Q2668" s="262"/>
      <c r="R2668" s="263"/>
      <c r="S2668" s="263"/>
      <c r="T2668" s="263"/>
      <c r="U2668" s="263"/>
      <c r="V2668" s="263"/>
      <c r="W2668" s="263"/>
      <c r="X2668" s="263"/>
      <c r="Y2668" s="263"/>
      <c r="Z2668" s="263"/>
      <c r="AA2668" s="263"/>
      <c r="AB2668" s="263"/>
      <c r="AC2668" s="263"/>
      <c r="AD2668" s="263"/>
      <c r="AE2668" s="263"/>
      <c r="AF2668" s="263"/>
      <c r="AG2668" s="263"/>
      <c r="AH2668" s="263"/>
      <c r="AI2668" s="263"/>
      <c r="AJ2668" s="263"/>
      <c r="AK2668" s="263"/>
      <c r="AL2668" s="263"/>
      <c r="AM2668" s="263"/>
      <c r="AN2668" s="263"/>
      <c r="AO2668" s="263"/>
      <c r="AP2668" s="263"/>
      <c r="AQ2668" s="263"/>
      <c r="AR2668" s="263"/>
      <c r="AS2668" s="263"/>
      <c r="AT2668" s="263"/>
      <c r="AU2668" s="263"/>
      <c r="AV2668" s="263"/>
      <c r="AW2668" s="263"/>
      <c r="AX2668" s="263"/>
      <c r="AY2668" s="263"/>
      <c r="AZ2668" s="263"/>
      <c r="BA2668" s="263"/>
      <c r="BB2668" s="263"/>
      <c r="BC2668" s="263"/>
      <c r="BD2668" s="263"/>
      <c r="BE2668" s="263"/>
      <c r="BF2668" s="263"/>
      <c r="BG2668" s="263"/>
      <c r="BH2668" s="263"/>
      <c r="BI2668" s="263"/>
      <c r="BJ2668" s="263"/>
      <c r="BK2668" s="263"/>
      <c r="BL2668" s="263"/>
      <c r="BM2668" s="263"/>
      <c r="BN2668" s="263"/>
      <c r="BO2668" s="263"/>
      <c r="BP2668" s="263"/>
      <c r="BQ2668" s="263"/>
      <c r="BR2668" s="263"/>
      <c r="BS2668" s="263"/>
      <c r="BT2668" s="263"/>
      <c r="BU2668" s="263"/>
      <c r="BV2668" s="263"/>
      <c r="BW2668" s="263"/>
      <c r="BX2668" s="263"/>
      <c r="BY2668" s="263"/>
      <c r="BZ2668" s="263"/>
      <c r="CA2668" s="263"/>
      <c r="CB2668" s="263"/>
    </row>
    <row r="2669" spans="17:80" ht="15" customHeight="1">
      <c r="Q2669" s="262"/>
      <c r="R2669" s="263"/>
      <c r="S2669" s="263"/>
      <c r="T2669" s="263"/>
      <c r="U2669" s="263"/>
      <c r="V2669" s="263"/>
      <c r="W2669" s="263"/>
      <c r="X2669" s="263"/>
      <c r="Y2669" s="263"/>
      <c r="Z2669" s="263"/>
      <c r="AA2669" s="263"/>
      <c r="AB2669" s="263"/>
      <c r="AC2669" s="263"/>
      <c r="AD2669" s="263"/>
      <c r="AE2669" s="263"/>
      <c r="AF2669" s="263"/>
      <c r="AG2669" s="263"/>
      <c r="AH2669" s="263"/>
      <c r="AI2669" s="263"/>
      <c r="AJ2669" s="263"/>
      <c r="AK2669" s="263"/>
      <c r="AL2669" s="263"/>
      <c r="AM2669" s="263"/>
      <c r="AN2669" s="263"/>
      <c r="AO2669" s="263"/>
      <c r="AP2669" s="263"/>
      <c r="AQ2669" s="263"/>
      <c r="AR2669" s="263"/>
      <c r="AS2669" s="263"/>
      <c r="AT2669" s="263"/>
      <c r="AU2669" s="263"/>
      <c r="AV2669" s="263"/>
      <c r="AW2669" s="263"/>
      <c r="AX2669" s="263"/>
      <c r="AY2669" s="263"/>
      <c r="AZ2669" s="263"/>
      <c r="BA2669" s="263"/>
      <c r="BB2669" s="263"/>
      <c r="BC2669" s="263"/>
      <c r="BD2669" s="263"/>
      <c r="BE2669" s="263"/>
      <c r="BF2669" s="263"/>
      <c r="BG2669" s="263"/>
      <c r="BH2669" s="263"/>
      <c r="BI2669" s="263"/>
      <c r="BJ2669" s="263"/>
      <c r="BK2669" s="263"/>
      <c r="BL2669" s="263"/>
      <c r="BM2669" s="263"/>
      <c r="BN2669" s="263"/>
      <c r="BO2669" s="263"/>
      <c r="BP2669" s="263"/>
      <c r="BQ2669" s="263"/>
      <c r="BR2669" s="263"/>
      <c r="BS2669" s="263"/>
      <c r="BT2669" s="263"/>
      <c r="BU2669" s="263"/>
      <c r="BV2669" s="263"/>
      <c r="BW2669" s="263"/>
      <c r="BX2669" s="263"/>
      <c r="BY2669" s="263"/>
      <c r="BZ2669" s="263"/>
      <c r="CA2669" s="263"/>
      <c r="CB2669" s="263"/>
    </row>
    <row r="2670" spans="17:80" ht="15" customHeight="1">
      <c r="Q2670" s="262"/>
      <c r="R2670" s="263"/>
      <c r="S2670" s="263"/>
      <c r="T2670" s="263"/>
      <c r="U2670" s="263"/>
      <c r="V2670" s="263"/>
      <c r="W2670" s="263"/>
      <c r="X2670" s="263"/>
      <c r="Y2670" s="263"/>
      <c r="Z2670" s="263"/>
      <c r="AA2670" s="263"/>
      <c r="AB2670" s="263"/>
      <c r="AC2670" s="263"/>
      <c r="AD2670" s="263"/>
      <c r="AE2670" s="263"/>
      <c r="AF2670" s="263"/>
      <c r="AG2670" s="263"/>
      <c r="AH2670" s="263"/>
      <c r="AI2670" s="263"/>
      <c r="AJ2670" s="263"/>
      <c r="AK2670" s="263"/>
      <c r="AL2670" s="263"/>
      <c r="AM2670" s="263"/>
      <c r="AN2670" s="263"/>
      <c r="AO2670" s="263"/>
      <c r="AP2670" s="263"/>
      <c r="AQ2670" s="263"/>
      <c r="AR2670" s="263"/>
      <c r="AS2670" s="263"/>
      <c r="AT2670" s="263"/>
      <c r="AU2670" s="263"/>
      <c r="AV2670" s="263"/>
      <c r="AW2670" s="263"/>
      <c r="AX2670" s="263"/>
      <c r="AY2670" s="263"/>
      <c r="AZ2670" s="263"/>
      <c r="BA2670" s="263"/>
      <c r="BB2670" s="263"/>
      <c r="BC2670" s="263"/>
      <c r="BD2670" s="263"/>
      <c r="BE2670" s="263"/>
      <c r="BF2670" s="263"/>
      <c r="BG2670" s="263"/>
      <c r="BH2670" s="263"/>
      <c r="BI2670" s="263"/>
      <c r="BJ2670" s="263"/>
      <c r="BK2670" s="263"/>
      <c r="BL2670" s="263"/>
      <c r="BM2670" s="263"/>
      <c r="BN2670" s="263"/>
      <c r="BO2670" s="263"/>
      <c r="BP2670" s="263"/>
      <c r="BQ2670" s="263"/>
      <c r="BR2670" s="263"/>
      <c r="BS2670" s="263"/>
      <c r="BT2670" s="263"/>
      <c r="BU2670" s="263"/>
      <c r="BV2670" s="263"/>
      <c r="BW2670" s="263"/>
      <c r="BX2670" s="263"/>
      <c r="BY2670" s="263"/>
      <c r="BZ2670" s="263"/>
      <c r="CA2670" s="263"/>
      <c r="CB2670" s="263"/>
    </row>
    <row r="2671" spans="17:80" ht="15" customHeight="1">
      <c r="Q2671" s="262"/>
      <c r="R2671" s="263"/>
      <c r="S2671" s="263"/>
      <c r="T2671" s="263"/>
      <c r="U2671" s="263"/>
      <c r="V2671" s="263"/>
      <c r="W2671" s="263"/>
      <c r="X2671" s="263"/>
      <c r="Y2671" s="263"/>
      <c r="Z2671" s="263"/>
      <c r="AA2671" s="263"/>
      <c r="AB2671" s="263"/>
      <c r="AC2671" s="263"/>
      <c r="AD2671" s="263"/>
      <c r="AE2671" s="263"/>
      <c r="AF2671" s="263"/>
      <c r="AG2671" s="263"/>
      <c r="AH2671" s="263"/>
      <c r="AI2671" s="263"/>
      <c r="AJ2671" s="263"/>
      <c r="AK2671" s="263"/>
      <c r="AL2671" s="263"/>
      <c r="AM2671" s="263"/>
      <c r="AN2671" s="263"/>
      <c r="AO2671" s="263"/>
      <c r="AP2671" s="263"/>
      <c r="AQ2671" s="263"/>
      <c r="AR2671" s="263"/>
      <c r="AS2671" s="263"/>
      <c r="AT2671" s="263"/>
      <c r="AU2671" s="263"/>
      <c r="AV2671" s="263"/>
      <c r="AW2671" s="263"/>
      <c r="AX2671" s="263"/>
      <c r="AY2671" s="263"/>
      <c r="AZ2671" s="263"/>
      <c r="BA2671" s="263"/>
      <c r="BB2671" s="263"/>
      <c r="BC2671" s="263"/>
      <c r="BD2671" s="263"/>
      <c r="BE2671" s="263"/>
      <c r="BF2671" s="263"/>
      <c r="BG2671" s="263"/>
      <c r="BH2671" s="263"/>
      <c r="BI2671" s="263"/>
      <c r="BJ2671" s="263"/>
      <c r="BK2671" s="263"/>
      <c r="BL2671" s="263"/>
      <c r="BM2671" s="263"/>
      <c r="BN2671" s="263"/>
      <c r="BO2671" s="263"/>
      <c r="BP2671" s="263"/>
      <c r="BQ2671" s="263"/>
      <c r="BR2671" s="263"/>
      <c r="BS2671" s="263"/>
      <c r="BT2671" s="263"/>
      <c r="BU2671" s="263"/>
      <c r="BV2671" s="263"/>
      <c r="BW2671" s="263"/>
      <c r="BX2671" s="263"/>
      <c r="BY2671" s="263"/>
      <c r="BZ2671" s="263"/>
      <c r="CA2671" s="263"/>
      <c r="CB2671" s="263"/>
    </row>
    <row r="2672" spans="17:80" ht="15" customHeight="1">
      <c r="Q2672" s="262"/>
      <c r="R2672" s="263"/>
      <c r="S2672" s="263"/>
      <c r="T2672" s="263"/>
      <c r="U2672" s="263"/>
      <c r="V2672" s="263"/>
      <c r="W2672" s="263"/>
      <c r="X2672" s="263"/>
      <c r="Y2672" s="263"/>
      <c r="Z2672" s="263"/>
      <c r="AA2672" s="263"/>
      <c r="AB2672" s="263"/>
      <c r="AC2672" s="263"/>
      <c r="AD2672" s="263"/>
      <c r="AE2672" s="263"/>
      <c r="AF2672" s="263"/>
      <c r="AG2672" s="263"/>
      <c r="AH2672" s="263"/>
      <c r="AI2672" s="263"/>
      <c r="AJ2672" s="263"/>
      <c r="AK2672" s="263"/>
      <c r="AL2672" s="263"/>
      <c r="AM2672" s="263"/>
      <c r="AN2672" s="263"/>
      <c r="AO2672" s="263"/>
      <c r="AP2672" s="263"/>
      <c r="AQ2672" s="263"/>
      <c r="AR2672" s="263"/>
      <c r="AS2672" s="263"/>
      <c r="AT2672" s="263"/>
      <c r="AU2672" s="263"/>
      <c r="AV2672" s="263"/>
      <c r="AW2672" s="263"/>
      <c r="AX2672" s="263"/>
      <c r="AY2672" s="263"/>
      <c r="AZ2672" s="263"/>
      <c r="BA2672" s="263"/>
      <c r="BB2672" s="263"/>
      <c r="BC2672" s="263"/>
      <c r="BD2672" s="263"/>
      <c r="BE2672" s="263"/>
      <c r="BF2672" s="263"/>
      <c r="BG2672" s="263"/>
      <c r="BH2672" s="263"/>
      <c r="BI2672" s="263"/>
      <c r="BJ2672" s="263"/>
      <c r="BK2672" s="263"/>
      <c r="BL2672" s="263"/>
      <c r="BM2672" s="263"/>
      <c r="BN2672" s="263"/>
      <c r="BO2672" s="263"/>
      <c r="BP2672" s="263"/>
      <c r="BQ2672" s="263"/>
      <c r="BR2672" s="263"/>
      <c r="BS2672" s="263"/>
      <c r="BT2672" s="263"/>
      <c r="BU2672" s="263"/>
      <c r="BV2672" s="263"/>
      <c r="BW2672" s="263"/>
      <c r="BX2672" s="263"/>
      <c r="BY2672" s="263"/>
      <c r="BZ2672" s="263"/>
      <c r="CA2672" s="263"/>
      <c r="CB2672" s="263"/>
    </row>
    <row r="2673" spans="17:80" ht="15" customHeight="1">
      <c r="Q2673" s="262"/>
      <c r="R2673" s="263"/>
      <c r="S2673" s="263"/>
      <c r="T2673" s="263"/>
      <c r="U2673" s="263"/>
      <c r="V2673" s="263"/>
      <c r="W2673" s="263"/>
      <c r="X2673" s="263"/>
      <c r="Y2673" s="263"/>
      <c r="Z2673" s="263"/>
      <c r="AA2673" s="263"/>
      <c r="AB2673" s="263"/>
      <c r="AC2673" s="263"/>
      <c r="AD2673" s="263"/>
      <c r="AE2673" s="263"/>
      <c r="AF2673" s="263"/>
      <c r="AG2673" s="263"/>
      <c r="AH2673" s="263"/>
      <c r="AI2673" s="263"/>
      <c r="AJ2673" s="263"/>
      <c r="AK2673" s="263"/>
      <c r="AL2673" s="263"/>
      <c r="AM2673" s="263"/>
      <c r="AN2673" s="263"/>
      <c r="AO2673" s="263"/>
      <c r="AP2673" s="263"/>
      <c r="AQ2673" s="263"/>
      <c r="AR2673" s="263"/>
      <c r="AS2673" s="263"/>
      <c r="AT2673" s="263"/>
      <c r="AU2673" s="263"/>
      <c r="AV2673" s="263"/>
      <c r="AW2673" s="263"/>
      <c r="AX2673" s="263"/>
      <c r="AY2673" s="263"/>
      <c r="AZ2673" s="263"/>
      <c r="BA2673" s="263"/>
      <c r="BB2673" s="263"/>
      <c r="BC2673" s="263"/>
      <c r="BD2673" s="263"/>
      <c r="BE2673" s="263"/>
      <c r="BF2673" s="263"/>
      <c r="BG2673" s="263"/>
      <c r="BH2673" s="263"/>
      <c r="BI2673" s="263"/>
      <c r="BJ2673" s="263"/>
      <c r="BK2673" s="263"/>
      <c r="BL2673" s="263"/>
      <c r="BM2673" s="263"/>
      <c r="BN2673" s="263"/>
      <c r="BO2673" s="263"/>
      <c r="BP2673" s="263"/>
      <c r="BQ2673" s="263"/>
      <c r="BR2673" s="263"/>
      <c r="BS2673" s="263"/>
      <c r="BT2673" s="263"/>
      <c r="BU2673" s="263"/>
      <c r="BV2673" s="263"/>
      <c r="BW2673" s="263"/>
      <c r="BX2673" s="263"/>
      <c r="BY2673" s="263"/>
      <c r="BZ2673" s="263"/>
      <c r="CA2673" s="263"/>
      <c r="CB2673" s="263"/>
    </row>
    <row r="2674" spans="17:80" ht="15" customHeight="1">
      <c r="Q2674" s="262"/>
      <c r="R2674" s="263"/>
      <c r="S2674" s="263"/>
      <c r="T2674" s="263"/>
      <c r="U2674" s="263"/>
      <c r="V2674" s="263"/>
      <c r="W2674" s="263"/>
      <c r="X2674" s="263"/>
      <c r="Y2674" s="263"/>
      <c r="Z2674" s="263"/>
      <c r="AA2674" s="263"/>
      <c r="AB2674" s="263"/>
      <c r="AC2674" s="263"/>
      <c r="AD2674" s="263"/>
      <c r="AE2674" s="263"/>
      <c r="AF2674" s="263"/>
      <c r="AG2674" s="263"/>
      <c r="AH2674" s="263"/>
      <c r="AI2674" s="263"/>
      <c r="AJ2674" s="263"/>
      <c r="AK2674" s="263"/>
      <c r="AL2674" s="263"/>
      <c r="AM2674" s="263"/>
      <c r="AN2674" s="263"/>
      <c r="AO2674" s="263"/>
      <c r="AP2674" s="263"/>
      <c r="AQ2674" s="263"/>
      <c r="AR2674" s="263"/>
      <c r="AS2674" s="263"/>
      <c r="AT2674" s="263"/>
      <c r="AU2674" s="263"/>
      <c r="AV2674" s="263"/>
      <c r="AW2674" s="263"/>
      <c r="AX2674" s="263"/>
      <c r="AY2674" s="263"/>
      <c r="AZ2674" s="263"/>
      <c r="BA2674" s="263"/>
      <c r="BB2674" s="263"/>
      <c r="BC2674" s="263"/>
      <c r="BD2674" s="263"/>
      <c r="BE2674" s="263"/>
      <c r="BF2674" s="263"/>
      <c r="BG2674" s="263"/>
      <c r="BH2674" s="263"/>
      <c r="BI2674" s="263"/>
      <c r="BJ2674" s="263"/>
      <c r="BK2674" s="263"/>
      <c r="BL2674" s="263"/>
      <c r="BM2674" s="263"/>
      <c r="BN2674" s="263"/>
      <c r="BO2674" s="263"/>
      <c r="BP2674" s="263"/>
      <c r="BQ2674" s="263"/>
      <c r="BR2674" s="263"/>
      <c r="BS2674" s="263"/>
      <c r="BT2674" s="263"/>
      <c r="BU2674" s="263"/>
      <c r="BV2674" s="263"/>
      <c r="BW2674" s="263"/>
      <c r="BX2674" s="263"/>
      <c r="BY2674" s="263"/>
      <c r="BZ2674" s="263"/>
      <c r="CA2674" s="263"/>
      <c r="CB2674" s="263"/>
    </row>
    <row r="2675" spans="17:80" ht="15" customHeight="1">
      <c r="Q2675" s="262"/>
      <c r="R2675" s="263"/>
      <c r="S2675" s="263"/>
      <c r="T2675" s="263"/>
      <c r="U2675" s="263"/>
      <c r="V2675" s="263"/>
      <c r="W2675" s="263"/>
      <c r="X2675" s="263"/>
      <c r="Y2675" s="263"/>
      <c r="Z2675" s="263"/>
      <c r="AA2675" s="263"/>
      <c r="AB2675" s="263"/>
      <c r="AC2675" s="263"/>
      <c r="AD2675" s="263"/>
      <c r="AE2675" s="263"/>
      <c r="AF2675" s="263"/>
      <c r="AG2675" s="263"/>
      <c r="AH2675" s="263"/>
      <c r="AI2675" s="263"/>
      <c r="AJ2675" s="263"/>
      <c r="AK2675" s="263"/>
      <c r="AL2675" s="263"/>
      <c r="AM2675" s="263"/>
      <c r="AN2675" s="263"/>
      <c r="AO2675" s="263"/>
      <c r="AP2675" s="263"/>
      <c r="AQ2675" s="263"/>
      <c r="AR2675" s="263"/>
      <c r="AS2675" s="263"/>
      <c r="AT2675" s="263"/>
      <c r="AU2675" s="263"/>
      <c r="AV2675" s="263"/>
      <c r="AW2675" s="263"/>
      <c r="AX2675" s="263"/>
      <c r="AY2675" s="263"/>
      <c r="AZ2675" s="263"/>
      <c r="BA2675" s="263"/>
      <c r="BB2675" s="263"/>
      <c r="BC2675" s="263"/>
      <c r="BD2675" s="263"/>
      <c r="BE2675" s="263"/>
      <c r="BF2675" s="263"/>
      <c r="BG2675" s="263"/>
      <c r="BH2675" s="263"/>
      <c r="BI2675" s="263"/>
      <c r="BJ2675" s="263"/>
      <c r="BK2675" s="263"/>
      <c r="BL2675" s="263"/>
      <c r="BM2675" s="263"/>
      <c r="BN2675" s="263"/>
      <c r="BO2675" s="263"/>
      <c r="BP2675" s="263"/>
      <c r="BQ2675" s="263"/>
      <c r="BR2675" s="263"/>
      <c r="BS2675" s="263"/>
      <c r="BT2675" s="263"/>
      <c r="BU2675" s="263"/>
      <c r="BV2675" s="263"/>
      <c r="BW2675" s="263"/>
      <c r="BX2675" s="263"/>
      <c r="BY2675" s="263"/>
      <c r="BZ2675" s="263"/>
      <c r="CA2675" s="263"/>
      <c r="CB2675" s="263"/>
    </row>
    <row r="2676" spans="17:80" ht="15" customHeight="1">
      <c r="Q2676" s="262"/>
      <c r="R2676" s="263"/>
      <c r="S2676" s="263"/>
      <c r="T2676" s="263"/>
      <c r="U2676" s="263"/>
      <c r="V2676" s="263"/>
      <c r="W2676" s="263"/>
      <c r="X2676" s="263"/>
      <c r="Y2676" s="263"/>
      <c r="Z2676" s="263"/>
      <c r="AA2676" s="263"/>
      <c r="AB2676" s="263"/>
      <c r="AC2676" s="263"/>
      <c r="AD2676" s="263"/>
      <c r="AE2676" s="263"/>
      <c r="AF2676" s="263"/>
      <c r="AG2676" s="263"/>
      <c r="AH2676" s="263"/>
      <c r="AI2676" s="263"/>
      <c r="AJ2676" s="263"/>
      <c r="AK2676" s="263"/>
      <c r="AL2676" s="263"/>
      <c r="AM2676" s="263"/>
      <c r="AN2676" s="263"/>
      <c r="AO2676" s="263"/>
      <c r="AP2676" s="263"/>
      <c r="AQ2676" s="263"/>
      <c r="AR2676" s="263"/>
      <c r="AS2676" s="263"/>
      <c r="AT2676" s="263"/>
      <c r="AU2676" s="263"/>
      <c r="AV2676" s="263"/>
      <c r="AW2676" s="263"/>
      <c r="AX2676" s="263"/>
      <c r="AY2676" s="263"/>
      <c r="AZ2676" s="263"/>
      <c r="BA2676" s="263"/>
      <c r="BB2676" s="263"/>
      <c r="BC2676" s="263"/>
      <c r="BD2676" s="263"/>
      <c r="BE2676" s="263"/>
      <c r="BF2676" s="263"/>
      <c r="BG2676" s="263"/>
      <c r="BH2676" s="263"/>
      <c r="BI2676" s="263"/>
      <c r="BJ2676" s="263"/>
      <c r="BK2676" s="263"/>
      <c r="BL2676" s="263"/>
      <c r="BM2676" s="263"/>
      <c r="BN2676" s="263"/>
      <c r="BO2676" s="263"/>
      <c r="BP2676" s="263"/>
      <c r="BQ2676" s="263"/>
      <c r="BR2676" s="263"/>
      <c r="BS2676" s="263"/>
      <c r="BT2676" s="263"/>
      <c r="BU2676" s="263"/>
      <c r="BV2676" s="263"/>
      <c r="BW2676" s="263"/>
      <c r="BX2676" s="263"/>
      <c r="BY2676" s="263"/>
      <c r="BZ2676" s="263"/>
      <c r="CA2676" s="263"/>
      <c r="CB2676" s="263"/>
    </row>
    <row r="2677" spans="17:80" ht="15" customHeight="1">
      <c r="Q2677" s="262"/>
      <c r="R2677" s="263"/>
      <c r="S2677" s="263"/>
      <c r="T2677" s="263"/>
      <c r="U2677" s="263"/>
      <c r="V2677" s="263"/>
      <c r="W2677" s="263"/>
      <c r="X2677" s="263"/>
      <c r="Y2677" s="263"/>
      <c r="Z2677" s="263"/>
      <c r="AA2677" s="263"/>
      <c r="AB2677" s="263"/>
      <c r="AC2677" s="263"/>
      <c r="AD2677" s="263"/>
      <c r="AE2677" s="263"/>
      <c r="AF2677" s="263"/>
      <c r="AG2677" s="263"/>
      <c r="AH2677" s="263"/>
      <c r="AI2677" s="263"/>
      <c r="AJ2677" s="263"/>
      <c r="AK2677" s="263"/>
      <c r="AL2677" s="263"/>
      <c r="AM2677" s="263"/>
      <c r="AN2677" s="263"/>
      <c r="AO2677" s="263"/>
      <c r="AP2677" s="263"/>
      <c r="AQ2677" s="263"/>
      <c r="AR2677" s="263"/>
      <c r="AS2677" s="263"/>
      <c r="AT2677" s="263"/>
      <c r="AU2677" s="263"/>
      <c r="AV2677" s="263"/>
      <c r="AW2677" s="263"/>
      <c r="AX2677" s="263"/>
      <c r="AY2677" s="263"/>
      <c r="AZ2677" s="263"/>
      <c r="BA2677" s="263"/>
      <c r="BB2677" s="263"/>
      <c r="BC2677" s="263"/>
      <c r="BD2677" s="263"/>
      <c r="BE2677" s="263"/>
      <c r="BF2677" s="263"/>
      <c r="BG2677" s="263"/>
      <c r="BH2677" s="263"/>
      <c r="BI2677" s="263"/>
      <c r="BJ2677" s="263"/>
      <c r="BK2677" s="263"/>
      <c r="BL2677" s="263"/>
      <c r="BM2677" s="263"/>
      <c r="BN2677" s="263"/>
      <c r="BO2677" s="263"/>
      <c r="BP2677" s="263"/>
      <c r="BQ2677" s="263"/>
      <c r="BR2677" s="263"/>
      <c r="BS2677" s="263"/>
      <c r="BT2677" s="263"/>
      <c r="BU2677" s="263"/>
      <c r="BV2677" s="263"/>
      <c r="BW2677" s="263"/>
      <c r="BX2677" s="263"/>
      <c r="BY2677" s="263"/>
      <c r="BZ2677" s="263"/>
      <c r="CA2677" s="263"/>
      <c r="CB2677" s="263"/>
    </row>
    <row r="2678" spans="17:80" ht="15" customHeight="1">
      <c r="Q2678" s="262"/>
      <c r="R2678" s="263"/>
      <c r="S2678" s="263"/>
      <c r="T2678" s="263"/>
      <c r="U2678" s="263"/>
      <c r="V2678" s="263"/>
      <c r="W2678" s="263"/>
      <c r="X2678" s="263"/>
      <c r="Y2678" s="263"/>
      <c r="Z2678" s="263"/>
      <c r="AA2678" s="263"/>
      <c r="AB2678" s="263"/>
      <c r="AC2678" s="263"/>
      <c r="AD2678" s="263"/>
      <c r="AE2678" s="263"/>
      <c r="AF2678" s="263"/>
      <c r="AG2678" s="263"/>
      <c r="AH2678" s="263"/>
      <c r="AI2678" s="263"/>
      <c r="AJ2678" s="263"/>
      <c r="AK2678" s="263"/>
      <c r="AL2678" s="263"/>
      <c r="AM2678" s="263"/>
      <c r="AN2678" s="263"/>
      <c r="AO2678" s="263"/>
      <c r="AP2678" s="263"/>
      <c r="AQ2678" s="263"/>
      <c r="AR2678" s="263"/>
      <c r="AS2678" s="263"/>
      <c r="AT2678" s="263"/>
      <c r="AU2678" s="263"/>
      <c r="AV2678" s="263"/>
      <c r="AW2678" s="263"/>
      <c r="AX2678" s="263"/>
      <c r="AY2678" s="263"/>
      <c r="AZ2678" s="263"/>
      <c r="BA2678" s="263"/>
      <c r="BB2678" s="263"/>
      <c r="BC2678" s="263"/>
      <c r="BD2678" s="263"/>
      <c r="BE2678" s="263"/>
      <c r="BF2678" s="263"/>
      <c r="BG2678" s="263"/>
      <c r="BH2678" s="263"/>
      <c r="BI2678" s="263"/>
      <c r="BJ2678" s="263"/>
      <c r="BK2678" s="263"/>
      <c r="BL2678" s="263"/>
      <c r="BM2678" s="263"/>
      <c r="BN2678" s="263"/>
      <c r="BO2678" s="263"/>
      <c r="BP2678" s="263"/>
      <c r="BQ2678" s="263"/>
      <c r="BR2678" s="263"/>
      <c r="BS2678" s="263"/>
      <c r="BT2678" s="263"/>
      <c r="BU2678" s="263"/>
      <c r="BV2678" s="263"/>
      <c r="BW2678" s="263"/>
      <c r="BX2678" s="263"/>
      <c r="BY2678" s="263"/>
      <c r="BZ2678" s="263"/>
      <c r="CA2678" s="263"/>
      <c r="CB2678" s="263"/>
    </row>
    <row r="2679" spans="17:80" ht="15" customHeight="1">
      <c r="Q2679" s="262"/>
      <c r="R2679" s="263"/>
      <c r="S2679" s="263"/>
      <c r="T2679" s="263"/>
      <c r="U2679" s="263"/>
      <c r="V2679" s="263"/>
      <c r="W2679" s="263"/>
      <c r="X2679" s="263"/>
      <c r="Y2679" s="263"/>
      <c r="Z2679" s="263"/>
      <c r="AA2679" s="263"/>
      <c r="AB2679" s="263"/>
      <c r="AC2679" s="263"/>
      <c r="AD2679" s="263"/>
      <c r="AE2679" s="263"/>
      <c r="AF2679" s="263"/>
      <c r="AG2679" s="263"/>
      <c r="AH2679" s="263"/>
      <c r="AI2679" s="263"/>
      <c r="AJ2679" s="263"/>
      <c r="AK2679" s="263"/>
      <c r="AL2679" s="263"/>
      <c r="AM2679" s="263"/>
      <c r="AN2679" s="263"/>
      <c r="AO2679" s="263"/>
      <c r="AP2679" s="263"/>
      <c r="AQ2679" s="263"/>
      <c r="AR2679" s="263"/>
      <c r="AS2679" s="263"/>
      <c r="AT2679" s="263"/>
      <c r="AU2679" s="263"/>
      <c r="AV2679" s="263"/>
      <c r="AW2679" s="263"/>
      <c r="AX2679" s="263"/>
      <c r="AY2679" s="263"/>
      <c r="AZ2679" s="263"/>
      <c r="BA2679" s="263"/>
      <c r="BB2679" s="263"/>
      <c r="BC2679" s="263"/>
      <c r="BD2679" s="263"/>
      <c r="BE2679" s="263"/>
      <c r="BF2679" s="263"/>
      <c r="BG2679" s="263"/>
      <c r="BH2679" s="263"/>
      <c r="BI2679" s="263"/>
      <c r="BJ2679" s="263"/>
      <c r="BK2679" s="263"/>
      <c r="BL2679" s="263"/>
      <c r="BM2679" s="263"/>
      <c r="BN2679" s="263"/>
      <c r="BO2679" s="263"/>
      <c r="BP2679" s="263"/>
      <c r="BQ2679" s="263"/>
      <c r="BR2679" s="263"/>
      <c r="BS2679" s="263"/>
      <c r="BT2679" s="263"/>
      <c r="BU2679" s="263"/>
      <c r="BV2679" s="263"/>
      <c r="BW2679" s="263"/>
      <c r="BX2679" s="263"/>
      <c r="BY2679" s="263"/>
      <c r="BZ2679" s="263"/>
      <c r="CA2679" s="263"/>
      <c r="CB2679" s="263"/>
    </row>
    <row r="2680" spans="17:80" ht="15" customHeight="1">
      <c r="Q2680" s="262"/>
      <c r="R2680" s="263"/>
      <c r="S2680" s="263"/>
      <c r="T2680" s="263"/>
      <c r="U2680" s="263"/>
      <c r="V2680" s="263"/>
      <c r="W2680" s="263"/>
      <c r="X2680" s="263"/>
      <c r="Y2680" s="263"/>
      <c r="Z2680" s="263"/>
      <c r="AA2680" s="263"/>
      <c r="AB2680" s="263"/>
      <c r="AC2680" s="263"/>
      <c r="AD2680" s="263"/>
      <c r="AE2680" s="263"/>
      <c r="AF2680" s="263"/>
      <c r="AG2680" s="263"/>
      <c r="AH2680" s="263"/>
      <c r="AI2680" s="263"/>
      <c r="AJ2680" s="263"/>
      <c r="AK2680" s="263"/>
      <c r="AL2680" s="263"/>
      <c r="AM2680" s="263"/>
      <c r="AN2680" s="263"/>
      <c r="AO2680" s="263"/>
      <c r="AP2680" s="263"/>
      <c r="AQ2680" s="263"/>
      <c r="AR2680" s="263"/>
      <c r="AS2680" s="263"/>
      <c r="AT2680" s="263"/>
      <c r="AU2680" s="263"/>
      <c r="AV2680" s="263"/>
      <c r="AW2680" s="263"/>
      <c r="AX2680" s="263"/>
      <c r="AY2680" s="263"/>
      <c r="AZ2680" s="263"/>
      <c r="BA2680" s="263"/>
      <c r="BB2680" s="263"/>
      <c r="BC2680" s="263"/>
      <c r="BD2680" s="263"/>
      <c r="BE2680" s="263"/>
      <c r="BF2680" s="263"/>
      <c r="BG2680" s="263"/>
      <c r="BH2680" s="263"/>
      <c r="BI2680" s="263"/>
      <c r="BJ2680" s="263"/>
      <c r="BK2680" s="263"/>
      <c r="BL2680" s="263"/>
      <c r="BM2680" s="263"/>
      <c r="BN2680" s="263"/>
      <c r="BO2680" s="263"/>
      <c r="BP2680" s="263"/>
      <c r="BQ2680" s="263"/>
      <c r="BR2680" s="263"/>
      <c r="BS2680" s="263"/>
      <c r="BT2680" s="263"/>
      <c r="BU2680" s="263"/>
      <c r="BV2680" s="263"/>
      <c r="BW2680" s="263"/>
      <c r="BX2680" s="263"/>
      <c r="BY2680" s="263"/>
      <c r="BZ2680" s="263"/>
      <c r="CA2680" s="263"/>
      <c r="CB2680" s="263"/>
    </row>
    <row r="2681" spans="17:80" ht="15" customHeight="1">
      <c r="Q2681" s="262"/>
      <c r="R2681" s="263"/>
      <c r="S2681" s="263"/>
      <c r="T2681" s="263"/>
      <c r="U2681" s="263"/>
      <c r="V2681" s="263"/>
      <c r="W2681" s="263"/>
      <c r="X2681" s="263"/>
      <c r="Y2681" s="263"/>
      <c r="Z2681" s="263"/>
      <c r="AA2681" s="263"/>
      <c r="AB2681" s="263"/>
      <c r="AC2681" s="263"/>
      <c r="AD2681" s="263"/>
      <c r="AE2681" s="263"/>
      <c r="AF2681" s="263"/>
      <c r="AG2681" s="263"/>
      <c r="AH2681" s="263"/>
      <c r="AI2681" s="263"/>
      <c r="AJ2681" s="263"/>
      <c r="AK2681" s="263"/>
      <c r="AL2681" s="263"/>
      <c r="AM2681" s="263"/>
      <c r="AN2681" s="263"/>
      <c r="AO2681" s="263"/>
      <c r="AP2681" s="263"/>
      <c r="AQ2681" s="263"/>
      <c r="AR2681" s="263"/>
      <c r="AS2681" s="263"/>
      <c r="AT2681" s="263"/>
      <c r="AU2681" s="263"/>
      <c r="AV2681" s="263"/>
      <c r="AW2681" s="263"/>
      <c r="AX2681" s="263"/>
      <c r="AY2681" s="263"/>
      <c r="AZ2681" s="263"/>
      <c r="BA2681" s="263"/>
      <c r="BB2681" s="263"/>
      <c r="BC2681" s="263"/>
      <c r="BD2681" s="263"/>
      <c r="BE2681" s="263"/>
      <c r="BF2681" s="263"/>
      <c r="BG2681" s="263"/>
      <c r="BH2681" s="263"/>
      <c r="BI2681" s="263"/>
      <c r="BJ2681" s="263"/>
      <c r="BK2681" s="263"/>
      <c r="BL2681" s="263"/>
      <c r="BM2681" s="263"/>
      <c r="BN2681" s="263"/>
      <c r="BO2681" s="263"/>
      <c r="BP2681" s="263"/>
      <c r="BQ2681" s="263"/>
      <c r="BR2681" s="263"/>
      <c r="BS2681" s="263"/>
      <c r="BT2681" s="263"/>
      <c r="BU2681" s="263"/>
      <c r="BV2681" s="263"/>
      <c r="BW2681" s="263"/>
      <c r="BX2681" s="263"/>
      <c r="BY2681" s="263"/>
      <c r="BZ2681" s="263"/>
      <c r="CA2681" s="263"/>
      <c r="CB2681" s="263"/>
    </row>
    <row r="2682" spans="17:80" ht="15" customHeight="1">
      <c r="Q2682" s="262"/>
      <c r="R2682" s="263"/>
      <c r="S2682" s="263"/>
      <c r="T2682" s="263"/>
      <c r="U2682" s="263"/>
      <c r="V2682" s="263"/>
      <c r="W2682" s="263"/>
      <c r="X2682" s="263"/>
      <c r="Y2682" s="263"/>
      <c r="Z2682" s="263"/>
      <c r="AA2682" s="263"/>
      <c r="AB2682" s="263"/>
      <c r="AC2682" s="263"/>
      <c r="AD2682" s="263"/>
      <c r="AE2682" s="263"/>
      <c r="AF2682" s="263"/>
      <c r="AG2682" s="263"/>
      <c r="AH2682" s="263"/>
      <c r="AI2682" s="263"/>
      <c r="AJ2682" s="263"/>
      <c r="AK2682" s="263"/>
      <c r="AL2682" s="263"/>
      <c r="AM2682" s="263"/>
      <c r="AN2682" s="263"/>
      <c r="AO2682" s="263"/>
      <c r="AP2682" s="263"/>
      <c r="AQ2682" s="263"/>
      <c r="AR2682" s="263"/>
      <c r="AS2682" s="263"/>
      <c r="AT2682" s="263"/>
      <c r="AU2682" s="263"/>
      <c r="AV2682" s="263"/>
      <c r="AW2682" s="263"/>
      <c r="AX2682" s="263"/>
      <c r="AY2682" s="263"/>
      <c r="AZ2682" s="263"/>
      <c r="BA2682" s="263"/>
      <c r="BB2682" s="263"/>
      <c r="BC2682" s="263"/>
      <c r="BD2682" s="263"/>
      <c r="BE2682" s="263"/>
      <c r="BF2682" s="263"/>
      <c r="BG2682" s="263"/>
      <c r="BH2682" s="263"/>
      <c r="BI2682" s="263"/>
      <c r="BJ2682" s="263"/>
      <c r="BK2682" s="263"/>
      <c r="BL2682" s="263"/>
      <c r="BM2682" s="263"/>
      <c r="BN2682" s="263"/>
      <c r="BO2682" s="263"/>
      <c r="BP2682" s="263"/>
      <c r="BQ2682" s="263"/>
      <c r="BR2682" s="263"/>
      <c r="BS2682" s="263"/>
      <c r="BT2682" s="263"/>
      <c r="BU2682" s="263"/>
      <c r="BV2682" s="263"/>
      <c r="BW2682" s="263"/>
      <c r="BX2682" s="263"/>
      <c r="BY2682" s="263"/>
      <c r="BZ2682" s="263"/>
      <c r="CA2682" s="263"/>
      <c r="CB2682" s="263"/>
    </row>
    <row r="2683" spans="17:80" ht="15" customHeight="1">
      <c r="Q2683" s="262"/>
      <c r="R2683" s="263"/>
      <c r="S2683" s="263"/>
      <c r="T2683" s="263"/>
      <c r="U2683" s="263"/>
      <c r="V2683" s="263"/>
      <c r="W2683" s="263"/>
      <c r="X2683" s="263"/>
      <c r="Y2683" s="263"/>
      <c r="Z2683" s="263"/>
      <c r="AA2683" s="263"/>
      <c r="AB2683" s="263"/>
      <c r="AC2683" s="263"/>
      <c r="AD2683" s="263"/>
      <c r="AE2683" s="263"/>
      <c r="AF2683" s="263"/>
      <c r="AG2683" s="263"/>
      <c r="AH2683" s="263"/>
      <c r="AI2683" s="263"/>
      <c r="AJ2683" s="263"/>
      <c r="AK2683" s="263"/>
      <c r="AL2683" s="263"/>
      <c r="AM2683" s="263"/>
      <c r="AN2683" s="263"/>
      <c r="AO2683" s="263"/>
      <c r="AP2683" s="263"/>
      <c r="AQ2683" s="263"/>
      <c r="AR2683" s="263"/>
      <c r="AS2683" s="263"/>
      <c r="AT2683" s="263"/>
      <c r="AU2683" s="263"/>
      <c r="AV2683" s="263"/>
      <c r="AW2683" s="263"/>
      <c r="AX2683" s="263"/>
      <c r="AY2683" s="263"/>
      <c r="AZ2683" s="263"/>
      <c r="BA2683" s="263"/>
      <c r="BB2683" s="263"/>
      <c r="BC2683" s="263"/>
      <c r="BD2683" s="263"/>
      <c r="BE2683" s="263"/>
      <c r="BF2683" s="263"/>
      <c r="BG2683" s="263"/>
      <c r="BH2683" s="263"/>
      <c r="BI2683" s="263"/>
      <c r="BJ2683" s="263"/>
      <c r="BK2683" s="263"/>
      <c r="BL2683" s="263"/>
      <c r="BM2683" s="263"/>
      <c r="BN2683" s="263"/>
      <c r="BO2683" s="263"/>
      <c r="BP2683" s="263"/>
      <c r="BQ2683" s="263"/>
      <c r="BR2683" s="263"/>
      <c r="BS2683" s="263"/>
      <c r="BT2683" s="263"/>
      <c r="BU2683" s="263"/>
      <c r="BV2683" s="263"/>
      <c r="BW2683" s="263"/>
      <c r="BX2683" s="263"/>
      <c r="BY2683" s="263"/>
      <c r="BZ2683" s="263"/>
      <c r="CA2683" s="263"/>
      <c r="CB2683" s="263"/>
    </row>
    <row r="2684" spans="17:80" ht="15" customHeight="1">
      <c r="Q2684" s="262"/>
      <c r="R2684" s="263"/>
      <c r="S2684" s="263"/>
      <c r="T2684" s="263"/>
      <c r="U2684" s="263"/>
      <c r="V2684" s="263"/>
      <c r="W2684" s="263"/>
      <c r="X2684" s="263"/>
      <c r="Y2684" s="263"/>
      <c r="Z2684" s="263"/>
      <c r="AA2684" s="263"/>
      <c r="AB2684" s="263"/>
      <c r="AC2684" s="263"/>
      <c r="AD2684" s="263"/>
      <c r="AE2684" s="263"/>
      <c r="AF2684" s="263"/>
      <c r="AG2684" s="263"/>
      <c r="AH2684" s="263"/>
      <c r="AI2684" s="263"/>
      <c r="AJ2684" s="263"/>
      <c r="AK2684" s="263"/>
      <c r="AL2684" s="263"/>
      <c r="AM2684" s="263"/>
      <c r="AN2684" s="263"/>
      <c r="AO2684" s="263"/>
      <c r="AP2684" s="263"/>
      <c r="AQ2684" s="263"/>
      <c r="AR2684" s="263"/>
      <c r="AS2684" s="263"/>
      <c r="AT2684" s="263"/>
      <c r="AU2684" s="263"/>
      <c r="AV2684" s="263"/>
      <c r="AW2684" s="263"/>
      <c r="AX2684" s="263"/>
      <c r="AY2684" s="263"/>
      <c r="AZ2684" s="263"/>
      <c r="BA2684" s="263"/>
      <c r="BB2684" s="263"/>
      <c r="BC2684" s="263"/>
      <c r="BD2684" s="263"/>
      <c r="BE2684" s="263"/>
      <c r="BF2684" s="263"/>
      <c r="BG2684" s="263"/>
      <c r="BH2684" s="263"/>
      <c r="BI2684" s="263"/>
      <c r="BJ2684" s="263"/>
      <c r="BK2684" s="263"/>
      <c r="BL2684" s="263"/>
      <c r="BM2684" s="263"/>
      <c r="BN2684" s="263"/>
      <c r="BO2684" s="263"/>
      <c r="BP2684" s="263"/>
      <c r="BQ2684" s="263"/>
      <c r="BR2684" s="263"/>
      <c r="BS2684" s="263"/>
      <c r="BT2684" s="263"/>
      <c r="BU2684" s="263"/>
      <c r="BV2684" s="263"/>
      <c r="BW2684" s="263"/>
      <c r="BX2684" s="263"/>
      <c r="BY2684" s="263"/>
      <c r="BZ2684" s="263"/>
      <c r="CA2684" s="263"/>
      <c r="CB2684" s="263"/>
    </row>
    <row r="2685" spans="17:80" ht="15" customHeight="1">
      <c r="Q2685" s="262"/>
      <c r="R2685" s="263"/>
      <c r="S2685" s="263"/>
      <c r="T2685" s="263"/>
      <c r="U2685" s="263"/>
      <c r="V2685" s="263"/>
      <c r="W2685" s="263"/>
      <c r="X2685" s="263"/>
      <c r="Y2685" s="263"/>
      <c r="Z2685" s="263"/>
      <c r="AA2685" s="263"/>
      <c r="AB2685" s="263"/>
      <c r="AC2685" s="263"/>
      <c r="AD2685" s="263"/>
      <c r="AE2685" s="263"/>
      <c r="AF2685" s="263"/>
      <c r="AG2685" s="263"/>
      <c r="AH2685" s="263"/>
      <c r="AI2685" s="263"/>
      <c r="AJ2685" s="263"/>
      <c r="AK2685" s="263"/>
      <c r="AL2685" s="263"/>
      <c r="AM2685" s="263"/>
      <c r="AN2685" s="263"/>
      <c r="AO2685" s="263"/>
      <c r="AP2685" s="263"/>
      <c r="AQ2685" s="263"/>
      <c r="AR2685" s="263"/>
      <c r="AS2685" s="263"/>
      <c r="AT2685" s="263"/>
      <c r="AU2685" s="263"/>
      <c r="AV2685" s="263"/>
      <c r="AW2685" s="263"/>
      <c r="AX2685" s="263"/>
      <c r="AY2685" s="263"/>
      <c r="AZ2685" s="263"/>
      <c r="BA2685" s="263"/>
      <c r="BB2685" s="263"/>
      <c r="BC2685" s="263"/>
      <c r="BD2685" s="263"/>
      <c r="BE2685" s="263"/>
      <c r="BF2685" s="263"/>
      <c r="BG2685" s="263"/>
      <c r="BH2685" s="263"/>
      <c r="BI2685" s="263"/>
      <c r="BJ2685" s="263"/>
      <c r="BK2685" s="263"/>
      <c r="BL2685" s="263"/>
      <c r="BM2685" s="263"/>
      <c r="BN2685" s="263"/>
      <c r="BO2685" s="263"/>
      <c r="BP2685" s="263"/>
      <c r="BQ2685" s="263"/>
      <c r="BR2685" s="263"/>
      <c r="BS2685" s="263"/>
      <c r="BT2685" s="263"/>
      <c r="BU2685" s="263"/>
      <c r="BV2685" s="263"/>
      <c r="BW2685" s="263"/>
      <c r="BX2685" s="263"/>
      <c r="BY2685" s="263"/>
      <c r="BZ2685" s="263"/>
      <c r="CA2685" s="263"/>
      <c r="CB2685" s="263"/>
    </row>
    <row r="2686" spans="17:80" ht="15" customHeight="1">
      <c r="Q2686" s="262"/>
      <c r="R2686" s="263"/>
      <c r="S2686" s="263"/>
      <c r="T2686" s="263"/>
      <c r="U2686" s="263"/>
      <c r="V2686" s="263"/>
      <c r="W2686" s="263"/>
      <c r="X2686" s="263"/>
      <c r="Y2686" s="263"/>
      <c r="Z2686" s="263"/>
      <c r="AA2686" s="263"/>
      <c r="AB2686" s="263"/>
      <c r="AC2686" s="263"/>
      <c r="AD2686" s="263"/>
      <c r="AE2686" s="263"/>
      <c r="AF2686" s="263"/>
      <c r="AG2686" s="263"/>
      <c r="AH2686" s="263"/>
      <c r="AI2686" s="263"/>
      <c r="AJ2686" s="263"/>
      <c r="AK2686" s="263"/>
      <c r="AL2686" s="263"/>
      <c r="AM2686" s="263"/>
      <c r="AN2686" s="263"/>
      <c r="AO2686" s="263"/>
      <c r="AP2686" s="263"/>
      <c r="AQ2686" s="263"/>
      <c r="AR2686" s="263"/>
      <c r="AS2686" s="263"/>
      <c r="AT2686" s="263"/>
      <c r="AU2686" s="263"/>
      <c r="AV2686" s="263"/>
      <c r="AW2686" s="263"/>
      <c r="AX2686" s="263"/>
      <c r="AY2686" s="263"/>
      <c r="AZ2686" s="263"/>
      <c r="BA2686" s="263"/>
      <c r="BB2686" s="263"/>
      <c r="BC2686" s="263"/>
      <c r="BD2686" s="263"/>
      <c r="BE2686" s="263"/>
      <c r="BF2686" s="263"/>
      <c r="BG2686" s="263"/>
      <c r="BH2686" s="263"/>
      <c r="BI2686" s="263"/>
      <c r="BJ2686" s="263"/>
      <c r="BK2686" s="263"/>
      <c r="BL2686" s="263"/>
      <c r="BM2686" s="263"/>
      <c r="BN2686" s="263"/>
      <c r="BO2686" s="263"/>
      <c r="BP2686" s="263"/>
      <c r="BQ2686" s="263"/>
      <c r="BR2686" s="263"/>
      <c r="BS2686" s="263"/>
      <c r="BT2686" s="263"/>
      <c r="BU2686" s="263"/>
      <c r="BV2686" s="263"/>
      <c r="BW2686" s="263"/>
      <c r="BX2686" s="263"/>
      <c r="BY2686" s="263"/>
      <c r="BZ2686" s="263"/>
      <c r="CA2686" s="263"/>
      <c r="CB2686" s="263"/>
    </row>
    <row r="2687" spans="17:80" ht="15" customHeight="1">
      <c r="Q2687" s="262"/>
      <c r="R2687" s="263"/>
      <c r="S2687" s="263"/>
      <c r="T2687" s="263"/>
      <c r="U2687" s="263"/>
      <c r="V2687" s="263"/>
      <c r="W2687" s="263"/>
      <c r="X2687" s="263"/>
      <c r="Y2687" s="263"/>
      <c r="Z2687" s="263"/>
      <c r="AA2687" s="263"/>
      <c r="AB2687" s="263"/>
      <c r="AC2687" s="263"/>
      <c r="AD2687" s="263"/>
      <c r="AE2687" s="263"/>
      <c r="AF2687" s="263"/>
      <c r="AG2687" s="263"/>
      <c r="AH2687" s="263"/>
      <c r="AI2687" s="263"/>
      <c r="AJ2687" s="263"/>
      <c r="AK2687" s="263"/>
      <c r="AL2687" s="263"/>
      <c r="AM2687" s="263"/>
      <c r="AN2687" s="263"/>
      <c r="AO2687" s="263"/>
      <c r="AP2687" s="263"/>
      <c r="AQ2687" s="263"/>
      <c r="AR2687" s="263"/>
      <c r="AS2687" s="263"/>
      <c r="AT2687" s="263"/>
      <c r="AU2687" s="263"/>
      <c r="AV2687" s="263"/>
      <c r="AW2687" s="263"/>
      <c r="AX2687" s="263"/>
      <c r="AY2687" s="263"/>
      <c r="AZ2687" s="263"/>
      <c r="BA2687" s="263"/>
      <c r="BB2687" s="263"/>
      <c r="BC2687" s="263"/>
      <c r="BD2687" s="263"/>
      <c r="BE2687" s="263"/>
      <c r="BF2687" s="263"/>
      <c r="BG2687" s="263"/>
      <c r="BH2687" s="263"/>
      <c r="BI2687" s="263"/>
      <c r="BJ2687" s="263"/>
      <c r="BK2687" s="263"/>
      <c r="BL2687" s="263"/>
      <c r="BM2687" s="263"/>
      <c r="BN2687" s="263"/>
      <c r="BO2687" s="263"/>
      <c r="BP2687" s="263"/>
      <c r="BQ2687" s="263"/>
      <c r="BR2687" s="263"/>
      <c r="BS2687" s="263"/>
      <c r="BT2687" s="263"/>
      <c r="BU2687" s="263"/>
      <c r="BV2687" s="263"/>
      <c r="BW2687" s="263"/>
      <c r="BX2687" s="263"/>
      <c r="BY2687" s="263"/>
      <c r="BZ2687" s="263"/>
      <c r="CA2687" s="263"/>
      <c r="CB2687" s="263"/>
    </row>
    <row r="2688" spans="17:80" ht="15" customHeight="1">
      <c r="Q2688" s="262"/>
      <c r="R2688" s="263"/>
      <c r="S2688" s="263"/>
      <c r="T2688" s="263"/>
      <c r="U2688" s="263"/>
      <c r="V2688" s="263"/>
      <c r="W2688" s="263"/>
      <c r="X2688" s="263"/>
      <c r="Y2688" s="263"/>
      <c r="Z2688" s="263"/>
      <c r="AA2688" s="263"/>
      <c r="AB2688" s="263"/>
      <c r="AC2688" s="263"/>
      <c r="AD2688" s="263"/>
      <c r="AE2688" s="263"/>
      <c r="AF2688" s="263"/>
      <c r="AG2688" s="263"/>
      <c r="AH2688" s="263"/>
      <c r="AI2688" s="263"/>
      <c r="AJ2688" s="263"/>
      <c r="AK2688" s="263"/>
      <c r="AL2688" s="263"/>
      <c r="AM2688" s="263"/>
      <c r="AN2688" s="263"/>
      <c r="AO2688" s="263"/>
      <c r="AP2688" s="263"/>
      <c r="AQ2688" s="263"/>
      <c r="AR2688" s="263"/>
      <c r="AS2688" s="263"/>
      <c r="AT2688" s="263"/>
      <c r="AU2688" s="263"/>
      <c r="AV2688" s="263"/>
      <c r="AW2688" s="263"/>
      <c r="AX2688" s="263"/>
      <c r="AY2688" s="263"/>
      <c r="AZ2688" s="263"/>
      <c r="BA2688" s="263"/>
      <c r="BB2688" s="263"/>
      <c r="BC2688" s="263"/>
      <c r="BD2688" s="263"/>
      <c r="BE2688" s="263"/>
      <c r="BF2688" s="263"/>
      <c r="BG2688" s="263"/>
      <c r="BH2688" s="263"/>
      <c r="BI2688" s="263"/>
      <c r="BJ2688" s="263"/>
      <c r="BK2688" s="263"/>
      <c r="BL2688" s="263"/>
      <c r="BM2688" s="263"/>
      <c r="BN2688" s="263"/>
      <c r="BO2688" s="263"/>
      <c r="BP2688" s="263"/>
      <c r="BQ2688" s="263"/>
      <c r="BR2688" s="263"/>
      <c r="BS2688" s="263"/>
      <c r="BT2688" s="263"/>
      <c r="BU2688" s="263"/>
      <c r="BV2688" s="263"/>
      <c r="BW2688" s="263"/>
      <c r="BX2688" s="263"/>
      <c r="BY2688" s="263"/>
      <c r="BZ2688" s="263"/>
      <c r="CA2688" s="263"/>
      <c r="CB2688" s="263"/>
    </row>
    <row r="2689" spans="17:80" ht="15" customHeight="1">
      <c r="Q2689" s="262"/>
      <c r="R2689" s="263"/>
      <c r="S2689" s="263"/>
      <c r="T2689" s="263"/>
      <c r="U2689" s="263"/>
      <c r="V2689" s="263"/>
      <c r="W2689" s="263"/>
      <c r="X2689" s="263"/>
      <c r="Y2689" s="263"/>
      <c r="Z2689" s="263"/>
      <c r="AA2689" s="263"/>
      <c r="AB2689" s="263"/>
      <c r="AC2689" s="263"/>
      <c r="AD2689" s="263"/>
      <c r="AE2689" s="263"/>
      <c r="AF2689" s="263"/>
      <c r="AG2689" s="263"/>
      <c r="AH2689" s="263"/>
      <c r="AI2689" s="263"/>
      <c r="AJ2689" s="263"/>
      <c r="AK2689" s="263"/>
      <c r="AL2689" s="263"/>
      <c r="AM2689" s="263"/>
      <c r="AN2689" s="263"/>
      <c r="AO2689" s="263"/>
      <c r="AP2689" s="263"/>
      <c r="AQ2689" s="263"/>
      <c r="AR2689" s="263"/>
      <c r="AS2689" s="263"/>
      <c r="AT2689" s="263"/>
      <c r="AU2689" s="263"/>
      <c r="AV2689" s="263"/>
      <c r="AW2689" s="263"/>
      <c r="AX2689" s="263"/>
      <c r="AY2689" s="263"/>
      <c r="AZ2689" s="263"/>
      <c r="BA2689" s="263"/>
      <c r="BB2689" s="263"/>
      <c r="BC2689" s="263"/>
      <c r="BD2689" s="263"/>
      <c r="BE2689" s="263"/>
      <c r="BF2689" s="263"/>
      <c r="BG2689" s="263"/>
      <c r="BH2689" s="263"/>
      <c r="BI2689" s="263"/>
      <c r="BJ2689" s="263"/>
      <c r="BK2689" s="263"/>
      <c r="BL2689" s="263"/>
      <c r="BM2689" s="263"/>
      <c r="BN2689" s="263"/>
      <c r="BO2689" s="263"/>
      <c r="BP2689" s="263"/>
      <c r="BQ2689" s="263"/>
      <c r="BR2689" s="263"/>
      <c r="BS2689" s="263"/>
      <c r="BT2689" s="263"/>
      <c r="BU2689" s="263"/>
      <c r="BV2689" s="263"/>
      <c r="BW2689" s="263"/>
      <c r="BX2689" s="263"/>
      <c r="BY2689" s="263"/>
      <c r="BZ2689" s="263"/>
      <c r="CA2689" s="263"/>
      <c r="CB2689" s="263"/>
    </row>
    <row r="2690" spans="17:80" ht="15" customHeight="1">
      <c r="Q2690" s="262"/>
      <c r="R2690" s="263"/>
      <c r="S2690" s="263"/>
      <c r="T2690" s="263"/>
      <c r="U2690" s="263"/>
      <c r="V2690" s="263"/>
      <c r="W2690" s="263"/>
      <c r="X2690" s="263"/>
      <c r="Y2690" s="263"/>
      <c r="Z2690" s="263"/>
      <c r="AA2690" s="263"/>
      <c r="AB2690" s="263"/>
      <c r="AC2690" s="263"/>
      <c r="AD2690" s="263"/>
      <c r="AE2690" s="263"/>
      <c r="AF2690" s="263"/>
      <c r="AG2690" s="263"/>
      <c r="AH2690" s="263"/>
      <c r="AI2690" s="263"/>
      <c r="AJ2690" s="263"/>
      <c r="AK2690" s="263"/>
      <c r="AL2690" s="263"/>
      <c r="AM2690" s="263"/>
      <c r="AN2690" s="263"/>
      <c r="AO2690" s="263"/>
      <c r="AP2690" s="263"/>
      <c r="AQ2690" s="263"/>
      <c r="AR2690" s="263"/>
      <c r="AS2690" s="263"/>
      <c r="AT2690" s="263"/>
      <c r="AU2690" s="263"/>
      <c r="AV2690" s="263"/>
      <c r="AW2690" s="263"/>
      <c r="AX2690" s="263"/>
      <c r="AY2690" s="263"/>
      <c r="AZ2690" s="263"/>
      <c r="BA2690" s="263"/>
      <c r="BB2690" s="263"/>
      <c r="BC2690" s="263"/>
      <c r="BD2690" s="263"/>
      <c r="BE2690" s="263"/>
      <c r="BF2690" s="263"/>
      <c r="BG2690" s="263"/>
      <c r="BH2690" s="263"/>
      <c r="BI2690" s="263"/>
      <c r="BJ2690" s="263"/>
      <c r="BK2690" s="263"/>
      <c r="BL2690" s="263"/>
      <c r="BM2690" s="263"/>
      <c r="BN2690" s="263"/>
      <c r="BO2690" s="263"/>
      <c r="BP2690" s="263"/>
      <c r="BQ2690" s="263"/>
      <c r="BR2690" s="263"/>
      <c r="BS2690" s="263"/>
      <c r="BT2690" s="263"/>
      <c r="BU2690" s="263"/>
      <c r="BV2690" s="263"/>
      <c r="BW2690" s="263"/>
      <c r="BX2690" s="263"/>
      <c r="BY2690" s="263"/>
      <c r="BZ2690" s="263"/>
      <c r="CA2690" s="263"/>
      <c r="CB2690" s="263"/>
    </row>
    <row r="2691" spans="17:80" ht="15" customHeight="1">
      <c r="Q2691" s="262"/>
      <c r="R2691" s="263"/>
      <c r="S2691" s="263"/>
      <c r="T2691" s="263"/>
      <c r="U2691" s="263"/>
      <c r="V2691" s="263"/>
      <c r="W2691" s="263"/>
      <c r="X2691" s="263"/>
      <c r="Y2691" s="263"/>
      <c r="Z2691" s="263"/>
      <c r="AA2691" s="263"/>
      <c r="AB2691" s="263"/>
      <c r="AC2691" s="263"/>
      <c r="AD2691" s="263"/>
      <c r="AE2691" s="263"/>
      <c r="AF2691" s="263"/>
      <c r="AG2691" s="263"/>
      <c r="AH2691" s="263"/>
      <c r="AI2691" s="263"/>
      <c r="AJ2691" s="263"/>
      <c r="AK2691" s="263"/>
      <c r="AL2691" s="263"/>
      <c r="AM2691" s="263"/>
      <c r="AN2691" s="263"/>
      <c r="AO2691" s="263"/>
      <c r="AP2691" s="263"/>
      <c r="AQ2691" s="263"/>
      <c r="AR2691" s="263"/>
      <c r="AS2691" s="263"/>
      <c r="AT2691" s="263"/>
      <c r="AU2691" s="263"/>
      <c r="AV2691" s="263"/>
      <c r="AW2691" s="263"/>
      <c r="AX2691" s="263"/>
      <c r="AY2691" s="263"/>
      <c r="AZ2691" s="263"/>
      <c r="BA2691" s="263"/>
      <c r="BB2691" s="263"/>
      <c r="BC2691" s="263"/>
      <c r="BD2691" s="263"/>
      <c r="BE2691" s="263"/>
      <c r="BF2691" s="263"/>
      <c r="BG2691" s="263"/>
      <c r="BH2691" s="263"/>
      <c r="BI2691" s="263"/>
      <c r="BJ2691" s="263"/>
      <c r="BK2691" s="263"/>
      <c r="BL2691" s="263"/>
      <c r="BM2691" s="263"/>
      <c r="BN2691" s="263"/>
      <c r="BO2691" s="263"/>
      <c r="BP2691" s="263"/>
      <c r="BQ2691" s="263"/>
      <c r="BR2691" s="263"/>
      <c r="BS2691" s="263"/>
      <c r="BT2691" s="263"/>
      <c r="BU2691" s="263"/>
      <c r="BV2691" s="263"/>
      <c r="BW2691" s="263"/>
      <c r="BX2691" s="263"/>
      <c r="BY2691" s="263"/>
      <c r="BZ2691" s="263"/>
      <c r="CA2691" s="263"/>
      <c r="CB2691" s="263"/>
    </row>
    <row r="2692" spans="17:80" ht="15" customHeight="1">
      <c r="Q2692" s="262"/>
      <c r="R2692" s="263"/>
      <c r="S2692" s="263"/>
      <c r="T2692" s="263"/>
      <c r="U2692" s="263"/>
      <c r="V2692" s="263"/>
      <c r="W2692" s="263"/>
      <c r="X2692" s="263"/>
      <c r="Y2692" s="263"/>
      <c r="Z2692" s="263"/>
      <c r="AA2692" s="263"/>
      <c r="AB2692" s="263"/>
      <c r="AC2692" s="263"/>
      <c r="AD2692" s="263"/>
      <c r="AE2692" s="263"/>
      <c r="AF2692" s="263"/>
      <c r="AG2692" s="263"/>
      <c r="AH2692" s="263"/>
      <c r="AI2692" s="263"/>
      <c r="AJ2692" s="263"/>
      <c r="AK2692" s="263"/>
      <c r="AL2692" s="263"/>
      <c r="AM2692" s="263"/>
      <c r="AN2692" s="263"/>
      <c r="AO2692" s="263"/>
      <c r="AP2692" s="263"/>
      <c r="AQ2692" s="263"/>
      <c r="AR2692" s="263"/>
      <c r="AS2692" s="263"/>
      <c r="AT2692" s="263"/>
      <c r="AU2692" s="263"/>
      <c r="AV2692" s="263"/>
      <c r="AW2692" s="263"/>
      <c r="AX2692" s="263"/>
      <c r="AY2692" s="263"/>
      <c r="AZ2692" s="263"/>
      <c r="BA2692" s="263"/>
      <c r="BB2692" s="263"/>
      <c r="BC2692" s="263"/>
      <c r="BD2692" s="263"/>
      <c r="BE2692" s="263"/>
      <c r="BF2692" s="263"/>
      <c r="BG2692" s="263"/>
      <c r="BH2692" s="263"/>
      <c r="BI2692" s="263"/>
      <c r="BJ2692" s="263"/>
      <c r="BK2692" s="263"/>
      <c r="BL2692" s="263"/>
      <c r="BM2692" s="263"/>
      <c r="BN2692" s="263"/>
      <c r="BO2692" s="263"/>
      <c r="BP2692" s="263"/>
      <c r="BQ2692" s="263"/>
      <c r="BR2692" s="263"/>
      <c r="BS2692" s="263"/>
      <c r="BT2692" s="263"/>
      <c r="BU2692" s="263"/>
      <c r="BV2692" s="263"/>
      <c r="BW2692" s="263"/>
      <c r="BX2692" s="263"/>
      <c r="BY2692" s="263"/>
      <c r="BZ2692" s="263"/>
      <c r="CA2692" s="263"/>
      <c r="CB2692" s="263"/>
    </row>
    <row r="2693" spans="17:80" ht="15" customHeight="1">
      <c r="Q2693" s="262"/>
      <c r="R2693" s="263"/>
      <c r="S2693" s="263"/>
      <c r="T2693" s="263"/>
      <c r="U2693" s="263"/>
      <c r="V2693" s="263"/>
      <c r="W2693" s="263"/>
      <c r="X2693" s="263"/>
      <c r="Y2693" s="263"/>
      <c r="Z2693" s="263"/>
      <c r="AA2693" s="263"/>
      <c r="AB2693" s="263"/>
      <c r="AC2693" s="263"/>
      <c r="AD2693" s="263"/>
      <c r="AE2693" s="263"/>
      <c r="AF2693" s="263"/>
      <c r="AG2693" s="263"/>
      <c r="AH2693" s="263"/>
      <c r="AI2693" s="263"/>
      <c r="AJ2693" s="263"/>
      <c r="AK2693" s="263"/>
      <c r="AL2693" s="263"/>
      <c r="AM2693" s="263"/>
      <c r="AN2693" s="263"/>
      <c r="AO2693" s="263"/>
      <c r="AP2693" s="263"/>
      <c r="AQ2693" s="263"/>
      <c r="AR2693" s="263"/>
      <c r="AS2693" s="263"/>
      <c r="AT2693" s="263"/>
      <c r="AU2693" s="263"/>
      <c r="AV2693" s="263"/>
      <c r="AW2693" s="263"/>
      <c r="AX2693" s="263"/>
      <c r="AY2693" s="263"/>
      <c r="AZ2693" s="263"/>
      <c r="BA2693" s="263"/>
      <c r="BB2693" s="263"/>
      <c r="BC2693" s="263"/>
      <c r="BD2693" s="263"/>
      <c r="BE2693" s="263"/>
      <c r="BF2693" s="263"/>
      <c r="BG2693" s="263"/>
      <c r="BH2693" s="263"/>
      <c r="BI2693" s="263"/>
      <c r="BJ2693" s="263"/>
      <c r="BK2693" s="263"/>
      <c r="BL2693" s="263"/>
      <c r="BM2693" s="263"/>
      <c r="BN2693" s="263"/>
      <c r="BO2693" s="263"/>
      <c r="BP2693" s="263"/>
      <c r="BQ2693" s="263"/>
      <c r="BR2693" s="263"/>
      <c r="BS2693" s="263"/>
      <c r="BT2693" s="263"/>
      <c r="BU2693" s="263"/>
      <c r="BV2693" s="263"/>
      <c r="BW2693" s="263"/>
      <c r="BX2693" s="263"/>
      <c r="BY2693" s="263"/>
      <c r="BZ2693" s="263"/>
      <c r="CA2693" s="263"/>
      <c r="CB2693" s="263"/>
    </row>
    <row r="2694" spans="17:80" ht="15" customHeight="1">
      <c r="Q2694" s="262"/>
      <c r="R2694" s="263"/>
      <c r="S2694" s="263"/>
      <c r="T2694" s="263"/>
      <c r="U2694" s="263"/>
      <c r="V2694" s="263"/>
      <c r="W2694" s="263"/>
      <c r="X2694" s="263"/>
      <c r="Y2694" s="263"/>
      <c r="Z2694" s="263"/>
      <c r="AA2694" s="263"/>
      <c r="AB2694" s="263"/>
      <c r="AC2694" s="263"/>
      <c r="AD2694" s="263"/>
      <c r="AE2694" s="263"/>
      <c r="AF2694" s="263"/>
      <c r="AG2694" s="263"/>
      <c r="AH2694" s="263"/>
      <c r="AI2694" s="263"/>
      <c r="AJ2694" s="263"/>
      <c r="AK2694" s="263"/>
      <c r="AL2694" s="263"/>
      <c r="AM2694" s="263"/>
      <c r="AN2694" s="263"/>
      <c r="AO2694" s="263"/>
      <c r="AP2694" s="263"/>
      <c r="AQ2694" s="263"/>
      <c r="AR2694" s="263"/>
      <c r="AS2694" s="263"/>
      <c r="AT2694" s="263"/>
      <c r="AU2694" s="263"/>
      <c r="AV2694" s="263"/>
      <c r="AW2694" s="263"/>
      <c r="AX2694" s="263"/>
      <c r="AY2694" s="263"/>
      <c r="AZ2694" s="263"/>
      <c r="BA2694" s="263"/>
      <c r="BB2694" s="263"/>
      <c r="BC2694" s="263"/>
      <c r="BD2694" s="263"/>
      <c r="BE2694" s="263"/>
      <c r="BF2694" s="263"/>
      <c r="BG2694" s="263"/>
      <c r="BH2694" s="263"/>
      <c r="BI2694" s="263"/>
      <c r="BJ2694" s="263"/>
      <c r="BK2694" s="263"/>
      <c r="BL2694" s="263"/>
      <c r="BM2694" s="263"/>
      <c r="BN2694" s="263"/>
      <c r="BO2694" s="263"/>
      <c r="BP2694" s="263"/>
      <c r="BQ2694" s="263"/>
      <c r="BR2694" s="263"/>
      <c r="BS2694" s="263"/>
      <c r="BT2694" s="263"/>
      <c r="BU2694" s="263"/>
      <c r="BV2694" s="263"/>
      <c r="BW2694" s="263"/>
      <c r="BX2694" s="263"/>
      <c r="BY2694" s="263"/>
      <c r="BZ2694" s="263"/>
      <c r="CA2694" s="263"/>
      <c r="CB2694" s="263"/>
    </row>
    <row r="2695" spans="17:80" ht="15" customHeight="1">
      <c r="Q2695" s="262"/>
      <c r="R2695" s="263"/>
      <c r="S2695" s="263"/>
      <c r="T2695" s="263"/>
      <c r="U2695" s="263"/>
      <c r="V2695" s="263"/>
      <c r="W2695" s="263"/>
      <c r="X2695" s="263"/>
      <c r="Y2695" s="263"/>
      <c r="Z2695" s="263"/>
      <c r="AA2695" s="263"/>
      <c r="AB2695" s="263"/>
      <c r="AC2695" s="263"/>
      <c r="AD2695" s="263"/>
      <c r="AE2695" s="263"/>
      <c r="AF2695" s="263"/>
      <c r="AG2695" s="263"/>
      <c r="AH2695" s="263"/>
      <c r="AI2695" s="263"/>
      <c r="AJ2695" s="263"/>
      <c r="AK2695" s="263"/>
      <c r="AL2695" s="263"/>
      <c r="AM2695" s="263"/>
      <c r="AN2695" s="263"/>
      <c r="AO2695" s="263"/>
      <c r="AP2695" s="263"/>
      <c r="AQ2695" s="263"/>
      <c r="AR2695" s="263"/>
      <c r="AS2695" s="263"/>
      <c r="AT2695" s="263"/>
      <c r="AU2695" s="263"/>
      <c r="AV2695" s="263"/>
      <c r="AW2695" s="263"/>
      <c r="AX2695" s="263"/>
      <c r="AY2695" s="263"/>
      <c r="AZ2695" s="263"/>
      <c r="BA2695" s="263"/>
      <c r="BB2695" s="263"/>
      <c r="BC2695" s="263"/>
      <c r="BD2695" s="263"/>
      <c r="BE2695" s="263"/>
      <c r="BF2695" s="263"/>
      <c r="BG2695" s="263"/>
      <c r="BH2695" s="263"/>
      <c r="BI2695" s="263"/>
      <c r="BJ2695" s="263"/>
      <c r="BK2695" s="263"/>
      <c r="BL2695" s="263"/>
      <c r="BM2695" s="263"/>
      <c r="BN2695" s="263"/>
      <c r="BO2695" s="263"/>
      <c r="BP2695" s="263"/>
      <c r="BQ2695" s="263"/>
      <c r="BR2695" s="263"/>
      <c r="BS2695" s="263"/>
      <c r="BT2695" s="263"/>
      <c r="BU2695" s="263"/>
      <c r="BV2695" s="263"/>
      <c r="BW2695" s="263"/>
      <c r="BX2695" s="263"/>
      <c r="BY2695" s="263"/>
      <c r="BZ2695" s="263"/>
      <c r="CA2695" s="263"/>
      <c r="CB2695" s="263"/>
    </row>
    <row r="2696" spans="17:80" ht="15" customHeight="1">
      <c r="Q2696" s="262"/>
      <c r="R2696" s="263"/>
      <c r="S2696" s="263"/>
      <c r="T2696" s="263"/>
      <c r="U2696" s="263"/>
      <c r="V2696" s="263"/>
      <c r="W2696" s="263"/>
      <c r="X2696" s="263"/>
      <c r="Y2696" s="263"/>
      <c r="Z2696" s="263"/>
      <c r="AA2696" s="263"/>
      <c r="AB2696" s="263"/>
      <c r="AC2696" s="263"/>
      <c r="AD2696" s="263"/>
      <c r="AE2696" s="263"/>
      <c r="AF2696" s="263"/>
      <c r="AG2696" s="263"/>
      <c r="AH2696" s="263"/>
      <c r="AI2696" s="263"/>
      <c r="AJ2696" s="263"/>
      <c r="AK2696" s="263"/>
      <c r="AL2696" s="263"/>
      <c r="AM2696" s="263"/>
      <c r="AN2696" s="263"/>
      <c r="AO2696" s="263"/>
      <c r="AP2696" s="263"/>
      <c r="AQ2696" s="263"/>
      <c r="AR2696" s="263"/>
      <c r="AS2696" s="263"/>
      <c r="AT2696" s="263"/>
      <c r="AU2696" s="263"/>
      <c r="AV2696" s="263"/>
      <c r="AW2696" s="263"/>
      <c r="AX2696" s="263"/>
      <c r="AY2696" s="263"/>
      <c r="AZ2696" s="263"/>
      <c r="BA2696" s="263"/>
      <c r="BB2696" s="263"/>
      <c r="BC2696" s="263"/>
      <c r="BD2696" s="263"/>
      <c r="BE2696" s="263"/>
      <c r="BF2696" s="263"/>
      <c r="BG2696" s="263"/>
      <c r="BH2696" s="263"/>
      <c r="BI2696" s="263"/>
      <c r="BJ2696" s="263"/>
      <c r="BK2696" s="263"/>
      <c r="BL2696" s="263"/>
      <c r="BM2696" s="263"/>
      <c r="BN2696" s="263"/>
      <c r="BO2696" s="263"/>
      <c r="BP2696" s="263"/>
      <c r="BQ2696" s="263"/>
      <c r="BR2696" s="263"/>
      <c r="BS2696" s="263"/>
      <c r="BT2696" s="263"/>
      <c r="BU2696" s="263"/>
      <c r="BV2696" s="263"/>
      <c r="BW2696" s="263"/>
      <c r="BX2696" s="263"/>
      <c r="BY2696" s="263"/>
      <c r="BZ2696" s="263"/>
      <c r="CA2696" s="263"/>
      <c r="CB2696" s="263"/>
    </row>
    <row r="2697" spans="17:80" ht="15" customHeight="1">
      <c r="Q2697" s="262"/>
      <c r="R2697" s="263"/>
      <c r="S2697" s="263"/>
      <c r="T2697" s="263"/>
      <c r="U2697" s="263"/>
      <c r="V2697" s="263"/>
      <c r="W2697" s="263"/>
      <c r="X2697" s="263"/>
      <c r="Y2697" s="263"/>
      <c r="Z2697" s="263"/>
      <c r="AA2697" s="263"/>
      <c r="AB2697" s="263"/>
      <c r="AC2697" s="263"/>
      <c r="AD2697" s="263"/>
      <c r="AE2697" s="263"/>
      <c r="AF2697" s="263"/>
      <c r="AG2697" s="263"/>
      <c r="AH2697" s="263"/>
      <c r="AI2697" s="263"/>
      <c r="AJ2697" s="263"/>
      <c r="AK2697" s="263"/>
      <c r="AL2697" s="263"/>
      <c r="AM2697" s="263"/>
      <c r="AN2697" s="263"/>
      <c r="AO2697" s="263"/>
      <c r="AP2697" s="263"/>
      <c r="AQ2697" s="263"/>
      <c r="AR2697" s="263"/>
      <c r="AS2697" s="263"/>
      <c r="AT2697" s="263"/>
      <c r="AU2697" s="263"/>
      <c r="AV2697" s="263"/>
      <c r="AW2697" s="263"/>
      <c r="AX2697" s="263"/>
      <c r="AY2697" s="263"/>
      <c r="AZ2697" s="263"/>
      <c r="BA2697" s="263"/>
      <c r="BB2697" s="263"/>
      <c r="BC2697" s="263"/>
      <c r="BD2697" s="263"/>
      <c r="BE2697" s="263"/>
      <c r="BF2697" s="263"/>
      <c r="BG2697" s="263"/>
      <c r="BH2697" s="263"/>
      <c r="BI2697" s="263"/>
      <c r="BJ2697" s="263"/>
      <c r="BK2697" s="263"/>
      <c r="BL2697" s="263"/>
      <c r="BM2697" s="263"/>
      <c r="BN2697" s="263"/>
      <c r="BO2697" s="263"/>
      <c r="BP2697" s="263"/>
      <c r="BQ2697" s="263"/>
      <c r="BR2697" s="263"/>
      <c r="BS2697" s="263"/>
      <c r="BT2697" s="263"/>
      <c r="BU2697" s="263"/>
      <c r="BV2697" s="263"/>
      <c r="BW2697" s="263"/>
      <c r="BX2697" s="263"/>
      <c r="BY2697" s="263"/>
      <c r="BZ2697" s="263"/>
      <c r="CA2697" s="263"/>
      <c r="CB2697" s="263"/>
    </row>
    <row r="2698" spans="17:80" ht="15" customHeight="1">
      <c r="Q2698" s="262"/>
      <c r="R2698" s="263"/>
      <c r="S2698" s="263"/>
      <c r="T2698" s="263"/>
      <c r="U2698" s="263"/>
      <c r="V2698" s="263"/>
      <c r="W2698" s="263"/>
      <c r="X2698" s="263"/>
      <c r="Y2698" s="263"/>
      <c r="Z2698" s="263"/>
      <c r="AA2698" s="263"/>
      <c r="AB2698" s="263"/>
      <c r="AC2698" s="263"/>
      <c r="AD2698" s="263"/>
      <c r="AE2698" s="263"/>
      <c r="AF2698" s="263"/>
      <c r="AG2698" s="263"/>
      <c r="AH2698" s="263"/>
      <c r="AI2698" s="263"/>
      <c r="AJ2698" s="263"/>
      <c r="AK2698" s="263"/>
      <c r="AL2698" s="263"/>
      <c r="AM2698" s="263"/>
      <c r="AN2698" s="263"/>
      <c r="AO2698" s="263"/>
      <c r="AP2698" s="263"/>
      <c r="AQ2698" s="263"/>
      <c r="AR2698" s="263"/>
      <c r="AS2698" s="263"/>
      <c r="AT2698" s="263"/>
      <c r="AU2698" s="263"/>
      <c r="AV2698" s="263"/>
      <c r="AW2698" s="263"/>
      <c r="AX2698" s="263"/>
      <c r="AY2698" s="263"/>
      <c r="AZ2698" s="263"/>
      <c r="BA2698" s="263"/>
      <c r="BB2698" s="263"/>
      <c r="BC2698" s="263"/>
      <c r="BD2698" s="263"/>
      <c r="BE2698" s="263"/>
      <c r="BF2698" s="263"/>
      <c r="BG2698" s="263"/>
      <c r="BH2698" s="263"/>
      <c r="BI2698" s="263"/>
      <c r="BJ2698" s="263"/>
      <c r="BK2698" s="263"/>
      <c r="BL2698" s="263"/>
      <c r="BM2698" s="263"/>
      <c r="BN2698" s="263"/>
      <c r="BO2698" s="263"/>
      <c r="BP2698" s="263"/>
      <c r="BQ2698" s="263"/>
      <c r="BR2698" s="263"/>
      <c r="BS2698" s="263"/>
      <c r="BT2698" s="263"/>
      <c r="BU2698" s="263"/>
      <c r="BV2698" s="263"/>
      <c r="BW2698" s="263"/>
      <c r="BX2698" s="263"/>
      <c r="BY2698" s="263"/>
      <c r="BZ2698" s="263"/>
      <c r="CA2698" s="263"/>
      <c r="CB2698" s="263"/>
    </row>
    <row r="2699" spans="17:80" ht="15" customHeight="1">
      <c r="Q2699" s="262"/>
      <c r="R2699" s="263"/>
      <c r="S2699" s="263"/>
      <c r="T2699" s="263"/>
      <c r="U2699" s="263"/>
      <c r="V2699" s="263"/>
      <c r="W2699" s="263"/>
      <c r="X2699" s="263"/>
      <c r="Y2699" s="263"/>
      <c r="Z2699" s="263"/>
      <c r="AA2699" s="263"/>
      <c r="AB2699" s="263"/>
      <c r="AC2699" s="263"/>
      <c r="AD2699" s="263"/>
      <c r="AE2699" s="263"/>
      <c r="AF2699" s="263"/>
      <c r="AG2699" s="263"/>
      <c r="AH2699" s="263"/>
      <c r="AI2699" s="263"/>
      <c r="AJ2699" s="263"/>
      <c r="AK2699" s="263"/>
      <c r="AL2699" s="263"/>
      <c r="AM2699" s="263"/>
      <c r="AN2699" s="263"/>
      <c r="AO2699" s="263"/>
      <c r="AP2699" s="263"/>
      <c r="AQ2699" s="263"/>
      <c r="AR2699" s="263"/>
      <c r="AS2699" s="263"/>
      <c r="AT2699" s="263"/>
      <c r="AU2699" s="263"/>
      <c r="AV2699" s="263"/>
      <c r="AW2699" s="263"/>
      <c r="AX2699" s="263"/>
      <c r="AY2699" s="263"/>
      <c r="AZ2699" s="263"/>
      <c r="BA2699" s="263"/>
      <c r="BB2699" s="263"/>
      <c r="BC2699" s="263"/>
      <c r="BD2699" s="263"/>
      <c r="BE2699" s="263"/>
      <c r="BF2699" s="263"/>
      <c r="BG2699" s="263"/>
      <c r="BH2699" s="263"/>
      <c r="BI2699" s="263"/>
      <c r="BJ2699" s="263"/>
      <c r="BK2699" s="263"/>
      <c r="BL2699" s="263"/>
      <c r="BM2699" s="263"/>
      <c r="BN2699" s="263"/>
      <c r="BO2699" s="263"/>
      <c r="BP2699" s="263"/>
      <c r="BQ2699" s="263"/>
      <c r="BR2699" s="263"/>
      <c r="BS2699" s="263"/>
      <c r="BT2699" s="263"/>
      <c r="BU2699" s="263"/>
      <c r="BV2699" s="263"/>
      <c r="BW2699" s="263"/>
      <c r="BX2699" s="263"/>
      <c r="BY2699" s="263"/>
      <c r="BZ2699" s="263"/>
      <c r="CA2699" s="263"/>
      <c r="CB2699" s="263"/>
    </row>
    <row r="2700" spans="17:80" ht="15" customHeight="1">
      <c r="Q2700" s="262"/>
      <c r="R2700" s="263"/>
      <c r="S2700" s="263"/>
      <c r="T2700" s="263"/>
      <c r="U2700" s="263"/>
      <c r="V2700" s="263"/>
      <c r="W2700" s="263"/>
      <c r="X2700" s="263"/>
      <c r="Y2700" s="263"/>
      <c r="Z2700" s="263"/>
      <c r="AA2700" s="263"/>
      <c r="AB2700" s="263"/>
      <c r="AC2700" s="263"/>
      <c r="AD2700" s="263"/>
      <c r="AE2700" s="263"/>
      <c r="AF2700" s="263"/>
      <c r="AG2700" s="263"/>
      <c r="AH2700" s="263"/>
      <c r="AI2700" s="263"/>
      <c r="AJ2700" s="263"/>
      <c r="AK2700" s="263"/>
      <c r="AL2700" s="263"/>
      <c r="AM2700" s="263"/>
      <c r="AN2700" s="263"/>
      <c r="AO2700" s="263"/>
      <c r="AP2700" s="263"/>
      <c r="AQ2700" s="263"/>
      <c r="AR2700" s="263"/>
      <c r="AS2700" s="263"/>
      <c r="AT2700" s="263"/>
      <c r="AU2700" s="263"/>
      <c r="AV2700" s="263"/>
      <c r="AW2700" s="263"/>
      <c r="AX2700" s="263"/>
      <c r="AY2700" s="263"/>
      <c r="AZ2700" s="263"/>
      <c r="BA2700" s="263"/>
      <c r="BB2700" s="263"/>
      <c r="BC2700" s="263"/>
      <c r="BD2700" s="263"/>
      <c r="BE2700" s="263"/>
      <c r="BF2700" s="263"/>
      <c r="BG2700" s="263"/>
      <c r="BH2700" s="263"/>
      <c r="BI2700" s="263"/>
      <c r="BJ2700" s="263"/>
      <c r="BK2700" s="263"/>
      <c r="BL2700" s="263"/>
      <c r="BM2700" s="263"/>
      <c r="BN2700" s="263"/>
      <c r="BO2700" s="263"/>
      <c r="BP2700" s="263"/>
      <c r="BQ2700" s="263"/>
      <c r="BR2700" s="263"/>
      <c r="BS2700" s="263"/>
      <c r="BT2700" s="263"/>
      <c r="BU2700" s="263"/>
      <c r="BV2700" s="263"/>
      <c r="BW2700" s="263"/>
      <c r="BX2700" s="263"/>
      <c r="BY2700" s="263"/>
      <c r="BZ2700" s="263"/>
      <c r="CA2700" s="263"/>
      <c r="CB2700" s="263"/>
    </row>
    <row r="2701" spans="17:80" ht="15" customHeight="1">
      <c r="Q2701" s="262"/>
      <c r="R2701" s="263"/>
      <c r="S2701" s="263"/>
      <c r="T2701" s="263"/>
      <c r="U2701" s="263"/>
      <c r="V2701" s="263"/>
      <c r="W2701" s="263"/>
      <c r="X2701" s="263"/>
      <c r="Y2701" s="263"/>
      <c r="Z2701" s="263"/>
      <c r="AA2701" s="263"/>
      <c r="AB2701" s="263"/>
      <c r="AC2701" s="263"/>
      <c r="AD2701" s="263"/>
      <c r="AE2701" s="263"/>
      <c r="AF2701" s="263"/>
      <c r="AG2701" s="263"/>
      <c r="AH2701" s="263"/>
      <c r="AI2701" s="263"/>
      <c r="AJ2701" s="263"/>
      <c r="AK2701" s="263"/>
      <c r="AL2701" s="263"/>
      <c r="AM2701" s="263"/>
      <c r="AN2701" s="263"/>
      <c r="AO2701" s="263"/>
      <c r="AP2701" s="263"/>
      <c r="AQ2701" s="263"/>
      <c r="AR2701" s="263"/>
      <c r="AS2701" s="263"/>
      <c r="AT2701" s="263"/>
      <c r="AU2701" s="263"/>
      <c r="AV2701" s="263"/>
      <c r="AW2701" s="263"/>
      <c r="AX2701" s="263"/>
      <c r="AY2701" s="263"/>
      <c r="AZ2701" s="263"/>
      <c r="BA2701" s="263"/>
      <c r="BB2701" s="263"/>
      <c r="BC2701" s="263"/>
      <c r="BD2701" s="263"/>
      <c r="BE2701" s="263"/>
      <c r="BF2701" s="263"/>
      <c r="BG2701" s="263"/>
      <c r="BH2701" s="263"/>
      <c r="BI2701" s="263"/>
      <c r="BJ2701" s="263"/>
      <c r="BK2701" s="263"/>
      <c r="BL2701" s="263"/>
      <c r="BM2701" s="263"/>
      <c r="BN2701" s="263"/>
      <c r="BO2701" s="263"/>
      <c r="BP2701" s="263"/>
      <c r="BQ2701" s="263"/>
      <c r="BR2701" s="263"/>
      <c r="BS2701" s="263"/>
      <c r="BT2701" s="263"/>
      <c r="BU2701" s="263"/>
      <c r="BV2701" s="263"/>
      <c r="BW2701" s="263"/>
      <c r="BX2701" s="263"/>
      <c r="BY2701" s="263"/>
      <c r="BZ2701" s="263"/>
      <c r="CA2701" s="263"/>
      <c r="CB2701" s="263"/>
    </row>
    <row r="2702" spans="17:80" ht="15" customHeight="1">
      <c r="Q2702" s="262"/>
      <c r="R2702" s="263"/>
      <c r="S2702" s="263"/>
      <c r="T2702" s="263"/>
      <c r="U2702" s="263"/>
      <c r="V2702" s="263"/>
      <c r="W2702" s="263"/>
      <c r="X2702" s="263"/>
      <c r="Y2702" s="263"/>
      <c r="Z2702" s="263"/>
      <c r="AA2702" s="263"/>
      <c r="AB2702" s="263"/>
      <c r="AC2702" s="263"/>
      <c r="AD2702" s="263"/>
      <c r="AE2702" s="263"/>
      <c r="AF2702" s="263"/>
      <c r="AG2702" s="263"/>
      <c r="AH2702" s="263"/>
      <c r="AI2702" s="263"/>
      <c r="AJ2702" s="263"/>
      <c r="AK2702" s="263"/>
      <c r="AL2702" s="263"/>
      <c r="AM2702" s="263"/>
      <c r="AN2702" s="263"/>
      <c r="AO2702" s="263"/>
      <c r="AP2702" s="263"/>
      <c r="AQ2702" s="263"/>
      <c r="AR2702" s="263"/>
      <c r="AS2702" s="263"/>
      <c r="AT2702" s="263"/>
      <c r="AU2702" s="263"/>
      <c r="AV2702" s="263"/>
      <c r="AW2702" s="263"/>
      <c r="AX2702" s="263"/>
      <c r="AY2702" s="263"/>
      <c r="AZ2702" s="263"/>
      <c r="BA2702" s="263"/>
      <c r="BB2702" s="263"/>
      <c r="BC2702" s="263"/>
      <c r="BD2702" s="263"/>
      <c r="BE2702" s="263"/>
      <c r="BF2702" s="263"/>
      <c r="BG2702" s="263"/>
      <c r="BH2702" s="263"/>
      <c r="BI2702" s="263"/>
      <c r="BJ2702" s="263"/>
      <c r="BK2702" s="263"/>
      <c r="BL2702" s="263"/>
      <c r="BM2702" s="263"/>
      <c r="BN2702" s="263"/>
      <c r="BO2702" s="263"/>
      <c r="BP2702" s="263"/>
      <c r="BQ2702" s="263"/>
      <c r="BR2702" s="263"/>
      <c r="BS2702" s="263"/>
      <c r="BT2702" s="263"/>
      <c r="BU2702" s="263"/>
      <c r="BV2702" s="263"/>
      <c r="BW2702" s="263"/>
      <c r="BX2702" s="263"/>
      <c r="BY2702" s="263"/>
      <c r="BZ2702" s="263"/>
      <c r="CA2702" s="263"/>
      <c r="CB2702" s="263"/>
    </row>
    <row r="2703" spans="17:80" ht="15" customHeight="1">
      <c r="Q2703" s="262"/>
      <c r="R2703" s="263"/>
      <c r="S2703" s="263"/>
      <c r="T2703" s="263"/>
      <c r="U2703" s="263"/>
      <c r="V2703" s="263"/>
      <c r="W2703" s="263"/>
      <c r="X2703" s="263"/>
      <c r="Y2703" s="263"/>
      <c r="Z2703" s="263"/>
      <c r="AA2703" s="263"/>
      <c r="AB2703" s="263"/>
      <c r="AC2703" s="263"/>
      <c r="AD2703" s="263"/>
      <c r="AE2703" s="263"/>
      <c r="AF2703" s="263"/>
      <c r="AG2703" s="263"/>
      <c r="AH2703" s="263"/>
      <c r="AI2703" s="263"/>
      <c r="AJ2703" s="263"/>
      <c r="AK2703" s="263"/>
      <c r="AL2703" s="263"/>
      <c r="AM2703" s="263"/>
      <c r="AN2703" s="263"/>
      <c r="AO2703" s="263"/>
      <c r="AP2703" s="263"/>
      <c r="AQ2703" s="263"/>
      <c r="AR2703" s="263"/>
      <c r="AS2703" s="263"/>
      <c r="AT2703" s="263"/>
      <c r="AU2703" s="263"/>
      <c r="AV2703" s="263"/>
      <c r="AW2703" s="263"/>
      <c r="AX2703" s="263"/>
      <c r="AY2703" s="263"/>
      <c r="AZ2703" s="263"/>
      <c r="BA2703" s="263"/>
      <c r="BB2703" s="263"/>
      <c r="BC2703" s="263"/>
      <c r="BD2703" s="263"/>
      <c r="BE2703" s="263"/>
      <c r="BF2703" s="263"/>
      <c r="BG2703" s="263"/>
      <c r="BH2703" s="263"/>
      <c r="BI2703" s="263"/>
      <c r="BJ2703" s="263"/>
      <c r="BK2703" s="263"/>
      <c r="BL2703" s="263"/>
      <c r="BM2703" s="263"/>
      <c r="BN2703" s="263"/>
      <c r="BO2703" s="263"/>
      <c r="BP2703" s="263"/>
      <c r="BQ2703" s="263"/>
      <c r="BR2703" s="263"/>
      <c r="BS2703" s="263"/>
      <c r="BT2703" s="263"/>
      <c r="BU2703" s="263"/>
      <c r="BV2703" s="263"/>
      <c r="BW2703" s="263"/>
      <c r="BX2703" s="263"/>
      <c r="BY2703" s="263"/>
      <c r="BZ2703" s="263"/>
      <c r="CA2703" s="263"/>
      <c r="CB2703" s="263"/>
    </row>
    <row r="2704" spans="17:80" ht="15" customHeight="1">
      <c r="Q2704" s="262"/>
      <c r="R2704" s="263"/>
      <c r="S2704" s="263"/>
      <c r="T2704" s="263"/>
      <c r="U2704" s="263"/>
      <c r="V2704" s="263"/>
      <c r="W2704" s="263"/>
      <c r="X2704" s="263"/>
      <c r="Y2704" s="263"/>
      <c r="Z2704" s="263"/>
      <c r="AA2704" s="263"/>
      <c r="AB2704" s="263"/>
      <c r="AC2704" s="263"/>
      <c r="AD2704" s="263"/>
      <c r="AE2704" s="263"/>
      <c r="AF2704" s="263"/>
      <c r="AG2704" s="263"/>
      <c r="AH2704" s="263"/>
      <c r="AI2704" s="263"/>
      <c r="AJ2704" s="263"/>
      <c r="AK2704" s="263"/>
      <c r="AL2704" s="263"/>
      <c r="AM2704" s="263"/>
      <c r="AN2704" s="263"/>
      <c r="AO2704" s="263"/>
      <c r="AP2704" s="263"/>
      <c r="AQ2704" s="263"/>
      <c r="AR2704" s="263"/>
      <c r="AS2704" s="263"/>
      <c r="AT2704" s="263"/>
      <c r="AU2704" s="263"/>
      <c r="AV2704" s="263"/>
      <c r="AW2704" s="263"/>
      <c r="AX2704" s="263"/>
      <c r="AY2704" s="263"/>
      <c r="AZ2704" s="263"/>
      <c r="BA2704" s="263"/>
      <c r="BB2704" s="263"/>
      <c r="BC2704" s="263"/>
      <c r="BD2704" s="263"/>
      <c r="BE2704" s="263"/>
      <c r="BF2704" s="263"/>
      <c r="BG2704" s="263"/>
      <c r="BH2704" s="263"/>
      <c r="BI2704" s="263"/>
      <c r="BJ2704" s="263"/>
      <c r="BK2704" s="263"/>
      <c r="BL2704" s="263"/>
      <c r="BM2704" s="263"/>
      <c r="BN2704" s="263"/>
      <c r="BO2704" s="263"/>
      <c r="BP2704" s="263"/>
      <c r="BQ2704" s="263"/>
      <c r="BR2704" s="263"/>
      <c r="BS2704" s="263"/>
      <c r="BT2704" s="263"/>
      <c r="BU2704" s="263"/>
      <c r="BV2704" s="263"/>
      <c r="BW2704" s="263"/>
      <c r="BX2704" s="263"/>
      <c r="BY2704" s="263"/>
      <c r="BZ2704" s="263"/>
      <c r="CA2704" s="263"/>
      <c r="CB2704" s="263"/>
    </row>
    <row r="2705" spans="17:80" ht="15" customHeight="1">
      <c r="Q2705" s="262"/>
      <c r="R2705" s="263"/>
      <c r="S2705" s="263"/>
      <c r="T2705" s="263"/>
      <c r="U2705" s="263"/>
      <c r="V2705" s="263"/>
      <c r="W2705" s="263"/>
      <c r="X2705" s="263"/>
      <c r="Y2705" s="263"/>
      <c r="Z2705" s="263"/>
      <c r="AA2705" s="263"/>
      <c r="AB2705" s="263"/>
      <c r="AC2705" s="263"/>
      <c r="AD2705" s="263"/>
      <c r="AE2705" s="263"/>
      <c r="AF2705" s="263"/>
      <c r="AG2705" s="263"/>
      <c r="AH2705" s="263"/>
      <c r="AI2705" s="263"/>
      <c r="AJ2705" s="263"/>
      <c r="AK2705" s="263"/>
      <c r="AL2705" s="263"/>
      <c r="AM2705" s="263"/>
      <c r="AN2705" s="263"/>
      <c r="AO2705" s="263"/>
      <c r="AP2705" s="263"/>
      <c r="AQ2705" s="263"/>
      <c r="AR2705" s="263"/>
      <c r="AS2705" s="263"/>
      <c r="AT2705" s="263"/>
      <c r="AU2705" s="263"/>
      <c r="AV2705" s="263"/>
      <c r="AW2705" s="263"/>
      <c r="AX2705" s="263"/>
      <c r="AY2705" s="263"/>
      <c r="AZ2705" s="263"/>
      <c r="BA2705" s="263"/>
      <c r="BB2705" s="263"/>
      <c r="BC2705" s="263"/>
      <c r="BD2705" s="263"/>
      <c r="BE2705" s="263"/>
      <c r="BF2705" s="263"/>
      <c r="BG2705" s="263"/>
      <c r="BH2705" s="263"/>
      <c r="BI2705" s="263"/>
      <c r="BJ2705" s="263"/>
      <c r="BK2705" s="263"/>
      <c r="BL2705" s="263"/>
      <c r="BM2705" s="263"/>
      <c r="BN2705" s="263"/>
      <c r="BO2705" s="263"/>
      <c r="BP2705" s="263"/>
      <c r="BQ2705" s="263"/>
      <c r="BR2705" s="263"/>
      <c r="BS2705" s="263"/>
      <c r="BT2705" s="263"/>
      <c r="BU2705" s="263"/>
      <c r="BV2705" s="263"/>
      <c r="BW2705" s="263"/>
      <c r="BX2705" s="263"/>
      <c r="BY2705" s="263"/>
      <c r="BZ2705" s="263"/>
      <c r="CA2705" s="263"/>
      <c r="CB2705" s="263"/>
    </row>
    <row r="2706" spans="17:80" ht="15" customHeight="1">
      <c r="Q2706" s="262"/>
      <c r="R2706" s="263"/>
      <c r="S2706" s="263"/>
      <c r="T2706" s="263"/>
      <c r="U2706" s="263"/>
      <c r="V2706" s="263"/>
      <c r="W2706" s="263"/>
      <c r="X2706" s="263"/>
      <c r="Y2706" s="263"/>
      <c r="Z2706" s="263"/>
      <c r="AA2706" s="263"/>
      <c r="AB2706" s="263"/>
      <c r="AC2706" s="263"/>
      <c r="AD2706" s="263"/>
      <c r="AE2706" s="263"/>
      <c r="AF2706" s="263"/>
      <c r="AG2706" s="263"/>
      <c r="AH2706" s="263"/>
      <c r="AI2706" s="263"/>
      <c r="AJ2706" s="263"/>
      <c r="AK2706" s="263"/>
      <c r="AL2706" s="263"/>
      <c r="AM2706" s="263"/>
      <c r="AN2706" s="263"/>
      <c r="AO2706" s="263"/>
      <c r="AP2706" s="263"/>
      <c r="AQ2706" s="263"/>
      <c r="AR2706" s="263"/>
      <c r="AS2706" s="263"/>
      <c r="AT2706" s="263"/>
      <c r="AU2706" s="263"/>
      <c r="AV2706" s="263"/>
      <c r="AW2706" s="263"/>
      <c r="AX2706" s="263"/>
      <c r="AY2706" s="263"/>
      <c r="AZ2706" s="263"/>
      <c r="BA2706" s="263"/>
      <c r="BB2706" s="263"/>
      <c r="BC2706" s="263"/>
      <c r="BD2706" s="263"/>
      <c r="BE2706" s="263"/>
      <c r="BF2706" s="263"/>
      <c r="BG2706" s="263"/>
      <c r="BH2706" s="263"/>
      <c r="BI2706" s="263"/>
      <c r="BJ2706" s="263"/>
      <c r="BK2706" s="263"/>
      <c r="BL2706" s="263"/>
      <c r="BM2706" s="263"/>
      <c r="BN2706" s="263"/>
      <c r="BO2706" s="263"/>
      <c r="BP2706" s="263"/>
      <c r="BQ2706" s="263"/>
      <c r="BR2706" s="263"/>
      <c r="BS2706" s="263"/>
      <c r="BT2706" s="263"/>
      <c r="BU2706" s="263"/>
      <c r="BV2706" s="263"/>
      <c r="BW2706" s="263"/>
      <c r="BX2706" s="263"/>
      <c r="BY2706" s="263"/>
      <c r="BZ2706" s="263"/>
      <c r="CA2706" s="263"/>
      <c r="CB2706" s="263"/>
    </row>
    <row r="2707" spans="17:80" ht="15" customHeight="1">
      <c r="Q2707" s="262"/>
      <c r="R2707" s="263"/>
      <c r="S2707" s="263"/>
      <c r="T2707" s="263"/>
      <c r="U2707" s="263"/>
      <c r="V2707" s="263"/>
      <c r="W2707" s="263"/>
      <c r="X2707" s="263"/>
      <c r="Y2707" s="263"/>
      <c r="Z2707" s="263"/>
      <c r="AA2707" s="263"/>
      <c r="AB2707" s="263"/>
      <c r="AC2707" s="263"/>
      <c r="AD2707" s="263"/>
      <c r="AE2707" s="263"/>
      <c r="AF2707" s="263"/>
      <c r="AG2707" s="263"/>
      <c r="AH2707" s="263"/>
      <c r="AI2707" s="263"/>
      <c r="AJ2707" s="263"/>
      <c r="AK2707" s="263"/>
      <c r="AL2707" s="263"/>
      <c r="AM2707" s="263"/>
      <c r="AN2707" s="263"/>
      <c r="AO2707" s="263"/>
      <c r="AP2707" s="263"/>
      <c r="AQ2707" s="263"/>
      <c r="AR2707" s="263"/>
      <c r="AS2707" s="263"/>
      <c r="AT2707" s="263"/>
      <c r="AU2707" s="263"/>
      <c r="AV2707" s="263"/>
      <c r="AW2707" s="263"/>
      <c r="AX2707" s="263"/>
      <c r="AY2707" s="263"/>
      <c r="AZ2707" s="263"/>
      <c r="BA2707" s="263"/>
      <c r="BB2707" s="263"/>
      <c r="BC2707" s="263"/>
      <c r="BD2707" s="263"/>
      <c r="BE2707" s="263"/>
      <c r="BF2707" s="263"/>
      <c r="BG2707" s="263"/>
      <c r="BH2707" s="263"/>
      <c r="BI2707" s="263"/>
      <c r="BJ2707" s="263"/>
      <c r="BK2707" s="263"/>
      <c r="BL2707" s="263"/>
      <c r="BM2707" s="263"/>
      <c r="BN2707" s="263"/>
      <c r="BO2707" s="263"/>
      <c r="BP2707" s="263"/>
      <c r="BQ2707" s="263"/>
      <c r="BR2707" s="263"/>
      <c r="BS2707" s="263"/>
      <c r="BT2707" s="263"/>
      <c r="BU2707" s="263"/>
      <c r="BV2707" s="263"/>
      <c r="BW2707" s="263"/>
      <c r="BX2707" s="263"/>
      <c r="BY2707" s="263"/>
      <c r="BZ2707" s="263"/>
      <c r="CA2707" s="263"/>
      <c r="CB2707" s="263"/>
    </row>
    <row r="2708" spans="17:80" ht="15" customHeight="1">
      <c r="Q2708" s="262"/>
      <c r="R2708" s="263"/>
      <c r="S2708" s="263"/>
      <c r="T2708" s="263"/>
      <c r="U2708" s="263"/>
      <c r="V2708" s="263"/>
      <c r="W2708" s="263"/>
      <c r="X2708" s="263"/>
      <c r="Y2708" s="263"/>
      <c r="Z2708" s="263"/>
      <c r="AA2708" s="263"/>
      <c r="AB2708" s="263"/>
      <c r="AC2708" s="263"/>
      <c r="AD2708" s="263"/>
      <c r="AE2708" s="263"/>
      <c r="AF2708" s="263"/>
      <c r="AG2708" s="263"/>
      <c r="AH2708" s="263"/>
      <c r="AI2708" s="263"/>
      <c r="AJ2708" s="263"/>
      <c r="AK2708" s="263"/>
      <c r="AL2708" s="263"/>
      <c r="AM2708" s="263"/>
      <c r="AN2708" s="263"/>
      <c r="AO2708" s="263"/>
      <c r="AP2708" s="263"/>
      <c r="AQ2708" s="263"/>
      <c r="AR2708" s="263"/>
      <c r="AS2708" s="263"/>
      <c r="AT2708" s="263"/>
      <c r="AU2708" s="263"/>
      <c r="AV2708" s="263"/>
      <c r="AW2708" s="263"/>
      <c r="AX2708" s="263"/>
      <c r="AY2708" s="263"/>
      <c r="AZ2708" s="263"/>
      <c r="BA2708" s="263"/>
      <c r="BB2708" s="263"/>
      <c r="BC2708" s="263"/>
      <c r="BD2708" s="263"/>
      <c r="BE2708" s="263"/>
      <c r="BF2708" s="263"/>
      <c r="BG2708" s="263"/>
      <c r="BH2708" s="263"/>
      <c r="BI2708" s="263"/>
      <c r="BJ2708" s="263"/>
      <c r="BK2708" s="263"/>
      <c r="BL2708" s="263"/>
      <c r="BM2708" s="263"/>
      <c r="BN2708" s="263"/>
      <c r="BO2708" s="263"/>
      <c r="BP2708" s="263"/>
      <c r="BQ2708" s="263"/>
      <c r="BR2708" s="263"/>
      <c r="BS2708" s="263"/>
      <c r="BT2708" s="263"/>
      <c r="BU2708" s="263"/>
      <c r="BV2708" s="263"/>
      <c r="BW2708" s="263"/>
      <c r="BX2708" s="263"/>
      <c r="BY2708" s="263"/>
      <c r="BZ2708" s="263"/>
      <c r="CA2708" s="263"/>
      <c r="CB2708" s="263"/>
    </row>
    <row r="2709" spans="17:80" ht="15" customHeight="1">
      <c r="Q2709" s="262"/>
      <c r="R2709" s="263"/>
      <c r="S2709" s="263"/>
      <c r="T2709" s="263"/>
      <c r="U2709" s="263"/>
      <c r="V2709" s="263"/>
      <c r="W2709" s="263"/>
      <c r="X2709" s="263"/>
      <c r="Y2709" s="263"/>
      <c r="Z2709" s="263"/>
      <c r="AA2709" s="263"/>
      <c r="AB2709" s="263"/>
      <c r="AC2709" s="263"/>
      <c r="AD2709" s="263"/>
      <c r="AE2709" s="263"/>
      <c r="AF2709" s="263"/>
      <c r="AG2709" s="263"/>
      <c r="AH2709" s="263"/>
      <c r="AI2709" s="263"/>
      <c r="AJ2709" s="263"/>
      <c r="AK2709" s="263"/>
      <c r="AL2709" s="263"/>
      <c r="AM2709" s="263"/>
      <c r="AN2709" s="263"/>
      <c r="AO2709" s="263"/>
      <c r="AP2709" s="263"/>
      <c r="AQ2709" s="263"/>
      <c r="AR2709" s="263"/>
      <c r="AS2709" s="263"/>
      <c r="AT2709" s="263"/>
      <c r="AU2709" s="263"/>
      <c r="AV2709" s="263"/>
      <c r="AW2709" s="263"/>
      <c r="AX2709" s="263"/>
      <c r="AY2709" s="263"/>
      <c r="AZ2709" s="263"/>
      <c r="BA2709" s="263"/>
      <c r="BB2709" s="263"/>
      <c r="BC2709" s="263"/>
      <c r="BD2709" s="263"/>
      <c r="BE2709" s="263"/>
      <c r="BF2709" s="263"/>
      <c r="BG2709" s="263"/>
      <c r="BH2709" s="263"/>
      <c r="BI2709" s="263"/>
      <c r="BJ2709" s="263"/>
      <c r="BK2709" s="263"/>
      <c r="BL2709" s="263"/>
      <c r="BM2709" s="263"/>
      <c r="BN2709" s="263"/>
      <c r="BO2709" s="263"/>
      <c r="BP2709" s="263"/>
      <c r="BQ2709" s="263"/>
      <c r="BR2709" s="263"/>
      <c r="BS2709" s="263"/>
      <c r="BT2709" s="263"/>
      <c r="BU2709" s="263"/>
      <c r="BV2709" s="263"/>
      <c r="BW2709" s="263"/>
      <c r="BX2709" s="263"/>
      <c r="BY2709" s="263"/>
      <c r="BZ2709" s="263"/>
      <c r="CA2709" s="263"/>
      <c r="CB2709" s="263"/>
    </row>
    <row r="2710" spans="17:80" ht="15" customHeight="1">
      <c r="Q2710" s="262"/>
      <c r="R2710" s="263"/>
      <c r="S2710" s="263"/>
      <c r="T2710" s="263"/>
      <c r="U2710" s="263"/>
      <c r="V2710" s="263"/>
      <c r="W2710" s="263"/>
      <c r="X2710" s="263"/>
      <c r="Y2710" s="263"/>
      <c r="Z2710" s="263"/>
      <c r="AA2710" s="263"/>
      <c r="AB2710" s="263"/>
      <c r="AC2710" s="263"/>
      <c r="AD2710" s="263"/>
      <c r="AE2710" s="263"/>
      <c r="AF2710" s="263"/>
      <c r="AG2710" s="263"/>
      <c r="AH2710" s="263"/>
      <c r="AI2710" s="263"/>
      <c r="AJ2710" s="263"/>
      <c r="AK2710" s="263"/>
      <c r="AL2710" s="263"/>
      <c r="AM2710" s="263"/>
      <c r="AN2710" s="263"/>
      <c r="AO2710" s="263"/>
      <c r="AP2710" s="263"/>
      <c r="AQ2710" s="263"/>
      <c r="AR2710" s="263"/>
      <c r="AS2710" s="263"/>
      <c r="AT2710" s="263"/>
      <c r="AU2710" s="263"/>
      <c r="AV2710" s="263"/>
      <c r="AW2710" s="263"/>
      <c r="AX2710" s="263"/>
      <c r="AY2710" s="263"/>
      <c r="AZ2710" s="263"/>
      <c r="BA2710" s="263"/>
      <c r="BB2710" s="263"/>
      <c r="BC2710" s="263"/>
      <c r="BD2710" s="263"/>
      <c r="BE2710" s="263"/>
      <c r="BF2710" s="263"/>
      <c r="BG2710" s="263"/>
      <c r="BH2710" s="263"/>
      <c r="BI2710" s="263"/>
      <c r="BJ2710" s="263"/>
      <c r="BK2710" s="263"/>
      <c r="BL2710" s="263"/>
      <c r="BM2710" s="263"/>
      <c r="BN2710" s="263"/>
      <c r="BO2710" s="263"/>
      <c r="BP2710" s="263"/>
      <c r="BQ2710" s="263"/>
      <c r="BR2710" s="263"/>
      <c r="BS2710" s="263"/>
      <c r="BT2710" s="263"/>
      <c r="BU2710" s="263"/>
      <c r="BV2710" s="263"/>
      <c r="BW2710" s="263"/>
      <c r="BX2710" s="263"/>
      <c r="BY2710" s="263"/>
      <c r="BZ2710" s="263"/>
      <c r="CA2710" s="263"/>
      <c r="CB2710" s="263"/>
    </row>
    <row r="2711" spans="17:80" ht="15" customHeight="1">
      <c r="Q2711" s="262"/>
      <c r="R2711" s="263"/>
      <c r="S2711" s="263"/>
      <c r="T2711" s="263"/>
      <c r="U2711" s="263"/>
      <c r="V2711" s="263"/>
      <c r="W2711" s="263"/>
      <c r="X2711" s="263"/>
      <c r="Y2711" s="263"/>
      <c r="Z2711" s="263"/>
      <c r="AA2711" s="263"/>
      <c r="AB2711" s="263"/>
      <c r="AC2711" s="263"/>
      <c r="AD2711" s="263"/>
      <c r="AE2711" s="263"/>
      <c r="AF2711" s="263"/>
      <c r="AG2711" s="263"/>
      <c r="AH2711" s="263"/>
      <c r="AI2711" s="263"/>
      <c r="AJ2711" s="263"/>
      <c r="AK2711" s="263"/>
      <c r="AL2711" s="263"/>
      <c r="AM2711" s="263"/>
      <c r="AN2711" s="263"/>
      <c r="AO2711" s="263"/>
      <c r="AP2711" s="263"/>
      <c r="AQ2711" s="263"/>
      <c r="AR2711" s="263"/>
      <c r="AS2711" s="263"/>
      <c r="AT2711" s="263"/>
      <c r="AU2711" s="263"/>
      <c r="AV2711" s="263"/>
      <c r="AW2711" s="263"/>
      <c r="AX2711" s="263"/>
      <c r="AY2711" s="263"/>
      <c r="AZ2711" s="263"/>
      <c r="BA2711" s="263"/>
      <c r="BB2711" s="263"/>
      <c r="BC2711" s="263"/>
      <c r="BD2711" s="263"/>
      <c r="BE2711" s="263"/>
      <c r="BF2711" s="263"/>
      <c r="BG2711" s="263"/>
      <c r="BH2711" s="263"/>
      <c r="BI2711" s="263"/>
      <c r="BJ2711" s="263"/>
      <c r="BK2711" s="263"/>
      <c r="BL2711" s="263"/>
      <c r="BM2711" s="263"/>
      <c r="BN2711" s="263"/>
      <c r="BO2711" s="263"/>
      <c r="BP2711" s="263"/>
      <c r="BQ2711" s="263"/>
      <c r="BR2711" s="263"/>
      <c r="BS2711" s="263"/>
      <c r="BT2711" s="263"/>
      <c r="BU2711" s="263"/>
      <c r="BV2711" s="263"/>
      <c r="BW2711" s="263"/>
      <c r="BX2711" s="263"/>
      <c r="BY2711" s="263"/>
      <c r="BZ2711" s="263"/>
      <c r="CA2711" s="263"/>
      <c r="CB2711" s="263"/>
    </row>
    <row r="2712" spans="17:80" ht="15" customHeight="1">
      <c r="Q2712" s="262"/>
      <c r="R2712" s="263"/>
      <c r="S2712" s="263"/>
      <c r="T2712" s="263"/>
      <c r="U2712" s="263"/>
      <c r="V2712" s="263"/>
      <c r="W2712" s="263"/>
      <c r="X2712" s="263"/>
      <c r="Y2712" s="263"/>
      <c r="Z2712" s="263"/>
      <c r="AA2712" s="263"/>
      <c r="AB2712" s="263"/>
      <c r="AC2712" s="263"/>
      <c r="AD2712" s="263"/>
      <c r="AE2712" s="263"/>
      <c r="AF2712" s="263"/>
      <c r="AG2712" s="263"/>
      <c r="AH2712" s="263"/>
      <c r="AI2712" s="263"/>
      <c r="AJ2712" s="263"/>
      <c r="AK2712" s="263"/>
      <c r="AL2712" s="263"/>
      <c r="AM2712" s="263"/>
      <c r="AN2712" s="263"/>
      <c r="AO2712" s="263"/>
      <c r="AP2712" s="263"/>
      <c r="AQ2712" s="263"/>
      <c r="AR2712" s="263"/>
      <c r="AS2712" s="263"/>
      <c r="AT2712" s="263"/>
      <c r="AU2712" s="263"/>
      <c r="AV2712" s="263"/>
      <c r="AW2712" s="263"/>
      <c r="AX2712" s="263"/>
      <c r="AY2712" s="263"/>
      <c r="AZ2712" s="263"/>
      <c r="BA2712" s="263"/>
      <c r="BB2712" s="263"/>
      <c r="BC2712" s="263"/>
      <c r="BD2712" s="263"/>
      <c r="BE2712" s="263"/>
      <c r="BF2712" s="263"/>
      <c r="BG2712" s="263"/>
      <c r="BH2712" s="263"/>
      <c r="BI2712" s="263"/>
      <c r="BJ2712" s="263"/>
      <c r="BK2712" s="263"/>
      <c r="BL2712" s="263"/>
      <c r="BM2712" s="263"/>
      <c r="BN2712" s="263"/>
      <c r="BO2712" s="263"/>
      <c r="BP2712" s="263"/>
      <c r="BQ2712" s="263"/>
      <c r="BR2712" s="263"/>
      <c r="BS2712" s="263"/>
      <c r="BT2712" s="263"/>
      <c r="BU2712" s="263"/>
      <c r="BV2712" s="263"/>
      <c r="BW2712" s="263"/>
      <c r="BX2712" s="263"/>
      <c r="BY2712" s="263"/>
      <c r="BZ2712" s="263"/>
      <c r="CA2712" s="263"/>
      <c r="CB2712" s="263"/>
    </row>
    <row r="2713" spans="17:80" ht="15" customHeight="1">
      <c r="Q2713" s="262"/>
      <c r="R2713" s="263"/>
      <c r="S2713" s="263"/>
      <c r="T2713" s="263"/>
      <c r="U2713" s="263"/>
      <c r="V2713" s="263"/>
      <c r="W2713" s="263"/>
      <c r="X2713" s="263"/>
      <c r="Y2713" s="263"/>
      <c r="Z2713" s="263"/>
      <c r="AA2713" s="263"/>
      <c r="AB2713" s="263"/>
      <c r="AC2713" s="263"/>
      <c r="AD2713" s="263"/>
      <c r="AE2713" s="263"/>
      <c r="AF2713" s="263"/>
      <c r="AG2713" s="263"/>
      <c r="AH2713" s="263"/>
      <c r="AI2713" s="263"/>
      <c r="AJ2713" s="263"/>
      <c r="AK2713" s="263"/>
      <c r="AL2713" s="263"/>
      <c r="AM2713" s="263"/>
      <c r="AN2713" s="263"/>
      <c r="AO2713" s="263"/>
      <c r="AP2713" s="263"/>
      <c r="AQ2713" s="263"/>
      <c r="AR2713" s="263"/>
      <c r="AS2713" s="263"/>
      <c r="AT2713" s="263"/>
      <c r="AU2713" s="263"/>
      <c r="AV2713" s="263"/>
      <c r="AW2713" s="263"/>
      <c r="AX2713" s="263"/>
      <c r="AY2713" s="263"/>
      <c r="AZ2713" s="263"/>
      <c r="BA2713" s="263"/>
      <c r="BB2713" s="263"/>
      <c r="BC2713" s="263"/>
      <c r="BD2713" s="263"/>
      <c r="BE2713" s="263"/>
      <c r="BF2713" s="263"/>
      <c r="BG2713" s="263"/>
      <c r="BH2713" s="263"/>
      <c r="BI2713" s="263"/>
      <c r="BJ2713" s="263"/>
      <c r="BK2713" s="263"/>
      <c r="BL2713" s="263"/>
      <c r="BM2713" s="263"/>
      <c r="BN2713" s="263"/>
      <c r="BO2713" s="263"/>
      <c r="BP2713" s="263"/>
      <c r="BQ2713" s="263"/>
      <c r="BR2713" s="263"/>
      <c r="BS2713" s="263"/>
      <c r="BT2713" s="263"/>
      <c r="BU2713" s="263"/>
      <c r="BV2713" s="263"/>
      <c r="BW2713" s="263"/>
      <c r="BX2713" s="263"/>
      <c r="BY2713" s="263"/>
      <c r="BZ2713" s="263"/>
      <c r="CA2713" s="263"/>
      <c r="CB2713" s="263"/>
    </row>
    <row r="2714" spans="17:80" ht="15" customHeight="1">
      <c r="Q2714" s="262"/>
      <c r="R2714" s="263"/>
      <c r="S2714" s="263"/>
      <c r="T2714" s="263"/>
      <c r="U2714" s="263"/>
      <c r="V2714" s="263"/>
      <c r="W2714" s="263"/>
      <c r="X2714" s="263"/>
      <c r="Y2714" s="263"/>
      <c r="Z2714" s="263"/>
      <c r="AA2714" s="263"/>
      <c r="AB2714" s="263"/>
      <c r="AC2714" s="263"/>
      <c r="AD2714" s="263"/>
      <c r="AE2714" s="263"/>
      <c r="AF2714" s="263"/>
      <c r="AG2714" s="263"/>
      <c r="AH2714" s="263"/>
      <c r="AI2714" s="263"/>
      <c r="AJ2714" s="263"/>
      <c r="AK2714" s="263"/>
      <c r="AL2714" s="263"/>
      <c r="AM2714" s="263"/>
      <c r="AN2714" s="263"/>
      <c r="AO2714" s="263"/>
      <c r="AP2714" s="263"/>
      <c r="AQ2714" s="263"/>
      <c r="AR2714" s="263"/>
      <c r="AS2714" s="263"/>
      <c r="AT2714" s="263"/>
      <c r="AU2714" s="263"/>
      <c r="AV2714" s="263"/>
      <c r="AW2714" s="263"/>
      <c r="AX2714" s="263"/>
      <c r="AY2714" s="263"/>
      <c r="AZ2714" s="263"/>
      <c r="BA2714" s="263"/>
      <c r="BB2714" s="263"/>
      <c r="BC2714" s="263"/>
      <c r="BD2714" s="263"/>
      <c r="BE2714" s="263"/>
      <c r="BF2714" s="263"/>
      <c r="BG2714" s="263"/>
      <c r="BH2714" s="263"/>
      <c r="BI2714" s="263"/>
      <c r="BJ2714" s="263"/>
      <c r="BK2714" s="263"/>
      <c r="BL2714" s="263"/>
      <c r="BM2714" s="263"/>
      <c r="BN2714" s="263"/>
      <c r="BO2714" s="263"/>
      <c r="BP2714" s="263"/>
      <c r="BQ2714" s="263"/>
      <c r="BR2714" s="263"/>
      <c r="BS2714" s="263"/>
      <c r="BT2714" s="263"/>
      <c r="BU2714" s="263"/>
      <c r="BV2714" s="263"/>
      <c r="BW2714" s="263"/>
      <c r="BX2714" s="263"/>
      <c r="BY2714" s="263"/>
      <c r="BZ2714" s="263"/>
      <c r="CA2714" s="263"/>
      <c r="CB2714" s="263"/>
    </row>
    <row r="2715" spans="17:80" ht="15" customHeight="1">
      <c r="Q2715" s="262"/>
      <c r="R2715" s="263"/>
      <c r="S2715" s="263"/>
      <c r="T2715" s="263"/>
      <c r="U2715" s="263"/>
      <c r="V2715" s="263"/>
      <c r="W2715" s="263"/>
      <c r="X2715" s="263"/>
      <c r="Y2715" s="263"/>
      <c r="Z2715" s="263"/>
      <c r="AA2715" s="263"/>
      <c r="AB2715" s="263"/>
      <c r="AC2715" s="263"/>
      <c r="AD2715" s="263"/>
      <c r="AE2715" s="263"/>
      <c r="AF2715" s="263"/>
      <c r="AG2715" s="263"/>
      <c r="AH2715" s="263"/>
      <c r="AI2715" s="263"/>
      <c r="AJ2715" s="263"/>
      <c r="AK2715" s="263"/>
      <c r="AL2715" s="263"/>
      <c r="AM2715" s="263"/>
      <c r="AN2715" s="263"/>
      <c r="AO2715" s="263"/>
      <c r="AP2715" s="263"/>
      <c r="AQ2715" s="263"/>
      <c r="AR2715" s="263"/>
      <c r="AS2715" s="263"/>
      <c r="AT2715" s="263"/>
      <c r="AU2715" s="263"/>
      <c r="AV2715" s="263"/>
      <c r="AW2715" s="263"/>
      <c r="AX2715" s="263"/>
      <c r="AY2715" s="263"/>
      <c r="AZ2715" s="263"/>
      <c r="BA2715" s="263"/>
      <c r="BB2715" s="263"/>
      <c r="BC2715" s="263"/>
      <c r="BD2715" s="263"/>
      <c r="BE2715" s="263"/>
      <c r="BF2715" s="263"/>
      <c r="BG2715" s="263"/>
      <c r="BH2715" s="263"/>
      <c r="BI2715" s="263"/>
      <c r="BJ2715" s="263"/>
      <c r="BK2715" s="263"/>
      <c r="BL2715" s="263"/>
      <c r="BM2715" s="263"/>
      <c r="BN2715" s="263"/>
      <c r="BO2715" s="263"/>
      <c r="BP2715" s="263"/>
      <c r="BQ2715" s="263"/>
      <c r="BR2715" s="263"/>
      <c r="BS2715" s="263"/>
      <c r="BT2715" s="263"/>
      <c r="BU2715" s="263"/>
      <c r="BV2715" s="263"/>
      <c r="BW2715" s="263"/>
      <c r="BX2715" s="263"/>
      <c r="BY2715" s="263"/>
      <c r="BZ2715" s="263"/>
      <c r="CA2715" s="263"/>
      <c r="CB2715" s="263"/>
    </row>
    <row r="2716" spans="17:80" ht="15" customHeight="1">
      <c r="Q2716" s="262"/>
      <c r="R2716" s="263"/>
      <c r="S2716" s="263"/>
      <c r="T2716" s="263"/>
      <c r="U2716" s="263"/>
      <c r="V2716" s="263"/>
      <c r="W2716" s="263"/>
      <c r="X2716" s="263"/>
      <c r="Y2716" s="263"/>
      <c r="Z2716" s="263"/>
      <c r="AA2716" s="263"/>
      <c r="AB2716" s="263"/>
      <c r="AC2716" s="263"/>
      <c r="AD2716" s="263"/>
      <c r="AE2716" s="263"/>
      <c r="AF2716" s="263"/>
      <c r="AG2716" s="263"/>
      <c r="AH2716" s="263"/>
      <c r="AI2716" s="263"/>
      <c r="AJ2716" s="263"/>
      <c r="AK2716" s="263"/>
      <c r="AL2716" s="263"/>
      <c r="AM2716" s="263"/>
      <c r="AN2716" s="263"/>
      <c r="AO2716" s="263"/>
      <c r="AP2716" s="263"/>
      <c r="AQ2716" s="263"/>
      <c r="AR2716" s="263"/>
      <c r="AS2716" s="263"/>
      <c r="AT2716" s="263"/>
      <c r="AU2716" s="263"/>
      <c r="AV2716" s="263"/>
      <c r="AW2716" s="263"/>
      <c r="AX2716" s="263"/>
      <c r="AY2716" s="263"/>
      <c r="AZ2716" s="263"/>
      <c r="BA2716" s="263"/>
      <c r="BB2716" s="263"/>
      <c r="BC2716" s="263"/>
      <c r="BD2716" s="263"/>
      <c r="BE2716" s="263"/>
      <c r="BF2716" s="263"/>
      <c r="BG2716" s="263"/>
      <c r="BH2716" s="263"/>
      <c r="BI2716" s="263"/>
      <c r="BJ2716" s="263"/>
      <c r="BK2716" s="263"/>
      <c r="BL2716" s="263"/>
      <c r="BM2716" s="263"/>
      <c r="BN2716" s="263"/>
      <c r="BO2716" s="263"/>
      <c r="BP2716" s="263"/>
      <c r="BQ2716" s="263"/>
      <c r="BR2716" s="263"/>
      <c r="BS2716" s="263"/>
      <c r="BT2716" s="263"/>
      <c r="BU2716" s="263"/>
      <c r="BV2716" s="263"/>
      <c r="BW2716" s="263"/>
      <c r="BX2716" s="263"/>
      <c r="BY2716" s="263"/>
      <c r="BZ2716" s="263"/>
      <c r="CA2716" s="263"/>
      <c r="CB2716" s="263"/>
    </row>
    <row r="2717" spans="17:80" ht="15" customHeight="1">
      <c r="Q2717" s="262"/>
      <c r="R2717" s="263"/>
      <c r="S2717" s="263"/>
      <c r="T2717" s="263"/>
      <c r="U2717" s="263"/>
      <c r="V2717" s="263"/>
      <c r="W2717" s="263"/>
      <c r="X2717" s="263"/>
      <c r="Y2717" s="263"/>
      <c r="Z2717" s="263"/>
      <c r="AA2717" s="263"/>
      <c r="AB2717" s="263"/>
      <c r="AC2717" s="263"/>
      <c r="AD2717" s="263"/>
      <c r="AE2717" s="263"/>
      <c r="AF2717" s="263"/>
      <c r="AG2717" s="263"/>
      <c r="AH2717" s="263"/>
      <c r="AI2717" s="263"/>
      <c r="AJ2717" s="263"/>
      <c r="AK2717" s="263"/>
      <c r="AL2717" s="263"/>
      <c r="AM2717" s="263"/>
      <c r="AN2717" s="263"/>
      <c r="AO2717" s="263"/>
      <c r="AP2717" s="263"/>
      <c r="AQ2717" s="263"/>
      <c r="AR2717" s="263"/>
      <c r="AS2717" s="263"/>
      <c r="AT2717" s="263"/>
      <c r="AU2717" s="263"/>
      <c r="AV2717" s="263"/>
      <c r="AW2717" s="263"/>
      <c r="AX2717" s="263"/>
      <c r="AY2717" s="263"/>
      <c r="AZ2717" s="263"/>
      <c r="BA2717" s="263"/>
      <c r="BB2717" s="263"/>
      <c r="BC2717" s="263"/>
      <c r="BD2717" s="263"/>
      <c r="BE2717" s="263"/>
      <c r="BF2717" s="263"/>
      <c r="BG2717" s="263"/>
      <c r="BH2717" s="263"/>
      <c r="BI2717" s="263"/>
      <c r="BJ2717" s="263"/>
      <c r="BK2717" s="263"/>
      <c r="BL2717" s="263"/>
      <c r="BM2717" s="263"/>
      <c r="BN2717" s="263"/>
      <c r="BO2717" s="263"/>
      <c r="BP2717" s="263"/>
      <c r="BQ2717" s="263"/>
      <c r="BR2717" s="263"/>
      <c r="BS2717" s="263"/>
      <c r="BT2717" s="263"/>
      <c r="BU2717" s="263"/>
      <c r="BV2717" s="263"/>
      <c r="BW2717" s="263"/>
      <c r="BX2717" s="263"/>
      <c r="BY2717" s="263"/>
      <c r="BZ2717" s="263"/>
      <c r="CA2717" s="263"/>
      <c r="CB2717" s="263"/>
    </row>
    <row r="2718" spans="17:80" ht="15" customHeight="1">
      <c r="Q2718" s="262"/>
      <c r="R2718" s="263"/>
      <c r="S2718" s="263"/>
      <c r="T2718" s="263"/>
      <c r="U2718" s="263"/>
      <c r="V2718" s="263"/>
      <c r="W2718" s="263"/>
      <c r="X2718" s="263"/>
      <c r="Y2718" s="263"/>
      <c r="Z2718" s="263"/>
      <c r="AA2718" s="263"/>
      <c r="AB2718" s="263"/>
      <c r="AC2718" s="263"/>
      <c r="AD2718" s="263"/>
      <c r="AE2718" s="263"/>
      <c r="AF2718" s="263"/>
      <c r="AG2718" s="263"/>
      <c r="AH2718" s="263"/>
      <c r="AI2718" s="263"/>
      <c r="AJ2718" s="263"/>
      <c r="AK2718" s="263"/>
      <c r="AL2718" s="263"/>
      <c r="AM2718" s="263"/>
      <c r="AN2718" s="263"/>
      <c r="AO2718" s="263"/>
      <c r="AP2718" s="263"/>
      <c r="AQ2718" s="263"/>
      <c r="AR2718" s="263"/>
      <c r="AS2718" s="263"/>
      <c r="AT2718" s="263"/>
      <c r="AU2718" s="263"/>
      <c r="AV2718" s="263"/>
      <c r="AW2718" s="263"/>
      <c r="AX2718" s="263"/>
      <c r="AY2718" s="263"/>
      <c r="AZ2718" s="263"/>
      <c r="BA2718" s="263"/>
      <c r="BB2718" s="263"/>
      <c r="BC2718" s="263"/>
      <c r="BD2718" s="263"/>
      <c r="BE2718" s="263"/>
      <c r="BF2718" s="263"/>
      <c r="BG2718" s="263"/>
      <c r="BH2718" s="263"/>
      <c r="BI2718" s="263"/>
      <c r="BJ2718" s="263"/>
      <c r="BK2718" s="263"/>
      <c r="BL2718" s="263"/>
      <c r="BM2718" s="263"/>
      <c r="BN2718" s="263"/>
      <c r="BO2718" s="263"/>
      <c r="BP2718" s="263"/>
      <c r="BQ2718" s="263"/>
      <c r="BR2718" s="263"/>
      <c r="BS2718" s="263"/>
      <c r="BT2718" s="263"/>
      <c r="BU2718" s="263"/>
      <c r="BV2718" s="263"/>
      <c r="BW2718" s="263"/>
      <c r="BX2718" s="263"/>
      <c r="BY2718" s="263"/>
      <c r="BZ2718" s="263"/>
      <c r="CA2718" s="263"/>
      <c r="CB2718" s="263"/>
    </row>
    <row r="2719" spans="17:80" ht="15" customHeight="1">
      <c r="Q2719" s="262"/>
      <c r="R2719" s="263"/>
      <c r="S2719" s="263"/>
      <c r="T2719" s="263"/>
      <c r="U2719" s="263"/>
      <c r="V2719" s="263"/>
      <c r="W2719" s="263"/>
      <c r="X2719" s="263"/>
      <c r="Y2719" s="263"/>
      <c r="Z2719" s="263"/>
      <c r="AA2719" s="263"/>
      <c r="AB2719" s="263"/>
      <c r="AC2719" s="263"/>
      <c r="AD2719" s="263"/>
      <c r="AE2719" s="263"/>
      <c r="AF2719" s="263"/>
      <c r="AG2719" s="263"/>
      <c r="AH2719" s="263"/>
      <c r="AI2719" s="263"/>
      <c r="AJ2719" s="263"/>
      <c r="AK2719" s="263"/>
      <c r="AL2719" s="263"/>
      <c r="AM2719" s="263"/>
      <c r="AN2719" s="263"/>
      <c r="AO2719" s="263"/>
      <c r="AP2719" s="263"/>
      <c r="AQ2719" s="263"/>
      <c r="AR2719" s="263"/>
      <c r="AS2719" s="263"/>
      <c r="AT2719" s="263"/>
      <c r="AU2719" s="263"/>
      <c r="AV2719" s="263"/>
      <c r="AW2719" s="263"/>
      <c r="AX2719" s="263"/>
      <c r="AY2719" s="263"/>
      <c r="AZ2719" s="263"/>
      <c r="BA2719" s="263"/>
      <c r="BB2719" s="263"/>
      <c r="BC2719" s="263"/>
      <c r="BD2719" s="263"/>
      <c r="BE2719" s="263"/>
      <c r="BF2719" s="263"/>
      <c r="BG2719" s="263"/>
      <c r="BH2719" s="263"/>
      <c r="BI2719" s="263"/>
      <c r="BJ2719" s="263"/>
      <c r="BK2719" s="263"/>
      <c r="BL2719" s="263"/>
      <c r="BM2719" s="263"/>
      <c r="BN2719" s="263"/>
      <c r="BO2719" s="263"/>
      <c r="BP2719" s="263"/>
      <c r="BQ2719" s="263"/>
      <c r="BR2719" s="263"/>
      <c r="BS2719" s="263"/>
      <c r="BT2719" s="263"/>
      <c r="BU2719" s="263"/>
      <c r="BV2719" s="263"/>
      <c r="BW2719" s="263"/>
      <c r="BX2719" s="263"/>
      <c r="BY2719" s="263"/>
      <c r="BZ2719" s="263"/>
      <c r="CA2719" s="263"/>
      <c r="CB2719" s="263"/>
    </row>
    <row r="2720" spans="17:80" ht="15" customHeight="1">
      <c r="Q2720" s="262"/>
      <c r="R2720" s="263"/>
      <c r="S2720" s="263"/>
      <c r="T2720" s="263"/>
      <c r="U2720" s="263"/>
      <c r="V2720" s="263"/>
      <c r="W2720" s="263"/>
      <c r="X2720" s="263"/>
      <c r="Y2720" s="263"/>
      <c r="Z2720" s="263"/>
      <c r="AA2720" s="263"/>
      <c r="AB2720" s="263"/>
      <c r="AC2720" s="263"/>
      <c r="AD2720" s="263"/>
      <c r="AE2720" s="263"/>
      <c r="AF2720" s="263"/>
      <c r="AG2720" s="263"/>
      <c r="AH2720" s="263"/>
      <c r="AI2720" s="263"/>
      <c r="AJ2720" s="263"/>
      <c r="AK2720" s="263"/>
      <c r="AL2720" s="263"/>
      <c r="AM2720" s="263"/>
      <c r="AN2720" s="263"/>
      <c r="AO2720" s="263"/>
      <c r="AP2720" s="263"/>
      <c r="AQ2720" s="263"/>
      <c r="AR2720" s="263"/>
      <c r="AS2720" s="263"/>
      <c r="AT2720" s="263"/>
      <c r="AU2720" s="263"/>
      <c r="AV2720" s="263"/>
      <c r="AW2720" s="263"/>
      <c r="AX2720" s="263"/>
      <c r="AY2720" s="263"/>
      <c r="AZ2720" s="263"/>
      <c r="BA2720" s="263"/>
      <c r="BB2720" s="263"/>
      <c r="BC2720" s="263"/>
      <c r="BD2720" s="263"/>
      <c r="BE2720" s="263"/>
      <c r="BF2720" s="263"/>
      <c r="BG2720" s="263"/>
      <c r="BH2720" s="263"/>
      <c r="BI2720" s="263"/>
      <c r="BJ2720" s="263"/>
      <c r="BK2720" s="263"/>
      <c r="BL2720" s="263"/>
      <c r="BM2720" s="263"/>
      <c r="BN2720" s="263"/>
      <c r="BO2720" s="263"/>
      <c r="BP2720" s="263"/>
      <c r="BQ2720" s="263"/>
      <c r="BR2720" s="263"/>
      <c r="BS2720" s="263"/>
      <c r="BT2720" s="263"/>
      <c r="BU2720" s="263"/>
      <c r="BV2720" s="263"/>
      <c r="BW2720" s="263"/>
      <c r="BX2720" s="263"/>
      <c r="BY2720" s="263"/>
      <c r="BZ2720" s="263"/>
      <c r="CA2720" s="263"/>
      <c r="CB2720" s="263"/>
    </row>
    <row r="2721" spans="17:80" ht="15" customHeight="1">
      <c r="Q2721" s="262"/>
      <c r="R2721" s="263"/>
      <c r="S2721" s="263"/>
      <c r="T2721" s="263"/>
      <c r="U2721" s="263"/>
      <c r="V2721" s="263"/>
      <c r="W2721" s="263"/>
      <c r="X2721" s="263"/>
      <c r="Y2721" s="263"/>
      <c r="Z2721" s="263"/>
      <c r="AA2721" s="263"/>
      <c r="AB2721" s="263"/>
      <c r="AC2721" s="263"/>
      <c r="AD2721" s="263"/>
      <c r="AE2721" s="263"/>
      <c r="AF2721" s="263"/>
      <c r="AG2721" s="263"/>
      <c r="AH2721" s="263"/>
      <c r="AI2721" s="263"/>
      <c r="AJ2721" s="263"/>
      <c r="AK2721" s="263"/>
      <c r="AL2721" s="263"/>
      <c r="AM2721" s="263"/>
      <c r="AN2721" s="263"/>
      <c r="AO2721" s="263"/>
      <c r="AP2721" s="263"/>
      <c r="AQ2721" s="263"/>
      <c r="AR2721" s="263"/>
      <c r="AS2721" s="263"/>
      <c r="AT2721" s="263"/>
      <c r="AU2721" s="263"/>
      <c r="AV2721" s="263"/>
      <c r="AW2721" s="263"/>
      <c r="AX2721" s="263"/>
      <c r="AY2721" s="263"/>
      <c r="AZ2721" s="263"/>
      <c r="BA2721" s="263"/>
      <c r="BB2721" s="263"/>
      <c r="BC2721" s="263"/>
      <c r="BD2721" s="263"/>
      <c r="BE2721" s="263"/>
      <c r="BF2721" s="263"/>
      <c r="BG2721" s="263"/>
      <c r="BH2721" s="263"/>
      <c r="BI2721" s="263"/>
      <c r="BJ2721" s="263"/>
      <c r="BK2721" s="263"/>
      <c r="BL2721" s="263"/>
      <c r="BM2721" s="263"/>
      <c r="BN2721" s="263"/>
      <c r="BO2721" s="263"/>
      <c r="BP2721" s="263"/>
      <c r="BQ2721" s="263"/>
      <c r="BR2721" s="263"/>
      <c r="BS2721" s="263"/>
      <c r="BT2721" s="263"/>
      <c r="BU2721" s="263"/>
      <c r="BV2721" s="263"/>
      <c r="BW2721" s="263"/>
      <c r="BX2721" s="263"/>
      <c r="BY2721" s="263"/>
      <c r="BZ2721" s="263"/>
      <c r="CA2721" s="263"/>
      <c r="CB2721" s="263"/>
    </row>
    <row r="2722" spans="17:80" ht="15" customHeight="1">
      <c r="Q2722" s="262"/>
      <c r="R2722" s="263"/>
      <c r="S2722" s="263"/>
      <c r="T2722" s="263"/>
      <c r="U2722" s="263"/>
      <c r="V2722" s="263"/>
      <c r="W2722" s="263"/>
      <c r="X2722" s="263"/>
      <c r="Y2722" s="263"/>
      <c r="Z2722" s="263"/>
      <c r="AA2722" s="263"/>
      <c r="AB2722" s="263"/>
      <c r="AC2722" s="263"/>
      <c r="AD2722" s="263"/>
      <c r="AE2722" s="263"/>
      <c r="AF2722" s="263"/>
      <c r="AG2722" s="263"/>
      <c r="AH2722" s="263"/>
      <c r="AI2722" s="263"/>
      <c r="AJ2722" s="263"/>
      <c r="AK2722" s="263"/>
      <c r="AL2722" s="263"/>
      <c r="AM2722" s="263"/>
      <c r="AN2722" s="263"/>
      <c r="AO2722" s="263"/>
      <c r="AP2722" s="263"/>
      <c r="AQ2722" s="263"/>
      <c r="AR2722" s="263"/>
      <c r="AS2722" s="263"/>
      <c r="AT2722" s="263"/>
      <c r="AU2722" s="263"/>
      <c r="AV2722" s="263"/>
      <c r="AW2722" s="263"/>
      <c r="AX2722" s="263"/>
      <c r="AY2722" s="263"/>
      <c r="AZ2722" s="263"/>
      <c r="BA2722" s="263"/>
      <c r="BB2722" s="263"/>
      <c r="BC2722" s="263"/>
      <c r="BD2722" s="263"/>
      <c r="BE2722" s="263"/>
      <c r="BF2722" s="263"/>
      <c r="BG2722" s="263"/>
      <c r="BH2722" s="263"/>
      <c r="BI2722" s="263"/>
      <c r="BJ2722" s="263"/>
      <c r="BK2722" s="263"/>
      <c r="BL2722" s="263"/>
      <c r="BM2722" s="263"/>
      <c r="BN2722" s="263"/>
      <c r="BO2722" s="263"/>
      <c r="BP2722" s="263"/>
      <c r="BQ2722" s="263"/>
      <c r="BR2722" s="263"/>
      <c r="BS2722" s="263"/>
      <c r="BT2722" s="263"/>
      <c r="BU2722" s="263"/>
      <c r="BV2722" s="263"/>
      <c r="BW2722" s="263"/>
      <c r="BX2722" s="263"/>
      <c r="BY2722" s="263"/>
      <c r="BZ2722" s="263"/>
      <c r="CA2722" s="263"/>
      <c r="CB2722" s="263"/>
    </row>
    <row r="2723" spans="17:80" ht="15" customHeight="1">
      <c r="Q2723" s="262"/>
      <c r="R2723" s="263"/>
      <c r="S2723" s="263"/>
      <c r="T2723" s="263"/>
      <c r="U2723" s="263"/>
      <c r="V2723" s="263"/>
      <c r="W2723" s="263"/>
      <c r="X2723" s="263"/>
      <c r="Y2723" s="263"/>
      <c r="Z2723" s="263"/>
      <c r="AA2723" s="263"/>
      <c r="AB2723" s="263"/>
      <c r="AC2723" s="263"/>
      <c r="AD2723" s="263"/>
      <c r="AE2723" s="263"/>
      <c r="AF2723" s="263"/>
      <c r="AG2723" s="263"/>
      <c r="AH2723" s="263"/>
      <c r="AI2723" s="263"/>
      <c r="AJ2723" s="263"/>
      <c r="AK2723" s="263"/>
      <c r="AL2723" s="263"/>
      <c r="AM2723" s="263"/>
      <c r="AN2723" s="263"/>
      <c r="AO2723" s="263"/>
      <c r="AP2723" s="263"/>
      <c r="AQ2723" s="263"/>
      <c r="AR2723" s="263"/>
      <c r="AS2723" s="263"/>
      <c r="AT2723" s="263"/>
      <c r="AU2723" s="263"/>
      <c r="AV2723" s="263"/>
      <c r="AW2723" s="263"/>
      <c r="AX2723" s="263"/>
      <c r="AY2723" s="263"/>
      <c r="AZ2723" s="263"/>
      <c r="BA2723" s="263"/>
      <c r="BB2723" s="263"/>
      <c r="BC2723" s="263"/>
      <c r="BD2723" s="263"/>
      <c r="BE2723" s="263"/>
      <c r="BF2723" s="263"/>
      <c r="BG2723" s="263"/>
      <c r="BH2723" s="263"/>
      <c r="BI2723" s="263"/>
      <c r="BJ2723" s="263"/>
      <c r="BK2723" s="263"/>
      <c r="BL2723" s="263"/>
      <c r="BM2723" s="263"/>
      <c r="BN2723" s="263"/>
      <c r="BO2723" s="263"/>
      <c r="BP2723" s="263"/>
      <c r="BQ2723" s="263"/>
      <c r="BR2723" s="263"/>
      <c r="BS2723" s="263"/>
      <c r="BT2723" s="263"/>
      <c r="BU2723" s="263"/>
      <c r="BV2723" s="263"/>
      <c r="BW2723" s="263"/>
      <c r="BX2723" s="263"/>
      <c r="BY2723" s="263"/>
      <c r="BZ2723" s="263"/>
      <c r="CA2723" s="263"/>
      <c r="CB2723" s="263"/>
    </row>
    <row r="2724" spans="17:80" ht="15" customHeight="1">
      <c r="Q2724" s="262"/>
      <c r="R2724" s="263"/>
      <c r="S2724" s="263"/>
      <c r="T2724" s="263"/>
      <c r="U2724" s="263"/>
      <c r="V2724" s="263"/>
      <c r="W2724" s="263"/>
      <c r="X2724" s="263"/>
      <c r="Y2724" s="263"/>
      <c r="Z2724" s="263"/>
      <c r="AA2724" s="263"/>
      <c r="AB2724" s="263"/>
      <c r="AC2724" s="263"/>
      <c r="AD2724" s="263"/>
      <c r="AE2724" s="263"/>
      <c r="AF2724" s="263"/>
      <c r="AG2724" s="263"/>
      <c r="AH2724" s="263"/>
      <c r="AI2724" s="263"/>
      <c r="AJ2724" s="263"/>
      <c r="AK2724" s="263"/>
      <c r="AL2724" s="263"/>
      <c r="AM2724" s="263"/>
      <c r="AN2724" s="263"/>
      <c r="AO2724" s="263"/>
      <c r="AP2724" s="263"/>
      <c r="AQ2724" s="263"/>
      <c r="AR2724" s="263"/>
      <c r="AS2724" s="263"/>
      <c r="AT2724" s="263"/>
      <c r="AU2724" s="263"/>
      <c r="AV2724" s="263"/>
      <c r="AW2724" s="263"/>
      <c r="AX2724" s="263"/>
      <c r="AY2724" s="263"/>
      <c r="AZ2724" s="263"/>
      <c r="BA2724" s="263"/>
      <c r="BB2724" s="263"/>
      <c r="BC2724" s="263"/>
      <c r="BD2724" s="263"/>
      <c r="BE2724" s="263"/>
      <c r="BF2724" s="263"/>
      <c r="BG2724" s="263"/>
      <c r="BH2724" s="263"/>
      <c r="BI2724" s="263"/>
      <c r="BJ2724" s="263"/>
      <c r="BK2724" s="263"/>
      <c r="BL2724" s="263"/>
      <c r="BM2724" s="263"/>
      <c r="BN2724" s="263"/>
      <c r="BO2724" s="263"/>
      <c r="BP2724" s="263"/>
      <c r="BQ2724" s="263"/>
      <c r="BR2724" s="263"/>
      <c r="BS2724" s="263"/>
      <c r="BT2724" s="263"/>
      <c r="BU2724" s="263"/>
      <c r="BV2724" s="263"/>
      <c r="BW2724" s="263"/>
      <c r="BX2724" s="263"/>
      <c r="BY2724" s="263"/>
      <c r="BZ2724" s="263"/>
      <c r="CA2724" s="263"/>
      <c r="CB2724" s="263"/>
    </row>
    <row r="2725" spans="17:80" ht="15" customHeight="1">
      <c r="Q2725" s="262"/>
      <c r="R2725" s="263"/>
      <c r="S2725" s="263"/>
      <c r="T2725" s="263"/>
      <c r="U2725" s="263"/>
      <c r="V2725" s="263"/>
      <c r="W2725" s="263"/>
      <c r="X2725" s="263"/>
      <c r="Y2725" s="263"/>
      <c r="Z2725" s="263"/>
      <c r="AA2725" s="263"/>
      <c r="AB2725" s="263"/>
      <c r="AC2725" s="263"/>
      <c r="AD2725" s="263"/>
      <c r="AE2725" s="263"/>
      <c r="AF2725" s="263"/>
      <c r="AG2725" s="263"/>
      <c r="AH2725" s="263"/>
      <c r="AI2725" s="263"/>
      <c r="AJ2725" s="263"/>
      <c r="AK2725" s="263"/>
      <c r="AL2725" s="263"/>
      <c r="AM2725" s="263"/>
      <c r="AN2725" s="263"/>
      <c r="AO2725" s="263"/>
      <c r="AP2725" s="263"/>
      <c r="AQ2725" s="263"/>
      <c r="AR2725" s="263"/>
      <c r="AS2725" s="263"/>
      <c r="AT2725" s="263"/>
      <c r="AU2725" s="263"/>
      <c r="AV2725" s="263"/>
      <c r="AW2725" s="263"/>
      <c r="AX2725" s="263"/>
      <c r="AY2725" s="263"/>
      <c r="AZ2725" s="263"/>
      <c r="BA2725" s="263"/>
      <c r="BB2725" s="263"/>
      <c r="BC2725" s="263"/>
      <c r="BD2725" s="263"/>
      <c r="BE2725" s="263"/>
      <c r="BF2725" s="263"/>
      <c r="BG2725" s="263"/>
      <c r="BH2725" s="263"/>
      <c r="BI2725" s="263"/>
      <c r="BJ2725" s="263"/>
      <c r="BK2725" s="263"/>
      <c r="BL2725" s="263"/>
      <c r="BM2725" s="263"/>
      <c r="BN2725" s="263"/>
      <c r="BO2725" s="263"/>
      <c r="BP2725" s="263"/>
      <c r="BQ2725" s="263"/>
      <c r="BR2725" s="263"/>
      <c r="BS2725" s="263"/>
      <c r="BT2725" s="263"/>
      <c r="BU2725" s="263"/>
      <c r="BV2725" s="263"/>
      <c r="BW2725" s="263"/>
      <c r="BX2725" s="263"/>
      <c r="BY2725" s="263"/>
      <c r="BZ2725" s="263"/>
      <c r="CA2725" s="263"/>
      <c r="CB2725" s="263"/>
    </row>
    <row r="2726" spans="17:80" ht="15" customHeight="1">
      <c r="Q2726" s="262"/>
      <c r="R2726" s="263"/>
      <c r="S2726" s="263"/>
      <c r="T2726" s="263"/>
      <c r="U2726" s="263"/>
      <c r="V2726" s="263"/>
      <c r="W2726" s="263"/>
      <c r="X2726" s="263"/>
      <c r="Y2726" s="263"/>
      <c r="Z2726" s="263"/>
      <c r="AA2726" s="263"/>
      <c r="AB2726" s="263"/>
      <c r="AC2726" s="263"/>
      <c r="AD2726" s="263"/>
      <c r="AE2726" s="263"/>
      <c r="AF2726" s="263"/>
      <c r="AG2726" s="263"/>
      <c r="AH2726" s="263"/>
      <c r="AI2726" s="263"/>
      <c r="AJ2726" s="263"/>
      <c r="AK2726" s="263"/>
      <c r="AL2726" s="263"/>
      <c r="AM2726" s="263"/>
      <c r="AN2726" s="263"/>
      <c r="AO2726" s="263"/>
      <c r="AP2726" s="263"/>
      <c r="AQ2726" s="263"/>
      <c r="AR2726" s="263"/>
      <c r="AS2726" s="263"/>
      <c r="AT2726" s="263"/>
      <c r="AU2726" s="263"/>
      <c r="AV2726" s="263"/>
      <c r="AW2726" s="263"/>
      <c r="AX2726" s="263"/>
      <c r="AY2726" s="263"/>
      <c r="AZ2726" s="263"/>
      <c r="BA2726" s="263"/>
      <c r="BB2726" s="263"/>
      <c r="BC2726" s="263"/>
      <c r="BD2726" s="263"/>
      <c r="BE2726" s="263"/>
      <c r="BF2726" s="263"/>
      <c r="BG2726" s="263"/>
      <c r="BH2726" s="263"/>
      <c r="BI2726" s="263"/>
      <c r="BJ2726" s="263"/>
      <c r="BK2726" s="263"/>
      <c r="BL2726" s="263"/>
      <c r="BM2726" s="263"/>
      <c r="BN2726" s="263"/>
      <c r="BO2726" s="263"/>
      <c r="BP2726" s="263"/>
      <c r="BQ2726" s="263"/>
      <c r="BR2726" s="263"/>
      <c r="BS2726" s="263"/>
      <c r="BT2726" s="263"/>
      <c r="BU2726" s="263"/>
      <c r="BV2726" s="263"/>
      <c r="BW2726" s="263"/>
      <c r="BX2726" s="263"/>
      <c r="BY2726" s="263"/>
      <c r="BZ2726" s="263"/>
      <c r="CA2726" s="263"/>
      <c r="CB2726" s="263"/>
    </row>
    <row r="2727" spans="17:80" ht="15" customHeight="1">
      <c r="Q2727" s="262"/>
      <c r="R2727" s="263"/>
      <c r="S2727" s="263"/>
      <c r="T2727" s="263"/>
      <c r="U2727" s="263"/>
      <c r="V2727" s="263"/>
      <c r="W2727" s="263"/>
      <c r="X2727" s="263"/>
      <c r="Y2727" s="263"/>
      <c r="Z2727" s="263"/>
      <c r="AA2727" s="263"/>
      <c r="AB2727" s="263"/>
      <c r="AC2727" s="263"/>
      <c r="AD2727" s="263"/>
      <c r="AE2727" s="263"/>
      <c r="AF2727" s="263"/>
      <c r="AG2727" s="263"/>
      <c r="AH2727" s="263"/>
      <c r="AI2727" s="263"/>
      <c r="AJ2727" s="263"/>
      <c r="AK2727" s="263"/>
      <c r="AL2727" s="263"/>
      <c r="AM2727" s="263"/>
      <c r="AN2727" s="263"/>
      <c r="AO2727" s="263"/>
      <c r="AP2727" s="263"/>
      <c r="AQ2727" s="263"/>
      <c r="AR2727" s="263"/>
      <c r="AS2727" s="263"/>
      <c r="AT2727" s="263"/>
      <c r="AU2727" s="263"/>
      <c r="AV2727" s="263"/>
      <c r="AW2727" s="263"/>
      <c r="AX2727" s="263"/>
      <c r="AY2727" s="263"/>
      <c r="AZ2727" s="263"/>
      <c r="BA2727" s="263"/>
      <c r="BB2727" s="263"/>
      <c r="BC2727" s="263"/>
      <c r="BD2727" s="263"/>
      <c r="BE2727" s="263"/>
      <c r="BF2727" s="263"/>
      <c r="BG2727" s="263"/>
      <c r="BH2727" s="263"/>
      <c r="BI2727" s="263"/>
      <c r="BJ2727" s="263"/>
      <c r="BK2727" s="263"/>
      <c r="BL2727" s="263"/>
      <c r="BM2727" s="263"/>
      <c r="BN2727" s="263"/>
      <c r="BO2727" s="263"/>
      <c r="BP2727" s="263"/>
      <c r="BQ2727" s="263"/>
      <c r="BR2727" s="263"/>
      <c r="BS2727" s="263"/>
      <c r="BT2727" s="263"/>
      <c r="BU2727" s="263"/>
      <c r="BV2727" s="263"/>
      <c r="BW2727" s="263"/>
      <c r="BX2727" s="263"/>
      <c r="BY2727" s="263"/>
      <c r="BZ2727" s="263"/>
      <c r="CA2727" s="263"/>
      <c r="CB2727" s="263"/>
    </row>
    <row r="2728" spans="17:80" ht="15" customHeight="1">
      <c r="Q2728" s="262"/>
      <c r="R2728" s="263"/>
      <c r="S2728" s="263"/>
      <c r="T2728" s="263"/>
      <c r="U2728" s="263"/>
      <c r="V2728" s="263"/>
      <c r="W2728" s="263"/>
      <c r="X2728" s="263"/>
      <c r="Y2728" s="263"/>
      <c r="Z2728" s="263"/>
      <c r="AA2728" s="263"/>
      <c r="AB2728" s="263"/>
      <c r="AC2728" s="263"/>
      <c r="AD2728" s="263"/>
      <c r="AE2728" s="263"/>
      <c r="AF2728" s="263"/>
      <c r="AG2728" s="263"/>
      <c r="AH2728" s="263"/>
      <c r="AI2728" s="263"/>
      <c r="AJ2728" s="263"/>
      <c r="AK2728" s="263"/>
      <c r="AL2728" s="263"/>
      <c r="AM2728" s="263"/>
      <c r="AN2728" s="263"/>
      <c r="AO2728" s="263"/>
      <c r="AP2728" s="263"/>
      <c r="AQ2728" s="263"/>
      <c r="AR2728" s="263"/>
      <c r="AS2728" s="263"/>
      <c r="AT2728" s="263"/>
      <c r="AU2728" s="263"/>
      <c r="AV2728" s="263"/>
      <c r="AW2728" s="263"/>
      <c r="AX2728" s="263"/>
      <c r="AY2728" s="263"/>
      <c r="AZ2728" s="263"/>
      <c r="BA2728" s="263"/>
      <c r="BB2728" s="263"/>
      <c r="BC2728" s="263"/>
      <c r="BD2728" s="263"/>
      <c r="BE2728" s="263"/>
      <c r="BF2728" s="263"/>
      <c r="BG2728" s="263"/>
      <c r="BH2728" s="263"/>
      <c r="BI2728" s="263"/>
      <c r="BJ2728" s="263"/>
      <c r="BK2728" s="263"/>
      <c r="BL2728" s="263"/>
      <c r="BM2728" s="263"/>
      <c r="BN2728" s="263"/>
      <c r="BO2728" s="263"/>
      <c r="BP2728" s="263"/>
      <c r="BQ2728" s="263"/>
      <c r="BR2728" s="263"/>
      <c r="BS2728" s="263"/>
      <c r="BT2728" s="263"/>
      <c r="BU2728" s="263"/>
      <c r="BV2728" s="263"/>
      <c r="BW2728" s="263"/>
      <c r="BX2728" s="263"/>
      <c r="BY2728" s="263"/>
      <c r="BZ2728" s="263"/>
      <c r="CA2728" s="263"/>
      <c r="CB2728" s="263"/>
    </row>
    <row r="2729" spans="17:80" ht="15" customHeight="1">
      <c r="Q2729" s="262"/>
      <c r="R2729" s="263"/>
      <c r="S2729" s="263"/>
      <c r="T2729" s="263"/>
      <c r="U2729" s="263"/>
      <c r="V2729" s="263"/>
      <c r="W2729" s="263"/>
      <c r="X2729" s="263"/>
      <c r="Y2729" s="263"/>
      <c r="Z2729" s="263"/>
      <c r="AA2729" s="263"/>
      <c r="AB2729" s="263"/>
      <c r="AC2729" s="263"/>
      <c r="AD2729" s="263"/>
      <c r="AE2729" s="263"/>
      <c r="AF2729" s="263"/>
      <c r="AG2729" s="263"/>
      <c r="AH2729" s="263"/>
      <c r="AI2729" s="263"/>
      <c r="AJ2729" s="263"/>
      <c r="AK2729" s="263"/>
      <c r="AL2729" s="263"/>
      <c r="AM2729" s="263"/>
      <c r="AN2729" s="263"/>
      <c r="AO2729" s="263"/>
      <c r="AP2729" s="263"/>
      <c r="AQ2729" s="263"/>
      <c r="AR2729" s="263"/>
      <c r="AS2729" s="263"/>
      <c r="AT2729" s="263"/>
      <c r="AU2729" s="263"/>
      <c r="AV2729" s="263"/>
      <c r="AW2729" s="263"/>
      <c r="AX2729" s="263"/>
      <c r="AY2729" s="263"/>
      <c r="AZ2729" s="263"/>
      <c r="BA2729" s="263"/>
      <c r="BB2729" s="263"/>
      <c r="BC2729" s="263"/>
      <c r="BD2729" s="263"/>
      <c r="BE2729" s="263"/>
      <c r="BF2729" s="263"/>
      <c r="BG2729" s="263"/>
      <c r="BH2729" s="263"/>
      <c r="BI2729" s="263"/>
      <c r="BJ2729" s="263"/>
      <c r="BK2729" s="263"/>
      <c r="BL2729" s="263"/>
      <c r="BM2729" s="263"/>
      <c r="BN2729" s="263"/>
      <c r="BO2729" s="263"/>
      <c r="BP2729" s="263"/>
      <c r="BQ2729" s="263"/>
      <c r="BR2729" s="263"/>
      <c r="BS2729" s="263"/>
      <c r="BT2729" s="263"/>
      <c r="BU2729" s="263"/>
      <c r="BV2729" s="263"/>
      <c r="BW2729" s="263"/>
      <c r="BX2729" s="263"/>
      <c r="BY2729" s="263"/>
      <c r="BZ2729" s="263"/>
      <c r="CA2729" s="263"/>
      <c r="CB2729" s="263"/>
    </row>
    <row r="2730" spans="17:80" ht="15" customHeight="1">
      <c r="Q2730" s="262"/>
      <c r="R2730" s="263"/>
      <c r="S2730" s="263"/>
      <c r="T2730" s="263"/>
      <c r="U2730" s="263"/>
      <c r="V2730" s="263"/>
      <c r="W2730" s="263"/>
      <c r="X2730" s="263"/>
      <c r="Y2730" s="263"/>
      <c r="Z2730" s="263"/>
      <c r="AA2730" s="263"/>
      <c r="AB2730" s="263"/>
      <c r="AC2730" s="263"/>
      <c r="AD2730" s="263"/>
      <c r="AE2730" s="263"/>
      <c r="AF2730" s="263"/>
      <c r="AG2730" s="263"/>
      <c r="AH2730" s="263"/>
      <c r="AI2730" s="263"/>
      <c r="AJ2730" s="263"/>
      <c r="AK2730" s="263"/>
      <c r="AL2730" s="263"/>
      <c r="AM2730" s="263"/>
      <c r="AN2730" s="263"/>
      <c r="AO2730" s="263"/>
      <c r="AP2730" s="263"/>
      <c r="AQ2730" s="263"/>
      <c r="AR2730" s="263"/>
      <c r="AS2730" s="263"/>
      <c r="AT2730" s="263"/>
      <c r="AU2730" s="263"/>
      <c r="AV2730" s="263"/>
      <c r="AW2730" s="263"/>
      <c r="AX2730" s="263"/>
      <c r="AY2730" s="263"/>
      <c r="AZ2730" s="263"/>
      <c r="BA2730" s="263"/>
      <c r="BB2730" s="263"/>
      <c r="BC2730" s="263"/>
      <c r="BD2730" s="263"/>
      <c r="BE2730" s="263"/>
      <c r="BF2730" s="263"/>
      <c r="BG2730" s="263"/>
      <c r="BH2730" s="263"/>
      <c r="BI2730" s="263"/>
      <c r="BJ2730" s="263"/>
      <c r="BK2730" s="263"/>
      <c r="BL2730" s="263"/>
      <c r="BM2730" s="263"/>
      <c r="BN2730" s="263"/>
      <c r="BO2730" s="263"/>
      <c r="BP2730" s="263"/>
      <c r="BQ2730" s="263"/>
      <c r="BR2730" s="263"/>
      <c r="BS2730" s="263"/>
      <c r="BT2730" s="263"/>
      <c r="BU2730" s="263"/>
      <c r="BV2730" s="263"/>
      <c r="BW2730" s="263"/>
      <c r="BX2730" s="263"/>
      <c r="BY2730" s="263"/>
      <c r="BZ2730" s="263"/>
      <c r="CA2730" s="263"/>
      <c r="CB2730" s="263"/>
    </row>
    <row r="2731" spans="17:80" ht="15" customHeight="1">
      <c r="Q2731" s="262"/>
      <c r="R2731" s="263"/>
      <c r="S2731" s="263"/>
      <c r="T2731" s="263"/>
      <c r="U2731" s="263"/>
      <c r="V2731" s="263"/>
      <c r="W2731" s="263"/>
      <c r="X2731" s="263"/>
      <c r="Y2731" s="263"/>
      <c r="Z2731" s="263"/>
      <c r="AA2731" s="263"/>
      <c r="AB2731" s="263"/>
      <c r="AC2731" s="263"/>
      <c r="AD2731" s="263"/>
      <c r="AE2731" s="263"/>
      <c r="AF2731" s="263"/>
      <c r="AG2731" s="263"/>
      <c r="AH2731" s="263"/>
      <c r="AI2731" s="263"/>
      <c r="AJ2731" s="263"/>
      <c r="AK2731" s="263"/>
      <c r="AL2731" s="263"/>
      <c r="AM2731" s="263"/>
      <c r="AN2731" s="263"/>
      <c r="AO2731" s="263"/>
      <c r="AP2731" s="263"/>
      <c r="AQ2731" s="263"/>
      <c r="AR2731" s="263"/>
      <c r="AS2731" s="263"/>
      <c r="AT2731" s="263"/>
      <c r="AU2731" s="263"/>
      <c r="AV2731" s="263"/>
      <c r="AW2731" s="263"/>
      <c r="AX2731" s="263"/>
      <c r="AY2731" s="263"/>
      <c r="AZ2731" s="263"/>
      <c r="BA2731" s="263"/>
      <c r="BB2731" s="263"/>
      <c r="BC2731" s="263"/>
      <c r="BD2731" s="263"/>
      <c r="BE2731" s="263"/>
      <c r="BF2731" s="263"/>
      <c r="BG2731" s="263"/>
      <c r="BH2731" s="263"/>
      <c r="BI2731" s="263"/>
      <c r="BJ2731" s="263"/>
      <c r="BK2731" s="263"/>
      <c r="BL2731" s="263"/>
      <c r="BM2731" s="263"/>
      <c r="BN2731" s="263"/>
      <c r="BO2731" s="263"/>
      <c r="BP2731" s="263"/>
      <c r="BQ2731" s="263"/>
      <c r="BR2731" s="263"/>
      <c r="BS2731" s="263"/>
      <c r="BT2731" s="263"/>
      <c r="BU2731" s="263"/>
      <c r="BV2731" s="263"/>
      <c r="BW2731" s="263"/>
      <c r="BX2731" s="263"/>
      <c r="BY2731" s="263"/>
      <c r="BZ2731" s="263"/>
      <c r="CA2731" s="263"/>
      <c r="CB2731" s="263"/>
    </row>
    <row r="2732" spans="17:80" ht="15" customHeight="1">
      <c r="Q2732" s="262"/>
      <c r="R2732" s="263"/>
      <c r="S2732" s="263"/>
      <c r="T2732" s="263"/>
      <c r="U2732" s="263"/>
      <c r="V2732" s="263"/>
      <c r="W2732" s="263"/>
      <c r="X2732" s="263"/>
      <c r="Y2732" s="263"/>
      <c r="Z2732" s="263"/>
      <c r="AA2732" s="263"/>
      <c r="AB2732" s="263"/>
      <c r="AC2732" s="263"/>
      <c r="AD2732" s="263"/>
      <c r="AE2732" s="263"/>
      <c r="AF2732" s="263"/>
      <c r="AG2732" s="263"/>
      <c r="AH2732" s="263"/>
      <c r="AI2732" s="263"/>
      <c r="AJ2732" s="263"/>
      <c r="AK2732" s="263"/>
      <c r="AL2732" s="263"/>
      <c r="AM2732" s="263"/>
      <c r="AN2732" s="263"/>
      <c r="AO2732" s="263"/>
      <c r="AP2732" s="263"/>
      <c r="AQ2732" s="263"/>
      <c r="AR2732" s="263"/>
      <c r="AS2732" s="263"/>
      <c r="AT2732" s="263"/>
      <c r="AU2732" s="263"/>
      <c r="AV2732" s="263"/>
      <c r="AW2732" s="263"/>
      <c r="AX2732" s="263"/>
      <c r="AY2732" s="263"/>
      <c r="AZ2732" s="263"/>
      <c r="BA2732" s="263"/>
      <c r="BB2732" s="263"/>
      <c r="BC2732" s="263"/>
      <c r="BD2732" s="263"/>
      <c r="BE2732" s="263"/>
      <c r="BF2732" s="263"/>
      <c r="BG2732" s="263"/>
      <c r="BH2732" s="263"/>
      <c r="BI2732" s="263"/>
      <c r="BJ2732" s="263"/>
      <c r="BK2732" s="263"/>
      <c r="BL2732" s="263"/>
      <c r="BM2732" s="263"/>
      <c r="BN2732" s="263"/>
      <c r="BO2732" s="263"/>
      <c r="BP2732" s="263"/>
      <c r="BQ2732" s="263"/>
      <c r="BR2732" s="263"/>
      <c r="BS2732" s="263"/>
      <c r="BT2732" s="263"/>
      <c r="BU2732" s="263"/>
      <c r="BV2732" s="263"/>
      <c r="BW2732" s="263"/>
      <c r="BX2732" s="263"/>
      <c r="BY2732" s="263"/>
      <c r="BZ2732" s="263"/>
      <c r="CA2732" s="263"/>
      <c r="CB2732" s="263"/>
    </row>
    <row r="2733" spans="17:80" ht="15" customHeight="1">
      <c r="Q2733" s="262"/>
      <c r="R2733" s="263"/>
      <c r="S2733" s="263"/>
      <c r="T2733" s="263"/>
      <c r="U2733" s="263"/>
      <c r="V2733" s="263"/>
      <c r="W2733" s="263"/>
      <c r="X2733" s="263"/>
      <c r="Y2733" s="263"/>
      <c r="Z2733" s="263"/>
      <c r="AA2733" s="263"/>
      <c r="AB2733" s="263"/>
      <c r="AC2733" s="263"/>
      <c r="AD2733" s="263"/>
      <c r="AE2733" s="263"/>
      <c r="AF2733" s="263"/>
      <c r="AG2733" s="263"/>
      <c r="AH2733" s="263"/>
      <c r="AI2733" s="263"/>
      <c r="AJ2733" s="263"/>
      <c r="AK2733" s="263"/>
      <c r="AL2733" s="263"/>
      <c r="AM2733" s="263"/>
      <c r="AN2733" s="263"/>
      <c r="AO2733" s="263"/>
      <c r="AP2733" s="263"/>
      <c r="AQ2733" s="263"/>
      <c r="AR2733" s="263"/>
      <c r="AS2733" s="263"/>
      <c r="AT2733" s="263"/>
      <c r="AU2733" s="263"/>
      <c r="AV2733" s="263"/>
      <c r="AW2733" s="263"/>
      <c r="AX2733" s="263"/>
      <c r="AY2733" s="263"/>
      <c r="AZ2733" s="263"/>
      <c r="BA2733" s="263"/>
      <c r="BB2733" s="263"/>
      <c r="BC2733" s="263"/>
      <c r="BD2733" s="263"/>
      <c r="BE2733" s="263"/>
      <c r="BF2733" s="263"/>
      <c r="BG2733" s="263"/>
      <c r="BH2733" s="263"/>
      <c r="BI2733" s="263"/>
      <c r="BJ2733" s="263"/>
      <c r="BK2733" s="263"/>
      <c r="BL2733" s="263"/>
      <c r="BM2733" s="263"/>
      <c r="BN2733" s="263"/>
      <c r="BO2733" s="263"/>
      <c r="BP2733" s="263"/>
      <c r="BQ2733" s="263"/>
      <c r="BR2733" s="263"/>
      <c r="BS2733" s="263"/>
      <c r="BT2733" s="263"/>
      <c r="BU2733" s="263"/>
      <c r="BV2733" s="263"/>
      <c r="BW2733" s="263"/>
      <c r="BX2733" s="263"/>
      <c r="BY2733" s="263"/>
      <c r="BZ2733" s="263"/>
      <c r="CA2733" s="263"/>
      <c r="CB2733" s="263"/>
    </row>
    <row r="2734" spans="17:80" ht="15" customHeight="1">
      <c r="Q2734" s="262"/>
      <c r="R2734" s="263"/>
      <c r="S2734" s="263"/>
      <c r="T2734" s="263"/>
      <c r="U2734" s="263"/>
      <c r="V2734" s="263"/>
      <c r="W2734" s="263"/>
      <c r="X2734" s="263"/>
      <c r="Y2734" s="263"/>
      <c r="Z2734" s="263"/>
      <c r="AA2734" s="263"/>
      <c r="AB2734" s="263"/>
      <c r="AC2734" s="263"/>
      <c r="AD2734" s="263"/>
      <c r="AE2734" s="263"/>
      <c r="AF2734" s="263"/>
      <c r="AG2734" s="263"/>
      <c r="AH2734" s="263"/>
      <c r="AI2734" s="263"/>
      <c r="AJ2734" s="263"/>
      <c r="AK2734" s="263"/>
      <c r="AL2734" s="263"/>
      <c r="AM2734" s="263"/>
      <c r="AN2734" s="263"/>
      <c r="AO2734" s="263"/>
      <c r="AP2734" s="263"/>
      <c r="AQ2734" s="263"/>
      <c r="AR2734" s="263"/>
      <c r="AS2734" s="263"/>
      <c r="AT2734" s="263"/>
      <c r="AU2734" s="263"/>
      <c r="AV2734" s="263"/>
      <c r="AW2734" s="263"/>
      <c r="AX2734" s="263"/>
      <c r="AY2734" s="263"/>
      <c r="AZ2734" s="263"/>
      <c r="BA2734" s="263"/>
      <c r="BB2734" s="263"/>
      <c r="BC2734" s="263"/>
      <c r="BD2734" s="263"/>
      <c r="BE2734" s="263"/>
      <c r="BF2734" s="263"/>
      <c r="BG2734" s="263"/>
      <c r="BH2734" s="263"/>
      <c r="BI2734" s="263"/>
      <c r="BJ2734" s="263"/>
      <c r="BK2734" s="263"/>
      <c r="BL2734" s="263"/>
      <c r="BM2734" s="263"/>
      <c r="BN2734" s="263"/>
      <c r="BO2734" s="263"/>
      <c r="BP2734" s="263"/>
      <c r="BQ2734" s="263"/>
      <c r="BR2734" s="263"/>
      <c r="BS2734" s="263"/>
      <c r="BT2734" s="263"/>
      <c r="BU2734" s="263"/>
      <c r="BV2734" s="263"/>
      <c r="BW2734" s="263"/>
      <c r="BX2734" s="263"/>
      <c r="BY2734" s="263"/>
      <c r="BZ2734" s="263"/>
      <c r="CA2734" s="263"/>
      <c r="CB2734" s="263"/>
    </row>
    <row r="2735" spans="17:80" ht="15" customHeight="1">
      <c r="Q2735" s="262"/>
      <c r="R2735" s="263"/>
      <c r="S2735" s="263"/>
      <c r="T2735" s="263"/>
      <c r="U2735" s="263"/>
      <c r="V2735" s="263"/>
      <c r="W2735" s="263"/>
      <c r="X2735" s="263"/>
      <c r="Y2735" s="263"/>
      <c r="Z2735" s="263"/>
      <c r="AA2735" s="263"/>
      <c r="AB2735" s="263"/>
      <c r="AC2735" s="263"/>
      <c r="AD2735" s="263"/>
      <c r="AE2735" s="263"/>
      <c r="AF2735" s="263"/>
      <c r="AG2735" s="263"/>
      <c r="AH2735" s="263"/>
      <c r="AI2735" s="263"/>
      <c r="AJ2735" s="263"/>
      <c r="AK2735" s="263"/>
      <c r="AL2735" s="263"/>
      <c r="AM2735" s="263"/>
      <c r="AN2735" s="263"/>
      <c r="AO2735" s="263"/>
      <c r="AP2735" s="263"/>
      <c r="AQ2735" s="263"/>
      <c r="AR2735" s="263"/>
      <c r="AS2735" s="263"/>
      <c r="AT2735" s="263"/>
      <c r="AU2735" s="263"/>
      <c r="AV2735" s="263"/>
      <c r="AW2735" s="263"/>
      <c r="AX2735" s="263"/>
      <c r="AY2735" s="263"/>
      <c r="AZ2735" s="263"/>
      <c r="BA2735" s="263"/>
      <c r="BB2735" s="263"/>
      <c r="BC2735" s="263"/>
      <c r="BD2735" s="263"/>
      <c r="BE2735" s="263"/>
      <c r="BF2735" s="263"/>
      <c r="BG2735" s="263"/>
      <c r="BH2735" s="263"/>
      <c r="BI2735" s="263"/>
      <c r="BJ2735" s="263"/>
      <c r="BK2735" s="263"/>
      <c r="BL2735" s="263"/>
      <c r="BM2735" s="263"/>
      <c r="BN2735" s="263"/>
      <c r="BO2735" s="263"/>
      <c r="BP2735" s="263"/>
      <c r="BQ2735" s="263"/>
      <c r="BR2735" s="263"/>
      <c r="BS2735" s="263"/>
      <c r="BT2735" s="263"/>
      <c r="BU2735" s="263"/>
      <c r="BV2735" s="263"/>
      <c r="BW2735" s="263"/>
      <c r="BX2735" s="263"/>
      <c r="BY2735" s="263"/>
      <c r="BZ2735" s="263"/>
      <c r="CA2735" s="263"/>
      <c r="CB2735" s="263"/>
    </row>
    <row r="2736" spans="17:80" ht="15" customHeight="1">
      <c r="Q2736" s="262"/>
      <c r="R2736" s="263"/>
      <c r="S2736" s="263"/>
      <c r="T2736" s="263"/>
      <c r="U2736" s="263"/>
      <c r="V2736" s="263"/>
      <c r="W2736" s="263"/>
      <c r="X2736" s="263"/>
      <c r="Y2736" s="263"/>
      <c r="Z2736" s="263"/>
      <c r="AA2736" s="263"/>
      <c r="AB2736" s="263"/>
      <c r="AC2736" s="263"/>
      <c r="AD2736" s="263"/>
      <c r="AE2736" s="263"/>
      <c r="AF2736" s="263"/>
      <c r="AG2736" s="263"/>
      <c r="AH2736" s="263"/>
      <c r="AI2736" s="263"/>
      <c r="AJ2736" s="263"/>
      <c r="AK2736" s="263"/>
      <c r="AL2736" s="263"/>
      <c r="AM2736" s="263"/>
      <c r="AN2736" s="263"/>
      <c r="AO2736" s="263"/>
      <c r="AP2736" s="263"/>
      <c r="AQ2736" s="263"/>
      <c r="AR2736" s="263"/>
      <c r="AS2736" s="263"/>
      <c r="AT2736" s="263"/>
      <c r="AU2736" s="263"/>
      <c r="AV2736" s="263"/>
      <c r="AW2736" s="263"/>
      <c r="AX2736" s="263"/>
      <c r="AY2736" s="263"/>
      <c r="AZ2736" s="263"/>
      <c r="BA2736" s="263"/>
      <c r="BB2736" s="263"/>
      <c r="BC2736" s="263"/>
      <c r="BD2736" s="263"/>
      <c r="BE2736" s="263"/>
      <c r="BF2736" s="263"/>
      <c r="BG2736" s="263"/>
      <c r="BH2736" s="263"/>
      <c r="BI2736" s="263"/>
      <c r="BJ2736" s="263"/>
      <c r="BK2736" s="263"/>
      <c r="BL2736" s="263"/>
      <c r="BM2736" s="263"/>
      <c r="BN2736" s="263"/>
      <c r="BO2736" s="263"/>
      <c r="BP2736" s="263"/>
      <c r="BQ2736" s="263"/>
      <c r="BR2736" s="263"/>
      <c r="BS2736" s="263"/>
      <c r="BT2736" s="263"/>
      <c r="BU2736" s="263"/>
      <c r="BV2736" s="263"/>
      <c r="BW2736" s="263"/>
      <c r="BX2736" s="263"/>
      <c r="BY2736" s="263"/>
      <c r="BZ2736" s="263"/>
      <c r="CA2736" s="263"/>
      <c r="CB2736" s="263"/>
    </row>
    <row r="2737" spans="17:80" ht="15" customHeight="1">
      <c r="Q2737" s="262"/>
      <c r="R2737" s="263"/>
      <c r="S2737" s="263"/>
      <c r="T2737" s="263"/>
      <c r="U2737" s="263"/>
      <c r="V2737" s="263"/>
      <c r="W2737" s="263"/>
      <c r="X2737" s="263"/>
      <c r="Y2737" s="263"/>
      <c r="Z2737" s="263"/>
      <c r="AA2737" s="263"/>
      <c r="AB2737" s="263"/>
      <c r="AC2737" s="263"/>
      <c r="AD2737" s="263"/>
      <c r="AE2737" s="263"/>
      <c r="AF2737" s="263"/>
      <c r="AG2737" s="263"/>
      <c r="AH2737" s="263"/>
      <c r="AI2737" s="263"/>
      <c r="AJ2737" s="263"/>
      <c r="AK2737" s="263"/>
      <c r="AL2737" s="263"/>
      <c r="AM2737" s="263"/>
      <c r="AN2737" s="263"/>
      <c r="AO2737" s="263"/>
      <c r="AP2737" s="263"/>
      <c r="AQ2737" s="263"/>
      <c r="AR2737" s="263"/>
      <c r="AS2737" s="263"/>
      <c r="AT2737" s="263"/>
      <c r="AU2737" s="263"/>
      <c r="AV2737" s="263"/>
      <c r="AW2737" s="263"/>
      <c r="AX2737" s="263"/>
      <c r="AY2737" s="263"/>
      <c r="AZ2737" s="263"/>
      <c r="BA2737" s="263"/>
      <c r="BB2737" s="263"/>
      <c r="BC2737" s="263"/>
      <c r="BD2737" s="263"/>
      <c r="BE2737" s="263"/>
      <c r="BF2737" s="263"/>
      <c r="BG2737" s="263"/>
      <c r="BH2737" s="263"/>
      <c r="BI2737" s="263"/>
      <c r="BJ2737" s="263"/>
      <c r="BK2737" s="263"/>
      <c r="BL2737" s="263"/>
      <c r="BM2737" s="263"/>
      <c r="BN2737" s="263"/>
      <c r="BO2737" s="263"/>
      <c r="BP2737" s="263"/>
      <c r="BQ2737" s="263"/>
      <c r="BR2737" s="263"/>
      <c r="BS2737" s="263"/>
      <c r="BT2737" s="263"/>
      <c r="BU2737" s="263"/>
      <c r="BV2737" s="263"/>
      <c r="BW2737" s="263"/>
      <c r="BX2737" s="263"/>
      <c r="BY2737" s="263"/>
      <c r="BZ2737" s="263"/>
      <c r="CA2737" s="263"/>
      <c r="CB2737" s="263"/>
    </row>
    <row r="2738" spans="17:80" ht="15" customHeight="1">
      <c r="Q2738" s="262"/>
      <c r="R2738" s="263"/>
      <c r="S2738" s="263"/>
      <c r="T2738" s="263"/>
      <c r="U2738" s="263"/>
      <c r="V2738" s="263"/>
      <c r="W2738" s="263"/>
      <c r="X2738" s="263"/>
      <c r="Y2738" s="263"/>
      <c r="Z2738" s="263"/>
      <c r="AA2738" s="263"/>
      <c r="AB2738" s="263"/>
      <c r="AC2738" s="263"/>
      <c r="AD2738" s="263"/>
      <c r="AE2738" s="263"/>
      <c r="AF2738" s="263"/>
      <c r="AG2738" s="263"/>
      <c r="AH2738" s="263"/>
      <c r="AI2738" s="263"/>
      <c r="AJ2738" s="263"/>
      <c r="AK2738" s="263"/>
      <c r="AL2738" s="263"/>
      <c r="AM2738" s="263"/>
      <c r="AN2738" s="263"/>
      <c r="AO2738" s="263"/>
      <c r="AP2738" s="263"/>
      <c r="AQ2738" s="263"/>
      <c r="AR2738" s="263"/>
      <c r="AS2738" s="263"/>
      <c r="AT2738" s="263"/>
      <c r="AU2738" s="263"/>
      <c r="AV2738" s="263"/>
      <c r="AW2738" s="263"/>
      <c r="AX2738" s="263"/>
      <c r="AY2738" s="263"/>
      <c r="AZ2738" s="263"/>
      <c r="BA2738" s="263"/>
      <c r="BB2738" s="263"/>
      <c r="BC2738" s="263"/>
      <c r="BD2738" s="263"/>
      <c r="BE2738" s="263"/>
      <c r="BF2738" s="263"/>
      <c r="BG2738" s="263"/>
      <c r="BH2738" s="263"/>
      <c r="BI2738" s="263"/>
      <c r="BJ2738" s="263"/>
      <c r="BK2738" s="263"/>
      <c r="BL2738" s="263"/>
      <c r="BM2738" s="263"/>
      <c r="BN2738" s="263"/>
      <c r="BO2738" s="263"/>
      <c r="BP2738" s="263"/>
      <c r="BQ2738" s="263"/>
      <c r="BR2738" s="263"/>
      <c r="BS2738" s="263"/>
      <c r="BT2738" s="263"/>
      <c r="BU2738" s="263"/>
      <c r="BV2738" s="263"/>
      <c r="BW2738" s="263"/>
      <c r="BX2738" s="263"/>
      <c r="BY2738" s="263"/>
      <c r="BZ2738" s="263"/>
      <c r="CA2738" s="263"/>
      <c r="CB2738" s="263"/>
    </row>
    <row r="2739" spans="17:80" ht="15" customHeight="1">
      <c r="Q2739" s="262"/>
      <c r="R2739" s="263"/>
      <c r="S2739" s="263"/>
      <c r="T2739" s="263"/>
      <c r="U2739" s="263"/>
      <c r="V2739" s="263"/>
      <c r="W2739" s="263"/>
      <c r="X2739" s="263"/>
      <c r="Y2739" s="263"/>
      <c r="Z2739" s="263"/>
      <c r="AA2739" s="263"/>
      <c r="AB2739" s="263"/>
      <c r="AC2739" s="263"/>
      <c r="AD2739" s="263"/>
      <c r="AE2739" s="263"/>
      <c r="AF2739" s="263"/>
      <c r="AG2739" s="263"/>
      <c r="AH2739" s="263"/>
      <c r="AI2739" s="263"/>
      <c r="AJ2739" s="263"/>
      <c r="AK2739" s="263"/>
      <c r="AL2739" s="263"/>
      <c r="AM2739" s="263"/>
      <c r="AN2739" s="263"/>
      <c r="AO2739" s="263"/>
      <c r="AP2739" s="263"/>
      <c r="AQ2739" s="263"/>
      <c r="AR2739" s="263"/>
      <c r="AS2739" s="263"/>
      <c r="AT2739" s="263"/>
      <c r="AU2739" s="263"/>
      <c r="AV2739" s="263"/>
      <c r="AW2739" s="263"/>
      <c r="AX2739" s="263"/>
      <c r="AY2739" s="263"/>
      <c r="AZ2739" s="263"/>
      <c r="BA2739" s="263"/>
      <c r="BB2739" s="263"/>
      <c r="BC2739" s="263"/>
      <c r="BD2739" s="263"/>
      <c r="BE2739" s="263"/>
      <c r="BF2739" s="263"/>
      <c r="BG2739" s="263"/>
      <c r="BH2739" s="263"/>
      <c r="BI2739" s="263"/>
      <c r="BJ2739" s="263"/>
      <c r="BK2739" s="263"/>
      <c r="BL2739" s="263"/>
      <c r="BM2739" s="263"/>
      <c r="BN2739" s="263"/>
      <c r="BO2739" s="263"/>
      <c r="BP2739" s="263"/>
      <c r="BQ2739" s="263"/>
      <c r="BR2739" s="263"/>
      <c r="BS2739" s="263"/>
      <c r="BT2739" s="263"/>
      <c r="BU2739" s="263"/>
      <c r="BV2739" s="263"/>
      <c r="BW2739" s="263"/>
      <c r="BX2739" s="263"/>
      <c r="BY2739" s="263"/>
      <c r="BZ2739" s="263"/>
      <c r="CA2739" s="263"/>
      <c r="CB2739" s="263"/>
    </row>
    <row r="2740" spans="17:80" ht="15" customHeight="1">
      <c r="Q2740" s="262"/>
      <c r="R2740" s="263"/>
      <c r="S2740" s="263"/>
      <c r="T2740" s="263"/>
      <c r="U2740" s="263"/>
      <c r="V2740" s="263"/>
      <c r="W2740" s="263"/>
      <c r="X2740" s="263"/>
      <c r="Y2740" s="263"/>
      <c r="Z2740" s="263"/>
      <c r="AA2740" s="263"/>
      <c r="AB2740" s="263"/>
      <c r="AC2740" s="263"/>
      <c r="AD2740" s="263"/>
      <c r="AE2740" s="263"/>
      <c r="AF2740" s="263"/>
      <c r="AG2740" s="263"/>
      <c r="AH2740" s="263"/>
      <c r="AI2740" s="263"/>
      <c r="AJ2740" s="263"/>
      <c r="AK2740" s="263"/>
      <c r="AL2740" s="263"/>
      <c r="AM2740" s="263"/>
      <c r="AN2740" s="263"/>
      <c r="AO2740" s="263"/>
      <c r="AP2740" s="263"/>
      <c r="AQ2740" s="263"/>
      <c r="AR2740" s="263"/>
      <c r="AS2740" s="263"/>
      <c r="AT2740" s="263"/>
      <c r="AU2740" s="263"/>
      <c r="AV2740" s="263"/>
      <c r="AW2740" s="263"/>
      <c r="AX2740" s="263"/>
      <c r="AY2740" s="263"/>
      <c r="AZ2740" s="263"/>
      <c r="BA2740" s="263"/>
      <c r="BB2740" s="263"/>
      <c r="BC2740" s="263"/>
      <c r="BD2740" s="263"/>
      <c r="BE2740" s="263"/>
      <c r="BF2740" s="263"/>
      <c r="BG2740" s="263"/>
      <c r="BH2740" s="263"/>
      <c r="BI2740" s="263"/>
      <c r="BJ2740" s="263"/>
      <c r="BK2740" s="263"/>
      <c r="BL2740" s="263"/>
      <c r="BM2740" s="263"/>
      <c r="BN2740" s="263"/>
      <c r="BO2740" s="263"/>
      <c r="BP2740" s="263"/>
      <c r="BQ2740" s="263"/>
      <c r="BR2740" s="263"/>
      <c r="BS2740" s="263"/>
      <c r="BT2740" s="263"/>
      <c r="BU2740" s="263"/>
      <c r="BV2740" s="263"/>
      <c r="BW2740" s="263"/>
      <c r="BX2740" s="263"/>
      <c r="BY2740" s="263"/>
      <c r="BZ2740" s="263"/>
      <c r="CA2740" s="263"/>
      <c r="CB2740" s="263"/>
    </row>
    <row r="2741" spans="17:80" ht="15" customHeight="1">
      <c r="Q2741" s="262"/>
      <c r="R2741" s="263"/>
      <c r="S2741" s="263"/>
      <c r="T2741" s="263"/>
      <c r="U2741" s="263"/>
      <c r="V2741" s="263"/>
      <c r="W2741" s="263"/>
      <c r="X2741" s="263"/>
      <c r="Y2741" s="263"/>
      <c r="Z2741" s="263"/>
      <c r="AA2741" s="263"/>
      <c r="AB2741" s="263"/>
      <c r="AC2741" s="263"/>
      <c r="AD2741" s="263"/>
      <c r="AE2741" s="263"/>
      <c r="AF2741" s="263"/>
      <c r="AG2741" s="263"/>
      <c r="AH2741" s="263"/>
      <c r="AI2741" s="263"/>
      <c r="AJ2741" s="263"/>
      <c r="AK2741" s="263"/>
      <c r="AL2741" s="263"/>
      <c r="AM2741" s="263"/>
      <c r="AN2741" s="263"/>
      <c r="AO2741" s="263"/>
      <c r="AP2741" s="263"/>
      <c r="AQ2741" s="263"/>
      <c r="AR2741" s="263"/>
      <c r="AS2741" s="263"/>
      <c r="AT2741" s="263"/>
      <c r="AU2741" s="263"/>
      <c r="AV2741" s="263"/>
      <c r="AW2741" s="263"/>
      <c r="AX2741" s="263"/>
      <c r="AY2741" s="263"/>
      <c r="AZ2741" s="263"/>
      <c r="BA2741" s="263"/>
      <c r="BB2741" s="263"/>
      <c r="BC2741" s="263"/>
      <c r="BD2741" s="263"/>
      <c r="BE2741" s="263"/>
      <c r="BF2741" s="263"/>
      <c r="BG2741" s="263"/>
      <c r="BH2741" s="263"/>
      <c r="BI2741" s="263"/>
      <c r="BJ2741" s="263"/>
      <c r="BK2741" s="263"/>
      <c r="BL2741" s="263"/>
      <c r="BM2741" s="263"/>
      <c r="BN2741" s="263"/>
      <c r="BO2741" s="263"/>
      <c r="BP2741" s="263"/>
      <c r="BQ2741" s="263"/>
      <c r="BR2741" s="263"/>
      <c r="BS2741" s="263"/>
      <c r="BT2741" s="263"/>
      <c r="BU2741" s="263"/>
      <c r="BV2741" s="263"/>
      <c r="BW2741" s="263"/>
      <c r="BX2741" s="263"/>
      <c r="BY2741" s="263"/>
      <c r="BZ2741" s="263"/>
      <c r="CA2741" s="263"/>
      <c r="CB2741" s="263"/>
    </row>
    <row r="2742" spans="17:80" ht="15" customHeight="1">
      <c r="Q2742" s="262"/>
      <c r="R2742" s="263"/>
      <c r="S2742" s="263"/>
      <c r="T2742" s="263"/>
      <c r="U2742" s="263"/>
      <c r="V2742" s="263"/>
      <c r="W2742" s="263"/>
      <c r="X2742" s="263"/>
      <c r="Y2742" s="263"/>
      <c r="Z2742" s="263"/>
      <c r="AA2742" s="263"/>
      <c r="AB2742" s="263"/>
      <c r="AC2742" s="263"/>
      <c r="AD2742" s="263"/>
      <c r="AE2742" s="263"/>
      <c r="AF2742" s="263"/>
      <c r="AG2742" s="263"/>
      <c r="AH2742" s="263"/>
      <c r="AI2742" s="263"/>
      <c r="AJ2742" s="263"/>
      <c r="AK2742" s="263"/>
      <c r="AL2742" s="263"/>
      <c r="AM2742" s="263"/>
      <c r="AN2742" s="263"/>
      <c r="AO2742" s="263"/>
      <c r="AP2742" s="263"/>
      <c r="AQ2742" s="263"/>
      <c r="AR2742" s="263"/>
      <c r="AS2742" s="263"/>
      <c r="AT2742" s="263"/>
      <c r="AU2742" s="263"/>
      <c r="AV2742" s="263"/>
      <c r="AW2742" s="263"/>
      <c r="AX2742" s="263"/>
      <c r="AY2742" s="263"/>
      <c r="AZ2742" s="263"/>
      <c r="BA2742" s="263"/>
      <c r="BB2742" s="263"/>
      <c r="BC2742" s="263"/>
      <c r="BD2742" s="263"/>
      <c r="BE2742" s="263"/>
      <c r="BF2742" s="263"/>
      <c r="BG2742" s="263"/>
      <c r="BH2742" s="263"/>
      <c r="BI2742" s="263"/>
      <c r="BJ2742" s="263"/>
      <c r="BK2742" s="263"/>
      <c r="BL2742" s="263"/>
      <c r="BM2742" s="263"/>
      <c r="BN2742" s="263"/>
      <c r="BO2742" s="263"/>
      <c r="BP2742" s="263"/>
      <c r="BQ2742" s="263"/>
      <c r="BR2742" s="263"/>
      <c r="BS2742" s="263"/>
      <c r="BT2742" s="263"/>
      <c r="BU2742" s="263"/>
      <c r="BV2742" s="263"/>
      <c r="BW2742" s="263"/>
      <c r="BX2742" s="263"/>
      <c r="BY2742" s="263"/>
      <c r="BZ2742" s="263"/>
      <c r="CA2742" s="263"/>
      <c r="CB2742" s="263"/>
    </row>
    <row r="2743" spans="17:80" ht="15" customHeight="1">
      <c r="Q2743" s="262"/>
      <c r="R2743" s="263"/>
      <c r="S2743" s="263"/>
      <c r="T2743" s="263"/>
      <c r="U2743" s="263"/>
      <c r="V2743" s="263"/>
      <c r="W2743" s="263"/>
      <c r="X2743" s="263"/>
      <c r="Y2743" s="263"/>
      <c r="Z2743" s="263"/>
      <c r="AA2743" s="263"/>
      <c r="AB2743" s="263"/>
      <c r="AC2743" s="263"/>
      <c r="AD2743" s="263"/>
      <c r="AE2743" s="263"/>
      <c r="AF2743" s="263"/>
      <c r="AG2743" s="263"/>
      <c r="AH2743" s="263"/>
      <c r="AI2743" s="263"/>
      <c r="AJ2743" s="263"/>
      <c r="AK2743" s="263"/>
      <c r="AL2743" s="263"/>
      <c r="AM2743" s="263"/>
      <c r="AN2743" s="263"/>
      <c r="AO2743" s="263"/>
      <c r="AP2743" s="263"/>
      <c r="AQ2743" s="263"/>
      <c r="AR2743" s="263"/>
      <c r="AS2743" s="263"/>
      <c r="AT2743" s="263"/>
      <c r="AU2743" s="263"/>
      <c r="AV2743" s="263"/>
      <c r="AW2743" s="263"/>
      <c r="AX2743" s="263"/>
      <c r="AY2743" s="263"/>
      <c r="AZ2743" s="263"/>
      <c r="BA2743" s="263"/>
      <c r="BB2743" s="263"/>
      <c r="BC2743" s="263"/>
      <c r="BD2743" s="263"/>
      <c r="BE2743" s="263"/>
      <c r="BF2743" s="263"/>
      <c r="BG2743" s="263"/>
      <c r="BH2743" s="263"/>
      <c r="BI2743" s="263"/>
      <c r="BJ2743" s="263"/>
      <c r="BK2743" s="263"/>
      <c r="BL2743" s="263"/>
      <c r="BM2743" s="263"/>
      <c r="BN2743" s="263"/>
      <c r="BO2743" s="263"/>
      <c r="BP2743" s="263"/>
      <c r="BQ2743" s="263"/>
      <c r="BR2743" s="263"/>
      <c r="BS2743" s="263"/>
      <c r="BT2743" s="263"/>
      <c r="BU2743" s="263"/>
      <c r="BV2743" s="263"/>
      <c r="BW2743" s="263"/>
      <c r="BX2743" s="263"/>
      <c r="BY2743" s="263"/>
      <c r="BZ2743" s="263"/>
      <c r="CA2743" s="263"/>
      <c r="CB2743" s="263"/>
    </row>
    <row r="2744" spans="17:80" ht="15" customHeight="1">
      <c r="Q2744" s="262"/>
      <c r="R2744" s="263"/>
      <c r="S2744" s="263"/>
      <c r="T2744" s="263"/>
      <c r="U2744" s="263"/>
      <c r="V2744" s="263"/>
      <c r="W2744" s="263"/>
      <c r="X2744" s="263"/>
      <c r="Y2744" s="263"/>
      <c r="Z2744" s="263"/>
      <c r="AA2744" s="263"/>
      <c r="AB2744" s="263"/>
      <c r="AC2744" s="263"/>
      <c r="AD2744" s="263"/>
      <c r="AE2744" s="263"/>
      <c r="AF2744" s="263"/>
      <c r="AG2744" s="263"/>
      <c r="AH2744" s="263"/>
      <c r="AI2744" s="263"/>
      <c r="AJ2744" s="263"/>
      <c r="AK2744" s="263"/>
      <c r="AL2744" s="263"/>
      <c r="AM2744" s="263"/>
      <c r="AN2744" s="263"/>
      <c r="AO2744" s="263"/>
      <c r="AP2744" s="263"/>
      <c r="AQ2744" s="263"/>
      <c r="AR2744" s="263"/>
      <c r="AS2744" s="263"/>
      <c r="AT2744" s="263"/>
      <c r="AU2744" s="263"/>
      <c r="AV2744" s="263"/>
      <c r="AW2744" s="263"/>
      <c r="AX2744" s="263"/>
      <c r="AY2744" s="263"/>
      <c r="AZ2744" s="263"/>
      <c r="BA2744" s="263"/>
      <c r="BB2744" s="263"/>
      <c r="BC2744" s="263"/>
      <c r="BD2744" s="263"/>
      <c r="BE2744" s="263"/>
      <c r="BF2744" s="263"/>
      <c r="BG2744" s="263"/>
      <c r="BH2744" s="263"/>
      <c r="BI2744" s="263"/>
      <c r="BJ2744" s="263"/>
      <c r="BK2744" s="263"/>
      <c r="BL2744" s="263"/>
      <c r="BM2744" s="263"/>
      <c r="BN2744" s="263"/>
      <c r="BO2744" s="263"/>
      <c r="BP2744" s="263"/>
      <c r="BQ2744" s="263"/>
      <c r="BR2744" s="263"/>
      <c r="BS2744" s="263"/>
      <c r="BT2744" s="263"/>
      <c r="BU2744" s="263"/>
      <c r="BV2744" s="263"/>
      <c r="BW2744" s="263"/>
      <c r="BX2744" s="263"/>
      <c r="BY2744" s="263"/>
      <c r="BZ2744" s="263"/>
      <c r="CA2744" s="263"/>
      <c r="CB2744" s="263"/>
    </row>
    <row r="2745" spans="17:80" ht="15" customHeight="1">
      <c r="Q2745" s="262"/>
      <c r="R2745" s="263"/>
      <c r="S2745" s="263"/>
      <c r="T2745" s="263"/>
      <c r="U2745" s="263"/>
      <c r="V2745" s="263"/>
      <c r="W2745" s="263"/>
      <c r="X2745" s="263"/>
      <c r="Y2745" s="263"/>
      <c r="Z2745" s="263"/>
      <c r="AA2745" s="263"/>
      <c r="AB2745" s="263"/>
      <c r="AC2745" s="263"/>
      <c r="AD2745" s="263"/>
      <c r="AE2745" s="263"/>
      <c r="AF2745" s="263"/>
      <c r="AG2745" s="263"/>
      <c r="AH2745" s="263"/>
      <c r="AI2745" s="263"/>
      <c r="AJ2745" s="263"/>
      <c r="AK2745" s="263"/>
      <c r="AL2745" s="263"/>
      <c r="AM2745" s="263"/>
      <c r="AN2745" s="263"/>
      <c r="AO2745" s="263"/>
      <c r="AP2745" s="263"/>
      <c r="AQ2745" s="263"/>
      <c r="AR2745" s="263"/>
      <c r="AS2745" s="263"/>
      <c r="AT2745" s="263"/>
      <c r="AU2745" s="263"/>
      <c r="AV2745" s="263"/>
      <c r="AW2745" s="263"/>
      <c r="AX2745" s="263"/>
      <c r="AY2745" s="263"/>
      <c r="AZ2745" s="263"/>
      <c r="BA2745" s="263"/>
      <c r="BB2745" s="263"/>
      <c r="BC2745" s="263"/>
      <c r="BD2745" s="263"/>
      <c r="BE2745" s="263"/>
      <c r="BF2745" s="263"/>
      <c r="BG2745" s="263"/>
      <c r="BH2745" s="263"/>
      <c r="BI2745" s="263"/>
      <c r="BJ2745" s="263"/>
      <c r="BK2745" s="263"/>
      <c r="BL2745" s="263"/>
      <c r="BM2745" s="263"/>
      <c r="BN2745" s="263"/>
      <c r="BO2745" s="263"/>
      <c r="BP2745" s="263"/>
      <c r="BQ2745" s="263"/>
      <c r="BR2745" s="263"/>
      <c r="BS2745" s="263"/>
      <c r="BT2745" s="263"/>
      <c r="BU2745" s="263"/>
      <c r="BV2745" s="263"/>
      <c r="BW2745" s="263"/>
      <c r="BX2745" s="263"/>
      <c r="BY2745" s="263"/>
      <c r="BZ2745" s="263"/>
      <c r="CA2745" s="263"/>
      <c r="CB2745" s="263"/>
    </row>
    <row r="2746" spans="17:80" ht="15" customHeight="1">
      <c r="Q2746" s="262"/>
      <c r="R2746" s="263"/>
      <c r="S2746" s="263"/>
      <c r="T2746" s="263"/>
      <c r="U2746" s="263"/>
      <c r="V2746" s="263"/>
      <c r="W2746" s="263"/>
      <c r="X2746" s="263"/>
      <c r="Y2746" s="263"/>
      <c r="Z2746" s="263"/>
      <c r="AA2746" s="263"/>
      <c r="AB2746" s="263"/>
      <c r="AC2746" s="263"/>
      <c r="AD2746" s="263"/>
      <c r="AE2746" s="263"/>
      <c r="AF2746" s="263"/>
      <c r="AG2746" s="263"/>
      <c r="AH2746" s="263"/>
      <c r="AI2746" s="263"/>
      <c r="AJ2746" s="263"/>
      <c r="AK2746" s="263"/>
      <c r="AL2746" s="263"/>
      <c r="AM2746" s="263"/>
      <c r="AN2746" s="263"/>
      <c r="AO2746" s="263"/>
      <c r="AP2746" s="263"/>
      <c r="AQ2746" s="263"/>
      <c r="AR2746" s="263"/>
      <c r="AS2746" s="263"/>
      <c r="AT2746" s="263"/>
      <c r="AU2746" s="263"/>
      <c r="AV2746" s="263"/>
      <c r="AW2746" s="263"/>
      <c r="AX2746" s="263"/>
      <c r="AY2746" s="263"/>
      <c r="AZ2746" s="263"/>
      <c r="BA2746" s="263"/>
      <c r="BB2746" s="263"/>
      <c r="BC2746" s="263"/>
      <c r="BD2746" s="263"/>
      <c r="BE2746" s="263"/>
      <c r="BF2746" s="263"/>
      <c r="BG2746" s="263"/>
      <c r="BH2746" s="263"/>
      <c r="BI2746" s="263"/>
      <c r="BJ2746" s="263"/>
      <c r="BK2746" s="263"/>
      <c r="BL2746" s="263"/>
      <c r="BM2746" s="263"/>
      <c r="BN2746" s="263"/>
      <c r="BO2746" s="263"/>
      <c r="BP2746" s="263"/>
      <c r="BQ2746" s="263"/>
      <c r="BR2746" s="263"/>
      <c r="BS2746" s="263"/>
      <c r="BT2746" s="263"/>
      <c r="BU2746" s="263"/>
      <c r="BV2746" s="263"/>
      <c r="BW2746" s="263"/>
      <c r="BX2746" s="263"/>
      <c r="BY2746" s="263"/>
      <c r="BZ2746" s="263"/>
      <c r="CA2746" s="263"/>
      <c r="CB2746" s="263"/>
    </row>
    <row r="2747" spans="17:80" ht="15" customHeight="1">
      <c r="Q2747" s="262"/>
      <c r="R2747" s="263"/>
      <c r="S2747" s="263"/>
      <c r="T2747" s="263"/>
      <c r="U2747" s="263"/>
      <c r="V2747" s="263"/>
      <c r="W2747" s="263"/>
      <c r="X2747" s="263"/>
      <c r="Y2747" s="263"/>
      <c r="Z2747" s="263"/>
      <c r="AA2747" s="263"/>
      <c r="AB2747" s="263"/>
      <c r="AC2747" s="263"/>
      <c r="AD2747" s="263"/>
      <c r="AE2747" s="263"/>
      <c r="AF2747" s="263"/>
      <c r="AG2747" s="263"/>
      <c r="AH2747" s="263"/>
      <c r="AI2747" s="263"/>
      <c r="AJ2747" s="263"/>
      <c r="AK2747" s="263"/>
      <c r="AL2747" s="263"/>
      <c r="AM2747" s="263"/>
      <c r="AN2747" s="263"/>
      <c r="AO2747" s="263"/>
      <c r="AP2747" s="263"/>
      <c r="AQ2747" s="263"/>
      <c r="AR2747" s="263"/>
      <c r="AS2747" s="263"/>
      <c r="AT2747" s="263"/>
      <c r="AU2747" s="263"/>
      <c r="AV2747" s="263"/>
      <c r="AW2747" s="263"/>
      <c r="AX2747" s="263"/>
      <c r="AY2747" s="263"/>
      <c r="AZ2747" s="263"/>
      <c r="BA2747" s="263"/>
      <c r="BB2747" s="263"/>
      <c r="BC2747" s="263"/>
      <c r="BD2747" s="263"/>
      <c r="BE2747" s="263"/>
      <c r="BF2747" s="263"/>
      <c r="BG2747" s="263"/>
      <c r="BH2747" s="263"/>
      <c r="BI2747" s="263"/>
      <c r="BJ2747" s="263"/>
      <c r="BK2747" s="263"/>
      <c r="BL2747" s="263"/>
      <c r="BM2747" s="263"/>
      <c r="BN2747" s="263"/>
      <c r="BO2747" s="263"/>
      <c r="BP2747" s="263"/>
      <c r="BQ2747" s="263"/>
      <c r="BR2747" s="263"/>
      <c r="BS2747" s="263"/>
      <c r="BT2747" s="263"/>
      <c r="BU2747" s="263"/>
      <c r="BV2747" s="263"/>
      <c r="BW2747" s="263"/>
      <c r="BX2747" s="263"/>
      <c r="BY2747" s="263"/>
      <c r="BZ2747" s="263"/>
      <c r="CA2747" s="263"/>
      <c r="CB2747" s="263"/>
    </row>
    <row r="2748" spans="17:80" ht="15" customHeight="1">
      <c r="Q2748" s="262"/>
      <c r="R2748" s="263"/>
      <c r="S2748" s="263"/>
      <c r="T2748" s="263"/>
      <c r="U2748" s="263"/>
      <c r="V2748" s="263"/>
      <c r="W2748" s="263"/>
      <c r="X2748" s="263"/>
      <c r="Y2748" s="263"/>
      <c r="Z2748" s="263"/>
      <c r="AA2748" s="263"/>
      <c r="AB2748" s="263"/>
      <c r="AC2748" s="263"/>
      <c r="AD2748" s="263"/>
      <c r="AE2748" s="263"/>
      <c r="AF2748" s="263"/>
      <c r="AG2748" s="263"/>
      <c r="AH2748" s="263"/>
      <c r="AI2748" s="263"/>
      <c r="AJ2748" s="263"/>
      <c r="AK2748" s="263"/>
      <c r="AL2748" s="263"/>
      <c r="AM2748" s="263"/>
      <c r="AN2748" s="263"/>
      <c r="AO2748" s="263"/>
      <c r="AP2748" s="263"/>
      <c r="AQ2748" s="263"/>
      <c r="AR2748" s="263"/>
      <c r="AS2748" s="263"/>
      <c r="AT2748" s="263"/>
      <c r="AU2748" s="263"/>
      <c r="AV2748" s="263"/>
      <c r="AW2748" s="263"/>
      <c r="AX2748" s="263"/>
      <c r="AY2748" s="263"/>
      <c r="AZ2748" s="263"/>
      <c r="BA2748" s="263"/>
      <c r="BB2748" s="263"/>
      <c r="BC2748" s="263"/>
      <c r="BD2748" s="263"/>
      <c r="BE2748" s="263"/>
      <c r="BF2748" s="263"/>
      <c r="BG2748" s="263"/>
      <c r="BH2748" s="263"/>
      <c r="BI2748" s="263"/>
      <c r="BJ2748" s="263"/>
      <c r="BK2748" s="263"/>
      <c r="BL2748" s="263"/>
      <c r="BM2748" s="263"/>
      <c r="BN2748" s="263"/>
      <c r="BO2748" s="263"/>
      <c r="BP2748" s="263"/>
      <c r="BQ2748" s="263"/>
      <c r="BR2748" s="263"/>
      <c r="BS2748" s="263"/>
      <c r="BT2748" s="263"/>
      <c r="BU2748" s="263"/>
      <c r="BV2748" s="263"/>
      <c r="BW2748" s="263"/>
      <c r="BX2748" s="263"/>
      <c r="BY2748" s="263"/>
      <c r="BZ2748" s="263"/>
      <c r="CA2748" s="263"/>
      <c r="CB2748" s="263"/>
    </row>
    <row r="2749" spans="17:80" ht="15" customHeight="1">
      <c r="Q2749" s="262"/>
      <c r="R2749" s="263"/>
      <c r="S2749" s="263"/>
      <c r="T2749" s="263"/>
      <c r="U2749" s="263"/>
      <c r="V2749" s="263"/>
      <c r="W2749" s="263"/>
      <c r="X2749" s="263"/>
      <c r="Y2749" s="263"/>
      <c r="Z2749" s="263"/>
      <c r="AA2749" s="263"/>
      <c r="AB2749" s="263"/>
      <c r="AC2749" s="263"/>
      <c r="AD2749" s="263"/>
      <c r="AE2749" s="263"/>
      <c r="AF2749" s="263"/>
      <c r="AG2749" s="263"/>
      <c r="AH2749" s="263"/>
      <c r="AI2749" s="263"/>
      <c r="AJ2749" s="263"/>
      <c r="AK2749" s="263"/>
      <c r="AL2749" s="263"/>
      <c r="AM2749" s="263"/>
      <c r="AN2749" s="263"/>
      <c r="AO2749" s="263"/>
      <c r="AP2749" s="263"/>
      <c r="AQ2749" s="263"/>
      <c r="AR2749" s="263"/>
      <c r="AS2749" s="263"/>
      <c r="AT2749" s="263"/>
      <c r="AU2749" s="263"/>
      <c r="AV2749" s="263"/>
      <c r="AW2749" s="263"/>
      <c r="AX2749" s="263"/>
      <c r="AY2749" s="263"/>
      <c r="AZ2749" s="263"/>
      <c r="BA2749" s="263"/>
      <c r="BB2749" s="263"/>
      <c r="BC2749" s="263"/>
      <c r="BD2749" s="263"/>
      <c r="BE2749" s="263"/>
      <c r="BF2749" s="263"/>
      <c r="BG2749" s="263"/>
      <c r="BH2749" s="263"/>
      <c r="BI2749" s="263"/>
      <c r="BJ2749" s="263"/>
      <c r="BK2749" s="263"/>
      <c r="BL2749" s="263"/>
      <c r="BM2749" s="263"/>
      <c r="BN2749" s="263"/>
      <c r="BO2749" s="263"/>
      <c r="BP2749" s="263"/>
      <c r="BQ2749" s="263"/>
      <c r="BR2749" s="263"/>
      <c r="BS2749" s="263"/>
      <c r="BT2749" s="263"/>
      <c r="BU2749" s="263"/>
      <c r="BV2749" s="263"/>
      <c r="BW2749" s="263"/>
      <c r="BX2749" s="263"/>
      <c r="BY2749" s="263"/>
      <c r="BZ2749" s="263"/>
      <c r="CA2749" s="263"/>
      <c r="CB2749" s="263"/>
    </row>
    <row r="2750" spans="17:80" ht="15" customHeight="1">
      <c r="Q2750" s="262"/>
      <c r="R2750" s="263"/>
      <c r="S2750" s="263"/>
      <c r="T2750" s="263"/>
      <c r="U2750" s="263"/>
      <c r="V2750" s="263"/>
      <c r="W2750" s="263"/>
      <c r="X2750" s="263"/>
      <c r="Y2750" s="263"/>
      <c r="Z2750" s="263"/>
      <c r="AA2750" s="263"/>
      <c r="AB2750" s="263"/>
      <c r="AC2750" s="263"/>
      <c r="AD2750" s="263"/>
      <c r="AE2750" s="263"/>
      <c r="AF2750" s="263"/>
      <c r="AG2750" s="263"/>
      <c r="AH2750" s="263"/>
      <c r="AI2750" s="263"/>
      <c r="AJ2750" s="263"/>
      <c r="AK2750" s="263"/>
      <c r="AL2750" s="263"/>
      <c r="AM2750" s="263"/>
      <c r="AN2750" s="263"/>
      <c r="AO2750" s="263"/>
      <c r="AP2750" s="263"/>
      <c r="AQ2750" s="263"/>
      <c r="AR2750" s="263"/>
      <c r="AS2750" s="263"/>
      <c r="AT2750" s="263"/>
      <c r="AU2750" s="263"/>
      <c r="AV2750" s="263"/>
      <c r="AW2750" s="263"/>
      <c r="AX2750" s="263"/>
      <c r="AY2750" s="263"/>
      <c r="AZ2750" s="263"/>
      <c r="BA2750" s="263"/>
      <c r="BB2750" s="263"/>
      <c r="BC2750" s="263"/>
      <c r="BD2750" s="263"/>
      <c r="BE2750" s="263"/>
      <c r="BF2750" s="263"/>
      <c r="BG2750" s="263"/>
      <c r="BH2750" s="263"/>
      <c r="BI2750" s="263"/>
      <c r="BJ2750" s="263"/>
      <c r="BK2750" s="263"/>
      <c r="BL2750" s="263"/>
      <c r="BM2750" s="263"/>
      <c r="BN2750" s="263"/>
      <c r="BO2750" s="263"/>
      <c r="BP2750" s="263"/>
      <c r="BQ2750" s="263"/>
      <c r="BR2750" s="263"/>
      <c r="BS2750" s="263"/>
      <c r="BT2750" s="263"/>
      <c r="BU2750" s="263"/>
      <c r="BV2750" s="263"/>
      <c r="BW2750" s="263"/>
      <c r="BX2750" s="263"/>
      <c r="BY2750" s="263"/>
      <c r="BZ2750" s="263"/>
      <c r="CA2750" s="263"/>
      <c r="CB2750" s="263"/>
    </row>
    <row r="2751" spans="17:80" ht="15" customHeight="1">
      <c r="Q2751" s="262"/>
      <c r="R2751" s="263"/>
      <c r="S2751" s="263"/>
      <c r="T2751" s="263"/>
      <c r="U2751" s="263"/>
      <c r="V2751" s="263"/>
      <c r="W2751" s="263"/>
      <c r="X2751" s="263"/>
      <c r="Y2751" s="263"/>
      <c r="Z2751" s="263"/>
      <c r="AA2751" s="263"/>
      <c r="AB2751" s="263"/>
      <c r="AC2751" s="263"/>
      <c r="AD2751" s="263"/>
      <c r="AE2751" s="263"/>
      <c r="AF2751" s="263"/>
      <c r="AG2751" s="263"/>
      <c r="AH2751" s="263"/>
      <c r="AI2751" s="263"/>
      <c r="AJ2751" s="263"/>
      <c r="AK2751" s="263"/>
      <c r="AL2751" s="263"/>
      <c r="AM2751" s="263"/>
      <c r="AN2751" s="263"/>
      <c r="AO2751" s="263"/>
      <c r="AP2751" s="263"/>
      <c r="AQ2751" s="263"/>
      <c r="AR2751" s="263"/>
      <c r="AS2751" s="263"/>
      <c r="AT2751" s="263"/>
      <c r="AU2751" s="263"/>
      <c r="AV2751" s="263"/>
      <c r="AW2751" s="263"/>
      <c r="AX2751" s="263"/>
      <c r="AY2751" s="263"/>
      <c r="AZ2751" s="263"/>
      <c r="BA2751" s="263"/>
      <c r="BB2751" s="263"/>
      <c r="BC2751" s="263"/>
      <c r="BD2751" s="263"/>
      <c r="BE2751" s="263"/>
      <c r="BF2751" s="263"/>
      <c r="BG2751" s="263"/>
      <c r="BH2751" s="263"/>
      <c r="BI2751" s="263"/>
      <c r="BJ2751" s="263"/>
      <c r="BK2751" s="263"/>
      <c r="BL2751" s="263"/>
      <c r="BM2751" s="263"/>
      <c r="BN2751" s="263"/>
      <c r="BO2751" s="263"/>
      <c r="BP2751" s="263"/>
      <c r="BQ2751" s="263"/>
      <c r="BR2751" s="263"/>
      <c r="BS2751" s="263"/>
      <c r="BT2751" s="263"/>
      <c r="BU2751" s="263"/>
      <c r="BV2751" s="263"/>
      <c r="BW2751" s="263"/>
      <c r="BX2751" s="263"/>
      <c r="BY2751" s="263"/>
      <c r="BZ2751" s="263"/>
      <c r="CA2751" s="263"/>
      <c r="CB2751" s="263"/>
    </row>
    <row r="2752" spans="17:80" ht="15" customHeight="1">
      <c r="Q2752" s="262"/>
      <c r="R2752" s="263"/>
      <c r="S2752" s="263"/>
      <c r="T2752" s="263"/>
      <c r="U2752" s="263"/>
      <c r="V2752" s="263"/>
      <c r="W2752" s="263"/>
      <c r="X2752" s="263"/>
      <c r="Y2752" s="263"/>
      <c r="Z2752" s="263"/>
      <c r="AA2752" s="263"/>
      <c r="AB2752" s="263"/>
      <c r="AC2752" s="263"/>
      <c r="AD2752" s="263"/>
      <c r="AE2752" s="263"/>
      <c r="AF2752" s="263"/>
      <c r="AG2752" s="263"/>
      <c r="AH2752" s="263"/>
      <c r="AI2752" s="263"/>
      <c r="AJ2752" s="263"/>
      <c r="AK2752" s="263"/>
      <c r="AL2752" s="263"/>
      <c r="AM2752" s="263"/>
      <c r="AN2752" s="263"/>
      <c r="AO2752" s="263"/>
      <c r="AP2752" s="263"/>
      <c r="AQ2752" s="263"/>
      <c r="AR2752" s="263"/>
      <c r="AS2752" s="263"/>
      <c r="AT2752" s="263"/>
      <c r="AU2752" s="263"/>
      <c r="AV2752" s="263"/>
      <c r="AW2752" s="263"/>
      <c r="AX2752" s="263"/>
      <c r="AY2752" s="263"/>
      <c r="AZ2752" s="263"/>
      <c r="BA2752" s="263"/>
      <c r="BB2752" s="263"/>
      <c r="BC2752" s="263"/>
      <c r="BD2752" s="263"/>
      <c r="BE2752" s="263"/>
      <c r="BF2752" s="263"/>
      <c r="BG2752" s="263"/>
      <c r="BH2752" s="263"/>
      <c r="BI2752" s="263"/>
      <c r="BJ2752" s="263"/>
      <c r="BK2752" s="263"/>
      <c r="BL2752" s="263"/>
      <c r="BM2752" s="263"/>
      <c r="BN2752" s="263"/>
      <c r="BO2752" s="263"/>
      <c r="BP2752" s="263"/>
      <c r="BQ2752" s="263"/>
      <c r="BR2752" s="263"/>
      <c r="BS2752" s="263"/>
      <c r="BT2752" s="263"/>
      <c r="BU2752" s="263"/>
      <c r="BV2752" s="263"/>
      <c r="BW2752" s="263"/>
      <c r="BX2752" s="263"/>
      <c r="BY2752" s="263"/>
      <c r="BZ2752" s="263"/>
      <c r="CA2752" s="263"/>
      <c r="CB2752" s="263"/>
    </row>
    <row r="2753" spans="17:80" ht="15" customHeight="1">
      <c r="Q2753" s="262"/>
      <c r="R2753" s="263"/>
      <c r="S2753" s="263"/>
      <c r="T2753" s="263"/>
      <c r="U2753" s="263"/>
      <c r="V2753" s="263"/>
      <c r="W2753" s="263"/>
      <c r="X2753" s="263"/>
      <c r="Y2753" s="263"/>
      <c r="Z2753" s="263"/>
      <c r="AA2753" s="263"/>
      <c r="AB2753" s="263"/>
      <c r="AC2753" s="263"/>
      <c r="AD2753" s="263"/>
      <c r="AE2753" s="263"/>
      <c r="AF2753" s="263"/>
      <c r="AG2753" s="263"/>
      <c r="AH2753" s="263"/>
      <c r="AI2753" s="263"/>
      <c r="AJ2753" s="263"/>
      <c r="AK2753" s="263"/>
      <c r="AL2753" s="263"/>
      <c r="AM2753" s="263"/>
      <c r="AN2753" s="263"/>
      <c r="AO2753" s="263"/>
      <c r="AP2753" s="263"/>
      <c r="AQ2753" s="263"/>
      <c r="AR2753" s="263"/>
      <c r="AS2753" s="263"/>
      <c r="AT2753" s="263"/>
      <c r="AU2753" s="263"/>
      <c r="AV2753" s="263"/>
      <c r="AW2753" s="263"/>
      <c r="AX2753" s="263"/>
      <c r="AY2753" s="263"/>
      <c r="AZ2753" s="263"/>
      <c r="BA2753" s="263"/>
      <c r="BB2753" s="263"/>
      <c r="BC2753" s="263"/>
      <c r="BD2753" s="263"/>
      <c r="BE2753" s="263"/>
      <c r="BF2753" s="263"/>
      <c r="BG2753" s="263"/>
      <c r="BH2753" s="263"/>
      <c r="BI2753" s="263"/>
      <c r="BJ2753" s="263"/>
      <c r="BK2753" s="263"/>
      <c r="BL2753" s="263"/>
      <c r="BM2753" s="263"/>
      <c r="BN2753" s="263"/>
      <c r="BO2753" s="263"/>
      <c r="BP2753" s="263"/>
      <c r="BQ2753" s="263"/>
      <c r="BR2753" s="263"/>
      <c r="BS2753" s="263"/>
      <c r="BT2753" s="263"/>
      <c r="BU2753" s="263"/>
      <c r="BV2753" s="263"/>
      <c r="BW2753" s="263"/>
      <c r="BX2753" s="263"/>
      <c r="BY2753" s="263"/>
      <c r="BZ2753" s="263"/>
      <c r="CA2753" s="263"/>
      <c r="CB2753" s="263"/>
    </row>
    <row r="2754" spans="17:80" ht="15" customHeight="1">
      <c r="Q2754" s="262"/>
      <c r="R2754" s="263"/>
      <c r="S2754" s="263"/>
      <c r="T2754" s="263"/>
      <c r="U2754" s="263"/>
      <c r="V2754" s="263"/>
      <c r="W2754" s="263"/>
      <c r="X2754" s="263"/>
      <c r="Y2754" s="263"/>
      <c r="Z2754" s="263"/>
      <c r="AA2754" s="263"/>
      <c r="AB2754" s="263"/>
      <c r="AC2754" s="263"/>
      <c r="AD2754" s="263"/>
      <c r="AE2754" s="263"/>
      <c r="AF2754" s="263"/>
      <c r="AG2754" s="263"/>
      <c r="AH2754" s="263"/>
      <c r="AI2754" s="263"/>
      <c r="AJ2754" s="263"/>
      <c r="AK2754" s="263"/>
      <c r="AL2754" s="263"/>
      <c r="AM2754" s="263"/>
      <c r="AN2754" s="263"/>
      <c r="AO2754" s="263"/>
      <c r="AP2754" s="263"/>
      <c r="AQ2754" s="263"/>
      <c r="AR2754" s="263"/>
      <c r="AS2754" s="263"/>
      <c r="AT2754" s="263"/>
      <c r="AU2754" s="263"/>
      <c r="AV2754" s="263"/>
      <c r="AW2754" s="263"/>
      <c r="AX2754" s="263"/>
      <c r="AY2754" s="263"/>
      <c r="AZ2754" s="263"/>
      <c r="BA2754" s="263"/>
      <c r="BB2754" s="263"/>
      <c r="BC2754" s="263"/>
      <c r="BD2754" s="263"/>
      <c r="BE2754" s="263"/>
      <c r="BF2754" s="263"/>
      <c r="BG2754" s="263"/>
      <c r="BH2754" s="263"/>
      <c r="BI2754" s="263"/>
      <c r="BJ2754" s="263"/>
      <c r="BK2754" s="263"/>
      <c r="BL2754" s="263"/>
      <c r="BM2754" s="263"/>
      <c r="BN2754" s="263"/>
      <c r="BO2754" s="263"/>
      <c r="BP2754" s="263"/>
      <c r="BQ2754" s="263"/>
      <c r="BR2754" s="263"/>
      <c r="BS2754" s="263"/>
      <c r="BT2754" s="263"/>
      <c r="BU2754" s="263"/>
      <c r="BV2754" s="263"/>
      <c r="BW2754" s="263"/>
      <c r="BX2754" s="263"/>
      <c r="BY2754" s="263"/>
      <c r="BZ2754" s="263"/>
      <c r="CA2754" s="263"/>
      <c r="CB2754" s="263"/>
    </row>
    <row r="2755" spans="17:80" ht="15" customHeight="1">
      <c r="Q2755" s="262"/>
      <c r="R2755" s="263"/>
      <c r="S2755" s="263"/>
      <c r="T2755" s="263"/>
      <c r="U2755" s="263"/>
      <c r="V2755" s="263"/>
      <c r="W2755" s="263"/>
      <c r="X2755" s="263"/>
      <c r="Y2755" s="263"/>
      <c r="Z2755" s="263"/>
      <c r="AA2755" s="263"/>
      <c r="AB2755" s="263"/>
      <c r="AC2755" s="263"/>
      <c r="AD2755" s="263"/>
      <c r="AE2755" s="263"/>
      <c r="AF2755" s="263"/>
      <c r="AG2755" s="263"/>
      <c r="AH2755" s="263"/>
      <c r="AI2755" s="263"/>
      <c r="AJ2755" s="263"/>
      <c r="AK2755" s="263"/>
      <c r="AL2755" s="263"/>
      <c r="AM2755" s="263"/>
      <c r="AN2755" s="263"/>
      <c r="AO2755" s="263"/>
      <c r="AP2755" s="263"/>
      <c r="AQ2755" s="263"/>
      <c r="AR2755" s="263"/>
      <c r="AS2755" s="263"/>
      <c r="AT2755" s="263"/>
      <c r="AU2755" s="263"/>
      <c r="AV2755" s="263"/>
      <c r="AW2755" s="263"/>
      <c r="AX2755" s="263"/>
      <c r="AY2755" s="263"/>
      <c r="AZ2755" s="263"/>
      <c r="BA2755" s="263"/>
      <c r="BB2755" s="263"/>
      <c r="BC2755" s="263"/>
      <c r="BD2755" s="263"/>
      <c r="BE2755" s="263"/>
      <c r="BF2755" s="263"/>
      <c r="BG2755" s="263"/>
      <c r="BH2755" s="263"/>
      <c r="BI2755" s="263"/>
      <c r="BJ2755" s="263"/>
      <c r="BK2755" s="263"/>
      <c r="BL2755" s="263"/>
      <c r="BM2755" s="263"/>
      <c r="BN2755" s="263"/>
      <c r="BO2755" s="263"/>
      <c r="BP2755" s="263"/>
      <c r="BQ2755" s="263"/>
      <c r="BR2755" s="263"/>
      <c r="BS2755" s="263"/>
      <c r="BT2755" s="263"/>
      <c r="BU2755" s="263"/>
      <c r="BV2755" s="263"/>
      <c r="BW2755" s="263"/>
      <c r="BX2755" s="263"/>
      <c r="BY2755" s="263"/>
      <c r="BZ2755" s="263"/>
      <c r="CA2755" s="263"/>
      <c r="CB2755" s="263"/>
    </row>
    <row r="2756" spans="17:80" ht="15" customHeight="1">
      <c r="Q2756" s="262"/>
      <c r="R2756" s="263"/>
      <c r="S2756" s="263"/>
      <c r="T2756" s="263"/>
      <c r="U2756" s="263"/>
      <c r="V2756" s="263"/>
      <c r="W2756" s="263"/>
      <c r="X2756" s="263"/>
      <c r="Y2756" s="263"/>
      <c r="Z2756" s="263"/>
      <c r="AA2756" s="263"/>
      <c r="AB2756" s="263"/>
      <c r="AC2756" s="263"/>
      <c r="AD2756" s="263"/>
      <c r="AE2756" s="263"/>
      <c r="AF2756" s="263"/>
      <c r="AG2756" s="263"/>
      <c r="AH2756" s="263"/>
      <c r="AI2756" s="263"/>
      <c r="AJ2756" s="263"/>
      <c r="AK2756" s="263"/>
      <c r="AL2756" s="263"/>
      <c r="AM2756" s="263"/>
      <c r="AN2756" s="263"/>
      <c r="AO2756" s="263"/>
      <c r="AP2756" s="263"/>
      <c r="AQ2756" s="263"/>
      <c r="AR2756" s="263"/>
      <c r="AS2756" s="263"/>
      <c r="AT2756" s="263"/>
      <c r="AU2756" s="263"/>
      <c r="AV2756" s="263"/>
      <c r="AW2756" s="263"/>
      <c r="AX2756" s="263"/>
      <c r="AY2756" s="263"/>
      <c r="AZ2756" s="263"/>
      <c r="BA2756" s="263"/>
      <c r="BB2756" s="263"/>
      <c r="BC2756" s="263"/>
      <c r="BD2756" s="263"/>
      <c r="BE2756" s="263"/>
      <c r="BF2756" s="263"/>
      <c r="BG2756" s="263"/>
      <c r="BH2756" s="263"/>
      <c r="BI2756" s="263"/>
      <c r="BJ2756" s="263"/>
      <c r="BK2756" s="263"/>
      <c r="BL2756" s="263"/>
      <c r="BM2756" s="263"/>
      <c r="BN2756" s="263"/>
      <c r="BO2756" s="263"/>
      <c r="BP2756" s="263"/>
      <c r="BQ2756" s="263"/>
      <c r="BR2756" s="263"/>
      <c r="BS2756" s="263"/>
      <c r="BT2756" s="263"/>
      <c r="BU2756" s="263"/>
      <c r="BV2756" s="263"/>
      <c r="BW2756" s="263"/>
      <c r="BX2756" s="263"/>
      <c r="BY2756" s="263"/>
      <c r="BZ2756" s="263"/>
      <c r="CA2756" s="263"/>
      <c r="CB2756" s="263"/>
    </row>
    <row r="2757" spans="17:80" ht="15" customHeight="1">
      <c r="Q2757" s="262"/>
      <c r="R2757" s="263"/>
      <c r="S2757" s="263"/>
      <c r="T2757" s="263"/>
      <c r="U2757" s="263"/>
      <c r="V2757" s="263"/>
      <c r="W2757" s="263"/>
      <c r="X2757" s="263"/>
      <c r="Y2757" s="263"/>
      <c r="Z2757" s="263"/>
      <c r="AA2757" s="263"/>
      <c r="AB2757" s="263"/>
      <c r="AC2757" s="263"/>
      <c r="AD2757" s="263"/>
      <c r="AE2757" s="263"/>
      <c r="AF2757" s="263"/>
      <c r="AG2757" s="263"/>
      <c r="AH2757" s="263"/>
      <c r="AI2757" s="263"/>
      <c r="AJ2757" s="263"/>
      <c r="AK2757" s="263"/>
      <c r="AL2757" s="263"/>
      <c r="AM2757" s="263"/>
      <c r="AN2757" s="263"/>
      <c r="AO2757" s="263"/>
      <c r="AP2757" s="263"/>
      <c r="AQ2757" s="263"/>
      <c r="AR2757" s="263"/>
      <c r="AS2757" s="263"/>
      <c r="AT2757" s="263"/>
      <c r="AU2757" s="263"/>
      <c r="AV2757" s="263"/>
      <c r="AW2757" s="263"/>
      <c r="AX2757" s="263"/>
      <c r="AY2757" s="263"/>
      <c r="AZ2757" s="263"/>
      <c r="BA2757" s="263"/>
      <c r="BB2757" s="263"/>
      <c r="BC2757" s="263"/>
      <c r="BD2757" s="263"/>
      <c r="BE2757" s="263"/>
      <c r="BF2757" s="263"/>
      <c r="BG2757" s="263"/>
      <c r="BH2757" s="263"/>
      <c r="BI2757" s="263"/>
      <c r="BJ2757" s="263"/>
      <c r="BK2757" s="263"/>
      <c r="BL2757" s="263"/>
      <c r="BM2757" s="263"/>
      <c r="BN2757" s="263"/>
      <c r="BO2757" s="263"/>
      <c r="BP2757" s="263"/>
      <c r="BQ2757" s="263"/>
      <c r="BR2757" s="263"/>
      <c r="BS2757" s="263"/>
      <c r="BT2757" s="263"/>
      <c r="BU2757" s="263"/>
      <c r="BV2757" s="263"/>
      <c r="BW2757" s="263"/>
      <c r="BX2757" s="263"/>
      <c r="BY2757" s="263"/>
      <c r="BZ2757" s="263"/>
      <c r="CA2757" s="263"/>
      <c r="CB2757" s="263"/>
    </row>
    <row r="2758" spans="17:80" ht="15" customHeight="1">
      <c r="Q2758" s="262"/>
      <c r="R2758" s="263"/>
      <c r="S2758" s="263"/>
      <c r="T2758" s="263"/>
      <c r="U2758" s="263"/>
      <c r="V2758" s="263"/>
      <c r="W2758" s="263"/>
      <c r="X2758" s="263"/>
      <c r="Y2758" s="263"/>
      <c r="Z2758" s="263"/>
      <c r="AA2758" s="263"/>
      <c r="AB2758" s="263"/>
      <c r="AC2758" s="263"/>
      <c r="AD2758" s="263"/>
      <c r="AE2758" s="263"/>
      <c r="AF2758" s="263"/>
      <c r="AG2758" s="263"/>
      <c r="AH2758" s="263"/>
      <c r="AI2758" s="263"/>
      <c r="AJ2758" s="263"/>
      <c r="AK2758" s="263"/>
      <c r="AL2758" s="263"/>
      <c r="AM2758" s="263"/>
      <c r="AN2758" s="263"/>
      <c r="AO2758" s="263"/>
      <c r="AP2758" s="263"/>
      <c r="AQ2758" s="263"/>
      <c r="AR2758" s="263"/>
      <c r="AS2758" s="263"/>
      <c r="AT2758" s="263"/>
      <c r="AU2758" s="263"/>
      <c r="AV2758" s="263"/>
      <c r="AW2758" s="263"/>
      <c r="AX2758" s="263"/>
      <c r="AY2758" s="263"/>
      <c r="AZ2758" s="263"/>
      <c r="BA2758" s="263"/>
      <c r="BB2758" s="263"/>
      <c r="BC2758" s="263"/>
      <c r="BD2758" s="263"/>
      <c r="BE2758" s="263"/>
      <c r="BF2758" s="263"/>
      <c r="BG2758" s="263"/>
      <c r="BH2758" s="263"/>
      <c r="BI2758" s="263"/>
      <c r="BJ2758" s="263"/>
      <c r="BK2758" s="263"/>
      <c r="BL2758" s="263"/>
      <c r="BM2758" s="263"/>
      <c r="BN2758" s="263"/>
      <c r="BO2758" s="263"/>
      <c r="BP2758" s="263"/>
      <c r="BQ2758" s="263"/>
      <c r="BR2758" s="263"/>
      <c r="BS2758" s="263"/>
      <c r="BT2758" s="263"/>
      <c r="BU2758" s="263"/>
      <c r="BV2758" s="263"/>
      <c r="BW2758" s="263"/>
      <c r="BX2758" s="263"/>
      <c r="BY2758" s="263"/>
      <c r="BZ2758" s="263"/>
      <c r="CA2758" s="263"/>
      <c r="CB2758" s="263"/>
    </row>
    <row r="2759" spans="17:80" ht="15" customHeight="1">
      <c r="Q2759" s="262"/>
      <c r="R2759" s="263"/>
      <c r="S2759" s="263"/>
      <c r="T2759" s="263"/>
      <c r="U2759" s="263"/>
      <c r="V2759" s="263"/>
      <c r="W2759" s="263"/>
      <c r="X2759" s="263"/>
      <c r="Y2759" s="263"/>
      <c r="Z2759" s="263"/>
      <c r="AA2759" s="263"/>
      <c r="AB2759" s="263"/>
      <c r="AC2759" s="263"/>
      <c r="AD2759" s="263"/>
      <c r="AE2759" s="263"/>
      <c r="AF2759" s="263"/>
      <c r="AG2759" s="263"/>
      <c r="AH2759" s="263"/>
      <c r="AI2759" s="263"/>
      <c r="AJ2759" s="263"/>
      <c r="AK2759" s="263"/>
      <c r="AL2759" s="263"/>
      <c r="AM2759" s="263"/>
      <c r="AN2759" s="263"/>
      <c r="AO2759" s="263"/>
      <c r="AP2759" s="263"/>
      <c r="AQ2759" s="263"/>
      <c r="AR2759" s="263"/>
      <c r="AS2759" s="263"/>
      <c r="AT2759" s="263"/>
      <c r="AU2759" s="263"/>
      <c r="AV2759" s="263"/>
      <c r="AW2759" s="263"/>
      <c r="AX2759" s="263"/>
      <c r="AY2759" s="263"/>
      <c r="AZ2759" s="263"/>
      <c r="BA2759" s="263"/>
      <c r="BB2759" s="263"/>
      <c r="BC2759" s="263"/>
      <c r="BD2759" s="263"/>
      <c r="BE2759" s="263"/>
      <c r="BF2759" s="263"/>
      <c r="BG2759" s="263"/>
      <c r="BH2759" s="263"/>
      <c r="BI2759" s="263"/>
      <c r="BJ2759" s="263"/>
      <c r="BK2759" s="263"/>
      <c r="BL2759" s="263"/>
      <c r="BM2759" s="263"/>
      <c r="BN2759" s="263"/>
      <c r="BO2759" s="263"/>
      <c r="BP2759" s="263"/>
      <c r="BQ2759" s="263"/>
      <c r="BR2759" s="263"/>
      <c r="BS2759" s="263"/>
      <c r="BT2759" s="263"/>
      <c r="BU2759" s="263"/>
      <c r="BV2759" s="263"/>
      <c r="BW2759" s="263"/>
      <c r="BX2759" s="263"/>
      <c r="BY2759" s="263"/>
      <c r="BZ2759" s="263"/>
      <c r="CA2759" s="263"/>
      <c r="CB2759" s="263"/>
    </row>
    <row r="2760" spans="17:80" ht="15" customHeight="1">
      <c r="Q2760" s="262"/>
      <c r="R2760" s="263"/>
      <c r="S2760" s="263"/>
      <c r="T2760" s="263"/>
      <c r="U2760" s="263"/>
      <c r="V2760" s="263"/>
      <c r="W2760" s="263"/>
      <c r="X2760" s="263"/>
      <c r="Y2760" s="263"/>
      <c r="Z2760" s="263"/>
      <c r="AA2760" s="263"/>
      <c r="AB2760" s="263"/>
      <c r="AC2760" s="263"/>
      <c r="AD2760" s="263"/>
      <c r="AE2760" s="263"/>
      <c r="AF2760" s="263"/>
      <c r="AG2760" s="263"/>
      <c r="AH2760" s="263"/>
      <c r="AI2760" s="263"/>
      <c r="AJ2760" s="263"/>
      <c r="AK2760" s="263"/>
      <c r="AL2760" s="263"/>
      <c r="AM2760" s="263"/>
      <c r="AN2760" s="263"/>
      <c r="AO2760" s="263"/>
      <c r="AP2760" s="263"/>
      <c r="AQ2760" s="263"/>
      <c r="AR2760" s="263"/>
      <c r="AS2760" s="263"/>
      <c r="AT2760" s="263"/>
      <c r="AU2760" s="263"/>
      <c r="AV2760" s="263"/>
      <c r="AW2760" s="263"/>
      <c r="AX2760" s="263"/>
      <c r="AY2760" s="263"/>
      <c r="AZ2760" s="263"/>
      <c r="BA2760" s="263"/>
      <c r="BB2760" s="263"/>
      <c r="BC2760" s="263"/>
      <c r="BD2760" s="263"/>
      <c r="BE2760" s="263"/>
      <c r="BF2760" s="263"/>
      <c r="BG2760" s="263"/>
      <c r="BH2760" s="263"/>
      <c r="BI2760" s="263"/>
      <c r="BJ2760" s="263"/>
      <c r="BK2760" s="263"/>
      <c r="BL2760" s="263"/>
      <c r="BM2760" s="263"/>
      <c r="BN2760" s="263"/>
      <c r="BO2760" s="263"/>
      <c r="BP2760" s="263"/>
      <c r="BQ2760" s="263"/>
      <c r="BR2760" s="263"/>
      <c r="BS2760" s="263"/>
      <c r="BT2760" s="263"/>
      <c r="BU2760" s="263"/>
      <c r="BV2760" s="263"/>
      <c r="BW2760" s="263"/>
      <c r="BX2760" s="263"/>
      <c r="BY2760" s="263"/>
      <c r="BZ2760" s="263"/>
      <c r="CA2760" s="263"/>
      <c r="CB2760" s="263"/>
    </row>
    <row r="2761" spans="17:80" ht="15" customHeight="1">
      <c r="Q2761" s="262"/>
      <c r="R2761" s="263"/>
      <c r="S2761" s="263"/>
      <c r="T2761" s="263"/>
      <c r="U2761" s="263"/>
      <c r="V2761" s="263"/>
      <c r="W2761" s="263"/>
      <c r="X2761" s="263"/>
      <c r="Y2761" s="263"/>
      <c r="Z2761" s="263"/>
      <c r="AA2761" s="263"/>
      <c r="AB2761" s="263"/>
      <c r="AC2761" s="263"/>
      <c r="AD2761" s="263"/>
      <c r="AE2761" s="263"/>
      <c r="AF2761" s="263"/>
      <c r="AG2761" s="263"/>
      <c r="AH2761" s="263"/>
      <c r="AI2761" s="263"/>
      <c r="AJ2761" s="263"/>
      <c r="AK2761" s="263"/>
      <c r="AL2761" s="263"/>
      <c r="AM2761" s="263"/>
      <c r="AN2761" s="263"/>
      <c r="AO2761" s="263"/>
      <c r="AP2761" s="263"/>
      <c r="AQ2761" s="263"/>
      <c r="AR2761" s="263"/>
      <c r="AS2761" s="263"/>
      <c r="AT2761" s="263"/>
      <c r="AU2761" s="263"/>
      <c r="AV2761" s="263"/>
      <c r="AW2761" s="263"/>
      <c r="AX2761" s="263"/>
      <c r="AY2761" s="263"/>
      <c r="AZ2761" s="263"/>
      <c r="BA2761" s="263"/>
      <c r="BB2761" s="263"/>
      <c r="BC2761" s="263"/>
      <c r="BD2761" s="263"/>
      <c r="BE2761" s="263"/>
      <c r="BF2761" s="263"/>
      <c r="BG2761" s="263"/>
      <c r="BH2761" s="263"/>
      <c r="BI2761" s="263"/>
      <c r="BJ2761" s="263"/>
      <c r="BK2761" s="263"/>
      <c r="BL2761" s="263"/>
      <c r="BM2761" s="263"/>
      <c r="BN2761" s="263"/>
      <c r="BO2761" s="263"/>
      <c r="BP2761" s="263"/>
      <c r="BQ2761" s="263"/>
      <c r="BR2761" s="263"/>
      <c r="BS2761" s="263"/>
      <c r="BT2761" s="263"/>
      <c r="BU2761" s="263"/>
      <c r="BV2761" s="263"/>
      <c r="BW2761" s="263"/>
      <c r="BX2761" s="263"/>
      <c r="BY2761" s="263"/>
      <c r="BZ2761" s="263"/>
      <c r="CA2761" s="263"/>
      <c r="CB2761" s="263"/>
    </row>
    <row r="2762" spans="17:80" ht="15" customHeight="1">
      <c r="Q2762" s="262"/>
      <c r="R2762" s="263"/>
      <c r="S2762" s="263"/>
      <c r="T2762" s="263"/>
      <c r="U2762" s="263"/>
      <c r="V2762" s="263"/>
      <c r="W2762" s="263"/>
      <c r="X2762" s="263"/>
      <c r="Y2762" s="263"/>
      <c r="Z2762" s="263"/>
      <c r="AA2762" s="263"/>
      <c r="AB2762" s="263"/>
      <c r="AC2762" s="263"/>
      <c r="AD2762" s="263"/>
      <c r="AE2762" s="263"/>
      <c r="AF2762" s="263"/>
      <c r="AG2762" s="263"/>
      <c r="AH2762" s="263"/>
      <c r="AI2762" s="263"/>
      <c r="AJ2762" s="263"/>
      <c r="AK2762" s="263"/>
      <c r="AL2762" s="263"/>
      <c r="AM2762" s="263"/>
      <c r="AN2762" s="263"/>
      <c r="AO2762" s="263"/>
      <c r="AP2762" s="263"/>
      <c r="AQ2762" s="263"/>
      <c r="AR2762" s="263"/>
      <c r="AS2762" s="263"/>
      <c r="AT2762" s="263"/>
      <c r="AU2762" s="263"/>
      <c r="AV2762" s="263"/>
      <c r="AW2762" s="263"/>
      <c r="AX2762" s="263"/>
      <c r="AY2762" s="263"/>
      <c r="AZ2762" s="263"/>
      <c r="BA2762" s="263"/>
      <c r="BB2762" s="263"/>
      <c r="BC2762" s="263"/>
      <c r="BD2762" s="263"/>
      <c r="BE2762" s="263"/>
      <c r="BF2762" s="263"/>
      <c r="BG2762" s="263"/>
      <c r="BH2762" s="263"/>
      <c r="BI2762" s="263"/>
      <c r="BJ2762" s="263"/>
      <c r="BK2762" s="263"/>
      <c r="BL2762" s="263"/>
      <c r="BM2762" s="263"/>
      <c r="BN2762" s="263"/>
      <c r="BO2762" s="263"/>
      <c r="BP2762" s="263"/>
      <c r="BQ2762" s="263"/>
      <c r="BR2762" s="263"/>
      <c r="BS2762" s="263"/>
      <c r="BT2762" s="263"/>
      <c r="BU2762" s="263"/>
      <c r="BV2762" s="263"/>
      <c r="BW2762" s="263"/>
      <c r="BX2762" s="263"/>
      <c r="BY2762" s="263"/>
      <c r="BZ2762" s="263"/>
      <c r="CA2762" s="263"/>
      <c r="CB2762" s="263"/>
    </row>
    <row r="2763" spans="17:80" ht="15" customHeight="1">
      <c r="Q2763" s="262"/>
      <c r="R2763" s="263"/>
      <c r="S2763" s="263"/>
      <c r="T2763" s="263"/>
      <c r="U2763" s="263"/>
      <c r="V2763" s="263"/>
      <c r="W2763" s="263"/>
      <c r="X2763" s="263"/>
      <c r="Y2763" s="263"/>
      <c r="Z2763" s="263"/>
      <c r="AA2763" s="263"/>
      <c r="AB2763" s="263"/>
      <c r="AC2763" s="263"/>
      <c r="AD2763" s="263"/>
      <c r="AE2763" s="263"/>
      <c r="AF2763" s="263"/>
      <c r="AG2763" s="263"/>
      <c r="AH2763" s="263"/>
      <c r="AI2763" s="263"/>
      <c r="AJ2763" s="263"/>
      <c r="AK2763" s="263"/>
      <c r="AL2763" s="263"/>
      <c r="AM2763" s="263"/>
      <c r="AN2763" s="263"/>
      <c r="AO2763" s="263"/>
      <c r="AP2763" s="263"/>
      <c r="AQ2763" s="263"/>
      <c r="AR2763" s="263"/>
      <c r="AS2763" s="263"/>
      <c r="AT2763" s="263"/>
      <c r="AU2763" s="263"/>
      <c r="AV2763" s="263"/>
      <c r="AW2763" s="263"/>
      <c r="AX2763" s="263"/>
      <c r="AY2763" s="263"/>
      <c r="AZ2763" s="263"/>
      <c r="BA2763" s="263"/>
      <c r="BB2763" s="263"/>
      <c r="BC2763" s="263"/>
      <c r="BD2763" s="263"/>
      <c r="BE2763" s="263"/>
      <c r="BF2763" s="263"/>
      <c r="BG2763" s="263"/>
      <c r="BH2763" s="263"/>
      <c r="BI2763" s="263"/>
      <c r="BJ2763" s="263"/>
      <c r="BK2763" s="263"/>
      <c r="BL2763" s="263"/>
      <c r="BM2763" s="263"/>
      <c r="BN2763" s="263"/>
      <c r="BO2763" s="263"/>
      <c r="BP2763" s="263"/>
      <c r="BQ2763" s="263"/>
      <c r="BR2763" s="263"/>
      <c r="BS2763" s="263"/>
      <c r="BT2763" s="263"/>
      <c r="BU2763" s="263"/>
      <c r="BV2763" s="263"/>
      <c r="BW2763" s="263"/>
      <c r="BX2763" s="263"/>
      <c r="BY2763" s="263"/>
      <c r="BZ2763" s="263"/>
      <c r="CA2763" s="263"/>
      <c r="CB2763" s="263"/>
    </row>
    <row r="2764" spans="17:80" ht="15" customHeight="1">
      <c r="Q2764" s="262"/>
      <c r="R2764" s="263"/>
      <c r="S2764" s="263"/>
      <c r="T2764" s="263"/>
      <c r="U2764" s="263"/>
      <c r="V2764" s="263"/>
      <c r="W2764" s="263"/>
      <c r="X2764" s="263"/>
      <c r="Y2764" s="263"/>
      <c r="Z2764" s="263"/>
      <c r="AA2764" s="263"/>
      <c r="AB2764" s="263"/>
      <c r="AC2764" s="263"/>
      <c r="AD2764" s="263"/>
      <c r="AE2764" s="263"/>
      <c r="AF2764" s="263"/>
      <c r="AG2764" s="263"/>
      <c r="AH2764" s="263"/>
      <c r="AI2764" s="263"/>
      <c r="AJ2764" s="263"/>
      <c r="AK2764" s="263"/>
      <c r="AL2764" s="263"/>
      <c r="AM2764" s="263"/>
      <c r="AN2764" s="263"/>
      <c r="AO2764" s="263"/>
      <c r="AP2764" s="263"/>
      <c r="AQ2764" s="263"/>
      <c r="AR2764" s="263"/>
      <c r="AS2764" s="263"/>
      <c r="AT2764" s="263"/>
      <c r="AU2764" s="263"/>
      <c r="AV2764" s="263"/>
      <c r="AW2764" s="263"/>
      <c r="AX2764" s="263"/>
      <c r="AY2764" s="263"/>
      <c r="AZ2764" s="263"/>
      <c r="BA2764" s="263"/>
      <c r="BB2764" s="263"/>
      <c r="BC2764" s="263"/>
      <c r="BD2764" s="263"/>
      <c r="BE2764" s="263"/>
      <c r="BF2764" s="263"/>
      <c r="BG2764" s="263"/>
      <c r="BH2764" s="263"/>
      <c r="BI2764" s="263"/>
      <c r="BJ2764" s="263"/>
      <c r="BK2764" s="263"/>
      <c r="BL2764" s="263"/>
      <c r="BM2764" s="263"/>
      <c r="BN2764" s="263"/>
      <c r="BO2764" s="263"/>
      <c r="BP2764" s="263"/>
      <c r="BQ2764" s="263"/>
      <c r="BR2764" s="263"/>
      <c r="BS2764" s="263"/>
      <c r="BT2764" s="263"/>
      <c r="BU2764" s="263"/>
      <c r="BV2764" s="263"/>
      <c r="BW2764" s="263"/>
      <c r="BX2764" s="263"/>
      <c r="BY2764" s="263"/>
      <c r="BZ2764" s="263"/>
      <c r="CA2764" s="263"/>
      <c r="CB2764" s="263"/>
    </row>
    <row r="2765" spans="17:80" ht="15" customHeight="1">
      <c r="Q2765" s="262"/>
      <c r="R2765" s="263"/>
      <c r="S2765" s="263"/>
      <c r="T2765" s="263"/>
      <c r="U2765" s="263"/>
      <c r="V2765" s="263"/>
      <c r="W2765" s="263"/>
      <c r="X2765" s="263"/>
      <c r="Y2765" s="263"/>
      <c r="Z2765" s="263"/>
      <c r="AA2765" s="263"/>
      <c r="AB2765" s="263"/>
      <c r="AC2765" s="263"/>
      <c r="AD2765" s="263"/>
      <c r="AE2765" s="263"/>
      <c r="AF2765" s="263"/>
      <c r="AG2765" s="263"/>
      <c r="AH2765" s="263"/>
      <c r="AI2765" s="263"/>
      <c r="AJ2765" s="263"/>
      <c r="AK2765" s="263"/>
      <c r="AL2765" s="263"/>
      <c r="AM2765" s="263"/>
      <c r="AN2765" s="263"/>
      <c r="AO2765" s="263"/>
      <c r="AP2765" s="263"/>
      <c r="AQ2765" s="263"/>
      <c r="AR2765" s="263"/>
      <c r="AS2765" s="263"/>
      <c r="AT2765" s="263"/>
      <c r="AU2765" s="263"/>
      <c r="AV2765" s="263"/>
      <c r="AW2765" s="263"/>
      <c r="AX2765" s="263"/>
      <c r="AY2765" s="263"/>
      <c r="AZ2765" s="263"/>
      <c r="BA2765" s="263"/>
      <c r="BB2765" s="263"/>
      <c r="BC2765" s="263"/>
      <c r="BD2765" s="263"/>
      <c r="BE2765" s="263"/>
      <c r="BF2765" s="263"/>
      <c r="BG2765" s="263"/>
      <c r="BH2765" s="263"/>
      <c r="BI2765" s="263"/>
      <c r="BJ2765" s="263"/>
      <c r="BK2765" s="263"/>
      <c r="BL2765" s="263"/>
      <c r="BM2765" s="263"/>
      <c r="BN2765" s="263"/>
      <c r="BO2765" s="263"/>
      <c r="BP2765" s="263"/>
      <c r="BQ2765" s="263"/>
      <c r="BR2765" s="263"/>
      <c r="BS2765" s="263"/>
      <c r="BT2765" s="263"/>
      <c r="BU2765" s="263"/>
      <c r="BV2765" s="263"/>
      <c r="BW2765" s="263"/>
      <c r="BX2765" s="263"/>
      <c r="BY2765" s="263"/>
      <c r="BZ2765" s="263"/>
      <c r="CA2765" s="263"/>
      <c r="CB2765" s="263"/>
    </row>
    <row r="2766" spans="17:80" ht="15" customHeight="1">
      <c r="Q2766" s="262"/>
      <c r="R2766" s="263"/>
      <c r="S2766" s="263"/>
      <c r="T2766" s="263"/>
      <c r="U2766" s="263"/>
      <c r="V2766" s="263"/>
      <c r="W2766" s="263"/>
      <c r="X2766" s="263"/>
      <c r="Y2766" s="263"/>
      <c r="Z2766" s="263"/>
      <c r="AA2766" s="263"/>
      <c r="AB2766" s="263"/>
      <c r="AC2766" s="263"/>
      <c r="AD2766" s="263"/>
      <c r="AE2766" s="263"/>
      <c r="AF2766" s="263"/>
      <c r="AG2766" s="263"/>
      <c r="AH2766" s="263"/>
      <c r="AI2766" s="263"/>
      <c r="AJ2766" s="263"/>
      <c r="AK2766" s="263"/>
      <c r="AL2766" s="263"/>
      <c r="AM2766" s="263"/>
      <c r="AN2766" s="263"/>
      <c r="AO2766" s="263"/>
      <c r="AP2766" s="263"/>
      <c r="AQ2766" s="263"/>
      <c r="AR2766" s="263"/>
      <c r="AS2766" s="263"/>
      <c r="AT2766" s="263"/>
      <c r="AU2766" s="263"/>
      <c r="AV2766" s="263"/>
      <c r="AW2766" s="263"/>
      <c r="AX2766" s="263"/>
      <c r="AY2766" s="263"/>
      <c r="AZ2766" s="263"/>
      <c r="BA2766" s="263"/>
      <c r="BB2766" s="263"/>
      <c r="BC2766" s="263"/>
      <c r="BD2766" s="263"/>
      <c r="BE2766" s="263"/>
      <c r="BF2766" s="263"/>
      <c r="BG2766" s="263"/>
      <c r="BH2766" s="263"/>
      <c r="BI2766" s="263"/>
      <c r="BJ2766" s="263"/>
      <c r="BK2766" s="263"/>
      <c r="BL2766" s="263"/>
      <c r="BM2766" s="263"/>
      <c r="BN2766" s="263"/>
      <c r="BO2766" s="263"/>
      <c r="BP2766" s="263"/>
      <c r="BQ2766" s="263"/>
      <c r="BR2766" s="263"/>
      <c r="BS2766" s="263"/>
      <c r="BT2766" s="263"/>
      <c r="BU2766" s="263"/>
      <c r="BV2766" s="263"/>
      <c r="BW2766" s="263"/>
      <c r="BX2766" s="263"/>
      <c r="BY2766" s="263"/>
      <c r="BZ2766" s="263"/>
      <c r="CA2766" s="263"/>
      <c r="CB2766" s="263"/>
    </row>
    <row r="2767" spans="17:80" ht="15" customHeight="1">
      <c r="Q2767" s="262"/>
      <c r="R2767" s="263"/>
      <c r="S2767" s="263"/>
      <c r="T2767" s="263"/>
      <c r="U2767" s="263"/>
      <c r="V2767" s="263"/>
      <c r="W2767" s="263"/>
      <c r="X2767" s="263"/>
      <c r="Y2767" s="263"/>
      <c r="Z2767" s="263"/>
      <c r="AA2767" s="263"/>
      <c r="AB2767" s="263"/>
      <c r="AC2767" s="263"/>
      <c r="AD2767" s="263"/>
      <c r="AE2767" s="263"/>
      <c r="AF2767" s="263"/>
      <c r="AG2767" s="263"/>
      <c r="AH2767" s="263"/>
      <c r="AI2767" s="263"/>
      <c r="AJ2767" s="263"/>
      <c r="AK2767" s="263"/>
      <c r="AL2767" s="263"/>
      <c r="AM2767" s="263"/>
      <c r="AN2767" s="263"/>
      <c r="AO2767" s="263"/>
      <c r="AP2767" s="263"/>
      <c r="AQ2767" s="263"/>
      <c r="AR2767" s="263"/>
      <c r="AS2767" s="263"/>
      <c r="AT2767" s="263"/>
      <c r="AU2767" s="263"/>
      <c r="AV2767" s="263"/>
      <c r="AW2767" s="263"/>
      <c r="AX2767" s="263"/>
      <c r="AY2767" s="263"/>
      <c r="AZ2767" s="263"/>
      <c r="BA2767" s="263"/>
      <c r="BB2767" s="263"/>
      <c r="BC2767" s="263"/>
      <c r="BD2767" s="263"/>
      <c r="BE2767" s="263"/>
      <c r="BF2767" s="263"/>
      <c r="BG2767" s="263"/>
      <c r="BH2767" s="263"/>
      <c r="BI2767" s="263"/>
      <c r="BJ2767" s="263"/>
      <c r="BK2767" s="263"/>
      <c r="BL2767" s="263"/>
      <c r="BM2767" s="263"/>
      <c r="BN2767" s="263"/>
      <c r="BO2767" s="263"/>
      <c r="BP2767" s="263"/>
      <c r="BQ2767" s="263"/>
      <c r="BR2767" s="263"/>
      <c r="BS2767" s="263"/>
      <c r="BT2767" s="263"/>
      <c r="BU2767" s="263"/>
      <c r="BV2767" s="263"/>
      <c r="BW2767" s="263"/>
      <c r="BX2767" s="263"/>
      <c r="BY2767" s="263"/>
      <c r="BZ2767" s="263"/>
      <c r="CA2767" s="263"/>
      <c r="CB2767" s="263"/>
    </row>
    <row r="2768" spans="17:80" ht="15" customHeight="1">
      <c r="Q2768" s="262"/>
      <c r="R2768" s="263"/>
      <c r="S2768" s="263"/>
      <c r="T2768" s="263"/>
      <c r="U2768" s="263"/>
      <c r="V2768" s="263"/>
      <c r="W2768" s="263"/>
      <c r="X2768" s="263"/>
      <c r="Y2768" s="263"/>
      <c r="Z2768" s="263"/>
      <c r="AA2768" s="263"/>
      <c r="AB2768" s="263"/>
      <c r="AC2768" s="263"/>
      <c r="AD2768" s="263"/>
      <c r="AE2768" s="263"/>
      <c r="AF2768" s="263"/>
      <c r="AG2768" s="263"/>
      <c r="AH2768" s="263"/>
      <c r="AI2768" s="263"/>
      <c r="AJ2768" s="263"/>
      <c r="AK2768" s="263"/>
      <c r="AL2768" s="263"/>
      <c r="AM2768" s="263"/>
      <c r="AN2768" s="263"/>
      <c r="AO2768" s="263"/>
      <c r="AP2768" s="263"/>
      <c r="AQ2768" s="263"/>
      <c r="AR2768" s="263"/>
      <c r="AS2768" s="263"/>
      <c r="AT2768" s="263"/>
      <c r="AU2768" s="263"/>
      <c r="AV2768" s="263"/>
      <c r="AW2768" s="263"/>
      <c r="AX2768" s="263"/>
      <c r="AY2768" s="263"/>
      <c r="AZ2768" s="263"/>
      <c r="BA2768" s="263"/>
      <c r="BB2768" s="263"/>
      <c r="BC2768" s="263"/>
      <c r="BD2768" s="263"/>
      <c r="BE2768" s="263"/>
      <c r="BF2768" s="263"/>
      <c r="BG2768" s="263"/>
      <c r="BH2768" s="263"/>
      <c r="BI2768" s="263"/>
      <c r="BJ2768" s="263"/>
      <c r="BK2768" s="263"/>
      <c r="BL2768" s="263"/>
      <c r="BM2768" s="263"/>
      <c r="BN2768" s="263"/>
      <c r="BO2768" s="263"/>
      <c r="BP2768" s="263"/>
      <c r="BQ2768" s="263"/>
      <c r="BR2768" s="263"/>
      <c r="BS2768" s="263"/>
      <c r="BT2768" s="263"/>
      <c r="BU2768" s="263"/>
      <c r="BV2768" s="263"/>
      <c r="BW2768" s="263"/>
      <c r="BX2768" s="263"/>
      <c r="BY2768" s="263"/>
      <c r="BZ2768" s="263"/>
      <c r="CA2768" s="263"/>
      <c r="CB2768" s="263"/>
    </row>
    <row r="2769" spans="17:80" ht="15" customHeight="1">
      <c r="Q2769" s="262"/>
      <c r="R2769" s="263"/>
      <c r="S2769" s="263"/>
      <c r="T2769" s="263"/>
      <c r="U2769" s="263"/>
      <c r="V2769" s="263"/>
      <c r="W2769" s="263"/>
      <c r="X2769" s="263"/>
      <c r="Y2769" s="263"/>
      <c r="Z2769" s="263"/>
      <c r="AA2769" s="263"/>
      <c r="AB2769" s="263"/>
      <c r="AC2769" s="263"/>
      <c r="AD2769" s="263"/>
      <c r="AE2769" s="263"/>
      <c r="AF2769" s="263"/>
      <c r="AG2769" s="263"/>
      <c r="AH2769" s="263"/>
      <c r="AI2769" s="263"/>
      <c r="AJ2769" s="263"/>
      <c r="AK2769" s="263"/>
      <c r="AL2769" s="263"/>
      <c r="AM2769" s="263"/>
      <c r="AN2769" s="263"/>
      <c r="AO2769" s="263"/>
      <c r="AP2769" s="263"/>
      <c r="AQ2769" s="263"/>
      <c r="AR2769" s="263"/>
      <c r="AS2769" s="263"/>
      <c r="AT2769" s="263"/>
      <c r="AU2769" s="263"/>
      <c r="AV2769" s="263"/>
      <c r="AW2769" s="263"/>
      <c r="AX2769" s="263"/>
      <c r="AY2769" s="263"/>
      <c r="AZ2769" s="263"/>
      <c r="BA2769" s="263"/>
      <c r="BB2769" s="263"/>
      <c r="BC2769" s="263"/>
      <c r="BD2769" s="263"/>
      <c r="BE2769" s="263"/>
      <c r="BF2769" s="263"/>
      <c r="BG2769" s="263"/>
      <c r="BH2769" s="263"/>
      <c r="BI2769" s="263"/>
      <c r="BJ2769" s="263"/>
      <c r="BK2769" s="263"/>
      <c r="BL2769" s="263"/>
      <c r="BM2769" s="263"/>
      <c r="BN2769" s="263"/>
      <c r="BO2769" s="263"/>
      <c r="BP2769" s="263"/>
      <c r="BQ2769" s="263"/>
      <c r="BR2769" s="263"/>
      <c r="BS2769" s="263"/>
      <c r="BT2769" s="263"/>
      <c r="BU2769" s="263"/>
      <c r="BV2769" s="263"/>
      <c r="BW2769" s="263"/>
      <c r="BX2769" s="263"/>
      <c r="BY2769" s="263"/>
      <c r="BZ2769" s="263"/>
      <c r="CA2769" s="263"/>
      <c r="CB2769" s="263"/>
    </row>
    <row r="2770" spans="17:80" ht="15" customHeight="1">
      <c r="Q2770" s="262"/>
      <c r="R2770" s="263"/>
      <c r="S2770" s="263"/>
      <c r="T2770" s="263"/>
      <c r="U2770" s="263"/>
      <c r="V2770" s="263"/>
      <c r="W2770" s="263"/>
      <c r="X2770" s="263"/>
      <c r="Y2770" s="263"/>
      <c r="Z2770" s="263"/>
      <c r="AA2770" s="263"/>
      <c r="AB2770" s="263"/>
      <c r="AC2770" s="263"/>
      <c r="AD2770" s="263"/>
      <c r="AE2770" s="263"/>
      <c r="AF2770" s="263"/>
      <c r="AG2770" s="263"/>
      <c r="AH2770" s="263"/>
      <c r="AI2770" s="263"/>
      <c r="AJ2770" s="263"/>
      <c r="AK2770" s="263"/>
      <c r="AL2770" s="263"/>
      <c r="AM2770" s="263"/>
      <c r="AN2770" s="263"/>
      <c r="AO2770" s="263"/>
      <c r="AP2770" s="263"/>
      <c r="AQ2770" s="263"/>
      <c r="AR2770" s="263"/>
      <c r="AS2770" s="263"/>
      <c r="AT2770" s="263"/>
      <c r="AU2770" s="263"/>
      <c r="AV2770" s="263"/>
      <c r="AW2770" s="263"/>
      <c r="AX2770" s="263"/>
      <c r="AY2770" s="263"/>
      <c r="AZ2770" s="263"/>
      <c r="BA2770" s="263"/>
      <c r="BB2770" s="263"/>
      <c r="BC2770" s="263"/>
      <c r="BD2770" s="263"/>
      <c r="BE2770" s="263"/>
      <c r="BF2770" s="263"/>
      <c r="BG2770" s="263"/>
      <c r="BH2770" s="263"/>
      <c r="BI2770" s="263"/>
      <c r="BJ2770" s="263"/>
      <c r="BK2770" s="263"/>
      <c r="BL2770" s="263"/>
      <c r="BM2770" s="263"/>
      <c r="BN2770" s="263"/>
      <c r="BO2770" s="263"/>
      <c r="BP2770" s="263"/>
      <c r="BQ2770" s="263"/>
      <c r="BR2770" s="263"/>
      <c r="BS2770" s="263"/>
      <c r="BT2770" s="263"/>
      <c r="BU2770" s="263"/>
      <c r="BV2770" s="263"/>
      <c r="BW2770" s="263"/>
      <c r="BX2770" s="263"/>
      <c r="BY2770" s="263"/>
      <c r="BZ2770" s="263"/>
      <c r="CA2770" s="263"/>
      <c r="CB2770" s="263"/>
    </row>
    <row r="2771" spans="17:80" ht="15" customHeight="1">
      <c r="Q2771" s="262"/>
      <c r="R2771" s="263"/>
      <c r="S2771" s="263"/>
      <c r="T2771" s="263"/>
      <c r="U2771" s="263"/>
      <c r="V2771" s="263"/>
      <c r="W2771" s="263"/>
      <c r="X2771" s="263"/>
      <c r="Y2771" s="263"/>
      <c r="Z2771" s="263"/>
      <c r="AA2771" s="263"/>
      <c r="AB2771" s="263"/>
      <c r="AC2771" s="263"/>
      <c r="AD2771" s="263"/>
      <c r="AE2771" s="263"/>
      <c r="AF2771" s="263"/>
      <c r="AG2771" s="263"/>
      <c r="AH2771" s="263"/>
      <c r="AI2771" s="263"/>
      <c r="AJ2771" s="263"/>
      <c r="AK2771" s="263"/>
      <c r="AL2771" s="263"/>
      <c r="AM2771" s="263"/>
      <c r="AN2771" s="263"/>
      <c r="AO2771" s="263"/>
      <c r="AP2771" s="263"/>
      <c r="AQ2771" s="263"/>
      <c r="AR2771" s="263"/>
      <c r="AS2771" s="263"/>
      <c r="AT2771" s="263"/>
      <c r="AU2771" s="263"/>
      <c r="AV2771" s="263"/>
      <c r="AW2771" s="263"/>
      <c r="AX2771" s="263"/>
      <c r="AY2771" s="263"/>
      <c r="AZ2771" s="263"/>
      <c r="BA2771" s="263"/>
      <c r="BB2771" s="263"/>
      <c r="BC2771" s="263"/>
      <c r="BD2771" s="263"/>
      <c r="BE2771" s="263"/>
      <c r="BF2771" s="263"/>
      <c r="BG2771" s="263"/>
      <c r="BH2771" s="263"/>
      <c r="BI2771" s="263"/>
      <c r="BJ2771" s="263"/>
      <c r="BK2771" s="263"/>
      <c r="BL2771" s="263"/>
      <c r="BM2771" s="263"/>
      <c r="BN2771" s="263"/>
      <c r="BO2771" s="263"/>
      <c r="BP2771" s="263"/>
      <c r="BQ2771" s="263"/>
      <c r="BR2771" s="263"/>
      <c r="BS2771" s="263"/>
      <c r="BT2771" s="263"/>
      <c r="BU2771" s="263"/>
      <c r="BV2771" s="263"/>
      <c r="BW2771" s="263"/>
      <c r="BX2771" s="263"/>
      <c r="BY2771" s="263"/>
      <c r="BZ2771" s="263"/>
      <c r="CA2771" s="263"/>
      <c r="CB2771" s="263"/>
    </row>
    <row r="2772" spans="17:80" ht="15" customHeight="1">
      <c r="Q2772" s="262"/>
      <c r="R2772" s="263"/>
      <c r="S2772" s="263"/>
      <c r="T2772" s="263"/>
      <c r="U2772" s="263"/>
      <c r="V2772" s="263"/>
      <c r="W2772" s="263"/>
      <c r="X2772" s="263"/>
      <c r="Y2772" s="263"/>
      <c r="Z2772" s="263"/>
      <c r="AA2772" s="263"/>
      <c r="AB2772" s="263"/>
      <c r="AC2772" s="263"/>
      <c r="AD2772" s="263"/>
      <c r="AE2772" s="263"/>
      <c r="AF2772" s="263"/>
      <c r="AG2772" s="263"/>
      <c r="AH2772" s="263"/>
      <c r="AI2772" s="263"/>
      <c r="AJ2772" s="263"/>
      <c r="AK2772" s="263"/>
      <c r="AL2772" s="263"/>
      <c r="AM2772" s="263"/>
      <c r="AN2772" s="263"/>
      <c r="AO2772" s="263"/>
      <c r="AP2772" s="263"/>
      <c r="AQ2772" s="263"/>
      <c r="AR2772" s="263"/>
      <c r="AS2772" s="263"/>
      <c r="AT2772" s="263"/>
      <c r="AU2772" s="263"/>
      <c r="AV2772" s="263"/>
      <c r="AW2772" s="263"/>
      <c r="AX2772" s="263"/>
      <c r="AY2772" s="263"/>
      <c r="AZ2772" s="263"/>
      <c r="BA2772" s="263"/>
      <c r="BB2772" s="263"/>
      <c r="BC2772" s="263"/>
      <c r="BD2772" s="263"/>
      <c r="BE2772" s="263"/>
      <c r="BF2772" s="263"/>
      <c r="BG2772" s="263"/>
      <c r="BH2772" s="263"/>
      <c r="BI2772" s="263"/>
      <c r="BJ2772" s="263"/>
      <c r="BK2772" s="263"/>
      <c r="BL2772" s="263"/>
      <c r="BM2772" s="263"/>
      <c r="BN2772" s="263"/>
      <c r="BO2772" s="263"/>
      <c r="BP2772" s="263"/>
      <c r="BQ2772" s="263"/>
      <c r="BR2772" s="263"/>
      <c r="BS2772" s="263"/>
      <c r="BT2772" s="263"/>
      <c r="BU2772" s="263"/>
      <c r="BV2772" s="263"/>
      <c r="BW2772" s="263"/>
      <c r="BX2772" s="263"/>
      <c r="BY2772" s="263"/>
      <c r="BZ2772" s="263"/>
      <c r="CA2772" s="263"/>
      <c r="CB2772" s="263"/>
    </row>
    <row r="2773" spans="17:80" ht="15" customHeight="1">
      <c r="Q2773" s="262"/>
      <c r="R2773" s="263"/>
      <c r="S2773" s="263"/>
      <c r="T2773" s="263"/>
      <c r="U2773" s="263"/>
      <c r="V2773" s="263"/>
      <c r="W2773" s="263"/>
      <c r="X2773" s="263"/>
      <c r="Y2773" s="263"/>
      <c r="Z2773" s="263"/>
      <c r="AA2773" s="263"/>
      <c r="AB2773" s="263"/>
      <c r="AC2773" s="263"/>
      <c r="AD2773" s="263"/>
      <c r="AE2773" s="263"/>
      <c r="AF2773" s="263"/>
      <c r="AG2773" s="263"/>
      <c r="AH2773" s="263"/>
      <c r="AI2773" s="263"/>
      <c r="AJ2773" s="263"/>
      <c r="AK2773" s="263"/>
      <c r="AL2773" s="263"/>
      <c r="AM2773" s="263"/>
      <c r="AN2773" s="263"/>
      <c r="AO2773" s="263"/>
      <c r="AP2773" s="263"/>
      <c r="AQ2773" s="263"/>
      <c r="AR2773" s="263"/>
      <c r="AS2773" s="263"/>
      <c r="AT2773" s="263"/>
      <c r="AU2773" s="263"/>
      <c r="AV2773" s="263"/>
      <c r="AW2773" s="263"/>
      <c r="AX2773" s="263"/>
      <c r="AY2773" s="263"/>
      <c r="AZ2773" s="263"/>
      <c r="BA2773" s="263"/>
      <c r="BB2773" s="263"/>
      <c r="BC2773" s="263"/>
      <c r="BD2773" s="263"/>
      <c r="BE2773" s="263"/>
      <c r="BF2773" s="263"/>
      <c r="BG2773" s="263"/>
      <c r="BH2773" s="263"/>
      <c r="BI2773" s="263"/>
      <c r="BJ2773" s="263"/>
      <c r="BK2773" s="263"/>
      <c r="BL2773" s="263"/>
      <c r="BM2773" s="263"/>
      <c r="BN2773" s="263"/>
      <c r="BO2773" s="263"/>
      <c r="BP2773" s="263"/>
      <c r="BQ2773" s="263"/>
      <c r="BR2773" s="263"/>
      <c r="BS2773" s="263"/>
      <c r="BT2773" s="263"/>
      <c r="BU2773" s="263"/>
      <c r="BV2773" s="263"/>
      <c r="BW2773" s="263"/>
      <c r="BX2773" s="263"/>
      <c r="BY2773" s="263"/>
      <c r="BZ2773" s="263"/>
      <c r="CA2773" s="263"/>
      <c r="CB2773" s="263"/>
    </row>
    <row r="2774" spans="17:80" ht="15" customHeight="1">
      <c r="Q2774" s="262"/>
      <c r="R2774" s="263"/>
      <c r="S2774" s="263"/>
      <c r="T2774" s="263"/>
      <c r="U2774" s="263"/>
      <c r="V2774" s="263"/>
      <c r="W2774" s="263"/>
      <c r="X2774" s="263"/>
      <c r="Y2774" s="263"/>
      <c r="Z2774" s="263"/>
      <c r="AA2774" s="263"/>
      <c r="AB2774" s="263"/>
      <c r="AC2774" s="263"/>
      <c r="AD2774" s="263"/>
      <c r="AE2774" s="263"/>
      <c r="AF2774" s="263"/>
      <c r="AG2774" s="263"/>
      <c r="AH2774" s="263"/>
      <c r="AI2774" s="263"/>
      <c r="AJ2774" s="263"/>
      <c r="AK2774" s="263"/>
      <c r="AL2774" s="263"/>
      <c r="AM2774" s="263"/>
      <c r="AN2774" s="263"/>
      <c r="AO2774" s="263"/>
      <c r="AP2774" s="263"/>
      <c r="AQ2774" s="263"/>
      <c r="AR2774" s="263"/>
      <c r="AS2774" s="263"/>
      <c r="AT2774" s="263"/>
      <c r="AU2774" s="263"/>
      <c r="AV2774" s="263"/>
      <c r="AW2774" s="263"/>
      <c r="AX2774" s="263"/>
      <c r="AY2774" s="263"/>
      <c r="AZ2774" s="263"/>
      <c r="BA2774" s="263"/>
      <c r="BB2774" s="263"/>
      <c r="BC2774" s="263"/>
      <c r="BD2774" s="263"/>
      <c r="BE2774" s="263"/>
      <c r="BF2774" s="263"/>
      <c r="BG2774" s="263"/>
      <c r="BH2774" s="263"/>
      <c r="BI2774" s="263"/>
      <c r="BJ2774" s="263"/>
      <c r="BK2774" s="263"/>
      <c r="BL2774" s="263"/>
      <c r="BM2774" s="263"/>
      <c r="BN2774" s="263"/>
      <c r="BO2774" s="263"/>
      <c r="BP2774" s="263"/>
      <c r="BQ2774" s="263"/>
      <c r="BR2774" s="263"/>
      <c r="BS2774" s="263"/>
      <c r="BT2774" s="263"/>
      <c r="BU2774" s="263"/>
      <c r="BV2774" s="263"/>
      <c r="BW2774" s="263"/>
      <c r="BX2774" s="263"/>
      <c r="BY2774" s="263"/>
      <c r="BZ2774" s="263"/>
      <c r="CA2774" s="263"/>
      <c r="CB2774" s="263"/>
    </row>
    <row r="2775" spans="17:80" ht="15" customHeight="1">
      <c r="Q2775" s="262"/>
      <c r="R2775" s="263"/>
      <c r="S2775" s="263"/>
      <c r="T2775" s="263"/>
      <c r="U2775" s="263"/>
      <c r="V2775" s="263"/>
      <c r="W2775" s="263"/>
      <c r="X2775" s="263"/>
      <c r="Y2775" s="263"/>
      <c r="Z2775" s="263"/>
      <c r="AA2775" s="263"/>
      <c r="AB2775" s="263"/>
      <c r="AC2775" s="263"/>
      <c r="AD2775" s="263"/>
      <c r="AE2775" s="263"/>
      <c r="AF2775" s="263"/>
      <c r="AG2775" s="263"/>
      <c r="AH2775" s="263"/>
      <c r="AI2775" s="263"/>
      <c r="AJ2775" s="263"/>
      <c r="AK2775" s="263"/>
      <c r="AL2775" s="263"/>
      <c r="AM2775" s="263"/>
      <c r="AN2775" s="263"/>
      <c r="AO2775" s="263"/>
      <c r="AP2775" s="263"/>
      <c r="AQ2775" s="263"/>
      <c r="AR2775" s="263"/>
      <c r="AS2775" s="263"/>
      <c r="AT2775" s="263"/>
      <c r="AU2775" s="263"/>
      <c r="AV2775" s="263"/>
      <c r="AW2775" s="263"/>
      <c r="AX2775" s="263"/>
      <c r="AY2775" s="263"/>
      <c r="AZ2775" s="263"/>
      <c r="BA2775" s="263"/>
      <c r="BB2775" s="263"/>
      <c r="BC2775" s="263"/>
      <c r="BD2775" s="263"/>
      <c r="BE2775" s="263"/>
      <c r="BF2775" s="263"/>
      <c r="BG2775" s="263"/>
      <c r="BH2775" s="263"/>
      <c r="BI2775" s="263"/>
      <c r="BJ2775" s="263"/>
      <c r="BK2775" s="263"/>
      <c r="BL2775" s="263"/>
      <c r="BM2775" s="263"/>
      <c r="BN2775" s="263"/>
      <c r="BO2775" s="263"/>
      <c r="BP2775" s="263"/>
      <c r="BQ2775" s="263"/>
      <c r="BR2775" s="263"/>
      <c r="BS2775" s="263"/>
      <c r="BT2775" s="263"/>
      <c r="BU2775" s="263"/>
      <c r="BV2775" s="263"/>
      <c r="BW2775" s="263"/>
      <c r="BX2775" s="263"/>
      <c r="BY2775" s="263"/>
      <c r="BZ2775" s="263"/>
      <c r="CA2775" s="263"/>
      <c r="CB2775" s="263"/>
    </row>
    <row r="2776" spans="17:80" ht="15" customHeight="1">
      <c r="Q2776" s="262"/>
      <c r="R2776" s="263"/>
      <c r="S2776" s="263"/>
      <c r="T2776" s="263"/>
      <c r="U2776" s="263"/>
      <c r="V2776" s="263"/>
      <c r="W2776" s="263"/>
      <c r="X2776" s="263"/>
      <c r="Y2776" s="263"/>
      <c r="Z2776" s="263"/>
      <c r="AA2776" s="263"/>
      <c r="AB2776" s="263"/>
      <c r="AC2776" s="263"/>
      <c r="AD2776" s="263"/>
      <c r="AE2776" s="263"/>
      <c r="AF2776" s="263"/>
      <c r="AG2776" s="263"/>
      <c r="AH2776" s="263"/>
      <c r="AI2776" s="263"/>
      <c r="AJ2776" s="263"/>
      <c r="AK2776" s="263"/>
      <c r="AL2776" s="263"/>
      <c r="AM2776" s="263"/>
      <c r="AN2776" s="263"/>
      <c r="AO2776" s="263"/>
      <c r="AP2776" s="263"/>
      <c r="AQ2776" s="263"/>
      <c r="AR2776" s="263"/>
      <c r="AS2776" s="263"/>
      <c r="AT2776" s="263"/>
      <c r="AU2776" s="263"/>
      <c r="AV2776" s="263"/>
      <c r="AW2776" s="263"/>
      <c r="AX2776" s="263"/>
      <c r="AY2776" s="263"/>
      <c r="AZ2776" s="263"/>
      <c r="BA2776" s="263"/>
      <c r="BB2776" s="263"/>
      <c r="BC2776" s="263"/>
      <c r="BD2776" s="263"/>
      <c r="BE2776" s="263"/>
      <c r="BF2776" s="263"/>
      <c r="BG2776" s="263"/>
      <c r="BH2776" s="263"/>
      <c r="BI2776" s="263"/>
      <c r="BJ2776" s="263"/>
      <c r="BK2776" s="263"/>
      <c r="BL2776" s="263"/>
      <c r="BM2776" s="263"/>
      <c r="BN2776" s="263"/>
      <c r="BO2776" s="263"/>
      <c r="BP2776" s="263"/>
      <c r="BQ2776" s="263"/>
      <c r="BR2776" s="263"/>
      <c r="BS2776" s="263"/>
      <c r="BT2776" s="263"/>
      <c r="BU2776" s="263"/>
      <c r="BV2776" s="263"/>
      <c r="BW2776" s="263"/>
      <c r="BX2776" s="263"/>
      <c r="BY2776" s="263"/>
      <c r="BZ2776" s="263"/>
      <c r="CA2776" s="263"/>
      <c r="CB2776" s="263"/>
    </row>
    <row r="2777" spans="17:80" ht="15" customHeight="1">
      <c r="Q2777" s="262"/>
      <c r="R2777" s="263"/>
      <c r="S2777" s="263"/>
      <c r="T2777" s="263"/>
      <c r="U2777" s="263"/>
      <c r="V2777" s="263"/>
      <c r="W2777" s="263"/>
      <c r="X2777" s="263"/>
      <c r="Y2777" s="263"/>
      <c r="Z2777" s="263"/>
      <c r="AA2777" s="263"/>
      <c r="AB2777" s="263"/>
      <c r="AC2777" s="263"/>
      <c r="AD2777" s="263"/>
      <c r="AE2777" s="263"/>
      <c r="AF2777" s="263"/>
      <c r="AG2777" s="263"/>
      <c r="AH2777" s="263"/>
      <c r="AI2777" s="263"/>
      <c r="AJ2777" s="263"/>
      <c r="AK2777" s="263"/>
      <c r="AL2777" s="263"/>
      <c r="AM2777" s="263"/>
      <c r="AN2777" s="263"/>
      <c r="AO2777" s="263"/>
      <c r="AP2777" s="263"/>
      <c r="AQ2777" s="263"/>
      <c r="AR2777" s="263"/>
      <c r="AS2777" s="263"/>
      <c r="AT2777" s="263"/>
      <c r="AU2777" s="263"/>
      <c r="AV2777" s="263"/>
      <c r="AW2777" s="263"/>
      <c r="AX2777" s="263"/>
      <c r="AY2777" s="263"/>
      <c r="AZ2777" s="263"/>
      <c r="BA2777" s="263"/>
      <c r="BB2777" s="263"/>
      <c r="BC2777" s="263"/>
      <c r="BD2777" s="263"/>
      <c r="BE2777" s="263"/>
      <c r="BF2777" s="263"/>
      <c r="BG2777" s="263"/>
      <c r="BH2777" s="263"/>
      <c r="BI2777" s="263"/>
      <c r="BJ2777" s="263"/>
      <c r="BK2777" s="263"/>
      <c r="BL2777" s="263"/>
      <c r="BM2777" s="263"/>
      <c r="BN2777" s="263"/>
      <c r="BO2777" s="263"/>
      <c r="BP2777" s="263"/>
      <c r="BQ2777" s="263"/>
      <c r="BR2777" s="263"/>
      <c r="BS2777" s="263"/>
      <c r="BT2777" s="263"/>
      <c r="BU2777" s="263"/>
      <c r="BV2777" s="263"/>
      <c r="BW2777" s="263"/>
      <c r="BX2777" s="263"/>
      <c r="BY2777" s="263"/>
      <c r="BZ2777" s="263"/>
      <c r="CA2777" s="263"/>
      <c r="CB2777" s="263"/>
    </row>
    <row r="2778" spans="17:80" ht="15" customHeight="1">
      <c r="Q2778" s="262"/>
      <c r="R2778" s="263"/>
      <c r="S2778" s="263"/>
      <c r="T2778" s="263"/>
      <c r="U2778" s="263"/>
      <c r="V2778" s="263"/>
      <c r="W2778" s="263"/>
      <c r="X2778" s="263"/>
      <c r="Y2778" s="263"/>
      <c r="Z2778" s="263"/>
      <c r="AA2778" s="263"/>
      <c r="AB2778" s="263"/>
      <c r="AC2778" s="263"/>
      <c r="AD2778" s="263"/>
      <c r="AE2778" s="263"/>
      <c r="AF2778" s="263"/>
      <c r="AG2778" s="263"/>
      <c r="AH2778" s="263"/>
      <c r="AI2778" s="263"/>
      <c r="AJ2778" s="263"/>
      <c r="AK2778" s="263"/>
      <c r="AL2778" s="263"/>
      <c r="AM2778" s="263"/>
      <c r="AN2778" s="263"/>
      <c r="AO2778" s="263"/>
      <c r="AP2778" s="263"/>
      <c r="AQ2778" s="263"/>
      <c r="AR2778" s="263"/>
      <c r="AS2778" s="263"/>
      <c r="AT2778" s="263"/>
      <c r="AU2778" s="263"/>
      <c r="AV2778" s="263"/>
      <c r="AW2778" s="263"/>
      <c r="AX2778" s="263"/>
      <c r="AY2778" s="263"/>
      <c r="AZ2778" s="263"/>
      <c r="BA2778" s="263"/>
      <c r="BB2778" s="263"/>
      <c r="BC2778" s="263"/>
      <c r="BD2778" s="263"/>
      <c r="BE2778" s="263"/>
      <c r="BF2778" s="263"/>
      <c r="BG2778" s="263"/>
      <c r="BH2778" s="263"/>
      <c r="BI2778" s="263"/>
      <c r="BJ2778" s="263"/>
      <c r="BK2778" s="263"/>
      <c r="BL2778" s="263"/>
      <c r="BM2778" s="263"/>
      <c r="BN2778" s="263"/>
      <c r="BO2778" s="263"/>
      <c r="BP2778" s="263"/>
      <c r="BQ2778" s="263"/>
      <c r="BR2778" s="263"/>
      <c r="BS2778" s="263"/>
      <c r="BT2778" s="263"/>
      <c r="BU2778" s="263"/>
      <c r="BV2778" s="263"/>
      <c r="BW2778" s="263"/>
      <c r="BX2778" s="263"/>
      <c r="BY2778" s="263"/>
      <c r="BZ2778" s="263"/>
      <c r="CA2778" s="263"/>
      <c r="CB2778" s="263"/>
    </row>
    <row r="2779" spans="17:80" ht="15" customHeight="1">
      <c r="Q2779" s="262"/>
      <c r="R2779" s="263"/>
      <c r="S2779" s="263"/>
      <c r="T2779" s="263"/>
      <c r="U2779" s="263"/>
      <c r="V2779" s="263"/>
      <c r="W2779" s="263"/>
      <c r="X2779" s="263"/>
      <c r="Y2779" s="263"/>
      <c r="Z2779" s="263"/>
      <c r="AA2779" s="263"/>
      <c r="AB2779" s="263"/>
      <c r="AC2779" s="263"/>
      <c r="AD2779" s="263"/>
      <c r="AE2779" s="263"/>
      <c r="AF2779" s="263"/>
      <c r="AG2779" s="263"/>
      <c r="AH2779" s="263"/>
      <c r="AI2779" s="263"/>
      <c r="AJ2779" s="263"/>
      <c r="AK2779" s="263"/>
      <c r="AL2779" s="263"/>
      <c r="AM2779" s="263"/>
      <c r="AN2779" s="263"/>
      <c r="AO2779" s="263"/>
      <c r="AP2779" s="263"/>
      <c r="AQ2779" s="263"/>
      <c r="AR2779" s="263"/>
      <c r="AS2779" s="263"/>
      <c r="AT2779" s="263"/>
      <c r="AU2779" s="263"/>
      <c r="AV2779" s="263"/>
      <c r="AW2779" s="263"/>
      <c r="AX2779" s="263"/>
      <c r="AY2779" s="263"/>
      <c r="AZ2779" s="263"/>
      <c r="BA2779" s="263"/>
      <c r="BB2779" s="263"/>
      <c r="BC2779" s="263"/>
      <c r="BD2779" s="263"/>
      <c r="BE2779" s="263"/>
      <c r="BF2779" s="263"/>
      <c r="BG2779" s="263"/>
      <c r="BH2779" s="263"/>
      <c r="BI2779" s="263"/>
      <c r="BJ2779" s="263"/>
      <c r="BK2779" s="263"/>
      <c r="BL2779" s="263"/>
      <c r="BM2779" s="263"/>
      <c r="BN2779" s="263"/>
      <c r="BO2779" s="263"/>
      <c r="BP2779" s="263"/>
      <c r="BQ2779" s="263"/>
      <c r="BR2779" s="263"/>
      <c r="BS2779" s="263"/>
      <c r="BT2779" s="263"/>
      <c r="BU2779" s="263"/>
      <c r="BV2779" s="263"/>
      <c r="BW2779" s="263"/>
      <c r="BX2779" s="263"/>
      <c r="BY2779" s="263"/>
      <c r="BZ2779" s="263"/>
      <c r="CA2779" s="263"/>
      <c r="CB2779" s="263"/>
    </row>
    <row r="2780" spans="17:80" ht="15" customHeight="1">
      <c r="Q2780" s="262"/>
      <c r="R2780" s="263"/>
      <c r="S2780" s="263"/>
      <c r="T2780" s="263"/>
      <c r="U2780" s="263"/>
      <c r="V2780" s="263"/>
      <c r="W2780" s="263"/>
      <c r="X2780" s="263"/>
      <c r="Y2780" s="263"/>
      <c r="Z2780" s="263"/>
      <c r="AA2780" s="263"/>
      <c r="AB2780" s="263"/>
      <c r="AC2780" s="263"/>
      <c r="AD2780" s="263"/>
      <c r="AE2780" s="263"/>
      <c r="AF2780" s="263"/>
      <c r="AG2780" s="263"/>
      <c r="AH2780" s="263"/>
      <c r="AI2780" s="263"/>
      <c r="AJ2780" s="263"/>
      <c r="AK2780" s="263"/>
      <c r="AL2780" s="263"/>
      <c r="AM2780" s="263"/>
      <c r="AN2780" s="263"/>
      <c r="AO2780" s="263"/>
      <c r="AP2780" s="263"/>
      <c r="AQ2780" s="263"/>
      <c r="AR2780" s="263"/>
      <c r="AS2780" s="263"/>
      <c r="AT2780" s="263"/>
      <c r="AU2780" s="263"/>
      <c r="AV2780" s="263"/>
      <c r="AW2780" s="263"/>
      <c r="AX2780" s="263"/>
      <c r="AY2780" s="263"/>
      <c r="AZ2780" s="263"/>
      <c r="BA2780" s="263"/>
      <c r="BB2780" s="263"/>
      <c r="BC2780" s="263"/>
      <c r="BD2780" s="263"/>
      <c r="BE2780" s="263"/>
      <c r="BF2780" s="263"/>
      <c r="BG2780" s="263"/>
      <c r="BH2780" s="263"/>
      <c r="BI2780" s="263"/>
      <c r="BJ2780" s="263"/>
      <c r="BK2780" s="263"/>
      <c r="BL2780" s="263"/>
      <c r="BM2780" s="263"/>
      <c r="BN2780" s="263"/>
      <c r="BO2780" s="263"/>
      <c r="BP2780" s="263"/>
      <c r="BQ2780" s="263"/>
      <c r="BR2780" s="263"/>
      <c r="BS2780" s="263"/>
      <c r="BT2780" s="263"/>
      <c r="BU2780" s="263"/>
      <c r="BV2780" s="263"/>
      <c r="BW2780" s="263"/>
      <c r="BX2780" s="263"/>
      <c r="BY2780" s="263"/>
      <c r="BZ2780" s="263"/>
      <c r="CA2780" s="263"/>
      <c r="CB2780" s="263"/>
    </row>
    <row r="2781" spans="17:80" ht="15" customHeight="1">
      <c r="Q2781" s="262"/>
      <c r="R2781" s="263"/>
      <c r="S2781" s="263"/>
      <c r="T2781" s="263"/>
      <c r="U2781" s="263"/>
      <c r="V2781" s="263"/>
      <c r="W2781" s="263"/>
      <c r="X2781" s="263"/>
      <c r="Y2781" s="263"/>
      <c r="Z2781" s="263"/>
      <c r="AA2781" s="263"/>
      <c r="AB2781" s="263"/>
      <c r="AC2781" s="263"/>
      <c r="AD2781" s="263"/>
      <c r="AE2781" s="263"/>
      <c r="AF2781" s="263"/>
      <c r="AG2781" s="263"/>
      <c r="AH2781" s="263"/>
      <c r="AI2781" s="263"/>
      <c r="AJ2781" s="263"/>
      <c r="AK2781" s="263"/>
      <c r="AL2781" s="263"/>
      <c r="AM2781" s="263"/>
      <c r="AN2781" s="263"/>
      <c r="AO2781" s="263"/>
      <c r="AP2781" s="263"/>
      <c r="AQ2781" s="263"/>
      <c r="AR2781" s="263"/>
      <c r="AS2781" s="263"/>
      <c r="AT2781" s="263"/>
      <c r="AU2781" s="263"/>
      <c r="AV2781" s="263"/>
      <c r="AW2781" s="263"/>
      <c r="AX2781" s="263"/>
      <c r="AY2781" s="263"/>
      <c r="AZ2781" s="263"/>
      <c r="BA2781" s="263"/>
      <c r="BB2781" s="263"/>
      <c r="BC2781" s="263"/>
      <c r="BD2781" s="263"/>
      <c r="BE2781" s="263"/>
      <c r="BF2781" s="263"/>
      <c r="BG2781" s="263"/>
      <c r="BH2781" s="263"/>
      <c r="BI2781" s="263"/>
      <c r="BJ2781" s="263"/>
      <c r="BK2781" s="263"/>
      <c r="BL2781" s="263"/>
      <c r="BM2781" s="263"/>
      <c r="BN2781" s="263"/>
      <c r="BO2781" s="263"/>
      <c r="BP2781" s="263"/>
      <c r="BQ2781" s="263"/>
      <c r="BR2781" s="263"/>
      <c r="BS2781" s="263"/>
      <c r="BT2781" s="263"/>
      <c r="BU2781" s="263"/>
      <c r="BV2781" s="263"/>
      <c r="BW2781" s="263"/>
      <c r="BX2781" s="263"/>
      <c r="BY2781" s="263"/>
      <c r="BZ2781" s="263"/>
      <c r="CA2781" s="263"/>
      <c r="CB2781" s="263"/>
    </row>
    <row r="2782" spans="17:80" ht="15" customHeight="1">
      <c r="Q2782" s="262"/>
      <c r="R2782" s="263"/>
      <c r="S2782" s="263"/>
      <c r="T2782" s="263"/>
      <c r="U2782" s="263"/>
      <c r="V2782" s="263"/>
      <c r="W2782" s="263"/>
      <c r="X2782" s="263"/>
      <c r="Y2782" s="263"/>
      <c r="Z2782" s="263"/>
      <c r="AA2782" s="263"/>
      <c r="AB2782" s="263"/>
      <c r="AC2782" s="263"/>
      <c r="AD2782" s="263"/>
      <c r="AE2782" s="263"/>
      <c r="AF2782" s="263"/>
      <c r="AG2782" s="263"/>
      <c r="AH2782" s="263"/>
      <c r="AI2782" s="263"/>
      <c r="AJ2782" s="263"/>
      <c r="AK2782" s="263"/>
      <c r="AL2782" s="263"/>
      <c r="AM2782" s="263"/>
      <c r="AN2782" s="263"/>
      <c r="AO2782" s="263"/>
      <c r="AP2782" s="263"/>
      <c r="AQ2782" s="263"/>
      <c r="AR2782" s="263"/>
      <c r="AS2782" s="263"/>
      <c r="AT2782" s="263"/>
      <c r="AU2782" s="263"/>
      <c r="AV2782" s="263"/>
      <c r="AW2782" s="263"/>
      <c r="AX2782" s="263"/>
      <c r="AY2782" s="263"/>
      <c r="AZ2782" s="263"/>
      <c r="BA2782" s="263"/>
      <c r="BB2782" s="263"/>
      <c r="BC2782" s="263"/>
      <c r="BD2782" s="263"/>
      <c r="BE2782" s="263"/>
      <c r="BF2782" s="263"/>
      <c r="BG2782" s="263"/>
      <c r="BH2782" s="263"/>
      <c r="BI2782" s="263"/>
      <c r="BJ2782" s="263"/>
      <c r="BK2782" s="263"/>
      <c r="BL2782" s="263"/>
      <c r="BM2782" s="263"/>
      <c r="BN2782" s="263"/>
      <c r="BO2782" s="263"/>
      <c r="BP2782" s="263"/>
      <c r="BQ2782" s="263"/>
      <c r="BR2782" s="263"/>
      <c r="BS2782" s="263"/>
      <c r="BT2782" s="263"/>
      <c r="BU2782" s="263"/>
      <c r="BV2782" s="263"/>
      <c r="BW2782" s="263"/>
      <c r="BX2782" s="263"/>
      <c r="BY2782" s="263"/>
      <c r="BZ2782" s="263"/>
      <c r="CA2782" s="263"/>
      <c r="CB2782" s="263"/>
    </row>
    <row r="2783" spans="17:80" ht="15" customHeight="1">
      <c r="Q2783" s="262"/>
      <c r="R2783" s="263"/>
      <c r="S2783" s="263"/>
      <c r="T2783" s="263"/>
      <c r="U2783" s="263"/>
      <c r="V2783" s="263"/>
      <c r="W2783" s="263"/>
      <c r="X2783" s="263"/>
      <c r="Y2783" s="263"/>
      <c r="Z2783" s="263"/>
      <c r="AA2783" s="263"/>
      <c r="AB2783" s="263"/>
      <c r="AC2783" s="263"/>
      <c r="AD2783" s="263"/>
      <c r="AE2783" s="263"/>
      <c r="AF2783" s="263"/>
      <c r="AG2783" s="263"/>
      <c r="AH2783" s="263"/>
      <c r="AI2783" s="263"/>
      <c r="AJ2783" s="263"/>
      <c r="AK2783" s="263"/>
      <c r="AL2783" s="263"/>
      <c r="AM2783" s="263"/>
      <c r="AN2783" s="263"/>
      <c r="AO2783" s="263"/>
      <c r="AP2783" s="263"/>
      <c r="AQ2783" s="263"/>
      <c r="AR2783" s="263"/>
      <c r="AS2783" s="263"/>
      <c r="AT2783" s="263"/>
      <c r="AU2783" s="263"/>
      <c r="AV2783" s="263"/>
      <c r="AW2783" s="263"/>
      <c r="AX2783" s="263"/>
      <c r="AY2783" s="263"/>
      <c r="AZ2783" s="263"/>
      <c r="BA2783" s="263"/>
      <c r="BB2783" s="263"/>
      <c r="BC2783" s="263"/>
      <c r="BD2783" s="263"/>
      <c r="BE2783" s="263"/>
      <c r="BF2783" s="263"/>
      <c r="BG2783" s="263"/>
      <c r="BH2783" s="263"/>
      <c r="BI2783" s="263"/>
      <c r="BJ2783" s="263"/>
      <c r="BK2783" s="263"/>
      <c r="BL2783" s="263"/>
      <c r="BM2783" s="263"/>
      <c r="BN2783" s="263"/>
      <c r="BO2783" s="263"/>
      <c r="BP2783" s="263"/>
      <c r="BQ2783" s="263"/>
      <c r="BR2783" s="263"/>
      <c r="BS2783" s="263"/>
      <c r="BT2783" s="263"/>
      <c r="BU2783" s="263"/>
      <c r="BV2783" s="263"/>
      <c r="BW2783" s="263"/>
      <c r="BX2783" s="263"/>
      <c r="BY2783" s="263"/>
      <c r="BZ2783" s="263"/>
      <c r="CA2783" s="263"/>
      <c r="CB2783" s="263"/>
    </row>
    <row r="2784" spans="17:80" ht="15" customHeight="1">
      <c r="Q2784" s="262"/>
      <c r="R2784" s="263"/>
      <c r="S2784" s="263"/>
      <c r="T2784" s="263"/>
      <c r="U2784" s="263"/>
      <c r="V2784" s="263"/>
      <c r="W2784" s="263"/>
      <c r="X2784" s="263"/>
      <c r="Y2784" s="263"/>
      <c r="Z2784" s="263"/>
      <c r="AA2784" s="263"/>
      <c r="AB2784" s="263"/>
      <c r="AC2784" s="263"/>
      <c r="AD2784" s="263"/>
      <c r="AE2784" s="263"/>
      <c r="AF2784" s="263"/>
      <c r="AG2784" s="263"/>
      <c r="AH2784" s="263"/>
      <c r="AI2784" s="263"/>
      <c r="AJ2784" s="263"/>
      <c r="AK2784" s="263"/>
      <c r="AL2784" s="263"/>
      <c r="AM2784" s="263"/>
      <c r="AN2784" s="263"/>
      <c r="AO2784" s="263"/>
      <c r="AP2784" s="263"/>
      <c r="AQ2784" s="263"/>
      <c r="AR2784" s="263"/>
      <c r="AS2784" s="263"/>
      <c r="AT2784" s="263"/>
      <c r="AU2784" s="263"/>
      <c r="AV2784" s="263"/>
      <c r="AW2784" s="263"/>
      <c r="AX2784" s="263"/>
      <c r="AY2784" s="263"/>
      <c r="AZ2784" s="263"/>
      <c r="BA2784" s="263"/>
      <c r="BB2784" s="263"/>
      <c r="BC2784" s="263"/>
      <c r="BD2784" s="263"/>
      <c r="BE2784" s="263"/>
      <c r="BF2784" s="263"/>
      <c r="BG2784" s="263"/>
      <c r="BH2784" s="263"/>
      <c r="BI2784" s="263"/>
      <c r="BJ2784" s="263"/>
      <c r="BK2784" s="263"/>
      <c r="BL2784" s="263"/>
      <c r="BM2784" s="263"/>
      <c r="BN2784" s="263"/>
      <c r="BO2784" s="263"/>
      <c r="BP2784" s="263"/>
      <c r="BQ2784" s="263"/>
      <c r="BR2784" s="263"/>
      <c r="BS2784" s="263"/>
      <c r="BT2784" s="263"/>
      <c r="BU2784" s="263"/>
      <c r="BV2784" s="263"/>
      <c r="BW2784" s="263"/>
      <c r="BX2784" s="263"/>
      <c r="BY2784" s="263"/>
      <c r="BZ2784" s="263"/>
      <c r="CA2784" s="263"/>
      <c r="CB2784" s="263"/>
    </row>
    <row r="2785" spans="17:80" ht="15" customHeight="1">
      <c r="Q2785" s="262"/>
      <c r="R2785" s="263"/>
      <c r="S2785" s="263"/>
      <c r="T2785" s="263"/>
      <c r="U2785" s="263"/>
      <c r="V2785" s="263"/>
      <c r="W2785" s="263"/>
      <c r="X2785" s="263"/>
      <c r="Y2785" s="263"/>
      <c r="Z2785" s="263"/>
      <c r="AA2785" s="263"/>
      <c r="AB2785" s="263"/>
      <c r="AC2785" s="263"/>
      <c r="AD2785" s="263"/>
      <c r="AE2785" s="263"/>
      <c r="AF2785" s="263"/>
      <c r="AG2785" s="263"/>
      <c r="AH2785" s="263"/>
      <c r="AI2785" s="263"/>
      <c r="AJ2785" s="263"/>
      <c r="AK2785" s="263"/>
      <c r="AL2785" s="263"/>
      <c r="AM2785" s="263"/>
      <c r="AN2785" s="263"/>
      <c r="AO2785" s="263"/>
      <c r="AP2785" s="263"/>
      <c r="AQ2785" s="263"/>
      <c r="AR2785" s="263"/>
      <c r="AS2785" s="263"/>
      <c r="AT2785" s="263"/>
      <c r="AU2785" s="263"/>
      <c r="AV2785" s="263"/>
      <c r="AW2785" s="263"/>
      <c r="AX2785" s="263"/>
      <c r="AY2785" s="263"/>
      <c r="AZ2785" s="263"/>
      <c r="BA2785" s="263"/>
      <c r="BB2785" s="263"/>
      <c r="BC2785" s="263"/>
      <c r="BD2785" s="263"/>
      <c r="BE2785" s="263"/>
      <c r="BF2785" s="263"/>
      <c r="BG2785" s="263"/>
      <c r="BH2785" s="263"/>
      <c r="BI2785" s="263"/>
      <c r="BJ2785" s="263"/>
      <c r="BK2785" s="263"/>
      <c r="BL2785" s="263"/>
      <c r="BM2785" s="263"/>
      <c r="BN2785" s="263"/>
      <c r="BO2785" s="263"/>
      <c r="BP2785" s="263"/>
      <c r="BQ2785" s="263"/>
      <c r="BR2785" s="263"/>
      <c r="BS2785" s="263"/>
      <c r="BT2785" s="263"/>
      <c r="BU2785" s="263"/>
      <c r="BV2785" s="263"/>
      <c r="BW2785" s="263"/>
      <c r="BX2785" s="263"/>
      <c r="BY2785" s="263"/>
      <c r="BZ2785" s="263"/>
      <c r="CA2785" s="263"/>
      <c r="CB2785" s="263"/>
    </row>
    <row r="2786" spans="17:80" ht="15" customHeight="1">
      <c r="Q2786" s="262"/>
      <c r="R2786" s="263"/>
      <c r="S2786" s="263"/>
      <c r="T2786" s="263"/>
      <c r="U2786" s="263"/>
      <c r="V2786" s="263"/>
      <c r="W2786" s="263"/>
      <c r="X2786" s="263"/>
      <c r="Y2786" s="263"/>
      <c r="Z2786" s="263"/>
      <c r="AA2786" s="263"/>
      <c r="AB2786" s="263"/>
      <c r="AC2786" s="263"/>
      <c r="AD2786" s="263"/>
      <c r="AE2786" s="263"/>
      <c r="AF2786" s="263"/>
      <c r="AG2786" s="263"/>
      <c r="AH2786" s="263"/>
      <c r="AI2786" s="263"/>
      <c r="AJ2786" s="263"/>
      <c r="AK2786" s="263"/>
      <c r="AL2786" s="263"/>
      <c r="AM2786" s="263"/>
      <c r="AN2786" s="263"/>
      <c r="AO2786" s="263"/>
      <c r="AP2786" s="263"/>
      <c r="AQ2786" s="263"/>
      <c r="AR2786" s="263"/>
      <c r="AS2786" s="263"/>
      <c r="AT2786" s="263"/>
      <c r="AU2786" s="263"/>
      <c r="AV2786" s="263"/>
      <c r="AW2786" s="263"/>
      <c r="AX2786" s="263"/>
      <c r="AY2786" s="263"/>
      <c r="AZ2786" s="263"/>
      <c r="BA2786" s="263"/>
      <c r="BB2786" s="263"/>
      <c r="BC2786" s="263"/>
      <c r="BD2786" s="263"/>
      <c r="BE2786" s="263"/>
      <c r="BF2786" s="263"/>
      <c r="BG2786" s="263"/>
      <c r="BH2786" s="263"/>
      <c r="BI2786" s="263"/>
      <c r="BJ2786" s="263"/>
      <c r="BK2786" s="263"/>
      <c r="BL2786" s="263"/>
      <c r="BM2786" s="263"/>
      <c r="BN2786" s="263"/>
      <c r="BO2786" s="263"/>
      <c r="BP2786" s="263"/>
      <c r="BQ2786" s="263"/>
      <c r="BR2786" s="263"/>
      <c r="BS2786" s="263"/>
      <c r="BT2786" s="263"/>
      <c r="BU2786" s="263"/>
      <c r="BV2786" s="263"/>
      <c r="BW2786" s="263"/>
      <c r="BX2786" s="263"/>
      <c r="BY2786" s="263"/>
      <c r="BZ2786" s="263"/>
      <c r="CA2786" s="263"/>
      <c r="CB2786" s="263"/>
    </row>
    <row r="2787" spans="17:80" ht="15" customHeight="1">
      <c r="Q2787" s="262"/>
      <c r="R2787" s="263"/>
      <c r="S2787" s="263"/>
      <c r="T2787" s="263"/>
      <c r="U2787" s="263"/>
      <c r="V2787" s="263"/>
      <c r="W2787" s="263"/>
      <c r="X2787" s="263"/>
      <c r="Y2787" s="263"/>
      <c r="Z2787" s="263"/>
      <c r="AA2787" s="263"/>
      <c r="AB2787" s="263"/>
      <c r="AC2787" s="263"/>
      <c r="AD2787" s="263"/>
      <c r="AE2787" s="263"/>
      <c r="AF2787" s="263"/>
      <c r="AG2787" s="263"/>
      <c r="AH2787" s="263"/>
      <c r="AI2787" s="263"/>
      <c r="AJ2787" s="263"/>
      <c r="AK2787" s="263"/>
      <c r="AL2787" s="263"/>
      <c r="AM2787" s="263"/>
      <c r="AN2787" s="263"/>
      <c r="AO2787" s="263"/>
      <c r="AP2787" s="263"/>
      <c r="AQ2787" s="263"/>
      <c r="AR2787" s="263"/>
      <c r="AS2787" s="263"/>
      <c r="AT2787" s="263"/>
      <c r="AU2787" s="263"/>
      <c r="AV2787" s="263"/>
      <c r="AW2787" s="263"/>
      <c r="AX2787" s="263"/>
      <c r="AY2787" s="263"/>
      <c r="AZ2787" s="263"/>
      <c r="BA2787" s="263"/>
      <c r="BB2787" s="263"/>
      <c r="BC2787" s="263"/>
      <c r="BD2787" s="263"/>
      <c r="BE2787" s="263"/>
      <c r="BF2787" s="263"/>
      <c r="BG2787" s="263"/>
      <c r="BH2787" s="263"/>
      <c r="BI2787" s="263"/>
      <c r="BJ2787" s="263"/>
      <c r="BK2787" s="263"/>
      <c r="BL2787" s="263"/>
      <c r="BM2787" s="263"/>
      <c r="BN2787" s="263"/>
      <c r="BO2787" s="263"/>
      <c r="BP2787" s="263"/>
      <c r="BQ2787" s="263"/>
      <c r="BR2787" s="263"/>
      <c r="BS2787" s="263"/>
      <c r="BT2787" s="263"/>
      <c r="BU2787" s="263"/>
      <c r="BV2787" s="263"/>
      <c r="BW2787" s="263"/>
      <c r="BX2787" s="263"/>
      <c r="BY2787" s="263"/>
      <c r="BZ2787" s="263"/>
      <c r="CA2787" s="263"/>
      <c r="CB2787" s="263"/>
    </row>
    <row r="2788" spans="17:80" ht="15" customHeight="1">
      <c r="Q2788" s="262"/>
      <c r="R2788" s="263"/>
      <c r="S2788" s="263"/>
      <c r="T2788" s="263"/>
      <c r="U2788" s="263"/>
      <c r="V2788" s="263"/>
      <c r="W2788" s="263"/>
      <c r="X2788" s="263"/>
      <c r="Y2788" s="263"/>
      <c r="Z2788" s="263"/>
      <c r="AA2788" s="263"/>
      <c r="AB2788" s="263"/>
      <c r="AC2788" s="263"/>
      <c r="AD2788" s="263"/>
      <c r="AE2788" s="263"/>
      <c r="AF2788" s="263"/>
      <c r="AG2788" s="263"/>
      <c r="AH2788" s="263"/>
      <c r="AI2788" s="263"/>
      <c r="AJ2788" s="263"/>
      <c r="AK2788" s="263"/>
      <c r="AL2788" s="263"/>
      <c r="AM2788" s="263"/>
      <c r="AN2788" s="263"/>
      <c r="AO2788" s="263"/>
      <c r="AP2788" s="263"/>
      <c r="AQ2788" s="263"/>
      <c r="AR2788" s="263"/>
      <c r="AS2788" s="263"/>
      <c r="AT2788" s="263"/>
      <c r="AU2788" s="263"/>
      <c r="AV2788" s="263"/>
      <c r="AW2788" s="263"/>
      <c r="AX2788" s="263"/>
      <c r="AY2788" s="263"/>
      <c r="AZ2788" s="263"/>
      <c r="BA2788" s="263"/>
      <c r="BB2788" s="263"/>
      <c r="BC2788" s="263"/>
      <c r="BD2788" s="263"/>
      <c r="BE2788" s="263"/>
      <c r="BF2788" s="263"/>
      <c r="BG2788" s="263"/>
      <c r="BH2788" s="263"/>
      <c r="BI2788" s="263"/>
      <c r="BJ2788" s="263"/>
      <c r="BK2788" s="263"/>
      <c r="BL2788" s="263"/>
      <c r="BM2788" s="263"/>
      <c r="BN2788" s="263"/>
      <c r="BO2788" s="263"/>
      <c r="BP2788" s="263"/>
      <c r="BQ2788" s="263"/>
      <c r="BR2788" s="263"/>
      <c r="BS2788" s="263"/>
      <c r="BT2788" s="263"/>
      <c r="BU2788" s="263"/>
      <c r="BV2788" s="263"/>
      <c r="BW2788" s="263"/>
      <c r="BX2788" s="263"/>
      <c r="BY2788" s="263"/>
      <c r="BZ2788" s="263"/>
      <c r="CA2788" s="263"/>
      <c r="CB2788" s="263"/>
    </row>
    <row r="2789" spans="17:80" ht="15" customHeight="1">
      <c r="Q2789" s="262"/>
      <c r="R2789" s="263"/>
      <c r="S2789" s="263"/>
      <c r="T2789" s="263"/>
      <c r="U2789" s="263"/>
      <c r="V2789" s="263"/>
      <c r="W2789" s="263"/>
      <c r="X2789" s="263"/>
      <c r="Y2789" s="263"/>
      <c r="Z2789" s="263"/>
      <c r="AA2789" s="263"/>
      <c r="AB2789" s="263"/>
      <c r="AC2789" s="263"/>
      <c r="AD2789" s="263"/>
      <c r="AE2789" s="263"/>
      <c r="AF2789" s="263"/>
      <c r="AG2789" s="263"/>
      <c r="AH2789" s="263"/>
      <c r="AI2789" s="263"/>
      <c r="AJ2789" s="263"/>
      <c r="AK2789" s="263"/>
      <c r="AL2789" s="263"/>
      <c r="AM2789" s="263"/>
      <c r="AN2789" s="263"/>
      <c r="AO2789" s="263"/>
      <c r="AP2789" s="263"/>
      <c r="AQ2789" s="263"/>
      <c r="AR2789" s="263"/>
      <c r="AS2789" s="263"/>
      <c r="AT2789" s="263"/>
      <c r="AU2789" s="263"/>
      <c r="AV2789" s="263"/>
      <c r="AW2789" s="263"/>
      <c r="AX2789" s="263"/>
      <c r="AY2789" s="263"/>
      <c r="AZ2789" s="263"/>
      <c r="BA2789" s="263"/>
      <c r="BB2789" s="263"/>
      <c r="BC2789" s="263"/>
      <c r="BD2789" s="263"/>
      <c r="BE2789" s="263"/>
      <c r="BF2789" s="263"/>
      <c r="BG2789" s="263"/>
      <c r="BH2789" s="263"/>
      <c r="BI2789" s="263"/>
      <c r="BJ2789" s="263"/>
      <c r="BK2789" s="263"/>
      <c r="BL2789" s="263"/>
      <c r="BM2789" s="263"/>
      <c r="BN2789" s="263"/>
      <c r="BO2789" s="263"/>
      <c r="BP2789" s="263"/>
      <c r="BQ2789" s="263"/>
      <c r="BR2789" s="263"/>
      <c r="BS2789" s="263"/>
      <c r="BT2789" s="263"/>
      <c r="BU2789" s="263"/>
      <c r="BV2789" s="263"/>
      <c r="BW2789" s="263"/>
      <c r="BX2789" s="263"/>
      <c r="BY2789" s="263"/>
      <c r="BZ2789" s="263"/>
      <c r="CA2789" s="263"/>
      <c r="CB2789" s="263"/>
    </row>
    <row r="2790" spans="17:80" ht="15" customHeight="1">
      <c r="Q2790" s="262"/>
      <c r="R2790" s="263"/>
      <c r="S2790" s="263"/>
      <c r="T2790" s="263"/>
      <c r="U2790" s="263"/>
      <c r="V2790" s="263"/>
      <c r="W2790" s="263"/>
      <c r="X2790" s="263"/>
      <c r="Y2790" s="263"/>
      <c r="Z2790" s="263"/>
      <c r="AA2790" s="263"/>
      <c r="AB2790" s="263"/>
      <c r="AC2790" s="263"/>
      <c r="AD2790" s="263"/>
      <c r="AE2790" s="263"/>
      <c r="AF2790" s="263"/>
      <c r="AG2790" s="263"/>
      <c r="AH2790" s="263"/>
      <c r="AI2790" s="263"/>
      <c r="AJ2790" s="263"/>
      <c r="AK2790" s="263"/>
      <c r="AL2790" s="263"/>
      <c r="AM2790" s="263"/>
      <c r="AN2790" s="263"/>
      <c r="AO2790" s="263"/>
      <c r="AP2790" s="263"/>
      <c r="AQ2790" s="263"/>
      <c r="AR2790" s="263"/>
      <c r="AS2790" s="263"/>
      <c r="AT2790" s="263"/>
      <c r="AU2790" s="263"/>
      <c r="AV2790" s="263"/>
      <c r="AW2790" s="263"/>
      <c r="AX2790" s="263"/>
      <c r="AY2790" s="263"/>
      <c r="AZ2790" s="263"/>
      <c r="BA2790" s="263"/>
      <c r="BB2790" s="263"/>
      <c r="BC2790" s="263"/>
      <c r="BD2790" s="263"/>
      <c r="BE2790" s="263"/>
      <c r="BF2790" s="263"/>
      <c r="BG2790" s="263"/>
      <c r="BH2790" s="263"/>
      <c r="BI2790" s="263"/>
      <c r="BJ2790" s="263"/>
      <c r="BK2790" s="263"/>
      <c r="BL2790" s="263"/>
      <c r="BM2790" s="263"/>
      <c r="BN2790" s="263"/>
      <c r="BO2790" s="263"/>
      <c r="BP2790" s="263"/>
      <c r="BQ2790" s="263"/>
      <c r="BR2790" s="263"/>
      <c r="BS2790" s="263"/>
      <c r="BT2790" s="263"/>
      <c r="BU2790" s="263"/>
      <c r="BV2790" s="263"/>
      <c r="BW2790" s="263"/>
      <c r="BX2790" s="263"/>
      <c r="BY2790" s="263"/>
      <c r="BZ2790" s="263"/>
      <c r="CA2790" s="263"/>
      <c r="CB2790" s="263"/>
    </row>
    <row r="2791" spans="17:80" ht="15" customHeight="1">
      <c r="Q2791" s="262"/>
      <c r="R2791" s="263"/>
      <c r="S2791" s="263"/>
      <c r="T2791" s="263"/>
      <c r="U2791" s="263"/>
      <c r="V2791" s="263"/>
      <c r="W2791" s="263"/>
      <c r="X2791" s="263"/>
      <c r="Y2791" s="263"/>
      <c r="Z2791" s="263"/>
      <c r="AA2791" s="263"/>
      <c r="AB2791" s="263"/>
      <c r="AC2791" s="263"/>
      <c r="AD2791" s="263"/>
      <c r="AE2791" s="263"/>
      <c r="AF2791" s="263"/>
      <c r="AG2791" s="263"/>
      <c r="AH2791" s="263"/>
      <c r="AI2791" s="263"/>
      <c r="AJ2791" s="263"/>
      <c r="AK2791" s="263"/>
      <c r="AL2791" s="263"/>
      <c r="AM2791" s="263"/>
      <c r="AN2791" s="263"/>
      <c r="AO2791" s="263"/>
      <c r="AP2791" s="263"/>
      <c r="AQ2791" s="263"/>
      <c r="AR2791" s="263"/>
      <c r="AS2791" s="263"/>
      <c r="AT2791" s="263"/>
      <c r="AU2791" s="263"/>
      <c r="AV2791" s="263"/>
      <c r="AW2791" s="263"/>
      <c r="AX2791" s="263"/>
      <c r="AY2791" s="263"/>
      <c r="AZ2791" s="263"/>
      <c r="BA2791" s="263"/>
      <c r="BB2791" s="263"/>
      <c r="BC2791" s="263"/>
      <c r="BD2791" s="263"/>
      <c r="BE2791" s="263"/>
      <c r="BF2791" s="263"/>
      <c r="BG2791" s="263"/>
      <c r="BH2791" s="263"/>
      <c r="BI2791" s="263"/>
      <c r="BJ2791" s="263"/>
      <c r="BK2791" s="263"/>
      <c r="BL2791" s="263"/>
      <c r="BM2791" s="263"/>
      <c r="BN2791" s="263"/>
      <c r="BO2791" s="263"/>
      <c r="BP2791" s="263"/>
      <c r="BQ2791" s="263"/>
      <c r="BR2791" s="263"/>
      <c r="BS2791" s="263"/>
      <c r="BT2791" s="263"/>
      <c r="BU2791" s="263"/>
      <c r="BV2791" s="263"/>
      <c r="BW2791" s="263"/>
      <c r="BX2791" s="263"/>
      <c r="BY2791" s="263"/>
      <c r="BZ2791" s="263"/>
      <c r="CA2791" s="263"/>
      <c r="CB2791" s="263"/>
    </row>
    <row r="2792" spans="17:80" ht="15" customHeight="1">
      <c r="Q2792" s="262"/>
      <c r="R2792" s="263"/>
      <c r="S2792" s="263"/>
      <c r="T2792" s="263"/>
      <c r="U2792" s="263"/>
      <c r="V2792" s="263"/>
      <c r="W2792" s="263"/>
      <c r="X2792" s="263"/>
      <c r="Y2792" s="263"/>
      <c r="Z2792" s="263"/>
      <c r="AA2792" s="263"/>
      <c r="AB2792" s="263"/>
      <c r="AC2792" s="263"/>
      <c r="AD2792" s="263"/>
      <c r="AE2792" s="263"/>
      <c r="AF2792" s="263"/>
      <c r="AG2792" s="263"/>
      <c r="AH2792" s="263"/>
      <c r="AI2792" s="263"/>
      <c r="AJ2792" s="263"/>
      <c r="AK2792" s="263"/>
      <c r="AL2792" s="263"/>
      <c r="AM2792" s="263"/>
      <c r="AN2792" s="263"/>
      <c r="AO2792" s="263"/>
      <c r="AP2792" s="263"/>
      <c r="AQ2792" s="263"/>
      <c r="AR2792" s="263"/>
      <c r="AS2792" s="263"/>
      <c r="AT2792" s="263"/>
      <c r="AU2792" s="263"/>
      <c r="AV2792" s="263"/>
      <c r="AW2792" s="263"/>
      <c r="AX2792" s="263"/>
      <c r="AY2792" s="263"/>
      <c r="AZ2792" s="263"/>
      <c r="BA2792" s="263"/>
      <c r="BB2792" s="263"/>
      <c r="BC2792" s="263"/>
      <c r="BD2792" s="263"/>
      <c r="BE2792" s="263"/>
      <c r="BF2792" s="263"/>
      <c r="BG2792" s="263"/>
      <c r="BH2792" s="263"/>
      <c r="BI2792" s="263"/>
      <c r="BJ2792" s="263"/>
      <c r="BK2792" s="263"/>
      <c r="BL2792" s="263"/>
      <c r="BM2792" s="263"/>
      <c r="BN2792" s="263"/>
      <c r="BO2792" s="263"/>
      <c r="BP2792" s="263"/>
      <c r="BQ2792" s="263"/>
      <c r="BR2792" s="263"/>
      <c r="BS2792" s="263"/>
      <c r="BT2792" s="263"/>
      <c r="BU2792" s="263"/>
      <c r="BV2792" s="263"/>
      <c r="BW2792" s="263"/>
      <c r="BX2792" s="263"/>
      <c r="BY2792" s="263"/>
      <c r="BZ2792" s="263"/>
      <c r="CA2792" s="263"/>
      <c r="CB2792" s="263"/>
    </row>
    <row r="2793" spans="17:80" ht="15" customHeight="1">
      <c r="Q2793" s="262"/>
      <c r="R2793" s="263"/>
      <c r="S2793" s="263"/>
      <c r="T2793" s="263"/>
      <c r="U2793" s="263"/>
      <c r="V2793" s="263"/>
      <c r="W2793" s="263"/>
      <c r="X2793" s="263"/>
      <c r="Y2793" s="263"/>
      <c r="Z2793" s="263"/>
      <c r="AA2793" s="263"/>
      <c r="AB2793" s="263"/>
      <c r="AC2793" s="263"/>
      <c r="AD2793" s="263"/>
      <c r="AE2793" s="263"/>
      <c r="AF2793" s="263"/>
      <c r="AG2793" s="263"/>
      <c r="AH2793" s="263"/>
      <c r="AI2793" s="263"/>
      <c r="AJ2793" s="263"/>
      <c r="AK2793" s="263"/>
      <c r="AL2793" s="263"/>
      <c r="AM2793" s="263"/>
      <c r="AN2793" s="263"/>
      <c r="AO2793" s="263"/>
      <c r="AP2793" s="263"/>
      <c r="AQ2793" s="263"/>
      <c r="AR2793" s="263"/>
      <c r="AS2793" s="263"/>
      <c r="AT2793" s="263"/>
      <c r="AU2793" s="263"/>
      <c r="AV2793" s="263"/>
      <c r="AW2793" s="263"/>
      <c r="AX2793" s="263"/>
      <c r="AY2793" s="263"/>
      <c r="AZ2793" s="263"/>
      <c r="BA2793" s="263"/>
      <c r="BB2793" s="263"/>
      <c r="BC2793" s="263"/>
      <c r="BD2793" s="263"/>
      <c r="BE2793" s="263"/>
      <c r="BF2793" s="263"/>
      <c r="BG2793" s="263"/>
      <c r="BH2793" s="263"/>
      <c r="BI2793" s="263"/>
      <c r="BJ2793" s="263"/>
      <c r="BK2793" s="263"/>
      <c r="BL2793" s="263"/>
      <c r="BM2793" s="263"/>
      <c r="BN2793" s="263"/>
      <c r="BO2793" s="263"/>
      <c r="BP2793" s="263"/>
      <c r="BQ2793" s="263"/>
      <c r="BR2793" s="263"/>
      <c r="BS2793" s="263"/>
      <c r="BT2793" s="263"/>
      <c r="BU2793" s="263"/>
      <c r="BV2793" s="263"/>
      <c r="BW2793" s="263"/>
      <c r="BX2793" s="263"/>
      <c r="BY2793" s="263"/>
      <c r="BZ2793" s="263"/>
      <c r="CA2793" s="263"/>
      <c r="CB2793" s="263"/>
    </row>
    <row r="2794" spans="17:80" ht="15" customHeight="1">
      <c r="Q2794" s="262"/>
      <c r="R2794" s="263"/>
      <c r="S2794" s="263"/>
      <c r="T2794" s="263"/>
      <c r="U2794" s="263"/>
      <c r="V2794" s="263"/>
      <c r="W2794" s="263"/>
      <c r="X2794" s="263"/>
      <c r="Y2794" s="263"/>
      <c r="Z2794" s="263"/>
      <c r="AA2794" s="263"/>
      <c r="AB2794" s="263"/>
      <c r="AC2794" s="263"/>
      <c r="AD2794" s="263"/>
      <c r="AE2794" s="263"/>
      <c r="AF2794" s="263"/>
      <c r="AG2794" s="263"/>
      <c r="AH2794" s="263"/>
      <c r="AI2794" s="263"/>
      <c r="AJ2794" s="263"/>
      <c r="AK2794" s="263"/>
      <c r="AL2794" s="263"/>
      <c r="AM2794" s="263"/>
      <c r="AN2794" s="263"/>
      <c r="AO2794" s="263"/>
      <c r="AP2794" s="263"/>
      <c r="AQ2794" s="263"/>
      <c r="AR2794" s="263"/>
      <c r="AS2794" s="263"/>
      <c r="AT2794" s="263"/>
      <c r="AU2794" s="263"/>
      <c r="AV2794" s="263"/>
      <c r="AW2794" s="263"/>
      <c r="AX2794" s="263"/>
      <c r="AY2794" s="263"/>
      <c r="AZ2794" s="263"/>
      <c r="BA2794" s="263"/>
      <c r="BB2794" s="263"/>
      <c r="BC2794" s="263"/>
      <c r="BD2794" s="263"/>
      <c r="BE2794" s="263"/>
      <c r="BF2794" s="263"/>
      <c r="BG2794" s="263"/>
      <c r="BH2794" s="263"/>
      <c r="BI2794" s="263"/>
      <c r="BJ2794" s="263"/>
      <c r="BK2794" s="263"/>
      <c r="BL2794" s="263"/>
      <c r="BM2794" s="263"/>
      <c r="BN2794" s="263"/>
      <c r="BO2794" s="263"/>
      <c r="BP2794" s="263"/>
      <c r="BQ2794" s="263"/>
      <c r="BR2794" s="263"/>
      <c r="BS2794" s="263"/>
      <c r="BT2794" s="263"/>
      <c r="BU2794" s="263"/>
      <c r="BV2794" s="263"/>
      <c r="BW2794" s="263"/>
      <c r="BX2794" s="263"/>
      <c r="BY2794" s="263"/>
      <c r="BZ2794" s="263"/>
      <c r="CA2794" s="263"/>
      <c r="CB2794" s="263"/>
    </row>
    <row r="2795" spans="17:80" ht="15" customHeight="1">
      <c r="Q2795" s="262"/>
      <c r="R2795" s="263"/>
      <c r="S2795" s="263"/>
      <c r="T2795" s="263"/>
      <c r="U2795" s="263"/>
      <c r="V2795" s="263"/>
      <c r="W2795" s="263"/>
      <c r="X2795" s="263"/>
      <c r="Y2795" s="263"/>
      <c r="Z2795" s="263"/>
      <c r="AA2795" s="263"/>
      <c r="AB2795" s="263"/>
      <c r="AC2795" s="263"/>
      <c r="AD2795" s="263"/>
      <c r="AE2795" s="263"/>
      <c r="AF2795" s="263"/>
      <c r="AG2795" s="263"/>
      <c r="AH2795" s="263"/>
      <c r="AI2795" s="263"/>
      <c r="AJ2795" s="263"/>
      <c r="AK2795" s="263"/>
      <c r="AL2795" s="263"/>
      <c r="AM2795" s="263"/>
      <c r="AN2795" s="263"/>
      <c r="AO2795" s="263"/>
      <c r="AP2795" s="263"/>
      <c r="AQ2795" s="263"/>
      <c r="AR2795" s="263"/>
      <c r="AS2795" s="263"/>
      <c r="AT2795" s="263"/>
      <c r="AU2795" s="263"/>
      <c r="AV2795" s="263"/>
      <c r="AW2795" s="263"/>
      <c r="AX2795" s="263"/>
      <c r="AY2795" s="263"/>
      <c r="AZ2795" s="263"/>
      <c r="BA2795" s="263"/>
      <c r="BB2795" s="263"/>
      <c r="BC2795" s="263"/>
      <c r="BD2795" s="263"/>
      <c r="BE2795" s="263"/>
      <c r="BF2795" s="263"/>
      <c r="BG2795" s="263"/>
      <c r="BH2795" s="263"/>
      <c r="BI2795" s="263"/>
      <c r="BJ2795" s="263"/>
      <c r="BK2795" s="263"/>
      <c r="BL2795" s="263"/>
      <c r="BM2795" s="263"/>
      <c r="BN2795" s="263"/>
      <c r="BO2795" s="263"/>
      <c r="BP2795" s="263"/>
      <c r="BQ2795" s="263"/>
      <c r="BR2795" s="263"/>
      <c r="BS2795" s="263"/>
      <c r="BT2795" s="263"/>
      <c r="BU2795" s="263"/>
      <c r="BV2795" s="263"/>
      <c r="BW2795" s="263"/>
      <c r="BX2795" s="263"/>
      <c r="BY2795" s="263"/>
      <c r="BZ2795" s="263"/>
      <c r="CA2795" s="263"/>
      <c r="CB2795" s="263"/>
    </row>
    <row r="2796" spans="17:80" ht="15" customHeight="1">
      <c r="Q2796" s="262"/>
      <c r="R2796" s="263"/>
      <c r="S2796" s="263"/>
      <c r="T2796" s="263"/>
      <c r="U2796" s="263"/>
      <c r="V2796" s="263"/>
      <c r="W2796" s="263"/>
      <c r="X2796" s="263"/>
      <c r="Y2796" s="263"/>
      <c r="Z2796" s="263"/>
      <c r="AA2796" s="263"/>
      <c r="AB2796" s="263"/>
      <c r="AC2796" s="263"/>
      <c r="AD2796" s="263"/>
      <c r="AE2796" s="263"/>
      <c r="AF2796" s="263"/>
      <c r="AG2796" s="263"/>
      <c r="AH2796" s="263"/>
      <c r="AI2796" s="263"/>
      <c r="AJ2796" s="263"/>
      <c r="AK2796" s="263"/>
      <c r="AL2796" s="263"/>
      <c r="AM2796" s="263"/>
      <c r="AN2796" s="263"/>
      <c r="AO2796" s="263"/>
      <c r="AP2796" s="263"/>
      <c r="AQ2796" s="263"/>
      <c r="AR2796" s="263"/>
      <c r="AS2796" s="263"/>
      <c r="AT2796" s="263"/>
      <c r="AU2796" s="263"/>
      <c r="AV2796" s="263"/>
      <c r="AW2796" s="263"/>
      <c r="AX2796" s="263"/>
      <c r="AY2796" s="263"/>
      <c r="AZ2796" s="263"/>
      <c r="BA2796" s="263"/>
      <c r="BB2796" s="263"/>
      <c r="BC2796" s="263"/>
      <c r="BD2796" s="263"/>
      <c r="BE2796" s="263"/>
      <c r="BF2796" s="263"/>
      <c r="BG2796" s="263"/>
      <c r="BH2796" s="263"/>
      <c r="BI2796" s="263"/>
      <c r="BJ2796" s="263"/>
      <c r="BK2796" s="263"/>
      <c r="BL2796" s="263"/>
      <c r="BM2796" s="263"/>
      <c r="BN2796" s="263"/>
      <c r="BO2796" s="263"/>
      <c r="BP2796" s="263"/>
      <c r="BQ2796" s="263"/>
      <c r="BR2796" s="263"/>
      <c r="BS2796" s="263"/>
      <c r="BT2796" s="263"/>
      <c r="BU2796" s="263"/>
      <c r="BV2796" s="263"/>
      <c r="BW2796" s="263"/>
      <c r="BX2796" s="263"/>
      <c r="BY2796" s="263"/>
      <c r="BZ2796" s="263"/>
      <c r="CA2796" s="263"/>
      <c r="CB2796" s="263"/>
    </row>
    <row r="2797" spans="17:80" ht="15" customHeight="1">
      <c r="Q2797" s="262"/>
      <c r="R2797" s="263"/>
      <c r="S2797" s="263"/>
      <c r="T2797" s="263"/>
      <c r="U2797" s="263"/>
      <c r="V2797" s="263"/>
      <c r="W2797" s="263"/>
      <c r="X2797" s="263"/>
      <c r="Y2797" s="263"/>
      <c r="Z2797" s="263"/>
      <c r="AA2797" s="263"/>
      <c r="AB2797" s="263"/>
      <c r="AC2797" s="263"/>
      <c r="AD2797" s="263"/>
      <c r="AE2797" s="263"/>
      <c r="AF2797" s="263"/>
      <c r="AG2797" s="263"/>
      <c r="AH2797" s="263"/>
      <c r="AI2797" s="263"/>
      <c r="AJ2797" s="263"/>
      <c r="AK2797" s="263"/>
      <c r="AL2797" s="263"/>
      <c r="AM2797" s="263"/>
      <c r="AN2797" s="263"/>
      <c r="AO2797" s="263"/>
      <c r="AP2797" s="263"/>
      <c r="AQ2797" s="263"/>
      <c r="AR2797" s="263"/>
      <c r="AS2797" s="263"/>
      <c r="AT2797" s="263"/>
      <c r="AU2797" s="263"/>
      <c r="AV2797" s="263"/>
      <c r="AW2797" s="263"/>
      <c r="AX2797" s="263"/>
      <c r="AY2797" s="263"/>
      <c r="AZ2797" s="263"/>
      <c r="BA2797" s="263"/>
      <c r="BB2797" s="263"/>
      <c r="BC2797" s="263"/>
      <c r="BD2797" s="263"/>
      <c r="BE2797" s="263"/>
      <c r="BF2797" s="263"/>
      <c r="BG2797" s="263"/>
      <c r="BH2797" s="263"/>
      <c r="BI2797" s="263"/>
      <c r="BJ2797" s="263"/>
      <c r="BK2797" s="263"/>
      <c r="BL2797" s="263"/>
      <c r="BM2797" s="263"/>
      <c r="BN2797" s="263"/>
      <c r="BO2797" s="263"/>
      <c r="BP2797" s="263"/>
      <c r="BQ2797" s="263"/>
      <c r="BR2797" s="263"/>
      <c r="BS2797" s="263"/>
      <c r="BT2797" s="263"/>
      <c r="BU2797" s="263"/>
      <c r="BV2797" s="263"/>
      <c r="BW2797" s="263"/>
      <c r="BX2797" s="263"/>
      <c r="BY2797" s="263"/>
      <c r="BZ2797" s="263"/>
      <c r="CA2797" s="263"/>
      <c r="CB2797" s="263"/>
    </row>
    <row r="2798" spans="17:80" ht="15" customHeight="1">
      <c r="Q2798" s="262"/>
      <c r="R2798" s="263"/>
      <c r="S2798" s="263"/>
      <c r="T2798" s="263"/>
      <c r="U2798" s="263"/>
      <c r="V2798" s="263"/>
      <c r="W2798" s="263"/>
      <c r="X2798" s="263"/>
      <c r="Y2798" s="263"/>
      <c r="Z2798" s="263"/>
      <c r="AA2798" s="263"/>
      <c r="AB2798" s="263"/>
      <c r="AC2798" s="263"/>
      <c r="AD2798" s="263"/>
      <c r="AE2798" s="263"/>
      <c r="AF2798" s="263"/>
      <c r="AG2798" s="263"/>
      <c r="AH2798" s="263"/>
      <c r="AI2798" s="263"/>
      <c r="AJ2798" s="263"/>
      <c r="AK2798" s="263"/>
      <c r="AL2798" s="263"/>
      <c r="AM2798" s="263"/>
      <c r="AN2798" s="263"/>
      <c r="AO2798" s="263"/>
      <c r="AP2798" s="263"/>
      <c r="AQ2798" s="263"/>
      <c r="AR2798" s="263"/>
      <c r="AS2798" s="263"/>
      <c r="AT2798" s="263"/>
      <c r="AU2798" s="263"/>
      <c r="AV2798" s="263"/>
      <c r="AW2798" s="263"/>
      <c r="AX2798" s="263"/>
      <c r="AY2798" s="263"/>
      <c r="AZ2798" s="263"/>
      <c r="BA2798" s="263"/>
      <c r="BB2798" s="263"/>
      <c r="BC2798" s="263"/>
      <c r="BD2798" s="263"/>
      <c r="BE2798" s="263"/>
      <c r="BF2798" s="263"/>
      <c r="BG2798" s="263"/>
      <c r="BH2798" s="263"/>
      <c r="BI2798" s="263"/>
      <c r="BJ2798" s="263"/>
      <c r="BK2798" s="263"/>
      <c r="BL2798" s="263"/>
      <c r="BM2798" s="263"/>
      <c r="BN2798" s="263"/>
      <c r="BO2798" s="263"/>
      <c r="BP2798" s="263"/>
      <c r="BQ2798" s="263"/>
      <c r="BR2798" s="263"/>
      <c r="BS2798" s="263"/>
      <c r="BT2798" s="263"/>
      <c r="BU2798" s="263"/>
      <c r="BV2798" s="263"/>
      <c r="BW2798" s="263"/>
      <c r="BX2798" s="263"/>
      <c r="BY2798" s="263"/>
      <c r="BZ2798" s="263"/>
      <c r="CA2798" s="263"/>
      <c r="CB2798" s="263"/>
    </row>
    <row r="2799" spans="17:80" ht="15" customHeight="1">
      <c r="Q2799" s="262"/>
      <c r="R2799" s="263"/>
      <c r="S2799" s="263"/>
      <c r="T2799" s="263"/>
      <c r="U2799" s="263"/>
      <c r="V2799" s="263"/>
      <c r="W2799" s="263"/>
      <c r="X2799" s="263"/>
      <c r="Y2799" s="263"/>
      <c r="Z2799" s="263"/>
      <c r="AA2799" s="263"/>
      <c r="AB2799" s="263"/>
      <c r="AC2799" s="263"/>
      <c r="AD2799" s="263"/>
      <c r="AE2799" s="263"/>
      <c r="AF2799" s="263"/>
      <c r="AG2799" s="263"/>
      <c r="AH2799" s="263"/>
      <c r="AI2799" s="263"/>
      <c r="AJ2799" s="263"/>
      <c r="AK2799" s="263"/>
      <c r="AL2799" s="263"/>
      <c r="AM2799" s="263"/>
      <c r="AN2799" s="263"/>
      <c r="AO2799" s="263"/>
      <c r="AP2799" s="263"/>
      <c r="AQ2799" s="263"/>
      <c r="AR2799" s="263"/>
      <c r="AS2799" s="263"/>
      <c r="AT2799" s="263"/>
      <c r="AU2799" s="263"/>
      <c r="AV2799" s="263"/>
      <c r="AW2799" s="263"/>
      <c r="AX2799" s="263"/>
      <c r="AY2799" s="263"/>
      <c r="AZ2799" s="263"/>
      <c r="BA2799" s="263"/>
      <c r="BB2799" s="263"/>
      <c r="BC2799" s="263"/>
      <c r="BD2799" s="263"/>
      <c r="BE2799" s="263"/>
      <c r="BF2799" s="263"/>
      <c r="BG2799" s="263"/>
      <c r="BH2799" s="263"/>
      <c r="BI2799" s="263"/>
      <c r="BJ2799" s="263"/>
      <c r="BK2799" s="263"/>
      <c r="BL2799" s="263"/>
      <c r="BM2799" s="263"/>
      <c r="BN2799" s="263"/>
      <c r="BO2799" s="263"/>
      <c r="BP2799" s="263"/>
      <c r="BQ2799" s="263"/>
      <c r="BR2799" s="263"/>
      <c r="BS2799" s="263"/>
      <c r="BT2799" s="263"/>
      <c r="BU2799" s="263"/>
      <c r="BV2799" s="263"/>
      <c r="BW2799" s="263"/>
      <c r="BX2799" s="263"/>
      <c r="BY2799" s="263"/>
      <c r="BZ2799" s="263"/>
      <c r="CA2799" s="263"/>
      <c r="CB2799" s="263"/>
    </row>
    <row r="2800" spans="17:80" ht="15" customHeight="1">
      <c r="Q2800" s="262"/>
      <c r="R2800" s="263"/>
      <c r="S2800" s="263"/>
      <c r="T2800" s="263"/>
      <c r="U2800" s="263"/>
      <c r="V2800" s="263"/>
      <c r="W2800" s="263"/>
      <c r="X2800" s="263"/>
      <c r="Y2800" s="263"/>
      <c r="Z2800" s="263"/>
      <c r="AA2800" s="263"/>
      <c r="AB2800" s="263"/>
      <c r="AC2800" s="263"/>
      <c r="AD2800" s="263"/>
      <c r="AE2800" s="263"/>
      <c r="AF2800" s="263"/>
      <c r="AG2800" s="263"/>
      <c r="AH2800" s="263"/>
      <c r="AI2800" s="263"/>
      <c r="AJ2800" s="263"/>
      <c r="AK2800" s="263"/>
      <c r="AL2800" s="263"/>
      <c r="AM2800" s="263"/>
      <c r="AN2800" s="263"/>
      <c r="AO2800" s="263"/>
      <c r="AP2800" s="263"/>
      <c r="AQ2800" s="263"/>
      <c r="AR2800" s="263"/>
      <c r="AS2800" s="263"/>
      <c r="AT2800" s="263"/>
      <c r="AU2800" s="263"/>
      <c r="AV2800" s="263"/>
      <c r="AW2800" s="263"/>
      <c r="AX2800" s="263"/>
      <c r="AY2800" s="263"/>
      <c r="AZ2800" s="263"/>
      <c r="BA2800" s="263"/>
      <c r="BB2800" s="263"/>
      <c r="BC2800" s="263"/>
      <c r="BD2800" s="263"/>
      <c r="BE2800" s="263"/>
      <c r="BF2800" s="263"/>
      <c r="BG2800" s="263"/>
      <c r="BH2800" s="263"/>
      <c r="BI2800" s="263"/>
      <c r="BJ2800" s="263"/>
      <c r="BK2800" s="263"/>
      <c r="BL2800" s="263"/>
      <c r="BM2800" s="263"/>
      <c r="BN2800" s="263"/>
      <c r="BO2800" s="263"/>
      <c r="BP2800" s="263"/>
      <c r="BQ2800" s="263"/>
      <c r="BR2800" s="263"/>
      <c r="BS2800" s="263"/>
      <c r="BT2800" s="263"/>
      <c r="BU2800" s="263"/>
      <c r="BV2800" s="263"/>
      <c r="BW2800" s="263"/>
      <c r="BX2800" s="263"/>
      <c r="BY2800" s="263"/>
      <c r="BZ2800" s="263"/>
      <c r="CA2800" s="263"/>
      <c r="CB2800" s="263"/>
    </row>
    <row r="2801" spans="17:80" ht="15" customHeight="1">
      <c r="Q2801" s="262"/>
      <c r="R2801" s="263"/>
      <c r="S2801" s="263"/>
      <c r="T2801" s="263"/>
      <c r="U2801" s="263"/>
      <c r="V2801" s="263"/>
      <c r="W2801" s="263"/>
      <c r="X2801" s="263"/>
      <c r="Y2801" s="263"/>
      <c r="Z2801" s="263"/>
      <c r="AA2801" s="263"/>
      <c r="AB2801" s="263"/>
      <c r="AC2801" s="263"/>
      <c r="AD2801" s="263"/>
      <c r="AE2801" s="263"/>
      <c r="AF2801" s="263"/>
      <c r="AG2801" s="263"/>
      <c r="AH2801" s="263"/>
      <c r="AI2801" s="263"/>
      <c r="AJ2801" s="263"/>
      <c r="AK2801" s="263"/>
      <c r="AL2801" s="263"/>
      <c r="AM2801" s="263"/>
      <c r="AN2801" s="263"/>
      <c r="AO2801" s="263"/>
      <c r="AP2801" s="263"/>
      <c r="AQ2801" s="263"/>
      <c r="AR2801" s="263"/>
      <c r="AS2801" s="263"/>
      <c r="AT2801" s="263"/>
      <c r="AU2801" s="263"/>
      <c r="AV2801" s="263"/>
      <c r="AW2801" s="263"/>
      <c r="AX2801" s="263"/>
      <c r="AY2801" s="263"/>
      <c r="AZ2801" s="263"/>
      <c r="BA2801" s="263"/>
      <c r="BB2801" s="263"/>
      <c r="BC2801" s="263"/>
      <c r="BD2801" s="263"/>
      <c r="BE2801" s="263"/>
      <c r="BF2801" s="263"/>
      <c r="BG2801" s="263"/>
      <c r="BH2801" s="263"/>
      <c r="BI2801" s="263"/>
      <c r="BJ2801" s="263"/>
      <c r="BK2801" s="263"/>
      <c r="BL2801" s="263"/>
      <c r="BM2801" s="263"/>
      <c r="BN2801" s="263"/>
      <c r="BO2801" s="263"/>
      <c r="BP2801" s="263"/>
      <c r="BQ2801" s="263"/>
      <c r="BR2801" s="263"/>
      <c r="BS2801" s="263"/>
      <c r="BT2801" s="263"/>
      <c r="BU2801" s="263"/>
      <c r="BV2801" s="263"/>
      <c r="BW2801" s="263"/>
      <c r="BX2801" s="263"/>
      <c r="BY2801" s="263"/>
      <c r="BZ2801" s="263"/>
      <c r="CA2801" s="263"/>
      <c r="CB2801" s="263"/>
    </row>
    <row r="2802" spans="17:80" ht="15" customHeight="1">
      <c r="Q2802" s="262"/>
      <c r="R2802" s="263"/>
      <c r="S2802" s="263"/>
      <c r="T2802" s="263"/>
      <c r="U2802" s="263"/>
      <c r="V2802" s="263"/>
      <c r="W2802" s="263"/>
      <c r="X2802" s="263"/>
      <c r="Y2802" s="263"/>
      <c r="Z2802" s="263"/>
      <c r="AA2802" s="263"/>
      <c r="AB2802" s="263"/>
      <c r="AC2802" s="263"/>
      <c r="AD2802" s="263"/>
      <c r="AE2802" s="263"/>
      <c r="AF2802" s="263"/>
      <c r="AG2802" s="263"/>
      <c r="AH2802" s="263"/>
      <c r="AI2802" s="263"/>
      <c r="AJ2802" s="263"/>
      <c r="AK2802" s="263"/>
      <c r="AL2802" s="263"/>
      <c r="AM2802" s="263"/>
      <c r="AN2802" s="263"/>
      <c r="AO2802" s="263"/>
      <c r="AP2802" s="263"/>
      <c r="AQ2802" s="263"/>
      <c r="AR2802" s="263"/>
      <c r="AS2802" s="263"/>
      <c r="AT2802" s="263"/>
      <c r="AU2802" s="263"/>
      <c r="AV2802" s="263"/>
      <c r="AW2802" s="263"/>
      <c r="AX2802" s="263"/>
      <c r="AY2802" s="263"/>
      <c r="AZ2802" s="263"/>
      <c r="BA2802" s="263"/>
      <c r="BB2802" s="263"/>
      <c r="BC2802" s="263"/>
      <c r="BD2802" s="263"/>
      <c r="BE2802" s="263"/>
      <c r="BF2802" s="263"/>
      <c r="BG2802" s="263"/>
      <c r="BH2802" s="263"/>
      <c r="BI2802" s="263"/>
      <c r="BJ2802" s="263"/>
      <c r="BK2802" s="263"/>
      <c r="BL2802" s="263"/>
      <c r="BM2802" s="263"/>
      <c r="BN2802" s="263"/>
      <c r="BO2802" s="263"/>
      <c r="BP2802" s="263"/>
      <c r="BQ2802" s="263"/>
      <c r="BR2802" s="263"/>
      <c r="BS2802" s="263"/>
      <c r="BT2802" s="263"/>
      <c r="BU2802" s="263"/>
      <c r="BV2802" s="263"/>
      <c r="BW2802" s="263"/>
      <c r="BX2802" s="263"/>
      <c r="BY2802" s="263"/>
      <c r="BZ2802" s="263"/>
      <c r="CA2802" s="263"/>
      <c r="CB2802" s="263"/>
    </row>
    <row r="2803" spans="17:80" ht="15" customHeight="1">
      <c r="Q2803" s="262"/>
      <c r="R2803" s="263"/>
      <c r="S2803" s="263"/>
      <c r="T2803" s="263"/>
      <c r="U2803" s="263"/>
      <c r="V2803" s="263"/>
      <c r="W2803" s="263"/>
      <c r="X2803" s="263"/>
      <c r="Y2803" s="263"/>
      <c r="Z2803" s="263"/>
      <c r="AA2803" s="263"/>
      <c r="AB2803" s="263"/>
      <c r="AC2803" s="263"/>
      <c r="AD2803" s="263"/>
      <c r="AE2803" s="263"/>
      <c r="AF2803" s="263"/>
      <c r="AG2803" s="263"/>
      <c r="AH2803" s="263"/>
      <c r="AI2803" s="263"/>
      <c r="AJ2803" s="263"/>
      <c r="AK2803" s="263"/>
      <c r="AL2803" s="263"/>
      <c r="AM2803" s="263"/>
      <c r="AN2803" s="263"/>
      <c r="AO2803" s="263"/>
      <c r="AP2803" s="263"/>
      <c r="AQ2803" s="263"/>
      <c r="AR2803" s="263"/>
      <c r="AS2803" s="263"/>
      <c r="AT2803" s="263"/>
      <c r="AU2803" s="263"/>
      <c r="AV2803" s="263"/>
      <c r="AW2803" s="263"/>
      <c r="AX2803" s="263"/>
      <c r="AY2803" s="263"/>
      <c r="AZ2803" s="263"/>
      <c r="BA2803" s="263"/>
      <c r="BB2803" s="263"/>
      <c r="BC2803" s="263"/>
      <c r="BD2803" s="263"/>
      <c r="BE2803" s="263"/>
      <c r="BF2803" s="263"/>
      <c r="BG2803" s="263"/>
      <c r="BH2803" s="263"/>
      <c r="BI2803" s="263"/>
      <c r="BJ2803" s="263"/>
      <c r="BK2803" s="263"/>
      <c r="BL2803" s="263"/>
      <c r="BM2803" s="263"/>
      <c r="BN2803" s="263"/>
      <c r="BO2803" s="263"/>
      <c r="BP2803" s="263"/>
      <c r="BQ2803" s="263"/>
      <c r="BR2803" s="263"/>
      <c r="BS2803" s="263"/>
      <c r="BT2803" s="263"/>
      <c r="BU2803" s="263"/>
      <c r="BV2803" s="263"/>
      <c r="BW2803" s="263"/>
      <c r="BX2803" s="263"/>
      <c r="BY2803" s="263"/>
      <c r="BZ2803" s="263"/>
      <c r="CA2803" s="263"/>
      <c r="CB2803" s="263"/>
    </row>
    <row r="2804" spans="17:80" ht="15" customHeight="1">
      <c r="Q2804" s="262"/>
      <c r="R2804" s="263"/>
      <c r="S2804" s="263"/>
      <c r="T2804" s="263"/>
      <c r="U2804" s="263"/>
      <c r="V2804" s="263"/>
      <c r="W2804" s="263"/>
      <c r="X2804" s="263"/>
      <c r="Y2804" s="263"/>
      <c r="Z2804" s="263"/>
      <c r="AA2804" s="263"/>
      <c r="AB2804" s="263"/>
      <c r="AC2804" s="263"/>
      <c r="AD2804" s="263"/>
      <c r="AE2804" s="263"/>
      <c r="AF2804" s="263"/>
      <c r="AG2804" s="263"/>
      <c r="AH2804" s="263"/>
      <c r="AI2804" s="263"/>
      <c r="AJ2804" s="263"/>
      <c r="AK2804" s="263"/>
      <c r="AL2804" s="263"/>
      <c r="AM2804" s="263"/>
      <c r="AN2804" s="263"/>
      <c r="AO2804" s="263"/>
      <c r="AP2804" s="263"/>
      <c r="AQ2804" s="263"/>
      <c r="AR2804" s="263"/>
      <c r="AS2804" s="263"/>
      <c r="AT2804" s="263"/>
      <c r="AU2804" s="263"/>
      <c r="AV2804" s="263"/>
      <c r="AW2804" s="263"/>
      <c r="AX2804" s="263"/>
      <c r="AY2804" s="263"/>
      <c r="AZ2804" s="263"/>
      <c r="BA2804" s="263"/>
      <c r="BB2804" s="263"/>
      <c r="BC2804" s="263"/>
      <c r="BD2804" s="263"/>
      <c r="BE2804" s="263"/>
      <c r="BF2804" s="263"/>
      <c r="BG2804" s="263"/>
      <c r="BH2804" s="263"/>
      <c r="BI2804" s="263"/>
      <c r="BJ2804" s="263"/>
      <c r="BK2804" s="263"/>
      <c r="BL2804" s="263"/>
      <c r="BM2804" s="263"/>
      <c r="BN2804" s="263"/>
      <c r="BO2804" s="263"/>
      <c r="BP2804" s="263"/>
      <c r="BQ2804" s="263"/>
      <c r="BR2804" s="263"/>
      <c r="BS2804" s="263"/>
      <c r="BT2804" s="263"/>
      <c r="BU2804" s="263"/>
      <c r="BV2804" s="263"/>
      <c r="BW2804" s="263"/>
      <c r="BX2804" s="263"/>
      <c r="BY2804" s="263"/>
      <c r="BZ2804" s="263"/>
      <c r="CA2804" s="263"/>
      <c r="CB2804" s="263"/>
    </row>
    <row r="2805" spans="17:80" ht="15" customHeight="1">
      <c r="Q2805" s="262"/>
      <c r="R2805" s="263"/>
      <c r="S2805" s="263"/>
      <c r="T2805" s="263"/>
      <c r="U2805" s="263"/>
      <c r="V2805" s="263"/>
      <c r="W2805" s="263"/>
      <c r="X2805" s="263"/>
      <c r="Y2805" s="263"/>
      <c r="Z2805" s="263"/>
      <c r="AA2805" s="263"/>
      <c r="AB2805" s="263"/>
      <c r="AC2805" s="263"/>
      <c r="AD2805" s="263"/>
      <c r="AE2805" s="263"/>
      <c r="AF2805" s="263"/>
      <c r="AG2805" s="263"/>
      <c r="AH2805" s="263"/>
      <c r="AI2805" s="263"/>
      <c r="AJ2805" s="263"/>
      <c r="AK2805" s="263"/>
      <c r="AL2805" s="263"/>
      <c r="AM2805" s="263"/>
      <c r="AN2805" s="263"/>
      <c r="AO2805" s="263"/>
      <c r="AP2805" s="263"/>
      <c r="AQ2805" s="263"/>
      <c r="AR2805" s="263"/>
      <c r="AS2805" s="263"/>
      <c r="AT2805" s="263"/>
      <c r="AU2805" s="263"/>
      <c r="AV2805" s="263"/>
      <c r="AW2805" s="263"/>
      <c r="AX2805" s="263"/>
      <c r="AY2805" s="263"/>
      <c r="AZ2805" s="263"/>
      <c r="BA2805" s="263"/>
      <c r="BB2805" s="263"/>
      <c r="BC2805" s="263"/>
      <c r="BD2805" s="263"/>
      <c r="BE2805" s="263"/>
      <c r="BF2805" s="263"/>
      <c r="BG2805" s="263"/>
      <c r="BH2805" s="263"/>
      <c r="BI2805" s="263"/>
      <c r="BJ2805" s="263"/>
      <c r="BK2805" s="263"/>
      <c r="BL2805" s="263"/>
      <c r="BM2805" s="263"/>
      <c r="BN2805" s="263"/>
      <c r="BO2805" s="263"/>
      <c r="BP2805" s="263"/>
      <c r="BQ2805" s="263"/>
      <c r="BR2805" s="263"/>
      <c r="BS2805" s="263"/>
      <c r="BT2805" s="263"/>
      <c r="BU2805" s="263"/>
      <c r="BV2805" s="263"/>
      <c r="BW2805" s="263"/>
      <c r="BX2805" s="263"/>
      <c r="BY2805" s="263"/>
      <c r="BZ2805" s="263"/>
      <c r="CA2805" s="263"/>
      <c r="CB2805" s="263"/>
    </row>
    <row r="2806" spans="17:80" ht="15" customHeight="1">
      <c r="Q2806" s="262"/>
      <c r="R2806" s="263"/>
      <c r="S2806" s="263"/>
      <c r="T2806" s="263"/>
      <c r="U2806" s="263"/>
      <c r="V2806" s="263"/>
      <c r="W2806" s="263"/>
      <c r="X2806" s="263"/>
      <c r="Y2806" s="263"/>
      <c r="Z2806" s="263"/>
      <c r="AA2806" s="263"/>
      <c r="AB2806" s="263"/>
      <c r="AC2806" s="263"/>
      <c r="AD2806" s="263"/>
      <c r="AE2806" s="263"/>
      <c r="AF2806" s="263"/>
      <c r="AG2806" s="263"/>
      <c r="AH2806" s="263"/>
      <c r="AI2806" s="263"/>
      <c r="AJ2806" s="263"/>
      <c r="AK2806" s="263"/>
      <c r="AL2806" s="263"/>
      <c r="AM2806" s="263"/>
      <c r="AN2806" s="263"/>
      <c r="AO2806" s="263"/>
      <c r="AP2806" s="263"/>
      <c r="AQ2806" s="263"/>
      <c r="AR2806" s="263"/>
      <c r="AS2806" s="263"/>
      <c r="AT2806" s="263"/>
      <c r="AU2806" s="263"/>
      <c r="AV2806" s="263"/>
      <c r="AW2806" s="263"/>
      <c r="AX2806" s="263"/>
      <c r="AY2806" s="263"/>
      <c r="AZ2806" s="263"/>
      <c r="BA2806" s="263"/>
      <c r="BB2806" s="263"/>
      <c r="BC2806" s="263"/>
      <c r="BD2806" s="263"/>
      <c r="BE2806" s="263"/>
      <c r="BF2806" s="263"/>
      <c r="BG2806" s="263"/>
      <c r="BH2806" s="263"/>
      <c r="BI2806" s="263"/>
      <c r="BJ2806" s="263"/>
      <c r="BK2806" s="263"/>
      <c r="BL2806" s="263"/>
      <c r="BM2806" s="263"/>
      <c r="BN2806" s="263"/>
      <c r="BO2806" s="263"/>
      <c r="BP2806" s="263"/>
      <c r="BQ2806" s="263"/>
      <c r="BR2806" s="263"/>
      <c r="BS2806" s="263"/>
      <c r="BT2806" s="263"/>
      <c r="BU2806" s="263"/>
      <c r="BV2806" s="263"/>
      <c r="BW2806" s="263"/>
      <c r="BX2806" s="263"/>
      <c r="BY2806" s="263"/>
      <c r="BZ2806" s="263"/>
      <c r="CA2806" s="263"/>
      <c r="CB2806" s="263"/>
    </row>
    <row r="2807" spans="17:80" ht="15" customHeight="1">
      <c r="Q2807" s="262"/>
      <c r="R2807" s="263"/>
      <c r="S2807" s="263"/>
      <c r="T2807" s="263"/>
      <c r="U2807" s="263"/>
      <c r="V2807" s="263"/>
      <c r="W2807" s="263"/>
      <c r="X2807" s="263"/>
      <c r="Y2807" s="263"/>
      <c r="Z2807" s="263"/>
      <c r="AA2807" s="263"/>
      <c r="AB2807" s="263"/>
      <c r="AC2807" s="263"/>
      <c r="AD2807" s="263"/>
      <c r="AE2807" s="263"/>
      <c r="AF2807" s="263"/>
      <c r="AG2807" s="263"/>
      <c r="AH2807" s="263"/>
      <c r="AI2807" s="263"/>
      <c r="AJ2807" s="263"/>
      <c r="AK2807" s="263"/>
      <c r="AL2807" s="263"/>
      <c r="AM2807" s="263"/>
      <c r="AN2807" s="263"/>
      <c r="AO2807" s="263"/>
      <c r="AP2807" s="263"/>
      <c r="AQ2807" s="263"/>
      <c r="AR2807" s="263"/>
      <c r="AS2807" s="263"/>
      <c r="AT2807" s="263"/>
      <c r="AU2807" s="263"/>
      <c r="AV2807" s="263"/>
      <c r="AW2807" s="263"/>
      <c r="AX2807" s="263"/>
      <c r="AY2807" s="263"/>
      <c r="AZ2807" s="263"/>
      <c r="BA2807" s="263"/>
      <c r="BB2807" s="263"/>
      <c r="BC2807" s="263"/>
      <c r="BD2807" s="263"/>
      <c r="BE2807" s="263"/>
      <c r="BF2807" s="263"/>
      <c r="BG2807" s="263"/>
      <c r="BH2807" s="263"/>
      <c r="BI2807" s="263"/>
      <c r="BJ2807" s="263"/>
      <c r="BK2807" s="263"/>
      <c r="BL2807" s="263"/>
      <c r="BM2807" s="263"/>
      <c r="BN2807" s="263"/>
      <c r="BO2807" s="263"/>
      <c r="BP2807" s="263"/>
      <c r="BQ2807" s="263"/>
      <c r="BR2807" s="263"/>
      <c r="BS2807" s="263"/>
      <c r="BT2807" s="263"/>
      <c r="BU2807" s="263"/>
      <c r="BV2807" s="263"/>
      <c r="BW2807" s="263"/>
      <c r="BX2807" s="263"/>
      <c r="BY2807" s="263"/>
      <c r="BZ2807" s="263"/>
      <c r="CA2807" s="263"/>
      <c r="CB2807" s="263"/>
    </row>
    <row r="2808" spans="17:80" ht="15" customHeight="1">
      <c r="Q2808" s="262"/>
      <c r="R2808" s="263"/>
      <c r="S2808" s="263"/>
      <c r="T2808" s="263"/>
      <c r="U2808" s="263"/>
      <c r="V2808" s="263"/>
      <c r="W2808" s="263"/>
      <c r="X2808" s="263"/>
      <c r="Y2808" s="263"/>
      <c r="Z2808" s="263"/>
      <c r="AA2808" s="263"/>
      <c r="AB2808" s="263"/>
      <c r="AC2808" s="263"/>
      <c r="AD2808" s="263"/>
      <c r="AE2808" s="263"/>
      <c r="AF2808" s="263"/>
      <c r="AG2808" s="263"/>
      <c r="AH2808" s="263"/>
      <c r="AI2808" s="263"/>
      <c r="AJ2808" s="263"/>
      <c r="AK2808" s="263"/>
      <c r="AL2808" s="263"/>
      <c r="AM2808" s="263"/>
      <c r="AN2808" s="263"/>
      <c r="AO2808" s="263"/>
      <c r="AP2808" s="263"/>
      <c r="AQ2808" s="263"/>
      <c r="AR2808" s="263"/>
      <c r="AS2808" s="263"/>
      <c r="AT2808" s="263"/>
      <c r="AU2808" s="263"/>
      <c r="AV2808" s="263"/>
      <c r="AW2808" s="263"/>
      <c r="AX2808" s="263"/>
      <c r="AY2808" s="263"/>
      <c r="AZ2808" s="263"/>
      <c r="BA2808" s="263"/>
      <c r="BB2808" s="263"/>
      <c r="BC2808" s="263"/>
      <c r="BD2808" s="263"/>
      <c r="BE2808" s="263"/>
      <c r="BF2808" s="263"/>
      <c r="BG2808" s="263"/>
      <c r="BH2808" s="263"/>
      <c r="BI2808" s="263"/>
      <c r="BJ2808" s="263"/>
      <c r="BK2808" s="263"/>
      <c r="BL2808" s="263"/>
      <c r="BM2808" s="263"/>
      <c r="BN2808" s="263"/>
      <c r="BO2808" s="263"/>
      <c r="BP2808" s="263"/>
      <c r="BQ2808" s="263"/>
      <c r="BR2808" s="263"/>
      <c r="BS2808" s="263"/>
      <c r="BT2808" s="263"/>
      <c r="BU2808" s="263"/>
      <c r="BV2808" s="263"/>
      <c r="BW2808" s="263"/>
      <c r="BX2808" s="263"/>
      <c r="BY2808" s="263"/>
      <c r="BZ2808" s="263"/>
      <c r="CA2808" s="263"/>
      <c r="CB2808" s="263"/>
    </row>
    <row r="2809" spans="17:80" ht="15" customHeight="1">
      <c r="Q2809" s="262"/>
      <c r="R2809" s="263"/>
      <c r="S2809" s="263"/>
      <c r="T2809" s="263"/>
      <c r="U2809" s="263"/>
      <c r="V2809" s="263"/>
      <c r="W2809" s="263"/>
      <c r="X2809" s="263"/>
      <c r="Y2809" s="263"/>
      <c r="Z2809" s="263"/>
      <c r="AA2809" s="263"/>
      <c r="AB2809" s="263"/>
      <c r="AC2809" s="263"/>
      <c r="AD2809" s="263"/>
      <c r="AE2809" s="263"/>
      <c r="AF2809" s="263"/>
      <c r="AG2809" s="263"/>
      <c r="AH2809" s="263"/>
      <c r="AI2809" s="263"/>
      <c r="AJ2809" s="263"/>
      <c r="AK2809" s="263"/>
      <c r="AL2809" s="263"/>
      <c r="AM2809" s="263"/>
      <c r="AN2809" s="263"/>
      <c r="AO2809" s="263"/>
      <c r="AP2809" s="263"/>
      <c r="AQ2809" s="263"/>
      <c r="AR2809" s="263"/>
      <c r="AS2809" s="263"/>
      <c r="AT2809" s="263"/>
      <c r="AU2809" s="263"/>
      <c r="AV2809" s="263"/>
      <c r="AW2809" s="263"/>
      <c r="AX2809" s="263"/>
      <c r="AY2809" s="263"/>
      <c r="AZ2809" s="263"/>
      <c r="BA2809" s="263"/>
      <c r="BB2809" s="263"/>
      <c r="BC2809" s="263"/>
      <c r="BD2809" s="263"/>
      <c r="BE2809" s="263"/>
      <c r="BF2809" s="263"/>
      <c r="BG2809" s="263"/>
      <c r="BH2809" s="263"/>
      <c r="BI2809" s="263"/>
      <c r="BJ2809" s="263"/>
      <c r="BK2809" s="263"/>
      <c r="BL2809" s="263"/>
      <c r="BM2809" s="263"/>
      <c r="BN2809" s="263"/>
      <c r="BO2809" s="263"/>
      <c r="BP2809" s="263"/>
      <c r="BQ2809" s="263"/>
      <c r="BR2809" s="263"/>
      <c r="BS2809" s="263"/>
      <c r="BT2809" s="263"/>
      <c r="BU2809" s="263"/>
      <c r="BV2809" s="263"/>
      <c r="BW2809" s="263"/>
      <c r="BX2809" s="263"/>
      <c r="BY2809" s="263"/>
      <c r="BZ2809" s="263"/>
      <c r="CA2809" s="263"/>
      <c r="CB2809" s="263"/>
    </row>
    <row r="2810" spans="17:80" ht="15" customHeight="1">
      <c r="Q2810" s="262"/>
      <c r="R2810" s="263"/>
      <c r="S2810" s="263"/>
      <c r="T2810" s="263"/>
      <c r="U2810" s="263"/>
      <c r="V2810" s="263"/>
      <c r="W2810" s="263"/>
      <c r="X2810" s="263"/>
      <c r="Y2810" s="263"/>
      <c r="Z2810" s="263"/>
      <c r="AA2810" s="263"/>
      <c r="AB2810" s="263"/>
      <c r="AC2810" s="263"/>
      <c r="AD2810" s="263"/>
      <c r="AE2810" s="263"/>
      <c r="AF2810" s="263"/>
      <c r="AG2810" s="263"/>
      <c r="AH2810" s="263"/>
      <c r="AI2810" s="263"/>
      <c r="AJ2810" s="263"/>
      <c r="AK2810" s="263"/>
      <c r="AL2810" s="263"/>
      <c r="AM2810" s="263"/>
      <c r="AN2810" s="263"/>
      <c r="AO2810" s="263"/>
      <c r="AP2810" s="263"/>
      <c r="AQ2810" s="263"/>
      <c r="AR2810" s="263"/>
      <c r="AS2810" s="263"/>
      <c r="AT2810" s="263"/>
      <c r="AU2810" s="263"/>
      <c r="AV2810" s="263"/>
      <c r="AW2810" s="263"/>
      <c r="AX2810" s="263"/>
      <c r="AY2810" s="263"/>
      <c r="AZ2810" s="263"/>
      <c r="BA2810" s="263"/>
      <c r="BB2810" s="263"/>
      <c r="BC2810" s="263"/>
      <c r="BD2810" s="263"/>
      <c r="BE2810" s="263"/>
      <c r="BF2810" s="263"/>
      <c r="BG2810" s="263"/>
      <c r="BH2810" s="263"/>
      <c r="BI2810" s="263"/>
      <c r="BJ2810" s="263"/>
      <c r="BK2810" s="263"/>
      <c r="BL2810" s="263"/>
      <c r="BM2810" s="263"/>
      <c r="BN2810" s="263"/>
      <c r="BO2810" s="263"/>
      <c r="BP2810" s="263"/>
      <c r="BQ2810" s="263"/>
      <c r="BR2810" s="263"/>
      <c r="BS2810" s="263"/>
      <c r="BT2810" s="263"/>
      <c r="BU2810" s="263"/>
      <c r="BV2810" s="263"/>
      <c r="BW2810" s="263"/>
      <c r="BX2810" s="263"/>
      <c r="BY2810" s="263"/>
      <c r="BZ2810" s="263"/>
      <c r="CA2810" s="263"/>
      <c r="CB2810" s="263"/>
    </row>
    <row r="2811" spans="17:80" ht="15" customHeight="1">
      <c r="Q2811" s="262"/>
      <c r="R2811" s="263"/>
      <c r="S2811" s="263"/>
      <c r="T2811" s="263"/>
      <c r="U2811" s="263"/>
      <c r="V2811" s="263"/>
      <c r="W2811" s="263"/>
      <c r="X2811" s="263"/>
      <c r="Y2811" s="263"/>
      <c r="Z2811" s="263"/>
      <c r="AA2811" s="263"/>
      <c r="AB2811" s="263"/>
      <c r="AC2811" s="263"/>
      <c r="AD2811" s="263"/>
      <c r="AE2811" s="263"/>
      <c r="AF2811" s="263"/>
      <c r="AG2811" s="263"/>
      <c r="AH2811" s="263"/>
      <c r="AI2811" s="263"/>
      <c r="AJ2811" s="263"/>
      <c r="AK2811" s="263"/>
      <c r="AL2811" s="263"/>
      <c r="AM2811" s="263"/>
      <c r="AN2811" s="263"/>
      <c r="AO2811" s="263"/>
      <c r="AP2811" s="263"/>
      <c r="AQ2811" s="263"/>
      <c r="AR2811" s="263"/>
      <c r="AS2811" s="263"/>
      <c r="AT2811" s="263"/>
      <c r="AU2811" s="263"/>
      <c r="AV2811" s="263"/>
      <c r="AW2811" s="263"/>
      <c r="AX2811" s="263"/>
      <c r="AY2811" s="263"/>
      <c r="AZ2811" s="263"/>
      <c r="BA2811" s="263"/>
      <c r="BB2811" s="263"/>
      <c r="BC2811" s="263"/>
      <c r="BD2811" s="263"/>
      <c r="BE2811" s="263"/>
      <c r="BF2811" s="263"/>
      <c r="BG2811" s="263"/>
      <c r="BH2811" s="263"/>
      <c r="BI2811" s="263"/>
      <c r="BJ2811" s="263"/>
      <c r="BK2811" s="263"/>
      <c r="BL2811" s="263"/>
      <c r="BM2811" s="263"/>
      <c r="BN2811" s="263"/>
      <c r="BO2811" s="263"/>
      <c r="BP2811" s="263"/>
      <c r="BQ2811" s="263"/>
      <c r="BR2811" s="263"/>
      <c r="BS2811" s="263"/>
      <c r="BT2811" s="263"/>
      <c r="BU2811" s="263"/>
      <c r="BV2811" s="263"/>
      <c r="BW2811" s="263"/>
      <c r="BX2811" s="263"/>
      <c r="BY2811" s="263"/>
      <c r="BZ2811" s="263"/>
      <c r="CA2811" s="263"/>
      <c r="CB2811" s="263"/>
    </row>
    <row r="2812" spans="17:80" ht="15" customHeight="1">
      <c r="Q2812" s="262"/>
      <c r="R2812" s="263"/>
      <c r="S2812" s="263"/>
      <c r="T2812" s="263"/>
      <c r="U2812" s="263"/>
      <c r="V2812" s="263"/>
      <c r="W2812" s="263"/>
      <c r="X2812" s="263"/>
      <c r="Y2812" s="263"/>
      <c r="Z2812" s="263"/>
      <c r="AA2812" s="263"/>
      <c r="AB2812" s="263"/>
      <c r="AC2812" s="263"/>
      <c r="AD2812" s="263"/>
      <c r="AE2812" s="263"/>
      <c r="AF2812" s="263"/>
      <c r="AG2812" s="263"/>
      <c r="AH2812" s="263"/>
      <c r="AI2812" s="263"/>
      <c r="AJ2812" s="263"/>
      <c r="AK2812" s="263"/>
      <c r="AL2812" s="263"/>
      <c r="AM2812" s="263"/>
      <c r="AN2812" s="263"/>
      <c r="AO2812" s="263"/>
      <c r="AP2812" s="263"/>
      <c r="AQ2812" s="263"/>
      <c r="AR2812" s="263"/>
      <c r="AS2812" s="263"/>
      <c r="AT2812" s="263"/>
      <c r="AU2812" s="263"/>
      <c r="AV2812" s="263"/>
      <c r="AW2812" s="263"/>
      <c r="AX2812" s="263"/>
      <c r="AY2812" s="263"/>
      <c r="AZ2812" s="263"/>
      <c r="BA2812" s="263"/>
      <c r="BB2812" s="263"/>
      <c r="BC2812" s="263"/>
      <c r="BD2812" s="263"/>
      <c r="BE2812" s="263"/>
      <c r="BF2812" s="263"/>
      <c r="BG2812" s="263"/>
      <c r="BH2812" s="263"/>
      <c r="BI2812" s="263"/>
      <c r="BJ2812" s="263"/>
      <c r="BK2812" s="263"/>
      <c r="BL2812" s="263"/>
      <c r="BM2812" s="263"/>
      <c r="BN2812" s="263"/>
      <c r="BO2812" s="263"/>
      <c r="BP2812" s="263"/>
      <c r="BQ2812" s="263"/>
      <c r="BR2812" s="263"/>
      <c r="BS2812" s="263"/>
      <c r="BT2812" s="263"/>
      <c r="BU2812" s="263"/>
      <c r="BV2812" s="263"/>
      <c r="BW2812" s="263"/>
      <c r="BX2812" s="263"/>
      <c r="BY2812" s="263"/>
      <c r="BZ2812" s="263"/>
      <c r="CA2812" s="263"/>
      <c r="CB2812" s="263"/>
    </row>
    <row r="2813" spans="17:80" ht="15" customHeight="1">
      <c r="Q2813" s="262"/>
      <c r="R2813" s="263"/>
      <c r="S2813" s="263"/>
      <c r="T2813" s="263"/>
      <c r="U2813" s="263"/>
      <c r="V2813" s="263"/>
      <c r="W2813" s="263"/>
      <c r="X2813" s="263"/>
      <c r="Y2813" s="263"/>
      <c r="Z2813" s="263"/>
      <c r="AA2813" s="263"/>
      <c r="AB2813" s="263"/>
      <c r="AC2813" s="263"/>
      <c r="AD2813" s="263"/>
      <c r="AE2813" s="263"/>
      <c r="AF2813" s="263"/>
      <c r="AG2813" s="263"/>
      <c r="AH2813" s="263"/>
      <c r="AI2813" s="263"/>
      <c r="AJ2813" s="263"/>
      <c r="AK2813" s="263"/>
      <c r="AL2813" s="263"/>
      <c r="AM2813" s="263"/>
      <c r="AN2813" s="263"/>
      <c r="AO2813" s="263"/>
      <c r="AP2813" s="263"/>
      <c r="AQ2813" s="263"/>
      <c r="AR2813" s="263"/>
      <c r="AS2813" s="263"/>
      <c r="AT2813" s="263"/>
      <c r="AU2813" s="263"/>
      <c r="AV2813" s="263"/>
      <c r="AW2813" s="263"/>
      <c r="AX2813" s="263"/>
      <c r="AY2813" s="263"/>
      <c r="AZ2813" s="263"/>
      <c r="BA2813" s="263"/>
      <c r="BB2813" s="263"/>
      <c r="BC2813" s="263"/>
      <c r="BD2813" s="263"/>
      <c r="BE2813" s="263"/>
      <c r="BF2813" s="263"/>
      <c r="BG2813" s="263"/>
      <c r="BH2813" s="263"/>
      <c r="BI2813" s="263"/>
      <c r="BJ2813" s="263"/>
      <c r="BK2813" s="263"/>
      <c r="BL2813" s="263"/>
      <c r="BM2813" s="263"/>
      <c r="BN2813" s="263"/>
      <c r="BO2813" s="263"/>
      <c r="BP2813" s="263"/>
      <c r="BQ2813" s="263"/>
      <c r="BR2813" s="263"/>
      <c r="BS2813" s="263"/>
      <c r="BT2813" s="263"/>
      <c r="BU2813" s="263"/>
      <c r="BV2813" s="263"/>
      <c r="BW2813" s="263"/>
      <c r="BX2813" s="263"/>
      <c r="BY2813" s="263"/>
      <c r="BZ2813" s="263"/>
      <c r="CA2813" s="263"/>
      <c r="CB2813" s="263"/>
    </row>
    <row r="2814" spans="17:80" ht="15" customHeight="1">
      <c r="Q2814" s="262"/>
      <c r="R2814" s="263"/>
      <c r="S2814" s="263"/>
      <c r="T2814" s="263"/>
      <c r="U2814" s="263"/>
      <c r="V2814" s="263"/>
      <c r="W2814" s="263"/>
      <c r="X2814" s="263"/>
      <c r="Y2814" s="263"/>
      <c r="Z2814" s="263"/>
      <c r="AA2814" s="263"/>
      <c r="AB2814" s="263"/>
      <c r="AC2814" s="263"/>
      <c r="AD2814" s="263"/>
      <c r="AE2814" s="263"/>
      <c r="AF2814" s="263"/>
      <c r="AG2814" s="263"/>
      <c r="AH2814" s="263"/>
      <c r="AI2814" s="263"/>
      <c r="AJ2814" s="263"/>
      <c r="AK2814" s="263"/>
      <c r="AL2814" s="263"/>
      <c r="AM2814" s="263"/>
      <c r="AN2814" s="263"/>
      <c r="AO2814" s="263"/>
      <c r="AP2814" s="263"/>
      <c r="AQ2814" s="263"/>
      <c r="AR2814" s="263"/>
      <c r="AS2814" s="263"/>
      <c r="AT2814" s="263"/>
      <c r="AU2814" s="263"/>
      <c r="AV2814" s="263"/>
      <c r="AW2814" s="263"/>
      <c r="AX2814" s="263"/>
      <c r="AY2814" s="263"/>
      <c r="AZ2814" s="263"/>
      <c r="BA2814" s="263"/>
      <c r="BB2814" s="263"/>
      <c r="BC2814" s="263"/>
      <c r="BD2814" s="263"/>
      <c r="BE2814" s="263"/>
      <c r="BF2814" s="263"/>
      <c r="BG2814" s="263"/>
      <c r="BH2814" s="263"/>
      <c r="BI2814" s="263"/>
      <c r="BJ2814" s="263"/>
      <c r="BK2814" s="263"/>
      <c r="BL2814" s="263"/>
      <c r="BM2814" s="263"/>
      <c r="BN2814" s="263"/>
      <c r="BO2814" s="263"/>
      <c r="BP2814" s="263"/>
      <c r="BQ2814" s="263"/>
      <c r="BR2814" s="263"/>
      <c r="BS2814" s="263"/>
      <c r="BT2814" s="263"/>
      <c r="BU2814" s="263"/>
      <c r="BV2814" s="263"/>
      <c r="BW2814" s="263"/>
      <c r="BX2814" s="263"/>
      <c r="BY2814" s="263"/>
      <c r="BZ2814" s="263"/>
      <c r="CA2814" s="263"/>
      <c r="CB2814" s="263"/>
    </row>
    <row r="2815" spans="17:80" ht="15" customHeight="1">
      <c r="Q2815" s="262"/>
      <c r="R2815" s="263"/>
      <c r="S2815" s="263"/>
      <c r="T2815" s="263"/>
      <c r="U2815" s="263"/>
      <c r="V2815" s="263"/>
      <c r="W2815" s="263"/>
      <c r="X2815" s="263"/>
      <c r="Y2815" s="263"/>
      <c r="Z2815" s="263"/>
      <c r="AA2815" s="263"/>
      <c r="AB2815" s="263"/>
      <c r="AC2815" s="263"/>
      <c r="AD2815" s="263"/>
      <c r="AE2815" s="263"/>
      <c r="AF2815" s="263"/>
      <c r="AG2815" s="263"/>
      <c r="AH2815" s="263"/>
      <c r="AI2815" s="263"/>
      <c r="AJ2815" s="263"/>
      <c r="AK2815" s="263"/>
      <c r="AL2815" s="263"/>
      <c r="AM2815" s="263"/>
      <c r="AN2815" s="263"/>
      <c r="AO2815" s="263"/>
      <c r="AP2815" s="263"/>
      <c r="AQ2815" s="263"/>
      <c r="AR2815" s="263"/>
      <c r="AS2815" s="263"/>
      <c r="AT2815" s="263"/>
      <c r="AU2815" s="263"/>
      <c r="AV2815" s="263"/>
      <c r="AW2815" s="263"/>
      <c r="AX2815" s="263"/>
      <c r="AY2815" s="263"/>
      <c r="AZ2815" s="263"/>
      <c r="BA2815" s="263"/>
      <c r="BB2815" s="263"/>
      <c r="BC2815" s="263"/>
      <c r="BD2815" s="263"/>
      <c r="BE2815" s="263"/>
      <c r="BF2815" s="263"/>
      <c r="BG2815" s="263"/>
      <c r="BH2815" s="263"/>
      <c r="BI2815" s="263"/>
      <c r="BJ2815" s="263"/>
      <c r="BK2815" s="263"/>
      <c r="BL2815" s="263"/>
      <c r="BM2815" s="263"/>
      <c r="BN2815" s="263"/>
      <c r="BO2815" s="263"/>
      <c r="BP2815" s="263"/>
      <c r="BQ2815" s="263"/>
      <c r="BR2815" s="263"/>
      <c r="BS2815" s="263"/>
      <c r="BT2815" s="263"/>
      <c r="BU2815" s="263"/>
      <c r="BV2815" s="263"/>
      <c r="BW2815" s="263"/>
      <c r="BX2815" s="263"/>
      <c r="BY2815" s="263"/>
      <c r="BZ2815" s="263"/>
      <c r="CA2815" s="263"/>
      <c r="CB2815" s="263"/>
    </row>
    <row r="2816" spans="17:80" ht="15" customHeight="1">
      <c r="Q2816" s="262"/>
      <c r="R2816" s="263"/>
      <c r="S2816" s="263"/>
      <c r="T2816" s="263"/>
      <c r="U2816" s="263"/>
      <c r="V2816" s="263"/>
      <c r="W2816" s="263"/>
      <c r="X2816" s="263"/>
      <c r="Y2816" s="263"/>
      <c r="Z2816" s="263"/>
      <c r="AA2816" s="263"/>
      <c r="AB2816" s="263"/>
      <c r="AC2816" s="263"/>
      <c r="AD2816" s="263"/>
      <c r="AE2816" s="263"/>
      <c r="AF2816" s="263"/>
      <c r="AG2816" s="263"/>
      <c r="AH2816" s="263"/>
      <c r="AI2816" s="263"/>
      <c r="AJ2816" s="263"/>
      <c r="AK2816" s="263"/>
      <c r="AL2816" s="263"/>
      <c r="AM2816" s="263"/>
      <c r="AN2816" s="263"/>
      <c r="AO2816" s="263"/>
      <c r="AP2816" s="263"/>
      <c r="AQ2816" s="263"/>
      <c r="AR2816" s="263"/>
      <c r="AS2816" s="263"/>
      <c r="AT2816" s="263"/>
      <c r="AU2816" s="263"/>
      <c r="AV2816" s="263"/>
      <c r="AW2816" s="263"/>
      <c r="AX2816" s="263"/>
      <c r="AY2816" s="263"/>
      <c r="AZ2816" s="263"/>
      <c r="BA2816" s="263"/>
      <c r="BB2816" s="263"/>
      <c r="BC2816" s="263"/>
      <c r="BD2816" s="263"/>
      <c r="BE2816" s="263"/>
      <c r="BF2816" s="263"/>
      <c r="BG2816" s="263"/>
      <c r="BH2816" s="263"/>
      <c r="BI2816" s="263"/>
      <c r="BJ2816" s="263"/>
      <c r="BK2816" s="263"/>
      <c r="BL2816" s="263"/>
      <c r="BM2816" s="263"/>
      <c r="BN2816" s="263"/>
      <c r="BO2816" s="263"/>
      <c r="BP2816" s="263"/>
      <c r="BQ2816" s="263"/>
      <c r="BR2816" s="263"/>
      <c r="BS2816" s="263"/>
      <c r="BT2816" s="263"/>
      <c r="BU2816" s="263"/>
      <c r="BV2816" s="263"/>
      <c r="BW2816" s="263"/>
      <c r="BX2816" s="263"/>
      <c r="BY2816" s="263"/>
      <c r="BZ2816" s="263"/>
      <c r="CA2816" s="263"/>
      <c r="CB2816" s="263"/>
    </row>
    <row r="2817" spans="17:80" ht="15" customHeight="1">
      <c r="Q2817" s="262"/>
      <c r="R2817" s="263"/>
      <c r="S2817" s="263"/>
      <c r="T2817" s="263"/>
      <c r="U2817" s="263"/>
      <c r="V2817" s="263"/>
      <c r="W2817" s="263"/>
      <c r="X2817" s="263"/>
      <c r="Y2817" s="263"/>
      <c r="Z2817" s="263"/>
      <c r="AA2817" s="263"/>
      <c r="AB2817" s="263"/>
      <c r="AC2817" s="263"/>
      <c r="AD2817" s="263"/>
      <c r="AE2817" s="263"/>
      <c r="AF2817" s="263"/>
      <c r="AG2817" s="263"/>
      <c r="AH2817" s="263"/>
      <c r="AI2817" s="263"/>
      <c r="AJ2817" s="263"/>
      <c r="AK2817" s="263"/>
      <c r="AL2817" s="263"/>
      <c r="AM2817" s="263"/>
      <c r="AN2817" s="263"/>
      <c r="AO2817" s="263"/>
      <c r="AP2817" s="263"/>
      <c r="AQ2817" s="263"/>
      <c r="AR2817" s="263"/>
      <c r="AS2817" s="263"/>
      <c r="AT2817" s="263"/>
      <c r="AU2817" s="263"/>
      <c r="AV2817" s="263"/>
      <c r="AW2817" s="263"/>
      <c r="AX2817" s="263"/>
      <c r="AY2817" s="263"/>
      <c r="AZ2817" s="263"/>
      <c r="BA2817" s="263"/>
      <c r="BB2817" s="263"/>
      <c r="BC2817" s="263"/>
      <c r="BD2817" s="263"/>
      <c r="BE2817" s="263"/>
      <c r="BF2817" s="263"/>
      <c r="BG2817" s="263"/>
      <c r="BH2817" s="263"/>
      <c r="BI2817" s="263"/>
      <c r="BJ2817" s="263"/>
      <c r="BK2817" s="263"/>
      <c r="BL2817" s="263"/>
      <c r="BM2817" s="263"/>
      <c r="BN2817" s="263"/>
      <c r="BO2817" s="263"/>
      <c r="BP2817" s="263"/>
      <c r="BQ2817" s="263"/>
      <c r="BR2817" s="263"/>
      <c r="BS2817" s="263"/>
      <c r="BT2817" s="263"/>
      <c r="BU2817" s="263"/>
      <c r="BV2817" s="263"/>
      <c r="BW2817" s="263"/>
      <c r="BX2817" s="263"/>
      <c r="BY2817" s="263"/>
      <c r="BZ2817" s="263"/>
      <c r="CA2817" s="263"/>
      <c r="CB2817" s="263"/>
    </row>
    <row r="2818" spans="17:80" ht="15" customHeight="1">
      <c r="Q2818" s="262"/>
      <c r="R2818" s="263"/>
      <c r="S2818" s="263"/>
      <c r="T2818" s="263"/>
      <c r="U2818" s="263"/>
      <c r="V2818" s="263"/>
      <c r="W2818" s="263"/>
      <c r="X2818" s="263"/>
      <c r="Y2818" s="263"/>
      <c r="Z2818" s="263"/>
      <c r="AA2818" s="263"/>
      <c r="AB2818" s="263"/>
      <c r="AC2818" s="263"/>
      <c r="AD2818" s="263"/>
      <c r="AE2818" s="263"/>
      <c r="AF2818" s="263"/>
      <c r="AG2818" s="263"/>
      <c r="AH2818" s="263"/>
      <c r="AI2818" s="263"/>
      <c r="AJ2818" s="263"/>
      <c r="AK2818" s="263"/>
      <c r="AL2818" s="263"/>
      <c r="AM2818" s="263"/>
      <c r="AN2818" s="263"/>
      <c r="AO2818" s="263"/>
      <c r="AP2818" s="263"/>
      <c r="AQ2818" s="263"/>
      <c r="AR2818" s="263"/>
      <c r="AS2818" s="263"/>
      <c r="AT2818" s="263"/>
      <c r="AU2818" s="263"/>
      <c r="AV2818" s="263"/>
      <c r="AW2818" s="263"/>
      <c r="AX2818" s="263"/>
      <c r="AY2818" s="263"/>
      <c r="AZ2818" s="263"/>
      <c r="BA2818" s="263"/>
      <c r="BB2818" s="263"/>
      <c r="BC2818" s="263"/>
      <c r="BD2818" s="263"/>
      <c r="BE2818" s="263"/>
      <c r="BF2818" s="263"/>
      <c r="BG2818" s="263"/>
      <c r="BH2818" s="263"/>
      <c r="BI2818" s="263"/>
      <c r="BJ2818" s="263"/>
      <c r="BK2818" s="263"/>
      <c r="BL2818" s="263"/>
      <c r="BM2818" s="263"/>
      <c r="BN2818" s="263"/>
      <c r="BO2818" s="263"/>
      <c r="BP2818" s="263"/>
      <c r="BQ2818" s="263"/>
      <c r="BR2818" s="263"/>
      <c r="BS2818" s="263"/>
      <c r="BT2818" s="263"/>
      <c r="BU2818" s="263"/>
      <c r="BV2818" s="263"/>
      <c r="BW2818" s="263"/>
      <c r="BX2818" s="263"/>
      <c r="BY2818" s="263"/>
      <c r="BZ2818" s="263"/>
      <c r="CA2818" s="263"/>
      <c r="CB2818" s="263"/>
    </row>
    <row r="2819" spans="17:80" ht="15" customHeight="1">
      <c r="Q2819" s="262"/>
      <c r="R2819" s="263"/>
      <c r="S2819" s="263"/>
      <c r="T2819" s="263"/>
      <c r="U2819" s="263"/>
      <c r="V2819" s="263"/>
      <c r="W2819" s="263"/>
      <c r="X2819" s="263"/>
      <c r="Y2819" s="263"/>
      <c r="Z2819" s="263"/>
      <c r="AA2819" s="263"/>
      <c r="AB2819" s="263"/>
      <c r="AC2819" s="263"/>
      <c r="AD2819" s="263"/>
      <c r="AE2819" s="263"/>
      <c r="AF2819" s="263"/>
      <c r="AG2819" s="263"/>
      <c r="AH2819" s="263"/>
      <c r="AI2819" s="263"/>
      <c r="AJ2819" s="263"/>
      <c r="AK2819" s="263"/>
      <c r="AL2819" s="263"/>
      <c r="AM2819" s="263"/>
      <c r="AN2819" s="263"/>
      <c r="AO2819" s="263"/>
      <c r="AP2819" s="263"/>
      <c r="AQ2819" s="263"/>
      <c r="AR2819" s="263"/>
      <c r="AS2819" s="263"/>
      <c r="AT2819" s="263"/>
      <c r="AU2819" s="263"/>
      <c r="AV2819" s="263"/>
      <c r="AW2819" s="263"/>
      <c r="AX2819" s="263"/>
      <c r="AY2819" s="263"/>
      <c r="AZ2819" s="263"/>
      <c r="BA2819" s="263"/>
      <c r="BB2819" s="263"/>
      <c r="BC2819" s="263"/>
      <c r="BD2819" s="263"/>
      <c r="BE2819" s="263"/>
      <c r="BF2819" s="263"/>
      <c r="BG2819" s="263"/>
      <c r="BH2819" s="263"/>
      <c r="BI2819" s="263"/>
      <c r="BJ2819" s="263"/>
      <c r="BK2819" s="263"/>
      <c r="BL2819" s="263"/>
      <c r="BM2819" s="263"/>
      <c r="BN2819" s="263"/>
      <c r="BO2819" s="263"/>
      <c r="BP2819" s="263"/>
      <c r="BQ2819" s="263"/>
      <c r="BR2819" s="263"/>
      <c r="BS2819" s="263"/>
      <c r="BT2819" s="263"/>
      <c r="BU2819" s="263"/>
      <c r="BV2819" s="263"/>
      <c r="BW2819" s="263"/>
      <c r="BX2819" s="263"/>
      <c r="BY2819" s="263"/>
      <c r="BZ2819" s="263"/>
      <c r="CA2819" s="263"/>
      <c r="CB2819" s="263"/>
    </row>
    <row r="2820" spans="17:80" ht="15" customHeight="1">
      <c r="Q2820" s="262"/>
      <c r="R2820" s="263"/>
      <c r="S2820" s="263"/>
      <c r="T2820" s="263"/>
      <c r="U2820" s="263"/>
      <c r="V2820" s="263"/>
      <c r="W2820" s="263"/>
      <c r="X2820" s="263"/>
      <c r="Y2820" s="263"/>
      <c r="Z2820" s="263"/>
      <c r="AA2820" s="263"/>
      <c r="AB2820" s="263"/>
      <c r="AC2820" s="263"/>
      <c r="AD2820" s="263"/>
      <c r="AE2820" s="263"/>
      <c r="AF2820" s="263"/>
      <c r="AG2820" s="263"/>
      <c r="AH2820" s="263"/>
      <c r="AI2820" s="263"/>
      <c r="AJ2820" s="263"/>
      <c r="AK2820" s="263"/>
      <c r="AL2820" s="263"/>
      <c r="AM2820" s="263"/>
      <c r="AN2820" s="263"/>
      <c r="AO2820" s="263"/>
      <c r="AP2820" s="263"/>
      <c r="AQ2820" s="263"/>
      <c r="AR2820" s="263"/>
      <c r="AS2820" s="263"/>
      <c r="AT2820" s="263"/>
      <c r="AU2820" s="263"/>
      <c r="AV2820" s="263"/>
      <c r="AW2820" s="263"/>
      <c r="AX2820" s="263"/>
      <c r="AY2820" s="263"/>
      <c r="AZ2820" s="263"/>
      <c r="BA2820" s="263"/>
      <c r="BB2820" s="263"/>
      <c r="BC2820" s="263"/>
      <c r="BD2820" s="263"/>
      <c r="BE2820" s="263"/>
      <c r="BF2820" s="263"/>
      <c r="BG2820" s="263"/>
      <c r="BH2820" s="263"/>
      <c r="BI2820" s="263"/>
      <c r="BJ2820" s="263"/>
      <c r="BK2820" s="263"/>
      <c r="BL2820" s="263"/>
      <c r="BM2820" s="263"/>
      <c r="BN2820" s="263"/>
      <c r="BO2820" s="263"/>
      <c r="BP2820" s="263"/>
      <c r="BQ2820" s="263"/>
      <c r="BR2820" s="263"/>
      <c r="BS2820" s="263"/>
      <c r="BT2820" s="263"/>
      <c r="BU2820" s="263"/>
      <c r="BV2820" s="263"/>
      <c r="BW2820" s="263"/>
      <c r="BX2820" s="263"/>
      <c r="BY2820" s="263"/>
      <c r="BZ2820" s="263"/>
      <c r="CA2820" s="263"/>
      <c r="CB2820" s="263"/>
    </row>
    <row r="2821" spans="17:80" ht="15" customHeight="1">
      <c r="Q2821" s="262"/>
      <c r="R2821" s="263"/>
      <c r="S2821" s="263"/>
      <c r="T2821" s="263"/>
      <c r="U2821" s="263"/>
      <c r="V2821" s="263"/>
      <c r="W2821" s="263"/>
      <c r="X2821" s="263"/>
      <c r="Y2821" s="263"/>
      <c r="Z2821" s="263"/>
      <c r="AA2821" s="263"/>
      <c r="AB2821" s="263"/>
      <c r="AC2821" s="263"/>
      <c r="AD2821" s="263"/>
      <c r="AE2821" s="263"/>
      <c r="AF2821" s="263"/>
      <c r="AG2821" s="263"/>
      <c r="AH2821" s="263"/>
      <c r="AI2821" s="263"/>
      <c r="AJ2821" s="263"/>
      <c r="AK2821" s="263"/>
      <c r="AL2821" s="263"/>
      <c r="AM2821" s="263"/>
      <c r="AN2821" s="263"/>
      <c r="AO2821" s="263"/>
      <c r="AP2821" s="263"/>
      <c r="AQ2821" s="263"/>
      <c r="AR2821" s="263"/>
      <c r="AS2821" s="263"/>
      <c r="AT2821" s="263"/>
      <c r="AU2821" s="263"/>
      <c r="AV2821" s="263"/>
      <c r="AW2821" s="263"/>
      <c r="AX2821" s="263"/>
      <c r="AY2821" s="263"/>
      <c r="AZ2821" s="263"/>
      <c r="BA2821" s="263"/>
      <c r="BB2821" s="263"/>
      <c r="BC2821" s="263"/>
      <c r="BD2821" s="263"/>
      <c r="BE2821" s="263"/>
      <c r="BF2821" s="263"/>
      <c r="BG2821" s="263"/>
      <c r="BH2821" s="263"/>
      <c r="BI2821" s="263"/>
      <c r="BJ2821" s="263"/>
      <c r="BK2821" s="263"/>
      <c r="BL2821" s="263"/>
      <c r="BM2821" s="263"/>
      <c r="BN2821" s="263"/>
      <c r="BO2821" s="263"/>
      <c r="BP2821" s="263"/>
      <c r="BQ2821" s="263"/>
      <c r="BR2821" s="263"/>
      <c r="BS2821" s="263"/>
      <c r="BT2821" s="263"/>
      <c r="BU2821" s="263"/>
      <c r="BV2821" s="263"/>
      <c r="BW2821" s="263"/>
      <c r="BX2821" s="263"/>
      <c r="BY2821" s="263"/>
      <c r="BZ2821" s="263"/>
      <c r="CA2821" s="263"/>
      <c r="CB2821" s="263"/>
    </row>
    <row r="2822" spans="17:80" ht="15" customHeight="1">
      <c r="Q2822" s="262"/>
      <c r="R2822" s="263"/>
      <c r="S2822" s="263"/>
      <c r="T2822" s="263"/>
      <c r="U2822" s="263"/>
      <c r="V2822" s="263"/>
      <c r="W2822" s="263"/>
      <c r="X2822" s="263"/>
      <c r="Y2822" s="263"/>
      <c r="Z2822" s="263"/>
      <c r="AA2822" s="263"/>
      <c r="AB2822" s="263"/>
      <c r="AC2822" s="263"/>
      <c r="AD2822" s="263"/>
      <c r="AE2822" s="263"/>
      <c r="AF2822" s="263"/>
      <c r="AG2822" s="263"/>
      <c r="AH2822" s="263"/>
      <c r="AI2822" s="263"/>
      <c r="AJ2822" s="263"/>
      <c r="AK2822" s="263"/>
      <c r="AL2822" s="263"/>
      <c r="AM2822" s="263"/>
      <c r="AN2822" s="263"/>
      <c r="AO2822" s="263"/>
      <c r="AP2822" s="263"/>
      <c r="AQ2822" s="263"/>
      <c r="AR2822" s="263"/>
      <c r="AS2822" s="263"/>
      <c r="AT2822" s="263"/>
      <c r="AU2822" s="263"/>
      <c r="AV2822" s="263"/>
      <c r="AW2822" s="263"/>
      <c r="AX2822" s="263"/>
      <c r="AY2822" s="263"/>
      <c r="AZ2822" s="263"/>
      <c r="BA2822" s="263"/>
      <c r="BB2822" s="263"/>
      <c r="BC2822" s="263"/>
      <c r="BD2822" s="263"/>
      <c r="BE2822" s="263"/>
      <c r="BF2822" s="263"/>
      <c r="BG2822" s="263"/>
      <c r="BH2822" s="263"/>
      <c r="BI2822" s="263"/>
      <c r="BJ2822" s="263"/>
      <c r="BK2822" s="263"/>
      <c r="BL2822" s="263"/>
      <c r="BM2822" s="263"/>
      <c r="BN2822" s="263"/>
      <c r="BO2822" s="263"/>
      <c r="BP2822" s="263"/>
      <c r="BQ2822" s="263"/>
      <c r="BR2822" s="263"/>
      <c r="BS2822" s="263"/>
      <c r="BT2822" s="263"/>
      <c r="BU2822" s="263"/>
      <c r="BV2822" s="263"/>
      <c r="BW2822" s="263"/>
      <c r="BX2822" s="263"/>
      <c r="BY2822" s="263"/>
      <c r="BZ2822" s="263"/>
      <c r="CA2822" s="263"/>
      <c r="CB2822" s="263"/>
    </row>
    <row r="2823" spans="17:80" ht="15" customHeight="1">
      <c r="Q2823" s="262"/>
      <c r="R2823" s="263"/>
      <c r="S2823" s="263"/>
      <c r="T2823" s="263"/>
      <c r="U2823" s="263"/>
      <c r="V2823" s="263"/>
      <c r="W2823" s="263"/>
      <c r="X2823" s="263"/>
      <c r="Y2823" s="263"/>
      <c r="Z2823" s="263"/>
      <c r="AA2823" s="263"/>
      <c r="AB2823" s="263"/>
      <c r="AC2823" s="263"/>
      <c r="AD2823" s="263"/>
      <c r="AE2823" s="263"/>
      <c r="AF2823" s="263"/>
      <c r="AG2823" s="263"/>
      <c r="AH2823" s="263"/>
      <c r="AI2823" s="263"/>
      <c r="AJ2823" s="263"/>
      <c r="AK2823" s="263"/>
      <c r="AL2823" s="263"/>
      <c r="AM2823" s="263"/>
      <c r="AN2823" s="263"/>
      <c r="AO2823" s="263"/>
      <c r="AP2823" s="263"/>
      <c r="AQ2823" s="263"/>
      <c r="AR2823" s="263"/>
      <c r="AS2823" s="263"/>
      <c r="AT2823" s="263"/>
      <c r="AU2823" s="263"/>
      <c r="AV2823" s="263"/>
      <c r="AW2823" s="263"/>
      <c r="AX2823" s="263"/>
      <c r="AY2823" s="263"/>
      <c r="AZ2823" s="263"/>
      <c r="BA2823" s="263"/>
      <c r="BB2823" s="263"/>
      <c r="BC2823" s="263"/>
      <c r="BD2823" s="263"/>
      <c r="BE2823" s="263"/>
      <c r="BF2823" s="263"/>
      <c r="BG2823" s="263"/>
      <c r="BH2823" s="263"/>
      <c r="BI2823" s="263"/>
      <c r="BJ2823" s="263"/>
      <c r="BK2823" s="263"/>
      <c r="BL2823" s="263"/>
      <c r="BM2823" s="263"/>
      <c r="BN2823" s="263"/>
      <c r="BO2823" s="263"/>
      <c r="BP2823" s="263"/>
      <c r="BQ2823" s="263"/>
      <c r="BR2823" s="263"/>
      <c r="BS2823" s="263"/>
      <c r="BT2823" s="263"/>
      <c r="BU2823" s="263"/>
      <c r="BV2823" s="263"/>
      <c r="BW2823" s="263"/>
      <c r="BX2823" s="263"/>
      <c r="BY2823" s="263"/>
      <c r="BZ2823" s="263"/>
      <c r="CA2823" s="263"/>
      <c r="CB2823" s="263"/>
    </row>
    <row r="2824" spans="17:80" ht="15" customHeight="1">
      <c r="Q2824" s="262"/>
      <c r="R2824" s="263"/>
      <c r="S2824" s="263"/>
      <c r="T2824" s="263"/>
      <c r="U2824" s="263"/>
      <c r="V2824" s="263"/>
      <c r="W2824" s="263"/>
      <c r="X2824" s="263"/>
      <c r="Y2824" s="263"/>
      <c r="Z2824" s="263"/>
      <c r="AA2824" s="263"/>
      <c r="AB2824" s="263"/>
      <c r="AC2824" s="263"/>
      <c r="AD2824" s="263"/>
      <c r="AE2824" s="263"/>
      <c r="AF2824" s="263"/>
      <c r="AG2824" s="263"/>
      <c r="AH2824" s="263"/>
      <c r="AI2824" s="263"/>
      <c r="AJ2824" s="263"/>
      <c r="AK2824" s="263"/>
      <c r="AL2824" s="263"/>
      <c r="AM2824" s="263"/>
      <c r="AN2824" s="263"/>
      <c r="AO2824" s="263"/>
      <c r="AP2824" s="263"/>
      <c r="AQ2824" s="263"/>
      <c r="AR2824" s="263"/>
      <c r="AS2824" s="263"/>
      <c r="AT2824" s="263"/>
      <c r="AU2824" s="263"/>
      <c r="AV2824" s="263"/>
      <c r="AW2824" s="263"/>
      <c r="AX2824" s="263"/>
      <c r="AY2824" s="263"/>
      <c r="AZ2824" s="263"/>
      <c r="BA2824" s="263"/>
      <c r="BB2824" s="263"/>
      <c r="BC2824" s="263"/>
      <c r="BD2824" s="263"/>
      <c r="BE2824" s="263"/>
      <c r="BF2824" s="263"/>
      <c r="BG2824" s="263"/>
      <c r="BH2824" s="263"/>
      <c r="BI2824" s="263"/>
      <c r="BJ2824" s="263"/>
      <c r="BK2824" s="263"/>
      <c r="BL2824" s="263"/>
      <c r="BM2824" s="263"/>
      <c r="BN2824" s="263"/>
      <c r="BO2824" s="263"/>
      <c r="BP2824" s="263"/>
      <c r="BQ2824" s="263"/>
      <c r="BR2824" s="263"/>
      <c r="BS2824" s="263"/>
      <c r="BT2824" s="263"/>
      <c r="BU2824" s="263"/>
      <c r="BV2824" s="263"/>
      <c r="BW2824" s="263"/>
      <c r="BX2824" s="263"/>
      <c r="BY2824" s="263"/>
      <c r="BZ2824" s="263"/>
      <c r="CA2824" s="263"/>
      <c r="CB2824" s="263"/>
    </row>
    <row r="2825" spans="17:80" ht="15" customHeight="1">
      <c r="Q2825" s="262"/>
      <c r="R2825" s="263"/>
      <c r="S2825" s="263"/>
      <c r="T2825" s="263"/>
      <c r="U2825" s="263"/>
      <c r="V2825" s="263"/>
      <c r="W2825" s="263"/>
      <c r="X2825" s="263"/>
      <c r="Y2825" s="263"/>
      <c r="Z2825" s="263"/>
      <c r="AA2825" s="263"/>
      <c r="AB2825" s="263"/>
      <c r="AC2825" s="263"/>
      <c r="AD2825" s="263"/>
      <c r="AE2825" s="263"/>
      <c r="AF2825" s="263"/>
      <c r="AG2825" s="263"/>
      <c r="AH2825" s="263"/>
      <c r="AI2825" s="263"/>
      <c r="AJ2825" s="263"/>
      <c r="AK2825" s="263"/>
      <c r="AL2825" s="263"/>
      <c r="AM2825" s="263"/>
      <c r="AN2825" s="263"/>
      <c r="AO2825" s="263"/>
      <c r="AP2825" s="263"/>
      <c r="AQ2825" s="263"/>
      <c r="AR2825" s="263"/>
      <c r="AS2825" s="263"/>
      <c r="AT2825" s="263"/>
      <c r="AU2825" s="263"/>
      <c r="AV2825" s="263"/>
      <c r="AW2825" s="263"/>
      <c r="AX2825" s="263"/>
      <c r="AY2825" s="263"/>
      <c r="AZ2825" s="263"/>
      <c r="BA2825" s="263"/>
      <c r="BB2825" s="263"/>
      <c r="BC2825" s="263"/>
      <c r="BD2825" s="263"/>
      <c r="BE2825" s="263"/>
      <c r="BF2825" s="263"/>
      <c r="BG2825" s="263"/>
      <c r="BH2825" s="263"/>
      <c r="BI2825" s="263"/>
      <c r="BJ2825" s="263"/>
      <c r="BK2825" s="263"/>
      <c r="BL2825" s="263"/>
      <c r="BM2825" s="263"/>
      <c r="BN2825" s="263"/>
      <c r="BO2825" s="263"/>
      <c r="BP2825" s="263"/>
      <c r="BQ2825" s="263"/>
      <c r="BR2825" s="263"/>
      <c r="BS2825" s="263"/>
      <c r="BT2825" s="263"/>
      <c r="BU2825" s="263"/>
      <c r="BV2825" s="263"/>
      <c r="BW2825" s="263"/>
      <c r="BX2825" s="263"/>
      <c r="BY2825" s="263"/>
      <c r="BZ2825" s="263"/>
      <c r="CA2825" s="263"/>
      <c r="CB2825" s="263"/>
    </row>
    <row r="2826" spans="17:80" ht="15" customHeight="1">
      <c r="Q2826" s="262"/>
      <c r="R2826" s="263"/>
      <c r="S2826" s="263"/>
      <c r="T2826" s="263"/>
      <c r="U2826" s="263"/>
      <c r="V2826" s="263"/>
      <c r="W2826" s="263"/>
      <c r="X2826" s="263"/>
      <c r="Y2826" s="263"/>
      <c r="Z2826" s="263"/>
      <c r="AA2826" s="263"/>
      <c r="AB2826" s="263"/>
      <c r="AC2826" s="263"/>
      <c r="AD2826" s="263"/>
      <c r="AE2826" s="263"/>
      <c r="AF2826" s="263"/>
      <c r="AG2826" s="263"/>
      <c r="AH2826" s="263"/>
      <c r="AI2826" s="263"/>
      <c r="AJ2826" s="263"/>
      <c r="AK2826" s="263"/>
      <c r="AL2826" s="263"/>
      <c r="AM2826" s="263"/>
      <c r="AN2826" s="263"/>
      <c r="AO2826" s="263"/>
      <c r="AP2826" s="263"/>
      <c r="AQ2826" s="263"/>
      <c r="AR2826" s="263"/>
      <c r="AS2826" s="263"/>
      <c r="AT2826" s="263"/>
      <c r="AU2826" s="263"/>
      <c r="AV2826" s="263"/>
      <c r="AW2826" s="263"/>
      <c r="AX2826" s="263"/>
      <c r="AY2826" s="263"/>
      <c r="AZ2826" s="263"/>
      <c r="BA2826" s="263"/>
      <c r="BB2826" s="263"/>
      <c r="BC2826" s="263"/>
      <c r="BD2826" s="263"/>
      <c r="BE2826" s="263"/>
      <c r="BF2826" s="263"/>
      <c r="BG2826" s="263"/>
      <c r="BH2826" s="263"/>
      <c r="BI2826" s="263"/>
      <c r="BJ2826" s="263"/>
      <c r="BK2826" s="263"/>
      <c r="BL2826" s="263"/>
      <c r="BM2826" s="263"/>
      <c r="BN2826" s="263"/>
      <c r="BO2826" s="263"/>
      <c r="BP2826" s="263"/>
      <c r="BQ2826" s="263"/>
      <c r="BR2826" s="263"/>
      <c r="BS2826" s="263"/>
      <c r="BT2826" s="263"/>
      <c r="BU2826" s="263"/>
      <c r="BV2826" s="263"/>
      <c r="BW2826" s="263"/>
      <c r="BX2826" s="263"/>
      <c r="BY2826" s="263"/>
      <c r="BZ2826" s="263"/>
      <c r="CA2826" s="263"/>
      <c r="CB2826" s="263"/>
    </row>
    <row r="2827" spans="17:80" ht="15" customHeight="1">
      <c r="Q2827" s="262"/>
      <c r="R2827" s="263"/>
      <c r="S2827" s="263"/>
      <c r="T2827" s="263"/>
      <c r="U2827" s="263"/>
      <c r="V2827" s="263"/>
      <c r="W2827" s="263"/>
      <c r="X2827" s="263"/>
      <c r="Y2827" s="263"/>
      <c r="Z2827" s="263"/>
      <c r="AA2827" s="263"/>
      <c r="AB2827" s="263"/>
      <c r="AC2827" s="263"/>
      <c r="AD2827" s="263"/>
      <c r="AE2827" s="263"/>
      <c r="AF2827" s="263"/>
      <c r="AG2827" s="263"/>
      <c r="AH2827" s="263"/>
      <c r="AI2827" s="263"/>
      <c r="AJ2827" s="263"/>
      <c r="AK2827" s="263"/>
      <c r="AL2827" s="263"/>
      <c r="AM2827" s="263"/>
      <c r="AN2827" s="263"/>
      <c r="AO2827" s="263"/>
      <c r="AP2827" s="263"/>
      <c r="AQ2827" s="263"/>
      <c r="AR2827" s="263"/>
      <c r="AS2827" s="263"/>
      <c r="AT2827" s="263"/>
      <c r="AU2827" s="263"/>
      <c r="AV2827" s="263"/>
      <c r="AW2827" s="263"/>
      <c r="AX2827" s="263"/>
      <c r="AY2827" s="263"/>
      <c r="AZ2827" s="263"/>
      <c r="BA2827" s="263"/>
      <c r="BB2827" s="263"/>
      <c r="BC2827" s="263"/>
      <c r="BD2827" s="263"/>
      <c r="BE2827" s="263"/>
      <c r="BF2827" s="263"/>
      <c r="BG2827" s="263"/>
      <c r="BH2827" s="263"/>
      <c r="BI2827" s="263"/>
      <c r="BJ2827" s="263"/>
      <c r="BK2827" s="263"/>
      <c r="BL2827" s="263"/>
      <c r="BM2827" s="263"/>
      <c r="BN2827" s="263"/>
      <c r="BO2827" s="263"/>
      <c r="BP2827" s="263"/>
      <c r="BQ2827" s="263"/>
      <c r="BR2827" s="263"/>
      <c r="BS2827" s="263"/>
      <c r="BT2827" s="263"/>
      <c r="BU2827" s="263"/>
      <c r="BV2827" s="263"/>
      <c r="BW2827" s="263"/>
      <c r="BX2827" s="263"/>
      <c r="BY2827" s="263"/>
      <c r="BZ2827" s="263"/>
      <c r="CA2827" s="263"/>
      <c r="CB2827" s="263"/>
    </row>
    <row r="2828" spans="17:80" ht="15" customHeight="1">
      <c r="Q2828" s="262"/>
      <c r="R2828" s="263"/>
      <c r="S2828" s="263"/>
      <c r="T2828" s="263"/>
      <c r="U2828" s="263"/>
      <c r="V2828" s="263"/>
      <c r="W2828" s="263"/>
      <c r="X2828" s="263"/>
      <c r="Y2828" s="263"/>
      <c r="Z2828" s="263"/>
      <c r="AA2828" s="263"/>
      <c r="AB2828" s="263"/>
      <c r="AC2828" s="263"/>
      <c r="AD2828" s="263"/>
      <c r="AE2828" s="263"/>
      <c r="AF2828" s="263"/>
      <c r="AG2828" s="263"/>
      <c r="AH2828" s="263"/>
      <c r="AI2828" s="263"/>
      <c r="AJ2828" s="263"/>
      <c r="AK2828" s="263"/>
      <c r="AL2828" s="263"/>
      <c r="AM2828" s="263"/>
      <c r="AN2828" s="263"/>
      <c r="AO2828" s="263"/>
      <c r="AP2828" s="263"/>
      <c r="AQ2828" s="263"/>
      <c r="AR2828" s="263"/>
      <c r="AS2828" s="263"/>
      <c r="AT2828" s="263"/>
      <c r="AU2828" s="263"/>
      <c r="AV2828" s="263"/>
      <c r="AW2828" s="263"/>
      <c r="AX2828" s="263"/>
      <c r="AY2828" s="263"/>
      <c r="AZ2828" s="263"/>
      <c r="BA2828" s="263"/>
      <c r="BB2828" s="263"/>
      <c r="BC2828" s="263"/>
      <c r="BD2828" s="263"/>
      <c r="BE2828" s="263"/>
      <c r="BF2828" s="263"/>
      <c r="BG2828" s="263"/>
      <c r="BH2828" s="263"/>
      <c r="BI2828" s="263"/>
      <c r="BJ2828" s="263"/>
      <c r="BK2828" s="263"/>
      <c r="BL2828" s="263"/>
      <c r="BM2828" s="263"/>
      <c r="BN2828" s="263"/>
      <c r="BO2828" s="263"/>
      <c r="BP2828" s="263"/>
      <c r="BQ2828" s="263"/>
      <c r="BR2828" s="263"/>
      <c r="BS2828" s="263"/>
      <c r="BT2828" s="263"/>
      <c r="BU2828" s="263"/>
      <c r="BV2828" s="263"/>
      <c r="BW2828" s="263"/>
      <c r="BX2828" s="263"/>
      <c r="BY2828" s="263"/>
      <c r="BZ2828" s="263"/>
      <c r="CA2828" s="263"/>
      <c r="CB2828" s="263"/>
    </row>
    <row r="2829" spans="17:80" ht="15" customHeight="1">
      <c r="Q2829" s="262"/>
      <c r="R2829" s="263"/>
      <c r="S2829" s="263"/>
      <c r="T2829" s="263"/>
      <c r="U2829" s="263"/>
      <c r="V2829" s="263"/>
      <c r="W2829" s="263"/>
      <c r="X2829" s="263"/>
      <c r="Y2829" s="263"/>
      <c r="Z2829" s="263"/>
      <c r="AA2829" s="263"/>
      <c r="AB2829" s="263"/>
      <c r="AC2829" s="263"/>
      <c r="AD2829" s="263"/>
      <c r="AE2829" s="263"/>
      <c r="AF2829" s="263"/>
      <c r="AG2829" s="263"/>
      <c r="AH2829" s="263"/>
      <c r="AI2829" s="263"/>
      <c r="AJ2829" s="263"/>
      <c r="AK2829" s="263"/>
      <c r="AL2829" s="263"/>
      <c r="AM2829" s="263"/>
      <c r="AN2829" s="263"/>
      <c r="AO2829" s="263"/>
      <c r="AP2829" s="263"/>
      <c r="AQ2829" s="263"/>
      <c r="AR2829" s="263"/>
      <c r="AS2829" s="263"/>
      <c r="AT2829" s="263"/>
      <c r="AU2829" s="263"/>
      <c r="AV2829" s="263"/>
      <c r="AW2829" s="263"/>
      <c r="AX2829" s="263"/>
      <c r="AY2829" s="263"/>
      <c r="AZ2829" s="263"/>
      <c r="BA2829" s="263"/>
      <c r="BB2829" s="263"/>
      <c r="BC2829" s="263"/>
      <c r="BD2829" s="263"/>
      <c r="BE2829" s="263"/>
      <c r="BF2829" s="263"/>
      <c r="BG2829" s="263"/>
      <c r="BH2829" s="263"/>
      <c r="BI2829" s="263"/>
      <c r="BJ2829" s="263"/>
      <c r="BK2829" s="263"/>
      <c r="BL2829" s="263"/>
      <c r="BM2829" s="263"/>
      <c r="BN2829" s="263"/>
      <c r="BO2829" s="263"/>
      <c r="BP2829" s="263"/>
      <c r="BQ2829" s="263"/>
      <c r="BR2829" s="263"/>
      <c r="BS2829" s="263"/>
      <c r="BT2829" s="263"/>
      <c r="BU2829" s="263"/>
      <c r="BV2829" s="263"/>
      <c r="BW2829" s="263"/>
      <c r="BX2829" s="263"/>
      <c r="BY2829" s="263"/>
      <c r="BZ2829" s="263"/>
      <c r="CA2829" s="263"/>
      <c r="CB2829" s="263"/>
    </row>
    <row r="2830" spans="17:80" ht="15" customHeight="1">
      <c r="Q2830" s="262"/>
      <c r="R2830" s="263"/>
      <c r="S2830" s="263"/>
      <c r="T2830" s="263"/>
      <c r="U2830" s="263"/>
      <c r="V2830" s="263"/>
      <c r="W2830" s="263"/>
      <c r="X2830" s="263"/>
      <c r="Y2830" s="263"/>
      <c r="Z2830" s="263"/>
      <c r="AA2830" s="263"/>
      <c r="AB2830" s="263"/>
      <c r="AC2830" s="263"/>
      <c r="AD2830" s="263"/>
      <c r="AE2830" s="263"/>
      <c r="AF2830" s="263"/>
      <c r="AG2830" s="263"/>
      <c r="AH2830" s="263"/>
      <c r="AI2830" s="263"/>
      <c r="AJ2830" s="263"/>
      <c r="AK2830" s="263"/>
      <c r="AL2830" s="263"/>
      <c r="AM2830" s="263"/>
      <c r="AN2830" s="263"/>
      <c r="AO2830" s="263"/>
      <c r="AP2830" s="263"/>
      <c r="AQ2830" s="263"/>
      <c r="AR2830" s="263"/>
      <c r="AS2830" s="263"/>
      <c r="AT2830" s="263"/>
      <c r="AU2830" s="263"/>
      <c r="AV2830" s="263"/>
      <c r="AW2830" s="263"/>
      <c r="AX2830" s="263"/>
      <c r="AY2830" s="263"/>
      <c r="AZ2830" s="263"/>
      <c r="BA2830" s="263"/>
      <c r="BB2830" s="263"/>
      <c r="BC2830" s="263"/>
      <c r="BD2830" s="263"/>
      <c r="BE2830" s="263"/>
      <c r="BF2830" s="263"/>
      <c r="BG2830" s="263"/>
      <c r="BH2830" s="263"/>
      <c r="BI2830" s="263"/>
      <c r="BJ2830" s="263"/>
      <c r="BK2830" s="263"/>
      <c r="BL2830" s="263"/>
      <c r="BM2830" s="263"/>
      <c r="BN2830" s="263"/>
      <c r="BO2830" s="263"/>
      <c r="BP2830" s="263"/>
      <c r="BQ2830" s="263"/>
      <c r="BR2830" s="263"/>
      <c r="BS2830" s="263"/>
      <c r="BT2830" s="263"/>
      <c r="BU2830" s="263"/>
      <c r="BV2830" s="263"/>
      <c r="BW2830" s="263"/>
      <c r="BX2830" s="263"/>
      <c r="BY2830" s="263"/>
      <c r="BZ2830" s="263"/>
      <c r="CA2830" s="263"/>
      <c r="CB2830" s="263"/>
    </row>
    <row r="2831" spans="17:80" ht="15" customHeight="1">
      <c r="Q2831" s="262"/>
      <c r="R2831" s="263"/>
      <c r="S2831" s="263"/>
      <c r="T2831" s="263"/>
      <c r="U2831" s="263"/>
      <c r="V2831" s="263"/>
      <c r="W2831" s="263"/>
      <c r="X2831" s="263"/>
      <c r="Y2831" s="263"/>
      <c r="Z2831" s="263"/>
      <c r="AA2831" s="263"/>
      <c r="AB2831" s="263"/>
      <c r="AC2831" s="263"/>
      <c r="AD2831" s="263"/>
      <c r="AE2831" s="263"/>
      <c r="AF2831" s="263"/>
      <c r="AG2831" s="263"/>
      <c r="AH2831" s="263"/>
      <c r="AI2831" s="263"/>
      <c r="AJ2831" s="263"/>
      <c r="AK2831" s="263"/>
      <c r="AL2831" s="263"/>
      <c r="AM2831" s="263"/>
      <c r="AN2831" s="263"/>
      <c r="AO2831" s="263"/>
      <c r="AP2831" s="263"/>
      <c r="AQ2831" s="263"/>
      <c r="AR2831" s="263"/>
      <c r="AS2831" s="263"/>
      <c r="AT2831" s="263"/>
      <c r="AU2831" s="263"/>
      <c r="AV2831" s="263"/>
      <c r="AW2831" s="263"/>
      <c r="AX2831" s="263"/>
      <c r="AY2831" s="263"/>
      <c r="AZ2831" s="263"/>
      <c r="BA2831" s="263"/>
      <c r="BB2831" s="263"/>
      <c r="BC2831" s="263"/>
      <c r="BD2831" s="263"/>
      <c r="BE2831" s="263"/>
      <c r="BF2831" s="263"/>
      <c r="BG2831" s="263"/>
      <c r="BH2831" s="263"/>
      <c r="BI2831" s="263"/>
      <c r="BJ2831" s="263"/>
      <c r="BK2831" s="263"/>
      <c r="BL2831" s="263"/>
      <c r="BM2831" s="263"/>
      <c r="BN2831" s="263"/>
      <c r="BO2831" s="263"/>
      <c r="BP2831" s="263"/>
      <c r="BQ2831" s="263"/>
      <c r="BR2831" s="263"/>
      <c r="BS2831" s="263"/>
      <c r="BT2831" s="263"/>
      <c r="BU2831" s="263"/>
      <c r="BV2831" s="263"/>
      <c r="BW2831" s="263"/>
      <c r="BX2831" s="263"/>
      <c r="BY2831" s="263"/>
      <c r="BZ2831" s="263"/>
      <c r="CA2831" s="263"/>
      <c r="CB2831" s="263"/>
    </row>
    <row r="2832" spans="17:80" ht="15" customHeight="1">
      <c r="Q2832" s="262"/>
      <c r="R2832" s="263"/>
      <c r="S2832" s="263"/>
      <c r="T2832" s="263"/>
      <c r="U2832" s="263"/>
      <c r="V2832" s="263"/>
      <c r="W2832" s="263"/>
      <c r="X2832" s="263"/>
      <c r="Y2832" s="263"/>
      <c r="Z2832" s="263"/>
      <c r="AA2832" s="263"/>
      <c r="AB2832" s="263"/>
      <c r="AC2832" s="263"/>
      <c r="AD2832" s="263"/>
      <c r="AE2832" s="263"/>
      <c r="AF2832" s="263"/>
      <c r="AG2832" s="263"/>
      <c r="AH2832" s="263"/>
      <c r="AI2832" s="263"/>
      <c r="AJ2832" s="263"/>
      <c r="AK2832" s="263"/>
      <c r="AL2832" s="263"/>
      <c r="AM2832" s="263"/>
      <c r="AN2832" s="263"/>
      <c r="AO2832" s="263"/>
      <c r="AP2832" s="263"/>
      <c r="AQ2832" s="263"/>
      <c r="AR2832" s="263"/>
      <c r="AS2832" s="263"/>
      <c r="AT2832" s="263"/>
      <c r="AU2832" s="263"/>
      <c r="AV2832" s="263"/>
      <c r="AW2832" s="263"/>
      <c r="AX2832" s="263"/>
      <c r="AY2832" s="263"/>
      <c r="AZ2832" s="263"/>
      <c r="BA2832" s="263"/>
      <c r="BB2832" s="263"/>
      <c r="BC2832" s="263"/>
      <c r="BD2832" s="263"/>
      <c r="BE2832" s="263"/>
      <c r="BF2832" s="263"/>
      <c r="BG2832" s="263"/>
      <c r="BH2832" s="263"/>
      <c r="BI2832" s="263"/>
      <c r="BJ2832" s="263"/>
      <c r="BK2832" s="263"/>
      <c r="BL2832" s="263"/>
      <c r="BM2832" s="263"/>
      <c r="BN2832" s="263"/>
      <c r="BO2832" s="263"/>
      <c r="BP2832" s="263"/>
      <c r="BQ2832" s="263"/>
      <c r="BR2832" s="263"/>
      <c r="BS2832" s="263"/>
      <c r="BT2832" s="263"/>
      <c r="BU2832" s="263"/>
      <c r="BV2832" s="263"/>
      <c r="BW2832" s="263"/>
      <c r="BX2832" s="263"/>
      <c r="BY2832" s="263"/>
      <c r="BZ2832" s="263"/>
      <c r="CA2832" s="263"/>
      <c r="CB2832" s="263"/>
    </row>
    <row r="2833" spans="17:80" ht="15" customHeight="1">
      <c r="Q2833" s="262"/>
      <c r="R2833" s="263"/>
      <c r="S2833" s="263"/>
      <c r="T2833" s="263"/>
      <c r="U2833" s="263"/>
      <c r="V2833" s="263"/>
      <c r="W2833" s="263"/>
      <c r="X2833" s="263"/>
      <c r="Y2833" s="263"/>
      <c r="Z2833" s="263"/>
      <c r="AA2833" s="263"/>
      <c r="AB2833" s="263"/>
      <c r="AC2833" s="263"/>
      <c r="AD2833" s="263"/>
      <c r="AE2833" s="263"/>
      <c r="AF2833" s="263"/>
      <c r="AG2833" s="263"/>
      <c r="AH2833" s="263"/>
      <c r="AI2833" s="263"/>
      <c r="AJ2833" s="263"/>
      <c r="AK2833" s="263"/>
      <c r="AL2833" s="263"/>
      <c r="AM2833" s="263"/>
      <c r="AN2833" s="263"/>
      <c r="AO2833" s="263"/>
      <c r="AP2833" s="263"/>
      <c r="AQ2833" s="263"/>
      <c r="AR2833" s="263"/>
      <c r="AS2833" s="263"/>
      <c r="AT2833" s="263"/>
      <c r="AU2833" s="263"/>
      <c r="AV2833" s="263"/>
      <c r="AW2833" s="263"/>
      <c r="AX2833" s="263"/>
      <c r="AY2833" s="263"/>
      <c r="AZ2833" s="263"/>
      <c r="BA2833" s="263"/>
      <c r="BB2833" s="263"/>
      <c r="BC2833" s="263"/>
      <c r="BD2833" s="263"/>
      <c r="BE2833" s="263"/>
      <c r="BF2833" s="263"/>
      <c r="BG2833" s="263"/>
      <c r="BH2833" s="263"/>
      <c r="BI2833" s="263"/>
      <c r="BJ2833" s="263"/>
      <c r="BK2833" s="263"/>
      <c r="BL2833" s="263"/>
      <c r="BM2833" s="263"/>
      <c r="BN2833" s="263"/>
      <c r="BO2833" s="263"/>
      <c r="BP2833" s="263"/>
      <c r="BQ2833" s="263"/>
      <c r="BR2833" s="263"/>
      <c r="BS2833" s="263"/>
      <c r="BT2833" s="263"/>
      <c r="BU2833" s="263"/>
      <c r="BV2833" s="263"/>
      <c r="BW2833" s="263"/>
      <c r="BX2833" s="263"/>
      <c r="BY2833" s="263"/>
      <c r="BZ2833" s="263"/>
      <c r="CA2833" s="263"/>
      <c r="CB2833" s="263"/>
    </row>
    <row r="2834" spans="17:80" ht="15" customHeight="1">
      <c r="Q2834" s="262"/>
      <c r="R2834" s="263"/>
      <c r="S2834" s="263"/>
      <c r="T2834" s="263"/>
      <c r="U2834" s="263"/>
      <c r="V2834" s="263"/>
      <c r="W2834" s="263"/>
      <c r="X2834" s="263"/>
      <c r="Y2834" s="263"/>
      <c r="Z2834" s="263"/>
      <c r="AA2834" s="263"/>
      <c r="AB2834" s="263"/>
      <c r="AC2834" s="263"/>
      <c r="AD2834" s="263"/>
      <c r="AE2834" s="263"/>
      <c r="AF2834" s="263"/>
      <c r="AG2834" s="263"/>
      <c r="AH2834" s="263"/>
      <c r="AI2834" s="263"/>
      <c r="AJ2834" s="263"/>
      <c r="AK2834" s="263"/>
      <c r="AL2834" s="263"/>
      <c r="AM2834" s="263"/>
      <c r="AN2834" s="263"/>
      <c r="AO2834" s="263"/>
      <c r="AP2834" s="263"/>
      <c r="AQ2834" s="263"/>
      <c r="AR2834" s="263"/>
      <c r="AS2834" s="263"/>
      <c r="AT2834" s="263"/>
      <c r="AU2834" s="263"/>
      <c r="AV2834" s="263"/>
      <c r="AW2834" s="263"/>
      <c r="AX2834" s="263"/>
      <c r="AY2834" s="263"/>
      <c r="AZ2834" s="263"/>
      <c r="BA2834" s="263"/>
      <c r="BB2834" s="263"/>
      <c r="BC2834" s="263"/>
      <c r="BD2834" s="263"/>
      <c r="BE2834" s="263"/>
      <c r="BF2834" s="263"/>
      <c r="BG2834" s="263"/>
      <c r="BH2834" s="263"/>
      <c r="BI2834" s="263"/>
      <c r="BJ2834" s="263"/>
      <c r="BK2834" s="263"/>
      <c r="BL2834" s="263"/>
      <c r="BM2834" s="263"/>
      <c r="BN2834" s="263"/>
      <c r="BO2834" s="263"/>
      <c r="BP2834" s="263"/>
      <c r="BQ2834" s="263"/>
      <c r="BR2834" s="263"/>
      <c r="BS2834" s="263"/>
      <c r="BT2834" s="263"/>
      <c r="BU2834" s="263"/>
      <c r="BV2834" s="263"/>
      <c r="BW2834" s="263"/>
      <c r="BX2834" s="263"/>
      <c r="BY2834" s="263"/>
      <c r="BZ2834" s="263"/>
      <c r="CA2834" s="263"/>
      <c r="CB2834" s="263"/>
    </row>
    <row r="2835" spans="17:80" ht="15" customHeight="1">
      <c r="Q2835" s="262"/>
      <c r="R2835" s="263"/>
      <c r="S2835" s="263"/>
      <c r="T2835" s="263"/>
      <c r="U2835" s="263"/>
      <c r="V2835" s="263"/>
      <c r="W2835" s="263"/>
      <c r="X2835" s="263"/>
      <c r="Y2835" s="263"/>
      <c r="Z2835" s="263"/>
      <c r="AA2835" s="263"/>
      <c r="AB2835" s="263"/>
      <c r="AC2835" s="263"/>
      <c r="AD2835" s="263"/>
      <c r="AE2835" s="263"/>
      <c r="AF2835" s="263"/>
      <c r="AG2835" s="263"/>
      <c r="AH2835" s="263"/>
      <c r="AI2835" s="263"/>
      <c r="AJ2835" s="263"/>
      <c r="AK2835" s="263"/>
      <c r="AL2835" s="263"/>
      <c r="AM2835" s="263"/>
      <c r="AN2835" s="263"/>
      <c r="AO2835" s="263"/>
      <c r="AP2835" s="263"/>
      <c r="AQ2835" s="263"/>
      <c r="AR2835" s="263"/>
      <c r="AS2835" s="263"/>
      <c r="AT2835" s="263"/>
      <c r="AU2835" s="263"/>
      <c r="AV2835" s="263"/>
      <c r="AW2835" s="263"/>
      <c r="AX2835" s="263"/>
      <c r="AY2835" s="263"/>
      <c r="AZ2835" s="263"/>
      <c r="BA2835" s="263"/>
      <c r="BB2835" s="263"/>
      <c r="BC2835" s="263"/>
      <c r="BD2835" s="263"/>
      <c r="BE2835" s="263"/>
      <c r="BF2835" s="263"/>
      <c r="BG2835" s="263"/>
      <c r="BH2835" s="263"/>
      <c r="BI2835" s="263"/>
      <c r="BJ2835" s="263"/>
      <c r="BK2835" s="263"/>
      <c r="BL2835" s="263"/>
      <c r="BM2835" s="263"/>
      <c r="BN2835" s="263"/>
      <c r="BO2835" s="263"/>
      <c r="BP2835" s="263"/>
      <c r="BQ2835" s="263"/>
      <c r="BR2835" s="263"/>
      <c r="BS2835" s="263"/>
      <c r="BT2835" s="263"/>
      <c r="BU2835" s="263"/>
      <c r="BV2835" s="263"/>
      <c r="BW2835" s="263"/>
      <c r="BX2835" s="263"/>
      <c r="BY2835" s="263"/>
      <c r="BZ2835" s="263"/>
      <c r="CA2835" s="263"/>
      <c r="CB2835" s="263"/>
    </row>
    <row r="2836" spans="17:80" ht="15" customHeight="1">
      <c r="Q2836" s="262"/>
      <c r="R2836" s="263"/>
      <c r="S2836" s="263"/>
      <c r="T2836" s="263"/>
      <c r="U2836" s="263"/>
      <c r="V2836" s="263"/>
      <c r="W2836" s="263"/>
      <c r="X2836" s="263"/>
      <c r="Y2836" s="263"/>
      <c r="Z2836" s="263"/>
      <c r="AA2836" s="263"/>
      <c r="AB2836" s="263"/>
      <c r="AC2836" s="263"/>
      <c r="AD2836" s="263"/>
      <c r="AE2836" s="263"/>
      <c r="AF2836" s="263"/>
      <c r="AG2836" s="263"/>
      <c r="AH2836" s="263"/>
      <c r="AI2836" s="263"/>
      <c r="AJ2836" s="263"/>
      <c r="AK2836" s="263"/>
      <c r="AL2836" s="263"/>
      <c r="AM2836" s="263"/>
      <c r="AN2836" s="263"/>
      <c r="AO2836" s="263"/>
      <c r="AP2836" s="263"/>
      <c r="AQ2836" s="263"/>
      <c r="AR2836" s="263"/>
      <c r="AS2836" s="263"/>
      <c r="AT2836" s="263"/>
      <c r="AU2836" s="263"/>
      <c r="AV2836" s="263"/>
      <c r="AW2836" s="263"/>
      <c r="AX2836" s="263"/>
      <c r="AY2836" s="263"/>
      <c r="AZ2836" s="263"/>
      <c r="BA2836" s="263"/>
      <c r="BB2836" s="263"/>
      <c r="BC2836" s="263"/>
      <c r="BD2836" s="263"/>
      <c r="BE2836" s="263"/>
      <c r="BF2836" s="263"/>
      <c r="BG2836" s="263"/>
      <c r="BH2836" s="263"/>
      <c r="BI2836" s="263"/>
      <c r="BJ2836" s="263"/>
      <c r="BK2836" s="263"/>
      <c r="BL2836" s="263"/>
      <c r="BM2836" s="263"/>
      <c r="BN2836" s="263"/>
      <c r="BO2836" s="263"/>
      <c r="BP2836" s="263"/>
      <c r="BQ2836" s="263"/>
      <c r="BR2836" s="263"/>
      <c r="BS2836" s="263"/>
      <c r="BT2836" s="263"/>
      <c r="BU2836" s="263"/>
      <c r="BV2836" s="263"/>
      <c r="BW2836" s="263"/>
      <c r="BX2836" s="263"/>
      <c r="BY2836" s="263"/>
      <c r="BZ2836" s="263"/>
      <c r="CA2836" s="263"/>
      <c r="CB2836" s="263"/>
    </row>
    <row r="2837" spans="17:80" ht="15" customHeight="1">
      <c r="Q2837" s="262"/>
      <c r="R2837" s="263"/>
      <c r="S2837" s="263"/>
      <c r="T2837" s="263"/>
      <c r="U2837" s="263"/>
      <c r="V2837" s="263"/>
      <c r="W2837" s="263"/>
      <c r="X2837" s="263"/>
      <c r="Y2837" s="263"/>
      <c r="Z2837" s="263"/>
      <c r="AA2837" s="263"/>
      <c r="AB2837" s="263"/>
      <c r="AC2837" s="263"/>
      <c r="AD2837" s="263"/>
      <c r="AE2837" s="263"/>
      <c r="AF2837" s="263"/>
      <c r="AG2837" s="263"/>
      <c r="AH2837" s="263"/>
      <c r="AI2837" s="263"/>
      <c r="AJ2837" s="263"/>
      <c r="AK2837" s="263"/>
      <c r="AL2837" s="263"/>
      <c r="AM2837" s="263"/>
      <c r="AN2837" s="263"/>
      <c r="AO2837" s="263"/>
      <c r="AP2837" s="263"/>
      <c r="AQ2837" s="263"/>
      <c r="AR2837" s="263"/>
      <c r="AS2837" s="263"/>
      <c r="AT2837" s="263"/>
      <c r="AU2837" s="263"/>
      <c r="AV2837" s="263"/>
      <c r="AW2837" s="263"/>
      <c r="AX2837" s="263"/>
      <c r="AY2837" s="263"/>
      <c r="AZ2837" s="263"/>
      <c r="BA2837" s="263"/>
      <c r="BB2837" s="263"/>
      <c r="BC2837" s="263"/>
      <c r="BD2837" s="263"/>
      <c r="BE2837" s="263"/>
      <c r="BF2837" s="263"/>
      <c r="BG2837" s="263"/>
      <c r="BH2837" s="263"/>
      <c r="BI2837" s="263"/>
      <c r="BJ2837" s="263"/>
      <c r="BK2837" s="263"/>
      <c r="BL2837" s="263"/>
      <c r="BM2837" s="263"/>
      <c r="BN2837" s="263"/>
      <c r="BO2837" s="263"/>
      <c r="BP2837" s="263"/>
      <c r="BQ2837" s="263"/>
      <c r="BR2837" s="263"/>
      <c r="BS2837" s="263"/>
      <c r="BT2837" s="263"/>
      <c r="BU2837" s="263"/>
      <c r="BV2837" s="263"/>
      <c r="BW2837" s="263"/>
      <c r="BX2837" s="263"/>
      <c r="BY2837" s="263"/>
      <c r="BZ2837" s="263"/>
      <c r="CA2837" s="263"/>
      <c r="CB2837" s="263"/>
    </row>
    <row r="2838" spans="17:80" ht="15" customHeight="1">
      <c r="Q2838" s="262"/>
      <c r="R2838" s="263"/>
      <c r="S2838" s="263"/>
      <c r="T2838" s="263"/>
      <c r="U2838" s="263"/>
      <c r="V2838" s="263"/>
      <c r="W2838" s="263"/>
      <c r="X2838" s="263"/>
      <c r="Y2838" s="263"/>
      <c r="Z2838" s="263"/>
      <c r="AA2838" s="263"/>
      <c r="AB2838" s="263"/>
      <c r="AC2838" s="263"/>
      <c r="AD2838" s="263"/>
      <c r="AE2838" s="263"/>
      <c r="AF2838" s="263"/>
      <c r="AG2838" s="263"/>
      <c r="AH2838" s="263"/>
      <c r="AI2838" s="263"/>
      <c r="AJ2838" s="263"/>
      <c r="AK2838" s="263"/>
      <c r="AL2838" s="263"/>
      <c r="AM2838" s="263"/>
      <c r="AN2838" s="263"/>
      <c r="AO2838" s="263"/>
      <c r="AP2838" s="263"/>
      <c r="AQ2838" s="263"/>
      <c r="AR2838" s="263"/>
      <c r="AS2838" s="263"/>
      <c r="AT2838" s="263"/>
      <c r="AU2838" s="263"/>
      <c r="AV2838" s="263"/>
      <c r="AW2838" s="263"/>
      <c r="AX2838" s="263"/>
      <c r="AY2838" s="263"/>
      <c r="AZ2838" s="263"/>
      <c r="BA2838" s="263"/>
      <c r="BB2838" s="263"/>
      <c r="BC2838" s="263"/>
      <c r="BD2838" s="263"/>
      <c r="BE2838" s="263"/>
      <c r="BF2838" s="263"/>
      <c r="BG2838" s="263"/>
      <c r="BH2838" s="263"/>
      <c r="BI2838" s="263"/>
      <c r="BJ2838" s="263"/>
      <c r="BK2838" s="263"/>
      <c r="BL2838" s="263"/>
      <c r="BM2838" s="263"/>
      <c r="BN2838" s="263"/>
      <c r="BO2838" s="263"/>
      <c r="BP2838" s="263"/>
      <c r="BQ2838" s="263"/>
      <c r="BR2838" s="263"/>
      <c r="BS2838" s="263"/>
      <c r="BT2838" s="263"/>
      <c r="BU2838" s="263"/>
      <c r="BV2838" s="263"/>
      <c r="BW2838" s="263"/>
      <c r="BX2838" s="263"/>
      <c r="BY2838" s="263"/>
      <c r="BZ2838" s="263"/>
      <c r="CA2838" s="263"/>
      <c r="CB2838" s="263"/>
    </row>
    <row r="2839" spans="17:80" ht="15" customHeight="1">
      <c r="Q2839" s="262"/>
      <c r="R2839" s="263"/>
      <c r="S2839" s="263"/>
      <c r="T2839" s="263"/>
      <c r="U2839" s="263"/>
      <c r="V2839" s="263"/>
      <c r="W2839" s="263"/>
      <c r="X2839" s="263"/>
      <c r="Y2839" s="263"/>
      <c r="Z2839" s="263"/>
      <c r="AA2839" s="263"/>
      <c r="AB2839" s="263"/>
      <c r="AC2839" s="263"/>
      <c r="AD2839" s="263"/>
      <c r="AE2839" s="263"/>
      <c r="AF2839" s="263"/>
      <c r="AG2839" s="263"/>
      <c r="AH2839" s="263"/>
      <c r="AI2839" s="263"/>
      <c r="AJ2839" s="263"/>
      <c r="AK2839" s="263"/>
      <c r="AL2839" s="263"/>
      <c r="AM2839" s="263"/>
      <c r="AN2839" s="263"/>
      <c r="AO2839" s="263"/>
      <c r="AP2839" s="263"/>
      <c r="AQ2839" s="263"/>
      <c r="AR2839" s="263"/>
      <c r="AS2839" s="263"/>
      <c r="AT2839" s="263"/>
      <c r="AU2839" s="263"/>
      <c r="AV2839" s="263"/>
      <c r="AW2839" s="263"/>
      <c r="AX2839" s="263"/>
      <c r="AY2839" s="263"/>
      <c r="AZ2839" s="263"/>
      <c r="BA2839" s="263"/>
      <c r="BB2839" s="263"/>
      <c r="BC2839" s="263"/>
      <c r="BD2839" s="263"/>
      <c r="BE2839" s="263"/>
      <c r="BF2839" s="263"/>
      <c r="BG2839" s="263"/>
      <c r="BH2839" s="263"/>
      <c r="BI2839" s="263"/>
      <c r="BJ2839" s="263"/>
      <c r="BK2839" s="263"/>
      <c r="BL2839" s="263"/>
      <c r="BM2839" s="263"/>
      <c r="BN2839" s="263"/>
      <c r="BO2839" s="263"/>
      <c r="BP2839" s="263"/>
      <c r="BQ2839" s="263"/>
      <c r="BR2839" s="263"/>
      <c r="BS2839" s="263"/>
      <c r="BT2839" s="263"/>
      <c r="BU2839" s="263"/>
      <c r="BV2839" s="263"/>
      <c r="BW2839" s="263"/>
      <c r="BX2839" s="263"/>
      <c r="BY2839" s="263"/>
      <c r="BZ2839" s="263"/>
      <c r="CA2839" s="263"/>
      <c r="CB2839" s="263"/>
    </row>
    <row r="2840" spans="17:80" ht="15" customHeight="1">
      <c r="Q2840" s="262"/>
      <c r="R2840" s="263"/>
      <c r="S2840" s="263"/>
      <c r="T2840" s="263"/>
      <c r="U2840" s="263"/>
      <c r="V2840" s="263"/>
      <c r="W2840" s="263"/>
      <c r="X2840" s="263"/>
      <c r="Y2840" s="263"/>
      <c r="Z2840" s="263"/>
      <c r="AA2840" s="263"/>
      <c r="AB2840" s="263"/>
      <c r="AC2840" s="263"/>
      <c r="AD2840" s="263"/>
      <c r="AE2840" s="263"/>
      <c r="AF2840" s="263"/>
      <c r="AG2840" s="263"/>
      <c r="AH2840" s="263"/>
      <c r="AI2840" s="263"/>
      <c r="AJ2840" s="263"/>
      <c r="AK2840" s="263"/>
      <c r="AL2840" s="263"/>
      <c r="AM2840" s="263"/>
      <c r="AN2840" s="263"/>
      <c r="AO2840" s="263"/>
      <c r="AP2840" s="263"/>
      <c r="AQ2840" s="263"/>
      <c r="AR2840" s="263"/>
      <c r="AS2840" s="263"/>
      <c r="AT2840" s="263"/>
      <c r="AU2840" s="263"/>
      <c r="AV2840" s="263"/>
      <c r="AW2840" s="263"/>
      <c r="AX2840" s="263"/>
      <c r="AY2840" s="263"/>
      <c r="AZ2840" s="263"/>
      <c r="BA2840" s="263"/>
      <c r="BB2840" s="263"/>
      <c r="BC2840" s="263"/>
      <c r="BD2840" s="263"/>
      <c r="BE2840" s="263"/>
      <c r="BF2840" s="263"/>
      <c r="BG2840" s="263"/>
      <c r="BH2840" s="263"/>
      <c r="BI2840" s="263"/>
      <c r="BJ2840" s="263"/>
      <c r="BK2840" s="263"/>
      <c r="BL2840" s="263"/>
      <c r="BM2840" s="263"/>
      <c r="BN2840" s="263"/>
      <c r="BO2840" s="263"/>
      <c r="BP2840" s="263"/>
      <c r="BQ2840" s="263"/>
      <c r="BR2840" s="263"/>
      <c r="BS2840" s="263"/>
      <c r="BT2840" s="263"/>
      <c r="BU2840" s="263"/>
      <c r="BV2840" s="263"/>
      <c r="BW2840" s="263"/>
      <c r="BX2840" s="263"/>
      <c r="BY2840" s="263"/>
      <c r="BZ2840" s="263"/>
      <c r="CA2840" s="263"/>
      <c r="CB2840" s="263"/>
    </row>
    <row r="2841" spans="17:80" ht="15" customHeight="1">
      <c r="Q2841" s="262"/>
      <c r="R2841" s="263"/>
      <c r="S2841" s="263"/>
      <c r="T2841" s="263"/>
      <c r="U2841" s="263"/>
      <c r="V2841" s="263"/>
      <c r="W2841" s="263"/>
      <c r="X2841" s="263"/>
      <c r="Y2841" s="263"/>
      <c r="Z2841" s="263"/>
      <c r="AA2841" s="263"/>
      <c r="AB2841" s="263"/>
      <c r="AC2841" s="263"/>
      <c r="AD2841" s="263"/>
      <c r="AE2841" s="263"/>
      <c r="AF2841" s="263"/>
      <c r="AG2841" s="263"/>
      <c r="AH2841" s="263"/>
      <c r="AI2841" s="263"/>
      <c r="AJ2841" s="263"/>
      <c r="AK2841" s="263"/>
      <c r="AL2841" s="263"/>
      <c r="AM2841" s="263"/>
      <c r="AN2841" s="263"/>
      <c r="AO2841" s="263"/>
      <c r="AP2841" s="263"/>
      <c r="AQ2841" s="263"/>
      <c r="AR2841" s="263"/>
      <c r="AS2841" s="263"/>
      <c r="AT2841" s="263"/>
      <c r="AU2841" s="263"/>
      <c r="AV2841" s="263"/>
      <c r="AW2841" s="263"/>
      <c r="AX2841" s="263"/>
      <c r="AY2841" s="263"/>
      <c r="AZ2841" s="263"/>
      <c r="BA2841" s="263"/>
      <c r="BB2841" s="263"/>
      <c r="BC2841" s="263"/>
      <c r="BD2841" s="263"/>
      <c r="BE2841" s="263"/>
      <c r="BF2841" s="263"/>
      <c r="BG2841" s="263"/>
      <c r="BH2841" s="263"/>
      <c r="BI2841" s="263"/>
      <c r="BJ2841" s="263"/>
      <c r="BK2841" s="263"/>
      <c r="BL2841" s="263"/>
      <c r="BM2841" s="263"/>
      <c r="BN2841" s="263"/>
      <c r="BO2841" s="263"/>
      <c r="BP2841" s="263"/>
      <c r="BQ2841" s="263"/>
      <c r="BR2841" s="263"/>
      <c r="BS2841" s="263"/>
      <c r="BT2841" s="263"/>
      <c r="BU2841" s="263"/>
      <c r="BV2841" s="263"/>
      <c r="BW2841" s="263"/>
      <c r="BX2841" s="263"/>
      <c r="BY2841" s="263"/>
      <c r="BZ2841" s="263"/>
      <c r="CA2841" s="263"/>
      <c r="CB2841" s="263"/>
    </row>
    <row r="2842" spans="17:80" ht="15" customHeight="1">
      <c r="Q2842" s="262"/>
      <c r="R2842" s="263"/>
      <c r="S2842" s="263"/>
      <c r="T2842" s="263"/>
      <c r="U2842" s="263"/>
      <c r="V2842" s="263"/>
      <c r="W2842" s="263"/>
      <c r="X2842" s="263"/>
      <c r="Y2842" s="263"/>
      <c r="Z2842" s="263"/>
      <c r="AA2842" s="263"/>
      <c r="AB2842" s="263"/>
      <c r="AC2842" s="263"/>
      <c r="AD2842" s="263"/>
      <c r="AE2842" s="263"/>
      <c r="AF2842" s="263"/>
      <c r="AG2842" s="263"/>
      <c r="AH2842" s="263"/>
      <c r="AI2842" s="263"/>
      <c r="AJ2842" s="263"/>
      <c r="AK2842" s="263"/>
      <c r="AL2842" s="263"/>
      <c r="AM2842" s="263"/>
      <c r="AN2842" s="263"/>
      <c r="AO2842" s="263"/>
      <c r="AP2842" s="263"/>
      <c r="AQ2842" s="263"/>
      <c r="AR2842" s="263"/>
      <c r="AS2842" s="263"/>
      <c r="AT2842" s="263"/>
      <c r="AU2842" s="263"/>
      <c r="AV2842" s="263"/>
      <c r="AW2842" s="263"/>
      <c r="AX2842" s="263"/>
      <c r="AY2842" s="263"/>
      <c r="AZ2842" s="263"/>
      <c r="BA2842" s="263"/>
      <c r="BB2842" s="263"/>
      <c r="BC2842" s="263"/>
      <c r="BD2842" s="263"/>
      <c r="BE2842" s="263"/>
      <c r="BF2842" s="263"/>
      <c r="BG2842" s="263"/>
      <c r="BH2842" s="263"/>
      <c r="BI2842" s="263"/>
      <c r="BJ2842" s="263"/>
      <c r="BK2842" s="263"/>
      <c r="BL2842" s="263"/>
      <c r="BM2842" s="263"/>
      <c r="BN2842" s="263"/>
      <c r="BO2842" s="263"/>
      <c r="BP2842" s="263"/>
      <c r="BQ2842" s="263"/>
      <c r="BR2842" s="263"/>
      <c r="BS2842" s="263"/>
      <c r="BT2842" s="263"/>
      <c r="BU2842" s="263"/>
      <c r="BV2842" s="263"/>
      <c r="BW2842" s="263"/>
      <c r="BX2842" s="263"/>
      <c r="BY2842" s="263"/>
      <c r="BZ2842" s="263"/>
      <c r="CA2842" s="263"/>
      <c r="CB2842" s="263"/>
    </row>
    <row r="2843" spans="17:80" ht="15" customHeight="1">
      <c r="Q2843" s="262"/>
      <c r="R2843" s="263"/>
      <c r="S2843" s="263"/>
      <c r="T2843" s="263"/>
      <c r="U2843" s="263"/>
      <c r="V2843" s="263"/>
      <c r="W2843" s="263"/>
      <c r="X2843" s="263"/>
      <c r="Y2843" s="263"/>
      <c r="Z2843" s="263"/>
      <c r="AA2843" s="263"/>
      <c r="AB2843" s="263"/>
      <c r="AC2843" s="263"/>
      <c r="AD2843" s="263"/>
      <c r="AE2843" s="263"/>
      <c r="AF2843" s="263"/>
      <c r="AG2843" s="263"/>
      <c r="AH2843" s="263"/>
      <c r="AI2843" s="263"/>
      <c r="AJ2843" s="263"/>
      <c r="AK2843" s="263"/>
      <c r="AL2843" s="263"/>
      <c r="AM2843" s="263"/>
      <c r="AN2843" s="263"/>
      <c r="AO2843" s="263"/>
      <c r="AP2843" s="263"/>
      <c r="AQ2843" s="263"/>
      <c r="AR2843" s="263"/>
      <c r="AS2843" s="263"/>
      <c r="AT2843" s="263"/>
      <c r="AU2843" s="263"/>
      <c r="AV2843" s="263"/>
      <c r="AW2843" s="263"/>
      <c r="AX2843" s="263"/>
      <c r="AY2843" s="263"/>
      <c r="AZ2843" s="263"/>
      <c r="BA2843" s="263"/>
      <c r="BB2843" s="263"/>
      <c r="BC2843" s="263"/>
      <c r="BD2843" s="263"/>
      <c r="BE2843" s="263"/>
      <c r="BF2843" s="263"/>
      <c r="BG2843" s="263"/>
      <c r="BH2843" s="263"/>
      <c r="BI2843" s="263"/>
      <c r="BJ2843" s="263"/>
      <c r="BK2843" s="263"/>
      <c r="BL2843" s="263"/>
      <c r="BM2843" s="263"/>
      <c r="BN2843" s="263"/>
      <c r="BO2843" s="263"/>
      <c r="BP2843" s="263"/>
      <c r="BQ2843" s="263"/>
      <c r="BR2843" s="263"/>
      <c r="BS2843" s="263"/>
      <c r="BT2843" s="263"/>
      <c r="BU2843" s="263"/>
      <c r="BV2843" s="263"/>
      <c r="BW2843" s="263"/>
      <c r="BX2843" s="263"/>
      <c r="BY2843" s="263"/>
      <c r="BZ2843" s="263"/>
      <c r="CA2843" s="263"/>
      <c r="CB2843" s="263"/>
    </row>
    <row r="2844" spans="17:80" ht="15" customHeight="1">
      <c r="Q2844" s="262"/>
      <c r="R2844" s="263"/>
      <c r="S2844" s="263"/>
      <c r="T2844" s="263"/>
      <c r="U2844" s="263"/>
      <c r="V2844" s="263"/>
      <c r="W2844" s="263"/>
      <c r="X2844" s="263"/>
      <c r="Y2844" s="263"/>
      <c r="Z2844" s="263"/>
      <c r="AA2844" s="263"/>
      <c r="AB2844" s="263"/>
      <c r="AC2844" s="263"/>
      <c r="AD2844" s="263"/>
      <c r="AE2844" s="263"/>
      <c r="AF2844" s="263"/>
      <c r="AG2844" s="263"/>
      <c r="AH2844" s="263"/>
      <c r="AI2844" s="263"/>
      <c r="AJ2844" s="263"/>
      <c r="AK2844" s="263"/>
      <c r="AL2844" s="263"/>
      <c r="AM2844" s="263"/>
      <c r="AN2844" s="263"/>
      <c r="AO2844" s="263"/>
      <c r="AP2844" s="263"/>
      <c r="AQ2844" s="263"/>
      <c r="AR2844" s="263"/>
      <c r="AS2844" s="263"/>
      <c r="AT2844" s="263"/>
      <c r="AU2844" s="263"/>
      <c r="AV2844" s="263"/>
      <c r="AW2844" s="263"/>
      <c r="AX2844" s="263"/>
      <c r="AY2844" s="263"/>
      <c r="AZ2844" s="263"/>
      <c r="BA2844" s="263"/>
      <c r="BB2844" s="263"/>
      <c r="BC2844" s="263"/>
      <c r="BD2844" s="263"/>
      <c r="BE2844" s="263"/>
      <c r="BF2844" s="263"/>
      <c r="BG2844" s="263"/>
      <c r="BH2844" s="263"/>
      <c r="BI2844" s="263"/>
      <c r="BJ2844" s="263"/>
      <c r="BK2844" s="263"/>
      <c r="BL2844" s="263"/>
      <c r="BM2844" s="263"/>
      <c r="BN2844" s="263"/>
      <c r="BO2844" s="263"/>
      <c r="BP2844" s="263"/>
      <c r="BQ2844" s="263"/>
      <c r="BR2844" s="263"/>
      <c r="BS2844" s="263"/>
      <c r="BT2844" s="263"/>
      <c r="BU2844" s="263"/>
      <c r="BV2844" s="263"/>
      <c r="BW2844" s="263"/>
      <c r="BX2844" s="263"/>
      <c r="BY2844" s="263"/>
      <c r="BZ2844" s="263"/>
      <c r="CA2844" s="263"/>
      <c r="CB2844" s="263"/>
    </row>
    <row r="2845" spans="17:80" ht="15" customHeight="1">
      <c r="Q2845" s="262"/>
      <c r="R2845" s="263"/>
      <c r="S2845" s="263"/>
      <c r="T2845" s="263"/>
      <c r="U2845" s="263"/>
      <c r="V2845" s="263"/>
      <c r="W2845" s="263"/>
      <c r="X2845" s="263"/>
      <c r="Y2845" s="263"/>
      <c r="Z2845" s="263"/>
      <c r="AA2845" s="263"/>
      <c r="AB2845" s="263"/>
      <c r="AC2845" s="263"/>
      <c r="AD2845" s="263"/>
      <c r="AE2845" s="263"/>
      <c r="AF2845" s="263"/>
      <c r="AG2845" s="263"/>
      <c r="AH2845" s="263"/>
      <c r="AI2845" s="263"/>
      <c r="AJ2845" s="263"/>
      <c r="AK2845" s="263"/>
      <c r="AL2845" s="263"/>
      <c r="AM2845" s="263"/>
      <c r="AN2845" s="263"/>
      <c r="AO2845" s="263"/>
      <c r="AP2845" s="263"/>
      <c r="AQ2845" s="263"/>
      <c r="AR2845" s="263"/>
      <c r="AS2845" s="263"/>
      <c r="AT2845" s="263"/>
      <c r="AU2845" s="263"/>
      <c r="AV2845" s="263"/>
      <c r="AW2845" s="263"/>
      <c r="AX2845" s="263"/>
      <c r="AY2845" s="263"/>
      <c r="AZ2845" s="263"/>
      <c r="BA2845" s="263"/>
      <c r="BB2845" s="263"/>
      <c r="BC2845" s="263"/>
      <c r="BD2845" s="263"/>
      <c r="BE2845" s="263"/>
      <c r="BF2845" s="263"/>
      <c r="BG2845" s="263"/>
      <c r="BH2845" s="263"/>
      <c r="BI2845" s="263"/>
      <c r="BJ2845" s="263"/>
      <c r="BK2845" s="263"/>
      <c r="BL2845" s="263"/>
      <c r="BM2845" s="263"/>
      <c r="BN2845" s="263"/>
      <c r="BO2845" s="263"/>
      <c r="BP2845" s="263"/>
      <c r="BQ2845" s="263"/>
      <c r="BR2845" s="263"/>
      <c r="BS2845" s="263"/>
      <c r="BT2845" s="263"/>
      <c r="BU2845" s="263"/>
      <c r="BV2845" s="263"/>
      <c r="BW2845" s="263"/>
      <c r="BX2845" s="263"/>
      <c r="BY2845" s="263"/>
      <c r="BZ2845" s="263"/>
      <c r="CA2845" s="263"/>
      <c r="CB2845" s="263"/>
    </row>
    <row r="2846" spans="17:80" ht="15" customHeight="1">
      <c r="Q2846" s="262"/>
      <c r="R2846" s="263"/>
      <c r="S2846" s="263"/>
      <c r="T2846" s="263"/>
      <c r="U2846" s="263"/>
      <c r="V2846" s="263"/>
      <c r="W2846" s="263"/>
      <c r="X2846" s="263"/>
      <c r="Y2846" s="263"/>
      <c r="Z2846" s="263"/>
      <c r="AA2846" s="263"/>
      <c r="AB2846" s="263"/>
      <c r="AC2846" s="263"/>
      <c r="AD2846" s="263"/>
      <c r="AE2846" s="263"/>
      <c r="AF2846" s="263"/>
      <c r="AG2846" s="263"/>
      <c r="AH2846" s="263"/>
      <c r="AI2846" s="263"/>
      <c r="AJ2846" s="263"/>
      <c r="AK2846" s="263"/>
      <c r="AL2846" s="263"/>
      <c r="AM2846" s="263"/>
      <c r="AN2846" s="263"/>
      <c r="AO2846" s="263"/>
      <c r="AP2846" s="263"/>
      <c r="AQ2846" s="263"/>
      <c r="AR2846" s="263"/>
      <c r="AS2846" s="263"/>
      <c r="AT2846" s="263"/>
      <c r="AU2846" s="263"/>
      <c r="AV2846" s="263"/>
      <c r="AW2846" s="263"/>
      <c r="AX2846" s="263"/>
      <c r="AY2846" s="263"/>
      <c r="AZ2846" s="263"/>
      <c r="BA2846" s="263"/>
      <c r="BB2846" s="263"/>
      <c r="BC2846" s="263"/>
      <c r="BD2846" s="263"/>
      <c r="BE2846" s="263"/>
      <c r="BF2846" s="263"/>
      <c r="BG2846" s="263"/>
      <c r="BH2846" s="263"/>
      <c r="BI2846" s="263"/>
      <c r="BJ2846" s="263"/>
      <c r="BK2846" s="263"/>
      <c r="BL2846" s="263"/>
      <c r="BM2846" s="263"/>
      <c r="BN2846" s="263"/>
      <c r="BO2846" s="263"/>
      <c r="BP2846" s="263"/>
      <c r="BQ2846" s="263"/>
      <c r="BR2846" s="263"/>
      <c r="BS2846" s="263"/>
      <c r="BT2846" s="263"/>
      <c r="BU2846" s="263"/>
      <c r="BV2846" s="263"/>
      <c r="BW2846" s="263"/>
      <c r="BX2846" s="263"/>
      <c r="BY2846" s="263"/>
      <c r="BZ2846" s="263"/>
      <c r="CA2846" s="263"/>
      <c r="CB2846" s="263"/>
    </row>
    <row r="2847" spans="17:80" ht="15" customHeight="1">
      <c r="Q2847" s="262"/>
      <c r="R2847" s="263"/>
      <c r="S2847" s="263"/>
      <c r="T2847" s="263"/>
      <c r="U2847" s="263"/>
      <c r="V2847" s="263"/>
      <c r="W2847" s="263"/>
      <c r="X2847" s="263"/>
      <c r="Y2847" s="263"/>
      <c r="Z2847" s="263"/>
      <c r="AA2847" s="263"/>
      <c r="AB2847" s="263"/>
      <c r="AC2847" s="263"/>
      <c r="AD2847" s="263"/>
      <c r="AE2847" s="263"/>
      <c r="AF2847" s="263"/>
      <c r="AG2847" s="263"/>
      <c r="AH2847" s="263"/>
      <c r="AI2847" s="263"/>
      <c r="AJ2847" s="263"/>
      <c r="AK2847" s="263"/>
      <c r="AL2847" s="263"/>
      <c r="AM2847" s="263"/>
      <c r="AN2847" s="263"/>
      <c r="AO2847" s="263"/>
      <c r="AP2847" s="263"/>
      <c r="AQ2847" s="263"/>
      <c r="AR2847" s="263"/>
      <c r="AS2847" s="263"/>
      <c r="AT2847" s="263"/>
      <c r="AU2847" s="263"/>
      <c r="AV2847" s="263"/>
      <c r="AW2847" s="263"/>
      <c r="AX2847" s="263"/>
      <c r="AY2847" s="263"/>
      <c r="AZ2847" s="263"/>
      <c r="BA2847" s="263"/>
      <c r="BB2847" s="263"/>
      <c r="BC2847" s="263"/>
      <c r="BD2847" s="263"/>
      <c r="BE2847" s="263"/>
      <c r="BF2847" s="263"/>
      <c r="BG2847" s="263"/>
      <c r="BH2847" s="263"/>
      <c r="BI2847" s="263"/>
      <c r="BJ2847" s="263"/>
      <c r="BK2847" s="263"/>
      <c r="BL2847" s="263"/>
      <c r="BM2847" s="263"/>
      <c r="BN2847" s="263"/>
      <c r="BO2847" s="263"/>
      <c r="BP2847" s="263"/>
      <c r="BQ2847" s="263"/>
      <c r="BR2847" s="263"/>
      <c r="BS2847" s="263"/>
      <c r="BT2847" s="263"/>
      <c r="BU2847" s="263"/>
      <c r="BV2847" s="263"/>
      <c r="BW2847" s="263"/>
      <c r="BX2847" s="263"/>
      <c r="BY2847" s="263"/>
      <c r="BZ2847" s="263"/>
      <c r="CA2847" s="263"/>
      <c r="CB2847" s="263"/>
    </row>
    <row r="2848" spans="17:80" ht="15" customHeight="1">
      <c r="Q2848" s="262"/>
      <c r="R2848" s="263"/>
      <c r="S2848" s="263"/>
      <c r="T2848" s="263"/>
      <c r="U2848" s="263"/>
      <c r="V2848" s="263"/>
      <c r="W2848" s="263"/>
      <c r="X2848" s="263"/>
      <c r="Y2848" s="263"/>
      <c r="Z2848" s="263"/>
      <c r="AA2848" s="263"/>
      <c r="AB2848" s="263"/>
      <c r="AC2848" s="263"/>
      <c r="AD2848" s="263"/>
      <c r="AE2848" s="263"/>
      <c r="AF2848" s="263"/>
      <c r="AG2848" s="263"/>
      <c r="AH2848" s="263"/>
      <c r="AI2848" s="263"/>
      <c r="AJ2848" s="263"/>
      <c r="AK2848" s="263"/>
      <c r="AL2848" s="263"/>
      <c r="AM2848" s="263"/>
      <c r="AN2848" s="263"/>
      <c r="AO2848" s="263"/>
      <c r="AP2848" s="263"/>
      <c r="AQ2848" s="263"/>
      <c r="AR2848" s="263"/>
      <c r="AS2848" s="263"/>
      <c r="AT2848" s="263"/>
      <c r="AU2848" s="263"/>
      <c r="AV2848" s="263"/>
      <c r="AW2848" s="263"/>
      <c r="AX2848" s="263"/>
      <c r="AY2848" s="263"/>
      <c r="AZ2848" s="263"/>
      <c r="BA2848" s="263"/>
      <c r="BB2848" s="263"/>
      <c r="BC2848" s="263"/>
      <c r="BD2848" s="263"/>
      <c r="BE2848" s="263"/>
      <c r="BF2848" s="263"/>
      <c r="BG2848" s="263"/>
      <c r="BH2848" s="263"/>
      <c r="BI2848" s="263"/>
      <c r="BJ2848" s="263"/>
      <c r="BK2848" s="263"/>
      <c r="BL2848" s="263"/>
      <c r="BM2848" s="263"/>
      <c r="BN2848" s="263"/>
      <c r="BO2848" s="263"/>
      <c r="BP2848" s="263"/>
      <c r="BQ2848" s="263"/>
      <c r="BR2848" s="263"/>
      <c r="BS2848" s="263"/>
      <c r="BT2848" s="263"/>
      <c r="BU2848" s="263"/>
      <c r="BV2848" s="263"/>
      <c r="BW2848" s="263"/>
      <c r="BX2848" s="263"/>
      <c r="BY2848" s="263"/>
      <c r="BZ2848" s="263"/>
      <c r="CA2848" s="263"/>
      <c r="CB2848" s="263"/>
    </row>
    <row r="2849" spans="17:80" ht="15" customHeight="1">
      <c r="Q2849" s="262"/>
      <c r="R2849" s="263"/>
      <c r="S2849" s="263"/>
      <c r="T2849" s="263"/>
      <c r="U2849" s="263"/>
      <c r="V2849" s="263"/>
      <c r="W2849" s="263"/>
      <c r="X2849" s="263"/>
      <c r="Y2849" s="263"/>
      <c r="Z2849" s="263"/>
      <c r="AA2849" s="263"/>
      <c r="AB2849" s="263"/>
      <c r="AC2849" s="263"/>
      <c r="AD2849" s="263"/>
      <c r="AE2849" s="263"/>
      <c r="AF2849" s="263"/>
      <c r="AG2849" s="263"/>
      <c r="AH2849" s="263"/>
      <c r="AI2849" s="263"/>
      <c r="AJ2849" s="263"/>
      <c r="AK2849" s="263"/>
      <c r="AL2849" s="263"/>
      <c r="AM2849" s="263"/>
      <c r="AN2849" s="263"/>
      <c r="AO2849" s="263"/>
      <c r="AP2849" s="263"/>
      <c r="AQ2849" s="263"/>
      <c r="AR2849" s="263"/>
      <c r="AS2849" s="263"/>
      <c r="AT2849" s="263"/>
      <c r="AU2849" s="263"/>
      <c r="AV2849" s="263"/>
      <c r="AW2849" s="263"/>
      <c r="AX2849" s="263"/>
      <c r="AY2849" s="263"/>
      <c r="AZ2849" s="263"/>
      <c r="BA2849" s="263"/>
      <c r="BB2849" s="263"/>
      <c r="BC2849" s="263"/>
      <c r="BD2849" s="263"/>
      <c r="BE2849" s="263"/>
      <c r="BF2849" s="263"/>
      <c r="BG2849" s="263"/>
      <c r="BH2849" s="263"/>
      <c r="BI2849" s="263"/>
      <c r="BJ2849" s="263"/>
      <c r="BK2849" s="263"/>
      <c r="BL2849" s="263"/>
      <c r="BM2849" s="263"/>
      <c r="BN2849" s="263"/>
      <c r="BO2849" s="263"/>
      <c r="BP2849" s="263"/>
      <c r="BQ2849" s="263"/>
      <c r="BR2849" s="263"/>
      <c r="BS2849" s="263"/>
      <c r="BT2849" s="263"/>
      <c r="BU2849" s="263"/>
      <c r="BV2849" s="263"/>
      <c r="BW2849" s="263"/>
      <c r="BX2849" s="263"/>
      <c r="BY2849" s="263"/>
      <c r="BZ2849" s="263"/>
      <c r="CA2849" s="263"/>
      <c r="CB2849" s="263"/>
    </row>
    <row r="2850" spans="17:80" ht="15" customHeight="1">
      <c r="Q2850" s="262"/>
      <c r="R2850" s="263"/>
      <c r="S2850" s="263"/>
      <c r="T2850" s="263"/>
      <c r="U2850" s="263"/>
      <c r="V2850" s="263"/>
      <c r="W2850" s="263"/>
      <c r="X2850" s="263"/>
      <c r="Y2850" s="263"/>
      <c r="Z2850" s="263"/>
      <c r="AA2850" s="263"/>
      <c r="AB2850" s="263"/>
      <c r="AC2850" s="263"/>
      <c r="AD2850" s="263"/>
      <c r="AE2850" s="263"/>
      <c r="AF2850" s="263"/>
      <c r="AG2850" s="263"/>
      <c r="AH2850" s="263"/>
      <c r="AI2850" s="263"/>
      <c r="AJ2850" s="263"/>
      <c r="AK2850" s="263"/>
      <c r="AL2850" s="263"/>
      <c r="AM2850" s="263"/>
      <c r="AN2850" s="263"/>
      <c r="AO2850" s="263"/>
      <c r="AP2850" s="263"/>
      <c r="AQ2850" s="263"/>
      <c r="AR2850" s="263"/>
      <c r="AS2850" s="263"/>
      <c r="AT2850" s="263"/>
      <c r="AU2850" s="263"/>
      <c r="AV2850" s="263"/>
      <c r="AW2850" s="263"/>
      <c r="AX2850" s="263"/>
      <c r="AY2850" s="263"/>
      <c r="AZ2850" s="263"/>
      <c r="BA2850" s="263"/>
      <c r="BB2850" s="263"/>
      <c r="BC2850" s="263"/>
      <c r="BD2850" s="263"/>
      <c r="BE2850" s="263"/>
      <c r="BF2850" s="263"/>
      <c r="BG2850" s="263"/>
      <c r="BH2850" s="263"/>
      <c r="BI2850" s="263"/>
      <c r="BJ2850" s="263"/>
      <c r="BK2850" s="263"/>
      <c r="BL2850" s="263"/>
      <c r="BM2850" s="263"/>
      <c r="BN2850" s="263"/>
      <c r="BO2850" s="263"/>
      <c r="BP2850" s="263"/>
      <c r="BQ2850" s="263"/>
      <c r="BR2850" s="263"/>
      <c r="BS2850" s="263"/>
      <c r="BT2850" s="263"/>
      <c r="BU2850" s="263"/>
      <c r="BV2850" s="263"/>
      <c r="BW2850" s="263"/>
      <c r="BX2850" s="263"/>
      <c r="BY2850" s="263"/>
      <c r="BZ2850" s="263"/>
      <c r="CA2850" s="263"/>
      <c r="CB2850" s="263"/>
    </row>
    <row r="2851" spans="17:80" ht="15" customHeight="1">
      <c r="Q2851" s="262"/>
      <c r="R2851" s="263"/>
      <c r="S2851" s="263"/>
      <c r="T2851" s="263"/>
      <c r="U2851" s="263"/>
      <c r="V2851" s="263"/>
      <c r="W2851" s="263"/>
      <c r="X2851" s="263"/>
      <c r="Y2851" s="263"/>
      <c r="Z2851" s="263"/>
      <c r="AA2851" s="263"/>
      <c r="AB2851" s="263"/>
      <c r="AC2851" s="263"/>
      <c r="AD2851" s="263"/>
      <c r="AE2851" s="263"/>
      <c r="AF2851" s="263"/>
      <c r="AG2851" s="263"/>
      <c r="AH2851" s="263"/>
      <c r="AI2851" s="263"/>
      <c r="AJ2851" s="263"/>
      <c r="AK2851" s="263"/>
      <c r="AL2851" s="263"/>
      <c r="AM2851" s="263"/>
      <c r="AN2851" s="263"/>
      <c r="AO2851" s="263"/>
      <c r="AP2851" s="263"/>
      <c r="AQ2851" s="263"/>
      <c r="AR2851" s="263"/>
      <c r="AS2851" s="263"/>
      <c r="AT2851" s="263"/>
      <c r="AU2851" s="263"/>
      <c r="AV2851" s="263"/>
      <c r="AW2851" s="263"/>
      <c r="AX2851" s="263"/>
      <c r="AY2851" s="263"/>
      <c r="AZ2851" s="263"/>
      <c r="BA2851" s="263"/>
      <c r="BB2851" s="263"/>
      <c r="BC2851" s="263"/>
      <c r="BD2851" s="263"/>
      <c r="BE2851" s="263"/>
      <c r="BF2851" s="263"/>
      <c r="BG2851" s="263"/>
      <c r="BH2851" s="263"/>
      <c r="BI2851" s="263"/>
      <c r="BJ2851" s="263"/>
      <c r="BK2851" s="263"/>
      <c r="BL2851" s="263"/>
      <c r="BM2851" s="263"/>
      <c r="BN2851" s="263"/>
      <c r="BO2851" s="263"/>
      <c r="BP2851" s="263"/>
      <c r="BQ2851" s="263"/>
      <c r="BR2851" s="263"/>
      <c r="BS2851" s="263"/>
      <c r="BT2851" s="263"/>
      <c r="BU2851" s="263"/>
      <c r="BV2851" s="263"/>
      <c r="BW2851" s="263"/>
      <c r="BX2851" s="263"/>
      <c r="BY2851" s="263"/>
      <c r="BZ2851" s="263"/>
      <c r="CA2851" s="263"/>
      <c r="CB2851" s="263"/>
    </row>
    <row r="2852" spans="17:80" ht="15" customHeight="1">
      <c r="Q2852" s="262"/>
      <c r="R2852" s="263"/>
      <c r="S2852" s="263"/>
      <c r="T2852" s="263"/>
      <c r="U2852" s="263"/>
      <c r="V2852" s="263"/>
      <c r="W2852" s="263"/>
      <c r="X2852" s="263"/>
      <c r="Y2852" s="263"/>
      <c r="Z2852" s="263"/>
      <c r="AA2852" s="263"/>
      <c r="AB2852" s="263"/>
      <c r="AC2852" s="263"/>
      <c r="AD2852" s="263"/>
      <c r="AE2852" s="263"/>
      <c r="AF2852" s="263"/>
      <c r="AG2852" s="263"/>
      <c r="AH2852" s="263"/>
      <c r="AI2852" s="263"/>
      <c r="AJ2852" s="263"/>
      <c r="AK2852" s="263"/>
      <c r="AL2852" s="263"/>
      <c r="AM2852" s="263"/>
      <c r="AN2852" s="263"/>
      <c r="AO2852" s="263"/>
      <c r="AP2852" s="263"/>
      <c r="AQ2852" s="263"/>
      <c r="AR2852" s="263"/>
      <c r="AS2852" s="263"/>
      <c r="AT2852" s="263"/>
      <c r="AU2852" s="263"/>
      <c r="AV2852" s="263"/>
      <c r="AW2852" s="263"/>
      <c r="AX2852" s="263"/>
      <c r="AY2852" s="263"/>
      <c r="AZ2852" s="263"/>
      <c r="BA2852" s="263"/>
      <c r="BB2852" s="263"/>
      <c r="BC2852" s="263"/>
      <c r="BD2852" s="263"/>
      <c r="BE2852" s="263"/>
      <c r="BF2852" s="263"/>
      <c r="BG2852" s="263"/>
      <c r="BH2852" s="263"/>
      <c r="BI2852" s="263"/>
      <c r="BJ2852" s="263"/>
      <c r="BK2852" s="263"/>
      <c r="BL2852" s="263"/>
      <c r="BM2852" s="263"/>
      <c r="BN2852" s="263"/>
      <c r="BO2852" s="263"/>
      <c r="BP2852" s="263"/>
      <c r="BQ2852" s="263"/>
      <c r="BR2852" s="263"/>
      <c r="BS2852" s="263"/>
      <c r="BT2852" s="263"/>
      <c r="BU2852" s="263"/>
      <c r="BV2852" s="263"/>
      <c r="BW2852" s="263"/>
      <c r="BX2852" s="263"/>
      <c r="BY2852" s="263"/>
      <c r="BZ2852" s="263"/>
      <c r="CA2852" s="263"/>
      <c r="CB2852" s="263"/>
    </row>
    <row r="2853" spans="17:80" ht="15" customHeight="1">
      <c r="Q2853" s="262"/>
      <c r="R2853" s="263"/>
      <c r="S2853" s="263"/>
      <c r="T2853" s="263"/>
      <c r="U2853" s="263"/>
      <c r="V2853" s="263"/>
      <c r="W2853" s="263"/>
      <c r="X2853" s="263"/>
      <c r="Y2853" s="263"/>
      <c r="Z2853" s="263"/>
      <c r="AA2853" s="263"/>
      <c r="AB2853" s="263"/>
      <c r="AC2853" s="263"/>
      <c r="AD2853" s="263"/>
      <c r="AE2853" s="263"/>
      <c r="AF2853" s="263"/>
      <c r="AG2853" s="263"/>
      <c r="AH2853" s="263"/>
      <c r="AI2853" s="263"/>
      <c r="AJ2853" s="263"/>
      <c r="AK2853" s="263"/>
      <c r="AL2853" s="263"/>
      <c r="AM2853" s="263"/>
      <c r="AN2853" s="263"/>
      <c r="AO2853" s="263"/>
      <c r="AP2853" s="263"/>
      <c r="AQ2853" s="263"/>
      <c r="AR2853" s="263"/>
      <c r="AS2853" s="263"/>
      <c r="AT2853" s="263"/>
      <c r="AU2853" s="263"/>
      <c r="AV2853" s="263"/>
      <c r="AW2853" s="263"/>
      <c r="AX2853" s="263"/>
      <c r="AY2853" s="263"/>
      <c r="AZ2853" s="263"/>
      <c r="BA2853" s="263"/>
      <c r="BB2853" s="263"/>
      <c r="BC2853" s="263"/>
      <c r="BD2853" s="263"/>
      <c r="BE2853" s="263"/>
      <c r="BF2853" s="263"/>
      <c r="BG2853" s="263"/>
      <c r="BH2853" s="263"/>
      <c r="BI2853" s="263"/>
      <c r="BJ2853" s="263"/>
      <c r="BK2853" s="263"/>
      <c r="BL2853" s="263"/>
      <c r="BM2853" s="263"/>
      <c r="BN2853" s="263"/>
      <c r="BO2853" s="263"/>
      <c r="BP2853" s="263"/>
      <c r="BQ2853" s="263"/>
      <c r="BR2853" s="263"/>
      <c r="BS2853" s="263"/>
      <c r="BT2853" s="263"/>
      <c r="BU2853" s="263"/>
      <c r="BV2853" s="263"/>
      <c r="BW2853" s="263"/>
      <c r="BX2853" s="263"/>
      <c r="BY2853" s="263"/>
      <c r="BZ2853" s="263"/>
      <c r="CA2853" s="263"/>
      <c r="CB2853" s="263"/>
    </row>
    <row r="2854" spans="17:80" ht="15" customHeight="1">
      <c r="Q2854" s="262"/>
      <c r="R2854" s="263"/>
      <c r="S2854" s="263"/>
      <c r="T2854" s="263"/>
      <c r="U2854" s="263"/>
      <c r="V2854" s="263"/>
      <c r="W2854" s="263"/>
      <c r="X2854" s="263"/>
      <c r="Y2854" s="263"/>
      <c r="Z2854" s="263"/>
      <c r="AA2854" s="263"/>
      <c r="AB2854" s="263"/>
      <c r="AC2854" s="263"/>
      <c r="AD2854" s="263"/>
      <c r="AE2854" s="263"/>
      <c r="AF2854" s="263"/>
      <c r="AG2854" s="263"/>
      <c r="AH2854" s="263"/>
      <c r="AI2854" s="263"/>
      <c r="AJ2854" s="263"/>
      <c r="AK2854" s="263"/>
      <c r="AL2854" s="263"/>
      <c r="AM2854" s="263"/>
      <c r="AN2854" s="263"/>
      <c r="AO2854" s="263"/>
      <c r="AP2854" s="263"/>
      <c r="AQ2854" s="263"/>
      <c r="AR2854" s="263"/>
      <c r="AS2854" s="263"/>
      <c r="AT2854" s="263"/>
      <c r="AU2854" s="263"/>
      <c r="AV2854" s="263"/>
      <c r="AW2854" s="263"/>
      <c r="AX2854" s="263"/>
      <c r="AY2854" s="263"/>
      <c r="AZ2854" s="263"/>
      <c r="BA2854" s="263"/>
      <c r="BB2854" s="263"/>
      <c r="BC2854" s="263"/>
      <c r="BD2854" s="263"/>
      <c r="BE2854" s="263"/>
      <c r="BF2854" s="263"/>
      <c r="BG2854" s="263"/>
      <c r="BH2854" s="263"/>
      <c r="BI2854" s="263"/>
      <c r="BJ2854" s="263"/>
      <c r="BK2854" s="263"/>
      <c r="BL2854" s="263"/>
      <c r="BM2854" s="263"/>
      <c r="BN2854" s="263"/>
      <c r="BO2854" s="263"/>
      <c r="BP2854" s="263"/>
      <c r="BQ2854" s="263"/>
      <c r="BR2854" s="263"/>
      <c r="BS2854" s="263"/>
      <c r="BT2854" s="263"/>
      <c r="BU2854" s="263"/>
      <c r="BV2854" s="263"/>
      <c r="BW2854" s="263"/>
      <c r="BX2854" s="263"/>
      <c r="BY2854" s="263"/>
      <c r="BZ2854" s="263"/>
      <c r="CA2854" s="263"/>
      <c r="CB2854" s="263"/>
    </row>
    <row r="2855" spans="17:80" ht="15" customHeight="1">
      <c r="Q2855" s="262"/>
      <c r="R2855" s="263"/>
      <c r="S2855" s="263"/>
      <c r="T2855" s="263"/>
      <c r="U2855" s="263"/>
      <c r="V2855" s="263"/>
      <c r="W2855" s="263"/>
      <c r="X2855" s="263"/>
      <c r="Y2855" s="263"/>
      <c r="Z2855" s="263"/>
      <c r="AA2855" s="263"/>
      <c r="AB2855" s="263"/>
      <c r="AC2855" s="263"/>
      <c r="AD2855" s="263"/>
      <c r="AE2855" s="263"/>
      <c r="AF2855" s="263"/>
      <c r="AG2855" s="263"/>
      <c r="AH2855" s="263"/>
      <c r="AI2855" s="263"/>
      <c r="AJ2855" s="263"/>
      <c r="AK2855" s="263"/>
      <c r="AL2855" s="263"/>
      <c r="AM2855" s="263"/>
      <c r="AN2855" s="263"/>
      <c r="AO2855" s="263"/>
      <c r="AP2855" s="263"/>
      <c r="AQ2855" s="263"/>
      <c r="AR2855" s="263"/>
      <c r="AS2855" s="263"/>
      <c r="AT2855" s="263"/>
      <c r="AU2855" s="263"/>
      <c r="AV2855" s="263"/>
      <c r="AW2855" s="263"/>
      <c r="AX2855" s="263"/>
      <c r="AY2855" s="263"/>
      <c r="AZ2855" s="263"/>
      <c r="BA2855" s="263"/>
      <c r="BB2855" s="263"/>
      <c r="BC2855" s="263"/>
      <c r="BD2855" s="263"/>
      <c r="BE2855" s="263"/>
      <c r="BF2855" s="263"/>
      <c r="BG2855" s="263"/>
      <c r="BH2855" s="263"/>
      <c r="BI2855" s="263"/>
      <c r="BJ2855" s="263"/>
      <c r="BK2855" s="263"/>
      <c r="BL2855" s="263"/>
      <c r="BM2855" s="263"/>
      <c r="BN2855" s="263"/>
      <c r="BO2855" s="263"/>
      <c r="BP2855" s="263"/>
      <c r="BQ2855" s="263"/>
      <c r="BR2855" s="263"/>
      <c r="BS2855" s="263"/>
      <c r="BT2855" s="263"/>
      <c r="BU2855" s="263"/>
      <c r="BV2855" s="263"/>
      <c r="BW2855" s="263"/>
      <c r="BX2855" s="263"/>
      <c r="BY2855" s="263"/>
      <c r="BZ2855" s="263"/>
      <c r="CA2855" s="263"/>
      <c r="CB2855" s="263"/>
    </row>
    <row r="2856" spans="17:80" ht="15" customHeight="1">
      <c r="Q2856" s="262"/>
      <c r="R2856" s="263"/>
      <c r="S2856" s="263"/>
      <c r="T2856" s="263"/>
      <c r="U2856" s="263"/>
      <c r="V2856" s="263"/>
      <c r="W2856" s="263"/>
      <c r="X2856" s="263"/>
      <c r="Y2856" s="263"/>
      <c r="Z2856" s="263"/>
      <c r="AA2856" s="263"/>
      <c r="AB2856" s="263"/>
      <c r="AC2856" s="263"/>
      <c r="AD2856" s="263"/>
      <c r="AE2856" s="263"/>
      <c r="AF2856" s="263"/>
      <c r="AG2856" s="263"/>
      <c r="AH2856" s="263"/>
      <c r="AI2856" s="263"/>
      <c r="AJ2856" s="263"/>
      <c r="AK2856" s="263"/>
      <c r="AL2856" s="263"/>
      <c r="AM2856" s="263"/>
      <c r="AN2856" s="263"/>
      <c r="AO2856" s="263"/>
      <c r="AP2856" s="263"/>
      <c r="AQ2856" s="263"/>
      <c r="AR2856" s="263"/>
      <c r="AS2856" s="263"/>
      <c r="AT2856" s="263"/>
      <c r="AU2856" s="263"/>
      <c r="AV2856" s="263"/>
      <c r="AW2856" s="263"/>
      <c r="AX2856" s="263"/>
      <c r="AY2856" s="263"/>
      <c r="AZ2856" s="263"/>
      <c r="BA2856" s="263"/>
      <c r="BB2856" s="263"/>
      <c r="BC2856" s="263"/>
      <c r="BD2856" s="263"/>
      <c r="BE2856" s="263"/>
      <c r="BF2856" s="263"/>
      <c r="BG2856" s="263"/>
      <c r="BH2856" s="263"/>
      <c r="BI2856" s="263"/>
      <c r="BJ2856" s="263"/>
      <c r="BK2856" s="263"/>
      <c r="BL2856" s="263"/>
      <c r="BM2856" s="263"/>
      <c r="BN2856" s="263"/>
      <c r="BO2856" s="263"/>
      <c r="BP2856" s="263"/>
      <c r="BQ2856" s="263"/>
      <c r="BR2856" s="263"/>
      <c r="BS2856" s="263"/>
      <c r="BT2856" s="263"/>
      <c r="BU2856" s="263"/>
      <c r="BV2856" s="263"/>
      <c r="BW2856" s="263"/>
      <c r="BX2856" s="263"/>
      <c r="BY2856" s="263"/>
      <c r="BZ2856" s="263"/>
      <c r="CA2856" s="263"/>
      <c r="CB2856" s="263"/>
    </row>
    <row r="2857" spans="17:80" ht="15" customHeight="1">
      <c r="Q2857" s="262"/>
      <c r="R2857" s="263"/>
      <c r="S2857" s="263"/>
      <c r="T2857" s="263"/>
      <c r="U2857" s="263"/>
      <c r="V2857" s="263"/>
      <c r="W2857" s="263"/>
      <c r="X2857" s="263"/>
      <c r="Y2857" s="263"/>
      <c r="Z2857" s="263"/>
      <c r="AA2857" s="263"/>
      <c r="AB2857" s="263"/>
      <c r="AC2857" s="263"/>
      <c r="AD2857" s="263"/>
      <c r="AE2857" s="263"/>
      <c r="AF2857" s="263"/>
      <c r="AG2857" s="263"/>
      <c r="AH2857" s="263"/>
      <c r="AI2857" s="263"/>
      <c r="AJ2857" s="263"/>
      <c r="AK2857" s="263"/>
      <c r="AL2857" s="263"/>
      <c r="AM2857" s="263"/>
      <c r="AN2857" s="263"/>
      <c r="AO2857" s="263"/>
      <c r="AP2857" s="263"/>
      <c r="AQ2857" s="263"/>
      <c r="AR2857" s="263"/>
      <c r="AS2857" s="263"/>
      <c r="AT2857" s="263"/>
      <c r="AU2857" s="263"/>
      <c r="AV2857" s="263"/>
      <c r="AW2857" s="263"/>
      <c r="AX2857" s="263"/>
      <c r="AY2857" s="263"/>
      <c r="AZ2857" s="263"/>
      <c r="BA2857" s="263"/>
      <c r="BB2857" s="263"/>
      <c r="BC2857" s="263"/>
      <c r="BD2857" s="263"/>
      <c r="BE2857" s="263"/>
      <c r="BF2857" s="263"/>
      <c r="BG2857" s="263"/>
      <c r="BH2857" s="263"/>
      <c r="BI2857" s="263"/>
      <c r="BJ2857" s="263"/>
      <c r="BK2857" s="263"/>
      <c r="BL2857" s="263"/>
      <c r="BM2857" s="263"/>
      <c r="BN2857" s="263"/>
      <c r="BO2857" s="263"/>
      <c r="BP2857" s="263"/>
      <c r="BQ2857" s="263"/>
      <c r="BR2857" s="263"/>
      <c r="BS2857" s="263"/>
      <c r="BT2857" s="263"/>
      <c r="BU2857" s="263"/>
      <c r="BV2857" s="263"/>
      <c r="BW2857" s="263"/>
      <c r="BX2857" s="263"/>
      <c r="BY2857" s="263"/>
      <c r="BZ2857" s="263"/>
      <c r="CA2857" s="263"/>
      <c r="CB2857" s="263"/>
    </row>
    <row r="2858" spans="17:80" ht="15" customHeight="1">
      <c r="Q2858" s="262"/>
      <c r="R2858" s="263"/>
      <c r="S2858" s="263"/>
      <c r="T2858" s="263"/>
      <c r="U2858" s="263"/>
      <c r="V2858" s="263"/>
      <c r="W2858" s="263"/>
      <c r="X2858" s="263"/>
      <c r="Y2858" s="263"/>
      <c r="Z2858" s="263"/>
      <c r="AA2858" s="263"/>
      <c r="AB2858" s="263"/>
      <c r="AC2858" s="263"/>
      <c r="AD2858" s="263"/>
      <c r="AE2858" s="263"/>
      <c r="AF2858" s="263"/>
      <c r="AG2858" s="263"/>
      <c r="AH2858" s="263"/>
      <c r="AI2858" s="263"/>
      <c r="AJ2858" s="263"/>
      <c r="AK2858" s="263"/>
      <c r="AL2858" s="263"/>
      <c r="AM2858" s="263"/>
      <c r="AN2858" s="263"/>
      <c r="AO2858" s="263"/>
      <c r="AP2858" s="263"/>
      <c r="AQ2858" s="263"/>
      <c r="AR2858" s="263"/>
      <c r="AS2858" s="263"/>
      <c r="AT2858" s="263"/>
      <c r="AU2858" s="263"/>
      <c r="AV2858" s="263"/>
      <c r="AW2858" s="263"/>
      <c r="AX2858" s="263"/>
      <c r="AY2858" s="263"/>
      <c r="AZ2858" s="263"/>
      <c r="BA2858" s="263"/>
      <c r="BB2858" s="263"/>
      <c r="BC2858" s="263"/>
      <c r="BD2858" s="263"/>
      <c r="BE2858" s="263"/>
      <c r="BF2858" s="263"/>
      <c r="BG2858" s="263"/>
      <c r="BH2858" s="263"/>
      <c r="BI2858" s="263"/>
      <c r="BJ2858" s="263"/>
      <c r="BK2858" s="263"/>
      <c r="BL2858" s="263"/>
      <c r="BM2858" s="263"/>
      <c r="BN2858" s="263"/>
      <c r="BO2858" s="263"/>
      <c r="BP2858" s="263"/>
      <c r="BQ2858" s="263"/>
      <c r="BR2858" s="263"/>
      <c r="BS2858" s="263"/>
      <c r="BT2858" s="263"/>
      <c r="BU2858" s="263"/>
      <c r="BV2858" s="263"/>
      <c r="BW2858" s="263"/>
      <c r="BX2858" s="263"/>
      <c r="BY2858" s="263"/>
      <c r="BZ2858" s="263"/>
      <c r="CA2858" s="263"/>
      <c r="CB2858" s="263"/>
    </row>
    <row r="2859" spans="17:80" ht="15" customHeight="1">
      <c r="Q2859" s="262"/>
      <c r="R2859" s="263"/>
      <c r="S2859" s="263"/>
      <c r="T2859" s="263"/>
      <c r="U2859" s="263"/>
      <c r="V2859" s="263"/>
      <c r="W2859" s="263"/>
      <c r="X2859" s="263"/>
      <c r="Y2859" s="263"/>
      <c r="Z2859" s="263"/>
      <c r="AA2859" s="263"/>
      <c r="AB2859" s="263"/>
      <c r="AC2859" s="263"/>
      <c r="AD2859" s="263"/>
      <c r="AE2859" s="263"/>
      <c r="AF2859" s="263"/>
      <c r="AG2859" s="263"/>
      <c r="AH2859" s="263"/>
      <c r="AI2859" s="263"/>
      <c r="AJ2859" s="263"/>
      <c r="AK2859" s="263"/>
      <c r="AL2859" s="263"/>
      <c r="AM2859" s="263"/>
      <c r="AN2859" s="263"/>
      <c r="AO2859" s="263"/>
      <c r="AP2859" s="263"/>
      <c r="AQ2859" s="263"/>
      <c r="AR2859" s="263"/>
      <c r="AS2859" s="263"/>
      <c r="AT2859" s="263"/>
      <c r="AU2859" s="263"/>
      <c r="AV2859" s="263"/>
      <c r="AW2859" s="263"/>
      <c r="AX2859" s="263"/>
      <c r="AY2859" s="263"/>
      <c r="AZ2859" s="263"/>
      <c r="BA2859" s="263"/>
      <c r="BB2859" s="263"/>
      <c r="BC2859" s="263"/>
      <c r="BD2859" s="263"/>
      <c r="BE2859" s="263"/>
      <c r="BF2859" s="263"/>
      <c r="BG2859" s="263"/>
      <c r="BH2859" s="263"/>
      <c r="BI2859" s="263"/>
      <c r="BJ2859" s="263"/>
      <c r="BK2859" s="263"/>
      <c r="BL2859" s="263"/>
      <c r="BM2859" s="263"/>
      <c r="BN2859" s="263"/>
      <c r="BO2859" s="263"/>
      <c r="BP2859" s="263"/>
      <c r="BQ2859" s="263"/>
      <c r="BR2859" s="263"/>
      <c r="BS2859" s="263"/>
      <c r="BT2859" s="263"/>
      <c r="BU2859" s="263"/>
      <c r="BV2859" s="263"/>
      <c r="BW2859" s="263"/>
      <c r="BX2859" s="263"/>
      <c r="BY2859" s="263"/>
      <c r="BZ2859" s="263"/>
      <c r="CA2859" s="263"/>
      <c r="CB2859" s="263"/>
    </row>
    <row r="2860" spans="17:80" ht="15" customHeight="1">
      <c r="Q2860" s="262"/>
      <c r="R2860" s="263"/>
      <c r="S2860" s="263"/>
      <c r="T2860" s="263"/>
      <c r="U2860" s="263"/>
      <c r="V2860" s="263"/>
      <c r="W2860" s="263"/>
      <c r="X2860" s="263"/>
      <c r="Y2860" s="263"/>
      <c r="Z2860" s="263"/>
      <c r="AA2860" s="263"/>
      <c r="AB2860" s="263"/>
      <c r="AC2860" s="263"/>
      <c r="AD2860" s="263"/>
      <c r="AE2860" s="263"/>
      <c r="AF2860" s="263"/>
      <c r="AG2860" s="263"/>
      <c r="AH2860" s="263"/>
      <c r="AI2860" s="263"/>
      <c r="AJ2860" s="263"/>
      <c r="AK2860" s="263"/>
      <c r="AL2860" s="263"/>
      <c r="AM2860" s="263"/>
      <c r="AN2860" s="263"/>
      <c r="AO2860" s="263"/>
      <c r="AP2860" s="263"/>
      <c r="AQ2860" s="263"/>
      <c r="AR2860" s="263"/>
      <c r="AS2860" s="263"/>
      <c r="AT2860" s="263"/>
      <c r="AU2860" s="263"/>
      <c r="AV2860" s="263"/>
      <c r="AW2860" s="263"/>
      <c r="AX2860" s="263"/>
      <c r="AY2860" s="263"/>
      <c r="AZ2860" s="263"/>
      <c r="BA2860" s="263"/>
      <c r="BB2860" s="263"/>
      <c r="BC2860" s="263"/>
      <c r="BD2860" s="263"/>
      <c r="BE2860" s="263"/>
      <c r="BF2860" s="263"/>
      <c r="BG2860" s="263"/>
      <c r="BH2860" s="263"/>
      <c r="BI2860" s="263"/>
      <c r="BJ2860" s="263"/>
      <c r="BK2860" s="263"/>
      <c r="BL2860" s="263"/>
      <c r="BM2860" s="263"/>
      <c r="BN2860" s="263"/>
      <c r="BO2860" s="263"/>
      <c r="BP2860" s="263"/>
      <c r="BQ2860" s="263"/>
      <c r="BR2860" s="263"/>
      <c r="BS2860" s="263"/>
      <c r="BT2860" s="263"/>
      <c r="BU2860" s="263"/>
      <c r="BV2860" s="263"/>
      <c r="BW2860" s="263"/>
      <c r="BX2860" s="263"/>
      <c r="BY2860" s="263"/>
      <c r="BZ2860" s="263"/>
      <c r="CA2860" s="263"/>
      <c r="CB2860" s="263"/>
    </row>
    <row r="2861" spans="17:80" ht="15" customHeight="1">
      <c r="Q2861" s="262"/>
      <c r="R2861" s="263"/>
      <c r="S2861" s="263"/>
      <c r="T2861" s="263"/>
      <c r="U2861" s="263"/>
      <c r="V2861" s="263"/>
      <c r="W2861" s="263"/>
      <c r="X2861" s="263"/>
      <c r="Y2861" s="263"/>
      <c r="Z2861" s="263"/>
      <c r="AA2861" s="263"/>
      <c r="AB2861" s="263"/>
      <c r="AC2861" s="263"/>
      <c r="AD2861" s="263"/>
      <c r="AE2861" s="263"/>
      <c r="AF2861" s="263"/>
      <c r="AG2861" s="263"/>
      <c r="AH2861" s="263"/>
      <c r="AI2861" s="263"/>
      <c r="AJ2861" s="263"/>
      <c r="AK2861" s="263"/>
      <c r="AL2861" s="263"/>
      <c r="AM2861" s="263"/>
      <c r="AN2861" s="263"/>
      <c r="AO2861" s="263"/>
      <c r="AP2861" s="263"/>
      <c r="AQ2861" s="263"/>
      <c r="AR2861" s="263"/>
      <c r="AS2861" s="263"/>
      <c r="AT2861" s="263"/>
      <c r="AU2861" s="263"/>
      <c r="AV2861" s="263"/>
      <c r="AW2861" s="263"/>
      <c r="AX2861" s="263"/>
      <c r="AY2861" s="263"/>
      <c r="AZ2861" s="263"/>
      <c r="BA2861" s="263"/>
      <c r="BB2861" s="263"/>
      <c r="BC2861" s="263"/>
      <c r="BD2861" s="263"/>
      <c r="BE2861" s="263"/>
      <c r="BF2861" s="263"/>
      <c r="BG2861" s="263"/>
      <c r="BH2861" s="263"/>
      <c r="BI2861" s="263"/>
      <c r="BJ2861" s="263"/>
      <c r="BK2861" s="263"/>
      <c r="BL2861" s="263"/>
      <c r="BM2861" s="263"/>
      <c r="BN2861" s="263"/>
      <c r="BO2861" s="263"/>
      <c r="BP2861" s="263"/>
      <c r="BQ2861" s="263"/>
      <c r="BR2861" s="263"/>
      <c r="BS2861" s="263"/>
      <c r="BT2861" s="263"/>
      <c r="BU2861" s="263"/>
      <c r="BV2861" s="263"/>
      <c r="BW2861" s="263"/>
      <c r="BX2861" s="263"/>
      <c r="BY2861" s="263"/>
      <c r="BZ2861" s="263"/>
      <c r="CA2861" s="263"/>
      <c r="CB2861" s="263"/>
    </row>
    <row r="2862" spans="17:80" ht="15" customHeight="1">
      <c r="Q2862" s="262"/>
      <c r="R2862" s="263"/>
      <c r="S2862" s="263"/>
      <c r="T2862" s="263"/>
      <c r="U2862" s="263"/>
      <c r="V2862" s="263"/>
      <c r="W2862" s="263"/>
      <c r="X2862" s="263"/>
      <c r="Y2862" s="263"/>
      <c r="Z2862" s="263"/>
      <c r="AA2862" s="263"/>
      <c r="AB2862" s="263"/>
      <c r="AC2862" s="263"/>
      <c r="AD2862" s="263"/>
      <c r="AE2862" s="263"/>
      <c r="AF2862" s="263"/>
      <c r="AG2862" s="263"/>
      <c r="AH2862" s="263"/>
      <c r="AI2862" s="263"/>
      <c r="AJ2862" s="263"/>
      <c r="AK2862" s="263"/>
      <c r="AL2862" s="263"/>
      <c r="AM2862" s="263"/>
      <c r="AN2862" s="263"/>
      <c r="AO2862" s="263"/>
      <c r="AP2862" s="263"/>
      <c r="AQ2862" s="263"/>
      <c r="AR2862" s="263"/>
      <c r="AS2862" s="263"/>
      <c r="AT2862" s="263"/>
      <c r="AU2862" s="263"/>
      <c r="AV2862" s="263"/>
      <c r="AW2862" s="263"/>
      <c r="AX2862" s="263"/>
      <c r="AY2862" s="263"/>
      <c r="AZ2862" s="263"/>
      <c r="BA2862" s="263"/>
      <c r="BB2862" s="263"/>
      <c r="BC2862" s="263"/>
      <c r="BD2862" s="263"/>
      <c r="BE2862" s="263"/>
      <c r="BF2862" s="263"/>
      <c r="BG2862" s="263"/>
      <c r="BH2862" s="263"/>
      <c r="BI2862" s="263"/>
      <c r="BJ2862" s="263"/>
      <c r="BK2862" s="263"/>
      <c r="BL2862" s="263"/>
      <c r="BM2862" s="263"/>
      <c r="BN2862" s="263"/>
      <c r="BO2862" s="263"/>
      <c r="BP2862" s="263"/>
      <c r="BQ2862" s="263"/>
      <c r="BR2862" s="263"/>
      <c r="BS2862" s="263"/>
      <c r="BT2862" s="263"/>
      <c r="BU2862" s="263"/>
      <c r="BV2862" s="263"/>
      <c r="BW2862" s="263"/>
      <c r="BX2862" s="263"/>
      <c r="BY2862" s="263"/>
      <c r="BZ2862" s="263"/>
      <c r="CA2862" s="263"/>
      <c r="CB2862" s="263"/>
    </row>
    <row r="2863" spans="17:80" ht="15" customHeight="1">
      <c r="Q2863" s="262"/>
      <c r="R2863" s="263"/>
      <c r="S2863" s="263"/>
      <c r="T2863" s="263"/>
      <c r="U2863" s="263"/>
      <c r="V2863" s="263"/>
      <c r="W2863" s="263"/>
      <c r="X2863" s="263"/>
      <c r="Y2863" s="263"/>
      <c r="Z2863" s="263"/>
      <c r="AA2863" s="263"/>
      <c r="AB2863" s="263"/>
      <c r="AC2863" s="263"/>
      <c r="AD2863" s="263"/>
      <c r="AE2863" s="263"/>
      <c r="AF2863" s="263"/>
      <c r="AG2863" s="263"/>
      <c r="AH2863" s="263"/>
      <c r="AI2863" s="263"/>
      <c r="AJ2863" s="263"/>
      <c r="AK2863" s="263"/>
      <c r="AL2863" s="263"/>
      <c r="AM2863" s="263"/>
      <c r="AN2863" s="263"/>
      <c r="AO2863" s="263"/>
      <c r="AP2863" s="263"/>
      <c r="AQ2863" s="263"/>
      <c r="AR2863" s="263"/>
      <c r="AS2863" s="263"/>
      <c r="AT2863" s="263"/>
      <c r="AU2863" s="263"/>
      <c r="AV2863" s="263"/>
      <c r="AW2863" s="263"/>
      <c r="AX2863" s="263"/>
      <c r="AY2863" s="263"/>
      <c r="AZ2863" s="263"/>
      <c r="BA2863" s="263"/>
      <c r="BB2863" s="263"/>
      <c r="BC2863" s="263"/>
      <c r="BD2863" s="263"/>
      <c r="BE2863" s="263"/>
      <c r="BF2863" s="263"/>
      <c r="BG2863" s="263"/>
      <c r="BH2863" s="263"/>
      <c r="BI2863" s="263"/>
      <c r="BJ2863" s="263"/>
      <c r="BK2863" s="263"/>
      <c r="BL2863" s="263"/>
      <c r="BM2863" s="263"/>
      <c r="BN2863" s="263"/>
      <c r="BO2863" s="263"/>
      <c r="BP2863" s="263"/>
      <c r="BQ2863" s="263"/>
      <c r="BR2863" s="263"/>
      <c r="BS2863" s="263"/>
      <c r="BT2863" s="263"/>
      <c r="BU2863" s="263"/>
      <c r="BV2863" s="263"/>
      <c r="BW2863" s="263"/>
      <c r="BX2863" s="263"/>
      <c r="BY2863" s="263"/>
      <c r="BZ2863" s="263"/>
      <c r="CA2863" s="263"/>
      <c r="CB2863" s="263"/>
    </row>
    <row r="2864" spans="17:80" ht="15" customHeight="1">
      <c r="Q2864" s="262"/>
      <c r="R2864" s="263"/>
      <c r="S2864" s="263"/>
      <c r="T2864" s="263"/>
      <c r="U2864" s="263"/>
      <c r="V2864" s="263"/>
      <c r="W2864" s="263"/>
      <c r="X2864" s="263"/>
      <c r="Y2864" s="263"/>
      <c r="Z2864" s="263"/>
      <c r="AA2864" s="263"/>
      <c r="AB2864" s="263"/>
      <c r="AC2864" s="263"/>
      <c r="AD2864" s="263"/>
      <c r="AE2864" s="263"/>
      <c r="AF2864" s="263"/>
      <c r="AG2864" s="263"/>
      <c r="AH2864" s="263"/>
      <c r="AI2864" s="263"/>
      <c r="AJ2864" s="263"/>
      <c r="AK2864" s="263"/>
      <c r="AL2864" s="263"/>
      <c r="AM2864" s="263"/>
      <c r="AN2864" s="263"/>
      <c r="AO2864" s="263"/>
      <c r="AP2864" s="263"/>
      <c r="AQ2864" s="263"/>
      <c r="AR2864" s="263"/>
      <c r="AS2864" s="263"/>
      <c r="AT2864" s="263"/>
      <c r="AU2864" s="263"/>
      <c r="AV2864" s="263"/>
      <c r="AW2864" s="263"/>
      <c r="AX2864" s="263"/>
      <c r="AY2864" s="263"/>
      <c r="AZ2864" s="263"/>
      <c r="BA2864" s="263"/>
      <c r="BB2864" s="263"/>
      <c r="BC2864" s="263"/>
      <c r="BD2864" s="263"/>
      <c r="BE2864" s="263"/>
      <c r="BF2864" s="263"/>
      <c r="BG2864" s="263"/>
      <c r="BH2864" s="263"/>
      <c r="BI2864" s="263"/>
      <c r="BJ2864" s="263"/>
      <c r="BK2864" s="263"/>
      <c r="BL2864" s="263"/>
      <c r="BM2864" s="263"/>
      <c r="BN2864" s="263"/>
      <c r="BO2864" s="263"/>
      <c r="BP2864" s="263"/>
      <c r="BQ2864" s="263"/>
      <c r="BR2864" s="263"/>
      <c r="BS2864" s="263"/>
      <c r="BT2864" s="263"/>
      <c r="BU2864" s="263"/>
      <c r="BV2864" s="263"/>
      <c r="BW2864" s="263"/>
      <c r="BX2864" s="263"/>
      <c r="BY2864" s="263"/>
      <c r="BZ2864" s="263"/>
      <c r="CA2864" s="263"/>
      <c r="CB2864" s="263"/>
    </row>
    <row r="2865" spans="17:80" ht="15" customHeight="1">
      <c r="Q2865" s="262"/>
      <c r="R2865" s="263"/>
      <c r="S2865" s="263"/>
      <c r="T2865" s="263"/>
      <c r="U2865" s="263"/>
      <c r="V2865" s="263"/>
      <c r="W2865" s="263"/>
      <c r="X2865" s="263"/>
      <c r="Y2865" s="263"/>
      <c r="Z2865" s="263"/>
      <c r="AA2865" s="263"/>
      <c r="AB2865" s="263"/>
      <c r="AC2865" s="263"/>
      <c r="AD2865" s="263"/>
      <c r="AE2865" s="263"/>
      <c r="AF2865" s="263"/>
      <c r="AG2865" s="263"/>
      <c r="AH2865" s="263"/>
      <c r="AI2865" s="263"/>
      <c r="AJ2865" s="263"/>
      <c r="AK2865" s="263"/>
      <c r="AL2865" s="263"/>
      <c r="AM2865" s="263"/>
      <c r="AN2865" s="263"/>
      <c r="AO2865" s="263"/>
      <c r="AP2865" s="263"/>
      <c r="AQ2865" s="263"/>
      <c r="AR2865" s="263"/>
      <c r="AS2865" s="263"/>
      <c r="AT2865" s="263"/>
      <c r="AU2865" s="263"/>
      <c r="AV2865" s="263"/>
      <c r="AW2865" s="263"/>
      <c r="AX2865" s="263"/>
      <c r="AY2865" s="263"/>
      <c r="AZ2865" s="263"/>
      <c r="BA2865" s="263"/>
      <c r="BB2865" s="263"/>
      <c r="BC2865" s="263"/>
      <c r="BD2865" s="263"/>
      <c r="BE2865" s="263"/>
      <c r="BF2865" s="263"/>
      <c r="BG2865" s="263"/>
      <c r="BH2865" s="263"/>
      <c r="BI2865" s="263"/>
      <c r="BJ2865" s="263"/>
      <c r="BK2865" s="263"/>
      <c r="BL2865" s="263"/>
      <c r="BM2865" s="263"/>
      <c r="BN2865" s="263"/>
      <c r="BO2865" s="263"/>
      <c r="BP2865" s="263"/>
      <c r="BQ2865" s="263"/>
      <c r="BR2865" s="263"/>
      <c r="BS2865" s="263"/>
      <c r="BT2865" s="263"/>
      <c r="BU2865" s="263"/>
      <c r="BV2865" s="263"/>
      <c r="BW2865" s="263"/>
      <c r="BX2865" s="263"/>
      <c r="BY2865" s="263"/>
      <c r="BZ2865" s="263"/>
      <c r="CA2865" s="263"/>
      <c r="CB2865" s="263"/>
    </row>
    <row r="2866" spans="17:80" ht="15" customHeight="1">
      <c r="Q2866" s="262"/>
      <c r="R2866" s="263"/>
      <c r="S2866" s="263"/>
      <c r="T2866" s="263"/>
      <c r="U2866" s="263"/>
      <c r="V2866" s="263"/>
      <c r="W2866" s="263"/>
      <c r="X2866" s="263"/>
      <c r="Y2866" s="263"/>
      <c r="Z2866" s="263"/>
      <c r="AA2866" s="263"/>
      <c r="AB2866" s="263"/>
      <c r="AC2866" s="263"/>
      <c r="AD2866" s="263"/>
      <c r="AE2866" s="263"/>
      <c r="AF2866" s="263"/>
      <c r="AG2866" s="263"/>
      <c r="AH2866" s="263"/>
      <c r="AI2866" s="263"/>
      <c r="AJ2866" s="263"/>
      <c r="AK2866" s="263"/>
      <c r="AL2866" s="263"/>
      <c r="AM2866" s="263"/>
      <c r="AN2866" s="263"/>
      <c r="AO2866" s="263"/>
      <c r="AP2866" s="263"/>
      <c r="AQ2866" s="263"/>
      <c r="AR2866" s="263"/>
      <c r="AS2866" s="263"/>
      <c r="AT2866" s="263"/>
      <c r="AU2866" s="263"/>
      <c r="AV2866" s="263"/>
      <c r="AW2866" s="263"/>
      <c r="AX2866" s="263"/>
      <c r="AY2866" s="263"/>
      <c r="AZ2866" s="263"/>
      <c r="BA2866" s="263"/>
      <c r="BB2866" s="263"/>
      <c r="BC2866" s="263"/>
      <c r="BD2866" s="263"/>
      <c r="BE2866" s="263"/>
      <c r="BF2866" s="263"/>
      <c r="BG2866" s="263"/>
      <c r="BH2866" s="263"/>
      <c r="BI2866" s="263"/>
      <c r="BJ2866" s="263"/>
      <c r="BK2866" s="263"/>
      <c r="BL2866" s="263"/>
      <c r="BM2866" s="263"/>
      <c r="BN2866" s="263"/>
      <c r="BO2866" s="263"/>
      <c r="BP2866" s="263"/>
      <c r="BQ2866" s="263"/>
      <c r="BR2866" s="263"/>
      <c r="BS2866" s="263"/>
      <c r="BT2866" s="263"/>
      <c r="BU2866" s="263"/>
      <c r="BV2866" s="263"/>
      <c r="BW2866" s="263"/>
      <c r="BX2866" s="263"/>
      <c r="BY2866" s="263"/>
      <c r="BZ2866" s="263"/>
      <c r="CA2866" s="263"/>
      <c r="CB2866" s="263"/>
    </row>
    <row r="2867" spans="17:80" ht="15" customHeight="1">
      <c r="Q2867" s="262"/>
      <c r="R2867" s="263"/>
      <c r="S2867" s="263"/>
      <c r="T2867" s="263"/>
      <c r="U2867" s="263"/>
      <c r="V2867" s="263"/>
      <c r="W2867" s="263"/>
      <c r="X2867" s="263"/>
      <c r="Y2867" s="263"/>
      <c r="Z2867" s="263"/>
      <c r="AA2867" s="263"/>
      <c r="AB2867" s="263"/>
      <c r="AC2867" s="263"/>
      <c r="AD2867" s="263"/>
      <c r="AE2867" s="263"/>
      <c r="AF2867" s="263"/>
      <c r="AG2867" s="263"/>
      <c r="AH2867" s="263"/>
      <c r="AI2867" s="263"/>
      <c r="AJ2867" s="263"/>
      <c r="AK2867" s="263"/>
      <c r="AL2867" s="263"/>
      <c r="AM2867" s="263"/>
      <c r="AN2867" s="263"/>
      <c r="AO2867" s="263"/>
      <c r="AP2867" s="263"/>
      <c r="AQ2867" s="263"/>
      <c r="AR2867" s="263"/>
      <c r="AS2867" s="263"/>
      <c r="AT2867" s="263"/>
      <c r="AU2867" s="263"/>
      <c r="AV2867" s="263"/>
      <c r="AW2867" s="263"/>
      <c r="AX2867" s="263"/>
      <c r="AY2867" s="263"/>
      <c r="AZ2867" s="263"/>
      <c r="BA2867" s="263"/>
      <c r="BB2867" s="263"/>
      <c r="BC2867" s="263"/>
      <c r="BD2867" s="263"/>
      <c r="BE2867" s="263"/>
      <c r="BF2867" s="263"/>
      <c r="BG2867" s="263"/>
      <c r="BH2867" s="263"/>
      <c r="BI2867" s="263"/>
      <c r="BJ2867" s="263"/>
      <c r="BK2867" s="263"/>
      <c r="BL2867" s="263"/>
      <c r="BM2867" s="263"/>
      <c r="BN2867" s="263"/>
      <c r="BO2867" s="263"/>
      <c r="BP2867" s="263"/>
      <c r="BQ2867" s="263"/>
      <c r="BR2867" s="263"/>
      <c r="BS2867" s="263"/>
      <c r="BT2867" s="263"/>
      <c r="BU2867" s="263"/>
      <c r="BV2867" s="263"/>
      <c r="BW2867" s="263"/>
      <c r="BX2867" s="263"/>
      <c r="BY2867" s="263"/>
      <c r="BZ2867" s="263"/>
      <c r="CA2867" s="263"/>
      <c r="CB2867" s="263"/>
    </row>
    <row r="2868" spans="17:80" ht="15" customHeight="1">
      <c r="Q2868" s="262"/>
      <c r="R2868" s="263"/>
      <c r="S2868" s="263"/>
      <c r="T2868" s="263"/>
      <c r="U2868" s="263"/>
      <c r="V2868" s="263"/>
      <c r="W2868" s="263"/>
      <c r="X2868" s="263"/>
      <c r="Y2868" s="263"/>
      <c r="Z2868" s="263"/>
      <c r="AA2868" s="263"/>
      <c r="AB2868" s="263"/>
      <c r="AC2868" s="263"/>
      <c r="AD2868" s="263"/>
      <c r="AE2868" s="263"/>
      <c r="AF2868" s="263"/>
      <c r="AG2868" s="263"/>
      <c r="AH2868" s="263"/>
      <c r="AI2868" s="263"/>
      <c r="AJ2868" s="263"/>
      <c r="AK2868" s="263"/>
      <c r="AL2868" s="263"/>
      <c r="AM2868" s="263"/>
      <c r="AN2868" s="263"/>
      <c r="AO2868" s="263"/>
      <c r="AP2868" s="263"/>
      <c r="AQ2868" s="263"/>
      <c r="AR2868" s="263"/>
      <c r="AS2868" s="263"/>
      <c r="AT2868" s="263"/>
      <c r="AU2868" s="263"/>
      <c r="AV2868" s="263"/>
      <c r="AW2868" s="263"/>
      <c r="AX2868" s="263"/>
      <c r="AY2868" s="263"/>
      <c r="AZ2868" s="263"/>
      <c r="BA2868" s="263"/>
      <c r="BB2868" s="263"/>
      <c r="BC2868" s="263"/>
      <c r="BD2868" s="263"/>
      <c r="BE2868" s="263"/>
      <c r="BF2868" s="263"/>
      <c r="BG2868" s="263"/>
      <c r="BH2868" s="263"/>
      <c r="BI2868" s="263"/>
      <c r="BJ2868" s="263"/>
      <c r="BK2868" s="263"/>
      <c r="BL2868" s="263"/>
      <c r="BM2868" s="263"/>
      <c r="BN2868" s="263"/>
      <c r="BO2868" s="263"/>
      <c r="BP2868" s="263"/>
      <c r="BQ2868" s="263"/>
      <c r="BR2868" s="263"/>
      <c r="BS2868" s="263"/>
      <c r="BT2868" s="263"/>
      <c r="BU2868" s="263"/>
      <c r="BV2868" s="263"/>
      <c r="BW2868" s="263"/>
      <c r="BX2868" s="263"/>
      <c r="BY2868" s="263"/>
      <c r="BZ2868" s="263"/>
      <c r="CA2868" s="263"/>
      <c r="CB2868" s="263"/>
    </row>
    <row r="2869" spans="17:80" ht="15" customHeight="1">
      <c r="Q2869" s="262"/>
      <c r="R2869" s="263"/>
      <c r="S2869" s="263"/>
      <c r="T2869" s="263"/>
      <c r="U2869" s="263"/>
      <c r="V2869" s="263"/>
      <c r="W2869" s="263"/>
      <c r="X2869" s="263"/>
      <c r="Y2869" s="263"/>
      <c r="Z2869" s="263"/>
      <c r="AA2869" s="263"/>
      <c r="AB2869" s="263"/>
      <c r="AC2869" s="263"/>
      <c r="AD2869" s="263"/>
      <c r="AE2869" s="263"/>
      <c r="AF2869" s="263"/>
      <c r="AG2869" s="263"/>
      <c r="AH2869" s="263"/>
      <c r="AI2869" s="263"/>
      <c r="AJ2869" s="263"/>
      <c r="AK2869" s="263"/>
      <c r="AL2869" s="263"/>
      <c r="AM2869" s="263"/>
      <c r="AN2869" s="263"/>
      <c r="AO2869" s="263"/>
      <c r="AP2869" s="263"/>
      <c r="AQ2869" s="263"/>
      <c r="AR2869" s="263"/>
      <c r="AS2869" s="263"/>
      <c r="AT2869" s="263"/>
      <c r="AU2869" s="263"/>
      <c r="AV2869" s="263"/>
      <c r="AW2869" s="263"/>
      <c r="AX2869" s="263"/>
      <c r="AY2869" s="263"/>
      <c r="AZ2869" s="263"/>
      <c r="BA2869" s="263"/>
      <c r="BB2869" s="263"/>
      <c r="BC2869" s="263"/>
      <c r="BD2869" s="263"/>
      <c r="BE2869" s="263"/>
      <c r="BF2869" s="263"/>
      <c r="BG2869" s="263"/>
      <c r="BH2869" s="263"/>
      <c r="BI2869" s="263"/>
      <c r="BJ2869" s="263"/>
      <c r="BK2869" s="263"/>
      <c r="BL2869" s="263"/>
      <c r="BM2869" s="263"/>
      <c r="BN2869" s="263"/>
      <c r="BO2869" s="263"/>
      <c r="BP2869" s="263"/>
      <c r="BQ2869" s="263"/>
      <c r="BR2869" s="263"/>
      <c r="BS2869" s="263"/>
      <c r="BT2869" s="263"/>
      <c r="BU2869" s="263"/>
      <c r="BV2869" s="263"/>
      <c r="BW2869" s="263"/>
      <c r="BX2869" s="263"/>
      <c r="BY2869" s="263"/>
      <c r="BZ2869" s="263"/>
      <c r="CA2869" s="263"/>
      <c r="CB2869" s="263"/>
    </row>
    <row r="2870" spans="17:80" ht="15" customHeight="1">
      <c r="Q2870" s="262"/>
      <c r="R2870" s="263"/>
      <c r="S2870" s="263"/>
      <c r="T2870" s="263"/>
      <c r="U2870" s="263"/>
      <c r="V2870" s="263"/>
      <c r="W2870" s="263"/>
      <c r="X2870" s="263"/>
      <c r="Y2870" s="263"/>
      <c r="Z2870" s="263"/>
      <c r="AA2870" s="263"/>
      <c r="AB2870" s="263"/>
      <c r="AC2870" s="263"/>
      <c r="AD2870" s="263"/>
      <c r="AE2870" s="263"/>
      <c r="AF2870" s="263"/>
      <c r="AG2870" s="263"/>
      <c r="AH2870" s="263"/>
      <c r="AI2870" s="263"/>
      <c r="AJ2870" s="263"/>
      <c r="AK2870" s="263"/>
      <c r="AL2870" s="263"/>
      <c r="AM2870" s="263"/>
      <c r="AN2870" s="263"/>
      <c r="AO2870" s="263"/>
      <c r="AP2870" s="263"/>
      <c r="AQ2870" s="263"/>
      <c r="AR2870" s="263"/>
      <c r="AS2870" s="263"/>
      <c r="AT2870" s="263"/>
      <c r="AU2870" s="263"/>
      <c r="AV2870" s="263"/>
      <c r="AW2870" s="263"/>
      <c r="AX2870" s="263"/>
      <c r="AY2870" s="263"/>
      <c r="AZ2870" s="263"/>
      <c r="BA2870" s="263"/>
      <c r="BB2870" s="263"/>
      <c r="BC2870" s="263"/>
      <c r="BD2870" s="263"/>
      <c r="BE2870" s="263"/>
      <c r="BF2870" s="263"/>
      <c r="BG2870" s="263"/>
      <c r="BH2870" s="263"/>
      <c r="BI2870" s="263"/>
      <c r="BJ2870" s="263"/>
      <c r="BK2870" s="263"/>
      <c r="BL2870" s="263"/>
      <c r="BM2870" s="263"/>
      <c r="BN2870" s="263"/>
      <c r="BO2870" s="263"/>
      <c r="BP2870" s="263"/>
      <c r="BQ2870" s="263"/>
      <c r="BR2870" s="263"/>
      <c r="BS2870" s="263"/>
      <c r="BT2870" s="263"/>
      <c r="BU2870" s="263"/>
      <c r="BV2870" s="263"/>
      <c r="BW2870" s="263"/>
      <c r="BX2870" s="263"/>
      <c r="BY2870" s="263"/>
      <c r="BZ2870" s="263"/>
      <c r="CA2870" s="263"/>
      <c r="CB2870" s="263"/>
    </row>
    <row r="2871" spans="17:80" ht="15" customHeight="1">
      <c r="Q2871" s="262"/>
      <c r="R2871" s="263"/>
      <c r="S2871" s="263"/>
      <c r="T2871" s="263"/>
      <c r="U2871" s="263"/>
      <c r="V2871" s="263"/>
      <c r="W2871" s="263"/>
      <c r="X2871" s="263"/>
      <c r="Y2871" s="263"/>
      <c r="Z2871" s="263"/>
      <c r="AA2871" s="263"/>
      <c r="AB2871" s="263"/>
      <c r="AC2871" s="263"/>
      <c r="AD2871" s="263"/>
      <c r="AE2871" s="263"/>
      <c r="AF2871" s="263"/>
      <c r="AG2871" s="263"/>
      <c r="AH2871" s="263"/>
      <c r="AI2871" s="263"/>
      <c r="AJ2871" s="263"/>
      <c r="AK2871" s="263"/>
      <c r="AL2871" s="263"/>
      <c r="AM2871" s="263"/>
      <c r="AN2871" s="263"/>
      <c r="AO2871" s="263"/>
      <c r="AP2871" s="263"/>
      <c r="AQ2871" s="263"/>
      <c r="AR2871" s="263"/>
      <c r="AS2871" s="263"/>
      <c r="AT2871" s="263"/>
      <c r="AU2871" s="263"/>
      <c r="AV2871" s="263"/>
      <c r="AW2871" s="263"/>
      <c r="AX2871" s="263"/>
      <c r="AY2871" s="263"/>
      <c r="AZ2871" s="263"/>
      <c r="BA2871" s="263"/>
      <c r="BB2871" s="263"/>
      <c r="BC2871" s="263"/>
      <c r="BD2871" s="263"/>
      <c r="BE2871" s="263"/>
      <c r="BF2871" s="263"/>
      <c r="BG2871" s="263"/>
      <c r="BH2871" s="263"/>
      <c r="BI2871" s="263"/>
      <c r="BJ2871" s="263"/>
      <c r="BK2871" s="263"/>
      <c r="BL2871" s="263"/>
      <c r="BM2871" s="263"/>
      <c r="BN2871" s="263"/>
      <c r="BO2871" s="263"/>
      <c r="BP2871" s="263"/>
      <c r="BQ2871" s="263"/>
      <c r="BR2871" s="263"/>
      <c r="BS2871" s="263"/>
      <c r="BT2871" s="263"/>
      <c r="BU2871" s="263"/>
      <c r="BV2871" s="263"/>
      <c r="BW2871" s="263"/>
      <c r="BX2871" s="263"/>
      <c r="BY2871" s="263"/>
      <c r="BZ2871" s="263"/>
      <c r="CA2871" s="263"/>
      <c r="CB2871" s="263"/>
    </row>
    <row r="2872" spans="17:80" ht="15" customHeight="1">
      <c r="Q2872" s="262"/>
      <c r="R2872" s="263"/>
      <c r="S2872" s="263"/>
      <c r="T2872" s="263"/>
      <c r="U2872" s="263"/>
      <c r="V2872" s="263"/>
      <c r="W2872" s="263"/>
      <c r="X2872" s="263"/>
      <c r="Y2872" s="263"/>
      <c r="Z2872" s="263"/>
      <c r="AA2872" s="263"/>
      <c r="AB2872" s="263"/>
      <c r="AC2872" s="263"/>
      <c r="AD2872" s="263"/>
      <c r="AE2872" s="263"/>
      <c r="AF2872" s="263"/>
      <c r="AG2872" s="263"/>
      <c r="AH2872" s="263"/>
      <c r="AI2872" s="263"/>
      <c r="AJ2872" s="263"/>
      <c r="AK2872" s="263"/>
      <c r="AL2872" s="263"/>
      <c r="AM2872" s="263"/>
      <c r="AN2872" s="263"/>
      <c r="AO2872" s="263"/>
      <c r="AP2872" s="263"/>
      <c r="AQ2872" s="263"/>
      <c r="AR2872" s="263"/>
      <c r="AS2872" s="263"/>
      <c r="AT2872" s="263"/>
      <c r="AU2872" s="263"/>
      <c r="AV2872" s="263"/>
      <c r="AW2872" s="263"/>
      <c r="AX2872" s="263"/>
      <c r="AY2872" s="263"/>
      <c r="AZ2872" s="263"/>
      <c r="BA2872" s="263"/>
      <c r="BB2872" s="263"/>
      <c r="BC2872" s="263"/>
      <c r="BD2872" s="263"/>
      <c r="BE2872" s="263"/>
      <c r="BF2872" s="263"/>
      <c r="BG2872" s="263"/>
      <c r="BH2872" s="263"/>
      <c r="BI2872" s="263"/>
      <c r="BJ2872" s="263"/>
      <c r="BK2872" s="263"/>
      <c r="BL2872" s="263"/>
      <c r="BM2872" s="263"/>
      <c r="BN2872" s="263"/>
      <c r="BO2872" s="263"/>
      <c r="BP2872" s="263"/>
      <c r="BQ2872" s="263"/>
      <c r="BR2872" s="263"/>
      <c r="BS2872" s="263"/>
      <c r="BT2872" s="263"/>
      <c r="BU2872" s="263"/>
      <c r="BV2872" s="263"/>
      <c r="BW2872" s="263"/>
      <c r="BX2872" s="263"/>
      <c r="BY2872" s="263"/>
      <c r="BZ2872" s="263"/>
      <c r="CA2872" s="263"/>
      <c r="CB2872" s="263"/>
    </row>
    <row r="2873" spans="17:80" ht="15" customHeight="1">
      <c r="Q2873" s="262"/>
      <c r="R2873" s="263"/>
      <c r="S2873" s="263"/>
      <c r="T2873" s="263"/>
      <c r="U2873" s="263"/>
      <c r="V2873" s="263"/>
      <c r="W2873" s="263"/>
      <c r="X2873" s="263"/>
      <c r="Y2873" s="263"/>
      <c r="Z2873" s="263"/>
      <c r="AA2873" s="263"/>
      <c r="AB2873" s="263"/>
      <c r="AC2873" s="263"/>
      <c r="AD2873" s="263"/>
      <c r="AE2873" s="263"/>
      <c r="AF2873" s="263"/>
      <c r="AG2873" s="263"/>
      <c r="AH2873" s="263"/>
      <c r="AI2873" s="263"/>
      <c r="AJ2873" s="263"/>
      <c r="AK2873" s="263"/>
      <c r="AL2873" s="263"/>
      <c r="AM2873" s="263"/>
      <c r="AN2873" s="263"/>
      <c r="AO2873" s="263"/>
      <c r="AP2873" s="263"/>
      <c r="AQ2873" s="263"/>
      <c r="AR2873" s="263"/>
      <c r="AS2873" s="263"/>
      <c r="AT2873" s="263"/>
      <c r="AU2873" s="263"/>
      <c r="AV2873" s="263"/>
      <c r="AW2873" s="263"/>
      <c r="AX2873" s="263"/>
      <c r="AY2873" s="263"/>
      <c r="AZ2873" s="263"/>
      <c r="BA2873" s="263"/>
      <c r="BB2873" s="263"/>
      <c r="BC2873" s="263"/>
      <c r="BD2873" s="263"/>
      <c r="BE2873" s="263"/>
      <c r="BF2873" s="263"/>
      <c r="BG2873" s="263"/>
      <c r="BH2873" s="263"/>
      <c r="BI2873" s="263"/>
      <c r="BJ2873" s="263"/>
      <c r="BK2873" s="263"/>
      <c r="BL2873" s="263"/>
      <c r="BM2873" s="263"/>
      <c r="BN2873" s="263"/>
      <c r="BO2873" s="263"/>
      <c r="BP2873" s="263"/>
      <c r="BQ2873" s="263"/>
      <c r="BR2873" s="263"/>
      <c r="BS2873" s="263"/>
      <c r="BT2873" s="263"/>
      <c r="BU2873" s="263"/>
      <c r="BV2873" s="263"/>
      <c r="BW2873" s="263"/>
      <c r="BX2873" s="263"/>
      <c r="BY2873" s="263"/>
      <c r="BZ2873" s="263"/>
      <c r="CA2873" s="263"/>
      <c r="CB2873" s="263"/>
    </row>
    <row r="2874" spans="17:80" ht="15" customHeight="1">
      <c r="Q2874" s="262"/>
      <c r="R2874" s="263"/>
      <c r="S2874" s="263"/>
      <c r="T2874" s="263"/>
      <c r="U2874" s="263"/>
      <c r="V2874" s="263"/>
      <c r="W2874" s="263"/>
      <c r="X2874" s="263"/>
      <c r="Y2874" s="263"/>
      <c r="Z2874" s="263"/>
      <c r="AA2874" s="263"/>
      <c r="AB2874" s="263"/>
      <c r="AC2874" s="263"/>
      <c r="AD2874" s="263"/>
      <c r="AE2874" s="263"/>
      <c r="AF2874" s="263"/>
      <c r="AG2874" s="263"/>
      <c r="AH2874" s="263"/>
      <c r="AI2874" s="263"/>
      <c r="AJ2874" s="263"/>
      <c r="AK2874" s="263"/>
      <c r="AL2874" s="263"/>
      <c r="AM2874" s="263"/>
      <c r="AN2874" s="263"/>
      <c r="AO2874" s="263"/>
      <c r="AP2874" s="263"/>
      <c r="AQ2874" s="263"/>
      <c r="AR2874" s="263"/>
      <c r="AS2874" s="263"/>
      <c r="AT2874" s="263"/>
      <c r="AU2874" s="263"/>
      <c r="AV2874" s="263"/>
      <c r="AW2874" s="263"/>
      <c r="AX2874" s="263"/>
      <c r="AY2874" s="263"/>
      <c r="AZ2874" s="263"/>
      <c r="BA2874" s="263"/>
      <c r="BB2874" s="263"/>
      <c r="BC2874" s="263"/>
      <c r="BD2874" s="263"/>
      <c r="BE2874" s="263"/>
      <c r="BF2874" s="263"/>
      <c r="BG2874" s="263"/>
      <c r="BH2874" s="263"/>
      <c r="BI2874" s="263"/>
      <c r="BJ2874" s="263"/>
      <c r="BK2874" s="263"/>
      <c r="BL2874" s="263"/>
      <c r="BM2874" s="263"/>
      <c r="BN2874" s="263"/>
      <c r="BO2874" s="263"/>
      <c r="BP2874" s="263"/>
      <c r="BQ2874" s="263"/>
      <c r="BR2874" s="263"/>
      <c r="BS2874" s="263"/>
      <c r="BT2874" s="263"/>
      <c r="BU2874" s="263"/>
      <c r="BV2874" s="263"/>
      <c r="BW2874" s="263"/>
      <c r="BX2874" s="263"/>
      <c r="BY2874" s="263"/>
      <c r="BZ2874" s="263"/>
      <c r="CA2874" s="263"/>
      <c r="CB2874" s="263"/>
    </row>
    <row r="2875" spans="17:80" ht="15" customHeight="1">
      <c r="Q2875" s="262"/>
      <c r="R2875" s="263"/>
      <c r="S2875" s="263"/>
      <c r="T2875" s="263"/>
      <c r="U2875" s="263"/>
      <c r="V2875" s="263"/>
      <c r="W2875" s="263"/>
      <c r="X2875" s="263"/>
      <c r="Y2875" s="263"/>
      <c r="Z2875" s="263"/>
      <c r="AA2875" s="263"/>
      <c r="AB2875" s="263"/>
      <c r="AC2875" s="263"/>
      <c r="AD2875" s="263"/>
      <c r="AE2875" s="263"/>
      <c r="AF2875" s="263"/>
      <c r="AG2875" s="263"/>
      <c r="AH2875" s="263"/>
      <c r="AI2875" s="263"/>
      <c r="AJ2875" s="263"/>
      <c r="AK2875" s="263"/>
      <c r="AL2875" s="263"/>
      <c r="AM2875" s="263"/>
      <c r="AN2875" s="263"/>
      <c r="AO2875" s="263"/>
      <c r="AP2875" s="263"/>
      <c r="AQ2875" s="263"/>
      <c r="AR2875" s="263"/>
      <c r="AS2875" s="263"/>
      <c r="AT2875" s="263"/>
      <c r="AU2875" s="263"/>
      <c r="AV2875" s="263"/>
      <c r="AW2875" s="263"/>
      <c r="AX2875" s="263"/>
      <c r="AY2875" s="263"/>
      <c r="AZ2875" s="263"/>
      <c r="BA2875" s="263"/>
      <c r="BB2875" s="263"/>
      <c r="BC2875" s="263"/>
      <c r="BD2875" s="263"/>
      <c r="BE2875" s="263"/>
      <c r="BF2875" s="263"/>
      <c r="BG2875" s="263"/>
      <c r="BH2875" s="263"/>
      <c r="BI2875" s="263"/>
      <c r="BJ2875" s="263"/>
      <c r="BK2875" s="263"/>
      <c r="BL2875" s="263"/>
      <c r="BM2875" s="263"/>
      <c r="BN2875" s="263"/>
      <c r="BO2875" s="263"/>
      <c r="BP2875" s="263"/>
      <c r="BQ2875" s="263"/>
      <c r="BR2875" s="263"/>
      <c r="BS2875" s="263"/>
      <c r="BT2875" s="263"/>
      <c r="BU2875" s="263"/>
      <c r="BV2875" s="263"/>
      <c r="BW2875" s="263"/>
      <c r="BX2875" s="263"/>
      <c r="BY2875" s="263"/>
      <c r="BZ2875" s="263"/>
      <c r="CA2875" s="263"/>
      <c r="CB2875" s="263"/>
    </row>
    <row r="2876" spans="17:80" ht="15" customHeight="1">
      <c r="Q2876" s="262"/>
      <c r="R2876" s="263"/>
      <c r="S2876" s="263"/>
      <c r="T2876" s="263"/>
      <c r="U2876" s="263"/>
      <c r="V2876" s="263"/>
      <c r="W2876" s="263"/>
      <c r="X2876" s="263"/>
      <c r="Y2876" s="263"/>
      <c r="Z2876" s="263"/>
      <c r="AA2876" s="263"/>
      <c r="AB2876" s="263"/>
      <c r="AC2876" s="263"/>
      <c r="AD2876" s="263"/>
      <c r="AE2876" s="263"/>
      <c r="AF2876" s="263"/>
      <c r="AG2876" s="263"/>
      <c r="AH2876" s="263"/>
      <c r="AI2876" s="263"/>
      <c r="AJ2876" s="263"/>
      <c r="AK2876" s="263"/>
      <c r="AL2876" s="263"/>
      <c r="AM2876" s="263"/>
      <c r="AN2876" s="263"/>
      <c r="AO2876" s="263"/>
      <c r="AP2876" s="263"/>
      <c r="AQ2876" s="263"/>
      <c r="AR2876" s="263"/>
      <c r="AS2876" s="263"/>
      <c r="AT2876" s="263"/>
      <c r="AU2876" s="263"/>
      <c r="AV2876" s="263"/>
      <c r="AW2876" s="263"/>
      <c r="AX2876" s="263"/>
      <c r="AY2876" s="263"/>
      <c r="AZ2876" s="263"/>
      <c r="BA2876" s="263"/>
      <c r="BB2876" s="263"/>
      <c r="BC2876" s="263"/>
      <c r="BD2876" s="263"/>
      <c r="BE2876" s="263"/>
      <c r="BF2876" s="263"/>
      <c r="BG2876" s="263"/>
      <c r="BH2876" s="263"/>
      <c r="BI2876" s="263"/>
      <c r="BJ2876" s="263"/>
      <c r="BK2876" s="263"/>
      <c r="BL2876" s="263"/>
      <c r="BM2876" s="263"/>
      <c r="BN2876" s="263"/>
      <c r="BO2876" s="263"/>
      <c r="BP2876" s="263"/>
      <c r="BQ2876" s="263"/>
      <c r="BR2876" s="263"/>
      <c r="BS2876" s="263"/>
      <c r="BT2876" s="263"/>
      <c r="BU2876" s="263"/>
      <c r="BV2876" s="263"/>
      <c r="BW2876" s="263"/>
      <c r="BX2876" s="263"/>
      <c r="BY2876" s="263"/>
      <c r="BZ2876" s="263"/>
      <c r="CA2876" s="263"/>
      <c r="CB2876" s="263"/>
    </row>
    <row r="2877" spans="17:80" ht="15" customHeight="1">
      <c r="Q2877" s="262"/>
      <c r="R2877" s="263"/>
      <c r="S2877" s="263"/>
      <c r="T2877" s="263"/>
      <c r="U2877" s="263"/>
      <c r="V2877" s="263"/>
      <c r="W2877" s="263"/>
      <c r="X2877" s="263"/>
      <c r="Y2877" s="263"/>
      <c r="Z2877" s="263"/>
      <c r="AA2877" s="263"/>
      <c r="AB2877" s="263"/>
      <c r="AC2877" s="263"/>
      <c r="AD2877" s="263"/>
      <c r="AE2877" s="263"/>
      <c r="AF2877" s="263"/>
      <c r="AG2877" s="263"/>
      <c r="AH2877" s="263"/>
      <c r="AI2877" s="263"/>
      <c r="AJ2877" s="263"/>
      <c r="AK2877" s="263"/>
      <c r="AL2877" s="263"/>
      <c r="AM2877" s="263"/>
      <c r="AN2877" s="263"/>
      <c r="AO2877" s="263"/>
      <c r="AP2877" s="263"/>
      <c r="AQ2877" s="263"/>
      <c r="AR2877" s="263"/>
      <c r="AS2877" s="263"/>
      <c r="AT2877" s="263"/>
      <c r="AU2877" s="263"/>
      <c r="AV2877" s="263"/>
      <c r="AW2877" s="263"/>
      <c r="AX2877" s="263"/>
      <c r="AY2877" s="263"/>
      <c r="AZ2877" s="263"/>
      <c r="BA2877" s="263"/>
      <c r="BB2877" s="263"/>
      <c r="BC2877" s="263"/>
      <c r="BD2877" s="263"/>
      <c r="BE2877" s="263"/>
      <c r="BF2877" s="263"/>
      <c r="BG2877" s="263"/>
      <c r="BH2877" s="263"/>
      <c r="BI2877" s="263"/>
      <c r="BJ2877" s="263"/>
      <c r="BK2877" s="263"/>
      <c r="BL2877" s="263"/>
      <c r="BM2877" s="263"/>
      <c r="BN2877" s="263"/>
      <c r="BO2877" s="263"/>
      <c r="BP2877" s="263"/>
      <c r="BQ2877" s="263"/>
      <c r="BR2877" s="263"/>
      <c r="BS2877" s="263"/>
      <c r="BT2877" s="263"/>
      <c r="BU2877" s="263"/>
      <c r="BV2877" s="263"/>
      <c r="BW2877" s="263"/>
      <c r="BX2877" s="263"/>
      <c r="BY2877" s="263"/>
      <c r="BZ2877" s="263"/>
      <c r="CA2877" s="263"/>
      <c r="CB2877" s="263"/>
    </row>
    <row r="2878" spans="17:80" ht="15" customHeight="1">
      <c r="Q2878" s="262"/>
      <c r="R2878" s="263"/>
      <c r="S2878" s="263"/>
      <c r="T2878" s="263"/>
      <c r="U2878" s="263"/>
      <c r="V2878" s="263"/>
      <c r="W2878" s="263"/>
      <c r="X2878" s="263"/>
      <c r="Y2878" s="263"/>
      <c r="Z2878" s="263"/>
      <c r="AA2878" s="263"/>
      <c r="AB2878" s="263"/>
      <c r="AC2878" s="263"/>
      <c r="AD2878" s="263"/>
      <c r="AE2878" s="263"/>
      <c r="AF2878" s="263"/>
      <c r="AG2878" s="263"/>
      <c r="AH2878" s="263"/>
      <c r="AI2878" s="263"/>
      <c r="AJ2878" s="263"/>
      <c r="AK2878" s="263"/>
      <c r="AL2878" s="263"/>
      <c r="AM2878" s="263"/>
      <c r="AN2878" s="263"/>
      <c r="AO2878" s="263"/>
      <c r="AP2878" s="263"/>
      <c r="AQ2878" s="263"/>
      <c r="AR2878" s="263"/>
      <c r="AS2878" s="263"/>
      <c r="AT2878" s="263"/>
      <c r="AU2878" s="263"/>
      <c r="AV2878" s="263"/>
      <c r="AW2878" s="263"/>
      <c r="AX2878" s="263"/>
      <c r="AY2878" s="263"/>
      <c r="AZ2878" s="263"/>
      <c r="BA2878" s="263"/>
      <c r="BB2878" s="263"/>
      <c r="BC2878" s="263"/>
      <c r="BD2878" s="263"/>
      <c r="BE2878" s="263"/>
      <c r="BF2878" s="263"/>
      <c r="BG2878" s="263"/>
      <c r="BH2878" s="263"/>
      <c r="BI2878" s="263"/>
      <c r="BJ2878" s="263"/>
      <c r="BK2878" s="263"/>
      <c r="BL2878" s="263"/>
      <c r="BM2878" s="263"/>
      <c r="BN2878" s="263"/>
      <c r="BO2878" s="263"/>
      <c r="BP2878" s="263"/>
      <c r="BQ2878" s="263"/>
      <c r="BR2878" s="263"/>
      <c r="BS2878" s="263"/>
      <c r="BT2878" s="263"/>
      <c r="BU2878" s="263"/>
      <c r="BV2878" s="263"/>
      <c r="BW2878" s="263"/>
      <c r="BX2878" s="263"/>
      <c r="BY2878" s="263"/>
      <c r="BZ2878" s="263"/>
      <c r="CA2878" s="263"/>
      <c r="CB2878" s="263"/>
    </row>
    <row r="2879" spans="17:80" ht="15" customHeight="1">
      <c r="Q2879" s="262"/>
      <c r="R2879" s="263"/>
      <c r="S2879" s="263"/>
      <c r="T2879" s="263"/>
      <c r="U2879" s="263"/>
      <c r="V2879" s="263"/>
      <c r="W2879" s="263"/>
      <c r="X2879" s="263"/>
      <c r="Y2879" s="263"/>
      <c r="Z2879" s="263"/>
      <c r="AA2879" s="263"/>
      <c r="AB2879" s="263"/>
      <c r="AC2879" s="263"/>
      <c r="AD2879" s="263"/>
      <c r="AE2879" s="263"/>
      <c r="AF2879" s="263"/>
      <c r="AG2879" s="263"/>
      <c r="AH2879" s="263"/>
      <c r="AI2879" s="263"/>
      <c r="AJ2879" s="263"/>
      <c r="AK2879" s="263"/>
      <c r="AL2879" s="263"/>
      <c r="AM2879" s="263"/>
      <c r="AN2879" s="263"/>
      <c r="AO2879" s="263"/>
      <c r="AP2879" s="263"/>
      <c r="AQ2879" s="263"/>
      <c r="AR2879" s="263"/>
      <c r="AS2879" s="263"/>
      <c r="AT2879" s="263"/>
      <c r="AU2879" s="263"/>
      <c r="AV2879" s="263"/>
      <c r="AW2879" s="263"/>
      <c r="AX2879" s="263"/>
      <c r="AY2879" s="263"/>
      <c r="AZ2879" s="263"/>
      <c r="BA2879" s="263"/>
      <c r="BB2879" s="263"/>
      <c r="BC2879" s="263"/>
      <c r="BD2879" s="263"/>
      <c r="BE2879" s="263"/>
      <c r="BF2879" s="263"/>
      <c r="BG2879" s="263"/>
      <c r="BH2879" s="263"/>
      <c r="BI2879" s="263"/>
      <c r="BJ2879" s="263"/>
      <c r="BK2879" s="263"/>
      <c r="BL2879" s="263"/>
      <c r="BM2879" s="263"/>
      <c r="BN2879" s="263"/>
      <c r="BO2879" s="263"/>
      <c r="BP2879" s="263"/>
      <c r="BQ2879" s="263"/>
      <c r="BR2879" s="263"/>
      <c r="BS2879" s="263"/>
      <c r="BT2879" s="263"/>
      <c r="BU2879" s="263"/>
      <c r="BV2879" s="263"/>
      <c r="BW2879" s="263"/>
      <c r="BX2879" s="263"/>
      <c r="BY2879" s="263"/>
      <c r="BZ2879" s="263"/>
      <c r="CA2879" s="263"/>
      <c r="CB2879" s="263"/>
    </row>
    <row r="2880" spans="17:80" ht="15" customHeight="1">
      <c r="Q2880" s="262"/>
      <c r="R2880" s="263"/>
      <c r="S2880" s="263"/>
      <c r="T2880" s="263"/>
      <c r="U2880" s="263"/>
      <c r="V2880" s="263"/>
      <c r="W2880" s="263"/>
      <c r="X2880" s="263"/>
      <c r="Y2880" s="263"/>
      <c r="Z2880" s="263"/>
      <c r="AA2880" s="263"/>
      <c r="AB2880" s="263"/>
      <c r="AC2880" s="263"/>
      <c r="AD2880" s="263"/>
      <c r="AE2880" s="263"/>
      <c r="AF2880" s="263"/>
      <c r="AG2880" s="263"/>
      <c r="AH2880" s="263"/>
      <c r="AI2880" s="263"/>
      <c r="AJ2880" s="263"/>
      <c r="AK2880" s="263"/>
      <c r="AL2880" s="263"/>
      <c r="AM2880" s="263"/>
      <c r="AN2880" s="263"/>
      <c r="AO2880" s="263"/>
      <c r="AP2880" s="263"/>
      <c r="AQ2880" s="263"/>
      <c r="AR2880" s="263"/>
      <c r="AS2880" s="263"/>
      <c r="AT2880" s="263"/>
      <c r="AU2880" s="263"/>
      <c r="AV2880" s="263"/>
      <c r="AW2880" s="263"/>
      <c r="AX2880" s="263"/>
      <c r="AY2880" s="263"/>
      <c r="AZ2880" s="263"/>
      <c r="BA2880" s="263"/>
      <c r="BB2880" s="263"/>
      <c r="BC2880" s="263"/>
      <c r="BD2880" s="263"/>
      <c r="BE2880" s="263"/>
      <c r="BF2880" s="263"/>
      <c r="BG2880" s="263"/>
      <c r="BH2880" s="263"/>
      <c r="BI2880" s="263"/>
      <c r="BJ2880" s="263"/>
      <c r="BK2880" s="263"/>
      <c r="BL2880" s="263"/>
      <c r="BM2880" s="263"/>
      <c r="BN2880" s="263"/>
      <c r="BO2880" s="263"/>
      <c r="BP2880" s="263"/>
      <c r="BQ2880" s="263"/>
      <c r="BR2880" s="263"/>
      <c r="BS2880" s="263"/>
      <c r="BT2880" s="263"/>
      <c r="BU2880" s="263"/>
      <c r="BV2880" s="263"/>
      <c r="BW2880" s="263"/>
      <c r="BX2880" s="263"/>
      <c r="BY2880" s="263"/>
      <c r="BZ2880" s="263"/>
      <c r="CA2880" s="263"/>
      <c r="CB2880" s="263"/>
    </row>
    <row r="2881" spans="17:80" ht="15" customHeight="1">
      <c r="Q2881" s="262"/>
      <c r="R2881" s="263"/>
      <c r="S2881" s="263"/>
      <c r="T2881" s="263"/>
      <c r="U2881" s="263"/>
      <c r="V2881" s="263"/>
      <c r="W2881" s="263"/>
      <c r="X2881" s="263"/>
      <c r="Y2881" s="263"/>
      <c r="Z2881" s="263"/>
      <c r="AA2881" s="263"/>
      <c r="AB2881" s="263"/>
      <c r="AC2881" s="263"/>
      <c r="AD2881" s="263"/>
      <c r="AE2881" s="263"/>
      <c r="AF2881" s="263"/>
      <c r="AG2881" s="263"/>
      <c r="AH2881" s="263"/>
      <c r="AI2881" s="263"/>
      <c r="AJ2881" s="263"/>
      <c r="AK2881" s="263"/>
      <c r="AL2881" s="263"/>
      <c r="AM2881" s="263"/>
      <c r="AN2881" s="263"/>
      <c r="AO2881" s="263"/>
      <c r="AP2881" s="263"/>
      <c r="AQ2881" s="263"/>
      <c r="AR2881" s="263"/>
      <c r="AS2881" s="263"/>
      <c r="AT2881" s="263"/>
      <c r="AU2881" s="263"/>
      <c r="AV2881" s="263"/>
      <c r="AW2881" s="263"/>
      <c r="AX2881" s="263"/>
      <c r="AY2881" s="263"/>
      <c r="AZ2881" s="263"/>
      <c r="BA2881" s="263"/>
      <c r="BB2881" s="263"/>
      <c r="BC2881" s="263"/>
      <c r="BD2881" s="263"/>
      <c r="BE2881" s="263"/>
      <c r="BF2881" s="263"/>
      <c r="BG2881" s="263"/>
      <c r="BH2881" s="263"/>
      <c r="BI2881" s="263"/>
      <c r="BJ2881" s="263"/>
      <c r="BK2881" s="263"/>
      <c r="BL2881" s="263"/>
      <c r="BM2881" s="263"/>
      <c r="BN2881" s="263"/>
      <c r="BO2881" s="263"/>
      <c r="BP2881" s="263"/>
      <c r="BQ2881" s="263"/>
      <c r="BR2881" s="263"/>
      <c r="BS2881" s="263"/>
      <c r="BT2881" s="263"/>
      <c r="BU2881" s="263"/>
      <c r="BV2881" s="263"/>
      <c r="BW2881" s="263"/>
      <c r="BX2881" s="263"/>
      <c r="BY2881" s="263"/>
      <c r="BZ2881" s="263"/>
      <c r="CA2881" s="263"/>
      <c r="CB2881" s="263"/>
    </row>
    <row r="2882" spans="17:80" ht="15" customHeight="1">
      <c r="Q2882" s="262"/>
      <c r="R2882" s="263"/>
      <c r="S2882" s="263"/>
      <c r="T2882" s="263"/>
      <c r="U2882" s="263"/>
      <c r="V2882" s="263"/>
      <c r="W2882" s="263"/>
      <c r="X2882" s="263"/>
      <c r="Y2882" s="263"/>
      <c r="Z2882" s="263"/>
      <c r="AA2882" s="263"/>
      <c r="AB2882" s="263"/>
      <c r="AC2882" s="263"/>
      <c r="AD2882" s="263"/>
      <c r="AE2882" s="263"/>
      <c r="AF2882" s="263"/>
      <c r="AG2882" s="263"/>
      <c r="AH2882" s="263"/>
      <c r="AI2882" s="263"/>
      <c r="AJ2882" s="263"/>
      <c r="AK2882" s="263"/>
      <c r="AL2882" s="263"/>
      <c r="AM2882" s="263"/>
      <c r="AN2882" s="263"/>
      <c r="AO2882" s="263"/>
      <c r="AP2882" s="263"/>
      <c r="AQ2882" s="263"/>
      <c r="AR2882" s="263"/>
      <c r="AS2882" s="263"/>
      <c r="AT2882" s="263"/>
      <c r="AU2882" s="263"/>
      <c r="AV2882" s="263"/>
      <c r="AW2882" s="263"/>
      <c r="AX2882" s="263"/>
      <c r="AY2882" s="263"/>
      <c r="AZ2882" s="263"/>
      <c r="BA2882" s="263"/>
      <c r="BB2882" s="263"/>
      <c r="BC2882" s="263"/>
      <c r="BD2882" s="263"/>
      <c r="BE2882" s="263"/>
      <c r="BF2882" s="263"/>
      <c r="BG2882" s="263"/>
      <c r="BH2882" s="263"/>
      <c r="BI2882" s="263"/>
      <c r="BJ2882" s="263"/>
      <c r="BK2882" s="263"/>
      <c r="BL2882" s="263"/>
      <c r="BM2882" s="263"/>
      <c r="BN2882" s="263"/>
      <c r="BO2882" s="263"/>
      <c r="BP2882" s="263"/>
      <c r="BQ2882" s="263"/>
      <c r="BR2882" s="263"/>
      <c r="BS2882" s="263"/>
      <c r="BT2882" s="263"/>
      <c r="BU2882" s="263"/>
      <c r="BV2882" s="263"/>
      <c r="BW2882" s="263"/>
      <c r="BX2882" s="263"/>
      <c r="BY2882" s="263"/>
      <c r="BZ2882" s="263"/>
      <c r="CA2882" s="263"/>
      <c r="CB2882" s="263"/>
    </row>
    <row r="2883" spans="17:80" ht="15" customHeight="1">
      <c r="Q2883" s="262"/>
      <c r="R2883" s="263"/>
      <c r="S2883" s="263"/>
      <c r="T2883" s="263"/>
      <c r="U2883" s="263"/>
      <c r="V2883" s="263"/>
      <c r="W2883" s="263"/>
      <c r="X2883" s="263"/>
      <c r="Y2883" s="263"/>
      <c r="Z2883" s="263"/>
      <c r="AA2883" s="263"/>
      <c r="AB2883" s="263"/>
      <c r="AC2883" s="263"/>
      <c r="AD2883" s="263"/>
      <c r="AE2883" s="263"/>
      <c r="AF2883" s="263"/>
      <c r="AG2883" s="263"/>
      <c r="AH2883" s="263"/>
      <c r="AI2883" s="263"/>
      <c r="AJ2883" s="263"/>
      <c r="AK2883" s="263"/>
      <c r="AL2883" s="263"/>
      <c r="AM2883" s="263"/>
      <c r="AN2883" s="263"/>
      <c r="AO2883" s="263"/>
      <c r="AP2883" s="263"/>
      <c r="AQ2883" s="263"/>
      <c r="AR2883" s="263"/>
      <c r="AS2883" s="263"/>
      <c r="AT2883" s="263"/>
      <c r="AU2883" s="263"/>
      <c r="AV2883" s="263"/>
      <c r="AW2883" s="263"/>
      <c r="AX2883" s="263"/>
      <c r="AY2883" s="263"/>
      <c r="AZ2883" s="263"/>
      <c r="BA2883" s="263"/>
      <c r="BB2883" s="263"/>
      <c r="BC2883" s="263"/>
      <c r="BD2883" s="263"/>
      <c r="BE2883" s="263"/>
      <c r="BF2883" s="263"/>
      <c r="BG2883" s="263"/>
      <c r="BH2883" s="263"/>
      <c r="BI2883" s="263"/>
      <c r="BJ2883" s="263"/>
      <c r="BK2883" s="263"/>
      <c r="BL2883" s="263"/>
      <c r="BM2883" s="263"/>
      <c r="BN2883" s="263"/>
      <c r="BO2883" s="263"/>
      <c r="BP2883" s="263"/>
      <c r="BQ2883" s="263"/>
      <c r="BR2883" s="263"/>
      <c r="BS2883" s="263"/>
      <c r="BT2883" s="263"/>
      <c r="BU2883" s="263"/>
      <c r="BV2883" s="263"/>
      <c r="BW2883" s="263"/>
      <c r="BX2883" s="263"/>
      <c r="BY2883" s="263"/>
      <c r="BZ2883" s="263"/>
      <c r="CA2883" s="263"/>
      <c r="CB2883" s="263"/>
    </row>
    <row r="2884" spans="17:80" ht="15" customHeight="1">
      <c r="Q2884" s="262"/>
      <c r="R2884" s="263"/>
      <c r="S2884" s="263"/>
      <c r="T2884" s="263"/>
      <c r="U2884" s="263"/>
      <c r="V2884" s="263"/>
      <c r="W2884" s="263"/>
      <c r="X2884" s="263"/>
      <c r="Y2884" s="263"/>
      <c r="Z2884" s="263"/>
      <c r="AA2884" s="263"/>
      <c r="AB2884" s="263"/>
      <c r="AC2884" s="263"/>
      <c r="AD2884" s="263"/>
      <c r="AE2884" s="263"/>
      <c r="AF2884" s="263"/>
      <c r="AG2884" s="263"/>
      <c r="AH2884" s="263"/>
      <c r="AI2884" s="263"/>
      <c r="AJ2884" s="263"/>
      <c r="AK2884" s="263"/>
      <c r="AL2884" s="263"/>
      <c r="AM2884" s="263"/>
      <c r="AN2884" s="263"/>
      <c r="AO2884" s="263"/>
      <c r="AP2884" s="263"/>
      <c r="AQ2884" s="263"/>
      <c r="AR2884" s="263"/>
      <c r="AS2884" s="263"/>
      <c r="AT2884" s="263"/>
      <c r="AU2884" s="263"/>
      <c r="AV2884" s="263"/>
      <c r="AW2884" s="263"/>
      <c r="AX2884" s="263"/>
      <c r="AY2884" s="263"/>
      <c r="AZ2884" s="263"/>
      <c r="BA2884" s="263"/>
      <c r="BB2884" s="263"/>
      <c r="BC2884" s="263"/>
      <c r="BD2884" s="263"/>
      <c r="BE2884" s="263"/>
      <c r="BF2884" s="263"/>
      <c r="BG2884" s="263"/>
      <c r="BH2884" s="263"/>
      <c r="BI2884" s="263"/>
      <c r="BJ2884" s="263"/>
      <c r="BK2884" s="263"/>
      <c r="BL2884" s="263"/>
      <c r="BM2884" s="263"/>
      <c r="BN2884" s="263"/>
      <c r="BO2884" s="263"/>
      <c r="BP2884" s="263"/>
      <c r="BQ2884" s="263"/>
      <c r="BR2884" s="263"/>
      <c r="BS2884" s="263"/>
      <c r="BT2884" s="263"/>
      <c r="BU2884" s="263"/>
      <c r="BV2884" s="263"/>
      <c r="BW2884" s="263"/>
      <c r="BX2884" s="263"/>
      <c r="BY2884" s="263"/>
      <c r="BZ2884" s="263"/>
      <c r="CA2884" s="263"/>
      <c r="CB2884" s="263"/>
    </row>
    <row r="2885" spans="17:80" ht="15" customHeight="1">
      <c r="Q2885" s="262"/>
      <c r="R2885" s="263"/>
      <c r="S2885" s="263"/>
      <c r="T2885" s="263"/>
      <c r="U2885" s="263"/>
      <c r="V2885" s="263"/>
      <c r="W2885" s="263"/>
      <c r="X2885" s="263"/>
      <c r="Y2885" s="263"/>
      <c r="Z2885" s="263"/>
      <c r="AA2885" s="263"/>
      <c r="AB2885" s="263"/>
      <c r="AC2885" s="263"/>
      <c r="AD2885" s="263"/>
      <c r="AE2885" s="263"/>
      <c r="AF2885" s="263"/>
      <c r="AG2885" s="263"/>
      <c r="AH2885" s="263"/>
      <c r="AI2885" s="263"/>
      <c r="AJ2885" s="263"/>
      <c r="AK2885" s="263"/>
      <c r="AL2885" s="263"/>
      <c r="AM2885" s="263"/>
      <c r="AN2885" s="263"/>
      <c r="AO2885" s="263"/>
      <c r="AP2885" s="263"/>
      <c r="AQ2885" s="263"/>
      <c r="AR2885" s="263"/>
      <c r="AS2885" s="263"/>
      <c r="AT2885" s="263"/>
      <c r="AU2885" s="263"/>
      <c r="AV2885" s="263"/>
      <c r="AW2885" s="263"/>
      <c r="AX2885" s="263"/>
      <c r="AY2885" s="263"/>
      <c r="AZ2885" s="263"/>
      <c r="BA2885" s="263"/>
      <c r="BB2885" s="263"/>
      <c r="BC2885" s="263"/>
      <c r="BD2885" s="263"/>
      <c r="BE2885" s="263"/>
      <c r="BF2885" s="263"/>
      <c r="BG2885" s="263"/>
      <c r="BH2885" s="263"/>
      <c r="BI2885" s="263"/>
      <c r="BJ2885" s="263"/>
      <c r="BK2885" s="263"/>
      <c r="BL2885" s="263"/>
      <c r="BM2885" s="263"/>
      <c r="BN2885" s="263"/>
      <c r="BO2885" s="263"/>
      <c r="BP2885" s="263"/>
      <c r="BQ2885" s="263"/>
      <c r="BR2885" s="263"/>
      <c r="BS2885" s="263"/>
      <c r="BT2885" s="263"/>
      <c r="BU2885" s="263"/>
      <c r="BV2885" s="263"/>
      <c r="BW2885" s="263"/>
      <c r="BX2885" s="263"/>
      <c r="BY2885" s="263"/>
      <c r="BZ2885" s="263"/>
      <c r="CA2885" s="263"/>
      <c r="CB2885" s="263"/>
    </row>
    <row r="2886" spans="17:80" ht="15" customHeight="1">
      <c r="Q2886" s="262"/>
      <c r="R2886" s="263"/>
      <c r="S2886" s="263"/>
      <c r="T2886" s="263"/>
      <c r="U2886" s="263"/>
      <c r="V2886" s="263"/>
      <c r="W2886" s="263"/>
      <c r="X2886" s="263"/>
      <c r="Y2886" s="263"/>
      <c r="Z2886" s="263"/>
      <c r="AA2886" s="263"/>
      <c r="AB2886" s="263"/>
      <c r="AC2886" s="263"/>
      <c r="AD2886" s="263"/>
      <c r="AE2886" s="263"/>
      <c r="AF2886" s="263"/>
      <c r="AG2886" s="263"/>
      <c r="AH2886" s="263"/>
      <c r="AI2886" s="263"/>
      <c r="AJ2886" s="263"/>
      <c r="AK2886" s="263"/>
      <c r="AL2886" s="263"/>
      <c r="AM2886" s="263"/>
      <c r="AN2886" s="263"/>
      <c r="AO2886" s="263"/>
      <c r="AP2886" s="263"/>
      <c r="AQ2886" s="263"/>
      <c r="AR2886" s="263"/>
      <c r="AS2886" s="263"/>
      <c r="AT2886" s="263"/>
      <c r="AU2886" s="263"/>
      <c r="AV2886" s="263"/>
      <c r="AW2886" s="263"/>
      <c r="AX2886" s="263"/>
      <c r="AY2886" s="263"/>
      <c r="AZ2886" s="263"/>
      <c r="BA2886" s="263"/>
      <c r="BB2886" s="263"/>
      <c r="BC2886" s="263"/>
      <c r="BD2886" s="263"/>
      <c r="BE2886" s="263"/>
      <c r="BF2886" s="263"/>
      <c r="BG2886" s="263"/>
      <c r="BH2886" s="263"/>
      <c r="BI2886" s="263"/>
      <c r="BJ2886" s="263"/>
      <c r="BK2886" s="263"/>
      <c r="BL2886" s="263"/>
      <c r="BM2886" s="263"/>
      <c r="BN2886" s="263"/>
      <c r="BO2886" s="263"/>
      <c r="BP2886" s="263"/>
      <c r="BQ2886" s="263"/>
      <c r="BR2886" s="263"/>
      <c r="BS2886" s="263"/>
      <c r="BT2886" s="263"/>
      <c r="BU2886" s="263"/>
      <c r="BV2886" s="263"/>
      <c r="BW2886" s="263"/>
      <c r="BX2886" s="263"/>
      <c r="BY2886" s="263"/>
      <c r="BZ2886" s="263"/>
      <c r="CA2886" s="263"/>
      <c r="CB2886" s="263"/>
    </row>
    <row r="2887" spans="17:80" ht="15" customHeight="1">
      <c r="Q2887" s="262"/>
      <c r="R2887" s="263"/>
      <c r="S2887" s="263"/>
      <c r="T2887" s="263"/>
      <c r="U2887" s="263"/>
      <c r="V2887" s="263"/>
      <c r="W2887" s="263"/>
      <c r="X2887" s="263"/>
      <c r="Y2887" s="263"/>
      <c r="Z2887" s="263"/>
      <c r="AA2887" s="263"/>
      <c r="AB2887" s="263"/>
      <c r="AC2887" s="263"/>
      <c r="AD2887" s="263"/>
      <c r="AE2887" s="263"/>
      <c r="AF2887" s="263"/>
      <c r="AG2887" s="263"/>
      <c r="AH2887" s="263"/>
      <c r="AI2887" s="263"/>
      <c r="AJ2887" s="263"/>
      <c r="AK2887" s="263"/>
      <c r="AL2887" s="263"/>
      <c r="AM2887" s="263"/>
      <c r="AN2887" s="263"/>
      <c r="AO2887" s="263"/>
      <c r="AP2887" s="263"/>
      <c r="AQ2887" s="263"/>
      <c r="AR2887" s="263"/>
      <c r="AS2887" s="263"/>
      <c r="AT2887" s="263"/>
      <c r="AU2887" s="263"/>
      <c r="AV2887" s="263"/>
      <c r="AW2887" s="263"/>
      <c r="AX2887" s="263"/>
      <c r="AY2887" s="263"/>
      <c r="AZ2887" s="263"/>
      <c r="BA2887" s="263"/>
      <c r="BB2887" s="263"/>
      <c r="BC2887" s="263"/>
      <c r="BD2887" s="263"/>
      <c r="BE2887" s="263"/>
      <c r="BF2887" s="263"/>
      <c r="BG2887" s="263"/>
      <c r="BH2887" s="263"/>
      <c r="BI2887" s="263"/>
      <c r="BJ2887" s="263"/>
      <c r="BK2887" s="263"/>
      <c r="BL2887" s="263"/>
      <c r="BM2887" s="263"/>
      <c r="BN2887" s="263"/>
      <c r="BO2887" s="263"/>
      <c r="BP2887" s="263"/>
      <c r="BQ2887" s="263"/>
      <c r="BR2887" s="263"/>
      <c r="BS2887" s="263"/>
      <c r="BT2887" s="263"/>
      <c r="BU2887" s="263"/>
      <c r="BV2887" s="263"/>
      <c r="BW2887" s="263"/>
      <c r="BX2887" s="263"/>
      <c r="BY2887" s="263"/>
      <c r="BZ2887" s="263"/>
      <c r="CA2887" s="263"/>
      <c r="CB2887" s="263"/>
    </row>
    <row r="2888" spans="17:80" ht="15" customHeight="1">
      <c r="Q2888" s="262"/>
      <c r="R2888" s="263"/>
      <c r="S2888" s="263"/>
      <c r="T2888" s="263"/>
      <c r="U2888" s="263"/>
      <c r="V2888" s="263"/>
      <c r="W2888" s="263"/>
      <c r="X2888" s="263"/>
      <c r="Y2888" s="263"/>
      <c r="Z2888" s="263"/>
      <c r="AA2888" s="263"/>
      <c r="AB2888" s="263"/>
      <c r="AC2888" s="263"/>
      <c r="AD2888" s="263"/>
      <c r="AE2888" s="263"/>
      <c r="AF2888" s="263"/>
      <c r="AG2888" s="263"/>
      <c r="AH2888" s="263"/>
      <c r="AI2888" s="263"/>
      <c r="AJ2888" s="263"/>
      <c r="AK2888" s="263"/>
      <c r="AL2888" s="263"/>
      <c r="AM2888" s="263"/>
      <c r="AN2888" s="263"/>
      <c r="AO2888" s="263"/>
      <c r="AP2888" s="263"/>
      <c r="AQ2888" s="263"/>
      <c r="AR2888" s="263"/>
      <c r="AS2888" s="263"/>
      <c r="AT2888" s="263"/>
      <c r="AU2888" s="263"/>
      <c r="AV2888" s="263"/>
      <c r="AW2888" s="263"/>
      <c r="AX2888" s="263"/>
      <c r="AY2888" s="263"/>
      <c r="AZ2888" s="263"/>
      <c r="BA2888" s="263"/>
      <c r="BB2888" s="263"/>
      <c r="BC2888" s="263"/>
      <c r="BD2888" s="263"/>
      <c r="BE2888" s="263"/>
      <c r="BF2888" s="263"/>
      <c r="BG2888" s="263"/>
      <c r="BH2888" s="263"/>
      <c r="BI2888" s="263"/>
      <c r="BJ2888" s="263"/>
      <c r="BK2888" s="263"/>
      <c r="BL2888" s="263"/>
      <c r="BM2888" s="263"/>
      <c r="BN2888" s="263"/>
      <c r="BO2888" s="263"/>
      <c r="BP2888" s="263"/>
      <c r="BQ2888" s="263"/>
      <c r="BR2888" s="263"/>
      <c r="BS2888" s="263"/>
      <c r="BT2888" s="263"/>
      <c r="BU2888" s="263"/>
      <c r="BV2888" s="263"/>
      <c r="BW2888" s="263"/>
      <c r="BX2888" s="263"/>
      <c r="BY2888" s="263"/>
      <c r="BZ2888" s="263"/>
      <c r="CA2888" s="263"/>
      <c r="CB2888" s="263"/>
    </row>
    <row r="2889" spans="17:80" ht="15" customHeight="1">
      <c r="Q2889" s="262"/>
      <c r="R2889" s="263"/>
      <c r="S2889" s="263"/>
      <c r="T2889" s="263"/>
      <c r="U2889" s="263"/>
      <c r="V2889" s="263"/>
      <c r="W2889" s="263"/>
      <c r="X2889" s="263"/>
      <c r="Y2889" s="263"/>
      <c r="Z2889" s="263"/>
      <c r="AA2889" s="263"/>
      <c r="AB2889" s="263"/>
      <c r="AC2889" s="263"/>
      <c r="AD2889" s="263"/>
      <c r="AE2889" s="263"/>
      <c r="AF2889" s="263"/>
      <c r="AG2889" s="263"/>
      <c r="AH2889" s="263"/>
      <c r="AI2889" s="263"/>
      <c r="AJ2889" s="263"/>
      <c r="AK2889" s="263"/>
      <c r="AL2889" s="263"/>
      <c r="AM2889" s="263"/>
      <c r="AN2889" s="263"/>
      <c r="AO2889" s="263"/>
      <c r="AP2889" s="263"/>
      <c r="AQ2889" s="263"/>
      <c r="AR2889" s="263"/>
      <c r="AS2889" s="263"/>
      <c r="AT2889" s="263"/>
      <c r="AU2889" s="263"/>
      <c r="AV2889" s="263"/>
      <c r="AW2889" s="263"/>
      <c r="AX2889" s="263"/>
      <c r="AY2889" s="263"/>
      <c r="AZ2889" s="263"/>
      <c r="BA2889" s="263"/>
      <c r="BB2889" s="263"/>
      <c r="BC2889" s="263"/>
      <c r="BD2889" s="263"/>
      <c r="BE2889" s="263"/>
      <c r="BF2889" s="263"/>
      <c r="BG2889" s="263"/>
      <c r="BH2889" s="263"/>
      <c r="BI2889" s="263"/>
      <c r="BJ2889" s="263"/>
      <c r="BK2889" s="263"/>
      <c r="BL2889" s="263"/>
      <c r="BM2889" s="263"/>
      <c r="BN2889" s="263"/>
      <c r="BO2889" s="263"/>
      <c r="BP2889" s="263"/>
      <c r="BQ2889" s="263"/>
      <c r="BR2889" s="263"/>
      <c r="BS2889" s="263"/>
      <c r="BT2889" s="263"/>
      <c r="BU2889" s="263"/>
      <c r="BV2889" s="263"/>
      <c r="BW2889" s="263"/>
      <c r="BX2889" s="263"/>
      <c r="BY2889" s="263"/>
      <c r="BZ2889" s="263"/>
      <c r="CA2889" s="263"/>
      <c r="CB2889" s="263"/>
    </row>
    <row r="2890" spans="17:80" ht="15" customHeight="1">
      <c r="Q2890" s="262"/>
      <c r="R2890" s="263"/>
      <c r="S2890" s="263"/>
      <c r="T2890" s="263"/>
      <c r="U2890" s="263"/>
      <c r="V2890" s="263"/>
      <c r="W2890" s="263"/>
      <c r="X2890" s="263"/>
      <c r="Y2890" s="263"/>
      <c r="Z2890" s="263"/>
      <c r="AA2890" s="263"/>
      <c r="AB2890" s="263"/>
      <c r="AC2890" s="263"/>
      <c r="AD2890" s="263"/>
      <c r="AE2890" s="263"/>
      <c r="AF2890" s="263"/>
      <c r="AG2890" s="263"/>
      <c r="AH2890" s="263"/>
      <c r="AI2890" s="263"/>
      <c r="AJ2890" s="263"/>
      <c r="AK2890" s="263"/>
      <c r="AL2890" s="263"/>
      <c r="AM2890" s="263"/>
      <c r="AN2890" s="263"/>
      <c r="AO2890" s="263"/>
      <c r="AP2890" s="263"/>
      <c r="AQ2890" s="263"/>
      <c r="AR2890" s="263"/>
      <c r="AS2890" s="263"/>
      <c r="AT2890" s="263"/>
      <c r="AU2890" s="263"/>
      <c r="AV2890" s="263"/>
      <c r="AW2890" s="263"/>
      <c r="AX2890" s="263"/>
      <c r="AY2890" s="263"/>
      <c r="AZ2890" s="263"/>
      <c r="BA2890" s="263"/>
      <c r="BB2890" s="263"/>
      <c r="BC2890" s="263"/>
      <c r="BD2890" s="263"/>
      <c r="BE2890" s="263"/>
      <c r="BF2890" s="263"/>
      <c r="BG2890" s="263"/>
      <c r="BH2890" s="263"/>
      <c r="BI2890" s="263"/>
      <c r="BJ2890" s="263"/>
      <c r="BK2890" s="263"/>
      <c r="BL2890" s="263"/>
      <c r="BM2890" s="263"/>
      <c r="BN2890" s="263"/>
      <c r="BO2890" s="263"/>
      <c r="BP2890" s="263"/>
      <c r="BQ2890" s="263"/>
      <c r="BR2890" s="263"/>
      <c r="BS2890" s="263"/>
      <c r="BT2890" s="263"/>
      <c r="BU2890" s="263"/>
      <c r="BV2890" s="263"/>
      <c r="BW2890" s="263"/>
      <c r="BX2890" s="263"/>
      <c r="BY2890" s="263"/>
      <c r="BZ2890" s="263"/>
      <c r="CA2890" s="263"/>
      <c r="CB2890" s="263"/>
    </row>
    <row r="2891" spans="17:80" ht="15" customHeight="1">
      <c r="Q2891" s="262"/>
      <c r="R2891" s="263"/>
      <c r="S2891" s="263"/>
      <c r="T2891" s="263"/>
      <c r="U2891" s="263"/>
      <c r="V2891" s="263"/>
      <c r="W2891" s="263"/>
      <c r="X2891" s="263"/>
      <c r="Y2891" s="263"/>
      <c r="Z2891" s="263"/>
      <c r="AA2891" s="263"/>
      <c r="AB2891" s="263"/>
      <c r="AC2891" s="263"/>
      <c r="AD2891" s="263"/>
      <c r="AE2891" s="263"/>
      <c r="AF2891" s="263"/>
      <c r="AG2891" s="263"/>
      <c r="AH2891" s="263"/>
      <c r="AI2891" s="263"/>
      <c r="AJ2891" s="263"/>
      <c r="AK2891" s="263"/>
      <c r="AL2891" s="263"/>
      <c r="AM2891" s="263"/>
      <c r="AN2891" s="263"/>
      <c r="AO2891" s="263"/>
      <c r="AP2891" s="263"/>
      <c r="AQ2891" s="263"/>
      <c r="AR2891" s="263"/>
      <c r="AS2891" s="263"/>
      <c r="AT2891" s="263"/>
      <c r="AU2891" s="263"/>
      <c r="AV2891" s="263"/>
      <c r="AW2891" s="263"/>
      <c r="AX2891" s="263"/>
      <c r="AY2891" s="263"/>
      <c r="AZ2891" s="263"/>
      <c r="BA2891" s="263"/>
      <c r="BB2891" s="263"/>
      <c r="BC2891" s="263"/>
      <c r="BD2891" s="263"/>
      <c r="BE2891" s="263"/>
      <c r="BF2891" s="263"/>
      <c r="BG2891" s="263"/>
      <c r="BH2891" s="263"/>
      <c r="BI2891" s="263"/>
      <c r="BJ2891" s="263"/>
      <c r="BK2891" s="263"/>
      <c r="BL2891" s="263"/>
      <c r="BM2891" s="263"/>
      <c r="BN2891" s="263"/>
      <c r="BO2891" s="263"/>
      <c r="BP2891" s="263"/>
      <c r="BQ2891" s="263"/>
      <c r="BR2891" s="263"/>
      <c r="BS2891" s="263"/>
      <c r="BT2891" s="263"/>
      <c r="BU2891" s="263"/>
      <c r="BV2891" s="263"/>
      <c r="BW2891" s="263"/>
      <c r="BX2891" s="263"/>
      <c r="BY2891" s="263"/>
      <c r="BZ2891" s="263"/>
      <c r="CA2891" s="263"/>
      <c r="CB2891" s="263"/>
    </row>
    <row r="2892" spans="17:80" ht="15" customHeight="1">
      <c r="Q2892" s="262"/>
      <c r="R2892" s="263"/>
      <c r="S2892" s="263"/>
      <c r="T2892" s="263"/>
      <c r="U2892" s="263"/>
      <c r="V2892" s="263"/>
      <c r="W2892" s="263"/>
      <c r="X2892" s="263"/>
      <c r="Y2892" s="263"/>
      <c r="Z2892" s="263"/>
      <c r="AA2892" s="263"/>
      <c r="AB2892" s="263"/>
      <c r="AC2892" s="263"/>
      <c r="AD2892" s="263"/>
      <c r="AE2892" s="263"/>
      <c r="AF2892" s="263"/>
      <c r="AG2892" s="263"/>
      <c r="AH2892" s="263"/>
      <c r="AI2892" s="263"/>
      <c r="AJ2892" s="263"/>
      <c r="AK2892" s="263"/>
      <c r="AL2892" s="263"/>
      <c r="AM2892" s="263"/>
      <c r="AN2892" s="263"/>
      <c r="AO2892" s="263"/>
      <c r="AP2892" s="263"/>
      <c r="AQ2892" s="263"/>
      <c r="AR2892" s="263"/>
      <c r="AS2892" s="263"/>
      <c r="AT2892" s="263"/>
      <c r="AU2892" s="263"/>
      <c r="AV2892" s="263"/>
      <c r="AW2892" s="263"/>
      <c r="AX2892" s="263"/>
      <c r="AY2892" s="263"/>
      <c r="AZ2892" s="263"/>
      <c r="BA2892" s="263"/>
      <c r="BB2892" s="263"/>
      <c r="BC2892" s="263"/>
      <c r="BD2892" s="263"/>
      <c r="BE2892" s="263"/>
      <c r="BF2892" s="263"/>
      <c r="BG2892" s="263"/>
      <c r="BH2892" s="263"/>
      <c r="BI2892" s="263"/>
      <c r="BJ2892" s="263"/>
      <c r="BK2892" s="263"/>
      <c r="BL2892" s="263"/>
      <c r="BM2892" s="263"/>
      <c r="BN2892" s="263"/>
      <c r="BO2892" s="263"/>
      <c r="BP2892" s="263"/>
      <c r="BQ2892" s="263"/>
      <c r="BR2892" s="263"/>
      <c r="BS2892" s="263"/>
      <c r="BT2892" s="263"/>
      <c r="BU2892" s="263"/>
      <c r="BV2892" s="263"/>
      <c r="BW2892" s="263"/>
      <c r="BX2892" s="263"/>
      <c r="BY2892" s="263"/>
      <c r="BZ2892" s="263"/>
      <c r="CA2892" s="263"/>
      <c r="CB2892" s="263"/>
    </row>
    <row r="2893" spans="17:80" ht="15" customHeight="1">
      <c r="Q2893" s="262"/>
      <c r="R2893" s="263"/>
      <c r="S2893" s="263"/>
      <c r="T2893" s="263"/>
      <c r="U2893" s="263"/>
      <c r="V2893" s="263"/>
      <c r="W2893" s="263"/>
      <c r="X2893" s="263"/>
      <c r="Y2893" s="263"/>
      <c r="Z2893" s="263"/>
      <c r="AA2893" s="263"/>
      <c r="AB2893" s="263"/>
      <c r="AC2893" s="263"/>
      <c r="AD2893" s="263"/>
      <c r="AE2893" s="263"/>
      <c r="AF2893" s="263"/>
      <c r="AG2893" s="263"/>
      <c r="AH2893" s="263"/>
      <c r="AI2893" s="263"/>
      <c r="AJ2893" s="263"/>
      <c r="AK2893" s="263"/>
      <c r="AL2893" s="263"/>
      <c r="AM2893" s="263"/>
      <c r="AN2893" s="263"/>
      <c r="AO2893" s="263"/>
      <c r="AP2893" s="263"/>
      <c r="AQ2893" s="263"/>
      <c r="AR2893" s="263"/>
      <c r="AS2893" s="263"/>
      <c r="AT2893" s="263"/>
      <c r="AU2893" s="263"/>
      <c r="AV2893" s="263"/>
      <c r="AW2893" s="263"/>
      <c r="AX2893" s="263"/>
      <c r="AY2893" s="263"/>
      <c r="AZ2893" s="263"/>
      <c r="BA2893" s="263"/>
      <c r="BB2893" s="263"/>
      <c r="BC2893" s="263"/>
      <c r="BD2893" s="263"/>
      <c r="BE2893" s="263"/>
      <c r="BF2893" s="263"/>
      <c r="BG2893" s="263"/>
      <c r="BH2893" s="263"/>
      <c r="BI2893" s="263"/>
      <c r="BJ2893" s="263"/>
      <c r="BK2893" s="263"/>
      <c r="BL2893" s="263"/>
      <c r="BM2893" s="263"/>
      <c r="BN2893" s="263"/>
      <c r="BO2893" s="263"/>
      <c r="BP2893" s="263"/>
      <c r="BQ2893" s="263"/>
      <c r="BR2893" s="263"/>
      <c r="BS2893" s="263"/>
      <c r="BT2893" s="263"/>
      <c r="BU2893" s="263"/>
      <c r="BV2893" s="263"/>
      <c r="BW2893" s="263"/>
      <c r="BX2893" s="263"/>
      <c r="BY2893" s="263"/>
      <c r="BZ2893" s="263"/>
      <c r="CA2893" s="263"/>
      <c r="CB2893" s="263"/>
    </row>
    <row r="2894" spans="17:80" ht="15" customHeight="1">
      <c r="Q2894" s="262"/>
      <c r="R2894" s="263"/>
      <c r="S2894" s="263"/>
      <c r="T2894" s="263"/>
      <c r="U2894" s="263"/>
      <c r="V2894" s="263"/>
      <c r="W2894" s="263"/>
      <c r="X2894" s="263"/>
      <c r="Y2894" s="263"/>
      <c r="Z2894" s="263"/>
      <c r="AA2894" s="263"/>
      <c r="AB2894" s="263"/>
      <c r="AC2894" s="263"/>
      <c r="AD2894" s="263"/>
      <c r="AE2894" s="263"/>
      <c r="AF2894" s="263"/>
      <c r="AG2894" s="263"/>
      <c r="AH2894" s="263"/>
      <c r="AI2894" s="263"/>
      <c r="AJ2894" s="263"/>
      <c r="AK2894" s="263"/>
      <c r="AL2894" s="263"/>
      <c r="AM2894" s="263"/>
      <c r="AN2894" s="263"/>
      <c r="AO2894" s="263"/>
      <c r="AP2894" s="263"/>
      <c r="AQ2894" s="263"/>
      <c r="AR2894" s="263"/>
      <c r="AS2894" s="263"/>
      <c r="AT2894" s="263"/>
      <c r="AU2894" s="263"/>
      <c r="AV2894" s="263"/>
      <c r="AW2894" s="263"/>
      <c r="AX2894" s="263"/>
      <c r="AY2894" s="263"/>
      <c r="AZ2894" s="263"/>
      <c r="BA2894" s="263"/>
      <c r="BB2894" s="263"/>
      <c r="BC2894" s="263"/>
      <c r="BD2894" s="263"/>
      <c r="BE2894" s="263"/>
      <c r="BF2894" s="263"/>
      <c r="BG2894" s="263"/>
      <c r="BH2894" s="263"/>
      <c r="BI2894" s="263"/>
      <c r="BJ2894" s="263"/>
      <c r="BK2894" s="263"/>
      <c r="BL2894" s="263"/>
      <c r="BM2894" s="263"/>
      <c r="BN2894" s="263"/>
      <c r="BO2894" s="263"/>
      <c r="BP2894" s="263"/>
      <c r="BQ2894" s="263"/>
      <c r="BR2894" s="263"/>
      <c r="BS2894" s="263"/>
      <c r="BT2894" s="263"/>
      <c r="BU2894" s="263"/>
      <c r="BV2894" s="263"/>
      <c r="BW2894" s="263"/>
      <c r="BX2894" s="263"/>
      <c r="BY2894" s="263"/>
      <c r="BZ2894" s="263"/>
      <c r="CA2894" s="263"/>
      <c r="CB2894" s="263"/>
    </row>
    <row r="2895" spans="17:80" ht="15" customHeight="1">
      <c r="Q2895" s="262"/>
      <c r="R2895" s="263"/>
      <c r="S2895" s="263"/>
      <c r="T2895" s="263"/>
      <c r="U2895" s="263"/>
      <c r="V2895" s="263"/>
      <c r="W2895" s="263"/>
      <c r="X2895" s="263"/>
      <c r="Y2895" s="263"/>
      <c r="Z2895" s="263"/>
      <c r="AA2895" s="263"/>
      <c r="AB2895" s="263"/>
      <c r="AC2895" s="263"/>
      <c r="AD2895" s="263"/>
      <c r="AE2895" s="263"/>
      <c r="AF2895" s="263"/>
      <c r="AG2895" s="263"/>
      <c r="AH2895" s="263"/>
      <c r="AI2895" s="263"/>
      <c r="AJ2895" s="263"/>
      <c r="AK2895" s="263"/>
      <c r="AL2895" s="263"/>
      <c r="AM2895" s="263"/>
      <c r="AN2895" s="263"/>
      <c r="AO2895" s="263"/>
      <c r="AP2895" s="263"/>
      <c r="AQ2895" s="263"/>
      <c r="AR2895" s="263"/>
      <c r="AS2895" s="263"/>
      <c r="AT2895" s="263"/>
      <c r="AU2895" s="263"/>
      <c r="AV2895" s="263"/>
      <c r="AW2895" s="263"/>
      <c r="AX2895" s="263"/>
      <c r="AY2895" s="263"/>
      <c r="AZ2895" s="263"/>
      <c r="BA2895" s="263"/>
      <c r="BB2895" s="263"/>
      <c r="BC2895" s="263"/>
      <c r="BD2895" s="263"/>
      <c r="BE2895" s="263"/>
      <c r="BF2895" s="263"/>
      <c r="BG2895" s="263"/>
      <c r="BH2895" s="263"/>
      <c r="BI2895" s="263"/>
      <c r="BJ2895" s="263"/>
      <c r="BK2895" s="263"/>
      <c r="BL2895" s="263"/>
      <c r="BM2895" s="263"/>
      <c r="BN2895" s="263"/>
      <c r="BO2895" s="263"/>
      <c r="BP2895" s="263"/>
      <c r="BQ2895" s="263"/>
      <c r="BR2895" s="263"/>
      <c r="BS2895" s="263"/>
      <c r="BT2895" s="263"/>
      <c r="BU2895" s="263"/>
      <c r="BV2895" s="263"/>
      <c r="BW2895" s="263"/>
      <c r="BX2895" s="263"/>
      <c r="BY2895" s="263"/>
      <c r="BZ2895" s="263"/>
      <c r="CA2895" s="263"/>
      <c r="CB2895" s="263"/>
    </row>
    <row r="2896" spans="17:80" ht="15" customHeight="1">
      <c r="Q2896" s="262"/>
      <c r="R2896" s="263"/>
      <c r="S2896" s="263"/>
      <c r="T2896" s="263"/>
      <c r="U2896" s="263"/>
      <c r="V2896" s="263"/>
      <c r="W2896" s="263"/>
      <c r="X2896" s="263"/>
      <c r="Y2896" s="263"/>
      <c r="Z2896" s="263"/>
      <c r="AA2896" s="263"/>
      <c r="AB2896" s="263"/>
      <c r="AC2896" s="263"/>
      <c r="AD2896" s="263"/>
      <c r="AE2896" s="263"/>
      <c r="AF2896" s="263"/>
      <c r="AG2896" s="263"/>
      <c r="AH2896" s="263"/>
      <c r="AI2896" s="263"/>
      <c r="AJ2896" s="263"/>
      <c r="AK2896" s="263"/>
      <c r="AL2896" s="263"/>
      <c r="AM2896" s="263"/>
      <c r="AN2896" s="263"/>
      <c r="AO2896" s="263"/>
      <c r="AP2896" s="263"/>
      <c r="AQ2896" s="263"/>
      <c r="AR2896" s="263"/>
      <c r="AS2896" s="263"/>
      <c r="AT2896" s="263"/>
      <c r="AU2896" s="263"/>
      <c r="AV2896" s="263"/>
      <c r="AW2896" s="263"/>
      <c r="AX2896" s="263"/>
      <c r="AY2896" s="263"/>
      <c r="AZ2896" s="263"/>
      <c r="BA2896" s="263"/>
      <c r="BB2896" s="263"/>
      <c r="BC2896" s="263"/>
      <c r="BD2896" s="263"/>
      <c r="BE2896" s="263"/>
      <c r="BF2896" s="263"/>
      <c r="BG2896" s="263"/>
      <c r="BH2896" s="263"/>
      <c r="BI2896" s="263"/>
      <c r="BJ2896" s="263"/>
      <c r="BK2896" s="263"/>
      <c r="BL2896" s="263"/>
      <c r="BM2896" s="263"/>
      <c r="BN2896" s="263"/>
      <c r="BO2896" s="263"/>
      <c r="BP2896" s="263"/>
      <c r="BQ2896" s="263"/>
      <c r="BR2896" s="263"/>
      <c r="BS2896" s="263"/>
      <c r="BT2896" s="263"/>
      <c r="BU2896" s="263"/>
      <c r="BV2896" s="263"/>
      <c r="BW2896" s="263"/>
      <c r="BX2896" s="263"/>
      <c r="BY2896" s="263"/>
      <c r="BZ2896" s="263"/>
      <c r="CA2896" s="263"/>
      <c r="CB2896" s="263"/>
    </row>
    <row r="2897" spans="17:80" ht="15" customHeight="1">
      <c r="Q2897" s="262"/>
      <c r="R2897" s="263"/>
      <c r="S2897" s="263"/>
      <c r="T2897" s="263"/>
      <c r="U2897" s="263"/>
      <c r="V2897" s="263"/>
      <c r="W2897" s="263"/>
      <c r="X2897" s="263"/>
      <c r="Y2897" s="263"/>
      <c r="Z2897" s="263"/>
      <c r="AA2897" s="263"/>
      <c r="AB2897" s="263"/>
      <c r="AC2897" s="263"/>
      <c r="AD2897" s="263"/>
      <c r="AE2897" s="263"/>
      <c r="AF2897" s="263"/>
      <c r="AG2897" s="263"/>
      <c r="AH2897" s="263"/>
      <c r="AI2897" s="263"/>
      <c r="AJ2897" s="263"/>
      <c r="AK2897" s="263"/>
      <c r="AL2897" s="263"/>
      <c r="AM2897" s="263"/>
      <c r="AN2897" s="263"/>
      <c r="AO2897" s="263"/>
      <c r="AP2897" s="263"/>
      <c r="AQ2897" s="263"/>
      <c r="AR2897" s="263"/>
      <c r="AS2897" s="263"/>
      <c r="AT2897" s="263"/>
      <c r="AU2897" s="263"/>
      <c r="AV2897" s="263"/>
      <c r="AW2897" s="263"/>
      <c r="AX2897" s="263"/>
      <c r="AY2897" s="263"/>
      <c r="AZ2897" s="263"/>
      <c r="BA2897" s="263"/>
      <c r="BB2897" s="263"/>
      <c r="BC2897" s="263"/>
      <c r="BD2897" s="263"/>
      <c r="BE2897" s="263"/>
      <c r="BF2897" s="263"/>
      <c r="BG2897" s="263"/>
      <c r="BH2897" s="263"/>
      <c r="BI2897" s="263"/>
      <c r="BJ2897" s="263"/>
      <c r="BK2897" s="263"/>
      <c r="BL2897" s="263"/>
      <c r="BM2897" s="263"/>
      <c r="BN2897" s="263"/>
      <c r="BO2897" s="263"/>
      <c r="BP2897" s="263"/>
      <c r="BQ2897" s="263"/>
      <c r="BR2897" s="263"/>
      <c r="BS2897" s="263"/>
      <c r="BT2897" s="263"/>
      <c r="BU2897" s="263"/>
      <c r="BV2897" s="263"/>
      <c r="BW2897" s="263"/>
      <c r="BX2897" s="263"/>
      <c r="BY2897" s="263"/>
      <c r="BZ2897" s="263"/>
      <c r="CA2897" s="263"/>
      <c r="CB2897" s="263"/>
    </row>
    <row r="2898" spans="17:80" ht="15" customHeight="1">
      <c r="Q2898" s="262"/>
      <c r="R2898" s="263"/>
      <c r="S2898" s="263"/>
      <c r="T2898" s="263"/>
      <c r="U2898" s="263"/>
      <c r="V2898" s="263"/>
      <c r="W2898" s="263"/>
      <c r="X2898" s="263"/>
      <c r="Y2898" s="263"/>
      <c r="Z2898" s="263"/>
      <c r="AA2898" s="263"/>
      <c r="AB2898" s="263"/>
      <c r="AC2898" s="263"/>
      <c r="AD2898" s="263"/>
      <c r="AE2898" s="263"/>
      <c r="AF2898" s="263"/>
      <c r="AG2898" s="263"/>
      <c r="AH2898" s="263"/>
      <c r="AI2898" s="263"/>
      <c r="AJ2898" s="263"/>
      <c r="AK2898" s="263"/>
      <c r="AL2898" s="263"/>
      <c r="AM2898" s="263"/>
      <c r="AN2898" s="263"/>
      <c r="AO2898" s="263"/>
      <c r="AP2898" s="263"/>
      <c r="AQ2898" s="263"/>
      <c r="AR2898" s="263"/>
      <c r="AS2898" s="263"/>
      <c r="AT2898" s="263"/>
      <c r="AU2898" s="263"/>
      <c r="AV2898" s="263"/>
      <c r="AW2898" s="263"/>
      <c r="AX2898" s="263"/>
      <c r="AY2898" s="263"/>
      <c r="AZ2898" s="263"/>
      <c r="BA2898" s="263"/>
      <c r="BB2898" s="263"/>
      <c r="BC2898" s="263"/>
      <c r="BD2898" s="263"/>
      <c r="BE2898" s="263"/>
      <c r="BF2898" s="263"/>
      <c r="BG2898" s="263"/>
      <c r="BH2898" s="263"/>
      <c r="BI2898" s="263"/>
      <c r="BJ2898" s="263"/>
      <c r="BK2898" s="263"/>
      <c r="BL2898" s="263"/>
      <c r="BM2898" s="263"/>
      <c r="BN2898" s="263"/>
      <c r="BO2898" s="263"/>
      <c r="BP2898" s="263"/>
      <c r="BQ2898" s="263"/>
      <c r="BR2898" s="263"/>
      <c r="BS2898" s="263"/>
      <c r="BT2898" s="263"/>
      <c r="BU2898" s="263"/>
      <c r="BV2898" s="263"/>
      <c r="BW2898" s="263"/>
      <c r="BX2898" s="263"/>
      <c r="BY2898" s="263"/>
      <c r="BZ2898" s="263"/>
      <c r="CA2898" s="263"/>
      <c r="CB2898" s="263"/>
    </row>
    <row r="2899" spans="17:80" ht="15" customHeight="1">
      <c r="Q2899" s="262"/>
      <c r="R2899" s="263"/>
      <c r="S2899" s="263"/>
      <c r="T2899" s="263"/>
      <c r="U2899" s="263"/>
      <c r="V2899" s="263"/>
      <c r="W2899" s="263"/>
      <c r="X2899" s="263"/>
      <c r="Y2899" s="263"/>
      <c r="Z2899" s="263"/>
      <c r="AA2899" s="263"/>
      <c r="AB2899" s="263"/>
      <c r="AC2899" s="263"/>
      <c r="AD2899" s="263"/>
      <c r="AE2899" s="263"/>
      <c r="AF2899" s="263"/>
      <c r="AG2899" s="263"/>
      <c r="AH2899" s="263"/>
      <c r="AI2899" s="263"/>
      <c r="AJ2899" s="263"/>
      <c r="AK2899" s="263"/>
      <c r="AL2899" s="263"/>
      <c r="AM2899" s="263"/>
      <c r="AN2899" s="263"/>
      <c r="AO2899" s="263"/>
      <c r="AP2899" s="263"/>
      <c r="AQ2899" s="263"/>
      <c r="AR2899" s="263"/>
      <c r="AS2899" s="263"/>
      <c r="AT2899" s="263"/>
      <c r="AU2899" s="263"/>
      <c r="AV2899" s="263"/>
      <c r="AW2899" s="263"/>
      <c r="AX2899" s="263"/>
      <c r="AY2899" s="263"/>
      <c r="AZ2899" s="263"/>
      <c r="BA2899" s="263"/>
      <c r="BB2899" s="263"/>
      <c r="BC2899" s="263"/>
      <c r="BD2899" s="263"/>
      <c r="BE2899" s="263"/>
      <c r="BF2899" s="263"/>
      <c r="BG2899" s="263"/>
      <c r="BH2899" s="263"/>
      <c r="BI2899" s="263"/>
      <c r="BJ2899" s="263"/>
      <c r="BK2899" s="263"/>
      <c r="BL2899" s="263"/>
      <c r="BM2899" s="263"/>
      <c r="BN2899" s="263"/>
      <c r="BO2899" s="263"/>
      <c r="BP2899" s="263"/>
      <c r="BQ2899" s="263"/>
      <c r="BR2899" s="263"/>
      <c r="BS2899" s="263"/>
      <c r="BT2899" s="263"/>
      <c r="BU2899" s="263"/>
      <c r="BV2899" s="263"/>
      <c r="BW2899" s="263"/>
      <c r="BX2899" s="263"/>
      <c r="BY2899" s="263"/>
      <c r="BZ2899" s="263"/>
      <c r="CA2899" s="263"/>
      <c r="CB2899" s="263"/>
    </row>
    <row r="2900" spans="17:80" ht="15" customHeight="1">
      <c r="Q2900" s="262"/>
      <c r="R2900" s="263"/>
      <c r="S2900" s="263"/>
      <c r="T2900" s="263"/>
      <c r="U2900" s="263"/>
      <c r="V2900" s="263"/>
      <c r="W2900" s="263"/>
      <c r="X2900" s="263"/>
      <c r="Y2900" s="263"/>
      <c r="Z2900" s="263"/>
      <c r="AA2900" s="263"/>
      <c r="AB2900" s="263"/>
      <c r="AC2900" s="263"/>
      <c r="AD2900" s="263"/>
      <c r="AE2900" s="263"/>
      <c r="AF2900" s="263"/>
      <c r="AG2900" s="263"/>
      <c r="AH2900" s="263"/>
      <c r="AI2900" s="263"/>
      <c r="AJ2900" s="263"/>
      <c r="AK2900" s="263"/>
      <c r="AL2900" s="263"/>
      <c r="AM2900" s="263"/>
      <c r="AN2900" s="263"/>
      <c r="AO2900" s="263"/>
      <c r="AP2900" s="263"/>
      <c r="AQ2900" s="263"/>
      <c r="AR2900" s="263"/>
      <c r="AS2900" s="263"/>
      <c r="AT2900" s="263"/>
      <c r="AU2900" s="263"/>
      <c r="AV2900" s="263"/>
      <c r="AW2900" s="263"/>
      <c r="AX2900" s="263"/>
      <c r="AY2900" s="263"/>
      <c r="AZ2900" s="263"/>
      <c r="BA2900" s="263"/>
      <c r="BB2900" s="263"/>
      <c r="BC2900" s="263"/>
      <c r="BD2900" s="263"/>
      <c r="BE2900" s="263"/>
      <c r="BF2900" s="263"/>
      <c r="BG2900" s="263"/>
      <c r="BH2900" s="263"/>
      <c r="BI2900" s="263"/>
      <c r="BJ2900" s="263"/>
      <c r="BK2900" s="263"/>
      <c r="BL2900" s="263"/>
      <c r="BM2900" s="263"/>
      <c r="BN2900" s="263"/>
      <c r="BO2900" s="263"/>
      <c r="BP2900" s="263"/>
      <c r="BQ2900" s="263"/>
      <c r="BR2900" s="263"/>
      <c r="BS2900" s="263"/>
      <c r="BT2900" s="263"/>
      <c r="BU2900" s="263"/>
      <c r="BV2900" s="263"/>
      <c r="BW2900" s="263"/>
      <c r="BX2900" s="263"/>
      <c r="BY2900" s="263"/>
      <c r="BZ2900" s="263"/>
      <c r="CA2900" s="263"/>
      <c r="CB2900" s="263"/>
    </row>
    <row r="2901" spans="17:80" ht="15" customHeight="1">
      <c r="Q2901" s="262"/>
      <c r="R2901" s="263"/>
      <c r="S2901" s="263"/>
      <c r="T2901" s="263"/>
      <c r="U2901" s="263"/>
      <c r="V2901" s="263"/>
      <c r="W2901" s="263"/>
      <c r="X2901" s="263"/>
      <c r="Y2901" s="263"/>
      <c r="Z2901" s="263"/>
      <c r="AA2901" s="263"/>
      <c r="AB2901" s="263"/>
      <c r="AC2901" s="263"/>
      <c r="AD2901" s="263"/>
      <c r="AE2901" s="263"/>
      <c r="AF2901" s="263"/>
      <c r="AG2901" s="263"/>
      <c r="AH2901" s="263"/>
      <c r="AI2901" s="263"/>
      <c r="AJ2901" s="263"/>
      <c r="AK2901" s="263"/>
      <c r="AL2901" s="263"/>
      <c r="AM2901" s="263"/>
      <c r="AN2901" s="263"/>
      <c r="AO2901" s="263"/>
      <c r="AP2901" s="263"/>
      <c r="AQ2901" s="263"/>
      <c r="AR2901" s="263"/>
      <c r="AS2901" s="263"/>
      <c r="AT2901" s="263"/>
      <c r="AU2901" s="263"/>
      <c r="AV2901" s="263"/>
      <c r="AW2901" s="263"/>
      <c r="AX2901" s="263"/>
      <c r="AY2901" s="263"/>
      <c r="AZ2901" s="263"/>
      <c r="BA2901" s="263"/>
      <c r="BB2901" s="263"/>
      <c r="BC2901" s="263"/>
      <c r="BD2901" s="263"/>
      <c r="BE2901" s="263"/>
      <c r="BF2901" s="263"/>
      <c r="BG2901" s="263"/>
      <c r="BH2901" s="263"/>
      <c r="BI2901" s="263"/>
      <c r="BJ2901" s="263"/>
      <c r="BK2901" s="263"/>
      <c r="BL2901" s="263"/>
      <c r="BM2901" s="263"/>
      <c r="BN2901" s="263"/>
      <c r="BO2901" s="263"/>
      <c r="BP2901" s="263"/>
      <c r="BQ2901" s="263"/>
      <c r="BR2901" s="263"/>
      <c r="BS2901" s="263"/>
      <c r="BT2901" s="263"/>
      <c r="BU2901" s="263"/>
      <c r="BV2901" s="263"/>
      <c r="BW2901" s="263"/>
      <c r="BX2901" s="263"/>
      <c r="BY2901" s="263"/>
      <c r="BZ2901" s="263"/>
      <c r="CA2901" s="263"/>
      <c r="CB2901" s="263"/>
    </row>
    <row r="2902" spans="17:80" ht="15" customHeight="1">
      <c r="Q2902" s="262"/>
      <c r="R2902" s="263"/>
      <c r="S2902" s="263"/>
      <c r="T2902" s="263"/>
      <c r="U2902" s="263"/>
      <c r="V2902" s="263"/>
      <c r="W2902" s="263"/>
      <c r="X2902" s="263"/>
      <c r="Y2902" s="263"/>
      <c r="Z2902" s="263"/>
      <c r="AA2902" s="263"/>
      <c r="AB2902" s="263"/>
      <c r="AC2902" s="263"/>
      <c r="AD2902" s="263"/>
      <c r="AE2902" s="263"/>
      <c r="AF2902" s="263"/>
      <c r="AG2902" s="263"/>
      <c r="AH2902" s="263"/>
      <c r="AI2902" s="263"/>
      <c r="AJ2902" s="263"/>
      <c r="AK2902" s="263"/>
      <c r="AL2902" s="263"/>
      <c r="AM2902" s="263"/>
      <c r="AN2902" s="263"/>
      <c r="AO2902" s="263"/>
      <c r="AP2902" s="263"/>
      <c r="AQ2902" s="263"/>
      <c r="AR2902" s="263"/>
      <c r="AS2902" s="263"/>
      <c r="AT2902" s="263"/>
      <c r="AU2902" s="263"/>
      <c r="AV2902" s="263"/>
      <c r="AW2902" s="263"/>
      <c r="AX2902" s="263"/>
      <c r="AY2902" s="263"/>
      <c r="AZ2902" s="263"/>
      <c r="BA2902" s="263"/>
      <c r="BB2902" s="263"/>
      <c r="BC2902" s="263"/>
      <c r="BD2902" s="263"/>
      <c r="BE2902" s="263"/>
      <c r="BF2902" s="263"/>
      <c r="BG2902" s="263"/>
      <c r="BH2902" s="263"/>
      <c r="BI2902" s="263"/>
      <c r="BJ2902" s="263"/>
      <c r="BK2902" s="263"/>
      <c r="BL2902" s="263"/>
      <c r="BM2902" s="263"/>
      <c r="BN2902" s="263"/>
      <c r="BO2902" s="263"/>
      <c r="BP2902" s="263"/>
      <c r="BQ2902" s="263"/>
      <c r="BR2902" s="263"/>
      <c r="BS2902" s="263"/>
      <c r="BT2902" s="263"/>
      <c r="BU2902" s="263"/>
      <c r="BV2902" s="263"/>
      <c r="BW2902" s="263"/>
      <c r="BX2902" s="263"/>
      <c r="BY2902" s="263"/>
      <c r="BZ2902" s="263"/>
      <c r="CA2902" s="263"/>
      <c r="CB2902" s="263"/>
    </row>
    <row r="2903" spans="17:80" ht="15" customHeight="1">
      <c r="Q2903" s="262"/>
      <c r="R2903" s="263"/>
      <c r="S2903" s="263"/>
      <c r="T2903" s="263"/>
      <c r="U2903" s="263"/>
      <c r="V2903" s="263"/>
      <c r="W2903" s="263"/>
      <c r="X2903" s="263"/>
      <c r="Y2903" s="263"/>
      <c r="Z2903" s="263"/>
      <c r="AA2903" s="263"/>
      <c r="AB2903" s="263"/>
      <c r="AC2903" s="263"/>
      <c r="AD2903" s="263"/>
      <c r="AE2903" s="263"/>
      <c r="AF2903" s="263"/>
      <c r="AG2903" s="263"/>
      <c r="AH2903" s="263"/>
      <c r="AI2903" s="263"/>
      <c r="AJ2903" s="263"/>
      <c r="AK2903" s="263"/>
      <c r="AL2903" s="263"/>
      <c r="AM2903" s="263"/>
      <c r="AN2903" s="263"/>
      <c r="AO2903" s="263"/>
      <c r="AP2903" s="263"/>
      <c r="AQ2903" s="263"/>
      <c r="AR2903" s="263"/>
      <c r="AS2903" s="263"/>
      <c r="AT2903" s="263"/>
      <c r="AU2903" s="263"/>
      <c r="AV2903" s="263"/>
      <c r="AW2903" s="263"/>
      <c r="AX2903" s="263"/>
      <c r="AY2903" s="263"/>
      <c r="AZ2903" s="263"/>
      <c r="BA2903" s="263"/>
      <c r="BB2903" s="263"/>
      <c r="BC2903" s="263"/>
      <c r="BD2903" s="263"/>
      <c r="BE2903" s="263"/>
      <c r="BF2903" s="263"/>
      <c r="BG2903" s="263"/>
      <c r="BH2903" s="263"/>
      <c r="BI2903" s="263"/>
      <c r="BJ2903" s="263"/>
      <c r="BK2903" s="263"/>
      <c r="BL2903" s="263"/>
      <c r="BM2903" s="263"/>
      <c r="BN2903" s="263"/>
      <c r="BO2903" s="263"/>
      <c r="BP2903" s="263"/>
      <c r="BQ2903" s="263"/>
      <c r="BR2903" s="263"/>
      <c r="BS2903" s="263"/>
      <c r="BT2903" s="263"/>
      <c r="BU2903" s="263"/>
      <c r="BV2903" s="263"/>
      <c r="BW2903" s="263"/>
      <c r="BX2903" s="263"/>
      <c r="BY2903" s="263"/>
      <c r="BZ2903" s="263"/>
      <c r="CA2903" s="263"/>
      <c r="CB2903" s="263"/>
    </row>
    <row r="2904" spans="17:80" ht="15" customHeight="1">
      <c r="Q2904" s="262"/>
      <c r="R2904" s="263"/>
      <c r="S2904" s="263"/>
      <c r="T2904" s="263"/>
      <c r="U2904" s="263"/>
      <c r="V2904" s="263"/>
      <c r="W2904" s="263"/>
      <c r="X2904" s="263"/>
      <c r="Y2904" s="263"/>
      <c r="Z2904" s="263"/>
      <c r="AA2904" s="263"/>
      <c r="AB2904" s="263"/>
      <c r="AC2904" s="263"/>
      <c r="AD2904" s="263"/>
      <c r="AE2904" s="263"/>
      <c r="AF2904" s="263"/>
      <c r="AG2904" s="263"/>
      <c r="AH2904" s="263"/>
      <c r="AI2904" s="263"/>
      <c r="AJ2904" s="263"/>
      <c r="AK2904" s="263"/>
      <c r="AL2904" s="263"/>
      <c r="AM2904" s="263"/>
      <c r="AN2904" s="263"/>
      <c r="AO2904" s="263"/>
      <c r="AP2904" s="263"/>
      <c r="AQ2904" s="263"/>
      <c r="AR2904" s="263"/>
      <c r="AS2904" s="263"/>
      <c r="AT2904" s="263"/>
      <c r="AU2904" s="263"/>
      <c r="AV2904" s="263"/>
      <c r="AW2904" s="263"/>
      <c r="AX2904" s="263"/>
      <c r="AY2904" s="263"/>
      <c r="AZ2904" s="263"/>
      <c r="BA2904" s="263"/>
      <c r="BB2904" s="263"/>
      <c r="BC2904" s="263"/>
      <c r="BD2904" s="263"/>
      <c r="BE2904" s="263"/>
      <c r="BF2904" s="263"/>
      <c r="BG2904" s="263"/>
      <c r="BH2904" s="263"/>
      <c r="BI2904" s="263"/>
      <c r="BJ2904" s="263"/>
      <c r="BK2904" s="263"/>
      <c r="BL2904" s="263"/>
      <c r="BM2904" s="263"/>
      <c r="BN2904" s="263"/>
      <c r="BO2904" s="263"/>
      <c r="BP2904" s="263"/>
      <c r="BQ2904" s="263"/>
      <c r="BR2904" s="263"/>
      <c r="BS2904" s="263"/>
      <c r="BT2904" s="263"/>
      <c r="BU2904" s="263"/>
      <c r="BV2904" s="263"/>
      <c r="BW2904" s="263"/>
      <c r="BX2904" s="263"/>
      <c r="BY2904" s="263"/>
      <c r="BZ2904" s="263"/>
      <c r="CA2904" s="263"/>
      <c r="CB2904" s="263"/>
    </row>
    <row r="2905" spans="17:80" ht="15" customHeight="1">
      <c r="Q2905" s="262"/>
      <c r="R2905" s="263"/>
      <c r="S2905" s="263"/>
      <c r="T2905" s="263"/>
      <c r="U2905" s="263"/>
      <c r="V2905" s="263"/>
      <c r="W2905" s="263"/>
      <c r="X2905" s="263"/>
      <c r="Y2905" s="263"/>
      <c r="Z2905" s="263"/>
      <c r="AA2905" s="263"/>
      <c r="AB2905" s="263"/>
      <c r="AC2905" s="263"/>
      <c r="AD2905" s="263"/>
      <c r="AE2905" s="263"/>
      <c r="AF2905" s="263"/>
      <c r="AG2905" s="263"/>
      <c r="AH2905" s="263"/>
      <c r="AI2905" s="263"/>
      <c r="AJ2905" s="263"/>
      <c r="AK2905" s="263"/>
      <c r="AL2905" s="263"/>
      <c r="AM2905" s="263"/>
      <c r="AN2905" s="263"/>
      <c r="AO2905" s="263"/>
      <c r="AP2905" s="263"/>
      <c r="AQ2905" s="263"/>
      <c r="AR2905" s="263"/>
      <c r="AS2905" s="263"/>
      <c r="AT2905" s="263"/>
      <c r="AU2905" s="263"/>
      <c r="AV2905" s="263"/>
      <c r="AW2905" s="263"/>
      <c r="AX2905" s="263"/>
      <c r="AY2905" s="263"/>
      <c r="AZ2905" s="263"/>
      <c r="BA2905" s="263"/>
      <c r="BB2905" s="263"/>
      <c r="BC2905" s="263"/>
      <c r="BD2905" s="263"/>
      <c r="BE2905" s="263"/>
      <c r="BF2905" s="263"/>
      <c r="BG2905" s="263"/>
      <c r="BH2905" s="263"/>
      <c r="BI2905" s="263"/>
      <c r="BJ2905" s="263"/>
      <c r="BK2905" s="263"/>
      <c r="BL2905" s="263"/>
      <c r="BM2905" s="263"/>
      <c r="BN2905" s="263"/>
      <c r="BO2905" s="263"/>
      <c r="BP2905" s="263"/>
      <c r="BQ2905" s="263"/>
      <c r="BR2905" s="263"/>
      <c r="BS2905" s="263"/>
      <c r="BT2905" s="263"/>
      <c r="BU2905" s="263"/>
      <c r="BV2905" s="263"/>
      <c r="BW2905" s="263"/>
      <c r="BX2905" s="263"/>
      <c r="BY2905" s="263"/>
      <c r="BZ2905" s="263"/>
      <c r="CA2905" s="263"/>
      <c r="CB2905" s="263"/>
    </row>
    <row r="2906" spans="17:80" ht="15" customHeight="1">
      <c r="Q2906" s="262"/>
      <c r="R2906" s="263"/>
      <c r="S2906" s="263"/>
      <c r="T2906" s="263"/>
      <c r="U2906" s="263"/>
      <c r="V2906" s="263"/>
      <c r="W2906" s="263"/>
      <c r="X2906" s="263"/>
      <c r="Y2906" s="263"/>
      <c r="Z2906" s="263"/>
      <c r="AA2906" s="263"/>
      <c r="AB2906" s="263"/>
      <c r="AC2906" s="263"/>
      <c r="AD2906" s="263"/>
      <c r="AE2906" s="263"/>
      <c r="AF2906" s="263"/>
      <c r="AG2906" s="263"/>
      <c r="AH2906" s="263"/>
      <c r="AI2906" s="263"/>
      <c r="AJ2906" s="263"/>
      <c r="AK2906" s="263"/>
      <c r="AL2906" s="263"/>
      <c r="AM2906" s="263"/>
      <c r="AN2906" s="263"/>
      <c r="AO2906" s="263"/>
      <c r="AP2906" s="263"/>
      <c r="AQ2906" s="263"/>
      <c r="AR2906" s="263"/>
      <c r="AS2906" s="263"/>
      <c r="AT2906" s="263"/>
      <c r="AU2906" s="263"/>
      <c r="AV2906" s="263"/>
      <c r="AW2906" s="263"/>
      <c r="AX2906" s="263"/>
      <c r="AY2906" s="263"/>
      <c r="AZ2906" s="263"/>
      <c r="BA2906" s="263"/>
      <c r="BB2906" s="263"/>
      <c r="BC2906" s="263"/>
      <c r="BD2906" s="263"/>
      <c r="BE2906" s="263"/>
      <c r="BF2906" s="263"/>
      <c r="BG2906" s="263"/>
      <c r="BH2906" s="263"/>
      <c r="BI2906" s="263"/>
      <c r="BJ2906" s="263"/>
      <c r="BK2906" s="263"/>
      <c r="BL2906" s="263"/>
      <c r="BM2906" s="263"/>
      <c r="BN2906" s="263"/>
      <c r="BO2906" s="263"/>
      <c r="BP2906" s="263"/>
      <c r="BQ2906" s="263"/>
      <c r="BR2906" s="263"/>
      <c r="BS2906" s="263"/>
      <c r="BT2906" s="263"/>
      <c r="BU2906" s="263"/>
      <c r="BV2906" s="263"/>
      <c r="BW2906" s="263"/>
      <c r="BX2906" s="263"/>
      <c r="BY2906" s="263"/>
      <c r="BZ2906" s="263"/>
      <c r="CA2906" s="263"/>
      <c r="CB2906" s="263"/>
    </row>
    <row r="2907" spans="17:80" ht="15" customHeight="1">
      <c r="Q2907" s="262"/>
      <c r="R2907" s="263"/>
      <c r="S2907" s="263"/>
      <c r="T2907" s="263"/>
      <c r="U2907" s="263"/>
      <c r="V2907" s="263"/>
      <c r="W2907" s="263"/>
      <c r="X2907" s="263"/>
      <c r="Y2907" s="263"/>
      <c r="Z2907" s="263"/>
      <c r="AA2907" s="263"/>
      <c r="AB2907" s="263"/>
      <c r="AC2907" s="263"/>
      <c r="AD2907" s="263"/>
      <c r="AE2907" s="263"/>
      <c r="AF2907" s="263"/>
      <c r="AG2907" s="263"/>
      <c r="AH2907" s="263"/>
      <c r="AI2907" s="263"/>
      <c r="AJ2907" s="263"/>
      <c r="AK2907" s="263"/>
      <c r="AL2907" s="263"/>
      <c r="AM2907" s="263"/>
      <c r="AN2907" s="263"/>
      <c r="AO2907" s="263"/>
      <c r="AP2907" s="263"/>
      <c r="AQ2907" s="263"/>
      <c r="AR2907" s="263"/>
      <c r="AS2907" s="263"/>
      <c r="AT2907" s="263"/>
      <c r="AU2907" s="263"/>
      <c r="AV2907" s="263"/>
      <c r="AW2907" s="263"/>
      <c r="AX2907" s="263"/>
      <c r="AY2907" s="263"/>
      <c r="AZ2907" s="263"/>
      <c r="BA2907" s="263"/>
      <c r="BB2907" s="263"/>
      <c r="BC2907" s="263"/>
      <c r="BD2907" s="263"/>
      <c r="BE2907" s="263"/>
      <c r="BF2907" s="263"/>
      <c r="BG2907" s="263"/>
      <c r="BH2907" s="263"/>
      <c r="BI2907" s="263"/>
      <c r="BJ2907" s="263"/>
      <c r="BK2907" s="263"/>
      <c r="BL2907" s="263"/>
      <c r="BM2907" s="263"/>
      <c r="BN2907" s="263"/>
      <c r="BO2907" s="263"/>
      <c r="BP2907" s="263"/>
      <c r="BQ2907" s="263"/>
      <c r="BR2907" s="263"/>
      <c r="BS2907" s="263"/>
      <c r="BT2907" s="263"/>
      <c r="BU2907" s="263"/>
      <c r="BV2907" s="263"/>
      <c r="BW2907" s="263"/>
      <c r="BX2907" s="263"/>
      <c r="BY2907" s="263"/>
      <c r="BZ2907" s="263"/>
      <c r="CA2907" s="263"/>
      <c r="CB2907" s="263"/>
    </row>
    <row r="2908" spans="17:80" ht="15" customHeight="1">
      <c r="Q2908" s="262"/>
      <c r="R2908" s="263"/>
      <c r="S2908" s="263"/>
      <c r="T2908" s="263"/>
      <c r="U2908" s="263"/>
      <c r="V2908" s="263"/>
      <c r="W2908" s="263"/>
      <c r="X2908" s="263"/>
      <c r="Y2908" s="263"/>
      <c r="Z2908" s="263"/>
      <c r="AA2908" s="263"/>
      <c r="AB2908" s="263"/>
      <c r="AC2908" s="263"/>
      <c r="AD2908" s="263"/>
      <c r="AE2908" s="263"/>
      <c r="AF2908" s="263"/>
      <c r="AG2908" s="263"/>
      <c r="AH2908" s="263"/>
      <c r="AI2908" s="263"/>
      <c r="AJ2908" s="263"/>
      <c r="AK2908" s="263"/>
      <c r="AL2908" s="263"/>
      <c r="AM2908" s="263"/>
      <c r="AN2908" s="263"/>
      <c r="AO2908" s="263"/>
      <c r="AP2908" s="263"/>
      <c r="AQ2908" s="263"/>
      <c r="AR2908" s="263"/>
      <c r="AS2908" s="263"/>
      <c r="AT2908" s="263"/>
      <c r="AU2908" s="263"/>
      <c r="AV2908" s="263"/>
      <c r="AW2908" s="263"/>
      <c r="AX2908" s="263"/>
      <c r="AY2908" s="263"/>
      <c r="AZ2908" s="263"/>
      <c r="BA2908" s="263"/>
      <c r="BB2908" s="263"/>
      <c r="BC2908" s="263"/>
      <c r="BD2908" s="263"/>
      <c r="BE2908" s="263"/>
      <c r="BF2908" s="263"/>
      <c r="BG2908" s="263"/>
      <c r="BH2908" s="263"/>
      <c r="BI2908" s="263"/>
      <c r="BJ2908" s="263"/>
      <c r="BK2908" s="263"/>
      <c r="BL2908" s="263"/>
      <c r="BM2908" s="263"/>
      <c r="BN2908" s="263"/>
      <c r="BO2908" s="263"/>
      <c r="BP2908" s="263"/>
      <c r="BQ2908" s="263"/>
      <c r="BR2908" s="263"/>
      <c r="BS2908" s="263"/>
      <c r="BT2908" s="263"/>
      <c r="BU2908" s="263"/>
      <c r="BV2908" s="263"/>
      <c r="BW2908" s="263"/>
      <c r="BX2908" s="263"/>
      <c r="BY2908" s="263"/>
      <c r="BZ2908" s="263"/>
      <c r="CA2908" s="263"/>
      <c r="CB2908" s="263"/>
    </row>
    <row r="2909" spans="17:80" ht="15" customHeight="1">
      <c r="Q2909" s="262"/>
      <c r="R2909" s="263"/>
      <c r="S2909" s="263"/>
      <c r="T2909" s="263"/>
      <c r="U2909" s="263"/>
      <c r="V2909" s="263"/>
      <c r="W2909" s="263"/>
      <c r="X2909" s="263"/>
      <c r="Y2909" s="263"/>
      <c r="Z2909" s="263"/>
      <c r="AA2909" s="263"/>
      <c r="AB2909" s="263"/>
      <c r="AC2909" s="263"/>
      <c r="AD2909" s="263"/>
      <c r="AE2909" s="263"/>
      <c r="AF2909" s="263"/>
      <c r="AG2909" s="263"/>
      <c r="AH2909" s="263"/>
      <c r="AI2909" s="263"/>
      <c r="AJ2909" s="263"/>
      <c r="AK2909" s="263"/>
      <c r="AL2909" s="263"/>
      <c r="AM2909" s="263"/>
      <c r="AN2909" s="263"/>
      <c r="AO2909" s="263"/>
      <c r="AP2909" s="263"/>
      <c r="AQ2909" s="263"/>
      <c r="AR2909" s="263"/>
      <c r="AS2909" s="263"/>
      <c r="AT2909" s="263"/>
      <c r="AU2909" s="263"/>
      <c r="AV2909" s="263"/>
      <c r="AW2909" s="263"/>
      <c r="AX2909" s="263"/>
      <c r="AY2909" s="263"/>
      <c r="AZ2909" s="263"/>
      <c r="BA2909" s="263"/>
      <c r="BB2909" s="263"/>
      <c r="BC2909" s="263"/>
      <c r="BD2909" s="263"/>
      <c r="BE2909" s="263"/>
      <c r="BF2909" s="263"/>
      <c r="BG2909" s="263"/>
      <c r="BH2909" s="263"/>
      <c r="BI2909" s="263"/>
      <c r="BJ2909" s="263"/>
      <c r="BK2909" s="263"/>
      <c r="BL2909" s="263"/>
      <c r="BM2909" s="263"/>
      <c r="BN2909" s="263"/>
      <c r="BO2909" s="263"/>
      <c r="BP2909" s="263"/>
      <c r="BQ2909" s="263"/>
      <c r="BR2909" s="263"/>
      <c r="BS2909" s="263"/>
      <c r="BT2909" s="263"/>
      <c r="BU2909" s="263"/>
      <c r="BV2909" s="263"/>
      <c r="BW2909" s="263"/>
      <c r="BX2909" s="263"/>
      <c r="BY2909" s="263"/>
      <c r="BZ2909" s="263"/>
      <c r="CA2909" s="263"/>
      <c r="CB2909" s="263"/>
    </row>
    <row r="2910" spans="17:80" ht="15" customHeight="1">
      <c r="Q2910" s="262"/>
      <c r="R2910" s="263"/>
      <c r="S2910" s="263"/>
      <c r="T2910" s="263"/>
      <c r="U2910" s="263"/>
      <c r="V2910" s="263"/>
      <c r="W2910" s="263"/>
      <c r="X2910" s="263"/>
      <c r="Y2910" s="263"/>
      <c r="Z2910" s="263"/>
      <c r="AA2910" s="263"/>
      <c r="AB2910" s="263"/>
      <c r="AC2910" s="263"/>
      <c r="AD2910" s="263"/>
      <c r="AE2910" s="263"/>
      <c r="AF2910" s="263"/>
      <c r="AG2910" s="263"/>
      <c r="AH2910" s="263"/>
      <c r="AI2910" s="263"/>
      <c r="AJ2910" s="263"/>
      <c r="AK2910" s="263"/>
      <c r="AL2910" s="263"/>
      <c r="AM2910" s="263"/>
      <c r="AN2910" s="263"/>
      <c r="AO2910" s="263"/>
      <c r="AP2910" s="263"/>
      <c r="AQ2910" s="263"/>
      <c r="AR2910" s="263"/>
      <c r="AS2910" s="263"/>
      <c r="AT2910" s="263"/>
      <c r="AU2910" s="263"/>
      <c r="AV2910" s="263"/>
      <c r="AW2910" s="263"/>
      <c r="AX2910" s="263"/>
      <c r="AY2910" s="263"/>
      <c r="AZ2910" s="263"/>
      <c r="BA2910" s="263"/>
      <c r="BB2910" s="263"/>
      <c r="BC2910" s="263"/>
      <c r="BD2910" s="263"/>
      <c r="BE2910" s="263"/>
      <c r="BF2910" s="263"/>
      <c r="BG2910" s="263"/>
      <c r="BH2910" s="263"/>
      <c r="BI2910" s="263"/>
      <c r="BJ2910" s="263"/>
      <c r="BK2910" s="263"/>
      <c r="BL2910" s="263"/>
      <c r="BM2910" s="263"/>
      <c r="BN2910" s="263"/>
      <c r="BO2910" s="263"/>
      <c r="BP2910" s="263"/>
      <c r="BQ2910" s="263"/>
      <c r="BR2910" s="263"/>
      <c r="BS2910" s="263"/>
      <c r="BT2910" s="263"/>
      <c r="BU2910" s="263"/>
      <c r="BV2910" s="263"/>
      <c r="BW2910" s="263"/>
      <c r="BX2910" s="263"/>
      <c r="BY2910" s="263"/>
      <c r="BZ2910" s="263"/>
      <c r="CA2910" s="263"/>
      <c r="CB2910" s="263"/>
    </row>
    <row r="2911" spans="17:80" ht="15" customHeight="1">
      <c r="Q2911" s="262"/>
      <c r="R2911" s="263"/>
      <c r="S2911" s="263"/>
      <c r="T2911" s="263"/>
      <c r="U2911" s="263"/>
      <c r="V2911" s="263"/>
      <c r="W2911" s="263"/>
      <c r="X2911" s="263"/>
      <c r="Y2911" s="263"/>
      <c r="Z2911" s="263"/>
      <c r="AA2911" s="263"/>
      <c r="AB2911" s="263"/>
      <c r="AC2911" s="263"/>
      <c r="AD2911" s="263"/>
      <c r="AE2911" s="263"/>
      <c r="AF2911" s="263"/>
      <c r="AG2911" s="263"/>
      <c r="AH2911" s="263"/>
      <c r="AI2911" s="263"/>
      <c r="AJ2911" s="263"/>
      <c r="AK2911" s="263"/>
      <c r="AL2911" s="263"/>
      <c r="AM2911" s="263"/>
      <c r="AN2911" s="263"/>
      <c r="AO2911" s="263"/>
      <c r="AP2911" s="263"/>
      <c r="AQ2911" s="263"/>
      <c r="AR2911" s="263"/>
      <c r="AS2911" s="263"/>
      <c r="AT2911" s="263"/>
      <c r="AU2911" s="263"/>
      <c r="AV2911" s="263"/>
      <c r="AW2911" s="263"/>
      <c r="AX2911" s="263"/>
      <c r="AY2911" s="263"/>
      <c r="AZ2911" s="263"/>
      <c r="BA2911" s="263"/>
      <c r="BB2911" s="263"/>
      <c r="BC2911" s="263"/>
      <c r="BD2911" s="263"/>
      <c r="BE2911" s="263"/>
      <c r="BF2911" s="263"/>
      <c r="BG2911" s="263"/>
      <c r="BH2911" s="263"/>
      <c r="BI2911" s="263"/>
      <c r="BJ2911" s="263"/>
      <c r="BK2911" s="263"/>
      <c r="BL2911" s="263"/>
      <c r="BM2911" s="263"/>
      <c r="BN2911" s="263"/>
      <c r="BO2911" s="263"/>
      <c r="BP2911" s="263"/>
      <c r="BQ2911" s="263"/>
      <c r="BR2911" s="263"/>
      <c r="BS2911" s="263"/>
      <c r="BT2911" s="263"/>
      <c r="BU2911" s="263"/>
      <c r="BV2911" s="263"/>
      <c r="BW2911" s="263"/>
      <c r="BX2911" s="263"/>
      <c r="BY2911" s="263"/>
      <c r="BZ2911" s="263"/>
      <c r="CA2911" s="263"/>
      <c r="CB2911" s="263"/>
    </row>
    <row r="2912" spans="17:80" ht="15" customHeight="1">
      <c r="Q2912" s="262"/>
      <c r="R2912" s="263"/>
      <c r="S2912" s="263"/>
      <c r="T2912" s="263"/>
      <c r="U2912" s="263"/>
      <c r="V2912" s="263"/>
      <c r="W2912" s="263"/>
      <c r="X2912" s="263"/>
      <c r="Y2912" s="263"/>
      <c r="Z2912" s="263"/>
      <c r="AA2912" s="263"/>
      <c r="AB2912" s="263"/>
      <c r="AC2912" s="263"/>
      <c r="AD2912" s="263"/>
      <c r="AE2912" s="263"/>
      <c r="AF2912" s="263"/>
      <c r="AG2912" s="263"/>
      <c r="AH2912" s="263"/>
      <c r="AI2912" s="263"/>
      <c r="AJ2912" s="263"/>
      <c r="AK2912" s="263"/>
      <c r="AL2912" s="263"/>
      <c r="AM2912" s="263"/>
      <c r="AN2912" s="263"/>
      <c r="AO2912" s="263"/>
      <c r="AP2912" s="263"/>
      <c r="AQ2912" s="263"/>
      <c r="AR2912" s="263"/>
      <c r="AS2912" s="263"/>
      <c r="AT2912" s="263"/>
      <c r="AU2912" s="263"/>
      <c r="AV2912" s="263"/>
      <c r="AW2912" s="263"/>
      <c r="AX2912" s="263"/>
      <c r="AY2912" s="263"/>
      <c r="AZ2912" s="263"/>
      <c r="BA2912" s="263"/>
      <c r="BB2912" s="263"/>
      <c r="BC2912" s="263"/>
      <c r="BD2912" s="263"/>
      <c r="BE2912" s="263"/>
      <c r="BF2912" s="263"/>
      <c r="BG2912" s="263"/>
      <c r="BH2912" s="263"/>
      <c r="BI2912" s="263"/>
      <c r="BJ2912" s="263"/>
      <c r="BK2912" s="263"/>
      <c r="BL2912" s="263"/>
      <c r="BM2912" s="263"/>
      <c r="BN2912" s="263"/>
      <c r="BO2912" s="263"/>
      <c r="BP2912" s="263"/>
      <c r="BQ2912" s="263"/>
      <c r="BR2912" s="263"/>
      <c r="BS2912" s="263"/>
      <c r="BT2912" s="263"/>
      <c r="BU2912" s="263"/>
      <c r="BV2912" s="263"/>
      <c r="BW2912" s="263"/>
      <c r="BX2912" s="263"/>
      <c r="BY2912" s="263"/>
      <c r="BZ2912" s="263"/>
      <c r="CA2912" s="263"/>
      <c r="CB2912" s="263"/>
    </row>
    <row r="2913" spans="17:80" ht="15" customHeight="1">
      <c r="Q2913" s="262"/>
      <c r="R2913" s="263"/>
      <c r="S2913" s="263"/>
      <c r="T2913" s="263"/>
      <c r="U2913" s="263"/>
      <c r="V2913" s="263"/>
      <c r="W2913" s="263"/>
      <c r="X2913" s="263"/>
      <c r="Y2913" s="263"/>
      <c r="Z2913" s="263"/>
      <c r="AA2913" s="263"/>
      <c r="AB2913" s="263"/>
      <c r="AC2913" s="263"/>
      <c r="AD2913" s="263"/>
      <c r="AE2913" s="263"/>
      <c r="AF2913" s="263"/>
      <c r="AG2913" s="263"/>
      <c r="AH2913" s="263"/>
      <c r="AI2913" s="263"/>
      <c r="AJ2913" s="263"/>
      <c r="AK2913" s="263"/>
      <c r="AL2913" s="263"/>
      <c r="AM2913" s="263"/>
      <c r="AN2913" s="263"/>
      <c r="AO2913" s="263"/>
      <c r="AP2913" s="263"/>
      <c r="AQ2913" s="263"/>
      <c r="AR2913" s="263"/>
      <c r="AS2913" s="263"/>
      <c r="AT2913" s="263"/>
      <c r="AU2913" s="263"/>
      <c r="AV2913" s="263"/>
      <c r="AW2913" s="263"/>
      <c r="AX2913" s="263"/>
      <c r="AY2913" s="263"/>
      <c r="AZ2913" s="263"/>
      <c r="BA2913" s="263"/>
      <c r="BB2913" s="263"/>
      <c r="BC2913" s="263"/>
      <c r="BD2913" s="263"/>
      <c r="BE2913" s="263"/>
      <c r="BF2913" s="263"/>
      <c r="BG2913" s="263"/>
      <c r="BH2913" s="263"/>
      <c r="BI2913" s="263"/>
      <c r="BJ2913" s="263"/>
      <c r="BK2913" s="263"/>
      <c r="BL2913" s="263"/>
      <c r="BM2913" s="263"/>
      <c r="BN2913" s="263"/>
      <c r="BO2913" s="263"/>
      <c r="BP2913" s="263"/>
      <c r="BQ2913" s="263"/>
      <c r="BR2913" s="263"/>
      <c r="BS2913" s="263"/>
      <c r="BT2913" s="263"/>
      <c r="BU2913" s="263"/>
      <c r="BV2913" s="263"/>
      <c r="BW2913" s="263"/>
      <c r="BX2913" s="263"/>
      <c r="BY2913" s="263"/>
      <c r="BZ2913" s="263"/>
      <c r="CA2913" s="263"/>
      <c r="CB2913" s="263"/>
    </row>
    <row r="2914" spans="17:80" ht="15" customHeight="1">
      <c r="Q2914" s="262"/>
      <c r="R2914" s="263"/>
      <c r="S2914" s="263"/>
      <c r="T2914" s="263"/>
      <c r="U2914" s="263"/>
      <c r="V2914" s="263"/>
      <c r="W2914" s="263"/>
      <c r="X2914" s="263"/>
      <c r="Y2914" s="263"/>
      <c r="Z2914" s="263"/>
      <c r="AA2914" s="263"/>
      <c r="AB2914" s="263"/>
      <c r="AC2914" s="263"/>
      <c r="AD2914" s="263"/>
      <c r="AE2914" s="263"/>
      <c r="AF2914" s="263"/>
      <c r="AG2914" s="263"/>
      <c r="AH2914" s="263"/>
      <c r="AI2914" s="263"/>
      <c r="AJ2914" s="263"/>
      <c r="AK2914" s="263"/>
      <c r="AL2914" s="263"/>
      <c r="AM2914" s="263"/>
      <c r="AN2914" s="263"/>
      <c r="AO2914" s="263"/>
      <c r="AP2914" s="263"/>
      <c r="AQ2914" s="263"/>
      <c r="AR2914" s="263"/>
      <c r="AS2914" s="263"/>
      <c r="AT2914" s="263"/>
      <c r="AU2914" s="263"/>
      <c r="AV2914" s="263"/>
      <c r="AW2914" s="263"/>
      <c r="AX2914" s="263"/>
      <c r="AY2914" s="263"/>
      <c r="AZ2914" s="263"/>
      <c r="BA2914" s="263"/>
      <c r="BB2914" s="263"/>
      <c r="BC2914" s="263"/>
      <c r="BD2914" s="263"/>
      <c r="BE2914" s="263"/>
      <c r="BF2914" s="263"/>
      <c r="BG2914" s="263"/>
      <c r="BH2914" s="263"/>
      <c r="BI2914" s="263"/>
      <c r="BJ2914" s="263"/>
      <c r="BK2914" s="263"/>
      <c r="BL2914" s="263"/>
      <c r="BM2914" s="263"/>
      <c r="BN2914" s="263"/>
      <c r="BO2914" s="263"/>
      <c r="BP2914" s="263"/>
      <c r="BQ2914" s="263"/>
      <c r="BR2914" s="263"/>
      <c r="BS2914" s="263"/>
      <c r="BT2914" s="263"/>
      <c r="BU2914" s="263"/>
      <c r="BV2914" s="263"/>
      <c r="BW2914" s="263"/>
      <c r="BX2914" s="263"/>
      <c r="BY2914" s="263"/>
      <c r="BZ2914" s="263"/>
      <c r="CA2914" s="263"/>
      <c r="CB2914" s="263"/>
    </row>
    <row r="2915" spans="17:80" ht="15" customHeight="1">
      <c r="Q2915" s="262"/>
      <c r="R2915" s="263"/>
      <c r="S2915" s="263"/>
      <c r="T2915" s="263"/>
      <c r="U2915" s="263"/>
      <c r="V2915" s="263"/>
      <c r="W2915" s="263"/>
      <c r="X2915" s="263"/>
      <c r="Y2915" s="263"/>
      <c r="Z2915" s="263"/>
      <c r="AA2915" s="263"/>
      <c r="AB2915" s="263"/>
      <c r="AC2915" s="263"/>
      <c r="AD2915" s="263"/>
      <c r="AE2915" s="263"/>
      <c r="AF2915" s="263"/>
      <c r="AG2915" s="263"/>
      <c r="AH2915" s="263"/>
      <c r="AI2915" s="263"/>
      <c r="AJ2915" s="263"/>
      <c r="AK2915" s="263"/>
      <c r="AL2915" s="263"/>
      <c r="AM2915" s="263"/>
      <c r="AN2915" s="263"/>
      <c r="AO2915" s="263"/>
      <c r="AP2915" s="263"/>
      <c r="AQ2915" s="263"/>
      <c r="AR2915" s="263"/>
      <c r="AS2915" s="263"/>
      <c r="AT2915" s="263"/>
      <c r="AU2915" s="263"/>
      <c r="AV2915" s="263"/>
      <c r="AW2915" s="263"/>
      <c r="AX2915" s="263"/>
      <c r="AY2915" s="263"/>
      <c r="AZ2915" s="263"/>
      <c r="BA2915" s="263"/>
      <c r="BB2915" s="263"/>
      <c r="BC2915" s="263"/>
      <c r="BD2915" s="263"/>
      <c r="BE2915" s="263"/>
      <c r="BF2915" s="263"/>
      <c r="BG2915" s="263"/>
      <c r="BH2915" s="263"/>
      <c r="BI2915" s="263"/>
      <c r="BJ2915" s="263"/>
      <c r="BK2915" s="263"/>
      <c r="BL2915" s="263"/>
      <c r="BM2915" s="263"/>
      <c r="BN2915" s="263"/>
      <c r="BO2915" s="263"/>
      <c r="BP2915" s="263"/>
      <c r="BQ2915" s="263"/>
      <c r="BR2915" s="263"/>
      <c r="BS2915" s="263"/>
      <c r="BT2915" s="263"/>
      <c r="BU2915" s="263"/>
      <c r="BV2915" s="263"/>
      <c r="BW2915" s="263"/>
      <c r="BX2915" s="263"/>
      <c r="BY2915" s="263"/>
      <c r="BZ2915" s="263"/>
      <c r="CA2915" s="263"/>
      <c r="CB2915" s="263"/>
    </row>
    <row r="2916" spans="17:80" ht="15" customHeight="1">
      <c r="Q2916" s="262"/>
      <c r="R2916" s="263"/>
      <c r="S2916" s="263"/>
      <c r="T2916" s="263"/>
      <c r="U2916" s="263"/>
      <c r="V2916" s="263"/>
      <c r="W2916" s="263"/>
      <c r="X2916" s="263"/>
      <c r="Y2916" s="263"/>
      <c r="Z2916" s="263"/>
      <c r="AA2916" s="263"/>
      <c r="AB2916" s="263"/>
      <c r="AC2916" s="263"/>
      <c r="AD2916" s="263"/>
      <c r="AE2916" s="263"/>
      <c r="AF2916" s="263"/>
      <c r="AG2916" s="263"/>
      <c r="AH2916" s="263"/>
      <c r="AI2916" s="263"/>
      <c r="AJ2916" s="263"/>
      <c r="AK2916" s="263"/>
      <c r="AL2916" s="263"/>
      <c r="AM2916" s="263"/>
      <c r="AN2916" s="263"/>
      <c r="AO2916" s="263"/>
      <c r="AP2916" s="263"/>
      <c r="AQ2916" s="263"/>
      <c r="AR2916" s="263"/>
      <c r="AS2916" s="263"/>
      <c r="AT2916" s="263"/>
      <c r="AU2916" s="263"/>
      <c r="AV2916" s="263"/>
      <c r="AW2916" s="263"/>
      <c r="AX2916" s="263"/>
      <c r="AY2916" s="263"/>
      <c r="AZ2916" s="263"/>
      <c r="BA2916" s="263"/>
      <c r="BB2916" s="263"/>
      <c r="BC2916" s="263"/>
      <c r="BD2916" s="263"/>
      <c r="BE2916" s="263"/>
      <c r="BF2916" s="263"/>
      <c r="BG2916" s="263"/>
      <c r="BH2916" s="263"/>
      <c r="BI2916" s="263"/>
      <c r="BJ2916" s="263"/>
      <c r="BK2916" s="263"/>
      <c r="BL2916" s="263"/>
      <c r="BM2916" s="263"/>
      <c r="BN2916" s="263"/>
      <c r="BO2916" s="263"/>
      <c r="BP2916" s="263"/>
      <c r="BQ2916" s="263"/>
      <c r="BR2916" s="263"/>
      <c r="BS2916" s="263"/>
      <c r="BT2916" s="263"/>
      <c r="BU2916" s="263"/>
      <c r="BV2916" s="263"/>
      <c r="BW2916" s="263"/>
      <c r="BX2916" s="263"/>
      <c r="BY2916" s="263"/>
      <c r="BZ2916" s="263"/>
      <c r="CA2916" s="263"/>
      <c r="CB2916" s="263"/>
    </row>
    <row r="2917" spans="17:80" ht="15" customHeight="1">
      <c r="Q2917" s="262"/>
      <c r="R2917" s="263"/>
      <c r="S2917" s="263"/>
      <c r="T2917" s="263"/>
      <c r="U2917" s="263"/>
      <c r="V2917" s="263"/>
      <c r="W2917" s="263"/>
      <c r="X2917" s="263"/>
      <c r="Y2917" s="263"/>
      <c r="Z2917" s="263"/>
      <c r="AA2917" s="263"/>
      <c r="AB2917" s="263"/>
      <c r="AC2917" s="263"/>
      <c r="AD2917" s="263"/>
      <c r="AE2917" s="263"/>
      <c r="AF2917" s="263"/>
      <c r="AG2917" s="263"/>
      <c r="AH2917" s="263"/>
      <c r="AI2917" s="263"/>
      <c r="AJ2917" s="263"/>
      <c r="AK2917" s="263"/>
      <c r="AL2917" s="263"/>
      <c r="AM2917" s="263"/>
      <c r="AN2917" s="263"/>
      <c r="AO2917" s="263"/>
      <c r="AP2917" s="263"/>
      <c r="AQ2917" s="263"/>
      <c r="AR2917" s="263"/>
      <c r="AS2917" s="263"/>
      <c r="AT2917" s="263"/>
      <c r="AU2917" s="263"/>
      <c r="AV2917" s="263"/>
      <c r="AW2917" s="263"/>
      <c r="AX2917" s="263"/>
      <c r="AY2917" s="263"/>
      <c r="AZ2917" s="263"/>
      <c r="BA2917" s="263"/>
      <c r="BB2917" s="263"/>
      <c r="BC2917" s="263"/>
      <c r="BD2917" s="263"/>
      <c r="BE2917" s="263"/>
      <c r="BF2917" s="263"/>
      <c r="BG2917" s="263"/>
      <c r="BH2917" s="263"/>
      <c r="BI2917" s="263"/>
      <c r="BJ2917" s="263"/>
      <c r="BK2917" s="263"/>
      <c r="BL2917" s="263"/>
      <c r="BM2917" s="263"/>
      <c r="BN2917" s="263"/>
      <c r="BO2917" s="263"/>
      <c r="BP2917" s="263"/>
      <c r="BQ2917" s="263"/>
      <c r="BR2917" s="263"/>
      <c r="BS2917" s="263"/>
      <c r="BT2917" s="263"/>
      <c r="BU2917" s="263"/>
      <c r="BV2917" s="263"/>
      <c r="BW2917" s="263"/>
      <c r="BX2917" s="263"/>
      <c r="BY2917" s="263"/>
      <c r="BZ2917" s="263"/>
      <c r="CA2917" s="263"/>
      <c r="CB2917" s="263"/>
    </row>
    <row r="2918" spans="17:80" ht="15" customHeight="1">
      <c r="Q2918" s="262"/>
      <c r="R2918" s="263"/>
      <c r="S2918" s="263"/>
      <c r="T2918" s="263"/>
      <c r="U2918" s="263"/>
      <c r="V2918" s="263"/>
      <c r="W2918" s="263"/>
      <c r="X2918" s="263"/>
      <c r="Y2918" s="263"/>
      <c r="Z2918" s="263"/>
      <c r="AA2918" s="263"/>
      <c r="AB2918" s="263"/>
      <c r="AC2918" s="263"/>
      <c r="AD2918" s="263"/>
      <c r="AE2918" s="263"/>
      <c r="AF2918" s="263"/>
      <c r="AG2918" s="263"/>
      <c r="AH2918" s="263"/>
      <c r="AI2918" s="263"/>
      <c r="AJ2918" s="263"/>
      <c r="AK2918" s="263"/>
      <c r="AL2918" s="263"/>
      <c r="AM2918" s="263"/>
      <c r="AN2918" s="263"/>
      <c r="AO2918" s="263"/>
      <c r="AP2918" s="263"/>
      <c r="AQ2918" s="263"/>
      <c r="AR2918" s="263"/>
      <c r="AS2918" s="263"/>
      <c r="AT2918" s="263"/>
      <c r="AU2918" s="263"/>
      <c r="AV2918" s="263"/>
      <c r="AW2918" s="263"/>
      <c r="AX2918" s="263"/>
      <c r="AY2918" s="263"/>
      <c r="AZ2918" s="263"/>
      <c r="BA2918" s="263"/>
      <c r="BB2918" s="263"/>
      <c r="BC2918" s="263"/>
      <c r="BD2918" s="263"/>
      <c r="BE2918" s="263"/>
      <c r="BF2918" s="263"/>
      <c r="BG2918" s="263"/>
      <c r="BH2918" s="263"/>
      <c r="BI2918" s="263"/>
      <c r="BJ2918" s="263"/>
      <c r="BK2918" s="263"/>
      <c r="BL2918" s="263"/>
      <c r="BM2918" s="263"/>
      <c r="BN2918" s="263"/>
      <c r="BO2918" s="263"/>
      <c r="BP2918" s="263"/>
      <c r="BQ2918" s="263"/>
      <c r="BR2918" s="263"/>
      <c r="BS2918" s="263"/>
      <c r="BT2918" s="263"/>
      <c r="BU2918" s="263"/>
      <c r="BV2918" s="263"/>
      <c r="BW2918" s="263"/>
      <c r="BX2918" s="263"/>
      <c r="BY2918" s="263"/>
      <c r="BZ2918" s="263"/>
      <c r="CA2918" s="263"/>
      <c r="CB2918" s="263"/>
    </row>
    <row r="2919" spans="17:80" ht="15" customHeight="1">
      <c r="Q2919" s="262"/>
      <c r="R2919" s="263"/>
      <c r="S2919" s="263"/>
      <c r="T2919" s="263"/>
      <c r="U2919" s="263"/>
      <c r="V2919" s="263"/>
      <c r="W2919" s="263"/>
      <c r="X2919" s="263"/>
      <c r="Y2919" s="263"/>
      <c r="Z2919" s="263"/>
      <c r="AA2919" s="263"/>
      <c r="AB2919" s="263"/>
      <c r="AC2919" s="263"/>
      <c r="AD2919" s="263"/>
      <c r="AE2919" s="263"/>
      <c r="AF2919" s="263"/>
      <c r="AG2919" s="263"/>
      <c r="AH2919" s="263"/>
      <c r="AI2919" s="263"/>
      <c r="AJ2919" s="263"/>
      <c r="AK2919" s="263"/>
      <c r="AL2919" s="263"/>
      <c r="AM2919" s="263"/>
      <c r="AN2919" s="263"/>
      <c r="AO2919" s="263"/>
      <c r="AP2919" s="263"/>
      <c r="AQ2919" s="263"/>
      <c r="AR2919" s="263"/>
      <c r="AS2919" s="263"/>
      <c r="AT2919" s="263"/>
      <c r="AU2919" s="263"/>
      <c r="AV2919" s="263"/>
      <c r="AW2919" s="263"/>
      <c r="AX2919" s="263"/>
      <c r="AY2919" s="263"/>
      <c r="AZ2919" s="263"/>
      <c r="BA2919" s="263"/>
      <c r="BB2919" s="263"/>
      <c r="BC2919" s="263"/>
      <c r="BD2919" s="263"/>
      <c r="BE2919" s="263"/>
      <c r="BF2919" s="263"/>
      <c r="BG2919" s="263"/>
      <c r="BH2919" s="263"/>
      <c r="BI2919" s="263"/>
      <c r="BJ2919" s="263"/>
      <c r="BK2919" s="263"/>
      <c r="BL2919" s="263"/>
      <c r="BM2919" s="263"/>
      <c r="BN2919" s="263"/>
      <c r="BO2919" s="263"/>
      <c r="BP2919" s="263"/>
      <c r="BQ2919" s="263"/>
      <c r="BR2919" s="263"/>
      <c r="BS2919" s="263"/>
      <c r="BT2919" s="263"/>
      <c r="BU2919" s="263"/>
      <c r="BV2919" s="263"/>
      <c r="BW2919" s="263"/>
      <c r="BX2919" s="263"/>
      <c r="BY2919" s="263"/>
      <c r="BZ2919" s="263"/>
      <c r="CA2919" s="263"/>
      <c r="CB2919" s="263"/>
    </row>
    <row r="2920" spans="17:80" ht="15" customHeight="1">
      <c r="Q2920" s="262"/>
      <c r="R2920" s="263"/>
      <c r="S2920" s="263"/>
      <c r="T2920" s="263"/>
      <c r="U2920" s="263"/>
      <c r="V2920" s="263"/>
      <c r="W2920" s="263"/>
      <c r="X2920" s="263"/>
      <c r="Y2920" s="263"/>
      <c r="Z2920" s="263"/>
      <c r="AA2920" s="263"/>
      <c r="AB2920" s="263"/>
      <c r="AC2920" s="263"/>
      <c r="AD2920" s="263"/>
      <c r="AE2920" s="263"/>
      <c r="AF2920" s="263"/>
      <c r="AG2920" s="263"/>
      <c r="AH2920" s="263"/>
      <c r="AI2920" s="263"/>
      <c r="AJ2920" s="263"/>
      <c r="AK2920" s="263"/>
      <c r="AL2920" s="263"/>
      <c r="AM2920" s="263"/>
      <c r="AN2920" s="263"/>
      <c r="AO2920" s="263"/>
      <c r="AP2920" s="263"/>
      <c r="AQ2920" s="263"/>
      <c r="AR2920" s="263"/>
      <c r="AS2920" s="263"/>
      <c r="AT2920" s="263"/>
      <c r="AU2920" s="263"/>
      <c r="AV2920" s="263"/>
      <c r="AW2920" s="263"/>
      <c r="AX2920" s="263"/>
      <c r="AY2920" s="263"/>
      <c r="AZ2920" s="263"/>
      <c r="BA2920" s="263"/>
      <c r="BB2920" s="263"/>
      <c r="BC2920" s="263"/>
      <c r="BD2920" s="263"/>
      <c r="BE2920" s="263"/>
      <c r="BF2920" s="263"/>
      <c r="BG2920" s="263"/>
      <c r="BH2920" s="263"/>
      <c r="BI2920" s="263"/>
      <c r="BJ2920" s="263"/>
      <c r="BK2920" s="263"/>
      <c r="BL2920" s="263"/>
      <c r="BM2920" s="263"/>
      <c r="BN2920" s="263"/>
      <c r="BO2920" s="263"/>
      <c r="BP2920" s="263"/>
      <c r="BQ2920" s="263"/>
      <c r="BR2920" s="263"/>
      <c r="BS2920" s="263"/>
      <c r="BT2920" s="263"/>
      <c r="BU2920" s="263"/>
      <c r="BV2920" s="263"/>
      <c r="BW2920" s="263"/>
      <c r="BX2920" s="263"/>
      <c r="BY2920" s="263"/>
      <c r="BZ2920" s="263"/>
      <c r="CA2920" s="263"/>
      <c r="CB2920" s="263"/>
    </row>
    <row r="2921" spans="17:80" ht="15" customHeight="1">
      <c r="Q2921" s="262"/>
      <c r="R2921" s="263"/>
      <c r="S2921" s="263"/>
      <c r="T2921" s="263"/>
      <c r="U2921" s="263"/>
      <c r="V2921" s="263"/>
      <c r="W2921" s="263"/>
      <c r="X2921" s="263"/>
      <c r="Y2921" s="263"/>
      <c r="Z2921" s="263"/>
      <c r="AA2921" s="263"/>
      <c r="AB2921" s="263"/>
      <c r="AC2921" s="263"/>
      <c r="AD2921" s="263"/>
      <c r="AE2921" s="263"/>
      <c r="AF2921" s="263"/>
      <c r="AG2921" s="263"/>
      <c r="AH2921" s="263"/>
      <c r="AI2921" s="263"/>
      <c r="AJ2921" s="263"/>
      <c r="AK2921" s="263"/>
      <c r="AL2921" s="263"/>
      <c r="AM2921" s="263"/>
      <c r="AN2921" s="263"/>
      <c r="AO2921" s="263"/>
      <c r="AP2921" s="263"/>
      <c r="AQ2921" s="263"/>
      <c r="AR2921" s="263"/>
      <c r="AS2921" s="263"/>
      <c r="AT2921" s="263"/>
      <c r="AU2921" s="263"/>
      <c r="AV2921" s="263"/>
      <c r="AW2921" s="263"/>
      <c r="AX2921" s="263"/>
      <c r="AY2921" s="263"/>
      <c r="AZ2921" s="263"/>
      <c r="BA2921" s="263"/>
      <c r="BB2921" s="263"/>
      <c r="BC2921" s="263"/>
      <c r="BD2921" s="263"/>
      <c r="BE2921" s="263"/>
      <c r="BF2921" s="263"/>
      <c r="BG2921" s="263"/>
      <c r="BH2921" s="263"/>
      <c r="BI2921" s="263"/>
      <c r="BJ2921" s="263"/>
      <c r="BK2921" s="263"/>
      <c r="BL2921" s="263"/>
      <c r="BM2921" s="263"/>
      <c r="BN2921" s="263"/>
      <c r="BO2921" s="263"/>
      <c r="BP2921" s="263"/>
      <c r="BQ2921" s="263"/>
      <c r="BR2921" s="263"/>
      <c r="BS2921" s="263"/>
      <c r="BT2921" s="263"/>
      <c r="BU2921" s="263"/>
      <c r="BV2921" s="263"/>
      <c r="BW2921" s="263"/>
      <c r="BX2921" s="263"/>
      <c r="BY2921" s="263"/>
      <c r="BZ2921" s="263"/>
      <c r="CA2921" s="263"/>
      <c r="CB2921" s="263"/>
    </row>
    <row r="2922" spans="17:80" ht="15" customHeight="1">
      <c r="Q2922" s="262"/>
      <c r="R2922" s="263"/>
      <c r="S2922" s="263"/>
      <c r="T2922" s="263"/>
      <c r="U2922" s="263"/>
      <c r="V2922" s="263"/>
      <c r="W2922" s="263"/>
      <c r="X2922" s="263"/>
      <c r="Y2922" s="263"/>
      <c r="Z2922" s="263"/>
      <c r="AA2922" s="263"/>
      <c r="AB2922" s="263"/>
      <c r="AC2922" s="263"/>
      <c r="AD2922" s="263"/>
      <c r="AE2922" s="263"/>
      <c r="AF2922" s="263"/>
      <c r="AG2922" s="263"/>
      <c r="AH2922" s="263"/>
      <c r="AI2922" s="263"/>
      <c r="AJ2922" s="263"/>
      <c r="AK2922" s="263"/>
      <c r="AL2922" s="263"/>
      <c r="AM2922" s="263"/>
      <c r="AN2922" s="263"/>
      <c r="AO2922" s="263"/>
      <c r="AP2922" s="263"/>
      <c r="AQ2922" s="263"/>
      <c r="AR2922" s="263"/>
      <c r="AS2922" s="263"/>
      <c r="AT2922" s="263"/>
      <c r="AU2922" s="263"/>
      <c r="AV2922" s="263"/>
      <c r="AW2922" s="263"/>
      <c r="AX2922" s="263"/>
      <c r="AY2922" s="263"/>
      <c r="AZ2922" s="263"/>
      <c r="BA2922" s="263"/>
      <c r="BB2922" s="263"/>
      <c r="BC2922" s="263"/>
      <c r="BD2922" s="263"/>
      <c r="BE2922" s="263"/>
      <c r="BF2922" s="263"/>
      <c r="BG2922" s="263"/>
      <c r="BH2922" s="263"/>
      <c r="BI2922" s="263"/>
      <c r="BJ2922" s="263"/>
      <c r="BK2922" s="263"/>
      <c r="BL2922" s="263"/>
      <c r="BM2922" s="263"/>
      <c r="BN2922" s="263"/>
      <c r="BO2922" s="263"/>
      <c r="BP2922" s="263"/>
      <c r="BQ2922" s="263"/>
      <c r="BR2922" s="263"/>
      <c r="BS2922" s="263"/>
      <c r="BT2922" s="263"/>
      <c r="BU2922" s="263"/>
      <c r="BV2922" s="263"/>
      <c r="BW2922" s="263"/>
      <c r="BX2922" s="263"/>
      <c r="BY2922" s="263"/>
      <c r="BZ2922" s="263"/>
      <c r="CA2922" s="263"/>
      <c r="CB2922" s="263"/>
    </row>
    <row r="2923" spans="17:80" ht="15" customHeight="1">
      <c r="Q2923" s="262"/>
      <c r="R2923" s="263"/>
      <c r="S2923" s="263"/>
      <c r="T2923" s="263"/>
      <c r="U2923" s="263"/>
      <c r="V2923" s="263"/>
      <c r="W2923" s="263"/>
      <c r="X2923" s="263"/>
      <c r="Y2923" s="263"/>
      <c r="Z2923" s="263"/>
      <c r="AA2923" s="263"/>
      <c r="AB2923" s="263"/>
      <c r="AC2923" s="263"/>
      <c r="AD2923" s="263"/>
      <c r="AE2923" s="263"/>
      <c r="AF2923" s="263"/>
      <c r="AG2923" s="263"/>
      <c r="AH2923" s="263"/>
      <c r="AI2923" s="263"/>
      <c r="AJ2923" s="263"/>
      <c r="AK2923" s="263"/>
      <c r="AL2923" s="263"/>
      <c r="AM2923" s="263"/>
      <c r="AN2923" s="263"/>
      <c r="AO2923" s="263"/>
      <c r="AP2923" s="263"/>
      <c r="AQ2923" s="263"/>
      <c r="AR2923" s="263"/>
      <c r="AS2923" s="263"/>
      <c r="AT2923" s="263"/>
      <c r="AU2923" s="263"/>
      <c r="AV2923" s="263"/>
      <c r="AW2923" s="263"/>
      <c r="AX2923" s="263"/>
      <c r="AY2923" s="263"/>
      <c r="AZ2923" s="263"/>
      <c r="BA2923" s="263"/>
      <c r="BB2923" s="263"/>
      <c r="BC2923" s="263"/>
      <c r="BD2923" s="263"/>
      <c r="BE2923" s="263"/>
      <c r="BF2923" s="263"/>
      <c r="BG2923" s="263"/>
      <c r="BH2923" s="263"/>
      <c r="BI2923" s="263"/>
      <c r="BJ2923" s="263"/>
      <c r="BK2923" s="263"/>
      <c r="BL2923" s="263"/>
      <c r="BM2923" s="263"/>
      <c r="BN2923" s="263"/>
      <c r="BO2923" s="263"/>
      <c r="BP2923" s="263"/>
      <c r="BQ2923" s="263"/>
      <c r="BR2923" s="263"/>
      <c r="BS2923" s="263"/>
      <c r="BT2923" s="263"/>
      <c r="BU2923" s="263"/>
      <c r="BV2923" s="263"/>
      <c r="BW2923" s="263"/>
      <c r="BX2923" s="263"/>
      <c r="BY2923" s="263"/>
      <c r="BZ2923" s="263"/>
      <c r="CA2923" s="263"/>
      <c r="CB2923" s="263"/>
    </row>
    <row r="2924" spans="17:80" ht="15" customHeight="1">
      <c r="Q2924" s="262"/>
      <c r="R2924" s="263"/>
      <c r="S2924" s="263"/>
      <c r="T2924" s="263"/>
      <c r="U2924" s="263"/>
      <c r="V2924" s="263"/>
      <c r="W2924" s="263"/>
      <c r="X2924" s="263"/>
      <c r="Y2924" s="263"/>
      <c r="Z2924" s="263"/>
      <c r="AA2924" s="263"/>
      <c r="AB2924" s="263"/>
      <c r="AC2924" s="263"/>
      <c r="AD2924" s="263"/>
      <c r="AE2924" s="263"/>
      <c r="AF2924" s="263"/>
      <c r="AG2924" s="263"/>
      <c r="AH2924" s="263"/>
      <c r="AI2924" s="263"/>
      <c r="AJ2924" s="263"/>
      <c r="AK2924" s="263"/>
      <c r="AL2924" s="263"/>
      <c r="AM2924" s="263"/>
      <c r="AN2924" s="263"/>
      <c r="AO2924" s="263"/>
      <c r="AP2924" s="263"/>
      <c r="AQ2924" s="263"/>
      <c r="AR2924" s="263"/>
      <c r="AS2924" s="263"/>
      <c r="AT2924" s="263"/>
      <c r="AU2924" s="263"/>
      <c r="AV2924" s="263"/>
      <c r="AW2924" s="263"/>
      <c r="AX2924" s="263"/>
      <c r="AY2924" s="263"/>
      <c r="AZ2924" s="263"/>
      <c r="BA2924" s="263"/>
      <c r="BB2924" s="263"/>
      <c r="BC2924" s="263"/>
      <c r="BD2924" s="263"/>
      <c r="BE2924" s="263"/>
      <c r="BF2924" s="263"/>
      <c r="BG2924" s="263"/>
      <c r="BH2924" s="263"/>
      <c r="BI2924" s="263"/>
      <c r="BJ2924" s="263"/>
      <c r="BK2924" s="263"/>
      <c r="BL2924" s="263"/>
      <c r="BM2924" s="263"/>
      <c r="BN2924" s="263"/>
      <c r="BO2924" s="263"/>
      <c r="BP2924" s="263"/>
      <c r="BQ2924" s="263"/>
      <c r="BR2924" s="263"/>
      <c r="BS2924" s="263"/>
      <c r="BT2924" s="263"/>
      <c r="BU2924" s="263"/>
      <c r="BV2924" s="263"/>
      <c r="BW2924" s="263"/>
      <c r="BX2924" s="263"/>
      <c r="BY2924" s="263"/>
      <c r="BZ2924" s="263"/>
      <c r="CA2924" s="263"/>
      <c r="CB2924" s="263"/>
    </row>
    <row r="2925" spans="17:80" ht="15" customHeight="1">
      <c r="Q2925" s="262"/>
      <c r="R2925" s="263"/>
      <c r="S2925" s="263"/>
      <c r="T2925" s="263"/>
      <c r="U2925" s="263"/>
      <c r="V2925" s="263"/>
      <c r="W2925" s="263"/>
      <c r="X2925" s="263"/>
      <c r="Y2925" s="263"/>
      <c r="Z2925" s="263"/>
      <c r="AA2925" s="263"/>
      <c r="AB2925" s="263"/>
      <c r="AC2925" s="263"/>
      <c r="AD2925" s="263"/>
      <c r="AE2925" s="263"/>
      <c r="AF2925" s="263"/>
      <c r="AG2925" s="263"/>
      <c r="AH2925" s="263"/>
      <c r="AI2925" s="263"/>
      <c r="AJ2925" s="263"/>
      <c r="AK2925" s="263"/>
      <c r="AL2925" s="263"/>
      <c r="AM2925" s="263"/>
      <c r="AN2925" s="263"/>
      <c r="AO2925" s="263"/>
      <c r="AP2925" s="263"/>
      <c r="AQ2925" s="263"/>
      <c r="AR2925" s="263"/>
      <c r="AS2925" s="263"/>
      <c r="AT2925" s="263"/>
      <c r="AU2925" s="263"/>
      <c r="AV2925" s="263"/>
      <c r="AW2925" s="263"/>
      <c r="AX2925" s="263"/>
      <c r="AY2925" s="263"/>
      <c r="AZ2925" s="263"/>
      <c r="BA2925" s="263"/>
      <c r="BB2925" s="263"/>
      <c r="BC2925" s="263"/>
      <c r="BD2925" s="263"/>
      <c r="BE2925" s="263"/>
      <c r="BF2925" s="263"/>
      <c r="BG2925" s="263"/>
      <c r="BH2925" s="263"/>
      <c r="BI2925" s="263"/>
      <c r="BJ2925" s="263"/>
      <c r="BK2925" s="263"/>
      <c r="BL2925" s="263"/>
      <c r="BM2925" s="263"/>
      <c r="BN2925" s="263"/>
      <c r="BO2925" s="263"/>
      <c r="BP2925" s="263"/>
      <c r="BQ2925" s="263"/>
      <c r="BR2925" s="263"/>
      <c r="BS2925" s="263"/>
      <c r="BT2925" s="263"/>
      <c r="BU2925" s="263"/>
      <c r="BV2925" s="263"/>
      <c r="BW2925" s="263"/>
      <c r="BX2925" s="263"/>
      <c r="BY2925" s="263"/>
      <c r="BZ2925" s="263"/>
      <c r="CA2925" s="263"/>
      <c r="CB2925" s="263"/>
    </row>
    <row r="2926" spans="17:80" ht="15" customHeight="1">
      <c r="Q2926" s="262"/>
      <c r="R2926" s="263"/>
      <c r="S2926" s="263"/>
      <c r="T2926" s="263"/>
      <c r="U2926" s="263"/>
      <c r="V2926" s="263"/>
      <c r="W2926" s="263"/>
      <c r="X2926" s="263"/>
      <c r="Y2926" s="263"/>
      <c r="Z2926" s="263"/>
      <c r="AA2926" s="263"/>
      <c r="AB2926" s="263"/>
      <c r="AC2926" s="263"/>
      <c r="AD2926" s="263"/>
      <c r="AE2926" s="263"/>
      <c r="AF2926" s="263"/>
      <c r="AG2926" s="263"/>
      <c r="AH2926" s="263"/>
      <c r="AI2926" s="263"/>
      <c r="AJ2926" s="263"/>
      <c r="AK2926" s="263"/>
      <c r="AL2926" s="263"/>
      <c r="AM2926" s="263"/>
      <c r="AN2926" s="263"/>
      <c r="AO2926" s="263"/>
      <c r="AP2926" s="263"/>
      <c r="AQ2926" s="263"/>
      <c r="AR2926" s="263"/>
      <c r="AS2926" s="263"/>
      <c r="AT2926" s="263"/>
      <c r="AU2926" s="263"/>
      <c r="AV2926" s="263"/>
      <c r="AW2926" s="263"/>
      <c r="AX2926" s="263"/>
      <c r="AY2926" s="263"/>
      <c r="AZ2926" s="263"/>
      <c r="BA2926" s="263"/>
      <c r="BB2926" s="263"/>
      <c r="BC2926" s="263"/>
      <c r="BD2926" s="263"/>
      <c r="BE2926" s="263"/>
      <c r="BF2926" s="263"/>
      <c r="BG2926" s="263"/>
      <c r="BH2926" s="263"/>
      <c r="BI2926" s="263"/>
      <c r="BJ2926" s="263"/>
      <c r="BK2926" s="263"/>
      <c r="BL2926" s="263"/>
      <c r="BM2926" s="263"/>
      <c r="BN2926" s="263"/>
      <c r="BO2926" s="263"/>
      <c r="BP2926" s="263"/>
      <c r="BQ2926" s="263"/>
      <c r="BR2926" s="263"/>
      <c r="BS2926" s="263"/>
      <c r="BT2926" s="263"/>
      <c r="BU2926" s="263"/>
      <c r="BV2926" s="263"/>
      <c r="BW2926" s="263"/>
      <c r="BX2926" s="263"/>
      <c r="BY2926" s="263"/>
      <c r="BZ2926" s="263"/>
      <c r="CA2926" s="263"/>
      <c r="CB2926" s="263"/>
    </row>
    <row r="2927" spans="17:80" ht="15" customHeight="1">
      <c r="Q2927" s="262"/>
      <c r="R2927" s="263"/>
      <c r="S2927" s="263"/>
      <c r="T2927" s="263"/>
      <c r="U2927" s="263"/>
      <c r="V2927" s="263"/>
      <c r="W2927" s="263"/>
      <c r="X2927" s="263"/>
      <c r="Y2927" s="263"/>
      <c r="Z2927" s="263"/>
      <c r="AA2927" s="263"/>
      <c r="AB2927" s="263"/>
      <c r="AC2927" s="263"/>
      <c r="AD2927" s="263"/>
      <c r="AE2927" s="263"/>
      <c r="AF2927" s="263"/>
      <c r="AG2927" s="263"/>
      <c r="AH2927" s="263"/>
      <c r="AI2927" s="263"/>
      <c r="AJ2927" s="263"/>
      <c r="AK2927" s="263"/>
      <c r="AL2927" s="263"/>
      <c r="AM2927" s="263"/>
      <c r="AN2927" s="263"/>
      <c r="AO2927" s="263"/>
      <c r="AP2927" s="263"/>
      <c r="AQ2927" s="263"/>
      <c r="AR2927" s="263"/>
      <c r="AS2927" s="263"/>
      <c r="AT2927" s="263"/>
      <c r="AU2927" s="263"/>
      <c r="AV2927" s="263"/>
      <c r="AW2927" s="263"/>
      <c r="AX2927" s="263"/>
      <c r="AY2927" s="263"/>
      <c r="AZ2927" s="263"/>
      <c r="BA2927" s="263"/>
      <c r="BB2927" s="263"/>
      <c r="BC2927" s="263"/>
      <c r="BD2927" s="263"/>
      <c r="BE2927" s="263"/>
      <c r="BF2927" s="263"/>
      <c r="BG2927" s="263"/>
      <c r="BH2927" s="263"/>
      <c r="BI2927" s="263"/>
      <c r="BJ2927" s="263"/>
      <c r="BK2927" s="263"/>
      <c r="BL2927" s="263"/>
      <c r="BM2927" s="263"/>
      <c r="BN2927" s="263"/>
      <c r="BO2927" s="263"/>
      <c r="BP2927" s="263"/>
      <c r="BQ2927" s="263"/>
      <c r="BR2927" s="263"/>
      <c r="BS2927" s="263"/>
      <c r="BT2927" s="263"/>
      <c r="BU2927" s="263"/>
      <c r="BV2927" s="263"/>
      <c r="BW2927" s="263"/>
      <c r="BX2927" s="263"/>
      <c r="BY2927" s="263"/>
      <c r="BZ2927" s="263"/>
      <c r="CA2927" s="263"/>
      <c r="CB2927" s="263"/>
    </row>
    <row r="2928" spans="17:80" ht="15" customHeight="1">
      <c r="Q2928" s="262"/>
      <c r="R2928" s="263"/>
      <c r="S2928" s="263"/>
      <c r="T2928" s="263"/>
      <c r="U2928" s="263"/>
      <c r="V2928" s="263"/>
      <c r="W2928" s="263"/>
      <c r="X2928" s="263"/>
      <c r="Y2928" s="263"/>
      <c r="Z2928" s="263"/>
      <c r="AA2928" s="263"/>
      <c r="AB2928" s="263"/>
      <c r="AC2928" s="263"/>
      <c r="AD2928" s="263"/>
      <c r="AE2928" s="263"/>
      <c r="AF2928" s="263"/>
      <c r="AG2928" s="263"/>
      <c r="AH2928" s="263"/>
      <c r="AI2928" s="263"/>
      <c r="AJ2928" s="263"/>
      <c r="AK2928" s="263"/>
      <c r="AL2928" s="263"/>
      <c r="AM2928" s="263"/>
      <c r="AN2928" s="263"/>
      <c r="AO2928" s="263"/>
      <c r="AP2928" s="263"/>
      <c r="AQ2928" s="263"/>
      <c r="AR2928" s="263"/>
      <c r="AS2928" s="263"/>
      <c r="AT2928" s="263"/>
      <c r="AU2928" s="263"/>
      <c r="AV2928" s="263"/>
      <c r="AW2928" s="263"/>
      <c r="AX2928" s="263"/>
      <c r="AY2928" s="263"/>
      <c r="AZ2928" s="263"/>
      <c r="BA2928" s="263"/>
      <c r="BB2928" s="263"/>
      <c r="BC2928" s="263"/>
      <c r="BD2928" s="263"/>
      <c r="BE2928" s="263"/>
      <c r="BF2928" s="263"/>
      <c r="BG2928" s="263"/>
      <c r="BH2928" s="263"/>
      <c r="BI2928" s="263"/>
      <c r="BJ2928" s="263"/>
      <c r="BK2928" s="263"/>
      <c r="BL2928" s="263"/>
      <c r="BM2928" s="263"/>
      <c r="BN2928" s="263"/>
      <c r="BO2928" s="263"/>
      <c r="BP2928" s="263"/>
      <c r="BQ2928" s="263"/>
      <c r="BR2928" s="263"/>
      <c r="BS2928" s="263"/>
      <c r="BT2928" s="263"/>
      <c r="BU2928" s="263"/>
      <c r="BV2928" s="263"/>
      <c r="BW2928" s="263"/>
      <c r="BX2928" s="263"/>
      <c r="BY2928" s="263"/>
      <c r="BZ2928" s="263"/>
      <c r="CA2928" s="263"/>
      <c r="CB2928" s="263"/>
    </row>
    <row r="2929" spans="17:80" ht="15" customHeight="1">
      <c r="Q2929" s="262"/>
      <c r="R2929" s="263"/>
      <c r="S2929" s="263"/>
      <c r="T2929" s="263"/>
      <c r="U2929" s="263"/>
      <c r="V2929" s="263"/>
      <c r="W2929" s="263"/>
      <c r="X2929" s="263"/>
      <c r="Y2929" s="263"/>
      <c r="Z2929" s="263"/>
      <c r="AA2929" s="263"/>
      <c r="AB2929" s="263"/>
      <c r="AC2929" s="263"/>
      <c r="AD2929" s="263"/>
      <c r="AE2929" s="263"/>
      <c r="AF2929" s="263"/>
      <c r="AG2929" s="263"/>
      <c r="AH2929" s="263"/>
      <c r="AI2929" s="263"/>
      <c r="AJ2929" s="263"/>
      <c r="AK2929" s="263"/>
      <c r="AL2929" s="263"/>
      <c r="AM2929" s="263"/>
      <c r="AN2929" s="263"/>
      <c r="AO2929" s="263"/>
      <c r="AP2929" s="263"/>
      <c r="AQ2929" s="263"/>
      <c r="AR2929" s="263"/>
      <c r="AS2929" s="263"/>
      <c r="AT2929" s="263"/>
      <c r="AU2929" s="263"/>
      <c r="AV2929" s="263"/>
      <c r="AW2929" s="263"/>
      <c r="AX2929" s="263"/>
      <c r="AY2929" s="263"/>
      <c r="AZ2929" s="263"/>
      <c r="BA2929" s="263"/>
      <c r="BB2929" s="263"/>
      <c r="BC2929" s="263"/>
      <c r="BD2929" s="263"/>
      <c r="BE2929" s="263"/>
      <c r="BF2929" s="263"/>
      <c r="BG2929" s="263"/>
      <c r="BH2929" s="263"/>
      <c r="BI2929" s="263"/>
      <c r="BJ2929" s="263"/>
      <c r="BK2929" s="263"/>
      <c r="BL2929" s="263"/>
      <c r="BM2929" s="263"/>
      <c r="BN2929" s="263"/>
      <c r="BO2929" s="263"/>
      <c r="BP2929" s="263"/>
      <c r="BQ2929" s="263"/>
      <c r="BR2929" s="263"/>
      <c r="BS2929" s="263"/>
      <c r="BT2929" s="263"/>
      <c r="BU2929" s="263"/>
      <c r="BV2929" s="263"/>
      <c r="BW2929" s="263"/>
      <c r="BX2929" s="263"/>
      <c r="BY2929" s="263"/>
      <c r="BZ2929" s="263"/>
      <c r="CA2929" s="263"/>
      <c r="CB2929" s="263"/>
    </row>
    <row r="2930" spans="17:80" ht="15" customHeight="1">
      <c r="Q2930" s="262"/>
      <c r="R2930" s="263"/>
      <c r="S2930" s="263"/>
      <c r="T2930" s="263"/>
      <c r="U2930" s="263"/>
      <c r="V2930" s="263"/>
      <c r="W2930" s="263"/>
      <c r="X2930" s="263"/>
      <c r="Y2930" s="263"/>
      <c r="Z2930" s="263"/>
      <c r="AA2930" s="263"/>
      <c r="AB2930" s="263"/>
      <c r="AC2930" s="263"/>
      <c r="AD2930" s="263"/>
      <c r="AE2930" s="263"/>
      <c r="AF2930" s="263"/>
      <c r="AG2930" s="263"/>
      <c r="AH2930" s="263"/>
      <c r="AI2930" s="263"/>
      <c r="AJ2930" s="263"/>
      <c r="AK2930" s="263"/>
      <c r="AL2930" s="263"/>
      <c r="AM2930" s="263"/>
      <c r="AN2930" s="263"/>
      <c r="AO2930" s="263"/>
      <c r="AP2930" s="263"/>
      <c r="AQ2930" s="263"/>
      <c r="AR2930" s="263"/>
      <c r="AS2930" s="263"/>
      <c r="AT2930" s="263"/>
      <c r="AU2930" s="263"/>
      <c r="AV2930" s="263"/>
      <c r="AW2930" s="263"/>
      <c r="AX2930" s="263"/>
      <c r="AY2930" s="263"/>
      <c r="AZ2930" s="263"/>
      <c r="BA2930" s="263"/>
      <c r="BB2930" s="263"/>
      <c r="BC2930" s="263"/>
      <c r="BD2930" s="263"/>
      <c r="BE2930" s="263"/>
      <c r="BF2930" s="263"/>
      <c r="BG2930" s="263"/>
      <c r="BH2930" s="263"/>
      <c r="BI2930" s="263"/>
      <c r="BJ2930" s="263"/>
      <c r="BK2930" s="263"/>
      <c r="BL2930" s="263"/>
      <c r="BM2930" s="263"/>
      <c r="BN2930" s="263"/>
      <c r="BO2930" s="263"/>
      <c r="BP2930" s="263"/>
      <c r="BQ2930" s="263"/>
      <c r="BR2930" s="263"/>
      <c r="BS2930" s="263"/>
      <c r="BT2930" s="263"/>
      <c r="BU2930" s="263"/>
      <c r="BV2930" s="263"/>
      <c r="BW2930" s="263"/>
      <c r="BX2930" s="263"/>
      <c r="BY2930" s="263"/>
      <c r="BZ2930" s="263"/>
      <c r="CA2930" s="263"/>
      <c r="CB2930" s="263"/>
    </row>
    <row r="2931" spans="17:80" ht="15" customHeight="1">
      <c r="Q2931" s="262"/>
      <c r="R2931" s="263"/>
      <c r="S2931" s="263"/>
      <c r="T2931" s="263"/>
      <c r="U2931" s="263"/>
      <c r="V2931" s="263"/>
      <c r="W2931" s="263"/>
      <c r="X2931" s="263"/>
      <c r="Y2931" s="263"/>
      <c r="Z2931" s="263"/>
      <c r="AA2931" s="263"/>
      <c r="AB2931" s="263"/>
      <c r="AC2931" s="263"/>
      <c r="AD2931" s="263"/>
      <c r="AE2931" s="263"/>
      <c r="AF2931" s="263"/>
      <c r="AG2931" s="263"/>
      <c r="AH2931" s="263"/>
      <c r="AI2931" s="263"/>
      <c r="AJ2931" s="263"/>
      <c r="AK2931" s="263"/>
      <c r="AL2931" s="263"/>
      <c r="AM2931" s="263"/>
      <c r="AN2931" s="263"/>
      <c r="AO2931" s="263"/>
      <c r="AP2931" s="263"/>
      <c r="AQ2931" s="263"/>
      <c r="AR2931" s="263"/>
      <c r="AS2931" s="263"/>
      <c r="AT2931" s="263"/>
      <c r="AU2931" s="263"/>
      <c r="AV2931" s="263"/>
      <c r="AW2931" s="263"/>
      <c r="AX2931" s="263"/>
      <c r="AY2931" s="263"/>
      <c r="AZ2931" s="263"/>
      <c r="BA2931" s="263"/>
      <c r="BB2931" s="263"/>
      <c r="BC2931" s="263"/>
      <c r="BD2931" s="263"/>
      <c r="BE2931" s="263"/>
      <c r="BF2931" s="263"/>
      <c r="BG2931" s="263"/>
      <c r="BH2931" s="263"/>
      <c r="BI2931" s="263"/>
      <c r="BJ2931" s="263"/>
      <c r="BK2931" s="263"/>
      <c r="BL2931" s="263"/>
      <c r="BM2931" s="263"/>
      <c r="BN2931" s="263"/>
      <c r="BO2931" s="263"/>
      <c r="BP2931" s="263"/>
      <c r="BQ2931" s="263"/>
      <c r="BR2931" s="263"/>
      <c r="BS2931" s="263"/>
      <c r="BT2931" s="263"/>
      <c r="BU2931" s="263"/>
      <c r="BV2931" s="263"/>
      <c r="BW2931" s="263"/>
      <c r="BX2931" s="263"/>
      <c r="BY2931" s="263"/>
      <c r="BZ2931" s="263"/>
      <c r="CA2931" s="263"/>
      <c r="CB2931" s="263"/>
    </row>
    <row r="2932" spans="17:80" ht="15" customHeight="1">
      <c r="Q2932" s="262"/>
      <c r="R2932" s="263"/>
      <c r="S2932" s="263"/>
      <c r="T2932" s="263"/>
      <c r="U2932" s="263"/>
      <c r="V2932" s="263"/>
      <c r="W2932" s="263"/>
      <c r="X2932" s="263"/>
      <c r="Y2932" s="263"/>
      <c r="Z2932" s="263"/>
      <c r="AA2932" s="263"/>
      <c r="AB2932" s="263"/>
      <c r="AC2932" s="263"/>
      <c r="AD2932" s="263"/>
      <c r="AE2932" s="263"/>
      <c r="AF2932" s="263"/>
      <c r="AG2932" s="263"/>
      <c r="AH2932" s="263"/>
      <c r="AI2932" s="263"/>
      <c r="AJ2932" s="263"/>
      <c r="AK2932" s="263"/>
      <c r="AL2932" s="263"/>
      <c r="AM2932" s="263"/>
      <c r="AN2932" s="263"/>
      <c r="AO2932" s="263"/>
      <c r="AP2932" s="263"/>
      <c r="AQ2932" s="263"/>
      <c r="AR2932" s="263"/>
      <c r="AS2932" s="263"/>
      <c r="AT2932" s="263"/>
      <c r="AU2932" s="263"/>
      <c r="AV2932" s="263"/>
      <c r="AW2932" s="263"/>
      <c r="AX2932" s="263"/>
      <c r="AY2932" s="263"/>
      <c r="AZ2932" s="263"/>
      <c r="BA2932" s="263"/>
      <c r="BB2932" s="263"/>
      <c r="BC2932" s="263"/>
      <c r="BD2932" s="263"/>
      <c r="BE2932" s="263"/>
      <c r="BF2932" s="263"/>
      <c r="BG2932" s="263"/>
      <c r="BH2932" s="263"/>
      <c r="BI2932" s="263"/>
      <c r="BJ2932" s="263"/>
      <c r="BK2932" s="263"/>
      <c r="BL2932" s="263"/>
      <c r="BM2932" s="263"/>
      <c r="BN2932" s="263"/>
      <c r="BO2932" s="263"/>
      <c r="BP2932" s="263"/>
      <c r="BQ2932" s="263"/>
      <c r="BR2932" s="263"/>
      <c r="BS2932" s="263"/>
      <c r="BT2932" s="263"/>
      <c r="BU2932" s="263"/>
      <c r="BV2932" s="263"/>
      <c r="BW2932" s="263"/>
      <c r="BX2932" s="263"/>
      <c r="BY2932" s="263"/>
      <c r="BZ2932" s="263"/>
      <c r="CA2932" s="263"/>
      <c r="CB2932" s="263"/>
    </row>
    <row r="2933" spans="17:80" ht="15" customHeight="1">
      <c r="Q2933" s="262"/>
      <c r="R2933" s="263"/>
      <c r="S2933" s="263"/>
      <c r="T2933" s="263"/>
      <c r="U2933" s="263"/>
      <c r="V2933" s="263"/>
      <c r="W2933" s="263"/>
      <c r="X2933" s="263"/>
      <c r="Y2933" s="263"/>
      <c r="Z2933" s="263"/>
      <c r="AA2933" s="263"/>
      <c r="AB2933" s="263"/>
      <c r="AC2933" s="263"/>
      <c r="AD2933" s="263"/>
      <c r="AE2933" s="263"/>
      <c r="AF2933" s="263"/>
      <c r="AG2933" s="263"/>
      <c r="AH2933" s="263"/>
      <c r="AI2933" s="263"/>
      <c r="AJ2933" s="263"/>
      <c r="AK2933" s="263"/>
      <c r="AL2933" s="263"/>
      <c r="AM2933" s="263"/>
      <c r="AN2933" s="263"/>
      <c r="AO2933" s="263"/>
      <c r="AP2933" s="263"/>
      <c r="AQ2933" s="263"/>
      <c r="AR2933" s="263"/>
      <c r="AS2933" s="263"/>
      <c r="AT2933" s="263"/>
      <c r="AU2933" s="263"/>
      <c r="AV2933" s="263"/>
      <c r="AW2933" s="263"/>
      <c r="AX2933" s="263"/>
      <c r="AY2933" s="263"/>
      <c r="AZ2933" s="263"/>
      <c r="BA2933" s="263"/>
      <c r="BB2933" s="263"/>
      <c r="BC2933" s="263"/>
      <c r="BD2933" s="263"/>
      <c r="BE2933" s="263"/>
      <c r="BF2933" s="263"/>
      <c r="BG2933" s="263"/>
      <c r="BH2933" s="263"/>
      <c r="BI2933" s="263"/>
      <c r="BJ2933" s="263"/>
      <c r="BK2933" s="263"/>
      <c r="BL2933" s="263"/>
      <c r="BM2933" s="263"/>
      <c r="BN2933" s="263"/>
      <c r="BO2933" s="263"/>
      <c r="BP2933" s="263"/>
      <c r="BQ2933" s="263"/>
      <c r="BR2933" s="263"/>
      <c r="BS2933" s="263"/>
      <c r="BT2933" s="263"/>
      <c r="BU2933" s="263"/>
      <c r="BV2933" s="263"/>
      <c r="BW2933" s="263"/>
      <c r="BX2933" s="263"/>
      <c r="BY2933" s="263"/>
      <c r="BZ2933" s="263"/>
      <c r="CA2933" s="263"/>
      <c r="CB2933" s="263"/>
    </row>
    <row r="2934" spans="17:80" ht="15" customHeight="1">
      <c r="Q2934" s="262"/>
      <c r="R2934" s="263"/>
      <c r="S2934" s="263"/>
      <c r="T2934" s="263"/>
      <c r="U2934" s="263"/>
      <c r="V2934" s="263"/>
      <c r="W2934" s="263"/>
      <c r="X2934" s="263"/>
      <c r="Y2934" s="263"/>
      <c r="Z2934" s="263"/>
      <c r="AA2934" s="263"/>
      <c r="AB2934" s="263"/>
      <c r="AC2934" s="263"/>
      <c r="AD2934" s="263"/>
      <c r="AE2934" s="263"/>
      <c r="AF2934" s="263"/>
      <c r="AG2934" s="263"/>
      <c r="AH2934" s="263"/>
      <c r="AI2934" s="263"/>
      <c r="AJ2934" s="263"/>
      <c r="AK2934" s="263"/>
      <c r="AL2934" s="263"/>
      <c r="AM2934" s="263"/>
      <c r="AN2934" s="263"/>
      <c r="AO2934" s="263"/>
      <c r="AP2934" s="263"/>
      <c r="AQ2934" s="263"/>
      <c r="AR2934" s="263"/>
      <c r="AS2934" s="263"/>
      <c r="AT2934" s="263"/>
      <c r="AU2934" s="263"/>
      <c r="AV2934" s="263"/>
      <c r="AW2934" s="263"/>
      <c r="AX2934" s="263"/>
      <c r="AY2934" s="263"/>
      <c r="AZ2934" s="263"/>
      <c r="BA2934" s="263"/>
      <c r="BB2934" s="263"/>
      <c r="BC2934" s="263"/>
      <c r="BD2934" s="263"/>
      <c r="BE2934" s="263"/>
      <c r="BF2934" s="263"/>
      <c r="BG2934" s="263"/>
      <c r="BH2934" s="263"/>
      <c r="BI2934" s="263"/>
      <c r="BJ2934" s="263"/>
      <c r="BK2934" s="263"/>
      <c r="BL2934" s="263"/>
      <c r="BM2934" s="263"/>
      <c r="BN2934" s="263"/>
      <c r="BO2934" s="263"/>
      <c r="BP2934" s="263"/>
      <c r="BQ2934" s="263"/>
      <c r="BR2934" s="263"/>
      <c r="BS2934" s="263"/>
      <c r="BT2934" s="263"/>
      <c r="BU2934" s="263"/>
      <c r="BV2934" s="263"/>
      <c r="BW2934" s="263"/>
      <c r="BX2934" s="263"/>
      <c r="BY2934" s="263"/>
      <c r="BZ2934" s="263"/>
      <c r="CA2934" s="263"/>
      <c r="CB2934" s="263"/>
    </row>
    <row r="2935" spans="17:80" ht="15" customHeight="1">
      <c r="Q2935" s="262"/>
      <c r="R2935" s="263"/>
      <c r="S2935" s="263"/>
      <c r="T2935" s="263"/>
      <c r="U2935" s="263"/>
      <c r="V2935" s="263"/>
      <c r="W2935" s="263"/>
      <c r="X2935" s="263"/>
      <c r="Y2935" s="263"/>
      <c r="Z2935" s="263"/>
      <c r="AA2935" s="263"/>
      <c r="AB2935" s="263"/>
      <c r="AC2935" s="263"/>
      <c r="AD2935" s="263"/>
      <c r="AE2935" s="263"/>
      <c r="AF2935" s="263"/>
      <c r="AG2935" s="263"/>
      <c r="AH2935" s="263"/>
      <c r="AI2935" s="263"/>
      <c r="AJ2935" s="263"/>
      <c r="AK2935" s="263"/>
      <c r="AL2935" s="263"/>
      <c r="AM2935" s="263"/>
      <c r="AN2935" s="263"/>
      <c r="AO2935" s="263"/>
      <c r="AP2935" s="263"/>
      <c r="AQ2935" s="263"/>
      <c r="AR2935" s="263"/>
      <c r="AS2935" s="263"/>
      <c r="AT2935" s="263"/>
      <c r="AU2935" s="263"/>
      <c r="AV2935" s="263"/>
      <c r="AW2935" s="263"/>
      <c r="AX2935" s="263"/>
      <c r="AY2935" s="263"/>
      <c r="AZ2935" s="263"/>
      <c r="BA2935" s="263"/>
      <c r="BB2935" s="263"/>
      <c r="BC2935" s="263"/>
      <c r="BD2935" s="263"/>
      <c r="BE2935" s="263"/>
      <c r="BF2935" s="263"/>
      <c r="BG2935" s="263"/>
      <c r="BH2935" s="263"/>
      <c r="BI2935" s="263"/>
      <c r="BJ2935" s="263"/>
      <c r="BK2935" s="263"/>
      <c r="BL2935" s="263"/>
      <c r="BM2935" s="263"/>
      <c r="BN2935" s="263"/>
      <c r="BO2935" s="263"/>
      <c r="BP2935" s="263"/>
      <c r="BQ2935" s="263"/>
      <c r="BR2935" s="263"/>
      <c r="BS2935" s="263"/>
      <c r="BT2935" s="263"/>
      <c r="BU2935" s="263"/>
      <c r="BV2935" s="263"/>
      <c r="BW2935" s="263"/>
      <c r="BX2935" s="263"/>
      <c r="BY2935" s="263"/>
      <c r="BZ2935" s="263"/>
      <c r="CA2935" s="263"/>
      <c r="CB2935" s="263"/>
    </row>
    <row r="2936" spans="17:80" ht="15" customHeight="1">
      <c r="Q2936" s="262"/>
      <c r="R2936" s="263"/>
      <c r="S2936" s="263"/>
      <c r="T2936" s="263"/>
      <c r="U2936" s="263"/>
      <c r="V2936" s="263"/>
      <c r="W2936" s="263"/>
      <c r="X2936" s="263"/>
      <c r="Y2936" s="263"/>
      <c r="Z2936" s="263"/>
      <c r="AA2936" s="263"/>
      <c r="AB2936" s="263"/>
      <c r="AC2936" s="263"/>
      <c r="AD2936" s="263"/>
      <c r="AE2936" s="263"/>
      <c r="AF2936" s="263"/>
      <c r="AG2936" s="263"/>
      <c r="AH2936" s="263"/>
      <c r="AI2936" s="263"/>
      <c r="AJ2936" s="263"/>
      <c r="AK2936" s="263"/>
      <c r="AL2936" s="263"/>
      <c r="AM2936" s="263"/>
      <c r="AN2936" s="263"/>
      <c r="AO2936" s="263"/>
      <c r="AP2936" s="263"/>
      <c r="AQ2936" s="263"/>
      <c r="AR2936" s="263"/>
      <c r="AS2936" s="263"/>
      <c r="AT2936" s="263"/>
      <c r="AU2936" s="263"/>
      <c r="AV2936" s="263"/>
      <c r="AW2936" s="263"/>
      <c r="AX2936" s="263"/>
      <c r="AY2936" s="263"/>
      <c r="AZ2936" s="263"/>
      <c r="BA2936" s="263"/>
      <c r="BB2936" s="263"/>
      <c r="BC2936" s="263"/>
      <c r="BD2936" s="263"/>
      <c r="BE2936" s="263"/>
      <c r="BF2936" s="263"/>
      <c r="BG2936" s="263"/>
      <c r="BH2936" s="263"/>
      <c r="BI2936" s="263"/>
      <c r="BJ2936" s="263"/>
      <c r="BK2936" s="263"/>
      <c r="BL2936" s="263"/>
      <c r="BM2936" s="263"/>
      <c r="BN2936" s="263"/>
      <c r="BO2936" s="263"/>
      <c r="BP2936" s="263"/>
      <c r="BQ2936" s="263"/>
      <c r="BR2936" s="263"/>
      <c r="BS2936" s="263"/>
      <c r="BT2936" s="263"/>
      <c r="BU2936" s="263"/>
      <c r="BV2936" s="263"/>
      <c r="BW2936" s="263"/>
      <c r="BX2936" s="263"/>
      <c r="BY2936" s="263"/>
      <c r="BZ2936" s="263"/>
      <c r="CA2936" s="263"/>
      <c r="CB2936" s="263"/>
    </row>
    <row r="2937" spans="17:80" ht="15" customHeight="1">
      <c r="Q2937" s="262"/>
      <c r="R2937" s="263"/>
      <c r="S2937" s="263"/>
      <c r="T2937" s="263"/>
      <c r="U2937" s="263"/>
      <c r="V2937" s="263"/>
      <c r="W2937" s="263"/>
      <c r="X2937" s="263"/>
      <c r="Y2937" s="263"/>
      <c r="Z2937" s="263"/>
      <c r="AA2937" s="263"/>
      <c r="AB2937" s="263"/>
      <c r="AC2937" s="263"/>
      <c r="AD2937" s="263"/>
      <c r="AE2937" s="263"/>
      <c r="AF2937" s="263"/>
      <c r="AG2937" s="263"/>
      <c r="AH2937" s="263"/>
      <c r="AI2937" s="263"/>
      <c r="AJ2937" s="263"/>
      <c r="AK2937" s="263"/>
      <c r="AL2937" s="263"/>
      <c r="AM2937" s="263"/>
      <c r="AN2937" s="263"/>
      <c r="AO2937" s="263"/>
      <c r="AP2937" s="263"/>
      <c r="AQ2937" s="263"/>
      <c r="AR2937" s="263"/>
      <c r="AS2937" s="263"/>
      <c r="AT2937" s="263"/>
      <c r="AU2937" s="263"/>
      <c r="AV2937" s="263"/>
      <c r="AW2937" s="263"/>
      <c r="AX2937" s="263"/>
      <c r="AY2937" s="263"/>
      <c r="AZ2937" s="263"/>
      <c r="BA2937" s="263"/>
      <c r="BB2937" s="263"/>
      <c r="BC2937" s="263"/>
      <c r="BD2937" s="263"/>
      <c r="BE2937" s="263"/>
      <c r="BF2937" s="263"/>
      <c r="BG2937" s="263"/>
      <c r="BH2937" s="263"/>
      <c r="BI2937" s="263"/>
      <c r="BJ2937" s="263"/>
      <c r="BK2937" s="263"/>
      <c r="BL2937" s="263"/>
      <c r="BM2937" s="263"/>
      <c r="BN2937" s="263"/>
      <c r="BO2937" s="263"/>
      <c r="BP2937" s="263"/>
      <c r="BQ2937" s="263"/>
      <c r="BR2937" s="263"/>
      <c r="BS2937" s="263"/>
      <c r="BT2937" s="263"/>
      <c r="BU2937" s="263"/>
      <c r="BV2937" s="263"/>
      <c r="BW2937" s="263"/>
      <c r="BX2937" s="263"/>
      <c r="BY2937" s="263"/>
      <c r="BZ2937" s="263"/>
      <c r="CA2937" s="263"/>
      <c r="CB2937" s="263"/>
    </row>
    <row r="2938" spans="17:80" ht="15" customHeight="1">
      <c r="Q2938" s="262"/>
      <c r="R2938" s="263"/>
      <c r="S2938" s="263"/>
      <c r="T2938" s="263"/>
      <c r="U2938" s="263"/>
      <c r="V2938" s="263"/>
      <c r="W2938" s="263"/>
      <c r="X2938" s="263"/>
      <c r="Y2938" s="263"/>
      <c r="Z2938" s="263"/>
      <c r="AA2938" s="263"/>
      <c r="AB2938" s="263"/>
      <c r="AC2938" s="263"/>
      <c r="AD2938" s="263"/>
      <c r="AE2938" s="263"/>
      <c r="AF2938" s="263"/>
      <c r="AG2938" s="263"/>
      <c r="AH2938" s="263"/>
      <c r="AI2938" s="263"/>
      <c r="AJ2938" s="263"/>
      <c r="AK2938" s="263"/>
      <c r="AL2938" s="263"/>
      <c r="AM2938" s="263"/>
      <c r="AN2938" s="263"/>
      <c r="AO2938" s="263"/>
      <c r="AP2938" s="263"/>
      <c r="AQ2938" s="263"/>
      <c r="AR2938" s="263"/>
      <c r="AS2938" s="263"/>
      <c r="AT2938" s="263"/>
      <c r="AU2938" s="263"/>
      <c r="AV2938" s="263"/>
      <c r="AW2938" s="263"/>
      <c r="AX2938" s="263"/>
      <c r="AY2938" s="263"/>
      <c r="AZ2938" s="263"/>
      <c r="BA2938" s="263"/>
      <c r="BB2938" s="263"/>
      <c r="BC2938" s="263"/>
      <c r="BD2938" s="263"/>
      <c r="BE2938" s="263"/>
      <c r="BF2938" s="263"/>
      <c r="BG2938" s="263"/>
      <c r="BH2938" s="263"/>
      <c r="BI2938" s="263"/>
      <c r="BJ2938" s="263"/>
      <c r="BK2938" s="263"/>
      <c r="BL2938" s="263"/>
      <c r="BM2938" s="263"/>
      <c r="BN2938" s="263"/>
      <c r="BO2938" s="263"/>
      <c r="BP2938" s="263"/>
      <c r="BQ2938" s="263"/>
      <c r="BR2938" s="263"/>
      <c r="BS2938" s="263"/>
      <c r="BT2938" s="263"/>
      <c r="BU2938" s="263"/>
      <c r="BV2938" s="263"/>
      <c r="BW2938" s="263"/>
      <c r="BX2938" s="263"/>
      <c r="BY2938" s="263"/>
      <c r="BZ2938" s="263"/>
      <c r="CA2938" s="263"/>
      <c r="CB2938" s="263"/>
    </row>
    <row r="2939" spans="17:80" ht="15" customHeight="1">
      <c r="Q2939" s="262"/>
      <c r="R2939" s="263"/>
      <c r="S2939" s="263"/>
      <c r="T2939" s="263"/>
      <c r="U2939" s="263"/>
      <c r="V2939" s="263"/>
      <c r="W2939" s="263"/>
      <c r="X2939" s="263"/>
      <c r="Y2939" s="263"/>
      <c r="Z2939" s="263"/>
      <c r="AA2939" s="263"/>
      <c r="AB2939" s="263"/>
      <c r="AC2939" s="263"/>
      <c r="AD2939" s="263"/>
      <c r="AE2939" s="263"/>
      <c r="AF2939" s="263"/>
      <c r="AG2939" s="263"/>
      <c r="AH2939" s="263"/>
      <c r="AI2939" s="263"/>
      <c r="AJ2939" s="263"/>
      <c r="AK2939" s="263"/>
      <c r="AL2939" s="263"/>
      <c r="AM2939" s="263"/>
      <c r="AN2939" s="263"/>
      <c r="AO2939" s="263"/>
      <c r="AP2939" s="263"/>
      <c r="AQ2939" s="263"/>
      <c r="AR2939" s="263"/>
      <c r="AS2939" s="263"/>
      <c r="AT2939" s="263"/>
      <c r="AU2939" s="263"/>
      <c r="AV2939" s="263"/>
      <c r="AW2939" s="263"/>
      <c r="AX2939" s="263"/>
      <c r="AY2939" s="263"/>
      <c r="AZ2939" s="263"/>
      <c r="BA2939" s="263"/>
      <c r="BB2939" s="263"/>
      <c r="BC2939" s="263"/>
      <c r="BD2939" s="263"/>
      <c r="BE2939" s="263"/>
      <c r="BF2939" s="263"/>
      <c r="BG2939" s="263"/>
      <c r="BH2939" s="263"/>
      <c r="BI2939" s="263"/>
      <c r="BJ2939" s="263"/>
      <c r="BK2939" s="263"/>
      <c r="BL2939" s="263"/>
      <c r="BM2939" s="263"/>
      <c r="BN2939" s="263"/>
      <c r="BO2939" s="263"/>
      <c r="BP2939" s="263"/>
      <c r="BQ2939" s="263"/>
      <c r="BR2939" s="263"/>
      <c r="BS2939" s="263"/>
      <c r="BT2939" s="263"/>
      <c r="BU2939" s="263"/>
      <c r="BV2939" s="263"/>
      <c r="BW2939" s="263"/>
      <c r="BX2939" s="263"/>
      <c r="BY2939" s="263"/>
      <c r="BZ2939" s="263"/>
      <c r="CA2939" s="263"/>
      <c r="CB2939" s="263"/>
    </row>
    <row r="2940" spans="17:80" ht="15" customHeight="1">
      <c r="Q2940" s="262"/>
      <c r="R2940" s="263"/>
      <c r="S2940" s="263"/>
      <c r="T2940" s="263"/>
      <c r="U2940" s="263"/>
      <c r="V2940" s="263"/>
      <c r="W2940" s="263"/>
      <c r="X2940" s="263"/>
      <c r="Y2940" s="263"/>
      <c r="Z2940" s="263"/>
      <c r="AA2940" s="263"/>
      <c r="AB2940" s="263"/>
      <c r="AC2940" s="263"/>
      <c r="AD2940" s="263"/>
      <c r="AE2940" s="263"/>
      <c r="AF2940" s="263"/>
      <c r="AG2940" s="263"/>
      <c r="AH2940" s="263"/>
      <c r="AI2940" s="263"/>
      <c r="AJ2940" s="263"/>
      <c r="AK2940" s="263"/>
      <c r="AL2940" s="263"/>
      <c r="AM2940" s="263"/>
      <c r="AN2940" s="263"/>
      <c r="AO2940" s="263"/>
      <c r="AP2940" s="263"/>
      <c r="AQ2940" s="263"/>
      <c r="AR2940" s="263"/>
      <c r="AS2940" s="263"/>
      <c r="AT2940" s="263"/>
      <c r="AU2940" s="263"/>
      <c r="AV2940" s="263"/>
      <c r="AW2940" s="263"/>
      <c r="AX2940" s="263"/>
      <c r="AY2940" s="263"/>
      <c r="AZ2940" s="263"/>
      <c r="BA2940" s="263"/>
      <c r="BB2940" s="263"/>
      <c r="BC2940" s="263"/>
      <c r="BD2940" s="263"/>
      <c r="BE2940" s="263"/>
      <c r="BF2940" s="263"/>
      <c r="BG2940" s="263"/>
      <c r="BH2940" s="263"/>
      <c r="BI2940" s="263"/>
      <c r="BJ2940" s="263"/>
      <c r="BK2940" s="263"/>
      <c r="BL2940" s="263"/>
      <c r="BM2940" s="263"/>
      <c r="BN2940" s="263"/>
      <c r="BO2940" s="263"/>
      <c r="BP2940" s="263"/>
      <c r="BQ2940" s="263"/>
      <c r="BR2940" s="263"/>
      <c r="BS2940" s="263"/>
      <c r="BT2940" s="263"/>
      <c r="BU2940" s="263"/>
      <c r="BV2940" s="263"/>
      <c r="BW2940" s="263"/>
      <c r="BX2940" s="263"/>
      <c r="BY2940" s="263"/>
      <c r="BZ2940" s="263"/>
      <c r="CA2940" s="263"/>
      <c r="CB2940" s="263"/>
    </row>
    <row r="2941" spans="17:80" ht="15" customHeight="1">
      <c r="Q2941" s="262"/>
      <c r="R2941" s="263"/>
      <c r="S2941" s="263"/>
      <c r="T2941" s="263"/>
      <c r="U2941" s="263"/>
      <c r="V2941" s="263"/>
      <c r="W2941" s="263"/>
      <c r="X2941" s="263"/>
      <c r="Y2941" s="263"/>
      <c r="Z2941" s="263"/>
      <c r="AA2941" s="263"/>
      <c r="AB2941" s="263"/>
      <c r="AC2941" s="263"/>
      <c r="AD2941" s="263"/>
      <c r="AE2941" s="263"/>
      <c r="AF2941" s="263"/>
      <c r="AG2941" s="263"/>
      <c r="AH2941" s="263"/>
      <c r="AI2941" s="263"/>
      <c r="AJ2941" s="263"/>
      <c r="AK2941" s="263"/>
      <c r="AL2941" s="263"/>
      <c r="AM2941" s="263"/>
      <c r="AN2941" s="263"/>
      <c r="AO2941" s="263"/>
      <c r="AP2941" s="263"/>
      <c r="AQ2941" s="263"/>
      <c r="AR2941" s="263"/>
      <c r="AS2941" s="263"/>
      <c r="AT2941" s="263"/>
      <c r="AU2941" s="263"/>
      <c r="AV2941" s="263"/>
      <c r="AW2941" s="263"/>
      <c r="AX2941" s="263"/>
      <c r="AY2941" s="263"/>
      <c r="AZ2941" s="263"/>
      <c r="BA2941" s="263"/>
      <c r="BB2941" s="263"/>
      <c r="BC2941" s="263"/>
      <c r="BD2941" s="263"/>
      <c r="BE2941" s="263"/>
      <c r="BF2941" s="263"/>
      <c r="BG2941" s="263"/>
      <c r="BH2941" s="263"/>
      <c r="BI2941" s="263"/>
      <c r="BJ2941" s="263"/>
      <c r="BK2941" s="263"/>
      <c r="BL2941" s="263"/>
      <c r="BM2941" s="263"/>
      <c r="BN2941" s="263"/>
      <c r="BO2941" s="263"/>
      <c r="BP2941" s="263"/>
      <c r="BQ2941" s="263"/>
      <c r="BR2941" s="263"/>
      <c r="BS2941" s="263"/>
      <c r="BT2941" s="263"/>
      <c r="BU2941" s="263"/>
      <c r="BV2941" s="263"/>
      <c r="BW2941" s="263"/>
      <c r="BX2941" s="263"/>
      <c r="BY2941" s="263"/>
      <c r="BZ2941" s="263"/>
      <c r="CA2941" s="263"/>
      <c r="CB2941" s="263"/>
    </row>
    <row r="2942" spans="17:80" ht="15" customHeight="1">
      <c r="Q2942" s="262"/>
      <c r="R2942" s="263"/>
      <c r="S2942" s="263"/>
      <c r="T2942" s="263"/>
      <c r="U2942" s="263"/>
      <c r="V2942" s="263"/>
      <c r="W2942" s="263"/>
      <c r="X2942" s="263"/>
      <c r="Y2942" s="263"/>
      <c r="Z2942" s="263"/>
      <c r="AA2942" s="263"/>
      <c r="AB2942" s="263"/>
      <c r="AC2942" s="263"/>
      <c r="AD2942" s="263"/>
      <c r="AE2942" s="263"/>
      <c r="AF2942" s="263"/>
      <c r="AG2942" s="263"/>
      <c r="AH2942" s="263"/>
      <c r="AI2942" s="263"/>
      <c r="AJ2942" s="263"/>
      <c r="AK2942" s="263"/>
      <c r="AL2942" s="263"/>
      <c r="AM2942" s="263"/>
      <c r="AN2942" s="263"/>
      <c r="AO2942" s="263"/>
      <c r="AP2942" s="263"/>
      <c r="AQ2942" s="263"/>
      <c r="AR2942" s="263"/>
      <c r="AS2942" s="263"/>
      <c r="AT2942" s="263"/>
      <c r="AU2942" s="263"/>
      <c r="AV2942" s="263"/>
      <c r="AW2942" s="263"/>
      <c r="AX2942" s="263"/>
      <c r="AY2942" s="263"/>
      <c r="AZ2942" s="263"/>
      <c r="BA2942" s="263"/>
      <c r="BB2942" s="263"/>
      <c r="BC2942" s="263"/>
      <c r="BD2942" s="263"/>
      <c r="BE2942" s="263"/>
      <c r="BF2942" s="263"/>
      <c r="BG2942" s="263"/>
      <c r="BH2942" s="263"/>
      <c r="BI2942" s="263"/>
      <c r="BJ2942" s="263"/>
      <c r="BK2942" s="263"/>
      <c r="BL2942" s="263"/>
      <c r="BM2942" s="263"/>
      <c r="BN2942" s="263"/>
      <c r="BO2942" s="263"/>
      <c r="BP2942" s="263"/>
      <c r="BQ2942" s="263"/>
      <c r="BR2942" s="263"/>
      <c r="BS2942" s="263"/>
      <c r="BT2942" s="263"/>
      <c r="BU2942" s="263"/>
      <c r="BV2942" s="263"/>
      <c r="BW2942" s="263"/>
      <c r="BX2942" s="263"/>
      <c r="BY2942" s="263"/>
      <c r="BZ2942" s="263"/>
      <c r="CA2942" s="263"/>
      <c r="CB2942" s="263"/>
    </row>
    <row r="2943" spans="17:80" ht="15" customHeight="1">
      <c r="Q2943" s="262"/>
      <c r="R2943" s="263"/>
      <c r="S2943" s="263"/>
      <c r="T2943" s="263"/>
      <c r="U2943" s="263"/>
      <c r="V2943" s="263"/>
      <c r="W2943" s="263"/>
      <c r="X2943" s="263"/>
      <c r="Y2943" s="263"/>
      <c r="Z2943" s="263"/>
      <c r="AA2943" s="263"/>
      <c r="AB2943" s="263"/>
      <c r="AC2943" s="263"/>
      <c r="AD2943" s="263"/>
      <c r="AE2943" s="263"/>
      <c r="AF2943" s="263"/>
      <c r="AG2943" s="263"/>
      <c r="AH2943" s="263"/>
      <c r="AI2943" s="263"/>
      <c r="AJ2943" s="263"/>
      <c r="AK2943" s="263"/>
      <c r="AL2943" s="263"/>
      <c r="AM2943" s="263"/>
      <c r="AN2943" s="263"/>
      <c r="AO2943" s="263"/>
      <c r="AP2943" s="263"/>
      <c r="AQ2943" s="263"/>
      <c r="AR2943" s="263"/>
      <c r="AS2943" s="263"/>
      <c r="AT2943" s="263"/>
      <c r="AU2943" s="263"/>
      <c r="AV2943" s="263"/>
      <c r="AW2943" s="263"/>
      <c r="AX2943" s="263"/>
      <c r="AY2943" s="263"/>
      <c r="AZ2943" s="263"/>
      <c r="BA2943" s="263"/>
      <c r="BB2943" s="263"/>
      <c r="BC2943" s="263"/>
      <c r="BD2943" s="263"/>
      <c r="BE2943" s="263"/>
      <c r="BF2943" s="263"/>
      <c r="BG2943" s="263"/>
      <c r="BH2943" s="263"/>
      <c r="BI2943" s="263"/>
      <c r="BJ2943" s="263"/>
      <c r="BK2943" s="263"/>
      <c r="BL2943" s="263"/>
      <c r="BM2943" s="263"/>
      <c r="BN2943" s="263"/>
      <c r="BO2943" s="263"/>
      <c r="BP2943" s="263"/>
      <c r="BQ2943" s="263"/>
      <c r="BR2943" s="263"/>
      <c r="BS2943" s="263"/>
      <c r="BT2943" s="263"/>
      <c r="BU2943" s="263"/>
      <c r="BV2943" s="263"/>
      <c r="BW2943" s="263"/>
      <c r="BX2943" s="263"/>
      <c r="BY2943" s="263"/>
      <c r="BZ2943" s="263"/>
      <c r="CA2943" s="263"/>
      <c r="CB2943" s="263"/>
    </row>
    <row r="2944" spans="17:80" ht="15" customHeight="1">
      <c r="Q2944" s="262"/>
      <c r="R2944" s="263"/>
      <c r="S2944" s="263"/>
      <c r="T2944" s="263"/>
      <c r="U2944" s="263"/>
      <c r="V2944" s="263"/>
      <c r="W2944" s="263"/>
      <c r="X2944" s="263"/>
      <c r="Y2944" s="263"/>
      <c r="Z2944" s="263"/>
      <c r="AA2944" s="263"/>
      <c r="AB2944" s="263"/>
      <c r="AC2944" s="263"/>
      <c r="AD2944" s="263"/>
      <c r="AE2944" s="263"/>
      <c r="AF2944" s="263"/>
      <c r="AG2944" s="263"/>
      <c r="AH2944" s="263"/>
      <c r="AI2944" s="263"/>
      <c r="AJ2944" s="263"/>
      <c r="AK2944" s="263"/>
      <c r="AL2944" s="263"/>
      <c r="AM2944" s="263"/>
      <c r="AN2944" s="263"/>
      <c r="AO2944" s="263"/>
      <c r="AP2944" s="263"/>
      <c r="AQ2944" s="263"/>
      <c r="AR2944" s="263"/>
      <c r="AS2944" s="263"/>
      <c r="AT2944" s="263"/>
      <c r="AU2944" s="263"/>
      <c r="AV2944" s="263"/>
      <c r="AW2944" s="263"/>
      <c r="AX2944" s="263"/>
      <c r="AY2944" s="263"/>
      <c r="AZ2944" s="263"/>
      <c r="BA2944" s="263"/>
      <c r="BB2944" s="263"/>
      <c r="BC2944" s="263"/>
      <c r="BD2944" s="263"/>
      <c r="BE2944" s="263"/>
      <c r="BF2944" s="263"/>
      <c r="BG2944" s="263"/>
      <c r="BH2944" s="263"/>
      <c r="BI2944" s="263"/>
      <c r="BJ2944" s="263"/>
      <c r="BK2944" s="263"/>
      <c r="BL2944" s="263"/>
      <c r="BM2944" s="263"/>
      <c r="BN2944" s="263"/>
      <c r="BO2944" s="263"/>
      <c r="BP2944" s="263"/>
      <c r="BQ2944" s="263"/>
      <c r="BR2944" s="263"/>
      <c r="BS2944" s="263"/>
      <c r="BT2944" s="263"/>
      <c r="BU2944" s="263"/>
      <c r="BV2944" s="263"/>
      <c r="BW2944" s="263"/>
      <c r="BX2944" s="263"/>
      <c r="BY2944" s="263"/>
      <c r="BZ2944" s="263"/>
      <c r="CA2944" s="263"/>
      <c r="CB2944" s="263"/>
    </row>
    <row r="2945" spans="17:80" ht="15" customHeight="1">
      <c r="Q2945" s="262"/>
      <c r="R2945" s="263"/>
      <c r="S2945" s="263"/>
      <c r="T2945" s="263"/>
      <c r="U2945" s="263"/>
      <c r="V2945" s="263"/>
      <c r="W2945" s="263"/>
      <c r="X2945" s="263"/>
      <c r="Y2945" s="263"/>
      <c r="Z2945" s="263"/>
      <c r="AA2945" s="263"/>
      <c r="AB2945" s="263"/>
      <c r="AC2945" s="263"/>
      <c r="AD2945" s="263"/>
      <c r="AE2945" s="263"/>
      <c r="AF2945" s="263"/>
      <c r="AG2945" s="263"/>
      <c r="AH2945" s="263"/>
      <c r="AI2945" s="263"/>
      <c r="AJ2945" s="263"/>
      <c r="AK2945" s="263"/>
      <c r="AL2945" s="263"/>
      <c r="AM2945" s="263"/>
      <c r="AN2945" s="263"/>
      <c r="AO2945" s="263"/>
      <c r="AP2945" s="263"/>
      <c r="AQ2945" s="263"/>
      <c r="AR2945" s="263"/>
      <c r="AS2945" s="263"/>
      <c r="AT2945" s="263"/>
      <c r="AU2945" s="263"/>
      <c r="AV2945" s="263"/>
      <c r="AW2945" s="263"/>
      <c r="AX2945" s="263"/>
      <c r="AY2945" s="263"/>
      <c r="AZ2945" s="263"/>
      <c r="BA2945" s="263"/>
      <c r="BB2945" s="263"/>
      <c r="BC2945" s="263"/>
      <c r="BD2945" s="263"/>
      <c r="BE2945" s="263"/>
      <c r="BF2945" s="263"/>
      <c r="BG2945" s="263"/>
      <c r="BH2945" s="263"/>
      <c r="BI2945" s="263"/>
      <c r="BJ2945" s="263"/>
      <c r="BK2945" s="263"/>
      <c r="BL2945" s="263"/>
      <c r="BM2945" s="263"/>
      <c r="BN2945" s="263"/>
      <c r="BO2945" s="263"/>
      <c r="BP2945" s="263"/>
      <c r="BQ2945" s="263"/>
      <c r="BR2945" s="263"/>
      <c r="BS2945" s="263"/>
      <c r="BT2945" s="263"/>
      <c r="BU2945" s="263"/>
      <c r="BV2945" s="263"/>
      <c r="BW2945" s="263"/>
      <c r="BX2945" s="263"/>
      <c r="BY2945" s="263"/>
      <c r="BZ2945" s="263"/>
      <c r="CA2945" s="263"/>
      <c r="CB2945" s="263"/>
    </row>
    <row r="2946" spans="17:80" ht="15" customHeight="1">
      <c r="Q2946" s="262"/>
      <c r="R2946" s="263"/>
      <c r="S2946" s="263"/>
      <c r="T2946" s="263"/>
      <c r="U2946" s="263"/>
      <c r="V2946" s="263"/>
      <c r="W2946" s="263"/>
      <c r="X2946" s="263"/>
      <c r="Y2946" s="263"/>
      <c r="Z2946" s="263"/>
      <c r="AA2946" s="263"/>
      <c r="AB2946" s="263"/>
      <c r="AC2946" s="263"/>
      <c r="AD2946" s="263"/>
      <c r="AE2946" s="263"/>
      <c r="AF2946" s="263"/>
      <c r="AG2946" s="263"/>
      <c r="AH2946" s="263"/>
      <c r="AI2946" s="263"/>
      <c r="AJ2946" s="263"/>
      <c r="AK2946" s="263"/>
      <c r="AL2946" s="263"/>
      <c r="AM2946" s="263"/>
      <c r="AN2946" s="263"/>
      <c r="AO2946" s="263"/>
      <c r="AP2946" s="263"/>
      <c r="AQ2946" s="263"/>
      <c r="AR2946" s="263"/>
      <c r="AS2946" s="263"/>
      <c r="AT2946" s="263"/>
      <c r="AU2946" s="263"/>
      <c r="AV2946" s="263"/>
      <c r="AW2946" s="263"/>
      <c r="AX2946" s="263"/>
      <c r="AY2946" s="263"/>
      <c r="AZ2946" s="263"/>
      <c r="BA2946" s="263"/>
      <c r="BB2946" s="263"/>
      <c r="BC2946" s="263"/>
      <c r="BD2946" s="263"/>
      <c r="BE2946" s="263"/>
      <c r="BF2946" s="263"/>
      <c r="BG2946" s="263"/>
      <c r="BH2946" s="263"/>
      <c r="BI2946" s="263"/>
      <c r="BJ2946" s="263"/>
      <c r="BK2946" s="263"/>
      <c r="BL2946" s="263"/>
      <c r="BM2946" s="263"/>
      <c r="BN2946" s="263"/>
      <c r="BO2946" s="263"/>
      <c r="BP2946" s="263"/>
      <c r="BQ2946" s="263"/>
      <c r="BR2946" s="263"/>
      <c r="BS2946" s="263"/>
      <c r="BT2946" s="263"/>
      <c r="BU2946" s="263"/>
      <c r="BV2946" s="263"/>
      <c r="BW2946" s="263"/>
      <c r="BX2946" s="263"/>
      <c r="BY2946" s="263"/>
      <c r="BZ2946" s="263"/>
      <c r="CA2946" s="263"/>
      <c r="CB2946" s="263"/>
    </row>
    <row r="2947" spans="17:80" ht="15" customHeight="1">
      <c r="Q2947" s="262"/>
      <c r="R2947" s="263"/>
      <c r="S2947" s="263"/>
      <c r="T2947" s="263"/>
      <c r="U2947" s="263"/>
      <c r="V2947" s="263"/>
      <c r="W2947" s="263"/>
      <c r="X2947" s="263"/>
      <c r="Y2947" s="263"/>
      <c r="Z2947" s="263"/>
      <c r="AA2947" s="263"/>
      <c r="AB2947" s="263"/>
      <c r="AC2947" s="263"/>
      <c r="AD2947" s="263"/>
      <c r="AE2947" s="263"/>
      <c r="AF2947" s="263"/>
      <c r="AG2947" s="263"/>
      <c r="AH2947" s="263"/>
      <c r="AI2947" s="263"/>
      <c r="AJ2947" s="263"/>
      <c r="AK2947" s="263"/>
      <c r="AL2947" s="263"/>
      <c r="AM2947" s="263"/>
      <c r="AN2947" s="263"/>
      <c r="AO2947" s="263"/>
      <c r="AP2947" s="263"/>
      <c r="AQ2947" s="263"/>
      <c r="AR2947" s="263"/>
      <c r="AS2947" s="263"/>
      <c r="AT2947" s="263"/>
      <c r="AU2947" s="263"/>
      <c r="AV2947" s="263"/>
      <c r="AW2947" s="263"/>
      <c r="AX2947" s="263"/>
      <c r="AY2947" s="263"/>
      <c r="AZ2947" s="263"/>
      <c r="BA2947" s="263"/>
      <c r="BB2947" s="263"/>
      <c r="BC2947" s="263"/>
      <c r="BD2947" s="263"/>
      <c r="BE2947" s="263"/>
      <c r="BF2947" s="263"/>
      <c r="BG2947" s="263"/>
      <c r="BH2947" s="263"/>
      <c r="BI2947" s="263"/>
      <c r="BJ2947" s="263"/>
      <c r="BK2947" s="263"/>
      <c r="BL2947" s="263"/>
      <c r="BM2947" s="263"/>
      <c r="BN2947" s="263"/>
      <c r="BO2947" s="263"/>
      <c r="BP2947" s="263"/>
      <c r="BQ2947" s="263"/>
      <c r="BR2947" s="263"/>
      <c r="BS2947" s="263"/>
      <c r="BT2947" s="263"/>
      <c r="BU2947" s="263"/>
      <c r="BV2947" s="263"/>
      <c r="BW2947" s="263"/>
      <c r="BX2947" s="263"/>
      <c r="BY2947" s="263"/>
      <c r="BZ2947" s="263"/>
      <c r="CA2947" s="263"/>
      <c r="CB2947" s="263"/>
    </row>
    <row r="2948" spans="17:80" ht="15" customHeight="1">
      <c r="Q2948" s="262"/>
      <c r="R2948" s="263"/>
      <c r="S2948" s="263"/>
      <c r="T2948" s="263"/>
      <c r="U2948" s="263"/>
      <c r="V2948" s="263"/>
      <c r="W2948" s="263"/>
      <c r="X2948" s="263"/>
      <c r="Y2948" s="263"/>
      <c r="Z2948" s="263"/>
      <c r="AA2948" s="263"/>
      <c r="AB2948" s="263"/>
      <c r="AC2948" s="263"/>
      <c r="AD2948" s="263"/>
      <c r="AE2948" s="263"/>
      <c r="AF2948" s="263"/>
      <c r="AG2948" s="263"/>
      <c r="AH2948" s="263"/>
      <c r="AI2948" s="263"/>
      <c r="AJ2948" s="263"/>
      <c r="AK2948" s="263"/>
      <c r="AL2948" s="263"/>
      <c r="AM2948" s="263"/>
      <c r="AN2948" s="263"/>
      <c r="AO2948" s="263"/>
      <c r="AP2948" s="263"/>
      <c r="AQ2948" s="263"/>
      <c r="AR2948" s="263"/>
      <c r="AS2948" s="263"/>
      <c r="AT2948" s="263"/>
      <c r="AU2948" s="263"/>
      <c r="AV2948" s="263"/>
      <c r="AW2948" s="263"/>
      <c r="AX2948" s="263"/>
      <c r="AY2948" s="263"/>
      <c r="AZ2948" s="263"/>
      <c r="BA2948" s="263"/>
      <c r="BB2948" s="263"/>
      <c r="BC2948" s="263"/>
      <c r="BD2948" s="263"/>
      <c r="BE2948" s="263"/>
      <c r="BF2948" s="263"/>
      <c r="BG2948" s="263"/>
      <c r="BH2948" s="263"/>
      <c r="BI2948" s="263"/>
      <c r="BJ2948" s="263"/>
      <c r="BK2948" s="263"/>
      <c r="BL2948" s="263"/>
      <c r="BM2948" s="263"/>
      <c r="BN2948" s="263"/>
      <c r="BO2948" s="263"/>
      <c r="BP2948" s="263"/>
      <c r="BQ2948" s="263"/>
      <c r="BR2948" s="263"/>
      <c r="BS2948" s="263"/>
      <c r="BT2948" s="263"/>
      <c r="BU2948" s="263"/>
      <c r="BV2948" s="263"/>
      <c r="BW2948" s="263"/>
      <c r="BX2948" s="263"/>
      <c r="BY2948" s="263"/>
      <c r="BZ2948" s="263"/>
      <c r="CA2948" s="263"/>
      <c r="CB2948" s="263"/>
    </row>
    <row r="2949" spans="17:80" ht="15" customHeight="1">
      <c r="Q2949" s="262"/>
      <c r="R2949" s="263"/>
      <c r="S2949" s="263"/>
      <c r="T2949" s="263"/>
      <c r="U2949" s="263"/>
      <c r="V2949" s="263"/>
      <c r="W2949" s="263"/>
      <c r="X2949" s="263"/>
      <c r="Y2949" s="263"/>
      <c r="Z2949" s="263"/>
      <c r="AA2949" s="263"/>
      <c r="AB2949" s="263"/>
      <c r="AC2949" s="263"/>
      <c r="AD2949" s="263"/>
      <c r="AE2949" s="263"/>
      <c r="AF2949" s="263"/>
      <c r="AG2949" s="263"/>
      <c r="AH2949" s="263"/>
      <c r="AI2949" s="263"/>
      <c r="AJ2949" s="263"/>
      <c r="AK2949" s="263"/>
      <c r="AL2949" s="263"/>
      <c r="AM2949" s="263"/>
      <c r="AN2949" s="263"/>
      <c r="AO2949" s="263"/>
      <c r="AP2949" s="263"/>
      <c r="AQ2949" s="263"/>
      <c r="AR2949" s="263"/>
      <c r="AS2949" s="263"/>
      <c r="AT2949" s="263"/>
      <c r="AU2949" s="263"/>
      <c r="AV2949" s="263"/>
      <c r="AW2949" s="263"/>
      <c r="AX2949" s="263"/>
      <c r="AY2949" s="263"/>
      <c r="AZ2949" s="263"/>
      <c r="BA2949" s="263"/>
      <c r="BB2949" s="263"/>
      <c r="BC2949" s="263"/>
      <c r="BD2949" s="263"/>
      <c r="BE2949" s="263"/>
      <c r="BF2949" s="263"/>
      <c r="BG2949" s="263"/>
      <c r="BH2949" s="263"/>
      <c r="BI2949" s="263"/>
      <c r="BJ2949" s="263"/>
      <c r="BK2949" s="263"/>
      <c r="BL2949" s="263"/>
      <c r="BM2949" s="263"/>
      <c r="BN2949" s="263"/>
      <c r="BO2949" s="263"/>
      <c r="BP2949" s="263"/>
      <c r="BQ2949" s="263"/>
      <c r="BR2949" s="263"/>
      <c r="BS2949" s="263"/>
      <c r="BT2949" s="263"/>
      <c r="BU2949" s="263"/>
      <c r="BV2949" s="263"/>
      <c r="BW2949" s="263"/>
      <c r="BX2949" s="263"/>
      <c r="BY2949" s="263"/>
      <c r="BZ2949" s="263"/>
      <c r="CA2949" s="263"/>
      <c r="CB2949" s="263"/>
    </row>
    <row r="2950" spans="17:80" ht="15" customHeight="1">
      <c r="Q2950" s="262"/>
      <c r="R2950" s="263"/>
      <c r="S2950" s="263"/>
      <c r="T2950" s="263"/>
      <c r="U2950" s="263"/>
      <c r="V2950" s="263"/>
      <c r="W2950" s="263"/>
      <c r="X2950" s="263"/>
      <c r="Y2950" s="263"/>
      <c r="Z2950" s="263"/>
      <c r="AA2950" s="263"/>
      <c r="AB2950" s="263"/>
      <c r="AC2950" s="263"/>
      <c r="AD2950" s="263"/>
      <c r="AE2950" s="263"/>
      <c r="AF2950" s="263"/>
      <c r="AG2950" s="263"/>
      <c r="AH2950" s="263"/>
      <c r="AI2950" s="263"/>
      <c r="AJ2950" s="263"/>
      <c r="AK2950" s="263"/>
      <c r="AL2950" s="263"/>
      <c r="AM2950" s="263"/>
      <c r="AN2950" s="263"/>
      <c r="AO2950" s="263"/>
      <c r="AP2950" s="263"/>
      <c r="AQ2950" s="263"/>
      <c r="AR2950" s="263"/>
      <c r="AS2950" s="263"/>
      <c r="AT2950" s="263"/>
      <c r="AU2950" s="263"/>
      <c r="AV2950" s="263"/>
      <c r="AW2950" s="263"/>
      <c r="AX2950" s="263"/>
      <c r="AY2950" s="263"/>
      <c r="AZ2950" s="263"/>
      <c r="BA2950" s="263"/>
      <c r="BB2950" s="263"/>
      <c r="BC2950" s="263"/>
      <c r="BD2950" s="263"/>
      <c r="BE2950" s="263"/>
      <c r="BF2950" s="263"/>
      <c r="BG2950" s="263"/>
      <c r="BH2950" s="263"/>
      <c r="BI2950" s="263"/>
      <c r="BJ2950" s="263"/>
      <c r="BK2950" s="263"/>
      <c r="BL2950" s="263"/>
      <c r="BM2950" s="263"/>
      <c r="BN2950" s="263"/>
      <c r="BO2950" s="263"/>
      <c r="BP2950" s="263"/>
      <c r="BQ2950" s="263"/>
      <c r="BR2950" s="263"/>
      <c r="BS2950" s="263"/>
      <c r="BT2950" s="263"/>
      <c r="BU2950" s="263"/>
      <c r="BV2950" s="263"/>
      <c r="BW2950" s="263"/>
      <c r="BX2950" s="263"/>
      <c r="BY2950" s="263"/>
      <c r="BZ2950" s="263"/>
      <c r="CA2950" s="263"/>
      <c r="CB2950" s="263"/>
    </row>
    <row r="2951" spans="17:80" ht="15" customHeight="1">
      <c r="Q2951" s="262"/>
      <c r="R2951" s="263"/>
      <c r="S2951" s="263"/>
      <c r="T2951" s="263"/>
      <c r="U2951" s="263"/>
      <c r="V2951" s="263"/>
      <c r="W2951" s="263"/>
      <c r="X2951" s="263"/>
      <c r="Y2951" s="263"/>
      <c r="Z2951" s="263"/>
      <c r="AA2951" s="263"/>
      <c r="AB2951" s="263"/>
      <c r="AC2951" s="263"/>
      <c r="AD2951" s="263"/>
      <c r="AE2951" s="263"/>
      <c r="AF2951" s="263"/>
      <c r="AG2951" s="263"/>
      <c r="AH2951" s="263"/>
      <c r="AI2951" s="263"/>
      <c r="AJ2951" s="263"/>
      <c r="AK2951" s="263"/>
      <c r="AL2951" s="263"/>
      <c r="AM2951" s="263"/>
      <c r="AN2951" s="263"/>
      <c r="AO2951" s="263"/>
      <c r="AP2951" s="263"/>
      <c r="AQ2951" s="263"/>
      <c r="AR2951" s="263"/>
      <c r="AS2951" s="263"/>
      <c r="AT2951" s="263"/>
      <c r="AU2951" s="263"/>
      <c r="AV2951" s="263"/>
      <c r="AW2951" s="263"/>
      <c r="AX2951" s="263"/>
      <c r="AY2951" s="263"/>
      <c r="AZ2951" s="263"/>
      <c r="BA2951" s="263"/>
      <c r="BB2951" s="263"/>
      <c r="BC2951" s="263"/>
      <c r="BD2951" s="263"/>
      <c r="BE2951" s="263"/>
      <c r="BF2951" s="263"/>
      <c r="BG2951" s="263"/>
      <c r="BH2951" s="263"/>
      <c r="BI2951" s="263"/>
      <c r="BJ2951" s="263"/>
      <c r="BK2951" s="263"/>
      <c r="BL2951" s="263"/>
      <c r="BM2951" s="263"/>
      <c r="BN2951" s="263"/>
      <c r="BO2951" s="263"/>
      <c r="BP2951" s="263"/>
      <c r="BQ2951" s="263"/>
      <c r="BR2951" s="263"/>
      <c r="BS2951" s="263"/>
      <c r="BT2951" s="263"/>
      <c r="BU2951" s="263"/>
      <c r="BV2951" s="263"/>
      <c r="BW2951" s="263"/>
      <c r="BX2951" s="263"/>
      <c r="BY2951" s="263"/>
      <c r="BZ2951" s="263"/>
      <c r="CA2951" s="263"/>
      <c r="CB2951" s="263"/>
    </row>
    <row r="2952" spans="17:80" ht="15" customHeight="1">
      <c r="Q2952" s="262"/>
      <c r="R2952" s="263"/>
      <c r="S2952" s="263"/>
      <c r="T2952" s="263"/>
      <c r="U2952" s="263"/>
      <c r="V2952" s="263"/>
      <c r="W2952" s="263"/>
      <c r="X2952" s="263"/>
      <c r="Y2952" s="263"/>
      <c r="Z2952" s="263"/>
      <c r="AA2952" s="263"/>
      <c r="AB2952" s="263"/>
      <c r="AC2952" s="263"/>
      <c r="AD2952" s="263"/>
      <c r="AE2952" s="263"/>
      <c r="AF2952" s="263"/>
      <c r="AG2952" s="263"/>
      <c r="AH2952" s="263"/>
      <c r="AI2952" s="263"/>
      <c r="AJ2952" s="263"/>
      <c r="AK2952" s="263"/>
      <c r="AL2952" s="263"/>
      <c r="AM2952" s="263"/>
      <c r="AN2952" s="263"/>
      <c r="AO2952" s="263"/>
      <c r="AP2952" s="263"/>
      <c r="AQ2952" s="263"/>
      <c r="AR2952" s="263"/>
      <c r="AS2952" s="263"/>
      <c r="AT2952" s="263"/>
      <c r="AU2952" s="263"/>
      <c r="AV2952" s="263"/>
      <c r="AW2952" s="263"/>
      <c r="AX2952" s="263"/>
      <c r="AY2952" s="263"/>
      <c r="AZ2952" s="263"/>
      <c r="BA2952" s="263"/>
      <c r="BB2952" s="263"/>
      <c r="BC2952" s="263"/>
      <c r="BD2952" s="263"/>
      <c r="BE2952" s="263"/>
      <c r="BF2952" s="263"/>
      <c r="BG2952" s="263"/>
      <c r="BH2952" s="263"/>
      <c r="BI2952" s="263"/>
      <c r="BJ2952" s="263"/>
      <c r="BK2952" s="263"/>
      <c r="BL2952" s="263"/>
      <c r="BM2952" s="263"/>
      <c r="BN2952" s="263"/>
      <c r="BO2952" s="263"/>
      <c r="BP2952" s="263"/>
      <c r="BQ2952" s="263"/>
      <c r="BR2952" s="263"/>
      <c r="BS2952" s="263"/>
      <c r="BT2952" s="263"/>
      <c r="BU2952" s="263"/>
      <c r="BV2952" s="263"/>
      <c r="BW2952" s="263"/>
      <c r="BX2952" s="263"/>
      <c r="BY2952" s="263"/>
      <c r="BZ2952" s="263"/>
      <c r="CA2952" s="263"/>
      <c r="CB2952" s="263"/>
    </row>
    <row r="2953" spans="17:80" ht="15" customHeight="1">
      <c r="Q2953" s="262"/>
      <c r="R2953" s="263"/>
      <c r="S2953" s="263"/>
      <c r="T2953" s="263"/>
      <c r="U2953" s="263"/>
      <c r="V2953" s="263"/>
      <c r="W2953" s="263"/>
      <c r="X2953" s="263"/>
      <c r="Y2953" s="263"/>
      <c r="Z2953" s="263"/>
      <c r="AA2953" s="263"/>
      <c r="AB2953" s="263"/>
      <c r="AC2953" s="263"/>
      <c r="AD2953" s="263"/>
      <c r="AE2953" s="263"/>
      <c r="AF2953" s="263"/>
      <c r="AG2953" s="263"/>
      <c r="AH2953" s="263"/>
      <c r="AI2953" s="263"/>
      <c r="AJ2953" s="263"/>
      <c r="AK2953" s="263"/>
      <c r="AL2953" s="263"/>
      <c r="AM2953" s="263"/>
      <c r="AN2953" s="263"/>
      <c r="AO2953" s="263"/>
      <c r="AP2953" s="263"/>
      <c r="AQ2953" s="263"/>
      <c r="AR2953" s="263"/>
      <c r="AS2953" s="263"/>
      <c r="AT2953" s="263"/>
      <c r="AU2953" s="263"/>
      <c r="AV2953" s="263"/>
      <c r="AW2953" s="263"/>
      <c r="AX2953" s="263"/>
      <c r="AY2953" s="263"/>
      <c r="AZ2953" s="263"/>
      <c r="BA2953" s="263"/>
      <c r="BB2953" s="263"/>
      <c r="BC2953" s="263"/>
      <c r="BD2953" s="263"/>
      <c r="BE2953" s="263"/>
      <c r="BF2953" s="263"/>
      <c r="BG2953" s="263"/>
      <c r="BH2953" s="263"/>
      <c r="BI2953" s="263"/>
      <c r="BJ2953" s="263"/>
      <c r="BK2953" s="263"/>
      <c r="BL2953" s="263"/>
      <c r="BM2953" s="263"/>
      <c r="BN2953" s="263"/>
      <c r="BO2953" s="263"/>
      <c r="BP2953" s="263"/>
      <c r="BQ2953" s="263"/>
      <c r="BR2953" s="263"/>
      <c r="BS2953" s="263"/>
      <c r="BT2953" s="263"/>
      <c r="BU2953" s="263"/>
      <c r="BV2953" s="263"/>
      <c r="BW2953" s="263"/>
      <c r="BX2953" s="263"/>
      <c r="BY2953" s="263"/>
      <c r="BZ2953" s="263"/>
      <c r="CA2953" s="263"/>
      <c r="CB2953" s="263"/>
    </row>
    <row r="2954" spans="17:80" ht="15" customHeight="1">
      <c r="Q2954" s="262"/>
      <c r="R2954" s="263"/>
      <c r="S2954" s="263"/>
      <c r="T2954" s="263"/>
      <c r="U2954" s="263"/>
      <c r="V2954" s="263"/>
      <c r="W2954" s="263"/>
      <c r="X2954" s="263"/>
      <c r="Y2954" s="263"/>
      <c r="Z2954" s="263"/>
      <c r="AA2954" s="263"/>
      <c r="AB2954" s="263"/>
      <c r="AC2954" s="263"/>
      <c r="AD2954" s="263"/>
      <c r="AE2954" s="263"/>
      <c r="AF2954" s="263"/>
      <c r="AG2954" s="263"/>
      <c r="AH2954" s="263"/>
      <c r="AI2954" s="263"/>
      <c r="AJ2954" s="263"/>
      <c r="AK2954" s="263"/>
      <c r="AL2954" s="263"/>
      <c r="AM2954" s="263"/>
      <c r="AN2954" s="263"/>
      <c r="AO2954" s="263"/>
      <c r="AP2954" s="263"/>
      <c r="AQ2954" s="263"/>
      <c r="AR2954" s="263"/>
      <c r="AS2954" s="263"/>
      <c r="AT2954" s="263"/>
      <c r="AU2954" s="263"/>
      <c r="AV2954" s="263"/>
      <c r="AW2954" s="263"/>
      <c r="AX2954" s="263"/>
      <c r="AY2954" s="263"/>
      <c r="AZ2954" s="263"/>
      <c r="BA2954" s="263"/>
      <c r="BB2954" s="263"/>
      <c r="BC2954" s="263"/>
      <c r="BD2954" s="263"/>
      <c r="BE2954" s="263"/>
      <c r="BF2954" s="263"/>
      <c r="BG2954" s="263"/>
      <c r="BH2954" s="263"/>
      <c r="BI2954" s="263"/>
      <c r="BJ2954" s="263"/>
      <c r="BK2954" s="263"/>
      <c r="BL2954" s="263"/>
      <c r="BM2954" s="263"/>
      <c r="BN2954" s="263"/>
      <c r="BO2954" s="263"/>
      <c r="BP2954" s="263"/>
      <c r="BQ2954" s="263"/>
      <c r="BR2954" s="263"/>
      <c r="BS2954" s="263"/>
      <c r="BT2954" s="263"/>
      <c r="BU2954" s="263"/>
      <c r="BV2954" s="263"/>
      <c r="BW2954" s="263"/>
      <c r="BX2954" s="263"/>
      <c r="BY2954" s="263"/>
      <c r="BZ2954" s="263"/>
      <c r="CA2954" s="263"/>
      <c r="CB2954" s="263"/>
    </row>
    <row r="2955" spans="17:80" ht="15" customHeight="1">
      <c r="Q2955" s="262"/>
      <c r="R2955" s="263"/>
      <c r="S2955" s="263"/>
      <c r="T2955" s="263"/>
      <c r="U2955" s="263"/>
      <c r="V2955" s="263"/>
      <c r="W2955" s="263"/>
      <c r="X2955" s="263"/>
      <c r="Y2955" s="263"/>
      <c r="Z2955" s="263"/>
      <c r="AA2955" s="263"/>
      <c r="AB2955" s="263"/>
      <c r="AC2955" s="263"/>
      <c r="AD2955" s="263"/>
      <c r="AE2955" s="263"/>
      <c r="AF2955" s="263"/>
      <c r="AG2955" s="263"/>
      <c r="AH2955" s="263"/>
      <c r="AI2955" s="263"/>
      <c r="AJ2955" s="263"/>
      <c r="AK2955" s="263"/>
      <c r="AL2955" s="263"/>
      <c r="AM2955" s="263"/>
      <c r="AN2955" s="263"/>
      <c r="AO2955" s="263"/>
      <c r="AP2955" s="263"/>
      <c r="AQ2955" s="263"/>
      <c r="AR2955" s="263"/>
      <c r="AS2955" s="263"/>
      <c r="AT2955" s="263"/>
      <c r="AU2955" s="263"/>
      <c r="AV2955" s="263"/>
      <c r="AW2955" s="263"/>
      <c r="AX2955" s="263"/>
      <c r="AY2955" s="263"/>
      <c r="AZ2955" s="263"/>
      <c r="BA2955" s="263"/>
      <c r="BB2955" s="263"/>
      <c r="BC2955" s="263"/>
      <c r="BD2955" s="263"/>
      <c r="BE2955" s="263"/>
      <c r="BF2955" s="263"/>
      <c r="BG2955" s="263"/>
      <c r="BH2955" s="263"/>
      <c r="BI2955" s="263"/>
      <c r="BJ2955" s="263"/>
      <c r="BK2955" s="263"/>
      <c r="BL2955" s="263"/>
      <c r="BM2955" s="263"/>
      <c r="BN2955" s="263"/>
      <c r="BO2955" s="263"/>
      <c r="BP2955" s="263"/>
      <c r="BQ2955" s="263"/>
      <c r="BR2955" s="263"/>
      <c r="BS2955" s="263"/>
      <c r="BT2955" s="263"/>
      <c r="BU2955" s="263"/>
      <c r="BV2955" s="263"/>
      <c r="BW2955" s="263"/>
      <c r="BX2955" s="263"/>
      <c r="BY2955" s="263"/>
      <c r="BZ2955" s="263"/>
      <c r="CA2955" s="263"/>
      <c r="CB2955" s="263"/>
    </row>
    <row r="2956" spans="17:80" ht="15" customHeight="1">
      <c r="Q2956" s="262"/>
      <c r="R2956" s="263"/>
      <c r="S2956" s="263"/>
      <c r="T2956" s="263"/>
      <c r="U2956" s="263"/>
      <c r="V2956" s="263"/>
      <c r="W2956" s="263"/>
      <c r="X2956" s="263"/>
      <c r="Y2956" s="263"/>
      <c r="Z2956" s="263"/>
      <c r="AA2956" s="263"/>
      <c r="AB2956" s="263"/>
      <c r="AC2956" s="263"/>
      <c r="AD2956" s="263"/>
      <c r="AE2956" s="263"/>
      <c r="AF2956" s="263"/>
      <c r="AG2956" s="263"/>
      <c r="AH2956" s="263"/>
      <c r="AI2956" s="263"/>
      <c r="AJ2956" s="263"/>
      <c r="AK2956" s="263"/>
      <c r="AL2956" s="263"/>
      <c r="AM2956" s="263"/>
      <c r="AN2956" s="263"/>
      <c r="AO2956" s="263"/>
      <c r="AP2956" s="263"/>
      <c r="AQ2956" s="263"/>
      <c r="AR2956" s="263"/>
      <c r="AS2956" s="263"/>
      <c r="AT2956" s="263"/>
      <c r="AU2956" s="263"/>
      <c r="AV2956" s="263"/>
      <c r="AW2956" s="263"/>
      <c r="AX2956" s="263"/>
      <c r="AY2956" s="263"/>
      <c r="AZ2956" s="263"/>
      <c r="BA2956" s="263"/>
      <c r="BB2956" s="263"/>
      <c r="BC2956" s="263"/>
      <c r="BD2956" s="263"/>
      <c r="BE2956" s="263"/>
      <c r="BF2956" s="263"/>
      <c r="BG2956" s="263"/>
      <c r="BH2956" s="263"/>
      <c r="BI2956" s="263"/>
      <c r="BJ2956" s="263"/>
      <c r="BK2956" s="263"/>
      <c r="BL2956" s="263"/>
      <c r="BM2956" s="263"/>
      <c r="BN2956" s="263"/>
      <c r="BO2956" s="263"/>
      <c r="BP2956" s="263"/>
      <c r="BQ2956" s="263"/>
      <c r="BR2956" s="263"/>
      <c r="BS2956" s="263"/>
      <c r="BT2956" s="263"/>
      <c r="BU2956" s="263"/>
      <c r="BV2956" s="263"/>
      <c r="BW2956" s="263"/>
      <c r="BX2956" s="263"/>
      <c r="BY2956" s="263"/>
      <c r="BZ2956" s="263"/>
      <c r="CA2956" s="263"/>
      <c r="CB2956" s="263"/>
    </row>
    <row r="2957" spans="17:80" ht="15" customHeight="1">
      <c r="Q2957" s="262"/>
      <c r="R2957" s="263"/>
      <c r="S2957" s="263"/>
      <c r="T2957" s="263"/>
      <c r="U2957" s="263"/>
      <c r="V2957" s="263"/>
      <c r="W2957" s="263"/>
      <c r="X2957" s="263"/>
      <c r="Y2957" s="263"/>
      <c r="Z2957" s="263"/>
      <c r="AA2957" s="263"/>
      <c r="AB2957" s="263"/>
      <c r="AC2957" s="263"/>
      <c r="AD2957" s="263"/>
      <c r="AE2957" s="263"/>
      <c r="AF2957" s="263"/>
      <c r="AG2957" s="263"/>
      <c r="AH2957" s="263"/>
      <c r="AI2957" s="263"/>
      <c r="AJ2957" s="263"/>
      <c r="AK2957" s="263"/>
      <c r="AL2957" s="263"/>
      <c r="AM2957" s="263"/>
      <c r="AN2957" s="263"/>
      <c r="AO2957" s="263"/>
      <c r="AP2957" s="263"/>
      <c r="AQ2957" s="263"/>
      <c r="AR2957" s="263"/>
      <c r="AS2957" s="263"/>
      <c r="AT2957" s="263"/>
      <c r="AU2957" s="263"/>
      <c r="AV2957" s="263"/>
      <c r="AW2957" s="263"/>
      <c r="AX2957" s="263"/>
      <c r="AY2957" s="263"/>
      <c r="AZ2957" s="263"/>
      <c r="BA2957" s="263"/>
      <c r="BB2957" s="263"/>
      <c r="BC2957" s="263"/>
      <c r="BD2957" s="263"/>
      <c r="BE2957" s="263"/>
      <c r="BF2957" s="263"/>
      <c r="BG2957" s="263"/>
      <c r="BH2957" s="263"/>
      <c r="BI2957" s="263"/>
      <c r="BJ2957" s="263"/>
      <c r="BK2957" s="263"/>
      <c r="BL2957" s="263"/>
      <c r="BM2957" s="263"/>
      <c r="BN2957" s="263"/>
      <c r="BO2957" s="263"/>
      <c r="BP2957" s="263"/>
      <c r="BQ2957" s="263"/>
      <c r="BR2957" s="263"/>
      <c r="BS2957" s="263"/>
      <c r="BT2957" s="263"/>
      <c r="BU2957" s="263"/>
      <c r="BV2957" s="263"/>
      <c r="BW2957" s="263"/>
      <c r="BX2957" s="263"/>
      <c r="BY2957" s="263"/>
      <c r="BZ2957" s="263"/>
      <c r="CA2957" s="263"/>
      <c r="CB2957" s="263"/>
    </row>
    <row r="2958" spans="17:80" ht="15" customHeight="1">
      <c r="Q2958" s="262"/>
      <c r="R2958" s="263"/>
      <c r="S2958" s="263"/>
      <c r="T2958" s="263"/>
      <c r="U2958" s="263"/>
      <c r="V2958" s="263"/>
      <c r="W2958" s="263"/>
      <c r="X2958" s="263"/>
      <c r="Y2958" s="263"/>
      <c r="Z2958" s="263"/>
      <c r="AA2958" s="263"/>
      <c r="AB2958" s="263"/>
      <c r="AC2958" s="263"/>
      <c r="AD2958" s="263"/>
      <c r="AE2958" s="263"/>
      <c r="AF2958" s="263"/>
      <c r="AG2958" s="263"/>
      <c r="AH2958" s="263"/>
      <c r="AI2958" s="263"/>
      <c r="AJ2958" s="263"/>
      <c r="AK2958" s="263"/>
      <c r="AL2958" s="263"/>
      <c r="AM2958" s="263"/>
      <c r="AN2958" s="263"/>
      <c r="AO2958" s="263"/>
      <c r="AP2958" s="263"/>
      <c r="AQ2958" s="263"/>
      <c r="AR2958" s="263"/>
      <c r="AS2958" s="263"/>
      <c r="AT2958" s="263"/>
      <c r="AU2958" s="263"/>
      <c r="AV2958" s="263"/>
      <c r="AW2958" s="263"/>
      <c r="AX2958" s="263"/>
      <c r="AY2958" s="263"/>
      <c r="AZ2958" s="263"/>
      <c r="BA2958" s="263"/>
      <c r="BB2958" s="263"/>
      <c r="BC2958" s="263"/>
      <c r="BD2958" s="263"/>
      <c r="BE2958" s="263"/>
      <c r="BF2958" s="263"/>
      <c r="BG2958" s="263"/>
      <c r="BH2958" s="263"/>
      <c r="BI2958" s="263"/>
      <c r="BJ2958" s="263"/>
      <c r="BK2958" s="263"/>
      <c r="BL2958" s="263"/>
      <c r="BM2958" s="263"/>
      <c r="BN2958" s="263"/>
      <c r="BO2958" s="263"/>
      <c r="BP2958" s="263"/>
      <c r="BQ2958" s="263"/>
      <c r="BR2958" s="263"/>
      <c r="BS2958" s="263"/>
      <c r="BT2958" s="263"/>
      <c r="BU2958" s="263"/>
      <c r="BV2958" s="263"/>
      <c r="BW2958" s="263"/>
      <c r="BX2958" s="263"/>
      <c r="BY2958" s="263"/>
      <c r="BZ2958" s="263"/>
      <c r="CA2958" s="263"/>
      <c r="CB2958" s="263"/>
    </row>
    <row r="2959" spans="17:80" ht="15" customHeight="1">
      <c r="Q2959" s="262"/>
      <c r="R2959" s="263"/>
      <c r="S2959" s="263"/>
      <c r="T2959" s="263"/>
      <c r="U2959" s="263"/>
      <c r="V2959" s="263"/>
      <c r="W2959" s="263"/>
      <c r="X2959" s="263"/>
      <c r="Y2959" s="263"/>
      <c r="Z2959" s="263"/>
      <c r="AA2959" s="263"/>
      <c r="AB2959" s="263"/>
      <c r="AC2959" s="263"/>
      <c r="AD2959" s="263"/>
      <c r="AE2959" s="263"/>
      <c r="AF2959" s="263"/>
      <c r="AG2959" s="263"/>
      <c r="AH2959" s="263"/>
      <c r="AI2959" s="263"/>
      <c r="AJ2959" s="263"/>
      <c r="AK2959" s="263"/>
      <c r="AL2959" s="263"/>
      <c r="AM2959" s="263"/>
      <c r="AN2959" s="263"/>
      <c r="AO2959" s="263"/>
      <c r="AP2959" s="263"/>
      <c r="AQ2959" s="263"/>
      <c r="AR2959" s="263"/>
      <c r="AS2959" s="263"/>
      <c r="AT2959" s="263"/>
      <c r="AU2959" s="263"/>
      <c r="AV2959" s="263"/>
      <c r="AW2959" s="263"/>
      <c r="AX2959" s="263"/>
      <c r="AY2959" s="263"/>
      <c r="AZ2959" s="263"/>
      <c r="BA2959" s="263"/>
      <c r="BB2959" s="263"/>
      <c r="BC2959" s="263"/>
      <c r="BD2959" s="263"/>
      <c r="BE2959" s="263"/>
      <c r="BF2959" s="263"/>
      <c r="BG2959" s="263"/>
      <c r="BH2959" s="263"/>
      <c r="BI2959" s="263"/>
      <c r="BJ2959" s="263"/>
      <c r="BK2959" s="263"/>
      <c r="BL2959" s="263"/>
      <c r="BM2959" s="263"/>
      <c r="BN2959" s="263"/>
      <c r="BO2959" s="263"/>
      <c r="BP2959" s="263"/>
      <c r="BQ2959" s="263"/>
      <c r="BR2959" s="263"/>
      <c r="BS2959" s="263"/>
      <c r="BT2959" s="263"/>
      <c r="BU2959" s="263"/>
      <c r="BV2959" s="263"/>
      <c r="BW2959" s="263"/>
      <c r="BX2959" s="263"/>
      <c r="BY2959" s="263"/>
      <c r="BZ2959" s="263"/>
      <c r="CA2959" s="263"/>
      <c r="CB2959" s="263"/>
    </row>
    <row r="2960" spans="17:80" ht="15" customHeight="1">
      <c r="Q2960" s="262"/>
      <c r="R2960" s="263"/>
      <c r="S2960" s="263"/>
      <c r="T2960" s="263"/>
      <c r="U2960" s="263"/>
      <c r="V2960" s="263"/>
      <c r="W2960" s="263"/>
      <c r="X2960" s="263"/>
      <c r="Y2960" s="263"/>
      <c r="Z2960" s="263"/>
      <c r="AA2960" s="263"/>
      <c r="AB2960" s="263"/>
      <c r="AC2960" s="263"/>
      <c r="AD2960" s="263"/>
      <c r="AE2960" s="263"/>
      <c r="AF2960" s="263"/>
      <c r="AG2960" s="263"/>
      <c r="AH2960" s="263"/>
      <c r="AI2960" s="263"/>
      <c r="AJ2960" s="263"/>
      <c r="AK2960" s="263"/>
      <c r="AL2960" s="263"/>
      <c r="AM2960" s="263"/>
      <c r="AN2960" s="263"/>
      <c r="AO2960" s="263"/>
      <c r="AP2960" s="263"/>
      <c r="AQ2960" s="263"/>
      <c r="AR2960" s="263"/>
      <c r="AS2960" s="263"/>
      <c r="AT2960" s="263"/>
      <c r="AU2960" s="263"/>
      <c r="AV2960" s="263"/>
      <c r="AW2960" s="263"/>
      <c r="AX2960" s="263"/>
      <c r="AY2960" s="263"/>
      <c r="AZ2960" s="263"/>
      <c r="BA2960" s="263"/>
      <c r="BB2960" s="263"/>
      <c r="BC2960" s="263"/>
      <c r="BD2960" s="263"/>
      <c r="BE2960" s="263"/>
      <c r="BF2960" s="263"/>
      <c r="BG2960" s="263"/>
      <c r="BH2960" s="263"/>
      <c r="BI2960" s="263"/>
      <c r="BJ2960" s="263"/>
      <c r="BK2960" s="263"/>
      <c r="BL2960" s="263"/>
      <c r="BM2960" s="263"/>
      <c r="BN2960" s="263"/>
      <c r="BO2960" s="263"/>
      <c r="BP2960" s="263"/>
      <c r="BQ2960" s="263"/>
      <c r="BR2960" s="263"/>
      <c r="BS2960" s="263"/>
      <c r="BT2960" s="263"/>
      <c r="BU2960" s="263"/>
      <c r="BV2960" s="263"/>
      <c r="BW2960" s="263"/>
      <c r="BX2960" s="263"/>
      <c r="BY2960" s="263"/>
      <c r="BZ2960" s="263"/>
      <c r="CA2960" s="263"/>
      <c r="CB2960" s="263"/>
    </row>
    <row r="2961" spans="17:80" ht="15" customHeight="1">
      <c r="Q2961" s="262"/>
      <c r="R2961" s="263"/>
      <c r="S2961" s="263"/>
      <c r="T2961" s="263"/>
      <c r="U2961" s="263"/>
      <c r="V2961" s="263"/>
      <c r="W2961" s="263"/>
      <c r="X2961" s="263"/>
      <c r="Y2961" s="263"/>
      <c r="Z2961" s="263"/>
      <c r="AA2961" s="263"/>
      <c r="AB2961" s="263"/>
      <c r="AC2961" s="263"/>
      <c r="AD2961" s="263"/>
      <c r="AE2961" s="263"/>
      <c r="AF2961" s="263"/>
      <c r="AG2961" s="263"/>
      <c r="AH2961" s="263"/>
      <c r="AI2961" s="263"/>
      <c r="AJ2961" s="263"/>
      <c r="AK2961" s="263"/>
      <c r="AL2961" s="263"/>
      <c r="AM2961" s="263"/>
      <c r="AN2961" s="263"/>
      <c r="AO2961" s="263"/>
      <c r="AP2961" s="263"/>
      <c r="AQ2961" s="263"/>
      <c r="AR2961" s="263"/>
      <c r="AS2961" s="263"/>
      <c r="AT2961" s="263"/>
      <c r="AU2961" s="263"/>
      <c r="AV2961" s="263"/>
      <c r="AW2961" s="263"/>
      <c r="AX2961" s="263"/>
      <c r="AY2961" s="263"/>
      <c r="AZ2961" s="263"/>
      <c r="BA2961" s="263"/>
      <c r="BB2961" s="263"/>
      <c r="BC2961" s="263"/>
      <c r="BD2961" s="263"/>
      <c r="BE2961" s="263"/>
      <c r="BF2961" s="263"/>
      <c r="BG2961" s="263"/>
      <c r="BH2961" s="263"/>
      <c r="BI2961" s="263"/>
      <c r="BJ2961" s="263"/>
      <c r="BK2961" s="263"/>
      <c r="BL2961" s="263"/>
      <c r="BM2961" s="263"/>
      <c r="BN2961" s="263"/>
      <c r="BO2961" s="263"/>
      <c r="BP2961" s="263"/>
      <c r="BQ2961" s="263"/>
      <c r="BR2961" s="263"/>
      <c r="BS2961" s="263"/>
      <c r="BT2961" s="263"/>
      <c r="BU2961" s="263"/>
      <c r="BV2961" s="263"/>
      <c r="BW2961" s="263"/>
      <c r="BX2961" s="263"/>
      <c r="BY2961" s="263"/>
      <c r="BZ2961" s="263"/>
      <c r="CA2961" s="263"/>
      <c r="CB2961" s="263"/>
    </row>
    <row r="2962" spans="17:80" ht="15" customHeight="1">
      <c r="Q2962" s="262"/>
      <c r="R2962" s="263"/>
      <c r="S2962" s="263"/>
      <c r="T2962" s="263"/>
      <c r="U2962" s="263"/>
      <c r="V2962" s="263"/>
      <c r="W2962" s="263"/>
      <c r="X2962" s="263"/>
      <c r="Y2962" s="263"/>
      <c r="Z2962" s="263"/>
      <c r="AA2962" s="263"/>
      <c r="AB2962" s="263"/>
      <c r="AC2962" s="263"/>
      <c r="AD2962" s="263"/>
      <c r="AE2962" s="263"/>
      <c r="AF2962" s="263"/>
      <c r="AG2962" s="263"/>
      <c r="AH2962" s="263"/>
      <c r="AI2962" s="263"/>
      <c r="AJ2962" s="263"/>
      <c r="AK2962" s="263"/>
      <c r="AL2962" s="263"/>
      <c r="AM2962" s="263"/>
      <c r="AN2962" s="263"/>
      <c r="AO2962" s="263"/>
      <c r="AP2962" s="263"/>
      <c r="AQ2962" s="263"/>
      <c r="AR2962" s="263"/>
      <c r="AS2962" s="263"/>
      <c r="AT2962" s="263"/>
      <c r="AU2962" s="263"/>
      <c r="AV2962" s="263"/>
      <c r="AW2962" s="263"/>
      <c r="AX2962" s="263"/>
      <c r="AY2962" s="263"/>
      <c r="AZ2962" s="263"/>
      <c r="BA2962" s="263"/>
      <c r="BB2962" s="263"/>
      <c r="BC2962" s="263"/>
      <c r="BD2962" s="263"/>
      <c r="BE2962" s="263"/>
      <c r="BF2962" s="263"/>
      <c r="BG2962" s="263"/>
      <c r="BH2962" s="263"/>
      <c r="BI2962" s="263"/>
      <c r="BJ2962" s="263"/>
      <c r="BK2962" s="263"/>
      <c r="BL2962" s="263"/>
      <c r="BM2962" s="263"/>
      <c r="BN2962" s="263"/>
      <c r="BO2962" s="263"/>
      <c r="BP2962" s="263"/>
      <c r="BQ2962" s="263"/>
      <c r="BR2962" s="263"/>
      <c r="BS2962" s="263"/>
      <c r="BT2962" s="263"/>
      <c r="BU2962" s="263"/>
      <c r="BV2962" s="263"/>
      <c r="BW2962" s="263"/>
      <c r="BX2962" s="263"/>
      <c r="BY2962" s="263"/>
      <c r="BZ2962" s="263"/>
      <c r="CA2962" s="263"/>
      <c r="CB2962" s="263"/>
    </row>
    <row r="2963" spans="17:80" ht="15" customHeight="1">
      <c r="Q2963" s="262"/>
      <c r="R2963" s="263"/>
      <c r="S2963" s="263"/>
      <c r="T2963" s="263"/>
      <c r="U2963" s="263"/>
      <c r="V2963" s="263"/>
      <c r="W2963" s="263"/>
      <c r="X2963" s="263"/>
      <c r="Y2963" s="263"/>
      <c r="Z2963" s="263"/>
      <c r="AA2963" s="263"/>
      <c r="AB2963" s="263"/>
      <c r="AC2963" s="263"/>
      <c r="AD2963" s="263"/>
      <c r="AE2963" s="263"/>
      <c r="AF2963" s="263"/>
      <c r="AG2963" s="263"/>
      <c r="AH2963" s="263"/>
      <c r="AI2963" s="263"/>
      <c r="AJ2963" s="263"/>
      <c r="AK2963" s="263"/>
      <c r="AL2963" s="263"/>
      <c r="AM2963" s="263"/>
      <c r="AN2963" s="263"/>
      <c r="AO2963" s="263"/>
      <c r="AP2963" s="263"/>
      <c r="AQ2963" s="263"/>
      <c r="AR2963" s="263"/>
      <c r="AS2963" s="263"/>
      <c r="AT2963" s="263"/>
      <c r="AU2963" s="263"/>
      <c r="AV2963" s="263"/>
      <c r="AW2963" s="263"/>
      <c r="AX2963" s="263"/>
      <c r="AY2963" s="263"/>
      <c r="AZ2963" s="263"/>
      <c r="BA2963" s="263"/>
      <c r="BB2963" s="263"/>
      <c r="BC2963" s="263"/>
      <c r="BD2963" s="263"/>
      <c r="BE2963" s="263"/>
      <c r="BF2963" s="263"/>
      <c r="BG2963" s="263"/>
      <c r="BH2963" s="263"/>
      <c r="BI2963" s="263"/>
      <c r="BJ2963" s="263"/>
      <c r="BK2963" s="263"/>
      <c r="BL2963" s="263"/>
      <c r="BM2963" s="263"/>
      <c r="BN2963" s="263"/>
      <c r="BO2963" s="263"/>
      <c r="BP2963" s="263"/>
      <c r="BQ2963" s="263"/>
      <c r="BR2963" s="263"/>
      <c r="BS2963" s="263"/>
      <c r="BT2963" s="263"/>
      <c r="BU2963" s="263"/>
      <c r="BV2963" s="263"/>
      <c r="BW2963" s="263"/>
      <c r="BX2963" s="263"/>
      <c r="BY2963" s="263"/>
      <c r="BZ2963" s="263"/>
      <c r="CA2963" s="263"/>
      <c r="CB2963" s="263"/>
    </row>
    <row r="2964" spans="17:80" ht="15" customHeight="1">
      <c r="Q2964" s="262"/>
      <c r="R2964" s="263"/>
      <c r="S2964" s="263"/>
      <c r="T2964" s="263"/>
      <c r="U2964" s="263"/>
      <c r="V2964" s="263"/>
      <c r="W2964" s="263"/>
      <c r="X2964" s="263"/>
      <c r="Y2964" s="263"/>
      <c r="Z2964" s="263"/>
      <c r="AA2964" s="263"/>
      <c r="AB2964" s="263"/>
      <c r="AC2964" s="263"/>
      <c r="AD2964" s="263"/>
      <c r="AE2964" s="263"/>
      <c r="AF2964" s="263"/>
      <c r="AG2964" s="263"/>
      <c r="AH2964" s="263"/>
      <c r="AI2964" s="263"/>
      <c r="AJ2964" s="263"/>
      <c r="AK2964" s="263"/>
      <c r="AL2964" s="263"/>
      <c r="AM2964" s="263"/>
      <c r="AN2964" s="263"/>
      <c r="AO2964" s="263"/>
      <c r="AP2964" s="263"/>
      <c r="AQ2964" s="263"/>
      <c r="AR2964" s="263"/>
      <c r="AS2964" s="263"/>
      <c r="AT2964" s="263"/>
      <c r="AU2964" s="263"/>
      <c r="AV2964" s="263"/>
      <c r="AW2964" s="263"/>
      <c r="AX2964" s="263"/>
      <c r="AY2964" s="263"/>
      <c r="AZ2964" s="263"/>
      <c r="BA2964" s="263"/>
      <c r="BB2964" s="263"/>
      <c r="BC2964" s="263"/>
      <c r="BD2964" s="263"/>
      <c r="BE2964" s="263"/>
      <c r="BF2964" s="263"/>
      <c r="BG2964" s="263"/>
      <c r="BH2964" s="263"/>
      <c r="BI2964" s="263"/>
      <c r="BJ2964" s="263"/>
      <c r="BK2964" s="263"/>
      <c r="BL2964" s="263"/>
      <c r="BM2964" s="263"/>
      <c r="BN2964" s="263"/>
      <c r="BO2964" s="263"/>
      <c r="BP2964" s="263"/>
      <c r="BQ2964" s="263"/>
      <c r="BR2964" s="263"/>
      <c r="BS2964" s="263"/>
      <c r="BT2964" s="263"/>
      <c r="BU2964" s="263"/>
      <c r="BV2964" s="263"/>
      <c r="BW2964" s="263"/>
      <c r="BX2964" s="263"/>
      <c r="BY2964" s="263"/>
      <c r="BZ2964" s="263"/>
      <c r="CA2964" s="263"/>
      <c r="CB2964" s="263"/>
    </row>
    <row r="2965" spans="17:80" ht="15" customHeight="1">
      <c r="Q2965" s="262"/>
      <c r="R2965" s="263"/>
      <c r="S2965" s="263"/>
      <c r="T2965" s="263"/>
      <c r="U2965" s="263"/>
      <c r="V2965" s="263"/>
      <c r="W2965" s="263"/>
      <c r="X2965" s="263"/>
      <c r="Y2965" s="263"/>
      <c r="Z2965" s="263"/>
      <c r="AA2965" s="263"/>
      <c r="AB2965" s="263"/>
      <c r="AC2965" s="263"/>
      <c r="AD2965" s="263"/>
      <c r="AE2965" s="263"/>
      <c r="AF2965" s="263"/>
      <c r="AG2965" s="263"/>
      <c r="AH2965" s="263"/>
      <c r="AI2965" s="263"/>
      <c r="AJ2965" s="263"/>
      <c r="AK2965" s="263"/>
      <c r="AL2965" s="263"/>
      <c r="AM2965" s="263"/>
      <c r="AN2965" s="263"/>
      <c r="AO2965" s="263"/>
      <c r="AP2965" s="263"/>
      <c r="AQ2965" s="263"/>
      <c r="AR2965" s="263"/>
      <c r="AS2965" s="263"/>
      <c r="AT2965" s="263"/>
      <c r="AU2965" s="263"/>
      <c r="AV2965" s="263"/>
      <c r="AW2965" s="263"/>
      <c r="AX2965" s="263"/>
      <c r="AY2965" s="263"/>
      <c r="AZ2965" s="263"/>
      <c r="BA2965" s="263"/>
      <c r="BB2965" s="263"/>
      <c r="BC2965" s="263"/>
      <c r="BD2965" s="263"/>
      <c r="BE2965" s="263"/>
      <c r="BF2965" s="263"/>
      <c r="BG2965" s="263"/>
      <c r="BH2965" s="263"/>
      <c r="BI2965" s="263"/>
      <c r="BJ2965" s="263"/>
      <c r="BK2965" s="263"/>
      <c r="BL2965" s="263"/>
      <c r="BM2965" s="263"/>
      <c r="BN2965" s="263"/>
      <c r="BO2965" s="263"/>
      <c r="BP2965" s="263"/>
      <c r="BQ2965" s="263"/>
      <c r="BR2965" s="263"/>
      <c r="BS2965" s="263"/>
      <c r="BT2965" s="263"/>
      <c r="BU2965" s="263"/>
      <c r="BV2965" s="263"/>
      <c r="BW2965" s="263"/>
      <c r="BX2965" s="263"/>
      <c r="BY2965" s="263"/>
      <c r="BZ2965" s="263"/>
      <c r="CA2965" s="263"/>
      <c r="CB2965" s="263"/>
    </row>
    <row r="2966" spans="17:80" ht="15" customHeight="1">
      <c r="Q2966" s="262"/>
      <c r="R2966" s="263"/>
      <c r="S2966" s="263"/>
      <c r="T2966" s="263"/>
      <c r="U2966" s="263"/>
      <c r="V2966" s="263"/>
      <c r="W2966" s="263"/>
      <c r="X2966" s="263"/>
      <c r="Y2966" s="263"/>
      <c r="Z2966" s="263"/>
      <c r="AA2966" s="263"/>
      <c r="AB2966" s="263"/>
      <c r="AC2966" s="263"/>
      <c r="AD2966" s="263"/>
      <c r="AE2966" s="263"/>
      <c r="AF2966" s="263"/>
      <c r="AG2966" s="263"/>
      <c r="AH2966" s="263"/>
      <c r="AI2966" s="263"/>
      <c r="AJ2966" s="263"/>
      <c r="AK2966" s="263"/>
      <c r="AL2966" s="263"/>
      <c r="AM2966" s="263"/>
      <c r="AN2966" s="263"/>
      <c r="AO2966" s="263"/>
      <c r="AP2966" s="263"/>
      <c r="AQ2966" s="263"/>
      <c r="AR2966" s="263"/>
      <c r="AS2966" s="263"/>
      <c r="AT2966" s="263"/>
      <c r="AU2966" s="263"/>
      <c r="AV2966" s="263"/>
      <c r="AW2966" s="263"/>
      <c r="AX2966" s="263"/>
      <c r="AY2966" s="263"/>
      <c r="AZ2966" s="263"/>
      <c r="BA2966" s="263"/>
      <c r="BB2966" s="263"/>
      <c r="BC2966" s="263"/>
      <c r="BD2966" s="263"/>
      <c r="BE2966" s="263"/>
      <c r="BF2966" s="263"/>
      <c r="BG2966" s="263"/>
      <c r="BH2966" s="263"/>
      <c r="BI2966" s="263"/>
      <c r="BJ2966" s="263"/>
      <c r="BK2966" s="263"/>
      <c r="BL2966" s="263"/>
      <c r="BM2966" s="263"/>
      <c r="BN2966" s="263"/>
      <c r="BO2966" s="263"/>
      <c r="BP2966" s="263"/>
      <c r="BQ2966" s="263"/>
      <c r="BR2966" s="263"/>
      <c r="BS2966" s="263"/>
      <c r="BT2966" s="263"/>
      <c r="BU2966" s="263"/>
      <c r="BV2966" s="263"/>
      <c r="BW2966" s="263"/>
      <c r="BX2966" s="263"/>
      <c r="BY2966" s="263"/>
      <c r="BZ2966" s="263"/>
      <c r="CA2966" s="263"/>
      <c r="CB2966" s="263"/>
    </row>
    <row r="2967" spans="17:80" ht="15" customHeight="1">
      <c r="Q2967" s="262"/>
      <c r="R2967" s="263"/>
      <c r="S2967" s="263"/>
      <c r="T2967" s="263"/>
      <c r="U2967" s="263"/>
      <c r="V2967" s="263"/>
      <c r="W2967" s="263"/>
      <c r="X2967" s="263"/>
      <c r="Y2967" s="263"/>
      <c r="Z2967" s="263"/>
      <c r="AA2967" s="263"/>
      <c r="AB2967" s="263"/>
      <c r="AC2967" s="263"/>
      <c r="AD2967" s="263"/>
      <c r="AE2967" s="263"/>
      <c r="AF2967" s="263"/>
      <c r="AG2967" s="263"/>
      <c r="AH2967" s="263"/>
      <c r="AI2967" s="263"/>
      <c r="AJ2967" s="263"/>
      <c r="AK2967" s="263"/>
      <c r="AL2967" s="263"/>
      <c r="AM2967" s="263"/>
      <c r="AN2967" s="263"/>
      <c r="AO2967" s="263"/>
      <c r="AP2967" s="263"/>
      <c r="AQ2967" s="263"/>
      <c r="AR2967" s="263"/>
      <c r="AS2967" s="263"/>
      <c r="AT2967" s="263"/>
      <c r="AU2967" s="263"/>
      <c r="AV2967" s="263"/>
      <c r="AW2967" s="263"/>
      <c r="AX2967" s="263"/>
      <c r="AY2967" s="263"/>
      <c r="AZ2967" s="263"/>
      <c r="BA2967" s="263"/>
      <c r="BB2967" s="263"/>
      <c r="BC2967" s="263"/>
      <c r="BD2967" s="263"/>
      <c r="BE2967" s="263"/>
      <c r="BF2967" s="263"/>
      <c r="BG2967" s="263"/>
      <c r="BH2967" s="263"/>
      <c r="BI2967" s="263"/>
      <c r="BJ2967" s="263"/>
      <c r="BK2967" s="263"/>
      <c r="BL2967" s="263"/>
      <c r="BM2967" s="263"/>
      <c r="BN2967" s="263"/>
      <c r="BO2967" s="263"/>
      <c r="BP2967" s="263"/>
      <c r="BQ2967" s="263"/>
      <c r="BR2967" s="263"/>
      <c r="BS2967" s="263"/>
      <c r="BT2967" s="263"/>
      <c r="BU2967" s="263"/>
      <c r="BV2967" s="263"/>
      <c r="BW2967" s="263"/>
      <c r="BX2967" s="263"/>
      <c r="BY2967" s="263"/>
      <c r="BZ2967" s="263"/>
      <c r="CA2967" s="263"/>
      <c r="CB2967" s="263"/>
    </row>
    <row r="2968" spans="17:80" ht="15" customHeight="1">
      <c r="Q2968" s="262"/>
      <c r="R2968" s="263"/>
      <c r="S2968" s="263"/>
      <c r="T2968" s="263"/>
      <c r="U2968" s="263"/>
      <c r="V2968" s="263"/>
      <c r="W2968" s="263"/>
      <c r="X2968" s="263"/>
      <c r="Y2968" s="263"/>
      <c r="Z2968" s="263"/>
      <c r="AA2968" s="263"/>
      <c r="AB2968" s="263"/>
      <c r="AC2968" s="263"/>
      <c r="AD2968" s="263"/>
      <c r="AE2968" s="263"/>
      <c r="AF2968" s="263"/>
      <c r="AG2968" s="263"/>
      <c r="AH2968" s="263"/>
      <c r="AI2968" s="263"/>
      <c r="AJ2968" s="263"/>
      <c r="AK2968" s="263"/>
      <c r="AL2968" s="263"/>
      <c r="AM2968" s="263"/>
      <c r="AN2968" s="263"/>
      <c r="AO2968" s="263"/>
      <c r="AP2968" s="263"/>
      <c r="AQ2968" s="263"/>
      <c r="AR2968" s="263"/>
      <c r="AS2968" s="263"/>
      <c r="AT2968" s="263"/>
      <c r="AU2968" s="263"/>
      <c r="AV2968" s="263"/>
      <c r="AW2968" s="263"/>
      <c r="AX2968" s="263"/>
      <c r="AY2968" s="263"/>
      <c r="AZ2968" s="263"/>
      <c r="BA2968" s="263"/>
      <c r="BB2968" s="263"/>
      <c r="BC2968" s="263"/>
      <c r="BD2968" s="263"/>
      <c r="BE2968" s="263"/>
      <c r="BF2968" s="263"/>
      <c r="BG2968" s="263"/>
      <c r="BH2968" s="263"/>
      <c r="BI2968" s="263"/>
      <c r="BJ2968" s="263"/>
      <c r="BK2968" s="263"/>
      <c r="BL2968" s="263"/>
      <c r="BM2968" s="263"/>
      <c r="BN2968" s="263"/>
      <c r="BO2968" s="263"/>
      <c r="BP2968" s="263"/>
      <c r="BQ2968" s="263"/>
      <c r="BR2968" s="263"/>
      <c r="BS2968" s="263"/>
      <c r="BT2968" s="263"/>
      <c r="BU2968" s="263"/>
      <c r="BV2968" s="263"/>
      <c r="BW2968" s="263"/>
      <c r="BX2968" s="263"/>
      <c r="BY2968" s="263"/>
      <c r="BZ2968" s="263"/>
      <c r="CA2968" s="263"/>
      <c r="CB2968" s="263"/>
    </row>
    <row r="2969" spans="17:80" ht="15" customHeight="1">
      <c r="Q2969" s="262"/>
      <c r="R2969" s="263"/>
      <c r="S2969" s="263"/>
      <c r="T2969" s="263"/>
      <c r="U2969" s="263"/>
      <c r="V2969" s="263"/>
      <c r="W2969" s="263"/>
      <c r="X2969" s="263"/>
      <c r="Y2969" s="263"/>
      <c r="Z2969" s="263"/>
      <c r="AA2969" s="263"/>
      <c r="AB2969" s="263"/>
      <c r="AC2969" s="263"/>
      <c r="AD2969" s="263"/>
      <c r="AE2969" s="263"/>
      <c r="AF2969" s="263"/>
      <c r="AG2969" s="263"/>
      <c r="AH2969" s="263"/>
      <c r="AI2969" s="263"/>
      <c r="AJ2969" s="263"/>
      <c r="AK2969" s="263"/>
      <c r="AL2969" s="263"/>
      <c r="AM2969" s="263"/>
      <c r="AN2969" s="263"/>
      <c r="AO2969" s="263"/>
      <c r="AP2969" s="263"/>
      <c r="AQ2969" s="263"/>
      <c r="AR2969" s="263"/>
      <c r="AS2969" s="263"/>
      <c r="AT2969" s="263"/>
      <c r="AU2969" s="263"/>
      <c r="AV2969" s="263"/>
      <c r="AW2969" s="263"/>
      <c r="AX2969" s="263"/>
      <c r="AY2969" s="263"/>
      <c r="AZ2969" s="263"/>
      <c r="BA2969" s="263"/>
      <c r="BB2969" s="263"/>
      <c r="BC2969" s="263"/>
      <c r="BD2969" s="263"/>
      <c r="BE2969" s="263"/>
      <c r="BF2969" s="263"/>
      <c r="BG2969" s="263"/>
      <c r="BH2969" s="263"/>
      <c r="BI2969" s="263"/>
      <c r="BJ2969" s="263"/>
      <c r="BK2969" s="263"/>
      <c r="BL2969" s="263"/>
      <c r="BM2969" s="263"/>
      <c r="BN2969" s="263"/>
      <c r="BO2969" s="263"/>
      <c r="BP2969" s="263"/>
      <c r="BQ2969" s="263"/>
      <c r="BR2969" s="263"/>
      <c r="BS2969" s="263"/>
      <c r="BT2969" s="263"/>
      <c r="BU2969" s="263"/>
      <c r="BV2969" s="263"/>
      <c r="BW2969" s="263"/>
      <c r="BX2969" s="263"/>
      <c r="BY2969" s="263"/>
      <c r="BZ2969" s="263"/>
      <c r="CA2969" s="263"/>
      <c r="CB2969" s="263"/>
    </row>
    <row r="2970" spans="17:80" ht="15" customHeight="1">
      <c r="Q2970" s="262"/>
      <c r="R2970" s="263"/>
      <c r="S2970" s="263"/>
      <c r="T2970" s="263"/>
      <c r="U2970" s="263"/>
      <c r="V2970" s="263"/>
      <c r="W2970" s="263"/>
      <c r="X2970" s="263"/>
      <c r="Y2970" s="263"/>
      <c r="Z2970" s="263"/>
      <c r="AA2970" s="263"/>
      <c r="AB2970" s="263"/>
      <c r="AC2970" s="263"/>
      <c r="AD2970" s="263"/>
      <c r="AE2970" s="263"/>
      <c r="AF2970" s="263"/>
      <c r="AG2970" s="263"/>
      <c r="AH2970" s="263"/>
      <c r="AI2970" s="263"/>
      <c r="AJ2970" s="263"/>
      <c r="AK2970" s="263"/>
      <c r="AL2970" s="263"/>
      <c r="AM2970" s="263"/>
      <c r="AN2970" s="263"/>
      <c r="AO2970" s="263"/>
      <c r="AP2970" s="263"/>
      <c r="AQ2970" s="263"/>
      <c r="AR2970" s="263"/>
      <c r="AS2970" s="263"/>
      <c r="AT2970" s="263"/>
      <c r="AU2970" s="263"/>
      <c r="AV2970" s="263"/>
      <c r="AW2970" s="263"/>
      <c r="AX2970" s="263"/>
      <c r="AY2970" s="263"/>
      <c r="AZ2970" s="263"/>
      <c r="BA2970" s="263"/>
      <c r="BB2970" s="263"/>
      <c r="BC2970" s="263"/>
      <c r="BD2970" s="263"/>
      <c r="BE2970" s="263"/>
      <c r="BF2970" s="263"/>
      <c r="BG2970" s="263"/>
      <c r="BH2970" s="263"/>
      <c r="BI2970" s="263"/>
      <c r="BJ2970" s="263"/>
      <c r="BK2970" s="263"/>
      <c r="BL2970" s="263"/>
      <c r="BM2970" s="263"/>
      <c r="BN2970" s="263"/>
      <c r="BO2970" s="263"/>
      <c r="BP2970" s="263"/>
      <c r="BQ2970" s="263"/>
      <c r="BR2970" s="263"/>
      <c r="BS2970" s="263"/>
      <c r="BT2970" s="263"/>
      <c r="BU2970" s="263"/>
      <c r="BV2970" s="263"/>
      <c r="BW2970" s="263"/>
      <c r="BX2970" s="263"/>
      <c r="BY2970" s="263"/>
      <c r="BZ2970" s="263"/>
      <c r="CA2970" s="263"/>
      <c r="CB2970" s="263"/>
    </row>
    <row r="2971" spans="17:80" ht="15" customHeight="1">
      <c r="Q2971" s="262"/>
      <c r="R2971" s="263"/>
      <c r="S2971" s="263"/>
      <c r="T2971" s="263"/>
      <c r="U2971" s="263"/>
      <c r="V2971" s="263"/>
      <c r="W2971" s="263"/>
      <c r="X2971" s="263"/>
      <c r="Y2971" s="263"/>
      <c r="Z2971" s="263"/>
      <c r="AA2971" s="263"/>
      <c r="AB2971" s="263"/>
      <c r="AC2971" s="263"/>
      <c r="AD2971" s="263"/>
      <c r="AE2971" s="263"/>
      <c r="AF2971" s="263"/>
      <c r="AG2971" s="263"/>
      <c r="AH2971" s="263"/>
      <c r="AI2971" s="263"/>
      <c r="AJ2971" s="263"/>
      <c r="AK2971" s="263"/>
      <c r="AL2971" s="263"/>
      <c r="AM2971" s="263"/>
      <c r="AN2971" s="263"/>
      <c r="AO2971" s="263"/>
      <c r="AP2971" s="263"/>
      <c r="AQ2971" s="263"/>
      <c r="AR2971" s="263"/>
      <c r="AS2971" s="263"/>
      <c r="AT2971" s="263"/>
      <c r="AU2971" s="263"/>
      <c r="AV2971" s="263"/>
      <c r="AW2971" s="263"/>
      <c r="AX2971" s="263"/>
      <c r="AY2971" s="263"/>
      <c r="AZ2971" s="263"/>
      <c r="BA2971" s="263"/>
      <c r="BB2971" s="263"/>
      <c r="BC2971" s="263"/>
      <c r="BD2971" s="263"/>
      <c r="BE2971" s="263"/>
      <c r="BF2971" s="263"/>
      <c r="BG2971" s="263"/>
      <c r="BH2971" s="263"/>
      <c r="BI2971" s="263"/>
      <c r="BJ2971" s="263"/>
      <c r="BK2971" s="263"/>
      <c r="BL2971" s="263"/>
      <c r="BM2971" s="263"/>
      <c r="BN2971" s="263"/>
      <c r="BO2971" s="263"/>
      <c r="BP2971" s="263"/>
      <c r="BQ2971" s="263"/>
      <c r="BR2971" s="263"/>
      <c r="BS2971" s="263"/>
      <c r="BT2971" s="263"/>
      <c r="BU2971" s="263"/>
      <c r="BV2971" s="263"/>
      <c r="BW2971" s="263"/>
      <c r="BX2971" s="263"/>
      <c r="BY2971" s="263"/>
      <c r="BZ2971" s="263"/>
      <c r="CA2971" s="263"/>
      <c r="CB2971" s="263"/>
    </row>
    <row r="2972" spans="17:80" ht="15" customHeight="1">
      <c r="Q2972" s="262"/>
      <c r="R2972" s="263"/>
      <c r="S2972" s="263"/>
      <c r="T2972" s="263"/>
      <c r="U2972" s="263"/>
      <c r="V2972" s="263"/>
      <c r="W2972" s="263"/>
      <c r="X2972" s="263"/>
      <c r="Y2972" s="263"/>
      <c r="Z2972" s="263"/>
      <c r="AA2972" s="263"/>
      <c r="AB2972" s="263"/>
      <c r="AC2972" s="263"/>
      <c r="AD2972" s="263"/>
      <c r="AE2972" s="263"/>
      <c r="AF2972" s="263"/>
      <c r="AG2972" s="263"/>
      <c r="AH2972" s="263"/>
      <c r="AI2972" s="263"/>
      <c r="AJ2972" s="263"/>
      <c r="AK2972" s="263"/>
      <c r="AL2972" s="263"/>
      <c r="AM2972" s="263"/>
      <c r="AN2972" s="263"/>
      <c r="AO2972" s="263"/>
      <c r="AP2972" s="263"/>
      <c r="AQ2972" s="263"/>
      <c r="AR2972" s="263"/>
      <c r="AS2972" s="263"/>
      <c r="AT2972" s="263"/>
      <c r="AU2972" s="263"/>
      <c r="AV2972" s="263"/>
      <c r="AW2972" s="263"/>
      <c r="AX2972" s="263"/>
      <c r="AY2972" s="263"/>
      <c r="AZ2972" s="263"/>
      <c r="BA2972" s="263"/>
      <c r="BB2972" s="263"/>
      <c r="BC2972" s="263"/>
      <c r="BD2972" s="263"/>
      <c r="BE2972" s="263"/>
      <c r="BF2972" s="263"/>
      <c r="BG2972" s="263"/>
      <c r="BH2972" s="263"/>
      <c r="BI2972" s="263"/>
      <c r="BJ2972" s="263"/>
      <c r="BK2972" s="263"/>
      <c r="BL2972" s="263"/>
      <c r="BM2972" s="263"/>
      <c r="BN2972" s="263"/>
      <c r="BO2972" s="263"/>
      <c r="BP2972" s="263"/>
      <c r="BQ2972" s="263"/>
      <c r="BR2972" s="263"/>
      <c r="BS2972" s="263"/>
      <c r="BT2972" s="263"/>
      <c r="BU2972" s="263"/>
      <c r="BV2972" s="263"/>
      <c r="BW2972" s="263"/>
      <c r="BX2972" s="263"/>
      <c r="BY2972" s="263"/>
      <c r="BZ2972" s="263"/>
      <c r="CA2972" s="263"/>
      <c r="CB2972" s="263"/>
    </row>
    <row r="2973" spans="17:80" ht="15" customHeight="1">
      <c r="Q2973" s="262"/>
      <c r="R2973" s="263"/>
      <c r="S2973" s="263"/>
      <c r="T2973" s="263"/>
      <c r="U2973" s="263"/>
      <c r="V2973" s="263"/>
      <c r="W2973" s="263"/>
      <c r="X2973" s="263"/>
      <c r="Y2973" s="263"/>
      <c r="Z2973" s="263"/>
      <c r="AA2973" s="263"/>
      <c r="AB2973" s="263"/>
      <c r="AC2973" s="263"/>
      <c r="AD2973" s="263"/>
      <c r="AE2973" s="263"/>
      <c r="AF2973" s="263"/>
      <c r="AG2973" s="263"/>
      <c r="AH2973" s="263"/>
      <c r="AI2973" s="263"/>
      <c r="AJ2973" s="263"/>
      <c r="AK2973" s="263"/>
      <c r="AL2973" s="263"/>
      <c r="AM2973" s="263"/>
      <c r="AN2973" s="263"/>
      <c r="AO2973" s="263"/>
      <c r="AP2973" s="263"/>
      <c r="AQ2973" s="263"/>
      <c r="AR2973" s="263"/>
      <c r="AS2973" s="263"/>
      <c r="AT2973" s="263"/>
      <c r="AU2973" s="263"/>
      <c r="AV2973" s="263"/>
      <c r="AW2973" s="263"/>
      <c r="AX2973" s="263"/>
      <c r="AY2973" s="263"/>
      <c r="AZ2973" s="263"/>
      <c r="BA2973" s="263"/>
      <c r="BB2973" s="263"/>
      <c r="BC2973" s="263"/>
      <c r="BD2973" s="263"/>
      <c r="BE2973" s="263"/>
      <c r="BF2973" s="263"/>
      <c r="BG2973" s="263"/>
      <c r="BH2973" s="263"/>
      <c r="BI2973" s="263"/>
      <c r="BJ2973" s="263"/>
      <c r="BK2973" s="263"/>
      <c r="BL2973" s="263"/>
      <c r="BM2973" s="263"/>
      <c r="BN2973" s="263"/>
      <c r="BO2973" s="263"/>
      <c r="BP2973" s="263"/>
      <c r="BQ2973" s="263"/>
      <c r="BR2973" s="263"/>
      <c r="BS2973" s="263"/>
      <c r="BT2973" s="263"/>
      <c r="BU2973" s="263"/>
      <c r="BV2973" s="263"/>
      <c r="BW2973" s="263"/>
      <c r="BX2973" s="263"/>
      <c r="BY2973" s="263"/>
      <c r="BZ2973" s="263"/>
      <c r="CA2973" s="263"/>
      <c r="CB2973" s="263"/>
    </row>
    <row r="2974" spans="17:80" ht="15" customHeight="1">
      <c r="Q2974" s="262"/>
      <c r="R2974" s="263"/>
      <c r="S2974" s="263"/>
      <c r="T2974" s="263"/>
      <c r="U2974" s="263"/>
      <c r="V2974" s="263"/>
      <c r="W2974" s="263"/>
      <c r="X2974" s="263"/>
      <c r="Y2974" s="263"/>
      <c r="Z2974" s="263"/>
      <c r="AA2974" s="263"/>
      <c r="AB2974" s="263"/>
      <c r="AC2974" s="263"/>
      <c r="AD2974" s="263"/>
      <c r="AE2974" s="263"/>
      <c r="AF2974" s="263"/>
      <c r="AG2974" s="263"/>
      <c r="AH2974" s="263"/>
      <c r="AI2974" s="263"/>
      <c r="AJ2974" s="263"/>
      <c r="AK2974" s="263"/>
      <c r="AL2974" s="263"/>
      <c r="AM2974" s="263"/>
      <c r="AN2974" s="263"/>
      <c r="AO2974" s="263"/>
      <c r="AP2974" s="263"/>
      <c r="AQ2974" s="263"/>
      <c r="AR2974" s="263"/>
      <c r="AS2974" s="263"/>
      <c r="AT2974" s="263"/>
      <c r="AU2974" s="263"/>
      <c r="AV2974" s="263"/>
      <c r="AW2974" s="263"/>
      <c r="AX2974" s="263"/>
      <c r="AY2974" s="263"/>
      <c r="AZ2974" s="263"/>
      <c r="BA2974" s="263"/>
      <c r="BB2974" s="263"/>
      <c r="BC2974" s="263"/>
      <c r="BD2974" s="263"/>
      <c r="BE2974" s="263"/>
      <c r="BF2974" s="263"/>
      <c r="BG2974" s="263"/>
      <c r="BH2974" s="263"/>
      <c r="BI2974" s="263"/>
      <c r="BJ2974" s="263"/>
      <c r="BK2974" s="263"/>
      <c r="BL2974" s="263"/>
      <c r="BM2974" s="263"/>
      <c r="BN2974" s="263"/>
      <c r="BO2974" s="263"/>
      <c r="BP2974" s="263"/>
      <c r="BQ2974" s="263"/>
      <c r="BR2974" s="263"/>
      <c r="BS2974" s="263"/>
      <c r="BT2974" s="263"/>
      <c r="BU2974" s="263"/>
      <c r="BV2974" s="263"/>
      <c r="BW2974" s="263"/>
      <c r="BX2974" s="263"/>
      <c r="BY2974" s="263"/>
      <c r="BZ2974" s="263"/>
      <c r="CA2974" s="263"/>
      <c r="CB2974" s="263"/>
    </row>
    <row r="2975" spans="17:80" ht="15" customHeight="1">
      <c r="Q2975" s="262"/>
      <c r="R2975" s="263"/>
      <c r="S2975" s="263"/>
      <c r="T2975" s="263"/>
      <c r="U2975" s="263"/>
      <c r="V2975" s="263"/>
      <c r="W2975" s="263"/>
      <c r="X2975" s="263"/>
      <c r="Y2975" s="263"/>
      <c r="Z2975" s="263"/>
      <c r="AA2975" s="263"/>
      <c r="AB2975" s="263"/>
      <c r="AC2975" s="263"/>
      <c r="AD2975" s="263"/>
      <c r="AE2975" s="263"/>
      <c r="AF2975" s="263"/>
      <c r="AG2975" s="263"/>
      <c r="AH2975" s="263"/>
      <c r="AI2975" s="263"/>
      <c r="AJ2975" s="263"/>
      <c r="AK2975" s="263"/>
      <c r="AL2975" s="263"/>
      <c r="AM2975" s="263"/>
      <c r="AN2975" s="263"/>
      <c r="AO2975" s="263"/>
      <c r="AP2975" s="263"/>
      <c r="AQ2975" s="263"/>
      <c r="AR2975" s="263"/>
      <c r="AS2975" s="263"/>
      <c r="AT2975" s="263"/>
      <c r="AU2975" s="263"/>
      <c r="AV2975" s="263"/>
      <c r="AW2975" s="263"/>
      <c r="AX2975" s="263"/>
      <c r="AY2975" s="263"/>
      <c r="AZ2975" s="263"/>
      <c r="BA2975" s="263"/>
      <c r="BB2975" s="263"/>
      <c r="BC2975" s="263"/>
      <c r="BD2975" s="263"/>
      <c r="BE2975" s="263"/>
      <c r="BF2975" s="263"/>
      <c r="BG2975" s="263"/>
      <c r="BH2975" s="263"/>
      <c r="BI2975" s="263"/>
      <c r="BJ2975" s="263"/>
      <c r="BK2975" s="263"/>
      <c r="BL2975" s="263"/>
      <c r="BM2975" s="263"/>
      <c r="BN2975" s="263"/>
      <c r="BO2975" s="263"/>
      <c r="BP2975" s="263"/>
      <c r="BQ2975" s="263"/>
      <c r="BR2975" s="263"/>
      <c r="BS2975" s="263"/>
      <c r="BT2975" s="263"/>
      <c r="BU2975" s="263"/>
      <c r="BV2975" s="263"/>
      <c r="BW2975" s="263"/>
      <c r="BX2975" s="263"/>
      <c r="BY2975" s="263"/>
      <c r="BZ2975" s="263"/>
      <c r="CA2975" s="263"/>
      <c r="CB2975" s="263"/>
    </row>
    <row r="2976" spans="17:80" ht="15" customHeight="1">
      <c r="Q2976" s="262"/>
      <c r="R2976" s="263"/>
      <c r="S2976" s="263"/>
      <c r="T2976" s="263"/>
      <c r="U2976" s="263"/>
      <c r="V2976" s="263"/>
      <c r="W2976" s="263"/>
      <c r="X2976" s="263"/>
      <c r="Y2976" s="263"/>
      <c r="Z2976" s="263"/>
      <c r="AA2976" s="263"/>
      <c r="AB2976" s="263"/>
      <c r="AC2976" s="263"/>
      <c r="AD2976" s="263"/>
      <c r="AE2976" s="263"/>
      <c r="AF2976" s="263"/>
      <c r="AG2976" s="263"/>
      <c r="AH2976" s="263"/>
      <c r="AI2976" s="263"/>
      <c r="AJ2976" s="263"/>
      <c r="AK2976" s="263"/>
      <c r="AL2976" s="263"/>
      <c r="AM2976" s="263"/>
      <c r="AN2976" s="263"/>
      <c r="AO2976" s="263"/>
      <c r="AP2976" s="263"/>
      <c r="AQ2976" s="263"/>
      <c r="AR2976" s="263"/>
      <c r="AS2976" s="263"/>
      <c r="AT2976" s="263"/>
      <c r="AU2976" s="263"/>
      <c r="AV2976" s="263"/>
      <c r="AW2976" s="263"/>
      <c r="AX2976" s="263"/>
      <c r="AY2976" s="263"/>
      <c r="AZ2976" s="263"/>
      <c r="BA2976" s="263"/>
      <c r="BB2976" s="263"/>
      <c r="BC2976" s="263"/>
      <c r="BD2976" s="263"/>
      <c r="BE2976" s="263"/>
      <c r="BF2976" s="263"/>
      <c r="BG2976" s="263"/>
      <c r="BH2976" s="263"/>
      <c r="BI2976" s="263"/>
      <c r="BJ2976" s="263"/>
      <c r="BK2976" s="263"/>
      <c r="BL2976" s="263"/>
      <c r="BM2976" s="263"/>
      <c r="BN2976" s="263"/>
      <c r="BO2976" s="263"/>
      <c r="BP2976" s="263"/>
      <c r="BQ2976" s="263"/>
      <c r="BR2976" s="263"/>
      <c r="BS2976" s="263"/>
      <c r="BT2976" s="263"/>
      <c r="BU2976" s="263"/>
      <c r="BV2976" s="263"/>
      <c r="BW2976" s="263"/>
      <c r="BX2976" s="263"/>
      <c r="BY2976" s="263"/>
      <c r="BZ2976" s="263"/>
      <c r="CA2976" s="263"/>
      <c r="CB2976" s="263"/>
    </row>
    <row r="2977" spans="17:80" ht="15" customHeight="1">
      <c r="Q2977" s="262"/>
      <c r="R2977" s="263"/>
      <c r="S2977" s="263"/>
      <c r="T2977" s="263"/>
      <c r="U2977" s="263"/>
      <c r="V2977" s="263"/>
      <c r="W2977" s="263"/>
      <c r="X2977" s="263"/>
      <c r="Y2977" s="263"/>
      <c r="Z2977" s="263"/>
      <c r="AA2977" s="263"/>
      <c r="AB2977" s="263"/>
      <c r="AC2977" s="263"/>
      <c r="AD2977" s="263"/>
      <c r="AE2977" s="263"/>
      <c r="AF2977" s="263"/>
      <c r="AG2977" s="263"/>
      <c r="AH2977" s="263"/>
      <c r="AI2977" s="263"/>
      <c r="AJ2977" s="263"/>
      <c r="AK2977" s="263"/>
      <c r="AL2977" s="263"/>
      <c r="AM2977" s="263"/>
      <c r="AN2977" s="263"/>
      <c r="AO2977" s="263"/>
      <c r="AP2977" s="263"/>
      <c r="AQ2977" s="263"/>
      <c r="AR2977" s="263"/>
      <c r="AS2977" s="263"/>
      <c r="AT2977" s="263"/>
      <c r="AU2977" s="263"/>
      <c r="AV2977" s="263"/>
      <c r="AW2977" s="263"/>
      <c r="AX2977" s="263"/>
      <c r="AY2977" s="263"/>
      <c r="AZ2977" s="263"/>
      <c r="BA2977" s="263"/>
      <c r="BB2977" s="263"/>
      <c r="BC2977" s="263"/>
      <c r="BD2977" s="263"/>
      <c r="BE2977" s="263"/>
      <c r="BF2977" s="263"/>
      <c r="BG2977" s="263"/>
      <c r="BH2977" s="263"/>
      <c r="BI2977" s="263"/>
      <c r="BJ2977" s="263"/>
      <c r="BK2977" s="263"/>
      <c r="BL2977" s="263"/>
      <c r="BM2977" s="263"/>
      <c r="BN2977" s="263"/>
      <c r="BO2977" s="263"/>
      <c r="BP2977" s="263"/>
      <c r="BQ2977" s="263"/>
      <c r="BR2977" s="263"/>
      <c r="BS2977" s="263"/>
      <c r="BT2977" s="263"/>
      <c r="BU2977" s="263"/>
      <c r="BV2977" s="263"/>
      <c r="BW2977" s="263"/>
      <c r="BX2977" s="263"/>
      <c r="BY2977" s="263"/>
      <c r="BZ2977" s="263"/>
      <c r="CA2977" s="263"/>
      <c r="CB2977" s="263"/>
    </row>
    <row r="2978" spans="17:80" ht="15" customHeight="1">
      <c r="Q2978" s="262"/>
      <c r="R2978" s="263"/>
      <c r="S2978" s="263"/>
      <c r="T2978" s="263"/>
      <c r="U2978" s="263"/>
      <c r="V2978" s="263"/>
      <c r="W2978" s="263"/>
      <c r="X2978" s="263"/>
      <c r="Y2978" s="263"/>
      <c r="Z2978" s="263"/>
      <c r="AA2978" s="263"/>
      <c r="AB2978" s="263"/>
      <c r="AC2978" s="263"/>
      <c r="AD2978" s="263"/>
      <c r="AE2978" s="263"/>
      <c r="AF2978" s="263"/>
      <c r="AG2978" s="263"/>
      <c r="AH2978" s="263"/>
      <c r="AI2978" s="263"/>
      <c r="AJ2978" s="263"/>
      <c r="AK2978" s="263"/>
      <c r="AL2978" s="263"/>
      <c r="AM2978" s="263"/>
      <c r="AN2978" s="263"/>
      <c r="AO2978" s="263"/>
      <c r="AP2978" s="263"/>
      <c r="AQ2978" s="263"/>
      <c r="AR2978" s="263"/>
      <c r="AS2978" s="263"/>
      <c r="AT2978" s="263"/>
      <c r="AU2978" s="263"/>
      <c r="AV2978" s="263"/>
      <c r="AW2978" s="263"/>
      <c r="AX2978" s="263"/>
      <c r="AY2978" s="263"/>
      <c r="AZ2978" s="263"/>
      <c r="BA2978" s="263"/>
      <c r="BB2978" s="263"/>
      <c r="BC2978" s="263"/>
      <c r="BD2978" s="263"/>
      <c r="BE2978" s="263"/>
      <c r="BF2978" s="263"/>
      <c r="BG2978" s="263"/>
      <c r="BH2978" s="263"/>
      <c r="BI2978" s="263"/>
      <c r="BJ2978" s="263"/>
      <c r="BK2978" s="263"/>
      <c r="BL2978" s="263"/>
      <c r="BM2978" s="263"/>
      <c r="BN2978" s="263"/>
      <c r="BO2978" s="263"/>
      <c r="BP2978" s="263"/>
      <c r="BQ2978" s="263"/>
      <c r="BR2978" s="263"/>
      <c r="BS2978" s="263"/>
      <c r="BT2978" s="263"/>
      <c r="BU2978" s="263"/>
      <c r="BV2978" s="263"/>
      <c r="BW2978" s="263"/>
      <c r="BX2978" s="263"/>
      <c r="BY2978" s="263"/>
      <c r="BZ2978" s="263"/>
      <c r="CA2978" s="263"/>
      <c r="CB2978" s="263"/>
    </row>
    <row r="2979" spans="17:80" ht="15" customHeight="1">
      <c r="Q2979" s="262"/>
      <c r="R2979" s="263"/>
      <c r="S2979" s="263"/>
      <c r="T2979" s="263"/>
      <c r="U2979" s="263"/>
      <c r="V2979" s="263"/>
      <c r="W2979" s="263"/>
      <c r="X2979" s="263"/>
      <c r="Y2979" s="263"/>
      <c r="Z2979" s="263"/>
      <c r="AA2979" s="263"/>
      <c r="AB2979" s="263"/>
      <c r="AC2979" s="263"/>
      <c r="AD2979" s="263"/>
      <c r="AE2979" s="263"/>
      <c r="AF2979" s="263"/>
      <c r="AG2979" s="263"/>
      <c r="AH2979" s="263"/>
      <c r="AI2979" s="263"/>
      <c r="AJ2979" s="263"/>
      <c r="AK2979" s="263"/>
      <c r="AL2979" s="263"/>
      <c r="AM2979" s="263"/>
      <c r="AN2979" s="263"/>
      <c r="AO2979" s="263"/>
      <c r="AP2979" s="263"/>
      <c r="AQ2979" s="263"/>
      <c r="AR2979" s="263"/>
      <c r="AS2979" s="263"/>
      <c r="AT2979" s="263"/>
      <c r="AU2979" s="263"/>
      <c r="AV2979" s="263"/>
      <c r="AW2979" s="263"/>
      <c r="AX2979" s="263"/>
      <c r="AY2979" s="263"/>
      <c r="AZ2979" s="263"/>
      <c r="BA2979" s="263"/>
      <c r="BB2979" s="263"/>
      <c r="BC2979" s="263"/>
      <c r="BD2979" s="263"/>
      <c r="BE2979" s="263"/>
      <c r="BF2979" s="263"/>
      <c r="BG2979" s="263"/>
      <c r="BH2979" s="263"/>
      <c r="BI2979" s="263"/>
      <c r="BJ2979" s="263"/>
      <c r="BK2979" s="263"/>
      <c r="BL2979" s="263"/>
      <c r="BM2979" s="263"/>
      <c r="BN2979" s="263"/>
      <c r="BO2979" s="263"/>
      <c r="BP2979" s="263"/>
      <c r="BQ2979" s="263"/>
      <c r="BR2979" s="263"/>
      <c r="BS2979" s="263"/>
      <c r="BT2979" s="263"/>
      <c r="BU2979" s="263"/>
      <c r="BV2979" s="263"/>
      <c r="BW2979" s="263"/>
      <c r="BX2979" s="263"/>
      <c r="BY2979" s="263"/>
      <c r="BZ2979" s="263"/>
      <c r="CA2979" s="263"/>
      <c r="CB2979" s="263"/>
    </row>
    <row r="2980" spans="17:80" ht="15" customHeight="1">
      <c r="Q2980" s="262"/>
      <c r="R2980" s="263"/>
      <c r="S2980" s="263"/>
      <c r="T2980" s="263"/>
      <c r="U2980" s="263"/>
      <c r="V2980" s="263"/>
      <c r="W2980" s="263"/>
      <c r="X2980" s="263"/>
      <c r="Y2980" s="263"/>
      <c r="Z2980" s="263"/>
      <c r="AA2980" s="263"/>
      <c r="AB2980" s="263"/>
      <c r="AC2980" s="263"/>
      <c r="AD2980" s="263"/>
      <c r="AE2980" s="263"/>
      <c r="AF2980" s="263"/>
      <c r="AG2980" s="263"/>
      <c r="AH2980" s="263"/>
      <c r="AI2980" s="263"/>
      <c r="AJ2980" s="263"/>
      <c r="AK2980" s="263"/>
      <c r="AL2980" s="263"/>
      <c r="AM2980" s="263"/>
      <c r="AN2980" s="263"/>
      <c r="AO2980" s="263"/>
      <c r="AP2980" s="263"/>
      <c r="AQ2980" s="263"/>
      <c r="AR2980" s="263"/>
      <c r="AS2980" s="263"/>
      <c r="AT2980" s="263"/>
      <c r="AU2980" s="263"/>
      <c r="AV2980" s="263"/>
      <c r="AW2980" s="263"/>
      <c r="AX2980" s="263"/>
      <c r="AY2980" s="263"/>
      <c r="AZ2980" s="263"/>
      <c r="BA2980" s="263"/>
      <c r="BB2980" s="263"/>
      <c r="BC2980" s="263"/>
      <c r="BD2980" s="263"/>
      <c r="BE2980" s="263"/>
      <c r="BF2980" s="263"/>
      <c r="BG2980" s="263"/>
      <c r="BH2980" s="263"/>
      <c r="BI2980" s="263"/>
      <c r="BJ2980" s="263"/>
      <c r="BK2980" s="263"/>
      <c r="BL2980" s="263"/>
      <c r="BM2980" s="263"/>
      <c r="BN2980" s="263"/>
      <c r="BO2980" s="263"/>
      <c r="BP2980" s="263"/>
      <c r="BQ2980" s="263"/>
      <c r="BR2980" s="263"/>
      <c r="BS2980" s="263"/>
      <c r="BT2980" s="263"/>
      <c r="BU2980" s="263"/>
      <c r="BV2980" s="263"/>
      <c r="BW2980" s="263"/>
      <c r="BX2980" s="263"/>
      <c r="BY2980" s="263"/>
      <c r="BZ2980" s="263"/>
      <c r="CA2980" s="263"/>
      <c r="CB2980" s="263"/>
    </row>
    <row r="2981" spans="17:80" ht="15" customHeight="1">
      <c r="Q2981" s="262"/>
      <c r="R2981" s="263"/>
      <c r="S2981" s="263"/>
      <c r="T2981" s="263"/>
      <c r="U2981" s="263"/>
      <c r="V2981" s="263"/>
      <c r="W2981" s="263"/>
      <c r="X2981" s="263"/>
      <c r="Y2981" s="263"/>
      <c r="Z2981" s="263"/>
      <c r="AA2981" s="263"/>
      <c r="AB2981" s="263"/>
      <c r="AC2981" s="263"/>
      <c r="AD2981" s="263"/>
      <c r="AE2981" s="263"/>
      <c r="AF2981" s="263"/>
      <c r="AG2981" s="263"/>
      <c r="AH2981" s="263"/>
      <c r="AI2981" s="263"/>
      <c r="AJ2981" s="263"/>
      <c r="AK2981" s="263"/>
      <c r="AL2981" s="263"/>
      <c r="AM2981" s="263"/>
      <c r="AN2981" s="263"/>
      <c r="AO2981" s="263"/>
      <c r="AP2981" s="263"/>
      <c r="AQ2981" s="263"/>
      <c r="AR2981" s="263"/>
      <c r="AS2981" s="263"/>
      <c r="AT2981" s="263"/>
      <c r="AU2981" s="263"/>
      <c r="AV2981" s="263"/>
      <c r="AW2981" s="263"/>
      <c r="AX2981" s="263"/>
      <c r="AY2981" s="263"/>
      <c r="AZ2981" s="263"/>
      <c r="BA2981" s="263"/>
      <c r="BB2981" s="263"/>
      <c r="BC2981" s="263"/>
      <c r="BD2981" s="263"/>
      <c r="BE2981" s="263"/>
      <c r="BF2981" s="263"/>
      <c r="BG2981" s="263"/>
      <c r="BH2981" s="263"/>
      <c r="BI2981" s="263"/>
      <c r="BJ2981" s="263"/>
      <c r="BK2981" s="263"/>
      <c r="BL2981" s="263"/>
      <c r="BM2981" s="263"/>
      <c r="BN2981" s="263"/>
      <c r="BO2981" s="263"/>
      <c r="BP2981" s="263"/>
      <c r="BQ2981" s="263"/>
      <c r="BR2981" s="263"/>
      <c r="BS2981" s="263"/>
      <c r="BT2981" s="263"/>
      <c r="BU2981" s="263"/>
      <c r="BV2981" s="263"/>
      <c r="BW2981" s="263"/>
      <c r="BX2981" s="263"/>
      <c r="BY2981" s="263"/>
      <c r="BZ2981" s="263"/>
      <c r="CA2981" s="263"/>
      <c r="CB2981" s="263"/>
    </row>
    <row r="2982" spans="17:80" ht="15" customHeight="1">
      <c r="Q2982" s="262"/>
      <c r="R2982" s="263"/>
      <c r="S2982" s="263"/>
      <c r="T2982" s="263"/>
      <c r="U2982" s="263"/>
      <c r="V2982" s="263"/>
      <c r="W2982" s="263"/>
      <c r="X2982" s="263"/>
      <c r="Y2982" s="263"/>
      <c r="Z2982" s="263"/>
      <c r="AA2982" s="263"/>
      <c r="AB2982" s="263"/>
      <c r="AC2982" s="263"/>
      <c r="AD2982" s="263"/>
      <c r="AE2982" s="263"/>
      <c r="AF2982" s="263"/>
      <c r="AG2982" s="263"/>
      <c r="AH2982" s="263"/>
      <c r="AI2982" s="263"/>
      <c r="AJ2982" s="263"/>
      <c r="AK2982" s="263"/>
      <c r="AL2982" s="263"/>
      <c r="AM2982" s="263"/>
      <c r="AN2982" s="263"/>
      <c r="AO2982" s="263"/>
      <c r="AP2982" s="263"/>
      <c r="AQ2982" s="263"/>
      <c r="AR2982" s="263"/>
      <c r="AS2982" s="263"/>
      <c r="AT2982" s="263"/>
      <c r="AU2982" s="263"/>
      <c r="AV2982" s="263"/>
      <c r="AW2982" s="263"/>
      <c r="AX2982" s="263"/>
      <c r="AY2982" s="263"/>
      <c r="AZ2982" s="263"/>
      <c r="BA2982" s="263"/>
      <c r="BB2982" s="263"/>
      <c r="BC2982" s="263"/>
      <c r="BD2982" s="263"/>
      <c r="BE2982" s="263"/>
      <c r="BF2982" s="263"/>
      <c r="BG2982" s="263"/>
      <c r="BH2982" s="263"/>
      <c r="BI2982" s="263"/>
      <c r="BJ2982" s="263"/>
      <c r="BK2982" s="263"/>
      <c r="BL2982" s="263"/>
      <c r="BM2982" s="263"/>
      <c r="BN2982" s="263"/>
      <c r="BO2982" s="263"/>
      <c r="BP2982" s="263"/>
      <c r="BQ2982" s="263"/>
      <c r="BR2982" s="263"/>
      <c r="BS2982" s="263"/>
      <c r="BT2982" s="263"/>
      <c r="BU2982" s="263"/>
      <c r="BV2982" s="263"/>
      <c r="BW2982" s="263"/>
      <c r="BX2982" s="263"/>
      <c r="BY2982" s="263"/>
      <c r="BZ2982" s="263"/>
      <c r="CA2982" s="263"/>
      <c r="CB2982" s="263"/>
    </row>
    <row r="2983" spans="17:80" ht="15" customHeight="1">
      <c r="Q2983" s="262"/>
      <c r="R2983" s="263"/>
      <c r="S2983" s="263"/>
      <c r="T2983" s="263"/>
      <c r="U2983" s="263"/>
      <c r="V2983" s="263"/>
      <c r="W2983" s="263"/>
      <c r="X2983" s="263"/>
      <c r="Y2983" s="263"/>
      <c r="Z2983" s="263"/>
      <c r="AA2983" s="263"/>
      <c r="AB2983" s="263"/>
      <c r="AC2983" s="263"/>
      <c r="AD2983" s="263"/>
      <c r="AE2983" s="263"/>
      <c r="AF2983" s="263"/>
      <c r="AG2983" s="263"/>
      <c r="AH2983" s="263"/>
      <c r="AI2983" s="263"/>
      <c r="AJ2983" s="263"/>
      <c r="AK2983" s="263"/>
      <c r="AL2983" s="263"/>
      <c r="AM2983" s="263"/>
      <c r="AN2983" s="263"/>
      <c r="AO2983" s="263"/>
      <c r="AP2983" s="263"/>
      <c r="AQ2983" s="263"/>
      <c r="AR2983" s="263"/>
      <c r="AS2983" s="263"/>
      <c r="AT2983" s="263"/>
      <c r="AU2983" s="263"/>
      <c r="AV2983" s="263"/>
      <c r="AW2983" s="263"/>
      <c r="AX2983" s="263"/>
      <c r="AY2983" s="263"/>
      <c r="AZ2983" s="263"/>
      <c r="BA2983" s="263"/>
      <c r="BB2983" s="263"/>
      <c r="BC2983" s="263"/>
      <c r="BD2983" s="263"/>
      <c r="BE2983" s="263"/>
      <c r="BF2983" s="263"/>
      <c r="BG2983" s="263"/>
      <c r="BH2983" s="263"/>
      <c r="BI2983" s="263"/>
      <c r="BJ2983" s="263"/>
      <c r="BK2983" s="263"/>
      <c r="BL2983" s="263"/>
      <c r="BM2983" s="263"/>
      <c r="BN2983" s="263"/>
      <c r="BO2983" s="263"/>
      <c r="BP2983" s="263"/>
      <c r="BQ2983" s="263"/>
      <c r="BR2983" s="263"/>
      <c r="BS2983" s="263"/>
      <c r="BT2983" s="263"/>
      <c r="BU2983" s="263"/>
      <c r="BV2983" s="263"/>
      <c r="BW2983" s="263"/>
      <c r="BX2983" s="263"/>
      <c r="BY2983" s="263"/>
      <c r="BZ2983" s="263"/>
      <c r="CA2983" s="263"/>
      <c r="CB2983" s="263"/>
    </row>
    <row r="2984" spans="17:80" ht="15" customHeight="1">
      <c r="Q2984" s="262"/>
      <c r="R2984" s="263"/>
      <c r="S2984" s="263"/>
      <c r="T2984" s="263"/>
      <c r="U2984" s="263"/>
      <c r="V2984" s="263"/>
      <c r="W2984" s="263"/>
      <c r="X2984" s="263"/>
      <c r="Y2984" s="263"/>
      <c r="Z2984" s="263"/>
      <c r="AA2984" s="263"/>
      <c r="AB2984" s="263"/>
      <c r="AC2984" s="263"/>
      <c r="AD2984" s="263"/>
      <c r="AE2984" s="263"/>
      <c r="AF2984" s="263"/>
      <c r="AG2984" s="263"/>
      <c r="AH2984" s="263"/>
      <c r="AI2984" s="263"/>
      <c r="AJ2984" s="263"/>
      <c r="AK2984" s="263"/>
      <c r="AL2984" s="263"/>
      <c r="AM2984" s="263"/>
      <c r="AN2984" s="263"/>
      <c r="AO2984" s="263"/>
      <c r="AP2984" s="263"/>
      <c r="AQ2984" s="263"/>
      <c r="AR2984" s="263"/>
      <c r="AS2984" s="263"/>
      <c r="AT2984" s="263"/>
      <c r="AU2984" s="263"/>
      <c r="AV2984" s="263"/>
      <c r="AW2984" s="263"/>
      <c r="AX2984" s="263"/>
      <c r="AY2984" s="263"/>
      <c r="AZ2984" s="263"/>
      <c r="BA2984" s="263"/>
      <c r="BB2984" s="263"/>
      <c r="BC2984" s="263"/>
      <c r="BD2984" s="263"/>
      <c r="BE2984" s="263"/>
      <c r="BF2984" s="263"/>
      <c r="BG2984" s="263"/>
      <c r="BH2984" s="263"/>
      <c r="BI2984" s="263"/>
      <c r="BJ2984" s="263"/>
      <c r="BK2984" s="263"/>
      <c r="BL2984" s="263"/>
      <c r="BM2984" s="263"/>
      <c r="BN2984" s="263"/>
      <c r="BO2984" s="263"/>
      <c r="BP2984" s="263"/>
      <c r="BQ2984" s="263"/>
      <c r="BR2984" s="263"/>
      <c r="BS2984" s="263"/>
      <c r="BT2984" s="263"/>
      <c r="BU2984" s="263"/>
      <c r="BV2984" s="263"/>
      <c r="BW2984" s="263"/>
      <c r="BX2984" s="263"/>
      <c r="BY2984" s="263"/>
      <c r="BZ2984" s="263"/>
      <c r="CA2984" s="263"/>
      <c r="CB2984" s="263"/>
    </row>
    <row r="2985" spans="17:80" ht="15" customHeight="1">
      <c r="Q2985" s="262"/>
      <c r="R2985" s="263"/>
      <c r="S2985" s="263"/>
      <c r="T2985" s="263"/>
      <c r="U2985" s="263"/>
      <c r="V2985" s="263"/>
      <c r="W2985" s="263"/>
      <c r="X2985" s="263"/>
      <c r="Y2985" s="263"/>
      <c r="Z2985" s="263"/>
      <c r="AA2985" s="263"/>
      <c r="AB2985" s="263"/>
      <c r="AC2985" s="263"/>
      <c r="AD2985" s="263"/>
      <c r="AE2985" s="263"/>
      <c r="AF2985" s="263"/>
      <c r="AG2985" s="263"/>
      <c r="AH2985" s="263"/>
      <c r="AI2985" s="263"/>
      <c r="AJ2985" s="263"/>
      <c r="AK2985" s="263"/>
      <c r="AL2985" s="263"/>
      <c r="AM2985" s="263"/>
      <c r="AN2985" s="263"/>
      <c r="AO2985" s="263"/>
      <c r="AP2985" s="263"/>
      <c r="AQ2985" s="263"/>
      <c r="AR2985" s="263"/>
      <c r="AS2985" s="263"/>
      <c r="AT2985" s="263"/>
      <c r="AU2985" s="263"/>
      <c r="AV2985" s="263"/>
      <c r="AW2985" s="263"/>
      <c r="AX2985" s="263"/>
      <c r="AY2985" s="263"/>
      <c r="AZ2985" s="263"/>
      <c r="BA2985" s="263"/>
      <c r="BB2985" s="263"/>
      <c r="BC2985" s="263"/>
      <c r="BD2985" s="263"/>
      <c r="BE2985" s="263"/>
      <c r="BF2985" s="263"/>
      <c r="BG2985" s="263"/>
      <c r="BH2985" s="263"/>
      <c r="BI2985" s="263"/>
      <c r="BJ2985" s="263"/>
      <c r="BK2985" s="263"/>
      <c r="BL2985" s="263"/>
      <c r="BM2985" s="263"/>
      <c r="BN2985" s="263"/>
      <c r="BO2985" s="263"/>
      <c r="BP2985" s="263"/>
      <c r="BQ2985" s="263"/>
      <c r="BR2985" s="263"/>
      <c r="BS2985" s="263"/>
      <c r="BT2985" s="263"/>
      <c r="BU2985" s="263"/>
      <c r="BV2985" s="263"/>
      <c r="BW2985" s="263"/>
      <c r="BX2985" s="263"/>
      <c r="BY2985" s="263"/>
      <c r="BZ2985" s="263"/>
      <c r="CA2985" s="263"/>
      <c r="CB2985" s="263"/>
    </row>
    <row r="2986" spans="17:80" ht="15" customHeight="1">
      <c r="Q2986" s="262"/>
      <c r="R2986" s="263"/>
      <c r="S2986" s="263"/>
      <c r="T2986" s="263"/>
      <c r="U2986" s="263"/>
      <c r="V2986" s="263"/>
      <c r="W2986" s="263"/>
      <c r="X2986" s="263"/>
      <c r="Y2986" s="263"/>
      <c r="Z2986" s="263"/>
      <c r="AA2986" s="263"/>
      <c r="AB2986" s="263"/>
      <c r="AC2986" s="263"/>
      <c r="AD2986" s="263"/>
      <c r="AE2986" s="263"/>
      <c r="AF2986" s="263"/>
      <c r="AG2986" s="263"/>
      <c r="AH2986" s="263"/>
      <c r="AI2986" s="263"/>
      <c r="AJ2986" s="263"/>
      <c r="AK2986" s="263"/>
      <c r="AL2986" s="263"/>
      <c r="AM2986" s="263"/>
      <c r="AN2986" s="263"/>
      <c r="AO2986" s="263"/>
      <c r="AP2986" s="263"/>
      <c r="AQ2986" s="263"/>
      <c r="AR2986" s="263"/>
      <c r="AS2986" s="263"/>
      <c r="AT2986" s="263"/>
      <c r="AU2986" s="263"/>
      <c r="AV2986" s="263"/>
      <c r="AW2986" s="263"/>
      <c r="AX2986" s="263"/>
      <c r="AY2986" s="263"/>
      <c r="AZ2986" s="263"/>
      <c r="BA2986" s="263"/>
      <c r="BB2986" s="263"/>
      <c r="BC2986" s="263"/>
      <c r="BD2986" s="263"/>
      <c r="BE2986" s="263"/>
      <c r="BF2986" s="263"/>
      <c r="BG2986" s="263"/>
      <c r="BH2986" s="263"/>
      <c r="BI2986" s="263"/>
      <c r="BJ2986" s="263"/>
      <c r="BK2986" s="263"/>
      <c r="BL2986" s="263"/>
      <c r="BM2986" s="263"/>
      <c r="BN2986" s="263"/>
      <c r="BO2986" s="263"/>
      <c r="BP2986" s="263"/>
      <c r="BQ2986" s="263"/>
      <c r="BR2986" s="263"/>
      <c r="BS2986" s="263"/>
      <c r="BT2986" s="263"/>
      <c r="BU2986" s="263"/>
      <c r="BV2986" s="263"/>
      <c r="BW2986" s="263"/>
      <c r="BX2986" s="263"/>
      <c r="BY2986" s="263"/>
      <c r="BZ2986" s="263"/>
      <c r="CA2986" s="263"/>
      <c r="CB2986" s="263"/>
    </row>
    <row r="2987" spans="17:80" ht="15" customHeight="1">
      <c r="Q2987" s="262"/>
      <c r="R2987" s="263"/>
      <c r="S2987" s="263"/>
      <c r="T2987" s="263"/>
      <c r="U2987" s="263"/>
      <c r="V2987" s="263"/>
      <c r="W2987" s="263"/>
      <c r="X2987" s="263"/>
      <c r="Y2987" s="263"/>
      <c r="Z2987" s="263"/>
      <c r="AA2987" s="263"/>
      <c r="AB2987" s="263"/>
      <c r="AC2987" s="263"/>
      <c r="AD2987" s="263"/>
      <c r="AE2987" s="263"/>
      <c r="AF2987" s="263"/>
      <c r="AG2987" s="263"/>
      <c r="AH2987" s="263"/>
      <c r="AI2987" s="263"/>
      <c r="AJ2987" s="263"/>
      <c r="AK2987" s="263"/>
      <c r="AL2987" s="263"/>
      <c r="AM2987" s="263"/>
      <c r="AN2987" s="263"/>
      <c r="AO2987" s="263"/>
      <c r="AP2987" s="263"/>
      <c r="AQ2987" s="263"/>
      <c r="AR2987" s="263"/>
      <c r="AS2987" s="263"/>
      <c r="AT2987" s="263"/>
      <c r="AU2987" s="263"/>
      <c r="AV2987" s="263"/>
      <c r="AW2987" s="263"/>
      <c r="AX2987" s="263"/>
      <c r="AY2987" s="263"/>
      <c r="AZ2987" s="263"/>
      <c r="BA2987" s="263"/>
      <c r="BB2987" s="263"/>
      <c r="BC2987" s="263"/>
      <c r="BD2987" s="263"/>
      <c r="BE2987" s="263"/>
      <c r="BF2987" s="263"/>
      <c r="BG2987" s="263"/>
      <c r="BH2987" s="263"/>
      <c r="BI2987" s="263"/>
      <c r="BJ2987" s="263"/>
      <c r="BK2987" s="263"/>
      <c r="BL2987" s="263"/>
      <c r="BM2987" s="263"/>
      <c r="BN2987" s="263"/>
      <c r="BO2987" s="263"/>
      <c r="BP2987" s="263"/>
      <c r="BQ2987" s="263"/>
      <c r="BR2987" s="263"/>
      <c r="BS2987" s="263"/>
      <c r="BT2987" s="263"/>
      <c r="BU2987" s="263"/>
      <c r="BV2987" s="263"/>
      <c r="BW2987" s="263"/>
      <c r="BX2987" s="263"/>
      <c r="BY2987" s="263"/>
      <c r="BZ2987" s="263"/>
      <c r="CA2987" s="263"/>
      <c r="CB2987" s="263"/>
    </row>
    <row r="2988" spans="17:80" ht="15" customHeight="1">
      <c r="Q2988" s="262"/>
      <c r="R2988" s="263"/>
      <c r="S2988" s="263"/>
      <c r="T2988" s="263"/>
      <c r="U2988" s="263"/>
      <c r="V2988" s="263"/>
      <c r="W2988" s="263"/>
      <c r="X2988" s="263"/>
      <c r="Y2988" s="263"/>
      <c r="Z2988" s="263"/>
      <c r="AA2988" s="263"/>
      <c r="AB2988" s="263"/>
      <c r="AC2988" s="263"/>
      <c r="AD2988" s="263"/>
      <c r="AE2988" s="263"/>
      <c r="AF2988" s="263"/>
      <c r="AG2988" s="263"/>
      <c r="AH2988" s="263"/>
      <c r="AI2988" s="263"/>
      <c r="AJ2988" s="263"/>
      <c r="AK2988" s="263"/>
      <c r="AL2988" s="263"/>
      <c r="AM2988" s="263"/>
      <c r="AN2988" s="263"/>
      <c r="AO2988" s="263"/>
      <c r="AP2988" s="263"/>
      <c r="AQ2988" s="263"/>
      <c r="AR2988" s="263"/>
      <c r="AS2988" s="263"/>
      <c r="AT2988" s="263"/>
      <c r="AU2988" s="263"/>
      <c r="AV2988" s="263"/>
      <c r="AW2988" s="263"/>
      <c r="AX2988" s="263"/>
      <c r="AY2988" s="263"/>
      <c r="AZ2988" s="263"/>
      <c r="BA2988" s="263"/>
      <c r="BB2988" s="263"/>
      <c r="BC2988" s="263"/>
      <c r="BD2988" s="263"/>
      <c r="BE2988" s="263"/>
      <c r="BF2988" s="263"/>
      <c r="BG2988" s="263"/>
      <c r="BH2988" s="263"/>
      <c r="BI2988" s="263"/>
      <c r="BJ2988" s="263"/>
      <c r="BK2988" s="263"/>
      <c r="BL2988" s="263"/>
      <c r="BM2988" s="263"/>
      <c r="BN2988" s="263"/>
      <c r="BO2988" s="263"/>
      <c r="BP2988" s="263"/>
      <c r="BQ2988" s="263"/>
      <c r="BR2988" s="263"/>
      <c r="BS2988" s="263"/>
      <c r="BT2988" s="263"/>
      <c r="BU2988" s="263"/>
      <c r="BV2988" s="263"/>
      <c r="BW2988" s="263"/>
      <c r="BX2988" s="263"/>
      <c r="BY2988" s="263"/>
      <c r="BZ2988" s="263"/>
      <c r="CA2988" s="263"/>
      <c r="CB2988" s="263"/>
    </row>
    <row r="2989" spans="17:80" ht="15" customHeight="1">
      <c r="Q2989" s="262"/>
      <c r="R2989" s="263"/>
      <c r="S2989" s="263"/>
      <c r="T2989" s="263"/>
      <c r="U2989" s="263"/>
      <c r="V2989" s="263"/>
      <c r="W2989" s="263"/>
      <c r="X2989" s="263"/>
      <c r="Y2989" s="263"/>
      <c r="Z2989" s="263"/>
      <c r="AA2989" s="263"/>
      <c r="AB2989" s="263"/>
      <c r="AC2989" s="263"/>
      <c r="AD2989" s="263"/>
      <c r="AE2989" s="263"/>
      <c r="AF2989" s="263"/>
      <c r="AG2989" s="263"/>
      <c r="AH2989" s="263"/>
      <c r="AI2989" s="263"/>
      <c r="AJ2989" s="263"/>
      <c r="AK2989" s="263"/>
      <c r="AL2989" s="263"/>
      <c r="AM2989" s="263"/>
      <c r="AN2989" s="263"/>
      <c r="AO2989" s="263"/>
      <c r="AP2989" s="263"/>
      <c r="AQ2989" s="263"/>
      <c r="AR2989" s="263"/>
      <c r="AS2989" s="263"/>
      <c r="AT2989" s="263"/>
      <c r="AU2989" s="263"/>
      <c r="AV2989" s="263"/>
      <c r="AW2989" s="263"/>
      <c r="AX2989" s="263"/>
      <c r="AY2989" s="263"/>
      <c r="AZ2989" s="263"/>
      <c r="BA2989" s="263"/>
      <c r="BB2989" s="263"/>
      <c r="BC2989" s="263"/>
      <c r="BD2989" s="263"/>
      <c r="BE2989" s="263"/>
      <c r="BF2989" s="263"/>
      <c r="BG2989" s="263"/>
      <c r="BH2989" s="263"/>
      <c r="BI2989" s="263"/>
      <c r="BJ2989" s="263"/>
      <c r="BK2989" s="263"/>
      <c r="BL2989" s="263"/>
      <c r="BM2989" s="263"/>
      <c r="BN2989" s="263"/>
      <c r="BO2989" s="263"/>
      <c r="BP2989" s="263"/>
      <c r="BQ2989" s="263"/>
      <c r="BR2989" s="263"/>
      <c r="BS2989" s="263"/>
      <c r="BT2989" s="263"/>
      <c r="BU2989" s="263"/>
      <c r="BV2989" s="263"/>
      <c r="BW2989" s="263"/>
      <c r="BX2989" s="263"/>
      <c r="BY2989" s="263"/>
      <c r="BZ2989" s="263"/>
      <c r="CA2989" s="263"/>
      <c r="CB2989" s="263"/>
    </row>
    <row r="2990" spans="17:80" ht="15" customHeight="1">
      <c r="Q2990" s="262"/>
      <c r="R2990" s="263"/>
      <c r="S2990" s="263"/>
      <c r="T2990" s="263"/>
      <c r="U2990" s="263"/>
      <c r="V2990" s="263"/>
      <c r="W2990" s="263"/>
      <c r="X2990" s="263"/>
      <c r="Y2990" s="263"/>
      <c r="Z2990" s="263"/>
      <c r="AA2990" s="263"/>
      <c r="AB2990" s="263"/>
      <c r="AC2990" s="263"/>
      <c r="AD2990" s="263"/>
      <c r="AE2990" s="263"/>
      <c r="AF2990" s="263"/>
      <c r="AG2990" s="263"/>
      <c r="AH2990" s="263"/>
      <c r="AI2990" s="263"/>
      <c r="AJ2990" s="263"/>
      <c r="AK2990" s="263"/>
      <c r="AL2990" s="263"/>
      <c r="AM2990" s="263"/>
      <c r="AN2990" s="263"/>
      <c r="AO2990" s="263"/>
      <c r="AP2990" s="263"/>
      <c r="AQ2990" s="263"/>
      <c r="AR2990" s="263"/>
      <c r="AS2990" s="263"/>
      <c r="AT2990" s="263"/>
      <c r="AU2990" s="263"/>
      <c r="AV2990" s="263"/>
      <c r="AW2990" s="263"/>
      <c r="AX2990" s="263"/>
      <c r="AY2990" s="263"/>
      <c r="AZ2990" s="263"/>
      <c r="BA2990" s="263"/>
      <c r="BB2990" s="263"/>
      <c r="BC2990" s="263"/>
      <c r="BD2990" s="263"/>
      <c r="BE2990" s="263"/>
      <c r="BF2990" s="263"/>
      <c r="BG2990" s="263"/>
      <c r="BH2990" s="263"/>
      <c r="BI2990" s="263"/>
      <c r="BJ2990" s="263"/>
      <c r="BK2990" s="263"/>
      <c r="BL2990" s="263"/>
      <c r="BM2990" s="263"/>
      <c r="BN2990" s="263"/>
      <c r="BO2990" s="263"/>
      <c r="BP2990" s="263"/>
      <c r="BQ2990" s="263"/>
      <c r="BR2990" s="263"/>
      <c r="BS2990" s="263"/>
      <c r="BT2990" s="263"/>
      <c r="BU2990" s="263"/>
      <c r="BV2990" s="263"/>
      <c r="BW2990" s="263"/>
      <c r="BX2990" s="263"/>
      <c r="BY2990" s="263"/>
      <c r="BZ2990" s="263"/>
      <c r="CA2990" s="263"/>
      <c r="CB2990" s="263"/>
    </row>
    <row r="2991" spans="17:80" ht="15" customHeight="1">
      <c r="Q2991" s="262"/>
      <c r="R2991" s="263"/>
      <c r="S2991" s="263"/>
      <c r="T2991" s="263"/>
      <c r="U2991" s="263"/>
      <c r="V2991" s="263"/>
      <c r="W2991" s="263"/>
      <c r="X2991" s="263"/>
      <c r="Y2991" s="263"/>
      <c r="Z2991" s="263"/>
      <c r="AA2991" s="263"/>
      <c r="AB2991" s="263"/>
      <c r="AC2991" s="263"/>
      <c r="AD2991" s="263"/>
      <c r="AE2991" s="263"/>
      <c r="AF2991" s="263"/>
      <c r="AG2991" s="263"/>
      <c r="AH2991" s="263"/>
      <c r="AI2991" s="263"/>
      <c r="AJ2991" s="263"/>
      <c r="AK2991" s="263"/>
      <c r="AL2991" s="263"/>
      <c r="AM2991" s="263"/>
      <c r="AN2991" s="263"/>
      <c r="AO2991" s="263"/>
      <c r="AP2991" s="263"/>
      <c r="AQ2991" s="263"/>
      <c r="AR2991" s="263"/>
      <c r="AS2991" s="263"/>
      <c r="AT2991" s="263"/>
      <c r="AU2991" s="263"/>
      <c r="AV2991" s="263"/>
      <c r="AW2991" s="263"/>
      <c r="AX2991" s="263"/>
      <c r="AY2991" s="263"/>
      <c r="AZ2991" s="263"/>
      <c r="BA2991" s="263"/>
      <c r="BB2991" s="263"/>
      <c r="BC2991" s="263"/>
      <c r="BD2991" s="263"/>
      <c r="BE2991" s="263"/>
      <c r="BF2991" s="263"/>
      <c r="BG2991" s="263"/>
      <c r="BH2991" s="263"/>
      <c r="BI2991" s="263"/>
      <c r="BJ2991" s="263"/>
      <c r="BK2991" s="263"/>
      <c r="BL2991" s="263"/>
      <c r="BM2991" s="263"/>
      <c r="BN2991" s="263"/>
      <c r="BO2991" s="263"/>
      <c r="BP2991" s="263"/>
      <c r="BQ2991" s="263"/>
      <c r="BR2991" s="263"/>
      <c r="BS2991" s="263"/>
      <c r="BT2991" s="263"/>
      <c r="BU2991" s="263"/>
      <c r="BV2991" s="263"/>
      <c r="BW2991" s="263"/>
      <c r="BX2991" s="263"/>
      <c r="BY2991" s="263"/>
      <c r="BZ2991" s="263"/>
      <c r="CA2991" s="263"/>
      <c r="CB2991" s="263"/>
    </row>
    <row r="2992" spans="17:80" ht="15" customHeight="1">
      <c r="Q2992" s="262"/>
      <c r="R2992" s="263"/>
      <c r="S2992" s="263"/>
      <c r="T2992" s="263"/>
      <c r="U2992" s="263"/>
      <c r="V2992" s="263"/>
      <c r="W2992" s="263"/>
      <c r="X2992" s="263"/>
      <c r="Y2992" s="263"/>
      <c r="Z2992" s="263"/>
      <c r="AA2992" s="263"/>
      <c r="AB2992" s="263"/>
      <c r="AC2992" s="263"/>
      <c r="AD2992" s="263"/>
      <c r="AE2992" s="263"/>
      <c r="AF2992" s="263"/>
      <c r="AG2992" s="263"/>
      <c r="AH2992" s="263"/>
      <c r="AI2992" s="263"/>
      <c r="AJ2992" s="263"/>
      <c r="AK2992" s="263"/>
      <c r="AL2992" s="263"/>
      <c r="AM2992" s="263"/>
      <c r="AN2992" s="263"/>
      <c r="AO2992" s="263"/>
      <c r="AP2992" s="263"/>
      <c r="AQ2992" s="263"/>
      <c r="AR2992" s="263"/>
      <c r="AS2992" s="263"/>
      <c r="AT2992" s="263"/>
      <c r="AU2992" s="263"/>
      <c r="AV2992" s="263"/>
      <c r="AW2992" s="263"/>
      <c r="AX2992" s="263"/>
      <c r="AY2992" s="263"/>
      <c r="AZ2992" s="263"/>
      <c r="BA2992" s="263"/>
      <c r="BB2992" s="263"/>
      <c r="BC2992" s="263"/>
      <c r="BD2992" s="263"/>
      <c r="BE2992" s="263"/>
      <c r="BF2992" s="263"/>
      <c r="BG2992" s="263"/>
      <c r="BH2992" s="263"/>
      <c r="BI2992" s="263"/>
      <c r="BJ2992" s="263"/>
      <c r="BK2992" s="263"/>
      <c r="BL2992" s="263"/>
      <c r="BM2992" s="263"/>
      <c r="BN2992" s="263"/>
      <c r="BO2992" s="263"/>
      <c r="BP2992" s="263"/>
      <c r="BQ2992" s="263"/>
      <c r="BR2992" s="263"/>
      <c r="BS2992" s="263"/>
      <c r="BT2992" s="263"/>
      <c r="BU2992" s="263"/>
      <c r="BV2992" s="263"/>
      <c r="BW2992" s="263"/>
      <c r="BX2992" s="263"/>
      <c r="BY2992" s="263"/>
      <c r="BZ2992" s="263"/>
      <c r="CA2992" s="263"/>
      <c r="CB2992" s="263"/>
    </row>
    <row r="2993" spans="17:80" ht="15" customHeight="1">
      <c r="Q2993" s="262"/>
      <c r="R2993" s="263"/>
      <c r="S2993" s="263"/>
      <c r="T2993" s="263"/>
      <c r="U2993" s="263"/>
      <c r="V2993" s="263"/>
      <c r="W2993" s="263"/>
      <c r="X2993" s="263"/>
      <c r="Y2993" s="263"/>
      <c r="Z2993" s="263"/>
      <c r="AA2993" s="263"/>
      <c r="AB2993" s="263"/>
      <c r="AC2993" s="263"/>
      <c r="AD2993" s="263"/>
      <c r="AE2993" s="263"/>
      <c r="AF2993" s="263"/>
      <c r="AG2993" s="263"/>
      <c r="AH2993" s="263"/>
      <c r="AI2993" s="263"/>
      <c r="AJ2993" s="263"/>
      <c r="AK2993" s="263"/>
      <c r="AL2993" s="263"/>
      <c r="AM2993" s="263"/>
      <c r="AN2993" s="263"/>
      <c r="AO2993" s="263"/>
      <c r="AP2993" s="263"/>
      <c r="AQ2993" s="263"/>
      <c r="AR2993" s="263"/>
      <c r="AS2993" s="263"/>
      <c r="AT2993" s="263"/>
      <c r="AU2993" s="263"/>
      <c r="AV2993" s="263"/>
      <c r="AW2993" s="263"/>
      <c r="AX2993" s="263"/>
      <c r="AY2993" s="263"/>
      <c r="AZ2993" s="263"/>
      <c r="BA2993" s="263"/>
      <c r="BB2993" s="263"/>
      <c r="BC2993" s="263"/>
      <c r="BD2993" s="263"/>
      <c r="BE2993" s="263"/>
      <c r="BF2993" s="263"/>
      <c r="BG2993" s="263"/>
      <c r="BH2993" s="263"/>
      <c r="BI2993" s="263"/>
      <c r="BJ2993" s="263"/>
      <c r="BK2993" s="263"/>
      <c r="BL2993" s="263"/>
      <c r="BM2993" s="263"/>
      <c r="BN2993" s="263"/>
      <c r="BO2993" s="263"/>
      <c r="BP2993" s="263"/>
      <c r="BQ2993" s="263"/>
      <c r="BR2993" s="263"/>
      <c r="BS2993" s="263"/>
      <c r="BT2993" s="263"/>
      <c r="BU2993" s="263"/>
      <c r="BV2993" s="263"/>
      <c r="BW2993" s="263"/>
      <c r="BX2993" s="263"/>
      <c r="BY2993" s="263"/>
      <c r="BZ2993" s="263"/>
      <c r="CA2993" s="263"/>
      <c r="CB2993" s="263"/>
    </row>
    <row r="2994" spans="17:80" ht="15" customHeight="1">
      <c r="Q2994" s="262"/>
      <c r="R2994" s="263"/>
      <c r="S2994" s="263"/>
      <c r="T2994" s="263"/>
      <c r="U2994" s="263"/>
      <c r="V2994" s="263"/>
      <c r="W2994" s="263"/>
      <c r="X2994" s="263"/>
      <c r="Y2994" s="263"/>
      <c r="Z2994" s="263"/>
      <c r="AA2994" s="263"/>
      <c r="AB2994" s="263"/>
      <c r="AC2994" s="263"/>
      <c r="AD2994" s="263"/>
      <c r="AE2994" s="263"/>
      <c r="AF2994" s="263"/>
      <c r="AG2994" s="263"/>
      <c r="AH2994" s="263"/>
      <c r="AI2994" s="263"/>
      <c r="AJ2994" s="263"/>
      <c r="AK2994" s="263"/>
      <c r="AL2994" s="263"/>
      <c r="AM2994" s="263"/>
      <c r="AN2994" s="263"/>
      <c r="AO2994" s="263"/>
      <c r="AP2994" s="263"/>
      <c r="AQ2994" s="263"/>
      <c r="AR2994" s="263"/>
      <c r="AS2994" s="263"/>
      <c r="AT2994" s="263"/>
      <c r="AU2994" s="263"/>
      <c r="AV2994" s="263"/>
      <c r="AW2994" s="263"/>
      <c r="AX2994" s="263"/>
      <c r="AY2994" s="263"/>
      <c r="AZ2994" s="263"/>
      <c r="BA2994" s="263"/>
      <c r="BB2994" s="263"/>
      <c r="BC2994" s="263"/>
      <c r="BD2994" s="263"/>
      <c r="BE2994" s="263"/>
      <c r="BF2994" s="263"/>
      <c r="BG2994" s="263"/>
      <c r="BH2994" s="263"/>
      <c r="BI2994" s="263"/>
      <c r="BJ2994" s="263"/>
      <c r="BK2994" s="263"/>
      <c r="BL2994" s="263"/>
      <c r="BM2994" s="263"/>
      <c r="BN2994" s="263"/>
      <c r="BO2994" s="263"/>
      <c r="BP2994" s="263"/>
      <c r="BQ2994" s="263"/>
      <c r="BR2994" s="263"/>
      <c r="BS2994" s="263"/>
      <c r="BT2994" s="263"/>
      <c r="BU2994" s="263"/>
      <c r="BV2994" s="263"/>
      <c r="BW2994" s="263"/>
      <c r="BX2994" s="263"/>
      <c r="BY2994" s="263"/>
      <c r="BZ2994" s="263"/>
      <c r="CA2994" s="263"/>
      <c r="CB2994" s="263"/>
    </row>
    <row r="2995" spans="17:80" ht="15" customHeight="1">
      <c r="Q2995" s="262"/>
      <c r="R2995" s="263"/>
      <c r="S2995" s="263"/>
      <c r="T2995" s="263"/>
      <c r="U2995" s="263"/>
      <c r="V2995" s="263"/>
      <c r="W2995" s="263"/>
      <c r="X2995" s="263"/>
      <c r="Y2995" s="263"/>
      <c r="Z2995" s="263"/>
      <c r="AA2995" s="263"/>
      <c r="AB2995" s="263"/>
      <c r="AC2995" s="263"/>
      <c r="AD2995" s="263"/>
      <c r="AE2995" s="263"/>
      <c r="AF2995" s="263"/>
      <c r="AG2995" s="263"/>
      <c r="AH2995" s="263"/>
      <c r="AI2995" s="263"/>
      <c r="AJ2995" s="263"/>
      <c r="AK2995" s="263"/>
      <c r="AL2995" s="263"/>
      <c r="AM2995" s="263"/>
      <c r="AN2995" s="263"/>
      <c r="AO2995" s="263"/>
      <c r="AP2995" s="263"/>
      <c r="AQ2995" s="263"/>
      <c r="AR2995" s="263"/>
      <c r="AS2995" s="263"/>
      <c r="AT2995" s="263"/>
      <c r="AU2995" s="263"/>
      <c r="AV2995" s="263"/>
      <c r="AW2995" s="263"/>
      <c r="AX2995" s="263"/>
      <c r="AY2995" s="263"/>
      <c r="AZ2995" s="263"/>
      <c r="BA2995" s="263"/>
      <c r="BB2995" s="263"/>
      <c r="BC2995" s="263"/>
      <c r="BD2995" s="263"/>
      <c r="BE2995" s="263"/>
      <c r="BF2995" s="263"/>
      <c r="BG2995" s="263"/>
      <c r="BH2995" s="263"/>
      <c r="BI2995" s="263"/>
      <c r="BJ2995" s="263"/>
      <c r="BK2995" s="263"/>
      <c r="BL2995" s="263"/>
      <c r="BM2995" s="263"/>
      <c r="BN2995" s="263"/>
      <c r="BO2995" s="263"/>
      <c r="BP2995" s="263"/>
      <c r="BQ2995" s="263"/>
      <c r="BR2995" s="263"/>
      <c r="BS2995" s="263"/>
      <c r="BT2995" s="263"/>
      <c r="BU2995" s="263"/>
      <c r="BV2995" s="263"/>
      <c r="BW2995" s="263"/>
      <c r="BX2995" s="263"/>
      <c r="BY2995" s="263"/>
      <c r="BZ2995" s="263"/>
      <c r="CA2995" s="263"/>
      <c r="CB2995" s="263"/>
    </row>
    <row r="2996" spans="17:80" ht="15" customHeight="1">
      <c r="Q2996" s="262"/>
      <c r="R2996" s="263"/>
      <c r="S2996" s="263"/>
      <c r="T2996" s="263"/>
      <c r="U2996" s="263"/>
      <c r="V2996" s="263"/>
      <c r="W2996" s="263"/>
      <c r="X2996" s="263"/>
      <c r="Y2996" s="263"/>
      <c r="Z2996" s="263"/>
      <c r="AA2996" s="263"/>
      <c r="AB2996" s="263"/>
      <c r="AC2996" s="263"/>
      <c r="AD2996" s="263"/>
      <c r="AE2996" s="263"/>
      <c r="AF2996" s="263"/>
      <c r="AG2996" s="263"/>
      <c r="AH2996" s="263"/>
      <c r="AI2996" s="263"/>
      <c r="AJ2996" s="263"/>
      <c r="AK2996" s="263"/>
      <c r="AL2996" s="263"/>
      <c r="AM2996" s="263"/>
      <c r="AN2996" s="263"/>
      <c r="AO2996" s="263"/>
      <c r="AP2996" s="263"/>
      <c r="AQ2996" s="263"/>
      <c r="AR2996" s="263"/>
      <c r="AS2996" s="263"/>
      <c r="AT2996" s="263"/>
      <c r="AU2996" s="263"/>
      <c r="AV2996" s="263"/>
      <c r="AW2996" s="263"/>
      <c r="AX2996" s="263"/>
      <c r="AY2996" s="263"/>
      <c r="AZ2996" s="263"/>
      <c r="BA2996" s="263"/>
      <c r="BB2996" s="263"/>
      <c r="BC2996" s="263"/>
      <c r="BD2996" s="263"/>
      <c r="BE2996" s="263"/>
      <c r="BF2996" s="263"/>
      <c r="BG2996" s="263"/>
      <c r="BH2996" s="263"/>
      <c r="BI2996" s="263"/>
      <c r="BJ2996" s="263"/>
      <c r="BK2996" s="263"/>
      <c r="BL2996" s="263"/>
      <c r="BM2996" s="263"/>
      <c r="BN2996" s="263"/>
      <c r="BO2996" s="263"/>
      <c r="BP2996" s="263"/>
      <c r="BQ2996" s="263"/>
      <c r="BR2996" s="263"/>
      <c r="BS2996" s="263"/>
      <c r="BT2996" s="263"/>
      <c r="BU2996" s="263"/>
      <c r="BV2996" s="263"/>
      <c r="BW2996" s="263"/>
      <c r="BX2996" s="263"/>
      <c r="BY2996" s="263"/>
      <c r="BZ2996" s="263"/>
      <c r="CA2996" s="263"/>
      <c r="CB2996" s="263"/>
    </row>
    <row r="2997" spans="17:80" ht="15" customHeight="1">
      <c r="Q2997" s="262"/>
      <c r="R2997" s="263"/>
      <c r="S2997" s="263"/>
      <c r="T2997" s="263"/>
      <c r="U2997" s="263"/>
      <c r="V2997" s="263"/>
      <c r="W2997" s="263"/>
      <c r="X2997" s="263"/>
      <c r="Y2997" s="263"/>
      <c r="Z2997" s="263"/>
      <c r="AA2997" s="263"/>
      <c r="AB2997" s="263"/>
      <c r="AC2997" s="263"/>
      <c r="AD2997" s="263"/>
      <c r="AE2997" s="263"/>
      <c r="AF2997" s="263"/>
      <c r="AG2997" s="263"/>
      <c r="AH2997" s="263"/>
      <c r="AI2997" s="263"/>
      <c r="AJ2997" s="263"/>
      <c r="AK2997" s="263"/>
      <c r="AL2997" s="263"/>
      <c r="AM2997" s="263"/>
      <c r="AN2997" s="263"/>
      <c r="AO2997" s="263"/>
      <c r="AP2997" s="263"/>
      <c r="AQ2997" s="263"/>
      <c r="AR2997" s="263"/>
      <c r="AS2997" s="263"/>
      <c r="AT2997" s="263"/>
      <c r="AU2997" s="263"/>
      <c r="AV2997" s="263"/>
      <c r="AW2997" s="263"/>
      <c r="AX2997" s="263"/>
      <c r="AY2997" s="263"/>
      <c r="AZ2997" s="263"/>
      <c r="BA2997" s="263"/>
      <c r="BB2997" s="263"/>
      <c r="BC2997" s="263"/>
      <c r="BD2997" s="263"/>
      <c r="BE2997" s="263"/>
      <c r="BF2997" s="263"/>
      <c r="BG2997" s="263"/>
      <c r="BH2997" s="263"/>
      <c r="BI2997" s="263"/>
      <c r="BJ2997" s="263"/>
      <c r="BK2997" s="263"/>
      <c r="BL2997" s="263"/>
      <c r="BM2997" s="263"/>
      <c r="BN2997" s="263"/>
      <c r="BO2997" s="263"/>
      <c r="BP2997" s="263"/>
      <c r="BQ2997" s="263"/>
      <c r="BR2997" s="263"/>
      <c r="BS2997" s="263"/>
      <c r="BT2997" s="263"/>
      <c r="BU2997" s="263"/>
      <c r="BV2997" s="263"/>
      <c r="BW2997" s="263"/>
      <c r="BX2997" s="263"/>
      <c r="BY2997" s="263"/>
      <c r="BZ2997" s="263"/>
      <c r="CA2997" s="263"/>
      <c r="CB2997" s="263"/>
    </row>
    <row r="2998" spans="17:80" ht="15" customHeight="1">
      <c r="Q2998" s="262"/>
      <c r="R2998" s="263"/>
      <c r="S2998" s="263"/>
      <c r="T2998" s="263"/>
      <c r="U2998" s="263"/>
      <c r="V2998" s="263"/>
      <c r="W2998" s="263"/>
      <c r="X2998" s="263"/>
      <c r="Y2998" s="263"/>
      <c r="Z2998" s="263"/>
      <c r="AA2998" s="263"/>
      <c r="AB2998" s="263"/>
      <c r="AC2998" s="263"/>
      <c r="AD2998" s="263"/>
      <c r="AE2998" s="263"/>
      <c r="AF2998" s="263"/>
      <c r="AG2998" s="263"/>
      <c r="AH2998" s="263"/>
      <c r="AI2998" s="263"/>
      <c r="AJ2998" s="263"/>
      <c r="AK2998" s="263"/>
      <c r="AL2998" s="263"/>
      <c r="AM2998" s="263"/>
      <c r="AN2998" s="263"/>
      <c r="AO2998" s="263"/>
      <c r="AP2998" s="263"/>
      <c r="AQ2998" s="263"/>
      <c r="AR2998" s="263"/>
      <c r="AS2998" s="263"/>
      <c r="AT2998" s="263"/>
      <c r="AU2998" s="263"/>
      <c r="AV2998" s="263"/>
      <c r="AW2998" s="263"/>
      <c r="AX2998" s="263"/>
      <c r="AY2998" s="263"/>
      <c r="AZ2998" s="263"/>
      <c r="BA2998" s="263"/>
      <c r="BB2998" s="263"/>
      <c r="BC2998" s="263"/>
      <c r="BD2998" s="263"/>
      <c r="BE2998" s="263"/>
      <c r="BF2998" s="263"/>
      <c r="BG2998" s="263"/>
      <c r="BH2998" s="263"/>
      <c r="BI2998" s="263"/>
      <c r="BJ2998" s="263"/>
      <c r="BK2998" s="263"/>
      <c r="BL2998" s="263"/>
      <c r="BM2998" s="263"/>
      <c r="BN2998" s="263"/>
      <c r="BO2998" s="263"/>
      <c r="BP2998" s="263"/>
      <c r="BQ2998" s="263"/>
      <c r="BR2998" s="263"/>
      <c r="BS2998" s="263"/>
      <c r="BT2998" s="263"/>
      <c r="BU2998" s="263"/>
      <c r="BV2998" s="263"/>
      <c r="BW2998" s="263"/>
      <c r="BX2998" s="263"/>
      <c r="BY2998" s="263"/>
      <c r="BZ2998" s="263"/>
      <c r="CA2998" s="263"/>
      <c r="CB2998" s="263"/>
    </row>
    <row r="2999" spans="17:80" ht="15" customHeight="1">
      <c r="Q2999" s="262"/>
      <c r="R2999" s="263"/>
      <c r="S2999" s="263"/>
      <c r="T2999" s="263"/>
      <c r="U2999" s="263"/>
      <c r="V2999" s="263"/>
      <c r="W2999" s="263"/>
      <c r="X2999" s="263"/>
      <c r="Y2999" s="263"/>
      <c r="Z2999" s="263"/>
      <c r="AA2999" s="263"/>
      <c r="AB2999" s="263"/>
      <c r="AC2999" s="263"/>
      <c r="AD2999" s="263"/>
      <c r="AE2999" s="263"/>
      <c r="AF2999" s="263"/>
      <c r="AG2999" s="263"/>
      <c r="AH2999" s="263"/>
      <c r="AI2999" s="263"/>
      <c r="AJ2999" s="263"/>
      <c r="AK2999" s="263"/>
      <c r="AL2999" s="263"/>
      <c r="AM2999" s="263"/>
      <c r="AN2999" s="263"/>
      <c r="AO2999" s="263"/>
      <c r="AP2999" s="263"/>
      <c r="AQ2999" s="263"/>
      <c r="AR2999" s="263"/>
      <c r="AS2999" s="263"/>
      <c r="AT2999" s="263"/>
      <c r="AU2999" s="263"/>
      <c r="AV2999" s="263"/>
      <c r="AW2999" s="263"/>
      <c r="AX2999" s="263"/>
      <c r="AY2999" s="263"/>
      <c r="AZ2999" s="263"/>
      <c r="BA2999" s="263"/>
      <c r="BB2999" s="263"/>
      <c r="BC2999" s="263"/>
      <c r="BD2999" s="263"/>
      <c r="BE2999" s="263"/>
      <c r="BF2999" s="263"/>
      <c r="BG2999" s="263"/>
      <c r="BH2999" s="263"/>
      <c r="BI2999" s="263"/>
      <c r="BJ2999" s="263"/>
      <c r="BK2999" s="263"/>
      <c r="BL2999" s="263"/>
      <c r="BM2999" s="263"/>
      <c r="BN2999" s="263"/>
      <c r="BO2999" s="263"/>
      <c r="BP2999" s="263"/>
      <c r="BQ2999" s="263"/>
      <c r="BR2999" s="263"/>
      <c r="BS2999" s="263"/>
      <c r="BT2999" s="263"/>
      <c r="BU2999" s="263"/>
      <c r="BV2999" s="263"/>
      <c r="BW2999" s="263"/>
      <c r="BX2999" s="263"/>
      <c r="BY2999" s="263"/>
      <c r="BZ2999" s="263"/>
      <c r="CA2999" s="263"/>
      <c r="CB2999" s="263"/>
    </row>
    <row r="3000" spans="17:80" ht="15" customHeight="1">
      <c r="Q3000" s="262"/>
      <c r="R3000" s="263"/>
      <c r="S3000" s="263"/>
      <c r="T3000" s="263"/>
      <c r="U3000" s="263"/>
      <c r="V3000" s="263"/>
      <c r="W3000" s="263"/>
      <c r="X3000" s="263"/>
      <c r="Y3000" s="263"/>
      <c r="Z3000" s="263"/>
      <c r="AA3000" s="263"/>
      <c r="AB3000" s="263"/>
      <c r="AC3000" s="263"/>
      <c r="AD3000" s="263"/>
      <c r="AE3000" s="263"/>
      <c r="AF3000" s="263"/>
      <c r="AG3000" s="263"/>
      <c r="AH3000" s="263"/>
      <c r="AI3000" s="263"/>
      <c r="AJ3000" s="263"/>
      <c r="AK3000" s="263"/>
      <c r="AL3000" s="263"/>
      <c r="AM3000" s="263"/>
      <c r="AN3000" s="263"/>
      <c r="AO3000" s="263"/>
      <c r="AP3000" s="263"/>
      <c r="AQ3000" s="263"/>
      <c r="AR3000" s="263"/>
      <c r="AS3000" s="263"/>
      <c r="AT3000" s="263"/>
      <c r="AU3000" s="263"/>
      <c r="AV3000" s="263"/>
      <c r="AW3000" s="263"/>
      <c r="AX3000" s="263"/>
      <c r="AY3000" s="263"/>
      <c r="AZ3000" s="263"/>
      <c r="BA3000" s="263"/>
      <c r="BB3000" s="263"/>
      <c r="BC3000" s="263"/>
      <c r="BD3000" s="263"/>
      <c r="BE3000" s="263"/>
      <c r="BF3000" s="263"/>
      <c r="BG3000" s="263"/>
      <c r="BH3000" s="263"/>
      <c r="BI3000" s="263"/>
      <c r="BJ3000" s="263"/>
      <c r="BK3000" s="263"/>
      <c r="BL3000" s="263"/>
      <c r="BM3000" s="263"/>
      <c r="BN3000" s="263"/>
      <c r="BO3000" s="263"/>
      <c r="BP3000" s="263"/>
      <c r="BQ3000" s="263"/>
      <c r="BR3000" s="263"/>
      <c r="BS3000" s="263"/>
      <c r="BT3000" s="263"/>
      <c r="BU3000" s="263"/>
      <c r="BV3000" s="263"/>
      <c r="BW3000" s="263"/>
      <c r="BX3000" s="263"/>
      <c r="BY3000" s="263"/>
      <c r="BZ3000" s="263"/>
      <c r="CA3000" s="263"/>
      <c r="CB3000" s="263"/>
    </row>
    <row r="3001" spans="17:80" ht="15" customHeight="1">
      <c r="Q3001" s="262"/>
      <c r="R3001" s="263"/>
      <c r="S3001" s="263"/>
      <c r="T3001" s="263"/>
      <c r="U3001" s="263"/>
      <c r="V3001" s="263"/>
      <c r="W3001" s="263"/>
      <c r="X3001" s="263"/>
      <c r="Y3001" s="263"/>
      <c r="Z3001" s="263"/>
      <c r="AA3001" s="263"/>
      <c r="AB3001" s="263"/>
      <c r="AC3001" s="263"/>
      <c r="AD3001" s="263"/>
      <c r="AE3001" s="263"/>
      <c r="AF3001" s="263"/>
      <c r="AG3001" s="263"/>
      <c r="AH3001" s="263"/>
      <c r="AI3001" s="263"/>
      <c r="AJ3001" s="263"/>
      <c r="AK3001" s="263"/>
      <c r="AL3001" s="263"/>
      <c r="AM3001" s="263"/>
      <c r="AN3001" s="263"/>
      <c r="AO3001" s="263"/>
      <c r="AP3001" s="263"/>
      <c r="AQ3001" s="263"/>
      <c r="AR3001" s="263"/>
      <c r="AS3001" s="263"/>
      <c r="AT3001" s="263"/>
      <c r="AU3001" s="263"/>
      <c r="AV3001" s="263"/>
      <c r="AW3001" s="263"/>
      <c r="AX3001" s="263"/>
      <c r="AY3001" s="263"/>
      <c r="AZ3001" s="263"/>
      <c r="BA3001" s="263"/>
      <c r="BB3001" s="263"/>
      <c r="BC3001" s="263"/>
      <c r="BD3001" s="263"/>
      <c r="BE3001" s="263"/>
      <c r="BF3001" s="263"/>
      <c r="BG3001" s="263"/>
      <c r="BH3001" s="263"/>
      <c r="BI3001" s="263"/>
      <c r="BJ3001" s="263"/>
      <c r="BK3001" s="263"/>
      <c r="BL3001" s="263"/>
      <c r="BM3001" s="263"/>
      <c r="BN3001" s="263"/>
      <c r="BO3001" s="263"/>
      <c r="BP3001" s="263"/>
      <c r="BQ3001" s="263"/>
      <c r="BR3001" s="263"/>
      <c r="BS3001" s="263"/>
      <c r="BT3001" s="263"/>
      <c r="BU3001" s="263"/>
      <c r="BV3001" s="263"/>
      <c r="BW3001" s="263"/>
      <c r="BX3001" s="263"/>
      <c r="BY3001" s="263"/>
      <c r="BZ3001" s="263"/>
      <c r="CA3001" s="263"/>
      <c r="CB3001" s="263"/>
    </row>
    <row r="3002" spans="17:80" ht="15" customHeight="1">
      <c r="Q3002" s="262"/>
      <c r="R3002" s="263"/>
      <c r="S3002" s="263"/>
      <c r="T3002" s="263"/>
      <c r="U3002" s="263"/>
      <c r="V3002" s="263"/>
      <c r="W3002" s="263"/>
      <c r="X3002" s="263"/>
      <c r="Y3002" s="263"/>
      <c r="Z3002" s="263"/>
      <c r="AA3002" s="263"/>
      <c r="AB3002" s="263"/>
      <c r="AC3002" s="263"/>
      <c r="AD3002" s="263"/>
      <c r="AE3002" s="263"/>
      <c r="AF3002" s="263"/>
      <c r="AG3002" s="263"/>
      <c r="AH3002" s="263"/>
      <c r="AI3002" s="263"/>
      <c r="AJ3002" s="263"/>
      <c r="AK3002" s="263"/>
      <c r="AL3002" s="263"/>
      <c r="AM3002" s="263"/>
      <c r="AN3002" s="263"/>
      <c r="AO3002" s="263"/>
      <c r="AP3002" s="263"/>
      <c r="AQ3002" s="263"/>
      <c r="AR3002" s="263"/>
      <c r="AS3002" s="263"/>
      <c r="AT3002" s="263"/>
      <c r="AU3002" s="263"/>
      <c r="AV3002" s="263"/>
      <c r="AW3002" s="263"/>
      <c r="AX3002" s="263"/>
      <c r="AY3002" s="263"/>
      <c r="AZ3002" s="263"/>
      <c r="BA3002" s="263"/>
      <c r="BB3002" s="263"/>
      <c r="BC3002" s="263"/>
      <c r="BD3002" s="263"/>
      <c r="BE3002" s="263"/>
      <c r="BF3002" s="263"/>
      <c r="BG3002" s="263"/>
      <c r="BH3002" s="263"/>
      <c r="BI3002" s="263"/>
      <c r="BJ3002" s="263"/>
      <c r="BK3002" s="263"/>
      <c r="BL3002" s="263"/>
      <c r="BM3002" s="263"/>
      <c r="BN3002" s="263"/>
      <c r="BO3002" s="263"/>
      <c r="BP3002" s="263"/>
      <c r="BQ3002" s="263"/>
      <c r="BR3002" s="263"/>
      <c r="BS3002" s="263"/>
      <c r="BT3002" s="263"/>
      <c r="BU3002" s="263"/>
      <c r="BV3002" s="263"/>
      <c r="BW3002" s="263"/>
      <c r="BX3002" s="263"/>
      <c r="BY3002" s="263"/>
      <c r="BZ3002" s="263"/>
      <c r="CA3002" s="263"/>
      <c r="CB3002" s="263"/>
    </row>
    <row r="3003" spans="17:80" ht="15" customHeight="1">
      <c r="Q3003" s="262"/>
      <c r="R3003" s="263"/>
      <c r="S3003" s="263"/>
      <c r="T3003" s="263"/>
      <c r="U3003" s="263"/>
      <c r="V3003" s="263"/>
      <c r="W3003" s="263"/>
      <c r="X3003" s="263"/>
      <c r="Y3003" s="263"/>
      <c r="Z3003" s="263"/>
      <c r="AA3003" s="263"/>
      <c r="AB3003" s="263"/>
      <c r="AC3003" s="263"/>
      <c r="AD3003" s="263"/>
      <c r="AE3003" s="263"/>
      <c r="AF3003" s="263"/>
      <c r="AG3003" s="263"/>
      <c r="AH3003" s="263"/>
      <c r="AI3003" s="263"/>
      <c r="AJ3003" s="263"/>
      <c r="AK3003" s="263"/>
      <c r="AL3003" s="263"/>
      <c r="AM3003" s="263"/>
      <c r="AN3003" s="263"/>
      <c r="AO3003" s="263"/>
      <c r="AP3003" s="263"/>
      <c r="AQ3003" s="263"/>
      <c r="AR3003" s="263"/>
      <c r="AS3003" s="263"/>
      <c r="AT3003" s="263"/>
      <c r="AU3003" s="263"/>
      <c r="AV3003" s="263"/>
      <c r="AW3003" s="263"/>
      <c r="AX3003" s="263"/>
      <c r="AY3003" s="263"/>
      <c r="AZ3003" s="263"/>
      <c r="BA3003" s="263"/>
      <c r="BB3003" s="263"/>
      <c r="BC3003" s="263"/>
      <c r="BD3003" s="263"/>
      <c r="BE3003" s="263"/>
      <c r="BF3003" s="263"/>
      <c r="BG3003" s="263"/>
      <c r="BH3003" s="263"/>
      <c r="BI3003" s="263"/>
      <c r="BJ3003" s="263"/>
      <c r="BK3003" s="263"/>
      <c r="BL3003" s="263"/>
      <c r="BM3003" s="263"/>
      <c r="BN3003" s="263"/>
      <c r="BO3003" s="263"/>
      <c r="BP3003" s="263"/>
      <c r="BQ3003" s="263"/>
      <c r="BR3003" s="263"/>
      <c r="BS3003" s="263"/>
      <c r="BT3003" s="263"/>
      <c r="BU3003" s="263"/>
      <c r="BV3003" s="263"/>
      <c r="BW3003" s="263"/>
      <c r="BX3003" s="263"/>
      <c r="BY3003" s="263"/>
      <c r="BZ3003" s="263"/>
      <c r="CA3003" s="263"/>
      <c r="CB3003" s="263"/>
    </row>
    <row r="3004" spans="17:80" ht="15" customHeight="1">
      <c r="Q3004" s="262"/>
      <c r="R3004" s="263"/>
      <c r="S3004" s="263"/>
      <c r="T3004" s="263"/>
      <c r="U3004" s="263"/>
      <c r="V3004" s="263"/>
      <c r="W3004" s="263"/>
      <c r="X3004" s="263"/>
      <c r="Y3004" s="263"/>
      <c r="Z3004" s="263"/>
      <c r="AA3004" s="263"/>
      <c r="AB3004" s="263"/>
      <c r="AC3004" s="263"/>
      <c r="AD3004" s="263"/>
      <c r="AE3004" s="263"/>
      <c r="AF3004" s="263"/>
      <c r="AG3004" s="263"/>
      <c r="AH3004" s="263"/>
      <c r="AI3004" s="263"/>
      <c r="AJ3004" s="263"/>
      <c r="AK3004" s="263"/>
      <c r="AL3004" s="263"/>
      <c r="AM3004" s="263"/>
      <c r="AN3004" s="263"/>
      <c r="AO3004" s="263"/>
      <c r="AP3004" s="263"/>
      <c r="AQ3004" s="263"/>
      <c r="AR3004" s="263"/>
      <c r="AS3004" s="263"/>
      <c r="AT3004" s="263"/>
      <c r="AU3004" s="263"/>
      <c r="AV3004" s="263"/>
      <c r="AW3004" s="263"/>
      <c r="AX3004" s="263"/>
      <c r="AY3004" s="263"/>
      <c r="AZ3004" s="263"/>
      <c r="BA3004" s="263"/>
      <c r="BB3004" s="263"/>
      <c r="BC3004" s="263"/>
      <c r="BD3004" s="263"/>
      <c r="BE3004" s="263"/>
      <c r="BF3004" s="263"/>
      <c r="BG3004" s="263"/>
      <c r="BH3004" s="263"/>
      <c r="BI3004" s="263"/>
      <c r="BJ3004" s="263"/>
      <c r="BK3004" s="263"/>
      <c r="BL3004" s="263"/>
      <c r="BM3004" s="263"/>
      <c r="BN3004" s="263"/>
      <c r="BO3004" s="263"/>
      <c r="BP3004" s="263"/>
      <c r="BQ3004" s="263"/>
      <c r="BR3004" s="263"/>
      <c r="BS3004" s="263"/>
      <c r="BT3004" s="263"/>
      <c r="BU3004" s="263"/>
      <c r="BV3004" s="263"/>
      <c r="BW3004" s="263"/>
      <c r="BX3004" s="263"/>
      <c r="BY3004" s="263"/>
      <c r="BZ3004" s="263"/>
      <c r="CA3004" s="263"/>
      <c r="CB3004" s="263"/>
    </row>
    <row r="3005" spans="17:80" ht="15" customHeight="1">
      <c r="Q3005" s="262"/>
      <c r="R3005" s="263"/>
      <c r="S3005" s="263"/>
      <c r="T3005" s="263"/>
      <c r="U3005" s="263"/>
      <c r="V3005" s="263"/>
      <c r="W3005" s="263"/>
      <c r="X3005" s="263"/>
      <c r="Y3005" s="263"/>
      <c r="Z3005" s="263"/>
      <c r="AA3005" s="263"/>
      <c r="AB3005" s="263"/>
      <c r="AC3005" s="263"/>
      <c r="AD3005" s="263"/>
      <c r="AE3005" s="263"/>
      <c r="AF3005" s="263"/>
      <c r="AG3005" s="263"/>
      <c r="AH3005" s="263"/>
      <c r="AI3005" s="263"/>
      <c r="AJ3005" s="263"/>
      <c r="AK3005" s="263"/>
      <c r="AL3005" s="263"/>
      <c r="AM3005" s="263"/>
      <c r="AN3005" s="263"/>
      <c r="AO3005" s="263"/>
      <c r="AP3005" s="263"/>
      <c r="AQ3005" s="263"/>
      <c r="AR3005" s="263"/>
      <c r="AS3005" s="263"/>
      <c r="AT3005" s="263"/>
      <c r="AU3005" s="263"/>
      <c r="AV3005" s="263"/>
      <c r="AW3005" s="263"/>
      <c r="AX3005" s="263"/>
      <c r="AY3005" s="263"/>
      <c r="AZ3005" s="263"/>
      <c r="BA3005" s="263"/>
      <c r="BB3005" s="263"/>
      <c r="BC3005" s="263"/>
      <c r="BD3005" s="263"/>
      <c r="BE3005" s="263"/>
      <c r="BF3005" s="263"/>
      <c r="BG3005" s="263"/>
      <c r="BH3005" s="263"/>
      <c r="BI3005" s="263"/>
      <c r="BJ3005" s="263"/>
      <c r="BK3005" s="263"/>
      <c r="BL3005" s="263"/>
      <c r="BM3005" s="263"/>
      <c r="BN3005" s="263"/>
      <c r="BO3005" s="263"/>
      <c r="BP3005" s="263"/>
      <c r="BQ3005" s="263"/>
      <c r="BR3005" s="263"/>
      <c r="BS3005" s="263"/>
      <c r="BT3005" s="263"/>
      <c r="BU3005" s="263"/>
      <c r="BV3005" s="263"/>
      <c r="BW3005" s="263"/>
      <c r="BX3005" s="263"/>
      <c r="BY3005" s="263"/>
      <c r="BZ3005" s="263"/>
      <c r="CA3005" s="263"/>
      <c r="CB3005" s="263"/>
    </row>
    <row r="3006" spans="17:80" ht="15" customHeight="1">
      <c r="Q3006" s="262"/>
      <c r="R3006" s="263"/>
      <c r="S3006" s="263"/>
      <c r="T3006" s="263"/>
      <c r="U3006" s="263"/>
      <c r="V3006" s="263"/>
      <c r="W3006" s="263"/>
      <c r="X3006" s="263"/>
      <c r="Y3006" s="263"/>
      <c r="Z3006" s="263"/>
      <c r="AA3006" s="263"/>
      <c r="AB3006" s="263"/>
      <c r="AC3006" s="263"/>
      <c r="AD3006" s="263"/>
      <c r="AE3006" s="263"/>
      <c r="AF3006" s="263"/>
      <c r="AG3006" s="263"/>
      <c r="AH3006" s="263"/>
      <c r="AI3006" s="263"/>
      <c r="AJ3006" s="263"/>
      <c r="AK3006" s="263"/>
      <c r="AL3006" s="263"/>
      <c r="AM3006" s="263"/>
      <c r="AN3006" s="263"/>
      <c r="AO3006" s="263"/>
      <c r="AP3006" s="263"/>
      <c r="AQ3006" s="263"/>
      <c r="AR3006" s="263"/>
      <c r="AS3006" s="263"/>
      <c r="AT3006" s="263"/>
      <c r="AU3006" s="263"/>
      <c r="AV3006" s="263"/>
      <c r="AW3006" s="263"/>
      <c r="AX3006" s="263"/>
      <c r="AY3006" s="263"/>
      <c r="AZ3006" s="263"/>
      <c r="BA3006" s="263"/>
      <c r="BB3006" s="263"/>
      <c r="BC3006" s="263"/>
      <c r="BD3006" s="263"/>
      <c r="BE3006" s="263"/>
      <c r="BF3006" s="263"/>
      <c r="BG3006" s="263"/>
      <c r="BH3006" s="263"/>
      <c r="BI3006" s="263"/>
      <c r="BJ3006" s="263"/>
      <c r="BK3006" s="263"/>
      <c r="BL3006" s="263"/>
      <c r="BM3006" s="263"/>
      <c r="BN3006" s="263"/>
      <c r="BO3006" s="263"/>
      <c r="BP3006" s="263"/>
      <c r="BQ3006" s="263"/>
      <c r="BR3006" s="263"/>
      <c r="BS3006" s="263"/>
      <c r="BT3006" s="263"/>
      <c r="BU3006" s="263"/>
      <c r="BV3006" s="263"/>
      <c r="BW3006" s="263"/>
      <c r="BX3006" s="263"/>
      <c r="BY3006" s="263"/>
      <c r="BZ3006" s="263"/>
      <c r="CA3006" s="263"/>
      <c r="CB3006" s="263"/>
    </row>
    <row r="3007" spans="17:80" ht="15" customHeight="1">
      <c r="Q3007" s="262"/>
      <c r="R3007" s="263"/>
      <c r="S3007" s="263"/>
      <c r="T3007" s="263"/>
      <c r="U3007" s="263"/>
      <c r="V3007" s="263"/>
      <c r="W3007" s="263"/>
      <c r="X3007" s="263"/>
      <c r="Y3007" s="263"/>
      <c r="Z3007" s="263"/>
      <c r="AA3007" s="263"/>
      <c r="AB3007" s="263"/>
      <c r="AC3007" s="263"/>
      <c r="AD3007" s="263"/>
      <c r="AE3007" s="263"/>
      <c r="AF3007" s="263"/>
      <c r="AG3007" s="263"/>
      <c r="AH3007" s="263"/>
      <c r="AI3007" s="263"/>
      <c r="AJ3007" s="263"/>
      <c r="AK3007" s="263"/>
      <c r="AL3007" s="263"/>
      <c r="AM3007" s="263"/>
      <c r="AN3007" s="263"/>
      <c r="AO3007" s="263"/>
      <c r="AP3007" s="263"/>
      <c r="AQ3007" s="263"/>
      <c r="AR3007" s="263"/>
      <c r="AS3007" s="263"/>
      <c r="AT3007" s="263"/>
      <c r="AU3007" s="263"/>
      <c r="AV3007" s="263"/>
      <c r="AW3007" s="263"/>
      <c r="AX3007" s="263"/>
      <c r="AY3007" s="263"/>
      <c r="AZ3007" s="263"/>
      <c r="BA3007" s="263"/>
      <c r="BB3007" s="263"/>
      <c r="BC3007" s="263"/>
      <c r="BD3007" s="263"/>
      <c r="BE3007" s="263"/>
      <c r="BF3007" s="263"/>
      <c r="BG3007" s="263"/>
      <c r="BH3007" s="263"/>
      <c r="BI3007" s="263"/>
      <c r="BJ3007" s="263"/>
      <c r="BK3007" s="263"/>
      <c r="BL3007" s="263"/>
      <c r="BM3007" s="263"/>
      <c r="BN3007" s="263"/>
      <c r="BO3007" s="263"/>
      <c r="BP3007" s="263"/>
      <c r="BQ3007" s="263"/>
      <c r="BR3007" s="263"/>
      <c r="BS3007" s="263"/>
      <c r="BT3007" s="263"/>
      <c r="BU3007" s="263"/>
      <c r="BV3007" s="263"/>
      <c r="BW3007" s="263"/>
      <c r="BX3007" s="263"/>
      <c r="BY3007" s="263"/>
      <c r="BZ3007" s="263"/>
      <c r="CA3007" s="263"/>
      <c r="CB3007" s="263"/>
    </row>
    <row r="3008" spans="17:80" ht="15" customHeight="1">
      <c r="Q3008" s="262"/>
      <c r="R3008" s="263"/>
      <c r="S3008" s="263"/>
      <c r="T3008" s="263"/>
      <c r="U3008" s="263"/>
      <c r="V3008" s="263"/>
      <c r="W3008" s="263"/>
      <c r="X3008" s="263"/>
      <c r="Y3008" s="263"/>
      <c r="Z3008" s="263"/>
      <c r="AA3008" s="263"/>
      <c r="AB3008" s="263"/>
      <c r="AC3008" s="263"/>
      <c r="AD3008" s="263"/>
      <c r="AE3008" s="263"/>
      <c r="AF3008" s="263"/>
      <c r="AG3008" s="263"/>
      <c r="AH3008" s="263"/>
      <c r="AI3008" s="263"/>
      <c r="AJ3008" s="263"/>
      <c r="AK3008" s="263"/>
      <c r="AL3008" s="263"/>
      <c r="AM3008" s="263"/>
      <c r="AN3008" s="263"/>
      <c r="AO3008" s="263"/>
      <c r="AP3008" s="263"/>
      <c r="AQ3008" s="263"/>
      <c r="AR3008" s="263"/>
      <c r="AS3008" s="263"/>
      <c r="AT3008" s="263"/>
      <c r="AU3008" s="263"/>
      <c r="AV3008" s="263"/>
      <c r="AW3008" s="263"/>
      <c r="AX3008" s="263"/>
      <c r="AY3008" s="263"/>
      <c r="AZ3008" s="263"/>
      <c r="BA3008" s="263"/>
      <c r="BB3008" s="263"/>
      <c r="BC3008" s="263"/>
      <c r="BD3008" s="263"/>
      <c r="BE3008" s="263"/>
      <c r="BF3008" s="263"/>
      <c r="BG3008" s="263"/>
      <c r="BH3008" s="263"/>
      <c r="BI3008" s="263"/>
      <c r="BJ3008" s="263"/>
      <c r="BK3008" s="263"/>
      <c r="BL3008" s="263"/>
      <c r="BM3008" s="263"/>
      <c r="BN3008" s="263"/>
      <c r="BO3008" s="263"/>
      <c r="BP3008" s="263"/>
      <c r="BQ3008" s="263"/>
      <c r="BR3008" s="263"/>
      <c r="BS3008" s="263"/>
      <c r="BT3008" s="263"/>
      <c r="BU3008" s="263"/>
      <c r="BV3008" s="263"/>
      <c r="BW3008" s="263"/>
      <c r="BX3008" s="263"/>
      <c r="BY3008" s="263"/>
      <c r="BZ3008" s="263"/>
      <c r="CA3008" s="263"/>
      <c r="CB3008" s="263"/>
    </row>
    <row r="3009" spans="17:80" ht="15" customHeight="1">
      <c r="Q3009" s="262"/>
      <c r="R3009" s="263"/>
      <c r="S3009" s="263"/>
      <c r="T3009" s="263"/>
      <c r="U3009" s="263"/>
      <c r="V3009" s="263"/>
      <c r="W3009" s="263"/>
      <c r="X3009" s="263"/>
      <c r="Y3009" s="263"/>
      <c r="Z3009" s="263"/>
      <c r="AA3009" s="263"/>
      <c r="AB3009" s="263"/>
      <c r="AC3009" s="263"/>
      <c r="AD3009" s="263"/>
      <c r="AE3009" s="263"/>
      <c r="AF3009" s="263"/>
      <c r="AG3009" s="263"/>
      <c r="AH3009" s="263"/>
      <c r="AI3009" s="263"/>
      <c r="AJ3009" s="263"/>
      <c r="AK3009" s="263"/>
      <c r="AL3009" s="263"/>
      <c r="AM3009" s="263"/>
      <c r="AN3009" s="263"/>
      <c r="AO3009" s="263"/>
      <c r="AP3009" s="263"/>
      <c r="AQ3009" s="263"/>
      <c r="AR3009" s="263"/>
      <c r="AS3009" s="263"/>
      <c r="AT3009" s="263"/>
      <c r="AU3009" s="263"/>
      <c r="AV3009" s="263"/>
      <c r="AW3009" s="263"/>
      <c r="AX3009" s="263"/>
      <c r="AY3009" s="263"/>
      <c r="AZ3009" s="263"/>
      <c r="BA3009" s="263"/>
      <c r="BB3009" s="263"/>
      <c r="BC3009" s="263"/>
      <c r="BD3009" s="263"/>
      <c r="BE3009" s="263"/>
      <c r="BF3009" s="263"/>
      <c r="BG3009" s="263"/>
      <c r="BH3009" s="263"/>
      <c r="BI3009" s="263"/>
      <c r="BJ3009" s="263"/>
      <c r="BK3009" s="263"/>
      <c r="BL3009" s="263"/>
      <c r="BM3009" s="263"/>
      <c r="BN3009" s="263"/>
      <c r="BO3009" s="263"/>
      <c r="BP3009" s="263"/>
      <c r="BQ3009" s="263"/>
      <c r="BR3009" s="263"/>
      <c r="BS3009" s="263"/>
      <c r="BT3009" s="263"/>
      <c r="BU3009" s="263"/>
      <c r="BV3009" s="263"/>
      <c r="BW3009" s="263"/>
      <c r="BX3009" s="263"/>
      <c r="BY3009" s="263"/>
      <c r="BZ3009" s="263"/>
      <c r="CA3009" s="263"/>
      <c r="CB3009" s="263"/>
    </row>
    <row r="3010" spans="17:80" ht="15" customHeight="1">
      <c r="Q3010" s="262"/>
      <c r="R3010" s="263"/>
      <c r="S3010" s="263"/>
      <c r="T3010" s="263"/>
      <c r="U3010" s="263"/>
      <c r="V3010" s="263"/>
      <c r="W3010" s="263"/>
      <c r="X3010" s="263"/>
      <c r="Y3010" s="263"/>
      <c r="Z3010" s="263"/>
      <c r="AA3010" s="263"/>
      <c r="AB3010" s="263"/>
      <c r="AC3010" s="263"/>
      <c r="AD3010" s="263"/>
      <c r="AE3010" s="263"/>
      <c r="AF3010" s="263"/>
      <c r="AG3010" s="263"/>
      <c r="AH3010" s="263"/>
      <c r="AI3010" s="263"/>
      <c r="AJ3010" s="263"/>
      <c r="AK3010" s="263"/>
      <c r="AL3010" s="263"/>
      <c r="AM3010" s="263"/>
      <c r="AN3010" s="263"/>
      <c r="AO3010" s="263"/>
      <c r="AP3010" s="263"/>
      <c r="AQ3010" s="263"/>
      <c r="AR3010" s="263"/>
      <c r="AS3010" s="263"/>
      <c r="AT3010" s="263"/>
      <c r="AU3010" s="263"/>
      <c r="AV3010" s="263"/>
      <c r="AW3010" s="263"/>
      <c r="AX3010" s="263"/>
      <c r="AY3010" s="263"/>
      <c r="AZ3010" s="263"/>
      <c r="BA3010" s="263"/>
      <c r="BB3010" s="263"/>
      <c r="BC3010" s="263"/>
      <c r="BD3010" s="263"/>
      <c r="BE3010" s="263"/>
      <c r="BF3010" s="263"/>
      <c r="BG3010" s="263"/>
      <c r="BH3010" s="263"/>
      <c r="BI3010" s="263"/>
      <c r="BJ3010" s="263"/>
      <c r="BK3010" s="263"/>
      <c r="BL3010" s="263"/>
      <c r="BM3010" s="263"/>
      <c r="BN3010" s="263"/>
      <c r="BO3010" s="263"/>
      <c r="BP3010" s="263"/>
      <c r="BQ3010" s="263"/>
      <c r="BR3010" s="263"/>
      <c r="BS3010" s="263"/>
      <c r="BT3010" s="263"/>
      <c r="BU3010" s="263"/>
      <c r="BV3010" s="263"/>
      <c r="BW3010" s="263"/>
      <c r="BX3010" s="263"/>
      <c r="BY3010" s="263"/>
      <c r="BZ3010" s="263"/>
      <c r="CA3010" s="263"/>
      <c r="CB3010" s="263"/>
    </row>
    <row r="3011" spans="17:80" ht="15" customHeight="1">
      <c r="Q3011" s="262"/>
      <c r="R3011" s="263"/>
      <c r="S3011" s="263"/>
      <c r="T3011" s="263"/>
      <c r="U3011" s="263"/>
      <c r="V3011" s="263"/>
      <c r="W3011" s="263"/>
      <c r="X3011" s="263"/>
      <c r="Y3011" s="263"/>
      <c r="Z3011" s="263"/>
      <c r="AA3011" s="263"/>
      <c r="AB3011" s="263"/>
      <c r="AC3011" s="263"/>
      <c r="AD3011" s="263"/>
      <c r="AE3011" s="263"/>
      <c r="AF3011" s="263"/>
      <c r="AG3011" s="263"/>
      <c r="AH3011" s="263"/>
      <c r="AI3011" s="263"/>
      <c r="AJ3011" s="263"/>
      <c r="AK3011" s="263"/>
      <c r="AL3011" s="263"/>
      <c r="AM3011" s="263"/>
      <c r="AN3011" s="263"/>
      <c r="AO3011" s="263"/>
      <c r="AP3011" s="263"/>
      <c r="AQ3011" s="263"/>
      <c r="AR3011" s="263"/>
      <c r="AS3011" s="263"/>
      <c r="AT3011" s="263"/>
      <c r="AU3011" s="263"/>
      <c r="AV3011" s="263"/>
      <c r="AW3011" s="263"/>
      <c r="AX3011" s="263"/>
      <c r="AY3011" s="263"/>
      <c r="AZ3011" s="263"/>
      <c r="BA3011" s="263"/>
      <c r="BB3011" s="263"/>
      <c r="BC3011" s="263"/>
      <c r="BD3011" s="263"/>
      <c r="BE3011" s="263"/>
      <c r="BF3011" s="263"/>
      <c r="BG3011" s="263"/>
      <c r="BH3011" s="263"/>
      <c r="BI3011" s="263"/>
      <c r="BJ3011" s="263"/>
      <c r="BK3011" s="263"/>
      <c r="BL3011" s="263"/>
      <c r="BM3011" s="263"/>
      <c r="BN3011" s="263"/>
      <c r="BO3011" s="263"/>
      <c r="BP3011" s="263"/>
      <c r="BQ3011" s="263"/>
      <c r="BR3011" s="263"/>
      <c r="BS3011" s="263"/>
      <c r="BT3011" s="263"/>
      <c r="BU3011" s="263"/>
      <c r="BV3011" s="263"/>
      <c r="BW3011" s="263"/>
      <c r="BX3011" s="263"/>
      <c r="BY3011" s="263"/>
      <c r="BZ3011" s="263"/>
      <c r="CA3011" s="263"/>
      <c r="CB3011" s="263"/>
    </row>
    <row r="3012" spans="17:80" ht="15" customHeight="1">
      <c r="Q3012" s="262"/>
      <c r="R3012" s="263"/>
      <c r="S3012" s="263"/>
      <c r="T3012" s="263"/>
      <c r="U3012" s="263"/>
      <c r="V3012" s="263"/>
      <c r="W3012" s="263"/>
      <c r="X3012" s="263"/>
      <c r="Y3012" s="263"/>
      <c r="Z3012" s="263"/>
      <c r="AA3012" s="263"/>
      <c r="AB3012" s="263"/>
      <c r="AC3012" s="263"/>
      <c r="AD3012" s="263"/>
      <c r="AE3012" s="263"/>
      <c r="AF3012" s="263"/>
      <c r="AG3012" s="263"/>
      <c r="AH3012" s="263"/>
      <c r="AI3012" s="263"/>
      <c r="AJ3012" s="263"/>
      <c r="AK3012" s="263"/>
      <c r="AL3012" s="263"/>
      <c r="AM3012" s="263"/>
      <c r="AN3012" s="263"/>
      <c r="AO3012" s="263"/>
      <c r="AP3012" s="263"/>
      <c r="AQ3012" s="263"/>
      <c r="AR3012" s="263"/>
      <c r="AS3012" s="263"/>
      <c r="AT3012" s="263"/>
      <c r="AU3012" s="263"/>
      <c r="AV3012" s="263"/>
      <c r="AW3012" s="263"/>
      <c r="AX3012" s="263"/>
      <c r="AY3012" s="263"/>
      <c r="AZ3012" s="263"/>
      <c r="BA3012" s="263"/>
      <c r="BB3012" s="263"/>
      <c r="BC3012" s="263"/>
      <c r="BD3012" s="263"/>
      <c r="BE3012" s="263"/>
      <c r="BF3012" s="263"/>
      <c r="BG3012" s="263"/>
      <c r="BH3012" s="263"/>
      <c r="BI3012" s="263"/>
      <c r="BJ3012" s="263"/>
      <c r="BK3012" s="263"/>
      <c r="BL3012" s="263"/>
      <c r="BM3012" s="263"/>
      <c r="BN3012" s="263"/>
      <c r="BO3012" s="263"/>
      <c r="BP3012" s="263"/>
      <c r="BQ3012" s="263"/>
      <c r="BR3012" s="263"/>
      <c r="BS3012" s="263"/>
      <c r="BT3012" s="263"/>
      <c r="BU3012" s="263"/>
      <c r="BV3012" s="263"/>
      <c r="BW3012" s="263"/>
      <c r="BX3012" s="263"/>
      <c r="BY3012" s="263"/>
      <c r="BZ3012" s="263"/>
      <c r="CA3012" s="263"/>
      <c r="CB3012" s="263"/>
    </row>
    <row r="3013" spans="17:80" ht="15" customHeight="1">
      <c r="Q3013" s="262"/>
      <c r="R3013" s="263"/>
      <c r="S3013" s="263"/>
      <c r="T3013" s="263"/>
      <c r="U3013" s="263"/>
      <c r="V3013" s="263"/>
      <c r="W3013" s="263"/>
      <c r="X3013" s="263"/>
      <c r="Y3013" s="263"/>
      <c r="Z3013" s="263"/>
      <c r="AA3013" s="263"/>
      <c r="AB3013" s="263"/>
      <c r="AC3013" s="263"/>
      <c r="AD3013" s="263"/>
      <c r="AE3013" s="263"/>
      <c r="AF3013" s="263"/>
      <c r="AG3013" s="263"/>
      <c r="AH3013" s="263"/>
      <c r="AI3013" s="263"/>
      <c r="AJ3013" s="263"/>
      <c r="AK3013" s="263"/>
      <c r="AL3013" s="263"/>
      <c r="AM3013" s="263"/>
      <c r="AN3013" s="263"/>
      <c r="AO3013" s="263"/>
      <c r="AP3013" s="263"/>
      <c r="AQ3013" s="263"/>
      <c r="AR3013" s="263"/>
      <c r="AS3013" s="263"/>
      <c r="AT3013" s="263"/>
      <c r="AU3013" s="263"/>
      <c r="AV3013" s="263"/>
      <c r="AW3013" s="263"/>
      <c r="AX3013" s="263"/>
      <c r="AY3013" s="263"/>
      <c r="AZ3013" s="263"/>
      <c r="BA3013" s="263"/>
      <c r="BB3013" s="263"/>
      <c r="BC3013" s="263"/>
      <c r="BD3013" s="263"/>
      <c r="BE3013" s="263"/>
      <c r="BF3013" s="263"/>
      <c r="BG3013" s="263"/>
      <c r="BH3013" s="263"/>
      <c r="BI3013" s="263"/>
      <c r="BJ3013" s="263"/>
      <c r="BK3013" s="263"/>
      <c r="BL3013" s="263"/>
      <c r="BM3013" s="263"/>
      <c r="BN3013" s="263"/>
      <c r="BO3013" s="263"/>
      <c r="BP3013" s="263"/>
      <c r="BQ3013" s="263"/>
      <c r="BR3013" s="263"/>
      <c r="BS3013" s="263"/>
      <c r="BT3013" s="263"/>
      <c r="BU3013" s="263"/>
      <c r="BV3013" s="263"/>
      <c r="BW3013" s="263"/>
      <c r="BX3013" s="263"/>
      <c r="BY3013" s="263"/>
      <c r="BZ3013" s="263"/>
      <c r="CA3013" s="263"/>
      <c r="CB3013" s="263"/>
    </row>
    <row r="3014" spans="17:80" ht="15" customHeight="1">
      <c r="Q3014" s="262"/>
      <c r="R3014" s="263"/>
      <c r="S3014" s="263"/>
      <c r="T3014" s="263"/>
      <c r="U3014" s="263"/>
      <c r="V3014" s="263"/>
      <c r="W3014" s="263"/>
      <c r="X3014" s="263"/>
      <c r="Y3014" s="263"/>
      <c r="Z3014" s="263"/>
      <c r="AA3014" s="263"/>
      <c r="AB3014" s="263"/>
      <c r="AC3014" s="263"/>
      <c r="AD3014" s="263"/>
      <c r="AE3014" s="263"/>
      <c r="AF3014" s="263"/>
      <c r="AG3014" s="263"/>
      <c r="AH3014" s="263"/>
      <c r="AI3014" s="263"/>
      <c r="AJ3014" s="263"/>
      <c r="AK3014" s="263"/>
      <c r="AL3014" s="263"/>
      <c r="AM3014" s="263"/>
      <c r="AN3014" s="263"/>
      <c r="AO3014" s="263"/>
      <c r="AP3014" s="263"/>
      <c r="AQ3014" s="263"/>
      <c r="AR3014" s="263"/>
      <c r="AS3014" s="263"/>
      <c r="AT3014" s="263"/>
      <c r="AU3014" s="263"/>
      <c r="AV3014" s="263"/>
      <c r="AW3014" s="263"/>
      <c r="AX3014" s="263"/>
      <c r="AY3014" s="263"/>
      <c r="AZ3014" s="263"/>
      <c r="BA3014" s="263"/>
      <c r="BB3014" s="263"/>
      <c r="BC3014" s="263"/>
      <c r="BD3014" s="263"/>
      <c r="BE3014" s="263"/>
      <c r="BF3014" s="263"/>
      <c r="BG3014" s="263"/>
      <c r="BH3014" s="263"/>
      <c r="BI3014" s="263"/>
      <c r="BJ3014" s="263"/>
      <c r="BK3014" s="263"/>
      <c r="BL3014" s="263"/>
      <c r="BM3014" s="263"/>
      <c r="BN3014" s="263"/>
      <c r="BO3014" s="263"/>
      <c r="BP3014" s="263"/>
      <c r="BQ3014" s="263"/>
      <c r="BR3014" s="263"/>
      <c r="BS3014" s="263"/>
      <c r="BT3014" s="263"/>
      <c r="BU3014" s="263"/>
      <c r="BV3014" s="263"/>
      <c r="BW3014" s="263"/>
      <c r="BX3014" s="263"/>
      <c r="BY3014" s="263"/>
      <c r="BZ3014" s="263"/>
      <c r="CA3014" s="263"/>
      <c r="CB3014" s="263"/>
    </row>
    <row r="3015" spans="17:80" ht="15" customHeight="1">
      <c r="Q3015" s="262"/>
      <c r="R3015" s="263"/>
      <c r="S3015" s="263"/>
      <c r="T3015" s="263"/>
      <c r="U3015" s="263"/>
      <c r="V3015" s="263"/>
      <c r="W3015" s="263"/>
      <c r="X3015" s="263"/>
      <c r="Y3015" s="263"/>
      <c r="Z3015" s="263"/>
      <c r="AA3015" s="263"/>
      <c r="AB3015" s="263"/>
      <c r="AC3015" s="263"/>
      <c r="AD3015" s="263"/>
      <c r="AE3015" s="263"/>
      <c r="AF3015" s="263"/>
      <c r="AG3015" s="263"/>
      <c r="AH3015" s="263"/>
      <c r="AI3015" s="263"/>
      <c r="AJ3015" s="263"/>
      <c r="AK3015" s="263"/>
      <c r="AL3015" s="263"/>
      <c r="AM3015" s="263"/>
      <c r="AN3015" s="263"/>
      <c r="AO3015" s="263"/>
      <c r="AP3015" s="263"/>
      <c r="AQ3015" s="263"/>
      <c r="AR3015" s="263"/>
      <c r="AS3015" s="263"/>
      <c r="AT3015" s="263"/>
      <c r="AU3015" s="263"/>
      <c r="AV3015" s="263"/>
      <c r="AW3015" s="263"/>
      <c r="AX3015" s="263"/>
      <c r="AY3015" s="263"/>
      <c r="AZ3015" s="263"/>
      <c r="BA3015" s="263"/>
      <c r="BB3015" s="263"/>
      <c r="BC3015" s="263"/>
      <c r="BD3015" s="263"/>
      <c r="BE3015" s="263"/>
      <c r="BF3015" s="263"/>
      <c r="BG3015" s="263"/>
      <c r="BH3015" s="263"/>
      <c r="BI3015" s="263"/>
      <c r="BJ3015" s="263"/>
      <c r="BK3015" s="263"/>
      <c r="BL3015" s="263"/>
      <c r="BM3015" s="263"/>
      <c r="BN3015" s="263"/>
      <c r="BO3015" s="263"/>
      <c r="BP3015" s="263"/>
      <c r="BQ3015" s="263"/>
      <c r="BR3015" s="263"/>
      <c r="BS3015" s="263"/>
      <c r="BT3015" s="263"/>
      <c r="BU3015" s="263"/>
      <c r="BV3015" s="263"/>
      <c r="BW3015" s="263"/>
      <c r="BX3015" s="263"/>
      <c r="BY3015" s="263"/>
      <c r="BZ3015" s="263"/>
      <c r="CA3015" s="263"/>
      <c r="CB3015" s="263"/>
    </row>
    <row r="3016" spans="17:80" ht="15" customHeight="1">
      <c r="Q3016" s="262"/>
      <c r="R3016" s="263"/>
      <c r="S3016" s="263"/>
      <c r="T3016" s="263"/>
      <c r="U3016" s="263"/>
      <c r="V3016" s="263"/>
      <c r="W3016" s="263"/>
      <c r="X3016" s="263"/>
      <c r="Y3016" s="263"/>
      <c r="Z3016" s="263"/>
      <c r="AA3016" s="263"/>
      <c r="AB3016" s="263"/>
      <c r="AC3016" s="263"/>
      <c r="AD3016" s="263"/>
      <c r="AE3016" s="263"/>
      <c r="AF3016" s="263"/>
      <c r="AG3016" s="263"/>
      <c r="AH3016" s="263"/>
      <c r="AI3016" s="263"/>
      <c r="AJ3016" s="263"/>
      <c r="AK3016" s="263"/>
      <c r="AL3016" s="263"/>
      <c r="AM3016" s="263"/>
      <c r="AN3016" s="263"/>
      <c r="AO3016" s="263"/>
      <c r="AP3016" s="263"/>
      <c r="AQ3016" s="263"/>
      <c r="AR3016" s="263"/>
      <c r="AS3016" s="263"/>
      <c r="AT3016" s="263"/>
      <c r="AU3016" s="263"/>
      <c r="AV3016" s="263"/>
      <c r="AW3016" s="263"/>
      <c r="AX3016" s="263"/>
      <c r="AY3016" s="263"/>
      <c r="AZ3016" s="263"/>
      <c r="BA3016" s="263"/>
      <c r="BB3016" s="263"/>
      <c r="BC3016" s="263"/>
      <c r="BD3016" s="263"/>
      <c r="BE3016" s="263"/>
      <c r="BF3016" s="263"/>
      <c r="BG3016" s="263"/>
      <c r="BH3016" s="263"/>
      <c r="BI3016" s="263"/>
      <c r="BJ3016" s="263"/>
      <c r="BK3016" s="263"/>
      <c r="BL3016" s="263"/>
      <c r="BM3016" s="263"/>
      <c r="BN3016" s="263"/>
      <c r="BO3016" s="263"/>
      <c r="BP3016" s="263"/>
      <c r="BQ3016" s="263"/>
      <c r="BR3016" s="263"/>
      <c r="BS3016" s="263"/>
      <c r="BT3016" s="263"/>
      <c r="BU3016" s="263"/>
      <c r="BV3016" s="263"/>
      <c r="BW3016" s="263"/>
      <c r="BX3016" s="263"/>
      <c r="BY3016" s="263"/>
      <c r="BZ3016" s="263"/>
      <c r="CA3016" s="263"/>
      <c r="CB3016" s="263"/>
    </row>
    <row r="3017" spans="17:80" ht="15" customHeight="1">
      <c r="Q3017" s="262"/>
      <c r="R3017" s="263"/>
      <c r="S3017" s="263"/>
      <c r="T3017" s="263"/>
      <c r="U3017" s="263"/>
      <c r="V3017" s="263"/>
      <c r="W3017" s="263"/>
      <c r="X3017" s="263"/>
      <c r="Y3017" s="263"/>
      <c r="Z3017" s="263"/>
      <c r="AA3017" s="263"/>
      <c r="AB3017" s="263"/>
      <c r="AC3017" s="263"/>
      <c r="AD3017" s="263"/>
      <c r="AE3017" s="263"/>
      <c r="AF3017" s="263"/>
      <c r="AG3017" s="263"/>
      <c r="AH3017" s="263"/>
      <c r="AI3017" s="263"/>
      <c r="AJ3017" s="263"/>
      <c r="AK3017" s="263"/>
      <c r="AL3017" s="263"/>
      <c r="AM3017" s="263"/>
      <c r="AN3017" s="263"/>
      <c r="AO3017" s="263"/>
      <c r="AP3017" s="263"/>
      <c r="AQ3017" s="263"/>
      <c r="AR3017" s="263"/>
      <c r="AS3017" s="263"/>
      <c r="AT3017" s="263"/>
      <c r="AU3017" s="263"/>
      <c r="AV3017" s="263"/>
      <c r="AW3017" s="263"/>
      <c r="AX3017" s="263"/>
      <c r="AY3017" s="263"/>
      <c r="AZ3017" s="263"/>
      <c r="BA3017" s="263"/>
      <c r="BB3017" s="263"/>
      <c r="BC3017" s="263"/>
      <c r="BD3017" s="263"/>
      <c r="BE3017" s="263"/>
      <c r="BF3017" s="263"/>
      <c r="BG3017" s="263"/>
      <c r="BH3017" s="263"/>
      <c r="BI3017" s="263"/>
      <c r="BJ3017" s="263"/>
      <c r="BK3017" s="263"/>
      <c r="BL3017" s="263"/>
      <c r="BM3017" s="263"/>
      <c r="BN3017" s="263"/>
      <c r="BO3017" s="263"/>
      <c r="BP3017" s="263"/>
      <c r="BQ3017" s="263"/>
      <c r="BR3017" s="263"/>
      <c r="BS3017" s="263"/>
      <c r="BT3017" s="263"/>
      <c r="BU3017" s="263"/>
      <c r="BV3017" s="263"/>
      <c r="BW3017" s="263"/>
      <c r="BX3017" s="263"/>
      <c r="BY3017" s="263"/>
      <c r="BZ3017" s="263"/>
      <c r="CA3017" s="263"/>
      <c r="CB3017" s="263"/>
    </row>
    <row r="3018" spans="17:80" ht="15" customHeight="1">
      <c r="Q3018" s="262"/>
      <c r="R3018" s="263"/>
      <c r="S3018" s="263"/>
      <c r="T3018" s="263"/>
      <c r="U3018" s="263"/>
      <c r="V3018" s="263"/>
      <c r="W3018" s="263"/>
      <c r="X3018" s="263"/>
      <c r="Y3018" s="263"/>
      <c r="Z3018" s="263"/>
      <c r="AA3018" s="263"/>
      <c r="AB3018" s="263"/>
      <c r="AC3018" s="263"/>
      <c r="AD3018" s="263"/>
      <c r="AE3018" s="263"/>
      <c r="AF3018" s="263"/>
      <c r="AG3018" s="263"/>
      <c r="AH3018" s="263"/>
      <c r="AI3018" s="263"/>
      <c r="AJ3018" s="263"/>
      <c r="AK3018" s="263"/>
      <c r="AL3018" s="263"/>
      <c r="AM3018" s="263"/>
      <c r="AN3018" s="263"/>
      <c r="AO3018" s="263"/>
      <c r="AP3018" s="263"/>
      <c r="AQ3018" s="263"/>
      <c r="AR3018" s="263"/>
      <c r="AS3018" s="263"/>
      <c r="AT3018" s="263"/>
      <c r="AU3018" s="263"/>
      <c r="AV3018" s="263"/>
      <c r="AW3018" s="263"/>
      <c r="AX3018" s="263"/>
      <c r="AY3018" s="263"/>
      <c r="AZ3018" s="263"/>
      <c r="BA3018" s="263"/>
      <c r="BB3018" s="263"/>
      <c r="BC3018" s="263"/>
      <c r="BD3018" s="263"/>
      <c r="BE3018" s="263"/>
      <c r="BF3018" s="263"/>
      <c r="BG3018" s="263"/>
      <c r="BH3018" s="263"/>
      <c r="BI3018" s="263"/>
      <c r="BJ3018" s="263"/>
      <c r="BK3018" s="263"/>
      <c r="BL3018" s="263"/>
      <c r="BM3018" s="263"/>
      <c r="BN3018" s="263"/>
      <c r="BO3018" s="263"/>
      <c r="BP3018" s="263"/>
      <c r="BQ3018" s="263"/>
      <c r="BR3018" s="263"/>
      <c r="BS3018" s="263"/>
      <c r="BT3018" s="263"/>
      <c r="BU3018" s="263"/>
      <c r="BV3018" s="263"/>
      <c r="BW3018" s="263"/>
      <c r="BX3018" s="263"/>
      <c r="BY3018" s="263"/>
      <c r="BZ3018" s="263"/>
      <c r="CA3018" s="263"/>
      <c r="CB3018" s="263"/>
    </row>
    <row r="3019" spans="17:80" ht="15" customHeight="1">
      <c r="Q3019" s="262"/>
      <c r="R3019" s="263"/>
      <c r="S3019" s="263"/>
      <c r="T3019" s="263"/>
      <c r="U3019" s="263"/>
      <c r="V3019" s="263"/>
      <c r="W3019" s="263"/>
      <c r="X3019" s="263"/>
      <c r="Y3019" s="263"/>
      <c r="Z3019" s="263"/>
      <c r="AA3019" s="263"/>
      <c r="AB3019" s="263"/>
      <c r="AC3019" s="263"/>
      <c r="AD3019" s="263"/>
      <c r="AE3019" s="263"/>
      <c r="AF3019" s="263"/>
      <c r="AG3019" s="263"/>
      <c r="AH3019" s="263"/>
      <c r="AI3019" s="263"/>
      <c r="AJ3019" s="263"/>
      <c r="AK3019" s="263"/>
      <c r="AL3019" s="263"/>
      <c r="AM3019" s="263"/>
      <c r="AN3019" s="263"/>
      <c r="AO3019" s="263"/>
      <c r="AP3019" s="263"/>
      <c r="AQ3019" s="263"/>
      <c r="AR3019" s="263"/>
      <c r="AS3019" s="263"/>
      <c r="AT3019" s="263"/>
      <c r="AU3019" s="263"/>
      <c r="AV3019" s="263"/>
      <c r="AW3019" s="263"/>
      <c r="AX3019" s="263"/>
      <c r="AY3019" s="263"/>
      <c r="AZ3019" s="263"/>
      <c r="BA3019" s="263"/>
      <c r="BB3019" s="263"/>
      <c r="BC3019" s="263"/>
      <c r="BD3019" s="263"/>
      <c r="BE3019" s="263"/>
      <c r="BF3019" s="263"/>
      <c r="BG3019" s="263"/>
      <c r="BH3019" s="263"/>
      <c r="BI3019" s="263"/>
      <c r="BJ3019" s="263"/>
      <c r="BK3019" s="263"/>
      <c r="BL3019" s="263"/>
      <c r="BM3019" s="263"/>
      <c r="BN3019" s="263"/>
      <c r="BO3019" s="263"/>
      <c r="BP3019" s="263"/>
      <c r="BQ3019" s="263"/>
      <c r="BR3019" s="263"/>
      <c r="BS3019" s="263"/>
      <c r="BT3019" s="263"/>
      <c r="BU3019" s="263"/>
      <c r="BV3019" s="263"/>
      <c r="BW3019" s="263"/>
      <c r="BX3019" s="263"/>
      <c r="BY3019" s="263"/>
      <c r="BZ3019" s="263"/>
      <c r="CA3019" s="263"/>
      <c r="CB3019" s="263"/>
    </row>
    <row r="3020" spans="17:80" ht="15" customHeight="1">
      <c r="Q3020" s="262"/>
      <c r="R3020" s="263"/>
      <c r="S3020" s="263"/>
      <c r="T3020" s="263"/>
      <c r="U3020" s="263"/>
      <c r="V3020" s="263"/>
      <c r="W3020" s="263"/>
      <c r="X3020" s="263"/>
      <c r="Y3020" s="263"/>
      <c r="Z3020" s="263"/>
      <c r="AA3020" s="263"/>
      <c r="AB3020" s="263"/>
      <c r="AC3020" s="263"/>
      <c r="AD3020" s="263"/>
      <c r="AE3020" s="263"/>
      <c r="AF3020" s="263"/>
      <c r="AG3020" s="263"/>
      <c r="AH3020" s="263"/>
      <c r="AI3020" s="263"/>
      <c r="AJ3020" s="263"/>
      <c r="AK3020" s="263"/>
      <c r="AL3020" s="263"/>
      <c r="AM3020" s="263"/>
      <c r="AN3020" s="263"/>
      <c r="AO3020" s="263"/>
      <c r="AP3020" s="263"/>
      <c r="AQ3020" s="263"/>
      <c r="AR3020" s="263"/>
      <c r="AS3020" s="263"/>
      <c r="AT3020" s="263"/>
      <c r="AU3020" s="263"/>
      <c r="AV3020" s="263"/>
      <c r="AW3020" s="263"/>
      <c r="AX3020" s="263"/>
      <c r="AY3020" s="263"/>
      <c r="AZ3020" s="263"/>
      <c r="BA3020" s="263"/>
      <c r="BB3020" s="263"/>
      <c r="BC3020" s="263"/>
      <c r="BD3020" s="263"/>
      <c r="BE3020" s="263"/>
      <c r="BF3020" s="263"/>
      <c r="BG3020" s="263"/>
      <c r="BH3020" s="263"/>
      <c r="BI3020" s="263"/>
      <c r="BJ3020" s="263"/>
      <c r="BK3020" s="263"/>
      <c r="BL3020" s="263"/>
      <c r="BM3020" s="263"/>
      <c r="BN3020" s="263"/>
      <c r="BO3020" s="263"/>
      <c r="BP3020" s="263"/>
      <c r="BQ3020" s="263"/>
      <c r="BR3020" s="263"/>
      <c r="BS3020" s="263"/>
      <c r="BT3020" s="263"/>
      <c r="BU3020" s="263"/>
      <c r="BV3020" s="263"/>
      <c r="BW3020" s="263"/>
      <c r="BX3020" s="263"/>
      <c r="BY3020" s="263"/>
      <c r="BZ3020" s="263"/>
      <c r="CA3020" s="263"/>
      <c r="CB3020" s="263"/>
    </row>
    <row r="3021" spans="17:80" ht="15" customHeight="1">
      <c r="Q3021" s="262"/>
      <c r="R3021" s="263"/>
      <c r="S3021" s="263"/>
      <c r="T3021" s="263"/>
      <c r="U3021" s="263"/>
      <c r="V3021" s="263"/>
      <c r="W3021" s="263"/>
      <c r="X3021" s="263"/>
      <c r="Y3021" s="263"/>
      <c r="Z3021" s="263"/>
      <c r="AA3021" s="263"/>
      <c r="AB3021" s="263"/>
      <c r="AC3021" s="263"/>
      <c r="AD3021" s="263"/>
      <c r="AE3021" s="263"/>
      <c r="AF3021" s="263"/>
      <c r="AG3021" s="263"/>
      <c r="AH3021" s="263"/>
      <c r="AI3021" s="263"/>
      <c r="AJ3021" s="263"/>
      <c r="AK3021" s="263"/>
      <c r="AL3021" s="263"/>
      <c r="AM3021" s="263"/>
      <c r="AN3021" s="263"/>
      <c r="AO3021" s="263"/>
      <c r="AP3021" s="263"/>
      <c r="AQ3021" s="263"/>
      <c r="AR3021" s="263"/>
      <c r="AS3021" s="263"/>
      <c r="AT3021" s="263"/>
      <c r="AU3021" s="263"/>
      <c r="AV3021" s="263"/>
      <c r="AW3021" s="263"/>
      <c r="AX3021" s="263"/>
      <c r="AY3021" s="263"/>
      <c r="AZ3021" s="263"/>
      <c r="BA3021" s="263"/>
      <c r="BB3021" s="263"/>
      <c r="BC3021" s="263"/>
      <c r="BD3021" s="263"/>
      <c r="BE3021" s="263"/>
      <c r="BF3021" s="263"/>
      <c r="BG3021" s="263"/>
      <c r="BH3021" s="263"/>
      <c r="BI3021" s="263"/>
      <c r="BJ3021" s="263"/>
      <c r="BK3021" s="263"/>
      <c r="BL3021" s="263"/>
      <c r="BM3021" s="263"/>
      <c r="BN3021" s="263"/>
      <c r="BO3021" s="263"/>
      <c r="BP3021" s="263"/>
      <c r="BQ3021" s="263"/>
      <c r="BR3021" s="263"/>
      <c r="BS3021" s="263"/>
      <c r="BT3021" s="263"/>
      <c r="BU3021" s="263"/>
      <c r="BV3021" s="263"/>
      <c r="BW3021" s="263"/>
      <c r="BX3021" s="263"/>
      <c r="BY3021" s="263"/>
      <c r="BZ3021" s="263"/>
      <c r="CA3021" s="263"/>
      <c r="CB3021" s="263"/>
    </row>
    <row r="3022" spans="17:80" ht="15" customHeight="1">
      <c r="Q3022" s="262"/>
      <c r="R3022" s="263"/>
      <c r="S3022" s="263"/>
      <c r="T3022" s="263"/>
      <c r="U3022" s="263"/>
      <c r="V3022" s="263"/>
      <c r="W3022" s="263"/>
      <c r="X3022" s="263"/>
      <c r="Y3022" s="263"/>
      <c r="Z3022" s="263"/>
      <c r="AA3022" s="263"/>
      <c r="AB3022" s="263"/>
      <c r="AC3022" s="263"/>
      <c r="AD3022" s="263"/>
      <c r="AE3022" s="263"/>
      <c r="AF3022" s="263"/>
      <c r="AG3022" s="263"/>
      <c r="AH3022" s="263"/>
      <c r="AI3022" s="263"/>
      <c r="AJ3022" s="263"/>
      <c r="AK3022" s="263"/>
      <c r="AL3022" s="263"/>
      <c r="AM3022" s="263"/>
      <c r="AN3022" s="263"/>
      <c r="AO3022" s="263"/>
      <c r="AP3022" s="263"/>
      <c r="AQ3022" s="263"/>
      <c r="AR3022" s="263"/>
      <c r="AS3022" s="263"/>
      <c r="AT3022" s="263"/>
      <c r="AU3022" s="263"/>
      <c r="AV3022" s="263"/>
      <c r="AW3022" s="263"/>
      <c r="AX3022" s="263"/>
      <c r="AY3022" s="263"/>
      <c r="AZ3022" s="263"/>
      <c r="BA3022" s="263"/>
      <c r="BB3022" s="263"/>
      <c r="BC3022" s="263"/>
      <c r="BD3022" s="263"/>
      <c r="BE3022" s="263"/>
      <c r="BF3022" s="263"/>
      <c r="BG3022" s="263"/>
      <c r="BH3022" s="263"/>
      <c r="BI3022" s="263"/>
      <c r="BJ3022" s="263"/>
      <c r="BK3022" s="263"/>
      <c r="BL3022" s="263"/>
      <c r="BM3022" s="263"/>
      <c r="BN3022" s="263"/>
      <c r="BO3022" s="263"/>
      <c r="BP3022" s="263"/>
      <c r="BQ3022" s="263"/>
      <c r="BR3022" s="263"/>
      <c r="BS3022" s="263"/>
      <c r="BT3022" s="263"/>
      <c r="BU3022" s="263"/>
      <c r="BV3022" s="263"/>
      <c r="BW3022" s="263"/>
      <c r="BX3022" s="263"/>
      <c r="BY3022" s="263"/>
      <c r="BZ3022" s="263"/>
      <c r="CA3022" s="263"/>
      <c r="CB3022" s="263"/>
    </row>
    <row r="3023" spans="17:80" ht="15" customHeight="1">
      <c r="Q3023" s="262"/>
      <c r="R3023" s="263"/>
      <c r="S3023" s="263"/>
      <c r="T3023" s="263"/>
      <c r="U3023" s="263"/>
      <c r="V3023" s="263"/>
      <c r="W3023" s="263"/>
      <c r="X3023" s="263"/>
      <c r="Y3023" s="263"/>
      <c r="Z3023" s="263"/>
      <c r="AA3023" s="263"/>
      <c r="AB3023" s="263"/>
      <c r="AC3023" s="263"/>
      <c r="AD3023" s="263"/>
      <c r="AE3023" s="263"/>
      <c r="AF3023" s="263"/>
      <c r="AG3023" s="263"/>
      <c r="AH3023" s="263"/>
      <c r="AI3023" s="263"/>
      <c r="AJ3023" s="263"/>
      <c r="AK3023" s="263"/>
      <c r="AL3023" s="263"/>
      <c r="AM3023" s="263"/>
      <c r="AN3023" s="263"/>
      <c r="AO3023" s="263"/>
      <c r="AP3023" s="263"/>
      <c r="AQ3023" s="263"/>
      <c r="AR3023" s="263"/>
      <c r="AS3023" s="263"/>
      <c r="AT3023" s="263"/>
      <c r="AU3023" s="263"/>
      <c r="AV3023" s="263"/>
      <c r="AW3023" s="263"/>
      <c r="AX3023" s="263"/>
      <c r="AY3023" s="263"/>
      <c r="AZ3023" s="263"/>
      <c r="BA3023" s="263"/>
      <c r="BB3023" s="263"/>
      <c r="BC3023" s="263"/>
      <c r="BD3023" s="263"/>
      <c r="BE3023" s="263"/>
      <c r="BF3023" s="263"/>
      <c r="BG3023" s="263"/>
      <c r="BH3023" s="263"/>
      <c r="BI3023" s="263"/>
      <c r="BJ3023" s="263"/>
      <c r="BK3023" s="263"/>
      <c r="BL3023" s="263"/>
      <c r="BM3023" s="263"/>
      <c r="BN3023" s="263"/>
      <c r="BO3023" s="263"/>
      <c r="BP3023" s="263"/>
      <c r="BQ3023" s="263"/>
      <c r="BR3023" s="263"/>
      <c r="BS3023" s="263"/>
      <c r="BT3023" s="263"/>
      <c r="BU3023" s="263"/>
      <c r="BV3023" s="263"/>
      <c r="BW3023" s="263"/>
      <c r="BX3023" s="263"/>
      <c r="BY3023" s="263"/>
      <c r="BZ3023" s="263"/>
      <c r="CA3023" s="263"/>
      <c r="CB3023" s="263"/>
    </row>
    <row r="3024" spans="17:80" ht="15" customHeight="1">
      <c r="Q3024" s="262"/>
      <c r="R3024" s="263"/>
      <c r="S3024" s="263"/>
      <c r="T3024" s="263"/>
      <c r="U3024" s="263"/>
      <c r="V3024" s="263"/>
      <c r="W3024" s="263"/>
      <c r="X3024" s="263"/>
      <c r="Y3024" s="263"/>
      <c r="Z3024" s="263"/>
      <c r="AA3024" s="263"/>
      <c r="AB3024" s="263"/>
      <c r="AC3024" s="263"/>
      <c r="AD3024" s="263"/>
      <c r="AE3024" s="263"/>
      <c r="AF3024" s="263"/>
      <c r="AG3024" s="263"/>
      <c r="AH3024" s="263"/>
      <c r="AI3024" s="263"/>
      <c r="AJ3024" s="263"/>
      <c r="AK3024" s="263"/>
      <c r="AL3024" s="263"/>
      <c r="AM3024" s="263"/>
      <c r="AN3024" s="263"/>
      <c r="AO3024" s="263"/>
      <c r="AP3024" s="263"/>
      <c r="AQ3024" s="263"/>
      <c r="AR3024" s="263"/>
      <c r="AS3024" s="263"/>
      <c r="AT3024" s="263"/>
      <c r="AU3024" s="263"/>
      <c r="AV3024" s="263"/>
      <c r="AW3024" s="263"/>
      <c r="AX3024" s="263"/>
      <c r="AY3024" s="263"/>
      <c r="AZ3024" s="263"/>
      <c r="BA3024" s="263"/>
      <c r="BB3024" s="263"/>
      <c r="BC3024" s="263"/>
      <c r="BD3024" s="263"/>
      <c r="BE3024" s="263"/>
      <c r="BF3024" s="263"/>
      <c r="BG3024" s="263"/>
      <c r="BH3024" s="263"/>
      <c r="BI3024" s="263"/>
      <c r="BJ3024" s="263"/>
      <c r="BK3024" s="263"/>
      <c r="BL3024" s="263"/>
      <c r="BM3024" s="263"/>
      <c r="BN3024" s="263"/>
      <c r="BO3024" s="263"/>
      <c r="BP3024" s="263"/>
      <c r="BQ3024" s="263"/>
      <c r="BR3024" s="263"/>
      <c r="BS3024" s="263"/>
      <c r="BT3024" s="263"/>
      <c r="BU3024" s="263"/>
      <c r="BV3024" s="263"/>
      <c r="BW3024" s="263"/>
      <c r="BX3024" s="263"/>
      <c r="BY3024" s="263"/>
      <c r="BZ3024" s="263"/>
      <c r="CA3024" s="263"/>
      <c r="CB3024" s="263"/>
    </row>
    <row r="3025" spans="17:80" ht="15" customHeight="1">
      <c r="Q3025" s="262"/>
      <c r="R3025" s="263"/>
      <c r="S3025" s="263"/>
      <c r="T3025" s="263"/>
      <c r="U3025" s="263"/>
      <c r="V3025" s="263"/>
      <c r="W3025" s="263"/>
      <c r="X3025" s="263"/>
      <c r="Y3025" s="263"/>
      <c r="Z3025" s="263"/>
      <c r="AA3025" s="263"/>
      <c r="AB3025" s="263"/>
      <c r="AC3025" s="263"/>
      <c r="AD3025" s="263"/>
      <c r="AE3025" s="263"/>
      <c r="AF3025" s="263"/>
      <c r="AG3025" s="263"/>
      <c r="AH3025" s="263"/>
      <c r="AI3025" s="263"/>
      <c r="AJ3025" s="263"/>
      <c r="AK3025" s="263"/>
      <c r="AL3025" s="263"/>
      <c r="AM3025" s="263"/>
      <c r="AN3025" s="263"/>
      <c r="AO3025" s="263"/>
      <c r="AP3025" s="263"/>
      <c r="AQ3025" s="263"/>
      <c r="AR3025" s="263"/>
      <c r="AS3025" s="263"/>
      <c r="AT3025" s="263"/>
      <c r="AU3025" s="263"/>
      <c r="AV3025" s="263"/>
      <c r="AW3025" s="263"/>
      <c r="AX3025" s="263"/>
      <c r="AY3025" s="263"/>
      <c r="AZ3025" s="263"/>
      <c r="BA3025" s="263"/>
      <c r="BB3025" s="263"/>
      <c r="BC3025" s="263"/>
      <c r="BD3025" s="263"/>
      <c r="BE3025" s="263"/>
      <c r="BF3025" s="263"/>
      <c r="BG3025" s="263"/>
      <c r="BH3025" s="263"/>
      <c r="BI3025" s="263"/>
      <c r="BJ3025" s="263"/>
      <c r="BK3025" s="263"/>
      <c r="BL3025" s="263"/>
      <c r="BM3025" s="263"/>
      <c r="BN3025" s="263"/>
      <c r="BO3025" s="263"/>
      <c r="BP3025" s="263"/>
      <c r="BQ3025" s="263"/>
      <c r="BR3025" s="263"/>
      <c r="BS3025" s="263"/>
      <c r="BT3025" s="263"/>
      <c r="BU3025" s="263"/>
      <c r="BV3025" s="263"/>
      <c r="BW3025" s="263"/>
      <c r="BX3025" s="263"/>
      <c r="BY3025" s="263"/>
      <c r="BZ3025" s="263"/>
      <c r="CA3025" s="263"/>
      <c r="CB3025" s="263"/>
    </row>
    <row r="3026" spans="17:80" ht="15" customHeight="1">
      <c r="Q3026" s="262"/>
      <c r="R3026" s="263"/>
      <c r="S3026" s="263"/>
      <c r="T3026" s="263"/>
      <c r="U3026" s="263"/>
      <c r="V3026" s="263"/>
      <c r="W3026" s="263"/>
      <c r="X3026" s="263"/>
      <c r="Y3026" s="263"/>
      <c r="Z3026" s="263"/>
      <c r="AA3026" s="263"/>
      <c r="AB3026" s="263"/>
      <c r="AC3026" s="263"/>
      <c r="AD3026" s="263"/>
      <c r="AE3026" s="263"/>
      <c r="AF3026" s="263"/>
      <c r="AG3026" s="263"/>
      <c r="AH3026" s="263"/>
      <c r="AI3026" s="263"/>
      <c r="AJ3026" s="263"/>
      <c r="AK3026" s="263"/>
      <c r="AL3026" s="263"/>
      <c r="AM3026" s="263"/>
      <c r="AN3026" s="263"/>
      <c r="AO3026" s="263"/>
      <c r="AP3026" s="263"/>
      <c r="AQ3026" s="263"/>
      <c r="AR3026" s="263"/>
      <c r="AS3026" s="263"/>
      <c r="AT3026" s="263"/>
      <c r="AU3026" s="263"/>
      <c r="AV3026" s="263"/>
      <c r="AW3026" s="263"/>
      <c r="AX3026" s="263"/>
      <c r="AY3026" s="263"/>
      <c r="AZ3026" s="263"/>
      <c r="BA3026" s="263"/>
      <c r="BB3026" s="263"/>
      <c r="BC3026" s="263"/>
      <c r="BD3026" s="263"/>
      <c r="BE3026" s="263"/>
      <c r="BF3026" s="263"/>
      <c r="BG3026" s="263"/>
      <c r="BH3026" s="263"/>
      <c r="BI3026" s="263"/>
      <c r="BJ3026" s="263"/>
      <c r="BK3026" s="263"/>
      <c r="BL3026" s="263"/>
      <c r="BM3026" s="263"/>
      <c r="BN3026" s="263"/>
      <c r="BO3026" s="263"/>
      <c r="BP3026" s="263"/>
      <c r="BQ3026" s="263"/>
      <c r="BR3026" s="263"/>
      <c r="BS3026" s="263"/>
      <c r="BT3026" s="263"/>
      <c r="BU3026" s="263"/>
      <c r="BV3026" s="263"/>
      <c r="BW3026" s="263"/>
      <c r="BX3026" s="263"/>
      <c r="BY3026" s="263"/>
      <c r="BZ3026" s="263"/>
      <c r="CA3026" s="263"/>
      <c r="CB3026" s="263"/>
    </row>
    <row r="3027" spans="17:80" ht="15" customHeight="1">
      <c r="Q3027" s="262"/>
      <c r="R3027" s="263"/>
      <c r="S3027" s="263"/>
      <c r="T3027" s="263"/>
      <c r="U3027" s="263"/>
      <c r="V3027" s="263"/>
      <c r="W3027" s="263"/>
      <c r="X3027" s="263"/>
      <c r="Y3027" s="263"/>
      <c r="Z3027" s="263"/>
      <c r="AA3027" s="263"/>
      <c r="AB3027" s="263"/>
      <c r="AC3027" s="263"/>
      <c r="AD3027" s="263"/>
      <c r="AE3027" s="263"/>
      <c r="AF3027" s="263"/>
      <c r="AG3027" s="263"/>
      <c r="AH3027" s="263"/>
      <c r="AI3027" s="263"/>
      <c r="AJ3027" s="263"/>
      <c r="AK3027" s="263"/>
      <c r="AL3027" s="263"/>
      <c r="AM3027" s="263"/>
      <c r="AN3027" s="263"/>
      <c r="AO3027" s="263"/>
      <c r="AP3027" s="263"/>
      <c r="AQ3027" s="263"/>
      <c r="AR3027" s="263"/>
      <c r="AS3027" s="263"/>
      <c r="AT3027" s="263"/>
      <c r="AU3027" s="263"/>
      <c r="AV3027" s="263"/>
      <c r="AW3027" s="263"/>
      <c r="AX3027" s="263"/>
      <c r="AY3027" s="263"/>
      <c r="AZ3027" s="263"/>
      <c r="BA3027" s="263"/>
      <c r="BB3027" s="263"/>
      <c r="BC3027" s="263"/>
      <c r="BD3027" s="263"/>
      <c r="BE3027" s="263"/>
      <c r="BF3027" s="263"/>
      <c r="BG3027" s="263"/>
      <c r="BH3027" s="263"/>
      <c r="BI3027" s="263"/>
      <c r="BJ3027" s="263"/>
      <c r="BK3027" s="263"/>
      <c r="BL3027" s="263"/>
      <c r="BM3027" s="263"/>
      <c r="BN3027" s="263"/>
      <c r="BO3027" s="263"/>
      <c r="BP3027" s="263"/>
      <c r="BQ3027" s="263"/>
      <c r="BR3027" s="263"/>
      <c r="BS3027" s="263"/>
      <c r="BT3027" s="263"/>
      <c r="BU3027" s="263"/>
      <c r="BV3027" s="263"/>
      <c r="BW3027" s="263"/>
      <c r="BX3027" s="263"/>
      <c r="BY3027" s="263"/>
      <c r="BZ3027" s="263"/>
      <c r="CA3027" s="263"/>
      <c r="CB3027" s="263"/>
    </row>
    <row r="3028" spans="17:80" ht="15" customHeight="1">
      <c r="Q3028" s="262"/>
      <c r="R3028" s="263"/>
      <c r="S3028" s="263"/>
      <c r="T3028" s="263"/>
      <c r="U3028" s="263"/>
      <c r="V3028" s="263"/>
      <c r="W3028" s="263"/>
      <c r="X3028" s="263"/>
      <c r="Y3028" s="263"/>
      <c r="Z3028" s="263"/>
      <c r="AA3028" s="263"/>
      <c r="AB3028" s="263"/>
      <c r="AC3028" s="263"/>
      <c r="AD3028" s="263"/>
      <c r="AE3028" s="263"/>
      <c r="AF3028" s="263"/>
      <c r="AG3028" s="263"/>
      <c r="AH3028" s="263"/>
      <c r="AI3028" s="263"/>
      <c r="AJ3028" s="263"/>
      <c r="AK3028" s="263"/>
      <c r="AL3028" s="263"/>
      <c r="AM3028" s="263"/>
      <c r="AN3028" s="263"/>
      <c r="AO3028" s="263"/>
      <c r="AP3028" s="263"/>
      <c r="AQ3028" s="263"/>
      <c r="AR3028" s="263"/>
      <c r="AS3028" s="263"/>
      <c r="AT3028" s="263"/>
      <c r="AU3028" s="263"/>
      <c r="AV3028" s="263"/>
      <c r="AW3028" s="263"/>
      <c r="AX3028" s="263"/>
      <c r="AY3028" s="263"/>
      <c r="AZ3028" s="263"/>
      <c r="BA3028" s="263"/>
      <c r="BB3028" s="263"/>
      <c r="BC3028" s="263"/>
      <c r="BD3028" s="263"/>
      <c r="BE3028" s="263"/>
      <c r="BF3028" s="263"/>
      <c r="BG3028" s="263"/>
      <c r="BH3028" s="263"/>
      <c r="BI3028" s="263"/>
      <c r="BJ3028" s="263"/>
      <c r="BK3028" s="263"/>
      <c r="BL3028" s="263"/>
      <c r="BM3028" s="263"/>
      <c r="BN3028" s="263"/>
      <c r="BO3028" s="263"/>
      <c r="BP3028" s="263"/>
      <c r="BQ3028" s="263"/>
      <c r="BR3028" s="263"/>
      <c r="BS3028" s="263"/>
      <c r="BT3028" s="263"/>
      <c r="BU3028" s="263"/>
      <c r="BV3028" s="263"/>
      <c r="BW3028" s="263"/>
      <c r="BX3028" s="263"/>
      <c r="BY3028" s="263"/>
      <c r="BZ3028" s="263"/>
      <c r="CA3028" s="263"/>
      <c r="CB3028" s="263"/>
    </row>
    <row r="3029" spans="17:80" ht="15" customHeight="1">
      <c r="Q3029" s="262"/>
      <c r="R3029" s="263"/>
      <c r="S3029" s="263"/>
      <c r="T3029" s="263"/>
      <c r="U3029" s="263"/>
      <c r="V3029" s="263"/>
      <c r="W3029" s="263"/>
      <c r="X3029" s="263"/>
      <c r="Y3029" s="263"/>
      <c r="Z3029" s="263"/>
      <c r="AA3029" s="263"/>
      <c r="AB3029" s="263"/>
      <c r="AC3029" s="263"/>
      <c r="AD3029" s="263"/>
      <c r="AE3029" s="263"/>
      <c r="AF3029" s="263"/>
      <c r="AG3029" s="263"/>
      <c r="AH3029" s="263"/>
      <c r="AI3029" s="263"/>
      <c r="AJ3029" s="263"/>
      <c r="AK3029" s="263"/>
      <c r="AL3029" s="263"/>
      <c r="AM3029" s="263"/>
      <c r="AN3029" s="263"/>
      <c r="AO3029" s="263"/>
      <c r="AP3029" s="263"/>
      <c r="AQ3029" s="263"/>
      <c r="AR3029" s="263"/>
      <c r="AS3029" s="263"/>
      <c r="AT3029" s="263"/>
      <c r="AU3029" s="263"/>
      <c r="AV3029" s="263"/>
      <c r="AW3029" s="263"/>
      <c r="AX3029" s="263"/>
      <c r="AY3029" s="263"/>
      <c r="AZ3029" s="263"/>
      <c r="BA3029" s="263"/>
      <c r="BB3029" s="263"/>
      <c r="BC3029" s="263"/>
      <c r="BD3029" s="263"/>
      <c r="BE3029" s="263"/>
      <c r="BF3029" s="263"/>
      <c r="BG3029" s="263"/>
      <c r="BH3029" s="263"/>
      <c r="BI3029" s="263"/>
      <c r="BJ3029" s="263"/>
      <c r="BK3029" s="263"/>
      <c r="BL3029" s="263"/>
      <c r="BM3029" s="263"/>
      <c r="BN3029" s="263"/>
      <c r="BO3029" s="263"/>
      <c r="BP3029" s="263"/>
      <c r="BQ3029" s="263"/>
      <c r="BR3029" s="263"/>
      <c r="BS3029" s="263"/>
      <c r="BT3029" s="263"/>
      <c r="BU3029" s="263"/>
      <c r="BV3029" s="263"/>
      <c r="BW3029" s="263"/>
      <c r="BX3029" s="263"/>
      <c r="BY3029" s="263"/>
      <c r="BZ3029" s="263"/>
      <c r="CA3029" s="263"/>
      <c r="CB3029" s="263"/>
    </row>
    <row r="3030" spans="17:80" ht="15" customHeight="1">
      <c r="Q3030" s="262"/>
      <c r="R3030" s="263"/>
      <c r="S3030" s="263"/>
      <c r="T3030" s="263"/>
      <c r="U3030" s="263"/>
      <c r="V3030" s="263"/>
      <c r="W3030" s="263"/>
      <c r="X3030" s="263"/>
      <c r="Y3030" s="263"/>
      <c r="Z3030" s="263"/>
      <c r="AA3030" s="263"/>
      <c r="AB3030" s="263"/>
      <c r="AC3030" s="263"/>
      <c r="AD3030" s="263"/>
      <c r="AE3030" s="263"/>
      <c r="AF3030" s="263"/>
      <c r="AG3030" s="263"/>
      <c r="AH3030" s="263"/>
      <c r="AI3030" s="263"/>
      <c r="AJ3030" s="263"/>
      <c r="AK3030" s="263"/>
      <c r="AL3030" s="263"/>
      <c r="AM3030" s="263"/>
      <c r="AN3030" s="263"/>
      <c r="AO3030" s="263"/>
      <c r="AP3030" s="263"/>
      <c r="AQ3030" s="263"/>
      <c r="AR3030" s="263"/>
      <c r="AS3030" s="263"/>
      <c r="AT3030" s="263"/>
      <c r="AU3030" s="263"/>
      <c r="AV3030" s="263"/>
      <c r="AW3030" s="263"/>
      <c r="AX3030" s="263"/>
      <c r="AY3030" s="263"/>
      <c r="AZ3030" s="263"/>
      <c r="BA3030" s="263"/>
      <c r="BB3030" s="263"/>
      <c r="BC3030" s="263"/>
      <c r="BD3030" s="263"/>
      <c r="BE3030" s="263"/>
      <c r="BF3030" s="263"/>
      <c r="BG3030" s="263"/>
      <c r="BH3030" s="263"/>
      <c r="BI3030" s="263"/>
      <c r="BJ3030" s="263"/>
      <c r="BK3030" s="263"/>
      <c r="BL3030" s="263"/>
      <c r="BM3030" s="263"/>
      <c r="BN3030" s="263"/>
      <c r="BO3030" s="263"/>
      <c r="BP3030" s="263"/>
      <c r="BQ3030" s="263"/>
      <c r="BR3030" s="263"/>
      <c r="BS3030" s="263"/>
      <c r="BT3030" s="263"/>
      <c r="BU3030" s="263"/>
      <c r="BV3030" s="263"/>
      <c r="BW3030" s="263"/>
      <c r="BX3030" s="263"/>
      <c r="BY3030" s="263"/>
      <c r="BZ3030" s="263"/>
      <c r="CA3030" s="263"/>
      <c r="CB3030" s="263"/>
    </row>
    <row r="3031" spans="17:80" ht="15" customHeight="1">
      <c r="Q3031" s="262"/>
      <c r="R3031" s="263"/>
      <c r="S3031" s="263"/>
      <c r="T3031" s="263"/>
      <c r="U3031" s="263"/>
      <c r="V3031" s="263"/>
      <c r="W3031" s="263"/>
      <c r="X3031" s="263"/>
      <c r="Y3031" s="263"/>
      <c r="Z3031" s="263"/>
      <c r="AA3031" s="263"/>
      <c r="AB3031" s="263"/>
      <c r="AC3031" s="263"/>
      <c r="AD3031" s="263"/>
      <c r="AE3031" s="263"/>
      <c r="AF3031" s="263"/>
      <c r="AG3031" s="263"/>
      <c r="AH3031" s="263"/>
      <c r="AI3031" s="263"/>
      <c r="AJ3031" s="263"/>
      <c r="AK3031" s="263"/>
      <c r="AL3031" s="263"/>
      <c r="AM3031" s="263"/>
      <c r="AN3031" s="263"/>
      <c r="AO3031" s="263"/>
      <c r="AP3031" s="263"/>
      <c r="AQ3031" s="263"/>
      <c r="AR3031" s="263"/>
      <c r="AS3031" s="263"/>
      <c r="AT3031" s="263"/>
      <c r="AU3031" s="263"/>
      <c r="AV3031" s="263"/>
      <c r="AW3031" s="263"/>
      <c r="AX3031" s="263"/>
      <c r="AY3031" s="263"/>
      <c r="AZ3031" s="263"/>
      <c r="BA3031" s="263"/>
      <c r="BB3031" s="263"/>
      <c r="BC3031" s="263"/>
      <c r="BD3031" s="263"/>
      <c r="BE3031" s="263"/>
      <c r="BF3031" s="263"/>
      <c r="BG3031" s="263"/>
      <c r="BH3031" s="263"/>
      <c r="BI3031" s="263"/>
      <c r="BJ3031" s="263"/>
      <c r="BK3031" s="263"/>
      <c r="BL3031" s="263"/>
      <c r="BM3031" s="263"/>
      <c r="BN3031" s="263"/>
      <c r="BO3031" s="263"/>
      <c r="BP3031" s="263"/>
      <c r="BQ3031" s="263"/>
      <c r="BR3031" s="263"/>
      <c r="BS3031" s="263"/>
      <c r="BT3031" s="263"/>
      <c r="BU3031" s="263"/>
      <c r="BV3031" s="263"/>
      <c r="BW3031" s="263"/>
      <c r="BX3031" s="263"/>
      <c r="BY3031" s="263"/>
      <c r="BZ3031" s="263"/>
      <c r="CA3031" s="263"/>
      <c r="CB3031" s="263"/>
    </row>
    <row r="3032" spans="17:80" ht="15" customHeight="1">
      <c r="Q3032" s="262"/>
      <c r="R3032" s="263"/>
      <c r="S3032" s="263"/>
      <c r="T3032" s="263"/>
      <c r="U3032" s="263"/>
      <c r="V3032" s="263"/>
      <c r="W3032" s="263"/>
      <c r="X3032" s="263"/>
      <c r="Y3032" s="263"/>
      <c r="Z3032" s="263"/>
      <c r="AA3032" s="263"/>
      <c r="AB3032" s="263"/>
      <c r="AC3032" s="263"/>
      <c r="AD3032" s="263"/>
      <c r="AE3032" s="263"/>
      <c r="AF3032" s="263"/>
      <c r="AG3032" s="263"/>
      <c r="AH3032" s="263"/>
      <c r="AI3032" s="263"/>
      <c r="AJ3032" s="263"/>
      <c r="AK3032" s="263"/>
      <c r="AL3032" s="263"/>
      <c r="AM3032" s="263"/>
      <c r="AN3032" s="263"/>
      <c r="AO3032" s="263"/>
      <c r="AP3032" s="263"/>
      <c r="AQ3032" s="263"/>
      <c r="AR3032" s="263"/>
      <c r="AS3032" s="263"/>
      <c r="AT3032" s="263"/>
      <c r="AU3032" s="263"/>
      <c r="AV3032" s="263"/>
      <c r="AW3032" s="263"/>
      <c r="AX3032" s="263"/>
      <c r="AY3032" s="263"/>
      <c r="AZ3032" s="263"/>
      <c r="BA3032" s="263"/>
      <c r="BB3032" s="263"/>
      <c r="BC3032" s="263"/>
      <c r="BD3032" s="263"/>
      <c r="BE3032" s="263"/>
      <c r="BF3032" s="263"/>
      <c r="BG3032" s="263"/>
      <c r="BH3032" s="263"/>
      <c r="BI3032" s="263"/>
      <c r="BJ3032" s="263"/>
      <c r="BK3032" s="263"/>
      <c r="BL3032" s="263"/>
      <c r="BM3032" s="263"/>
      <c r="BN3032" s="263"/>
      <c r="BO3032" s="263"/>
      <c r="BP3032" s="263"/>
      <c r="BQ3032" s="263"/>
      <c r="BR3032" s="263"/>
      <c r="BS3032" s="263"/>
      <c r="BT3032" s="263"/>
      <c r="BU3032" s="263"/>
      <c r="BV3032" s="263"/>
      <c r="BW3032" s="263"/>
      <c r="BX3032" s="263"/>
      <c r="BY3032" s="263"/>
      <c r="BZ3032" s="263"/>
      <c r="CA3032" s="263"/>
      <c r="CB3032" s="263"/>
    </row>
    <row r="3033" spans="17:80" ht="15" customHeight="1">
      <c r="Q3033" s="262"/>
      <c r="R3033" s="263"/>
      <c r="S3033" s="263"/>
      <c r="T3033" s="263"/>
      <c r="U3033" s="263"/>
      <c r="V3033" s="263"/>
      <c r="W3033" s="263"/>
      <c r="X3033" s="263"/>
      <c r="Y3033" s="263"/>
      <c r="Z3033" s="263"/>
      <c r="AA3033" s="263"/>
      <c r="AB3033" s="263"/>
      <c r="AC3033" s="263"/>
      <c r="AD3033" s="263"/>
      <c r="AE3033" s="263"/>
      <c r="AF3033" s="263"/>
      <c r="AG3033" s="263"/>
      <c r="AH3033" s="263"/>
      <c r="AI3033" s="263"/>
      <c r="AJ3033" s="263"/>
      <c r="AK3033" s="263"/>
      <c r="AL3033" s="263"/>
      <c r="AM3033" s="263"/>
      <c r="AN3033" s="263"/>
      <c r="AO3033" s="263"/>
      <c r="AP3033" s="263"/>
      <c r="AQ3033" s="263"/>
      <c r="AR3033" s="263"/>
      <c r="AS3033" s="263"/>
      <c r="AT3033" s="263"/>
      <c r="AU3033" s="263"/>
      <c r="AV3033" s="263"/>
      <c r="AW3033" s="263"/>
      <c r="AX3033" s="263"/>
      <c r="AY3033" s="263"/>
      <c r="AZ3033" s="263"/>
      <c r="BA3033" s="263"/>
      <c r="BB3033" s="263"/>
      <c r="BC3033" s="263"/>
      <c r="BD3033" s="263"/>
      <c r="BE3033" s="263"/>
      <c r="BF3033" s="263"/>
      <c r="BG3033" s="263"/>
      <c r="BH3033" s="263"/>
      <c r="BI3033" s="263"/>
      <c r="BJ3033" s="263"/>
      <c r="BK3033" s="263"/>
      <c r="BL3033" s="263"/>
      <c r="BM3033" s="263"/>
      <c r="BN3033" s="263"/>
      <c r="BO3033" s="263"/>
      <c r="BP3033" s="263"/>
      <c r="BQ3033" s="263"/>
      <c r="BR3033" s="263"/>
      <c r="BS3033" s="263"/>
      <c r="BT3033" s="263"/>
      <c r="BU3033" s="263"/>
      <c r="BV3033" s="263"/>
      <c r="BW3033" s="263"/>
      <c r="BX3033" s="263"/>
      <c r="BY3033" s="263"/>
      <c r="BZ3033" s="263"/>
      <c r="CA3033" s="263"/>
      <c r="CB3033" s="263"/>
    </row>
    <row r="3034" spans="17:80" ht="15" customHeight="1">
      <c r="Q3034" s="262"/>
      <c r="R3034" s="263"/>
      <c r="S3034" s="263"/>
      <c r="T3034" s="263"/>
      <c r="U3034" s="263"/>
      <c r="V3034" s="263"/>
      <c r="W3034" s="263"/>
      <c r="X3034" s="263"/>
      <c r="Y3034" s="263"/>
      <c r="Z3034" s="263"/>
      <c r="AA3034" s="263"/>
      <c r="AB3034" s="263"/>
      <c r="AC3034" s="263"/>
      <c r="AD3034" s="263"/>
      <c r="AE3034" s="263"/>
      <c r="AF3034" s="263"/>
      <c r="AG3034" s="263"/>
      <c r="AH3034" s="263"/>
      <c r="AI3034" s="263"/>
      <c r="AJ3034" s="263"/>
      <c r="AK3034" s="263"/>
      <c r="AL3034" s="263"/>
      <c r="AM3034" s="263"/>
      <c r="AN3034" s="263"/>
      <c r="AO3034" s="263"/>
      <c r="AP3034" s="263"/>
      <c r="AQ3034" s="263"/>
      <c r="AR3034" s="263"/>
      <c r="AS3034" s="263"/>
      <c r="AT3034" s="263"/>
      <c r="AU3034" s="263"/>
      <c r="AV3034" s="263"/>
      <c r="AW3034" s="263"/>
      <c r="AX3034" s="263"/>
      <c r="AY3034" s="263"/>
      <c r="AZ3034" s="263"/>
      <c r="BA3034" s="263"/>
      <c r="BB3034" s="263"/>
      <c r="BC3034" s="263"/>
      <c r="BD3034" s="263"/>
      <c r="BE3034" s="263"/>
      <c r="BF3034" s="263"/>
      <c r="BG3034" s="263"/>
      <c r="BH3034" s="263"/>
      <c r="BI3034" s="263"/>
      <c r="BJ3034" s="263"/>
      <c r="BK3034" s="263"/>
      <c r="BL3034" s="263"/>
      <c r="BM3034" s="263"/>
      <c r="BN3034" s="263"/>
      <c r="BO3034" s="263"/>
      <c r="BP3034" s="263"/>
      <c r="BQ3034" s="263"/>
      <c r="BR3034" s="263"/>
      <c r="BS3034" s="263"/>
      <c r="BT3034" s="263"/>
      <c r="BU3034" s="263"/>
      <c r="BV3034" s="263"/>
      <c r="BW3034" s="263"/>
      <c r="BX3034" s="263"/>
      <c r="BY3034" s="263"/>
      <c r="BZ3034" s="263"/>
      <c r="CA3034" s="263"/>
      <c r="CB3034" s="263"/>
    </row>
    <row r="3035" spans="17:80" ht="15" customHeight="1">
      <c r="Q3035" s="262"/>
      <c r="R3035" s="263"/>
      <c r="S3035" s="263"/>
      <c r="T3035" s="263"/>
      <c r="U3035" s="263"/>
      <c r="V3035" s="263"/>
      <c r="W3035" s="263"/>
      <c r="X3035" s="263"/>
      <c r="Y3035" s="263"/>
      <c r="Z3035" s="263"/>
      <c r="AA3035" s="263"/>
      <c r="AB3035" s="263"/>
      <c r="AC3035" s="263"/>
      <c r="AD3035" s="263"/>
      <c r="AE3035" s="263"/>
      <c r="AF3035" s="263"/>
      <c r="AG3035" s="263"/>
      <c r="AH3035" s="263"/>
      <c r="AI3035" s="263"/>
      <c r="AJ3035" s="263"/>
      <c r="AK3035" s="263"/>
      <c r="AL3035" s="263"/>
      <c r="AM3035" s="263"/>
      <c r="AN3035" s="263"/>
      <c r="AO3035" s="263"/>
      <c r="AP3035" s="263"/>
      <c r="AQ3035" s="263"/>
      <c r="AR3035" s="263"/>
      <c r="AS3035" s="263"/>
      <c r="AT3035" s="263"/>
      <c r="AU3035" s="263"/>
      <c r="AV3035" s="263"/>
      <c r="AW3035" s="263"/>
      <c r="AX3035" s="263"/>
      <c r="AY3035" s="263"/>
      <c r="AZ3035" s="263"/>
      <c r="BA3035" s="263"/>
      <c r="BB3035" s="263"/>
      <c r="BC3035" s="263"/>
      <c r="BD3035" s="263"/>
      <c r="BE3035" s="263"/>
      <c r="BF3035" s="263"/>
      <c r="BG3035" s="263"/>
      <c r="BH3035" s="263"/>
      <c r="BI3035" s="263"/>
      <c r="BJ3035" s="263"/>
      <c r="BK3035" s="263"/>
      <c r="BL3035" s="263"/>
      <c r="BM3035" s="263"/>
      <c r="BN3035" s="263"/>
      <c r="BO3035" s="263"/>
      <c r="BP3035" s="263"/>
      <c r="BQ3035" s="263"/>
      <c r="BR3035" s="263"/>
      <c r="BS3035" s="263"/>
      <c r="BT3035" s="263"/>
      <c r="BU3035" s="263"/>
      <c r="BV3035" s="263"/>
      <c r="BW3035" s="263"/>
      <c r="BX3035" s="263"/>
      <c r="BY3035" s="263"/>
      <c r="BZ3035" s="263"/>
      <c r="CA3035" s="263"/>
      <c r="CB3035" s="263"/>
    </row>
    <row r="3036" spans="17:80" ht="15" customHeight="1">
      <c r="Q3036" s="262"/>
      <c r="R3036" s="263"/>
      <c r="S3036" s="263"/>
      <c r="T3036" s="263"/>
      <c r="U3036" s="263"/>
      <c r="V3036" s="263"/>
      <c r="W3036" s="263"/>
      <c r="X3036" s="263"/>
      <c r="Y3036" s="263"/>
      <c r="Z3036" s="263"/>
      <c r="AA3036" s="263"/>
      <c r="AB3036" s="263"/>
      <c r="AC3036" s="263"/>
      <c r="AD3036" s="263"/>
      <c r="AE3036" s="263"/>
      <c r="AF3036" s="263"/>
      <c r="AG3036" s="263"/>
      <c r="AH3036" s="263"/>
      <c r="AI3036" s="263"/>
      <c r="AJ3036" s="263"/>
      <c r="AK3036" s="263"/>
      <c r="AL3036" s="263"/>
      <c r="AM3036" s="263"/>
      <c r="AN3036" s="263"/>
      <c r="AO3036" s="263"/>
      <c r="AP3036" s="263"/>
      <c r="AQ3036" s="263"/>
      <c r="AR3036" s="263"/>
      <c r="AS3036" s="263"/>
      <c r="AT3036" s="263"/>
      <c r="AU3036" s="263"/>
      <c r="AV3036" s="263"/>
      <c r="AW3036" s="263"/>
      <c r="AX3036" s="263"/>
      <c r="AY3036" s="263"/>
      <c r="AZ3036" s="263"/>
      <c r="BA3036" s="263"/>
      <c r="BB3036" s="263"/>
      <c r="BC3036" s="263"/>
      <c r="BD3036" s="263"/>
      <c r="BE3036" s="263"/>
      <c r="BF3036" s="263"/>
      <c r="BG3036" s="263"/>
      <c r="BH3036" s="263"/>
      <c r="BI3036" s="263"/>
      <c r="BJ3036" s="263"/>
      <c r="BK3036" s="263"/>
      <c r="BL3036" s="263"/>
      <c r="BM3036" s="263"/>
      <c r="BN3036" s="263"/>
      <c r="BO3036" s="263"/>
      <c r="BP3036" s="263"/>
      <c r="BQ3036" s="263"/>
      <c r="BR3036" s="263"/>
      <c r="BS3036" s="263"/>
      <c r="BT3036" s="263"/>
      <c r="BU3036" s="263"/>
      <c r="BV3036" s="263"/>
      <c r="BW3036" s="263"/>
      <c r="BX3036" s="263"/>
      <c r="BY3036" s="263"/>
      <c r="BZ3036" s="263"/>
      <c r="CA3036" s="263"/>
      <c r="CB3036" s="263"/>
    </row>
    <row r="3037" spans="17:80" ht="15" customHeight="1">
      <c r="Q3037" s="262"/>
      <c r="R3037" s="263"/>
      <c r="S3037" s="263"/>
      <c r="T3037" s="263"/>
      <c r="U3037" s="263"/>
      <c r="V3037" s="263"/>
      <c r="W3037" s="263"/>
      <c r="X3037" s="263"/>
      <c r="Y3037" s="263"/>
      <c r="Z3037" s="263"/>
      <c r="AA3037" s="263"/>
      <c r="AB3037" s="263"/>
      <c r="AC3037" s="263"/>
      <c r="AD3037" s="263"/>
      <c r="AE3037" s="263"/>
      <c r="AF3037" s="263"/>
      <c r="AG3037" s="263"/>
      <c r="AH3037" s="263"/>
      <c r="AI3037" s="263"/>
      <c r="AJ3037" s="263"/>
      <c r="AK3037" s="263"/>
      <c r="AL3037" s="263"/>
      <c r="AM3037" s="263"/>
      <c r="AN3037" s="263"/>
      <c r="AO3037" s="263"/>
      <c r="AP3037" s="263"/>
      <c r="AQ3037" s="263"/>
      <c r="AR3037" s="263"/>
      <c r="AS3037" s="263"/>
      <c r="AT3037" s="263"/>
      <c r="AU3037" s="263"/>
      <c r="AV3037" s="263"/>
      <c r="AW3037" s="263"/>
      <c r="AX3037" s="263"/>
      <c r="AY3037" s="263"/>
      <c r="AZ3037" s="263"/>
      <c r="BA3037" s="263"/>
      <c r="BB3037" s="263"/>
      <c r="BC3037" s="263"/>
      <c r="BD3037" s="263"/>
      <c r="BE3037" s="263"/>
      <c r="BF3037" s="263"/>
      <c r="BG3037" s="263"/>
      <c r="BH3037" s="263"/>
      <c r="BI3037" s="263"/>
      <c r="BJ3037" s="263"/>
      <c r="BK3037" s="263"/>
      <c r="BL3037" s="263"/>
      <c r="BM3037" s="263"/>
      <c r="BN3037" s="263"/>
      <c r="BO3037" s="263"/>
      <c r="BP3037" s="263"/>
      <c r="BQ3037" s="263"/>
      <c r="BR3037" s="263"/>
      <c r="BS3037" s="263"/>
      <c r="BT3037" s="263"/>
      <c r="BU3037" s="263"/>
      <c r="BV3037" s="263"/>
      <c r="BW3037" s="263"/>
      <c r="BX3037" s="263"/>
      <c r="BY3037" s="263"/>
      <c r="BZ3037" s="263"/>
      <c r="CA3037" s="263"/>
      <c r="CB3037" s="263"/>
    </row>
    <row r="3038" spans="17:80" ht="15" customHeight="1">
      <c r="Q3038" s="262"/>
      <c r="R3038" s="263"/>
      <c r="S3038" s="263"/>
      <c r="T3038" s="263"/>
      <c r="U3038" s="263"/>
      <c r="V3038" s="263"/>
      <c r="W3038" s="263"/>
      <c r="X3038" s="263"/>
      <c r="Y3038" s="263"/>
      <c r="Z3038" s="263"/>
      <c r="AA3038" s="263"/>
      <c r="AB3038" s="263"/>
      <c r="AC3038" s="263"/>
      <c r="AD3038" s="263"/>
      <c r="AE3038" s="263"/>
      <c r="AF3038" s="263"/>
      <c r="AG3038" s="263"/>
      <c r="AH3038" s="263"/>
      <c r="AI3038" s="263"/>
      <c r="AJ3038" s="263"/>
      <c r="AK3038" s="263"/>
      <c r="AL3038" s="263"/>
      <c r="AM3038" s="263"/>
      <c r="AN3038" s="263"/>
      <c r="AO3038" s="263"/>
      <c r="AP3038" s="263"/>
      <c r="AQ3038" s="263"/>
      <c r="AR3038" s="263"/>
      <c r="AS3038" s="263"/>
      <c r="AT3038" s="263"/>
      <c r="AU3038" s="263"/>
      <c r="AV3038" s="263"/>
      <c r="AW3038" s="263"/>
      <c r="AX3038" s="263"/>
      <c r="AY3038" s="263"/>
      <c r="AZ3038" s="263"/>
      <c r="BA3038" s="263"/>
      <c r="BB3038" s="263"/>
      <c r="BC3038" s="263"/>
      <c r="BD3038" s="263"/>
      <c r="BE3038" s="263"/>
      <c r="BF3038" s="263"/>
      <c r="BG3038" s="263"/>
      <c r="BH3038" s="263"/>
      <c r="BI3038" s="263"/>
      <c r="BJ3038" s="263"/>
      <c r="BK3038" s="263"/>
      <c r="BL3038" s="263"/>
      <c r="BM3038" s="263"/>
      <c r="BN3038" s="263"/>
      <c r="BO3038" s="263"/>
      <c r="BP3038" s="263"/>
      <c r="BQ3038" s="263"/>
      <c r="BR3038" s="263"/>
      <c r="BS3038" s="263"/>
      <c r="BT3038" s="263"/>
      <c r="BU3038" s="263"/>
      <c r="BV3038" s="263"/>
      <c r="BW3038" s="263"/>
      <c r="BX3038" s="263"/>
      <c r="BY3038" s="263"/>
      <c r="BZ3038" s="263"/>
      <c r="CA3038" s="263"/>
      <c r="CB3038" s="263"/>
    </row>
    <row r="3039" spans="17:80" ht="15" customHeight="1">
      <c r="Q3039" s="262"/>
      <c r="R3039" s="263"/>
      <c r="S3039" s="263"/>
      <c r="T3039" s="263"/>
      <c r="U3039" s="263"/>
      <c r="V3039" s="263"/>
      <c r="W3039" s="263"/>
      <c r="X3039" s="263"/>
      <c r="Y3039" s="263"/>
      <c r="Z3039" s="263"/>
      <c r="AA3039" s="263"/>
      <c r="AB3039" s="263"/>
      <c r="AC3039" s="263"/>
      <c r="AD3039" s="263"/>
      <c r="AE3039" s="263"/>
      <c r="AF3039" s="263"/>
      <c r="AG3039" s="263"/>
      <c r="AH3039" s="263"/>
      <c r="AI3039" s="263"/>
      <c r="AJ3039" s="263"/>
      <c r="AK3039" s="263"/>
      <c r="AL3039" s="263"/>
      <c r="AM3039" s="263"/>
      <c r="AN3039" s="263"/>
      <c r="AO3039" s="263"/>
      <c r="AP3039" s="263"/>
      <c r="AQ3039" s="263"/>
      <c r="AR3039" s="263"/>
      <c r="AS3039" s="263"/>
      <c r="AT3039" s="263"/>
      <c r="AU3039" s="263"/>
      <c r="AV3039" s="263"/>
      <c r="AW3039" s="263"/>
      <c r="AX3039" s="263"/>
      <c r="AY3039" s="263"/>
      <c r="AZ3039" s="263"/>
      <c r="BA3039" s="263"/>
      <c r="BB3039" s="263"/>
      <c r="BC3039" s="263"/>
      <c r="BD3039" s="263"/>
      <c r="BE3039" s="263"/>
      <c r="BF3039" s="263"/>
      <c r="BG3039" s="263"/>
      <c r="BH3039" s="263"/>
      <c r="BI3039" s="263"/>
      <c r="BJ3039" s="263"/>
      <c r="BK3039" s="263"/>
      <c r="BL3039" s="263"/>
      <c r="BM3039" s="263"/>
      <c r="BN3039" s="263"/>
      <c r="BO3039" s="263"/>
      <c r="BP3039" s="263"/>
      <c r="BQ3039" s="263"/>
      <c r="BR3039" s="263"/>
      <c r="BS3039" s="263"/>
      <c r="BT3039" s="263"/>
      <c r="BU3039" s="263"/>
      <c r="BV3039" s="263"/>
      <c r="BW3039" s="263"/>
      <c r="BX3039" s="263"/>
      <c r="BY3039" s="263"/>
      <c r="BZ3039" s="263"/>
      <c r="CA3039" s="263"/>
      <c r="CB3039" s="263"/>
    </row>
    <row r="3040" spans="17:80" ht="15" customHeight="1">
      <c r="Q3040" s="262"/>
      <c r="R3040" s="263"/>
      <c r="S3040" s="263"/>
      <c r="T3040" s="263"/>
      <c r="U3040" s="263"/>
      <c r="V3040" s="263"/>
      <c r="W3040" s="263"/>
      <c r="X3040" s="263"/>
      <c r="Y3040" s="263"/>
      <c r="Z3040" s="263"/>
      <c r="AA3040" s="263"/>
      <c r="AB3040" s="263"/>
      <c r="AC3040" s="263"/>
      <c r="AD3040" s="263"/>
      <c r="AE3040" s="263"/>
      <c r="AF3040" s="263"/>
      <c r="AG3040" s="263"/>
      <c r="AH3040" s="263"/>
      <c r="AI3040" s="263"/>
      <c r="AJ3040" s="263"/>
      <c r="AK3040" s="263"/>
      <c r="AL3040" s="263"/>
      <c r="AM3040" s="263"/>
      <c r="AN3040" s="263"/>
      <c r="AO3040" s="263"/>
      <c r="AP3040" s="263"/>
      <c r="AQ3040" s="263"/>
      <c r="AR3040" s="263"/>
      <c r="AS3040" s="263"/>
      <c r="AT3040" s="263"/>
      <c r="AU3040" s="263"/>
      <c r="AV3040" s="263"/>
      <c r="AW3040" s="263"/>
      <c r="AX3040" s="263"/>
      <c r="AY3040" s="263"/>
      <c r="AZ3040" s="263"/>
      <c r="BA3040" s="263"/>
      <c r="BB3040" s="263"/>
      <c r="BC3040" s="263"/>
      <c r="BD3040" s="263"/>
      <c r="BE3040" s="263"/>
      <c r="BF3040" s="263"/>
      <c r="BG3040" s="263"/>
      <c r="BH3040" s="263"/>
      <c r="BI3040" s="263"/>
      <c r="BJ3040" s="263"/>
      <c r="BK3040" s="263"/>
      <c r="BL3040" s="263"/>
      <c r="BM3040" s="263"/>
      <c r="BN3040" s="263"/>
      <c r="BO3040" s="263"/>
      <c r="BP3040" s="263"/>
      <c r="BQ3040" s="263"/>
      <c r="BR3040" s="263"/>
      <c r="BS3040" s="263"/>
      <c r="BT3040" s="263"/>
      <c r="BU3040" s="263"/>
      <c r="BV3040" s="263"/>
      <c r="BW3040" s="263"/>
      <c r="BX3040" s="263"/>
      <c r="BY3040" s="263"/>
      <c r="BZ3040" s="263"/>
      <c r="CA3040" s="263"/>
      <c r="CB3040" s="263"/>
    </row>
    <row r="3041" spans="17:80" ht="15" customHeight="1">
      <c r="Q3041" s="262"/>
      <c r="R3041" s="263"/>
      <c r="S3041" s="263"/>
      <c r="T3041" s="263"/>
      <c r="U3041" s="263"/>
      <c r="V3041" s="263"/>
      <c r="W3041" s="263"/>
      <c r="X3041" s="263"/>
      <c r="Y3041" s="263"/>
      <c r="Z3041" s="263"/>
      <c r="AA3041" s="263"/>
      <c r="AB3041" s="263"/>
      <c r="AC3041" s="263"/>
      <c r="AD3041" s="263"/>
      <c r="AE3041" s="263"/>
      <c r="AF3041" s="263"/>
      <c r="AG3041" s="263"/>
      <c r="AH3041" s="263"/>
      <c r="AI3041" s="263"/>
      <c r="AJ3041" s="263"/>
      <c r="AK3041" s="263"/>
      <c r="AL3041" s="263"/>
      <c r="AM3041" s="263"/>
      <c r="AN3041" s="263"/>
      <c r="AO3041" s="263"/>
      <c r="AP3041" s="263"/>
      <c r="AQ3041" s="263"/>
      <c r="AR3041" s="263"/>
      <c r="AS3041" s="263"/>
      <c r="AT3041" s="263"/>
      <c r="AU3041" s="263"/>
      <c r="AV3041" s="263"/>
      <c r="AW3041" s="263"/>
      <c r="AX3041" s="263"/>
      <c r="AY3041" s="263"/>
      <c r="AZ3041" s="263"/>
      <c r="BA3041" s="263"/>
      <c r="BB3041" s="263"/>
      <c r="BC3041" s="263"/>
      <c r="BD3041" s="263"/>
      <c r="BE3041" s="263"/>
      <c r="BF3041" s="263"/>
      <c r="BG3041" s="263"/>
      <c r="BH3041" s="263"/>
      <c r="BI3041" s="263"/>
      <c r="BJ3041" s="263"/>
      <c r="BK3041" s="263"/>
      <c r="BL3041" s="263"/>
      <c r="BM3041" s="263"/>
      <c r="BN3041" s="263"/>
      <c r="BO3041" s="263"/>
      <c r="BP3041" s="263"/>
      <c r="BQ3041" s="263"/>
      <c r="BR3041" s="263"/>
      <c r="BS3041" s="263"/>
      <c r="BT3041" s="263"/>
      <c r="BU3041" s="263"/>
      <c r="BV3041" s="263"/>
      <c r="BW3041" s="263"/>
      <c r="BX3041" s="263"/>
      <c r="BY3041" s="263"/>
      <c r="BZ3041" s="263"/>
      <c r="CA3041" s="263"/>
      <c r="CB3041" s="263"/>
    </row>
    <row r="3042" spans="17:80" ht="15" customHeight="1">
      <c r="Q3042" s="262"/>
      <c r="R3042" s="263"/>
      <c r="S3042" s="263"/>
      <c r="T3042" s="263"/>
      <c r="U3042" s="263"/>
      <c r="V3042" s="263"/>
      <c r="W3042" s="263"/>
      <c r="X3042" s="263"/>
      <c r="Y3042" s="263"/>
      <c r="Z3042" s="263"/>
      <c r="AA3042" s="263"/>
      <c r="AB3042" s="263"/>
      <c r="AC3042" s="263"/>
      <c r="AD3042" s="263"/>
      <c r="AE3042" s="263"/>
      <c r="AF3042" s="263"/>
      <c r="AG3042" s="263"/>
      <c r="AH3042" s="263"/>
      <c r="AI3042" s="263"/>
      <c r="AJ3042" s="263"/>
      <c r="AK3042" s="263"/>
      <c r="AL3042" s="263"/>
      <c r="AM3042" s="263"/>
      <c r="AN3042" s="263"/>
      <c r="AO3042" s="263"/>
      <c r="AP3042" s="263"/>
      <c r="AQ3042" s="263"/>
      <c r="AR3042" s="263"/>
      <c r="AS3042" s="263"/>
      <c r="AT3042" s="263"/>
      <c r="AU3042" s="263"/>
      <c r="AV3042" s="263"/>
      <c r="AW3042" s="263"/>
      <c r="AX3042" s="263"/>
      <c r="AY3042" s="263"/>
      <c r="AZ3042" s="263"/>
      <c r="BA3042" s="263"/>
      <c r="BB3042" s="263"/>
      <c r="BC3042" s="263"/>
      <c r="BD3042" s="263"/>
      <c r="BE3042" s="263"/>
      <c r="BF3042" s="263"/>
      <c r="BG3042" s="263"/>
      <c r="BH3042" s="263"/>
      <c r="BI3042" s="263"/>
      <c r="BJ3042" s="263"/>
      <c r="BK3042" s="263"/>
      <c r="BL3042" s="263"/>
      <c r="BM3042" s="263"/>
      <c r="BN3042" s="263"/>
      <c r="BO3042" s="263"/>
      <c r="BP3042" s="263"/>
      <c r="BQ3042" s="263"/>
      <c r="BR3042" s="263"/>
      <c r="BS3042" s="263"/>
      <c r="BT3042" s="263"/>
      <c r="BU3042" s="263"/>
      <c r="BV3042" s="263"/>
      <c r="BW3042" s="263"/>
      <c r="BX3042" s="263"/>
      <c r="BY3042" s="263"/>
      <c r="BZ3042" s="263"/>
      <c r="CA3042" s="263"/>
      <c r="CB3042" s="263"/>
    </row>
    <row r="3043" spans="17:80" ht="15" customHeight="1">
      <c r="Q3043" s="262"/>
      <c r="R3043" s="263"/>
      <c r="S3043" s="263"/>
      <c r="T3043" s="263"/>
      <c r="U3043" s="263"/>
      <c r="V3043" s="263"/>
      <c r="W3043" s="263"/>
      <c r="X3043" s="263"/>
      <c r="Y3043" s="263"/>
      <c r="Z3043" s="263"/>
      <c r="AA3043" s="263"/>
      <c r="AB3043" s="263"/>
      <c r="AC3043" s="263"/>
      <c r="AD3043" s="263"/>
      <c r="AE3043" s="263"/>
      <c r="AF3043" s="263"/>
      <c r="AG3043" s="263"/>
      <c r="AH3043" s="263"/>
      <c r="AI3043" s="263"/>
      <c r="AJ3043" s="263"/>
      <c r="AK3043" s="263"/>
      <c r="AL3043" s="263"/>
      <c r="AM3043" s="263"/>
      <c r="AN3043" s="263"/>
      <c r="AO3043" s="263"/>
      <c r="AP3043" s="263"/>
      <c r="AQ3043" s="263"/>
      <c r="AR3043" s="263"/>
      <c r="AS3043" s="263"/>
      <c r="AT3043" s="263"/>
      <c r="AU3043" s="263"/>
      <c r="AV3043" s="263"/>
      <c r="AW3043" s="263"/>
      <c r="AX3043" s="263"/>
      <c r="AY3043" s="263"/>
      <c r="AZ3043" s="263"/>
      <c r="BA3043" s="263"/>
      <c r="BB3043" s="263"/>
      <c r="BC3043" s="263"/>
      <c r="BD3043" s="263"/>
      <c r="BE3043" s="263"/>
      <c r="BF3043" s="263"/>
      <c r="BG3043" s="263"/>
      <c r="BH3043" s="263"/>
      <c r="BI3043" s="263"/>
      <c r="BJ3043" s="263"/>
      <c r="BK3043" s="263"/>
      <c r="BL3043" s="263"/>
      <c r="BM3043" s="263"/>
      <c r="BN3043" s="263"/>
      <c r="BO3043" s="263"/>
      <c r="BP3043" s="263"/>
      <c r="BQ3043" s="263"/>
      <c r="BR3043" s="263"/>
      <c r="BS3043" s="263"/>
      <c r="BT3043" s="263"/>
      <c r="BU3043" s="263"/>
      <c r="BV3043" s="263"/>
      <c r="BW3043" s="263"/>
      <c r="BX3043" s="263"/>
      <c r="BY3043" s="263"/>
      <c r="BZ3043" s="263"/>
      <c r="CA3043" s="263"/>
      <c r="CB3043" s="263"/>
    </row>
    <row r="3044" spans="17:80" ht="15" customHeight="1">
      <c r="Q3044" s="262"/>
      <c r="R3044" s="263"/>
      <c r="S3044" s="263"/>
      <c r="T3044" s="263"/>
      <c r="U3044" s="263"/>
      <c r="V3044" s="263"/>
      <c r="W3044" s="263"/>
      <c r="X3044" s="263"/>
      <c r="Y3044" s="263"/>
      <c r="Z3044" s="263"/>
      <c r="AA3044" s="263"/>
      <c r="AB3044" s="263"/>
      <c r="AC3044" s="263"/>
      <c r="AD3044" s="263"/>
      <c r="AE3044" s="263"/>
      <c r="AF3044" s="263"/>
      <c r="AG3044" s="263"/>
      <c r="AH3044" s="263"/>
      <c r="AI3044" s="263"/>
      <c r="AJ3044" s="263"/>
      <c r="AK3044" s="263"/>
      <c r="AL3044" s="263"/>
      <c r="AM3044" s="263"/>
      <c r="AN3044" s="263"/>
      <c r="AO3044" s="263"/>
      <c r="AP3044" s="263"/>
      <c r="AQ3044" s="263"/>
      <c r="AR3044" s="263"/>
      <c r="AS3044" s="263"/>
      <c r="AT3044" s="263"/>
      <c r="AU3044" s="263"/>
      <c r="AV3044" s="263"/>
      <c r="AW3044" s="263"/>
      <c r="AX3044" s="263"/>
      <c r="AY3044" s="263"/>
      <c r="AZ3044" s="263"/>
      <c r="BA3044" s="263"/>
      <c r="BB3044" s="263"/>
      <c r="BC3044" s="263"/>
      <c r="BD3044" s="263"/>
      <c r="BE3044" s="263"/>
      <c r="BF3044" s="263"/>
      <c r="BG3044" s="263"/>
      <c r="BH3044" s="263"/>
      <c r="BI3044" s="263"/>
      <c r="BJ3044" s="263"/>
      <c r="BK3044" s="263"/>
      <c r="BL3044" s="263"/>
      <c r="BM3044" s="263"/>
      <c r="BN3044" s="263"/>
      <c r="BO3044" s="263"/>
      <c r="BP3044" s="263"/>
      <c r="BQ3044" s="263"/>
      <c r="BR3044" s="263"/>
      <c r="BS3044" s="263"/>
      <c r="BT3044" s="263"/>
      <c r="BU3044" s="263"/>
      <c r="BV3044" s="263"/>
      <c r="BW3044" s="263"/>
      <c r="BX3044" s="263"/>
      <c r="BY3044" s="263"/>
      <c r="BZ3044" s="263"/>
      <c r="CA3044" s="263"/>
      <c r="CB3044" s="263"/>
    </row>
    <row r="3045" spans="17:80" ht="15" customHeight="1">
      <c r="Q3045" s="262"/>
      <c r="R3045" s="263"/>
      <c r="S3045" s="263"/>
      <c r="T3045" s="263"/>
      <c r="U3045" s="263"/>
      <c r="V3045" s="263"/>
      <c r="W3045" s="263"/>
      <c r="X3045" s="263"/>
      <c r="Y3045" s="263"/>
      <c r="Z3045" s="263"/>
      <c r="AA3045" s="263"/>
      <c r="AB3045" s="263"/>
      <c r="AC3045" s="263"/>
      <c r="AD3045" s="263"/>
      <c r="AE3045" s="263"/>
      <c r="AF3045" s="263"/>
      <c r="AG3045" s="263"/>
      <c r="AH3045" s="263"/>
      <c r="AI3045" s="263"/>
      <c r="AJ3045" s="263"/>
      <c r="AK3045" s="263"/>
      <c r="AL3045" s="263"/>
      <c r="AM3045" s="263"/>
      <c r="AN3045" s="263"/>
      <c r="AO3045" s="263"/>
      <c r="AP3045" s="263"/>
      <c r="AQ3045" s="263"/>
      <c r="AR3045" s="263"/>
      <c r="AS3045" s="263"/>
      <c r="AT3045" s="263"/>
      <c r="AU3045" s="263"/>
      <c r="AV3045" s="263"/>
      <c r="AW3045" s="263"/>
      <c r="AX3045" s="263"/>
      <c r="AY3045" s="263"/>
      <c r="AZ3045" s="263"/>
      <c r="BA3045" s="263"/>
      <c r="BB3045" s="263"/>
      <c r="BC3045" s="263"/>
      <c r="BD3045" s="263"/>
      <c r="BE3045" s="263"/>
      <c r="BF3045" s="263"/>
      <c r="BG3045" s="263"/>
      <c r="BH3045" s="263"/>
      <c r="BI3045" s="263"/>
      <c r="BJ3045" s="263"/>
      <c r="BK3045" s="263"/>
      <c r="BL3045" s="263"/>
      <c r="BM3045" s="263"/>
      <c r="BN3045" s="263"/>
      <c r="BO3045" s="263"/>
      <c r="BP3045" s="263"/>
      <c r="BQ3045" s="263"/>
      <c r="BR3045" s="263"/>
      <c r="BS3045" s="263"/>
      <c r="BT3045" s="263"/>
      <c r="BU3045" s="263"/>
      <c r="BV3045" s="263"/>
      <c r="BW3045" s="263"/>
      <c r="BX3045" s="263"/>
      <c r="BY3045" s="263"/>
      <c r="BZ3045" s="263"/>
      <c r="CA3045" s="263"/>
      <c r="CB3045" s="263"/>
    </row>
    <row r="3046" spans="17:80" ht="15" customHeight="1">
      <c r="Q3046" s="262"/>
      <c r="R3046" s="263"/>
      <c r="S3046" s="263"/>
      <c r="T3046" s="263"/>
      <c r="U3046" s="263"/>
      <c r="V3046" s="263"/>
      <c r="W3046" s="263"/>
      <c r="X3046" s="263"/>
      <c r="Y3046" s="263"/>
      <c r="Z3046" s="263"/>
      <c r="AA3046" s="263"/>
      <c r="AB3046" s="263"/>
      <c r="AC3046" s="263"/>
      <c r="AD3046" s="263"/>
      <c r="AE3046" s="263"/>
      <c r="AF3046" s="263"/>
      <c r="AG3046" s="263"/>
      <c r="AH3046" s="263"/>
      <c r="AI3046" s="263"/>
      <c r="AJ3046" s="263"/>
      <c r="AK3046" s="263"/>
      <c r="AL3046" s="263"/>
      <c r="AM3046" s="263"/>
      <c r="AN3046" s="263"/>
      <c r="AO3046" s="263"/>
      <c r="AP3046" s="263"/>
      <c r="AQ3046" s="263"/>
      <c r="AR3046" s="263"/>
      <c r="AS3046" s="263"/>
      <c r="AT3046" s="263"/>
      <c r="AU3046" s="263"/>
      <c r="AV3046" s="263"/>
      <c r="AW3046" s="263"/>
      <c r="AX3046" s="263"/>
      <c r="AY3046" s="263"/>
      <c r="AZ3046" s="263"/>
      <c r="BA3046" s="263"/>
      <c r="BB3046" s="263"/>
      <c r="BC3046" s="263"/>
      <c r="BD3046" s="263"/>
      <c r="BE3046" s="263"/>
      <c r="BF3046" s="263"/>
      <c r="BG3046" s="263"/>
      <c r="BH3046" s="263"/>
      <c r="BI3046" s="263"/>
      <c r="BJ3046" s="263"/>
      <c r="BK3046" s="263"/>
      <c r="BL3046" s="263"/>
      <c r="BM3046" s="263"/>
      <c r="BN3046" s="263"/>
      <c r="BO3046" s="263"/>
      <c r="BP3046" s="263"/>
      <c r="BQ3046" s="263"/>
      <c r="BR3046" s="263"/>
      <c r="BS3046" s="263"/>
      <c r="BT3046" s="263"/>
      <c r="BU3046" s="263"/>
      <c r="BV3046" s="263"/>
      <c r="BW3046" s="263"/>
      <c r="BX3046" s="263"/>
      <c r="BY3046" s="263"/>
      <c r="BZ3046" s="263"/>
      <c r="CA3046" s="263"/>
      <c r="CB3046" s="263"/>
    </row>
    <row r="3047" spans="17:80" ht="15" customHeight="1">
      <c r="Q3047" s="262"/>
      <c r="R3047" s="263"/>
      <c r="S3047" s="263"/>
      <c r="T3047" s="263"/>
      <c r="U3047" s="263"/>
      <c r="V3047" s="263"/>
      <c r="W3047" s="263"/>
      <c r="X3047" s="263"/>
      <c r="Y3047" s="263"/>
      <c r="Z3047" s="263"/>
      <c r="AA3047" s="263"/>
      <c r="AB3047" s="263"/>
      <c r="AC3047" s="263"/>
      <c r="AD3047" s="263"/>
      <c r="AE3047" s="263"/>
      <c r="AF3047" s="263"/>
      <c r="AG3047" s="263"/>
      <c r="AH3047" s="263"/>
      <c r="AI3047" s="263"/>
      <c r="AJ3047" s="263"/>
      <c r="AK3047" s="263"/>
      <c r="AL3047" s="263"/>
      <c r="AM3047" s="263"/>
      <c r="AN3047" s="263"/>
      <c r="AO3047" s="263"/>
      <c r="AP3047" s="263"/>
      <c r="AQ3047" s="263"/>
      <c r="AR3047" s="263"/>
      <c r="AS3047" s="263"/>
      <c r="AT3047" s="263"/>
      <c r="AU3047" s="263"/>
      <c r="AV3047" s="263"/>
      <c r="AW3047" s="263"/>
      <c r="AX3047" s="263"/>
      <c r="AY3047" s="263"/>
      <c r="AZ3047" s="263"/>
      <c r="BA3047" s="263"/>
      <c r="BB3047" s="263"/>
      <c r="BC3047" s="263"/>
      <c r="BD3047" s="263"/>
      <c r="BE3047" s="263"/>
      <c r="BF3047" s="263"/>
      <c r="BG3047" s="263"/>
      <c r="BH3047" s="263"/>
      <c r="BI3047" s="263"/>
      <c r="BJ3047" s="263"/>
      <c r="BK3047" s="263"/>
      <c r="BL3047" s="263"/>
      <c r="BM3047" s="263"/>
      <c r="BN3047" s="263"/>
      <c r="BO3047" s="263"/>
      <c r="BP3047" s="263"/>
      <c r="BQ3047" s="263"/>
      <c r="BR3047" s="263"/>
      <c r="BS3047" s="263"/>
      <c r="BT3047" s="263"/>
      <c r="BU3047" s="263"/>
      <c r="BV3047" s="263"/>
      <c r="BW3047" s="263"/>
      <c r="BX3047" s="263"/>
      <c r="BY3047" s="263"/>
      <c r="BZ3047" s="263"/>
      <c r="CA3047" s="263"/>
      <c r="CB3047" s="263"/>
    </row>
    <row r="3048" spans="17:80" ht="15" customHeight="1">
      <c r="Q3048" s="262"/>
      <c r="R3048" s="263"/>
      <c r="S3048" s="263"/>
      <c r="T3048" s="263"/>
      <c r="U3048" s="263"/>
      <c r="V3048" s="263"/>
      <c r="W3048" s="263"/>
      <c r="X3048" s="263"/>
      <c r="Y3048" s="263"/>
      <c r="Z3048" s="263"/>
      <c r="AA3048" s="263"/>
      <c r="AB3048" s="263"/>
      <c r="AC3048" s="263"/>
      <c r="AD3048" s="263"/>
      <c r="AE3048" s="263"/>
      <c r="AF3048" s="263"/>
      <c r="AG3048" s="263"/>
      <c r="AH3048" s="263"/>
      <c r="AI3048" s="263"/>
      <c r="AJ3048" s="263"/>
      <c r="AK3048" s="263"/>
      <c r="AL3048" s="263"/>
      <c r="AM3048" s="263"/>
      <c r="AN3048" s="263"/>
      <c r="AO3048" s="263"/>
      <c r="AP3048" s="263"/>
      <c r="AQ3048" s="263"/>
      <c r="AR3048" s="263"/>
      <c r="AS3048" s="263"/>
      <c r="AT3048" s="263"/>
      <c r="AU3048" s="263"/>
      <c r="AV3048" s="263"/>
      <c r="AW3048" s="263"/>
      <c r="AX3048" s="263"/>
      <c r="AY3048" s="263"/>
      <c r="AZ3048" s="263"/>
      <c r="BA3048" s="263"/>
      <c r="BB3048" s="263"/>
      <c r="BC3048" s="263"/>
      <c r="BD3048" s="263"/>
      <c r="BE3048" s="263"/>
      <c r="BF3048" s="263"/>
      <c r="BG3048" s="263"/>
      <c r="BH3048" s="263"/>
      <c r="BI3048" s="263"/>
      <c r="BJ3048" s="263"/>
      <c r="BK3048" s="263"/>
      <c r="BL3048" s="263"/>
      <c r="BM3048" s="263"/>
      <c r="BN3048" s="263"/>
      <c r="BO3048" s="263"/>
      <c r="BP3048" s="263"/>
      <c r="BQ3048" s="263"/>
      <c r="BR3048" s="263"/>
      <c r="BS3048" s="263"/>
      <c r="BT3048" s="263"/>
      <c r="BU3048" s="263"/>
      <c r="BV3048" s="263"/>
      <c r="BW3048" s="263"/>
      <c r="BX3048" s="263"/>
      <c r="BY3048" s="263"/>
      <c r="BZ3048" s="263"/>
      <c r="CA3048" s="263"/>
      <c r="CB3048" s="263"/>
    </row>
    <row r="3049" spans="17:80" ht="15" customHeight="1">
      <c r="Q3049" s="262"/>
      <c r="R3049" s="263"/>
      <c r="S3049" s="263"/>
      <c r="T3049" s="263"/>
      <c r="U3049" s="263"/>
      <c r="V3049" s="263"/>
      <c r="W3049" s="263"/>
      <c r="X3049" s="263"/>
      <c r="Y3049" s="263"/>
      <c r="Z3049" s="263"/>
      <c r="AA3049" s="263"/>
      <c r="AB3049" s="263"/>
      <c r="AC3049" s="263"/>
      <c r="AD3049" s="263"/>
      <c r="AE3049" s="263"/>
      <c r="AF3049" s="263"/>
      <c r="AG3049" s="263"/>
      <c r="AH3049" s="263"/>
      <c r="AI3049" s="263"/>
      <c r="AJ3049" s="263"/>
      <c r="AK3049" s="263"/>
      <c r="AL3049" s="263"/>
      <c r="AM3049" s="263"/>
      <c r="AN3049" s="263"/>
      <c r="AO3049" s="263"/>
      <c r="AP3049" s="263"/>
      <c r="AQ3049" s="263"/>
      <c r="AR3049" s="263"/>
      <c r="AS3049" s="263"/>
      <c r="AT3049" s="263"/>
      <c r="AU3049" s="263"/>
      <c r="AV3049" s="263"/>
      <c r="AW3049" s="263"/>
      <c r="AX3049" s="263"/>
      <c r="AY3049" s="263"/>
      <c r="AZ3049" s="263"/>
      <c r="BA3049" s="263"/>
      <c r="BB3049" s="263"/>
      <c r="BC3049" s="263"/>
      <c r="BD3049" s="263"/>
      <c r="BE3049" s="263"/>
      <c r="BF3049" s="263"/>
      <c r="BG3049" s="263"/>
      <c r="BH3049" s="263"/>
      <c r="BI3049" s="263"/>
      <c r="BJ3049" s="263"/>
      <c r="BK3049" s="263"/>
      <c r="BL3049" s="263"/>
      <c r="BM3049" s="263"/>
      <c r="BN3049" s="263"/>
      <c r="BO3049" s="263"/>
      <c r="BP3049" s="263"/>
      <c r="BQ3049" s="263"/>
      <c r="BR3049" s="263"/>
      <c r="BS3049" s="263"/>
      <c r="BT3049" s="263"/>
      <c r="BU3049" s="263"/>
      <c r="BV3049" s="263"/>
      <c r="BW3049" s="263"/>
      <c r="BX3049" s="263"/>
      <c r="BY3049" s="263"/>
      <c r="BZ3049" s="263"/>
      <c r="CA3049" s="263"/>
      <c r="CB3049" s="263"/>
    </row>
    <row r="3050" spans="17:80" ht="15" customHeight="1">
      <c r="Q3050" s="262"/>
      <c r="R3050" s="263"/>
      <c r="S3050" s="263"/>
      <c r="T3050" s="263"/>
      <c r="U3050" s="263"/>
      <c r="V3050" s="263"/>
      <c r="W3050" s="263"/>
      <c r="X3050" s="263"/>
      <c r="Y3050" s="263"/>
      <c r="Z3050" s="263"/>
      <c r="AA3050" s="263"/>
      <c r="AB3050" s="263"/>
      <c r="AC3050" s="263"/>
      <c r="AD3050" s="263"/>
      <c r="AE3050" s="263"/>
      <c r="AF3050" s="263"/>
      <c r="AG3050" s="263"/>
      <c r="AH3050" s="263"/>
      <c r="AI3050" s="263"/>
      <c r="AJ3050" s="263"/>
      <c r="AK3050" s="263"/>
      <c r="AL3050" s="263"/>
      <c r="AM3050" s="263"/>
      <c r="AN3050" s="263"/>
      <c r="AO3050" s="263"/>
      <c r="AP3050" s="263"/>
      <c r="AQ3050" s="263"/>
      <c r="AR3050" s="263"/>
      <c r="AS3050" s="263"/>
      <c r="AT3050" s="263"/>
      <c r="AU3050" s="263"/>
      <c r="AV3050" s="263"/>
      <c r="AW3050" s="263"/>
      <c r="AX3050" s="263"/>
      <c r="AY3050" s="263"/>
      <c r="AZ3050" s="263"/>
      <c r="BA3050" s="263"/>
      <c r="BB3050" s="263"/>
      <c r="BC3050" s="263"/>
      <c r="BD3050" s="263"/>
      <c r="BE3050" s="263"/>
      <c r="BF3050" s="263"/>
      <c r="BG3050" s="263"/>
      <c r="BH3050" s="263"/>
      <c r="BI3050" s="263"/>
      <c r="BJ3050" s="263"/>
      <c r="BK3050" s="263"/>
      <c r="BL3050" s="263"/>
      <c r="BM3050" s="263"/>
      <c r="BN3050" s="263"/>
      <c r="BO3050" s="263"/>
      <c r="BP3050" s="263"/>
      <c r="BQ3050" s="263"/>
      <c r="BR3050" s="263"/>
      <c r="BS3050" s="263"/>
      <c r="BT3050" s="263"/>
      <c r="BU3050" s="263"/>
      <c r="BV3050" s="263"/>
      <c r="BW3050" s="263"/>
      <c r="BX3050" s="263"/>
      <c r="BY3050" s="263"/>
      <c r="BZ3050" s="263"/>
      <c r="CA3050" s="263"/>
      <c r="CB3050" s="263"/>
    </row>
    <row r="3051" spans="17:80" ht="15" customHeight="1">
      <c r="Q3051" s="262"/>
      <c r="R3051" s="263"/>
      <c r="S3051" s="263"/>
      <c r="T3051" s="263"/>
      <c r="U3051" s="263"/>
      <c r="V3051" s="263"/>
      <c r="W3051" s="263"/>
      <c r="X3051" s="263"/>
      <c r="Y3051" s="263"/>
      <c r="Z3051" s="263"/>
      <c r="AA3051" s="263"/>
      <c r="AB3051" s="263"/>
      <c r="AC3051" s="263"/>
      <c r="AD3051" s="263"/>
      <c r="AE3051" s="263"/>
      <c r="AF3051" s="263"/>
      <c r="AG3051" s="263"/>
      <c r="AH3051" s="263"/>
      <c r="AI3051" s="263"/>
      <c r="AJ3051" s="263"/>
      <c r="AK3051" s="263"/>
      <c r="AL3051" s="263"/>
      <c r="AM3051" s="263"/>
      <c r="AN3051" s="263"/>
      <c r="AO3051" s="263"/>
      <c r="AP3051" s="263"/>
      <c r="AQ3051" s="263"/>
      <c r="AR3051" s="263"/>
      <c r="AS3051" s="263"/>
      <c r="AT3051" s="263"/>
      <c r="AU3051" s="263"/>
      <c r="AV3051" s="263"/>
      <c r="AW3051" s="263"/>
      <c r="AX3051" s="263"/>
      <c r="AY3051" s="263"/>
      <c r="AZ3051" s="263"/>
      <c r="BA3051" s="263"/>
      <c r="BB3051" s="263"/>
      <c r="BC3051" s="263"/>
      <c r="BD3051" s="263"/>
      <c r="BE3051" s="263"/>
      <c r="BF3051" s="263"/>
      <c r="BG3051" s="263"/>
      <c r="BH3051" s="263"/>
      <c r="BI3051" s="263"/>
      <c r="BJ3051" s="263"/>
      <c r="BK3051" s="263"/>
      <c r="BL3051" s="263"/>
      <c r="BM3051" s="263"/>
      <c r="BN3051" s="263"/>
      <c r="BO3051" s="263"/>
      <c r="BP3051" s="263"/>
      <c r="BQ3051" s="263"/>
      <c r="BR3051" s="263"/>
      <c r="BS3051" s="263"/>
      <c r="BT3051" s="263"/>
      <c r="BU3051" s="263"/>
      <c r="BV3051" s="263"/>
      <c r="BW3051" s="263"/>
      <c r="BX3051" s="263"/>
      <c r="BY3051" s="263"/>
      <c r="BZ3051" s="263"/>
      <c r="CA3051" s="263"/>
      <c r="CB3051" s="263"/>
    </row>
    <row r="3052" spans="17:80" ht="15" customHeight="1">
      <c r="Q3052" s="262"/>
      <c r="R3052" s="263"/>
      <c r="S3052" s="263"/>
      <c r="T3052" s="263"/>
      <c r="U3052" s="263"/>
      <c r="V3052" s="263"/>
      <c r="W3052" s="263"/>
      <c r="X3052" s="263"/>
      <c r="Y3052" s="263"/>
      <c r="Z3052" s="263"/>
      <c r="AA3052" s="263"/>
      <c r="AB3052" s="263"/>
      <c r="AC3052" s="263"/>
      <c r="AD3052" s="263"/>
      <c r="AE3052" s="263"/>
      <c r="AF3052" s="263"/>
      <c r="AG3052" s="263"/>
      <c r="AH3052" s="263"/>
      <c r="AI3052" s="263"/>
      <c r="AJ3052" s="263"/>
      <c r="AK3052" s="263"/>
      <c r="AL3052" s="263"/>
      <c r="AM3052" s="263"/>
      <c r="AN3052" s="263"/>
      <c r="AO3052" s="263"/>
      <c r="AP3052" s="263"/>
      <c r="AQ3052" s="263"/>
      <c r="AR3052" s="263"/>
      <c r="AS3052" s="263"/>
      <c r="AT3052" s="263"/>
      <c r="AU3052" s="263"/>
      <c r="AV3052" s="263"/>
      <c r="AW3052" s="263"/>
      <c r="AX3052" s="263"/>
      <c r="AY3052" s="263"/>
      <c r="AZ3052" s="263"/>
      <c r="BA3052" s="263"/>
      <c r="BB3052" s="263"/>
      <c r="BC3052" s="263"/>
      <c r="BD3052" s="263"/>
      <c r="BE3052" s="263"/>
      <c r="BF3052" s="263"/>
      <c r="BG3052" s="263"/>
      <c r="BH3052" s="263"/>
      <c r="BI3052" s="263"/>
      <c r="BJ3052" s="263"/>
      <c r="BK3052" s="263"/>
      <c r="BL3052" s="263"/>
      <c r="BM3052" s="263"/>
      <c r="BN3052" s="263"/>
      <c r="BO3052" s="263"/>
      <c r="BP3052" s="263"/>
      <c r="BQ3052" s="263"/>
      <c r="BR3052" s="263"/>
      <c r="BS3052" s="263"/>
      <c r="BT3052" s="263"/>
      <c r="BU3052" s="263"/>
      <c r="BV3052" s="263"/>
      <c r="BW3052" s="263"/>
      <c r="BX3052" s="263"/>
      <c r="BY3052" s="263"/>
      <c r="BZ3052" s="263"/>
      <c r="CA3052" s="263"/>
      <c r="CB3052" s="263"/>
    </row>
    <row r="3053" spans="17:80" ht="15" customHeight="1">
      <c r="Q3053" s="262"/>
      <c r="R3053" s="263"/>
      <c r="S3053" s="263"/>
      <c r="T3053" s="263"/>
      <c r="U3053" s="263"/>
      <c r="V3053" s="263"/>
      <c r="W3053" s="263"/>
      <c r="X3053" s="263"/>
      <c r="Y3053" s="263"/>
      <c r="Z3053" s="263"/>
      <c r="AA3053" s="263"/>
      <c r="AB3053" s="263"/>
      <c r="AC3053" s="263"/>
      <c r="AD3053" s="263"/>
      <c r="AE3053" s="263"/>
      <c r="AF3053" s="263"/>
      <c r="AG3053" s="263"/>
      <c r="AH3053" s="263"/>
      <c r="AI3053" s="263"/>
      <c r="AJ3053" s="263"/>
      <c r="AK3053" s="263"/>
      <c r="AL3053" s="263"/>
      <c r="AM3053" s="263"/>
      <c r="AN3053" s="263"/>
      <c r="AO3053" s="263"/>
      <c r="AP3053" s="263"/>
      <c r="AQ3053" s="263"/>
      <c r="AR3053" s="263"/>
      <c r="AS3053" s="263"/>
      <c r="AT3053" s="263"/>
      <c r="AU3053" s="263"/>
      <c r="AV3053" s="263"/>
      <c r="AW3053" s="263"/>
      <c r="AX3053" s="263"/>
      <c r="AY3053" s="263"/>
      <c r="AZ3053" s="263"/>
      <c r="BA3053" s="263"/>
      <c r="BB3053" s="263"/>
      <c r="BC3053" s="263"/>
      <c r="BD3053" s="263"/>
      <c r="BE3053" s="263"/>
      <c r="BF3053" s="263"/>
      <c r="BG3053" s="263"/>
      <c r="BH3053" s="263"/>
      <c r="BI3053" s="263"/>
      <c r="BJ3053" s="263"/>
      <c r="BK3053" s="263"/>
      <c r="BL3053" s="263"/>
      <c r="BM3053" s="263"/>
      <c r="BN3053" s="263"/>
      <c r="BO3053" s="263"/>
      <c r="BP3053" s="263"/>
      <c r="BQ3053" s="263"/>
      <c r="BR3053" s="263"/>
      <c r="BS3053" s="263"/>
      <c r="BT3053" s="263"/>
      <c r="BU3053" s="263"/>
      <c r="BV3053" s="263"/>
      <c r="BW3053" s="263"/>
      <c r="BX3053" s="263"/>
      <c r="BY3053" s="263"/>
      <c r="BZ3053" s="263"/>
      <c r="CA3053" s="263"/>
      <c r="CB3053" s="263"/>
    </row>
    <row r="3054" spans="17:80" ht="15" customHeight="1">
      <c r="Q3054" s="262"/>
      <c r="R3054" s="263"/>
      <c r="S3054" s="263"/>
      <c r="T3054" s="263"/>
      <c r="U3054" s="263"/>
      <c r="V3054" s="263"/>
      <c r="W3054" s="263"/>
      <c r="X3054" s="263"/>
      <c r="Y3054" s="263"/>
      <c r="Z3054" s="263"/>
      <c r="AA3054" s="263"/>
      <c r="AB3054" s="263"/>
      <c r="AC3054" s="263"/>
      <c r="AD3054" s="263"/>
      <c r="AE3054" s="263"/>
      <c r="AF3054" s="263"/>
      <c r="AG3054" s="263"/>
      <c r="AH3054" s="263"/>
      <c r="AI3054" s="263"/>
      <c r="AJ3054" s="263"/>
      <c r="AK3054" s="263"/>
      <c r="AL3054" s="263"/>
      <c r="AM3054" s="263"/>
      <c r="AN3054" s="263"/>
      <c r="AO3054" s="263"/>
      <c r="AP3054" s="263"/>
      <c r="AQ3054" s="263"/>
      <c r="AR3054" s="263"/>
      <c r="AS3054" s="263"/>
      <c r="AT3054" s="263"/>
      <c r="AU3054" s="263"/>
      <c r="AV3054" s="263"/>
      <c r="AW3054" s="263"/>
      <c r="AX3054" s="263"/>
      <c r="AY3054" s="263"/>
      <c r="AZ3054" s="263"/>
      <c r="BA3054" s="263"/>
      <c r="BB3054" s="263"/>
      <c r="BC3054" s="263"/>
      <c r="BD3054" s="263"/>
      <c r="BE3054" s="263"/>
      <c r="BF3054" s="263"/>
      <c r="BG3054" s="263"/>
      <c r="BH3054" s="263"/>
      <c r="BI3054" s="263"/>
      <c r="BJ3054" s="263"/>
      <c r="BK3054" s="263"/>
      <c r="BL3054" s="263"/>
      <c r="BM3054" s="263"/>
      <c r="BN3054" s="263"/>
      <c r="BO3054" s="263"/>
      <c r="BP3054" s="263"/>
      <c r="BQ3054" s="263"/>
      <c r="BR3054" s="263"/>
      <c r="BS3054" s="263"/>
      <c r="BT3054" s="263"/>
      <c r="BU3054" s="263"/>
      <c r="BV3054" s="263"/>
      <c r="BW3054" s="263"/>
      <c r="BX3054" s="263"/>
      <c r="BY3054" s="263"/>
      <c r="BZ3054" s="263"/>
      <c r="CA3054" s="263"/>
      <c r="CB3054" s="263"/>
    </row>
    <row r="3055" spans="17:80" ht="15" customHeight="1">
      <c r="Q3055" s="262"/>
      <c r="R3055" s="263"/>
      <c r="S3055" s="263"/>
      <c r="T3055" s="263"/>
      <c r="U3055" s="263"/>
      <c r="V3055" s="263"/>
      <c r="W3055" s="263"/>
      <c r="X3055" s="263"/>
      <c r="Y3055" s="263"/>
      <c r="Z3055" s="263"/>
      <c r="AA3055" s="263"/>
      <c r="AB3055" s="263"/>
      <c r="AC3055" s="263"/>
      <c r="AD3055" s="263"/>
      <c r="AE3055" s="263"/>
      <c r="AF3055" s="263"/>
      <c r="AG3055" s="263"/>
      <c r="AH3055" s="263"/>
      <c r="AI3055" s="263"/>
      <c r="AJ3055" s="263"/>
      <c r="AK3055" s="263"/>
      <c r="AL3055" s="263"/>
      <c r="AM3055" s="263"/>
      <c r="AN3055" s="263"/>
      <c r="AO3055" s="263"/>
      <c r="AP3055" s="263"/>
      <c r="AQ3055" s="263"/>
      <c r="AR3055" s="263"/>
      <c r="AS3055" s="263"/>
      <c r="AT3055" s="263"/>
      <c r="AU3055" s="263"/>
      <c r="AV3055" s="263"/>
      <c r="AW3055" s="263"/>
      <c r="AX3055" s="263"/>
      <c r="AY3055" s="263"/>
      <c r="AZ3055" s="263"/>
      <c r="BA3055" s="263"/>
      <c r="BB3055" s="263"/>
      <c r="BC3055" s="263"/>
      <c r="BD3055" s="263"/>
      <c r="BE3055" s="263"/>
      <c r="BF3055" s="263"/>
      <c r="BG3055" s="263"/>
      <c r="BH3055" s="263"/>
      <c r="BI3055" s="263"/>
      <c r="BJ3055" s="263"/>
      <c r="BK3055" s="263"/>
      <c r="BL3055" s="263"/>
      <c r="BM3055" s="263"/>
      <c r="BN3055" s="263"/>
      <c r="BO3055" s="263"/>
      <c r="BP3055" s="263"/>
      <c r="BQ3055" s="263"/>
      <c r="BR3055" s="263"/>
      <c r="BS3055" s="263"/>
      <c r="BT3055" s="263"/>
      <c r="BU3055" s="263"/>
      <c r="BV3055" s="263"/>
      <c r="BW3055" s="263"/>
      <c r="BX3055" s="263"/>
      <c r="BY3055" s="263"/>
      <c r="BZ3055" s="263"/>
      <c r="CA3055" s="263"/>
      <c r="CB3055" s="263"/>
    </row>
    <row r="3056" spans="17:80" ht="15" customHeight="1">
      <c r="Q3056" s="262"/>
      <c r="R3056" s="263"/>
      <c r="S3056" s="263"/>
      <c r="T3056" s="263"/>
      <c r="U3056" s="263"/>
      <c r="V3056" s="263"/>
      <c r="W3056" s="263"/>
      <c r="X3056" s="263"/>
      <c r="Y3056" s="263"/>
      <c r="Z3056" s="263"/>
      <c r="AA3056" s="263"/>
      <c r="AB3056" s="263"/>
      <c r="AC3056" s="263"/>
      <c r="AD3056" s="263"/>
      <c r="AE3056" s="263"/>
      <c r="AF3056" s="263"/>
      <c r="AG3056" s="263"/>
      <c r="AH3056" s="263"/>
      <c r="AI3056" s="263"/>
      <c r="AJ3056" s="263"/>
      <c r="AK3056" s="263"/>
      <c r="AL3056" s="263"/>
      <c r="AM3056" s="263"/>
      <c r="AN3056" s="263"/>
      <c r="AO3056" s="263"/>
      <c r="AP3056" s="263"/>
      <c r="AQ3056" s="263"/>
      <c r="AR3056" s="263"/>
      <c r="AS3056" s="263"/>
      <c r="AT3056" s="263"/>
      <c r="AU3056" s="263"/>
      <c r="AV3056" s="263"/>
      <c r="AW3056" s="263"/>
      <c r="AX3056" s="263"/>
      <c r="AY3056" s="263"/>
      <c r="AZ3056" s="263"/>
      <c r="BA3056" s="263"/>
      <c r="BB3056" s="263"/>
      <c r="BC3056" s="263"/>
      <c r="BD3056" s="263"/>
      <c r="BE3056" s="263"/>
      <c r="BF3056" s="263"/>
      <c r="BG3056" s="263"/>
      <c r="BH3056" s="263"/>
      <c r="BI3056" s="263"/>
      <c r="BJ3056" s="263"/>
      <c r="BK3056" s="263"/>
      <c r="BL3056" s="263"/>
      <c r="BM3056" s="263"/>
      <c r="BN3056" s="263"/>
      <c r="BO3056" s="263"/>
      <c r="BP3056" s="263"/>
      <c r="BQ3056" s="263"/>
      <c r="BR3056" s="263"/>
      <c r="BS3056" s="263"/>
      <c r="BT3056" s="263"/>
      <c r="BU3056" s="263"/>
      <c r="BV3056" s="263"/>
      <c r="BW3056" s="263"/>
      <c r="BX3056" s="263"/>
      <c r="BY3056" s="263"/>
      <c r="BZ3056" s="263"/>
      <c r="CA3056" s="263"/>
      <c r="CB3056" s="263"/>
    </row>
    <row r="3057" spans="17:80" ht="15" customHeight="1">
      <c r="Q3057" s="262"/>
      <c r="R3057" s="263"/>
      <c r="S3057" s="263"/>
      <c r="T3057" s="263"/>
      <c r="U3057" s="263"/>
      <c r="V3057" s="263"/>
      <c r="W3057" s="263"/>
      <c r="X3057" s="263"/>
      <c r="Y3057" s="263"/>
      <c r="Z3057" s="263"/>
      <c r="AA3057" s="263"/>
      <c r="AB3057" s="263"/>
      <c r="AC3057" s="263"/>
      <c r="AD3057" s="263"/>
      <c r="AE3057" s="263"/>
      <c r="AF3057" s="263"/>
      <c r="AG3057" s="263"/>
      <c r="AH3057" s="263"/>
      <c r="AI3057" s="263"/>
      <c r="AJ3057" s="263"/>
      <c r="AK3057" s="263"/>
      <c r="AL3057" s="263"/>
      <c r="AM3057" s="263"/>
      <c r="AN3057" s="263"/>
      <c r="AO3057" s="263"/>
      <c r="AP3057" s="263"/>
      <c r="AQ3057" s="263"/>
      <c r="AR3057" s="263"/>
      <c r="AS3057" s="263"/>
      <c r="AT3057" s="263"/>
      <c r="AU3057" s="263"/>
      <c r="AV3057" s="263"/>
      <c r="AW3057" s="263"/>
      <c r="AX3057" s="263"/>
      <c r="AY3057" s="263"/>
      <c r="AZ3057" s="263"/>
      <c r="BA3057" s="263"/>
      <c r="BB3057" s="263"/>
      <c r="BC3057" s="263"/>
      <c r="BD3057" s="263"/>
      <c r="BE3057" s="263"/>
      <c r="BF3057" s="263"/>
      <c r="BG3057" s="263"/>
      <c r="BH3057" s="263"/>
      <c r="BI3057" s="263"/>
      <c r="BJ3057" s="263"/>
      <c r="BK3057" s="263"/>
      <c r="BL3057" s="263"/>
      <c r="BM3057" s="263"/>
      <c r="BN3057" s="263"/>
      <c r="BO3057" s="263"/>
      <c r="BP3057" s="263"/>
      <c r="BQ3057" s="263"/>
      <c r="BR3057" s="263"/>
      <c r="BS3057" s="263"/>
      <c r="BT3057" s="263"/>
      <c r="BU3057" s="263"/>
      <c r="BV3057" s="263"/>
      <c r="BW3057" s="263"/>
      <c r="BX3057" s="263"/>
      <c r="BY3057" s="263"/>
      <c r="BZ3057" s="263"/>
      <c r="CA3057" s="263"/>
      <c r="CB3057" s="263"/>
    </row>
    <row r="3058" spans="17:80" ht="15" customHeight="1">
      <c r="Q3058" s="262"/>
      <c r="R3058" s="263"/>
      <c r="S3058" s="263"/>
      <c r="T3058" s="263"/>
      <c r="U3058" s="263"/>
      <c r="V3058" s="263"/>
      <c r="W3058" s="263"/>
      <c r="X3058" s="263"/>
      <c r="Y3058" s="263"/>
      <c r="Z3058" s="263"/>
      <c r="AA3058" s="263"/>
      <c r="AB3058" s="263"/>
      <c r="AC3058" s="263"/>
      <c r="AD3058" s="263"/>
      <c r="AE3058" s="263"/>
      <c r="AF3058" s="263"/>
      <c r="AG3058" s="263"/>
      <c r="AH3058" s="263"/>
      <c r="AI3058" s="263"/>
      <c r="AJ3058" s="263"/>
      <c r="AK3058" s="263"/>
      <c r="AL3058" s="263"/>
      <c r="AM3058" s="263"/>
      <c r="AN3058" s="263"/>
      <c r="AO3058" s="263"/>
      <c r="AP3058" s="263"/>
      <c r="AQ3058" s="263"/>
      <c r="AR3058" s="263"/>
      <c r="AS3058" s="263"/>
      <c r="AT3058" s="263"/>
      <c r="AU3058" s="263"/>
      <c r="AV3058" s="263"/>
      <c r="AW3058" s="263"/>
      <c r="AX3058" s="263"/>
      <c r="AY3058" s="263"/>
      <c r="AZ3058" s="263"/>
      <c r="BA3058" s="263"/>
      <c r="BB3058" s="263"/>
      <c r="BC3058" s="263"/>
      <c r="BD3058" s="263"/>
      <c r="BE3058" s="263"/>
      <c r="BF3058" s="263"/>
      <c r="BG3058" s="263"/>
      <c r="BH3058" s="263"/>
      <c r="BI3058" s="263"/>
      <c r="BJ3058" s="263"/>
      <c r="BK3058" s="263"/>
      <c r="BL3058" s="263"/>
      <c r="BM3058" s="263"/>
      <c r="BN3058" s="263"/>
      <c r="BO3058" s="263"/>
      <c r="BP3058" s="263"/>
      <c r="BQ3058" s="263"/>
      <c r="BR3058" s="263"/>
      <c r="BS3058" s="263"/>
      <c r="BT3058" s="263"/>
      <c r="BU3058" s="263"/>
      <c r="BV3058" s="263"/>
      <c r="BW3058" s="263"/>
      <c r="BX3058" s="263"/>
      <c r="BY3058" s="263"/>
      <c r="BZ3058" s="263"/>
      <c r="CA3058" s="263"/>
      <c r="CB3058" s="263"/>
    </row>
    <row r="3059" spans="17:80" ht="15" customHeight="1">
      <c r="Q3059" s="262"/>
      <c r="R3059" s="263"/>
      <c r="S3059" s="263"/>
      <c r="T3059" s="263"/>
      <c r="U3059" s="263"/>
      <c r="V3059" s="263"/>
      <c r="W3059" s="263"/>
      <c r="X3059" s="263"/>
      <c r="Y3059" s="263"/>
      <c r="Z3059" s="263"/>
      <c r="AA3059" s="263"/>
      <c r="AB3059" s="263"/>
      <c r="AC3059" s="263"/>
      <c r="AD3059" s="263"/>
      <c r="AE3059" s="263"/>
      <c r="AF3059" s="263"/>
      <c r="AG3059" s="263"/>
      <c r="AH3059" s="263"/>
      <c r="AI3059" s="263"/>
      <c r="AJ3059" s="263"/>
      <c r="AK3059" s="263"/>
      <c r="AL3059" s="263"/>
      <c r="AM3059" s="263"/>
      <c r="AN3059" s="263"/>
      <c r="AO3059" s="263"/>
      <c r="AP3059" s="263"/>
      <c r="AQ3059" s="263"/>
      <c r="AR3059" s="263"/>
      <c r="AS3059" s="263"/>
      <c r="AT3059" s="263"/>
      <c r="AU3059" s="263"/>
      <c r="AV3059" s="263"/>
      <c r="AW3059" s="263"/>
      <c r="AX3059" s="263"/>
      <c r="AY3059" s="263"/>
      <c r="AZ3059" s="263"/>
      <c r="BA3059" s="263"/>
      <c r="BB3059" s="263"/>
      <c r="BC3059" s="263"/>
      <c r="BD3059" s="263"/>
      <c r="BE3059" s="263"/>
      <c r="BF3059" s="263"/>
      <c r="BG3059" s="263"/>
      <c r="BH3059" s="263"/>
      <c r="BI3059" s="263"/>
      <c r="BJ3059" s="263"/>
      <c r="BK3059" s="263"/>
      <c r="BL3059" s="263"/>
      <c r="BM3059" s="263"/>
      <c r="BN3059" s="263"/>
      <c r="BO3059" s="263"/>
      <c r="BP3059" s="263"/>
      <c r="BQ3059" s="263"/>
      <c r="BR3059" s="263"/>
      <c r="BS3059" s="263"/>
      <c r="BT3059" s="263"/>
      <c r="BU3059" s="263"/>
      <c r="BV3059" s="263"/>
      <c r="BW3059" s="263"/>
      <c r="BX3059" s="263"/>
      <c r="BY3059" s="263"/>
      <c r="BZ3059" s="263"/>
      <c r="CA3059" s="263"/>
      <c r="CB3059" s="263"/>
    </row>
    <row r="3060" spans="17:80" ht="15" customHeight="1">
      <c r="Q3060" s="262"/>
      <c r="R3060" s="263"/>
      <c r="S3060" s="263"/>
      <c r="T3060" s="263"/>
      <c r="U3060" s="263"/>
      <c r="V3060" s="263"/>
      <c r="W3060" s="263"/>
      <c r="X3060" s="263"/>
      <c r="Y3060" s="263"/>
      <c r="Z3060" s="263"/>
      <c r="AA3060" s="263"/>
      <c r="AB3060" s="263"/>
      <c r="AC3060" s="263"/>
      <c r="AD3060" s="263"/>
      <c r="AE3060" s="263"/>
      <c r="AF3060" s="263"/>
      <c r="AG3060" s="263"/>
      <c r="AH3060" s="263"/>
      <c r="AI3060" s="263"/>
      <c r="AJ3060" s="263"/>
      <c r="AK3060" s="263"/>
      <c r="AL3060" s="263"/>
      <c r="AM3060" s="263"/>
      <c r="AN3060" s="263"/>
      <c r="AO3060" s="263"/>
      <c r="AP3060" s="263"/>
      <c r="AQ3060" s="263"/>
      <c r="AR3060" s="263"/>
      <c r="AS3060" s="263"/>
      <c r="AT3060" s="263"/>
      <c r="AU3060" s="263"/>
      <c r="AV3060" s="263"/>
      <c r="AW3060" s="263"/>
      <c r="AX3060" s="263"/>
      <c r="AY3060" s="263"/>
      <c r="AZ3060" s="263"/>
      <c r="BA3060" s="263"/>
      <c r="BB3060" s="263"/>
      <c r="BC3060" s="263"/>
      <c r="BD3060" s="263"/>
      <c r="BE3060" s="263"/>
      <c r="BF3060" s="263"/>
      <c r="BG3060" s="263"/>
      <c r="BH3060" s="263"/>
      <c r="BI3060" s="263"/>
      <c r="BJ3060" s="263"/>
      <c r="BK3060" s="263"/>
      <c r="BL3060" s="263"/>
      <c r="BM3060" s="263"/>
      <c r="BN3060" s="263"/>
      <c r="BO3060" s="263"/>
      <c r="BP3060" s="263"/>
      <c r="BQ3060" s="263"/>
      <c r="BR3060" s="263"/>
      <c r="BS3060" s="263"/>
      <c r="BT3060" s="263"/>
      <c r="BU3060" s="263"/>
      <c r="BV3060" s="263"/>
      <c r="BW3060" s="263"/>
      <c r="BX3060" s="263"/>
      <c r="BY3060" s="263"/>
      <c r="BZ3060" s="263"/>
      <c r="CA3060" s="263"/>
      <c r="CB3060" s="263"/>
    </row>
    <row r="3061" spans="17:80" ht="15" customHeight="1">
      <c r="Q3061" s="262"/>
      <c r="R3061" s="263"/>
      <c r="S3061" s="263"/>
      <c r="T3061" s="263"/>
      <c r="U3061" s="263"/>
      <c r="V3061" s="263"/>
      <c r="W3061" s="263"/>
      <c r="X3061" s="263"/>
      <c r="Y3061" s="263"/>
      <c r="Z3061" s="263"/>
      <c r="AA3061" s="263"/>
      <c r="AB3061" s="263"/>
      <c r="AC3061" s="263"/>
      <c r="AD3061" s="263"/>
      <c r="AE3061" s="263"/>
      <c r="AF3061" s="263"/>
      <c r="AG3061" s="263"/>
      <c r="AH3061" s="263"/>
      <c r="AI3061" s="263"/>
      <c r="AJ3061" s="263"/>
      <c r="AK3061" s="263"/>
      <c r="AL3061" s="263"/>
      <c r="AM3061" s="263"/>
      <c r="AN3061" s="263"/>
      <c r="AO3061" s="263"/>
      <c r="AP3061" s="263"/>
      <c r="AQ3061" s="263"/>
      <c r="AR3061" s="263"/>
      <c r="AS3061" s="263"/>
      <c r="AT3061" s="263"/>
      <c r="AU3061" s="263"/>
      <c r="AV3061" s="263"/>
      <c r="AW3061" s="263"/>
      <c r="AX3061" s="263"/>
      <c r="AY3061" s="263"/>
      <c r="AZ3061" s="263"/>
      <c r="BA3061" s="263"/>
      <c r="BB3061" s="263"/>
      <c r="BC3061" s="263"/>
      <c r="BD3061" s="263"/>
      <c r="BE3061" s="263"/>
      <c r="BF3061" s="263"/>
      <c r="BG3061" s="263"/>
      <c r="BH3061" s="263"/>
      <c r="BI3061" s="263"/>
      <c r="BJ3061" s="263"/>
      <c r="BK3061" s="263"/>
      <c r="BL3061" s="263"/>
      <c r="BM3061" s="263"/>
      <c r="BN3061" s="263"/>
      <c r="BO3061" s="263"/>
      <c r="BP3061" s="263"/>
      <c r="BQ3061" s="263"/>
      <c r="BR3061" s="263"/>
      <c r="BS3061" s="263"/>
      <c r="BT3061" s="263"/>
      <c r="BU3061" s="263"/>
      <c r="BV3061" s="263"/>
      <c r="BW3061" s="263"/>
      <c r="BX3061" s="263"/>
      <c r="BY3061" s="263"/>
      <c r="BZ3061" s="263"/>
      <c r="CA3061" s="263"/>
      <c r="CB3061" s="263"/>
    </row>
    <row r="3062" spans="17:80" ht="15" customHeight="1">
      <c r="Q3062" s="262"/>
      <c r="R3062" s="263"/>
      <c r="S3062" s="263"/>
      <c r="T3062" s="263"/>
      <c r="U3062" s="263"/>
      <c r="V3062" s="263"/>
      <c r="W3062" s="263"/>
      <c r="X3062" s="263"/>
      <c r="Y3062" s="263"/>
      <c r="Z3062" s="263"/>
      <c r="AA3062" s="263"/>
      <c r="AB3062" s="263"/>
      <c r="AC3062" s="263"/>
      <c r="AD3062" s="263"/>
      <c r="AE3062" s="263"/>
      <c r="AF3062" s="263"/>
      <c r="AG3062" s="263"/>
      <c r="AH3062" s="263"/>
      <c r="AI3062" s="263"/>
      <c r="AJ3062" s="263"/>
      <c r="AK3062" s="263"/>
      <c r="AL3062" s="263"/>
      <c r="AM3062" s="263"/>
      <c r="AN3062" s="263"/>
      <c r="AO3062" s="263"/>
      <c r="AP3062" s="263"/>
      <c r="AQ3062" s="263"/>
      <c r="AR3062" s="263"/>
      <c r="AS3062" s="263"/>
      <c r="AT3062" s="263"/>
      <c r="AU3062" s="263"/>
      <c r="AV3062" s="263"/>
      <c r="AW3062" s="263"/>
      <c r="AX3062" s="263"/>
      <c r="AY3062" s="263"/>
      <c r="AZ3062" s="263"/>
      <c r="BA3062" s="263"/>
      <c r="BB3062" s="263"/>
      <c r="BC3062" s="263"/>
      <c r="BD3062" s="263"/>
      <c r="BE3062" s="263"/>
      <c r="BF3062" s="263"/>
      <c r="BG3062" s="263"/>
      <c r="BH3062" s="263"/>
      <c r="BI3062" s="263"/>
      <c r="BJ3062" s="263"/>
      <c r="BK3062" s="263"/>
      <c r="BL3062" s="263"/>
      <c r="BM3062" s="263"/>
      <c r="BN3062" s="263"/>
      <c r="BO3062" s="263"/>
      <c r="BP3062" s="263"/>
      <c r="BQ3062" s="263"/>
      <c r="BR3062" s="263"/>
      <c r="BS3062" s="263"/>
      <c r="BT3062" s="263"/>
      <c r="BU3062" s="263"/>
      <c r="BV3062" s="263"/>
      <c r="BW3062" s="263"/>
      <c r="BX3062" s="263"/>
      <c r="BY3062" s="263"/>
      <c r="BZ3062" s="263"/>
      <c r="CA3062" s="263"/>
      <c r="CB3062" s="263"/>
    </row>
    <row r="3063" spans="17:80" ht="15" customHeight="1">
      <c r="Q3063" s="262"/>
      <c r="R3063" s="263"/>
      <c r="S3063" s="263"/>
      <c r="T3063" s="263"/>
      <c r="U3063" s="263"/>
      <c r="V3063" s="263"/>
      <c r="W3063" s="263"/>
      <c r="X3063" s="263"/>
      <c r="Y3063" s="263"/>
      <c r="Z3063" s="263"/>
      <c r="AA3063" s="263"/>
      <c r="AB3063" s="263"/>
      <c r="AC3063" s="263"/>
      <c r="AD3063" s="263"/>
      <c r="AE3063" s="263"/>
      <c r="AF3063" s="263"/>
      <c r="AG3063" s="263"/>
      <c r="AH3063" s="263"/>
      <c r="AI3063" s="263"/>
      <c r="AJ3063" s="263"/>
      <c r="AK3063" s="263"/>
      <c r="AL3063" s="263"/>
      <c r="AM3063" s="263"/>
      <c r="AN3063" s="263"/>
      <c r="AO3063" s="263"/>
      <c r="AP3063" s="263"/>
      <c r="AQ3063" s="263"/>
      <c r="AR3063" s="263"/>
      <c r="AS3063" s="263"/>
      <c r="AT3063" s="263"/>
      <c r="AU3063" s="263"/>
      <c r="AV3063" s="263"/>
      <c r="AW3063" s="263"/>
      <c r="AX3063" s="263"/>
      <c r="AY3063" s="263"/>
      <c r="AZ3063" s="263"/>
      <c r="BA3063" s="263"/>
      <c r="BB3063" s="263"/>
      <c r="BC3063" s="263"/>
      <c r="BD3063" s="263"/>
      <c r="BE3063" s="263"/>
      <c r="BF3063" s="263"/>
      <c r="BG3063" s="263"/>
      <c r="BH3063" s="263"/>
      <c r="BI3063" s="263"/>
      <c r="BJ3063" s="263"/>
      <c r="BK3063" s="263"/>
      <c r="BL3063" s="263"/>
      <c r="BM3063" s="263"/>
      <c r="BN3063" s="263"/>
      <c r="BO3063" s="263"/>
      <c r="BP3063" s="263"/>
      <c r="BQ3063" s="263"/>
      <c r="BR3063" s="263"/>
      <c r="BS3063" s="263"/>
      <c r="BT3063" s="263"/>
      <c r="BU3063" s="263"/>
      <c r="BV3063" s="263"/>
      <c r="BW3063" s="263"/>
      <c r="BX3063" s="263"/>
      <c r="BY3063" s="263"/>
      <c r="BZ3063" s="263"/>
      <c r="CA3063" s="263"/>
      <c r="CB3063" s="263"/>
    </row>
    <row r="3064" spans="17:80" ht="15" customHeight="1">
      <c r="Q3064" s="262"/>
      <c r="R3064" s="263"/>
      <c r="S3064" s="263"/>
      <c r="T3064" s="263"/>
      <c r="U3064" s="263"/>
      <c r="V3064" s="263"/>
      <c r="W3064" s="263"/>
      <c r="X3064" s="263"/>
      <c r="Y3064" s="263"/>
      <c r="Z3064" s="263"/>
      <c r="AA3064" s="263"/>
      <c r="AB3064" s="263"/>
      <c r="AC3064" s="263"/>
      <c r="AD3064" s="263"/>
      <c r="AE3064" s="263"/>
      <c r="AF3064" s="263"/>
      <c r="AG3064" s="263"/>
      <c r="AH3064" s="263"/>
      <c r="AI3064" s="263"/>
      <c r="AJ3064" s="263"/>
      <c r="AK3064" s="263"/>
      <c r="AL3064" s="263"/>
      <c r="AM3064" s="263"/>
      <c r="AN3064" s="263"/>
      <c r="AO3064" s="263"/>
      <c r="AP3064" s="263"/>
      <c r="AQ3064" s="263"/>
      <c r="AR3064" s="263"/>
      <c r="AS3064" s="263"/>
      <c r="AT3064" s="263"/>
      <c r="AU3064" s="263"/>
      <c r="AV3064" s="263"/>
      <c r="AW3064" s="263"/>
      <c r="AX3064" s="263"/>
      <c r="AY3064" s="263"/>
      <c r="AZ3064" s="263"/>
      <c r="BA3064" s="263"/>
      <c r="BB3064" s="263"/>
      <c r="BC3064" s="263"/>
      <c r="BD3064" s="263"/>
      <c r="BE3064" s="263"/>
      <c r="BF3064" s="263"/>
      <c r="BG3064" s="263"/>
      <c r="BH3064" s="263"/>
      <c r="BI3064" s="263"/>
      <c r="BJ3064" s="263"/>
      <c r="BK3064" s="263"/>
      <c r="BL3064" s="263"/>
      <c r="BM3064" s="263"/>
      <c r="BN3064" s="263"/>
      <c r="BO3064" s="263"/>
      <c r="BP3064" s="263"/>
      <c r="BQ3064" s="263"/>
      <c r="BR3064" s="263"/>
      <c r="BS3064" s="263"/>
      <c r="BT3064" s="263"/>
      <c r="BU3064" s="263"/>
      <c r="BV3064" s="263"/>
      <c r="BW3064" s="263"/>
      <c r="BX3064" s="263"/>
      <c r="BY3064" s="263"/>
      <c r="BZ3064" s="263"/>
      <c r="CA3064" s="263"/>
      <c r="CB3064" s="263"/>
    </row>
    <row r="3065" spans="17:80" ht="15" customHeight="1">
      <c r="Q3065" s="262"/>
      <c r="R3065" s="263"/>
      <c r="S3065" s="263"/>
      <c r="T3065" s="263"/>
      <c r="U3065" s="263"/>
      <c r="V3065" s="263"/>
      <c r="W3065" s="263"/>
      <c r="X3065" s="263"/>
      <c r="Y3065" s="263"/>
      <c r="Z3065" s="263"/>
      <c r="AA3065" s="263"/>
      <c r="AB3065" s="263"/>
      <c r="AC3065" s="263"/>
      <c r="AD3065" s="263"/>
      <c r="AE3065" s="263"/>
      <c r="AF3065" s="263"/>
      <c r="AG3065" s="263"/>
      <c r="AH3065" s="263"/>
      <c r="AI3065" s="263"/>
      <c r="AJ3065" s="263"/>
      <c r="AK3065" s="263"/>
      <c r="AL3065" s="263"/>
      <c r="AM3065" s="263"/>
      <c r="AN3065" s="263"/>
      <c r="AO3065" s="263"/>
      <c r="AP3065" s="263"/>
      <c r="AQ3065" s="263"/>
      <c r="AR3065" s="263"/>
      <c r="AS3065" s="263"/>
      <c r="AT3065" s="263"/>
      <c r="AU3065" s="263"/>
      <c r="AV3065" s="263"/>
      <c r="AW3065" s="263"/>
      <c r="AX3065" s="263"/>
      <c r="AY3065" s="263"/>
      <c r="AZ3065" s="263"/>
      <c r="BA3065" s="263"/>
      <c r="BB3065" s="263"/>
      <c r="BC3065" s="263"/>
      <c r="BD3065" s="263"/>
      <c r="BE3065" s="263"/>
      <c r="BF3065" s="263"/>
      <c r="BG3065" s="263"/>
      <c r="BH3065" s="263"/>
      <c r="BI3065" s="263"/>
      <c r="BJ3065" s="263"/>
      <c r="BK3065" s="263"/>
      <c r="BL3065" s="263"/>
      <c r="BM3065" s="263"/>
      <c r="BN3065" s="263"/>
      <c r="BO3065" s="263"/>
      <c r="BP3065" s="263"/>
      <c r="BQ3065" s="263"/>
      <c r="BR3065" s="263"/>
      <c r="BS3065" s="263"/>
      <c r="BT3065" s="263"/>
      <c r="BU3065" s="263"/>
      <c r="BV3065" s="263"/>
      <c r="BW3065" s="263"/>
      <c r="BX3065" s="263"/>
      <c r="BY3065" s="263"/>
      <c r="BZ3065" s="263"/>
      <c r="CA3065" s="263"/>
      <c r="CB3065" s="263"/>
    </row>
    <row r="3066" spans="17:80" ht="15" customHeight="1">
      <c r="Q3066" s="262"/>
      <c r="R3066" s="263"/>
      <c r="S3066" s="263"/>
      <c r="T3066" s="263"/>
      <c r="U3066" s="263"/>
      <c r="V3066" s="263"/>
      <c r="W3066" s="263"/>
      <c r="X3066" s="263"/>
      <c r="Y3066" s="263"/>
      <c r="Z3066" s="263"/>
      <c r="AA3066" s="263"/>
      <c r="AB3066" s="263"/>
      <c r="AC3066" s="263"/>
      <c r="AD3066" s="263"/>
      <c r="AE3066" s="263"/>
      <c r="AF3066" s="263"/>
      <c r="AG3066" s="263"/>
      <c r="AH3066" s="263"/>
      <c r="AI3066" s="263"/>
      <c r="AJ3066" s="263"/>
      <c r="AK3066" s="263"/>
      <c r="AL3066" s="263"/>
      <c r="AM3066" s="263"/>
      <c r="AN3066" s="263"/>
      <c r="AO3066" s="263"/>
      <c r="AP3066" s="263"/>
      <c r="AQ3066" s="263"/>
      <c r="AR3066" s="263"/>
      <c r="AS3066" s="263"/>
      <c r="AT3066" s="263"/>
      <c r="AU3066" s="263"/>
      <c r="AV3066" s="263"/>
      <c r="AW3066" s="263"/>
      <c r="AX3066" s="263"/>
      <c r="AY3066" s="263"/>
      <c r="AZ3066" s="263"/>
      <c r="BA3066" s="263"/>
      <c r="BB3066" s="263"/>
      <c r="BC3066" s="263"/>
      <c r="BD3066" s="263"/>
      <c r="BE3066" s="263"/>
      <c r="BF3066" s="263"/>
      <c r="BG3066" s="263"/>
      <c r="BH3066" s="263"/>
      <c r="BI3066" s="263"/>
      <c r="BJ3066" s="263"/>
      <c r="BK3066" s="263"/>
      <c r="BL3066" s="263"/>
      <c r="BM3066" s="263"/>
      <c r="BN3066" s="263"/>
      <c r="BO3066" s="263"/>
      <c r="BP3066" s="263"/>
      <c r="BQ3066" s="263"/>
      <c r="BR3066" s="263"/>
      <c r="BS3066" s="263"/>
      <c r="BT3066" s="263"/>
      <c r="BU3066" s="263"/>
      <c r="BV3066" s="263"/>
      <c r="BW3066" s="263"/>
      <c r="BX3066" s="263"/>
      <c r="BY3066" s="263"/>
      <c r="BZ3066" s="263"/>
      <c r="CA3066" s="263"/>
      <c r="CB3066" s="263"/>
    </row>
    <row r="3067" spans="17:80" ht="15" customHeight="1">
      <c r="Q3067" s="262"/>
      <c r="R3067" s="263"/>
      <c r="S3067" s="263"/>
      <c r="T3067" s="263"/>
      <c r="U3067" s="263"/>
      <c r="V3067" s="263"/>
      <c r="W3067" s="263"/>
      <c r="X3067" s="263"/>
      <c r="Y3067" s="263"/>
      <c r="Z3067" s="263"/>
      <c r="AA3067" s="263"/>
      <c r="AB3067" s="263"/>
      <c r="AC3067" s="263"/>
      <c r="AD3067" s="263"/>
      <c r="AE3067" s="263"/>
      <c r="AF3067" s="263"/>
      <c r="AG3067" s="263"/>
      <c r="AH3067" s="263"/>
      <c r="AI3067" s="263"/>
      <c r="AJ3067" s="263"/>
      <c r="AK3067" s="263"/>
      <c r="AL3067" s="263"/>
      <c r="AM3067" s="263"/>
      <c r="AN3067" s="263"/>
      <c r="AO3067" s="263"/>
      <c r="AP3067" s="263"/>
      <c r="AQ3067" s="263"/>
      <c r="AR3067" s="263"/>
      <c r="AS3067" s="263"/>
      <c r="AT3067" s="263"/>
      <c r="AU3067" s="263"/>
      <c r="AV3067" s="263"/>
      <c r="AW3067" s="263"/>
      <c r="AX3067" s="263"/>
      <c r="AY3067" s="263"/>
      <c r="AZ3067" s="263"/>
      <c r="BA3067" s="263"/>
      <c r="BB3067" s="263"/>
      <c r="BC3067" s="263"/>
      <c r="BD3067" s="263"/>
      <c r="BE3067" s="263"/>
      <c r="BF3067" s="263"/>
      <c r="BG3067" s="263"/>
      <c r="BH3067" s="263"/>
      <c r="BI3067" s="263"/>
      <c r="BJ3067" s="263"/>
      <c r="BK3067" s="263"/>
      <c r="BL3067" s="263"/>
      <c r="BM3067" s="263"/>
      <c r="BN3067" s="263"/>
      <c r="BO3067" s="263"/>
      <c r="BP3067" s="263"/>
      <c r="BQ3067" s="263"/>
      <c r="BR3067" s="263"/>
      <c r="BS3067" s="263"/>
      <c r="BT3067" s="263"/>
      <c r="BU3067" s="263"/>
      <c r="BV3067" s="263"/>
      <c r="BW3067" s="263"/>
      <c r="BX3067" s="263"/>
      <c r="BY3067" s="263"/>
      <c r="BZ3067" s="263"/>
      <c r="CA3067" s="263"/>
      <c r="CB3067" s="263"/>
    </row>
    <row r="3068" spans="17:80" ht="15" customHeight="1">
      <c r="Q3068" s="262"/>
      <c r="R3068" s="263"/>
      <c r="S3068" s="263"/>
      <c r="T3068" s="263"/>
      <c r="U3068" s="263"/>
      <c r="V3068" s="263"/>
      <c r="W3068" s="263"/>
      <c r="X3068" s="263"/>
      <c r="Y3068" s="263"/>
      <c r="Z3068" s="263"/>
      <c r="AA3068" s="263"/>
      <c r="AB3068" s="263"/>
      <c r="AC3068" s="263"/>
      <c r="AD3068" s="263"/>
      <c r="AE3068" s="263"/>
      <c r="AF3068" s="263"/>
      <c r="AG3068" s="263"/>
      <c r="AH3068" s="263"/>
      <c r="AI3068" s="263"/>
      <c r="AJ3068" s="263"/>
      <c r="AK3068" s="263"/>
      <c r="AL3068" s="263"/>
      <c r="AM3068" s="263"/>
      <c r="AN3068" s="263"/>
      <c r="AO3068" s="263"/>
      <c r="AP3068" s="263"/>
      <c r="AQ3068" s="263"/>
      <c r="AR3068" s="263"/>
      <c r="AS3068" s="263"/>
      <c r="AT3068" s="263"/>
      <c r="AU3068" s="263"/>
      <c r="AV3068" s="263"/>
      <c r="AW3068" s="263"/>
      <c r="AX3068" s="263"/>
      <c r="AY3068" s="263"/>
      <c r="AZ3068" s="263"/>
      <c r="BA3068" s="263"/>
      <c r="BB3068" s="263"/>
      <c r="BC3068" s="263"/>
      <c r="BD3068" s="263"/>
      <c r="BE3068" s="263"/>
      <c r="BF3068" s="263"/>
      <c r="BG3068" s="263"/>
      <c r="BH3068" s="263"/>
      <c r="BI3068" s="263"/>
      <c r="BJ3068" s="263"/>
      <c r="BK3068" s="263"/>
      <c r="BL3068" s="263"/>
      <c r="BM3068" s="263"/>
      <c r="BN3068" s="263"/>
      <c r="BO3068" s="263"/>
      <c r="BP3068" s="263"/>
      <c r="BQ3068" s="263"/>
      <c r="BR3068" s="263"/>
      <c r="BS3068" s="263"/>
      <c r="BT3068" s="263"/>
      <c r="BU3068" s="263"/>
      <c r="BV3068" s="263"/>
      <c r="BW3068" s="263"/>
      <c r="BX3068" s="263"/>
      <c r="BY3068" s="263"/>
      <c r="BZ3068" s="263"/>
      <c r="CA3068" s="263"/>
      <c r="CB3068" s="263"/>
    </row>
    <row r="3069" spans="17:80" ht="15" customHeight="1">
      <c r="Q3069" s="262"/>
      <c r="R3069" s="263"/>
      <c r="S3069" s="263"/>
      <c r="T3069" s="263"/>
      <c r="U3069" s="263"/>
      <c r="V3069" s="263"/>
      <c r="W3069" s="263"/>
      <c r="X3069" s="263"/>
      <c r="Y3069" s="263"/>
      <c r="Z3069" s="263"/>
      <c r="AA3069" s="263"/>
      <c r="AB3069" s="263"/>
      <c r="AC3069" s="263"/>
      <c r="AD3069" s="263"/>
      <c r="AE3069" s="263"/>
      <c r="AF3069" s="263"/>
      <c r="AG3069" s="263"/>
      <c r="AH3069" s="263"/>
      <c r="AI3069" s="263"/>
      <c r="AJ3069" s="263"/>
      <c r="AK3069" s="263"/>
      <c r="AL3069" s="263"/>
      <c r="AM3069" s="263"/>
      <c r="AN3069" s="263"/>
      <c r="AO3069" s="263"/>
      <c r="AP3069" s="263"/>
      <c r="AQ3069" s="263"/>
      <c r="AR3069" s="263"/>
      <c r="AS3069" s="263"/>
      <c r="AT3069" s="263"/>
      <c r="AU3069" s="263"/>
      <c r="AV3069" s="263"/>
      <c r="AW3069" s="263"/>
      <c r="AX3069" s="263"/>
      <c r="AY3069" s="263"/>
      <c r="AZ3069" s="263"/>
      <c r="BA3069" s="263"/>
      <c r="BB3069" s="263"/>
      <c r="BC3069" s="263"/>
      <c r="BD3069" s="263"/>
      <c r="BE3069" s="263"/>
      <c r="BF3069" s="263"/>
      <c r="BG3069" s="263"/>
      <c r="BH3069" s="263"/>
      <c r="BI3069" s="263"/>
      <c r="BJ3069" s="263"/>
      <c r="BK3069" s="263"/>
      <c r="BL3069" s="263"/>
      <c r="BM3069" s="263"/>
      <c r="BN3069" s="263"/>
      <c r="BO3069" s="263"/>
      <c r="BP3069" s="263"/>
      <c r="BQ3069" s="263"/>
      <c r="BR3069" s="263"/>
      <c r="BS3069" s="263"/>
      <c r="BT3069" s="263"/>
      <c r="BU3069" s="263"/>
      <c r="BV3069" s="263"/>
      <c r="BW3069" s="263"/>
      <c r="BX3069" s="263"/>
      <c r="BY3069" s="263"/>
      <c r="BZ3069" s="263"/>
      <c r="CA3069" s="263"/>
      <c r="CB3069" s="263"/>
    </row>
    <row r="3070" spans="17:80" ht="15" customHeight="1">
      <c r="Q3070" s="262"/>
      <c r="R3070" s="263"/>
      <c r="S3070" s="263"/>
      <c r="T3070" s="263"/>
      <c r="U3070" s="263"/>
      <c r="V3070" s="263"/>
      <c r="W3070" s="263"/>
      <c r="X3070" s="263"/>
      <c r="Y3070" s="263"/>
      <c r="Z3070" s="263"/>
      <c r="AA3070" s="263"/>
      <c r="AB3070" s="263"/>
      <c r="AC3070" s="263"/>
      <c r="AD3070" s="263"/>
      <c r="AE3070" s="263"/>
      <c r="AF3070" s="263"/>
      <c r="AG3070" s="263"/>
      <c r="AH3070" s="263"/>
      <c r="AI3070" s="263"/>
      <c r="AJ3070" s="263"/>
      <c r="AK3070" s="263"/>
      <c r="AL3070" s="263"/>
      <c r="AM3070" s="263"/>
      <c r="AN3070" s="263"/>
      <c r="AO3070" s="263"/>
      <c r="AP3070" s="263"/>
      <c r="AQ3070" s="263"/>
      <c r="AR3070" s="263"/>
      <c r="AS3070" s="263"/>
      <c r="AT3070" s="263"/>
      <c r="AU3070" s="263"/>
      <c r="AV3070" s="263"/>
      <c r="AW3070" s="263"/>
      <c r="AX3070" s="263"/>
      <c r="AY3070" s="263"/>
      <c r="AZ3070" s="263"/>
      <c r="BA3070" s="263"/>
      <c r="BB3070" s="263"/>
      <c r="BC3070" s="263"/>
      <c r="BD3070" s="263"/>
      <c r="BE3070" s="263"/>
      <c r="BF3070" s="263"/>
      <c r="BG3070" s="263"/>
      <c r="BH3070" s="263"/>
      <c r="BI3070" s="263"/>
      <c r="BJ3070" s="263"/>
      <c r="BK3070" s="263"/>
      <c r="BL3070" s="263"/>
      <c r="BM3070" s="263"/>
      <c r="BN3070" s="263"/>
      <c r="BO3070" s="263"/>
      <c r="BP3070" s="263"/>
      <c r="BQ3070" s="263"/>
      <c r="BR3070" s="263"/>
      <c r="BS3070" s="263"/>
      <c r="BT3070" s="263"/>
      <c r="BU3070" s="263"/>
      <c r="BV3070" s="263"/>
      <c r="BW3070" s="263"/>
      <c r="BX3070" s="263"/>
      <c r="BY3070" s="263"/>
      <c r="BZ3070" s="263"/>
      <c r="CA3070" s="263"/>
      <c r="CB3070" s="263"/>
    </row>
    <row r="3071" spans="17:80" ht="15" customHeight="1">
      <c r="Q3071" s="262"/>
      <c r="R3071" s="263"/>
      <c r="S3071" s="263"/>
      <c r="T3071" s="263"/>
      <c r="U3071" s="263"/>
      <c r="V3071" s="263"/>
      <c r="W3071" s="263"/>
      <c r="X3071" s="263"/>
      <c r="Y3071" s="263"/>
      <c r="Z3071" s="263"/>
      <c r="AA3071" s="263"/>
      <c r="AB3071" s="263"/>
      <c r="AC3071" s="263"/>
      <c r="AD3071" s="263"/>
      <c r="AE3071" s="263"/>
      <c r="AF3071" s="263"/>
      <c r="AG3071" s="263"/>
      <c r="AH3071" s="263"/>
      <c r="AI3071" s="263"/>
      <c r="AJ3071" s="263"/>
      <c r="AK3071" s="263"/>
      <c r="AL3071" s="263"/>
      <c r="AM3071" s="263"/>
      <c r="AN3071" s="263"/>
      <c r="AO3071" s="263"/>
      <c r="AP3071" s="263"/>
      <c r="AQ3071" s="263"/>
      <c r="AR3071" s="263"/>
      <c r="AS3071" s="263"/>
      <c r="AT3071" s="263"/>
      <c r="AU3071" s="263"/>
      <c r="AV3071" s="263"/>
      <c r="AW3071" s="263"/>
      <c r="AX3071" s="263"/>
      <c r="AY3071" s="263"/>
      <c r="AZ3071" s="263"/>
      <c r="BA3071" s="263"/>
      <c r="BB3071" s="263"/>
      <c r="BC3071" s="263"/>
      <c r="BD3071" s="263"/>
      <c r="BE3071" s="263"/>
      <c r="BF3071" s="263"/>
      <c r="BG3071" s="263"/>
      <c r="BH3071" s="263"/>
      <c r="BI3071" s="263"/>
      <c r="BJ3071" s="263"/>
      <c r="BK3071" s="263"/>
      <c r="BL3071" s="263"/>
      <c r="BM3071" s="263"/>
      <c r="BN3071" s="263"/>
      <c r="BO3071" s="263"/>
      <c r="BP3071" s="263"/>
      <c r="BQ3071" s="263"/>
      <c r="BR3071" s="263"/>
      <c r="BS3071" s="263"/>
      <c r="BT3071" s="263"/>
      <c r="BU3071" s="263"/>
      <c r="BV3071" s="263"/>
      <c r="BW3071" s="263"/>
      <c r="BX3071" s="263"/>
      <c r="BY3071" s="263"/>
      <c r="BZ3071" s="263"/>
      <c r="CA3071" s="263"/>
      <c r="CB3071" s="263"/>
    </row>
    <row r="3072" spans="17:80" ht="15" customHeight="1">
      <c r="Q3072" s="262"/>
      <c r="R3072" s="263"/>
      <c r="S3072" s="263"/>
      <c r="T3072" s="263"/>
      <c r="U3072" s="263"/>
      <c r="V3072" s="263"/>
      <c r="W3072" s="263"/>
      <c r="X3072" s="263"/>
      <c r="Y3072" s="263"/>
      <c r="Z3072" s="263"/>
      <c r="AA3072" s="263"/>
      <c r="AB3072" s="263"/>
      <c r="AC3072" s="263"/>
      <c r="AD3072" s="263"/>
      <c r="AE3072" s="263"/>
      <c r="AF3072" s="263"/>
      <c r="AG3072" s="263"/>
      <c r="AH3072" s="263"/>
      <c r="AI3072" s="263"/>
      <c r="AJ3072" s="263"/>
      <c r="AK3072" s="263"/>
      <c r="AL3072" s="263"/>
      <c r="AM3072" s="263"/>
      <c r="AN3072" s="263"/>
      <c r="AO3072" s="263"/>
      <c r="AP3072" s="263"/>
      <c r="AQ3072" s="263"/>
      <c r="AR3072" s="263"/>
      <c r="AS3072" s="263"/>
      <c r="AT3072" s="263"/>
      <c r="AU3072" s="263"/>
      <c r="AV3072" s="263"/>
      <c r="AW3072" s="263"/>
      <c r="AX3072" s="263"/>
      <c r="AY3072" s="263"/>
      <c r="AZ3072" s="263"/>
      <c r="BA3072" s="263"/>
      <c r="BB3072" s="263"/>
      <c r="BC3072" s="263"/>
      <c r="BD3072" s="263"/>
      <c r="BE3072" s="263"/>
      <c r="BF3072" s="263"/>
      <c r="BG3072" s="263"/>
      <c r="BH3072" s="263"/>
      <c r="BI3072" s="263"/>
      <c r="BJ3072" s="263"/>
      <c r="BK3072" s="263"/>
      <c r="BL3072" s="263"/>
      <c r="BM3072" s="263"/>
      <c r="BN3072" s="263"/>
      <c r="BO3072" s="263"/>
      <c r="BP3072" s="263"/>
      <c r="BQ3072" s="263"/>
      <c r="BR3072" s="263"/>
      <c r="BS3072" s="263"/>
      <c r="BT3072" s="263"/>
      <c r="BU3072" s="263"/>
      <c r="BV3072" s="263"/>
      <c r="BW3072" s="263"/>
      <c r="BX3072" s="263"/>
      <c r="BY3072" s="263"/>
      <c r="BZ3072" s="263"/>
      <c r="CA3072" s="263"/>
      <c r="CB3072" s="263"/>
    </row>
    <row r="3073" spans="17:80" ht="15" customHeight="1">
      <c r="Q3073" s="262"/>
      <c r="R3073" s="263"/>
      <c r="S3073" s="263"/>
      <c r="T3073" s="263"/>
      <c r="U3073" s="263"/>
      <c r="V3073" s="263"/>
      <c r="W3073" s="263"/>
      <c r="X3073" s="263"/>
      <c r="Y3073" s="263"/>
      <c r="Z3073" s="263"/>
      <c r="AA3073" s="263"/>
      <c r="AB3073" s="263"/>
      <c r="AC3073" s="263"/>
      <c r="AD3073" s="263"/>
      <c r="AE3073" s="263"/>
      <c r="AF3073" s="263"/>
      <c r="AG3073" s="263"/>
      <c r="AH3073" s="263"/>
      <c r="AI3073" s="263"/>
      <c r="AJ3073" s="263"/>
      <c r="AK3073" s="263"/>
      <c r="AL3073" s="263"/>
      <c r="AM3073" s="263"/>
      <c r="AN3073" s="263"/>
      <c r="AO3073" s="263"/>
      <c r="AP3073" s="263"/>
      <c r="AQ3073" s="263"/>
      <c r="AR3073" s="263"/>
      <c r="AS3073" s="263"/>
      <c r="AT3073" s="263"/>
      <c r="AU3073" s="263"/>
      <c r="AV3073" s="263"/>
      <c r="AW3073" s="263"/>
      <c r="AX3073" s="263"/>
      <c r="AY3073" s="263"/>
      <c r="AZ3073" s="263"/>
      <c r="BA3073" s="263"/>
      <c r="BB3073" s="263"/>
      <c r="BC3073" s="263"/>
      <c r="BD3073" s="263"/>
      <c r="BE3073" s="263"/>
      <c r="BF3073" s="263"/>
      <c r="BG3073" s="263"/>
      <c r="BH3073" s="263"/>
      <c r="BI3073" s="263"/>
      <c r="BJ3073" s="263"/>
      <c r="BK3073" s="263"/>
      <c r="BL3073" s="263"/>
      <c r="BM3073" s="263"/>
      <c r="BN3073" s="263"/>
      <c r="BO3073" s="263"/>
      <c r="BP3073" s="263"/>
      <c r="BQ3073" s="263"/>
      <c r="BR3073" s="263"/>
      <c r="BS3073" s="263"/>
      <c r="BT3073" s="263"/>
      <c r="BU3073" s="263"/>
      <c r="BV3073" s="263"/>
      <c r="BW3073" s="263"/>
      <c r="BX3073" s="263"/>
      <c r="BY3073" s="263"/>
      <c r="BZ3073" s="263"/>
      <c r="CA3073" s="263"/>
      <c r="CB3073" s="263"/>
    </row>
    <row r="3074" spans="17:80" ht="15" customHeight="1">
      <c r="Q3074" s="262"/>
      <c r="R3074" s="263"/>
      <c r="S3074" s="263"/>
      <c r="T3074" s="263"/>
      <c r="U3074" s="263"/>
      <c r="V3074" s="263"/>
      <c r="W3074" s="263"/>
      <c r="X3074" s="263"/>
      <c r="Y3074" s="263"/>
      <c r="Z3074" s="263"/>
      <c r="AA3074" s="263"/>
      <c r="AB3074" s="263"/>
      <c r="AC3074" s="263"/>
      <c r="AD3074" s="263"/>
      <c r="AE3074" s="263"/>
      <c r="AF3074" s="263"/>
      <c r="AG3074" s="263"/>
      <c r="AH3074" s="263"/>
      <c r="AI3074" s="263"/>
      <c r="AJ3074" s="263"/>
      <c r="AK3074" s="263"/>
      <c r="AL3074" s="263"/>
      <c r="AM3074" s="263"/>
      <c r="AN3074" s="263"/>
      <c r="AO3074" s="263"/>
      <c r="AP3074" s="263"/>
      <c r="AQ3074" s="263"/>
      <c r="AR3074" s="263"/>
      <c r="AS3074" s="263"/>
      <c r="AT3074" s="263"/>
      <c r="AU3074" s="263"/>
      <c r="AV3074" s="263"/>
      <c r="AW3074" s="263"/>
      <c r="AX3074" s="263"/>
      <c r="AY3074" s="263"/>
      <c r="AZ3074" s="263"/>
      <c r="BA3074" s="263"/>
      <c r="BB3074" s="263"/>
      <c r="BC3074" s="263"/>
      <c r="BD3074" s="263"/>
      <c r="BE3074" s="263"/>
      <c r="BF3074" s="263"/>
      <c r="BG3074" s="263"/>
      <c r="BH3074" s="263"/>
      <c r="BI3074" s="263"/>
      <c r="BJ3074" s="263"/>
      <c r="BK3074" s="263"/>
      <c r="BL3074" s="263"/>
      <c r="BM3074" s="263"/>
      <c r="BN3074" s="263"/>
      <c r="BO3074" s="263"/>
      <c r="BP3074" s="263"/>
      <c r="BQ3074" s="263"/>
      <c r="BR3074" s="263"/>
      <c r="BS3074" s="263"/>
      <c r="BT3074" s="263"/>
      <c r="BU3074" s="263"/>
      <c r="BV3074" s="263"/>
      <c r="BW3074" s="263"/>
      <c r="BX3074" s="263"/>
      <c r="BY3074" s="263"/>
      <c r="BZ3074" s="263"/>
      <c r="CA3074" s="263"/>
      <c r="CB3074" s="263"/>
    </row>
    <row r="3075" spans="17:80" ht="15" customHeight="1">
      <c r="Q3075" s="262"/>
      <c r="R3075" s="263"/>
      <c r="S3075" s="263"/>
      <c r="T3075" s="263"/>
      <c r="U3075" s="263"/>
      <c r="V3075" s="263"/>
      <c r="W3075" s="263"/>
      <c r="X3075" s="263"/>
      <c r="Y3075" s="263"/>
      <c r="Z3075" s="263"/>
      <c r="AA3075" s="263"/>
      <c r="AB3075" s="263"/>
      <c r="AC3075" s="263"/>
      <c r="AD3075" s="263"/>
      <c r="AE3075" s="263"/>
      <c r="AF3075" s="263"/>
      <c r="AG3075" s="263"/>
      <c r="AH3075" s="263"/>
      <c r="AI3075" s="263"/>
      <c r="AJ3075" s="263"/>
      <c r="AK3075" s="263"/>
      <c r="AL3075" s="263"/>
      <c r="AM3075" s="263"/>
      <c r="AN3075" s="263"/>
      <c r="AO3075" s="263"/>
      <c r="AP3075" s="263"/>
      <c r="AQ3075" s="263"/>
      <c r="AR3075" s="263"/>
      <c r="AS3075" s="263"/>
      <c r="AT3075" s="263"/>
      <c r="AU3075" s="263"/>
      <c r="AV3075" s="263"/>
      <c r="AW3075" s="263"/>
      <c r="AX3075" s="263"/>
      <c r="AY3075" s="263"/>
      <c r="AZ3075" s="263"/>
      <c r="BA3075" s="263"/>
      <c r="BB3075" s="263"/>
      <c r="BC3075" s="263"/>
      <c r="BD3075" s="263"/>
      <c r="BE3075" s="263"/>
      <c r="BF3075" s="263"/>
      <c r="BG3075" s="263"/>
      <c r="BH3075" s="263"/>
      <c r="BI3075" s="263"/>
      <c r="BJ3075" s="263"/>
      <c r="BK3075" s="263"/>
      <c r="BL3075" s="263"/>
      <c r="BM3075" s="263"/>
      <c r="BN3075" s="263"/>
      <c r="BO3075" s="263"/>
      <c r="BP3075" s="263"/>
      <c r="BQ3075" s="263"/>
      <c r="BR3075" s="263"/>
      <c r="BS3075" s="263"/>
      <c r="BT3075" s="263"/>
      <c r="BU3075" s="263"/>
      <c r="BV3075" s="263"/>
      <c r="BW3075" s="263"/>
      <c r="BX3075" s="263"/>
      <c r="BY3075" s="263"/>
      <c r="BZ3075" s="263"/>
      <c r="CA3075" s="263"/>
      <c r="CB3075" s="263"/>
    </row>
    <row r="3076" spans="17:80" ht="15" customHeight="1">
      <c r="Q3076" s="262"/>
      <c r="R3076" s="263"/>
      <c r="S3076" s="263"/>
      <c r="T3076" s="263"/>
      <c r="U3076" s="263"/>
      <c r="V3076" s="263"/>
      <c r="W3076" s="263"/>
      <c r="X3076" s="263"/>
      <c r="Y3076" s="263"/>
      <c r="Z3076" s="263"/>
      <c r="AA3076" s="263"/>
      <c r="AB3076" s="263"/>
      <c r="AC3076" s="263"/>
      <c r="AD3076" s="263"/>
      <c r="AE3076" s="263"/>
      <c r="AF3076" s="263"/>
      <c r="AG3076" s="263"/>
      <c r="AH3076" s="263"/>
      <c r="AI3076" s="263"/>
      <c r="AJ3076" s="263"/>
      <c r="AK3076" s="263"/>
      <c r="AL3076" s="263"/>
      <c r="AM3076" s="263"/>
      <c r="AN3076" s="263"/>
      <c r="AO3076" s="263"/>
      <c r="AP3076" s="263"/>
      <c r="AQ3076" s="263"/>
      <c r="AR3076" s="263"/>
      <c r="AS3076" s="263"/>
      <c r="AT3076" s="263"/>
      <c r="AU3076" s="263"/>
      <c r="AV3076" s="263"/>
      <c r="AW3076" s="263"/>
      <c r="AX3076" s="263"/>
      <c r="AY3076" s="263"/>
      <c r="AZ3076" s="263"/>
      <c r="BA3076" s="263"/>
      <c r="BB3076" s="263"/>
      <c r="BC3076" s="263"/>
      <c r="BD3076" s="263"/>
      <c r="BE3076" s="263"/>
      <c r="BF3076" s="263"/>
      <c r="BG3076" s="263"/>
      <c r="BH3076" s="263"/>
      <c r="BI3076" s="263"/>
      <c r="BJ3076" s="263"/>
      <c r="BK3076" s="263"/>
      <c r="BL3076" s="263"/>
      <c r="BM3076" s="263"/>
      <c r="BN3076" s="263"/>
      <c r="BO3076" s="263"/>
      <c r="BP3076" s="263"/>
      <c r="BQ3076" s="263"/>
      <c r="BR3076" s="263"/>
      <c r="BS3076" s="263"/>
      <c r="BT3076" s="263"/>
      <c r="BU3076" s="263"/>
      <c r="BV3076" s="263"/>
      <c r="BW3076" s="263"/>
      <c r="BX3076" s="263"/>
      <c r="BY3076" s="263"/>
      <c r="BZ3076" s="263"/>
      <c r="CA3076" s="263"/>
      <c r="CB3076" s="263"/>
    </row>
    <row r="3077" spans="17:80" ht="15" customHeight="1">
      <c r="Q3077" s="262"/>
      <c r="R3077" s="263"/>
      <c r="S3077" s="263"/>
      <c r="T3077" s="263"/>
      <c r="U3077" s="263"/>
      <c r="V3077" s="263"/>
      <c r="W3077" s="263"/>
      <c r="X3077" s="263"/>
      <c r="Y3077" s="263"/>
      <c r="Z3077" s="263"/>
      <c r="AA3077" s="263"/>
      <c r="AB3077" s="263"/>
      <c r="AC3077" s="263"/>
      <c r="AD3077" s="263"/>
      <c r="AE3077" s="263"/>
      <c r="AF3077" s="263"/>
      <c r="AG3077" s="263"/>
      <c r="AH3077" s="263"/>
      <c r="AI3077" s="263"/>
      <c r="AJ3077" s="263"/>
      <c r="AK3077" s="263"/>
      <c r="AL3077" s="263"/>
      <c r="AM3077" s="263"/>
      <c r="AN3077" s="263"/>
      <c r="AO3077" s="263"/>
      <c r="AP3077" s="263"/>
      <c r="AQ3077" s="263"/>
      <c r="AR3077" s="263"/>
      <c r="AS3077" s="263"/>
      <c r="AT3077" s="263"/>
      <c r="AU3077" s="263"/>
      <c r="AV3077" s="263"/>
      <c r="AW3077" s="263"/>
      <c r="AX3077" s="263"/>
      <c r="AY3077" s="263"/>
      <c r="AZ3077" s="263"/>
      <c r="BA3077" s="263"/>
      <c r="BB3077" s="263"/>
      <c r="BC3077" s="263"/>
      <c r="BD3077" s="263"/>
      <c r="BE3077" s="263"/>
      <c r="BF3077" s="263"/>
      <c r="BG3077" s="263"/>
      <c r="BH3077" s="263"/>
      <c r="BI3077" s="263"/>
      <c r="BJ3077" s="263"/>
      <c r="BK3077" s="263"/>
      <c r="BL3077" s="263"/>
      <c r="BM3077" s="263"/>
      <c r="BN3077" s="263"/>
      <c r="BO3077" s="263"/>
      <c r="BP3077" s="263"/>
      <c r="BQ3077" s="263"/>
      <c r="BR3077" s="263"/>
      <c r="BS3077" s="263"/>
      <c r="BT3077" s="263"/>
      <c r="BU3077" s="263"/>
      <c r="BV3077" s="263"/>
      <c r="BW3077" s="263"/>
      <c r="BX3077" s="263"/>
      <c r="BY3077" s="263"/>
      <c r="BZ3077" s="263"/>
      <c r="CA3077" s="263"/>
      <c r="CB3077" s="263"/>
    </row>
    <row r="3078" spans="17:80" ht="15" customHeight="1">
      <c r="Q3078" s="262"/>
      <c r="R3078" s="263"/>
      <c r="S3078" s="263"/>
      <c r="T3078" s="263"/>
      <c r="U3078" s="263"/>
      <c r="V3078" s="263"/>
      <c r="W3078" s="263"/>
      <c r="X3078" s="263"/>
      <c r="Y3078" s="263"/>
      <c r="Z3078" s="263"/>
      <c r="AA3078" s="263"/>
      <c r="AB3078" s="263"/>
      <c r="AC3078" s="263"/>
      <c r="AD3078" s="263"/>
      <c r="AE3078" s="263"/>
      <c r="AF3078" s="263"/>
      <c r="AG3078" s="263"/>
      <c r="AH3078" s="263"/>
      <c r="AI3078" s="263"/>
      <c r="AJ3078" s="263"/>
      <c r="AK3078" s="263"/>
      <c r="AL3078" s="263"/>
      <c r="AM3078" s="263"/>
      <c r="AN3078" s="263"/>
      <c r="AO3078" s="263"/>
      <c r="AP3078" s="263"/>
      <c r="AQ3078" s="263"/>
      <c r="AR3078" s="263"/>
      <c r="AS3078" s="263"/>
      <c r="AT3078" s="263"/>
      <c r="AU3078" s="263"/>
      <c r="AV3078" s="263"/>
      <c r="AW3078" s="263"/>
      <c r="AX3078" s="263"/>
      <c r="AY3078" s="263"/>
      <c r="AZ3078" s="263"/>
      <c r="BA3078" s="263"/>
      <c r="BB3078" s="263"/>
      <c r="BC3078" s="263"/>
      <c r="BD3078" s="263"/>
      <c r="BE3078" s="263"/>
      <c r="BF3078" s="263"/>
      <c r="BG3078" s="263"/>
      <c r="BH3078" s="263"/>
      <c r="BI3078" s="263"/>
      <c r="BJ3078" s="263"/>
      <c r="BK3078" s="263"/>
      <c r="BL3078" s="263"/>
      <c r="BM3078" s="263"/>
      <c r="BN3078" s="263"/>
      <c r="BO3078" s="263"/>
      <c r="BP3078" s="263"/>
      <c r="BQ3078" s="263"/>
      <c r="BR3078" s="263"/>
      <c r="BS3078" s="263"/>
      <c r="BT3078" s="263"/>
      <c r="BU3078" s="263"/>
      <c r="BV3078" s="263"/>
      <c r="BW3078" s="263"/>
      <c r="BX3078" s="263"/>
      <c r="BY3078" s="263"/>
      <c r="BZ3078" s="263"/>
      <c r="CA3078" s="263"/>
      <c r="CB3078" s="263"/>
    </row>
    <row r="3079" spans="17:80" ht="15" customHeight="1">
      <c r="Q3079" s="262"/>
      <c r="R3079" s="263"/>
      <c r="S3079" s="263"/>
      <c r="T3079" s="263"/>
      <c r="U3079" s="263"/>
      <c r="V3079" s="263"/>
      <c r="W3079" s="263"/>
      <c r="X3079" s="263"/>
      <c r="Y3079" s="263"/>
      <c r="Z3079" s="263"/>
      <c r="AA3079" s="263"/>
      <c r="AB3079" s="263"/>
      <c r="AC3079" s="263"/>
      <c r="AD3079" s="263"/>
      <c r="AE3079" s="263"/>
      <c r="AF3079" s="263"/>
      <c r="AG3079" s="263"/>
      <c r="AH3079" s="263"/>
      <c r="AI3079" s="263"/>
      <c r="AJ3079" s="263"/>
      <c r="AK3079" s="263"/>
      <c r="AL3079" s="263"/>
      <c r="AM3079" s="263"/>
      <c r="AN3079" s="263"/>
      <c r="AO3079" s="263"/>
      <c r="AP3079" s="263"/>
      <c r="AQ3079" s="263"/>
      <c r="AR3079" s="263"/>
      <c r="AS3079" s="263"/>
      <c r="AT3079" s="263"/>
      <c r="AU3079" s="263"/>
      <c r="AV3079" s="263"/>
      <c r="AW3079" s="263"/>
      <c r="AX3079" s="263"/>
      <c r="AY3079" s="263"/>
      <c r="AZ3079" s="263"/>
      <c r="BA3079" s="263"/>
      <c r="BB3079" s="263"/>
      <c r="BC3079" s="263"/>
      <c r="BD3079" s="263"/>
      <c r="BE3079" s="263"/>
      <c r="BF3079" s="263"/>
      <c r="BG3079" s="263"/>
      <c r="BH3079" s="263"/>
      <c r="BI3079" s="263"/>
      <c r="BJ3079" s="263"/>
      <c r="BK3079" s="263"/>
      <c r="BL3079" s="263"/>
      <c r="BM3079" s="263"/>
      <c r="BN3079" s="263"/>
      <c r="BO3079" s="263"/>
      <c r="BP3079" s="263"/>
      <c r="BQ3079" s="263"/>
      <c r="BR3079" s="263"/>
      <c r="BS3079" s="263"/>
      <c r="BT3079" s="263"/>
      <c r="BU3079" s="263"/>
      <c r="BV3079" s="263"/>
      <c r="BW3079" s="263"/>
      <c r="BX3079" s="263"/>
      <c r="BY3079" s="263"/>
      <c r="BZ3079" s="263"/>
      <c r="CA3079" s="263"/>
      <c r="CB3079" s="263"/>
    </row>
    <row r="3080" spans="17:80" ht="15" customHeight="1">
      <c r="Q3080" s="262"/>
      <c r="R3080" s="263"/>
      <c r="S3080" s="263"/>
      <c r="T3080" s="263"/>
      <c r="U3080" s="263"/>
      <c r="V3080" s="263"/>
      <c r="W3080" s="263"/>
      <c r="X3080" s="263"/>
      <c r="Y3080" s="263"/>
      <c r="Z3080" s="263"/>
      <c r="AA3080" s="263"/>
      <c r="AB3080" s="263"/>
      <c r="AC3080" s="263"/>
      <c r="AD3080" s="263"/>
      <c r="AE3080" s="263"/>
      <c r="AF3080" s="263"/>
      <c r="AG3080" s="263"/>
      <c r="AH3080" s="263"/>
      <c r="AI3080" s="263"/>
      <c r="AJ3080" s="263"/>
      <c r="AK3080" s="263"/>
      <c r="AL3080" s="263"/>
      <c r="AM3080" s="263"/>
      <c r="AN3080" s="263"/>
      <c r="AO3080" s="263"/>
      <c r="AP3080" s="263"/>
      <c r="AQ3080" s="263"/>
      <c r="AR3080" s="263"/>
      <c r="AS3080" s="263"/>
      <c r="AT3080" s="263"/>
      <c r="AU3080" s="263"/>
      <c r="AV3080" s="263"/>
      <c r="AW3080" s="263"/>
      <c r="AX3080" s="263"/>
      <c r="AY3080" s="263"/>
      <c r="AZ3080" s="263"/>
      <c r="BA3080" s="263"/>
      <c r="BB3080" s="263"/>
      <c r="BC3080" s="263"/>
      <c r="BD3080" s="263"/>
      <c r="BE3080" s="263"/>
      <c r="BF3080" s="263"/>
      <c r="BG3080" s="263"/>
      <c r="BH3080" s="263"/>
      <c r="BI3080" s="263"/>
      <c r="BJ3080" s="263"/>
      <c r="BK3080" s="263"/>
      <c r="BL3080" s="263"/>
      <c r="BM3080" s="263"/>
      <c r="BN3080" s="263"/>
      <c r="BO3080" s="263"/>
      <c r="BP3080" s="263"/>
      <c r="BQ3080" s="263"/>
      <c r="BR3080" s="263"/>
      <c r="BS3080" s="263"/>
      <c r="BT3080" s="263"/>
      <c r="BU3080" s="263"/>
      <c r="BV3080" s="263"/>
      <c r="BW3080" s="263"/>
      <c r="BX3080" s="263"/>
      <c r="BY3080" s="263"/>
      <c r="BZ3080" s="263"/>
      <c r="CA3080" s="263"/>
      <c r="CB3080" s="263"/>
    </row>
    <row r="3081" spans="17:80" ht="15" customHeight="1">
      <c r="Q3081" s="262"/>
      <c r="R3081" s="263"/>
      <c r="S3081" s="263"/>
      <c r="T3081" s="263"/>
      <c r="U3081" s="263"/>
      <c r="V3081" s="263"/>
      <c r="W3081" s="263"/>
      <c r="X3081" s="263"/>
      <c r="Y3081" s="263"/>
      <c r="Z3081" s="263"/>
      <c r="AA3081" s="263"/>
      <c r="AB3081" s="263"/>
      <c r="AC3081" s="263"/>
      <c r="AD3081" s="263"/>
      <c r="AE3081" s="263"/>
      <c r="AF3081" s="263"/>
      <c r="AG3081" s="263"/>
      <c r="AH3081" s="263"/>
      <c r="AI3081" s="263"/>
      <c r="AJ3081" s="263"/>
      <c r="AK3081" s="263"/>
      <c r="AL3081" s="263"/>
      <c r="AM3081" s="263"/>
      <c r="AN3081" s="263"/>
      <c r="AO3081" s="263"/>
      <c r="AP3081" s="263"/>
      <c r="AQ3081" s="263"/>
      <c r="AR3081" s="263"/>
      <c r="AS3081" s="263"/>
      <c r="AT3081" s="263"/>
      <c r="AU3081" s="263"/>
      <c r="AV3081" s="263"/>
      <c r="AW3081" s="263"/>
      <c r="AX3081" s="263"/>
      <c r="AY3081" s="263"/>
      <c r="AZ3081" s="263"/>
      <c r="BA3081" s="263"/>
      <c r="BB3081" s="263"/>
      <c r="BC3081" s="263"/>
      <c r="BD3081" s="263"/>
      <c r="BE3081" s="263"/>
      <c r="BF3081" s="263"/>
      <c r="BG3081" s="263"/>
      <c r="BH3081" s="263"/>
      <c r="BI3081" s="263"/>
      <c r="BJ3081" s="263"/>
      <c r="BK3081" s="263"/>
      <c r="BL3081" s="263"/>
      <c r="BM3081" s="263"/>
      <c r="BN3081" s="263"/>
      <c r="BO3081" s="263"/>
      <c r="BP3081" s="263"/>
      <c r="BQ3081" s="263"/>
      <c r="BR3081" s="263"/>
      <c r="BS3081" s="263"/>
      <c r="BT3081" s="263"/>
      <c r="BU3081" s="263"/>
      <c r="BV3081" s="263"/>
      <c r="BW3081" s="263"/>
      <c r="BX3081" s="263"/>
      <c r="BY3081" s="263"/>
      <c r="BZ3081" s="263"/>
      <c r="CA3081" s="263"/>
      <c r="CB3081" s="263"/>
    </row>
    <row r="3082" spans="17:80" ht="15" customHeight="1">
      <c r="Q3082" s="262"/>
      <c r="R3082" s="263"/>
      <c r="S3082" s="263"/>
      <c r="T3082" s="263"/>
      <c r="U3082" s="263"/>
      <c r="V3082" s="263"/>
      <c r="W3082" s="263"/>
      <c r="X3082" s="263"/>
      <c r="Y3082" s="263"/>
      <c r="Z3082" s="263"/>
      <c r="AA3082" s="263"/>
      <c r="AB3082" s="263"/>
      <c r="AC3082" s="263"/>
      <c r="AD3082" s="263"/>
      <c r="AE3082" s="263"/>
      <c r="AF3082" s="263"/>
      <c r="AG3082" s="263"/>
      <c r="AH3082" s="263"/>
      <c r="AI3082" s="263"/>
      <c r="AJ3082" s="263"/>
      <c r="AK3082" s="263"/>
      <c r="AL3082" s="263"/>
      <c r="AM3082" s="263"/>
      <c r="AN3082" s="263"/>
      <c r="AO3082" s="263"/>
      <c r="AP3082" s="263"/>
      <c r="AQ3082" s="263"/>
      <c r="AR3082" s="263"/>
      <c r="AS3082" s="263"/>
      <c r="AT3082" s="263"/>
      <c r="AU3082" s="263"/>
      <c r="AV3082" s="263"/>
      <c r="AW3082" s="263"/>
      <c r="AX3082" s="263"/>
      <c r="AY3082" s="263"/>
      <c r="AZ3082" s="263"/>
      <c r="BA3082" s="263"/>
      <c r="BB3082" s="263"/>
      <c r="BC3082" s="263"/>
      <c r="BD3082" s="263"/>
      <c r="BE3082" s="263"/>
      <c r="BF3082" s="263"/>
      <c r="BG3082" s="263"/>
      <c r="BH3082" s="263"/>
      <c r="BI3082" s="263"/>
      <c r="BJ3082" s="263"/>
      <c r="BK3082" s="263"/>
      <c r="BL3082" s="263"/>
      <c r="BM3082" s="263"/>
      <c r="BN3082" s="263"/>
      <c r="BO3082" s="263"/>
      <c r="BP3082" s="263"/>
      <c r="BQ3082" s="263"/>
      <c r="BR3082" s="263"/>
      <c r="BS3082" s="263"/>
      <c r="BT3082" s="263"/>
      <c r="BU3082" s="263"/>
      <c r="BV3082" s="263"/>
      <c r="BW3082" s="263"/>
      <c r="BX3082" s="263"/>
      <c r="BY3082" s="263"/>
      <c r="BZ3082" s="263"/>
      <c r="CA3082" s="263"/>
      <c r="CB3082" s="263"/>
    </row>
    <row r="3083" spans="17:80" ht="15" customHeight="1">
      <c r="Q3083" s="262"/>
      <c r="R3083" s="263"/>
      <c r="S3083" s="263"/>
      <c r="T3083" s="263"/>
      <c r="U3083" s="263"/>
      <c r="V3083" s="263"/>
      <c r="W3083" s="263"/>
      <c r="X3083" s="263"/>
      <c r="Y3083" s="263"/>
      <c r="Z3083" s="263"/>
      <c r="AA3083" s="263"/>
      <c r="AB3083" s="263"/>
      <c r="AC3083" s="263"/>
      <c r="AD3083" s="263"/>
      <c r="AE3083" s="263"/>
      <c r="AF3083" s="263"/>
      <c r="AG3083" s="263"/>
      <c r="AH3083" s="263"/>
      <c r="AI3083" s="263"/>
      <c r="AJ3083" s="263"/>
      <c r="AK3083" s="263"/>
      <c r="AL3083" s="263"/>
      <c r="AM3083" s="263"/>
      <c r="AN3083" s="263"/>
      <c r="AO3083" s="263"/>
      <c r="AP3083" s="263"/>
      <c r="AQ3083" s="263"/>
      <c r="AR3083" s="263"/>
      <c r="AS3083" s="263"/>
      <c r="AT3083" s="263"/>
      <c r="AU3083" s="263"/>
      <c r="AV3083" s="263"/>
      <c r="AW3083" s="263"/>
      <c r="AX3083" s="263"/>
      <c r="AY3083" s="263"/>
      <c r="AZ3083" s="263"/>
      <c r="BA3083" s="263"/>
      <c r="BB3083" s="263"/>
      <c r="BC3083" s="263"/>
      <c r="BD3083" s="263"/>
      <c r="BE3083" s="263"/>
      <c r="BF3083" s="263"/>
      <c r="BG3083" s="263"/>
      <c r="BH3083" s="263"/>
      <c r="BI3083" s="263"/>
      <c r="BJ3083" s="263"/>
      <c r="BK3083" s="263"/>
      <c r="BL3083" s="263"/>
      <c r="BM3083" s="263"/>
      <c r="BN3083" s="263"/>
      <c r="BO3083" s="263"/>
      <c r="BP3083" s="263"/>
      <c r="BQ3083" s="263"/>
      <c r="BR3083" s="263"/>
      <c r="BS3083" s="263"/>
      <c r="BT3083" s="263"/>
      <c r="BU3083" s="263"/>
      <c r="BV3083" s="263"/>
      <c r="BW3083" s="263"/>
      <c r="BX3083" s="263"/>
      <c r="BY3083" s="263"/>
      <c r="BZ3083" s="263"/>
      <c r="CA3083" s="263"/>
      <c r="CB3083" s="263"/>
    </row>
    <row r="3084" spans="17:80" ht="15" customHeight="1">
      <c r="Q3084" s="262"/>
      <c r="R3084" s="263"/>
      <c r="S3084" s="263"/>
      <c r="T3084" s="263"/>
      <c r="U3084" s="263"/>
      <c r="V3084" s="263"/>
      <c r="W3084" s="263"/>
      <c r="X3084" s="263"/>
      <c r="Y3084" s="263"/>
      <c r="Z3084" s="263"/>
      <c r="AA3084" s="263"/>
      <c r="AB3084" s="263"/>
      <c r="AC3084" s="263"/>
      <c r="AD3084" s="263"/>
      <c r="AE3084" s="263"/>
      <c r="AF3084" s="263"/>
      <c r="AG3084" s="263"/>
      <c r="AH3084" s="263"/>
      <c r="AI3084" s="263"/>
      <c r="AJ3084" s="263"/>
      <c r="AK3084" s="263"/>
      <c r="AL3084" s="263"/>
      <c r="AM3084" s="263"/>
      <c r="AN3084" s="263"/>
      <c r="AO3084" s="263"/>
      <c r="AP3084" s="263"/>
      <c r="AQ3084" s="263"/>
      <c r="AR3084" s="263"/>
      <c r="AS3084" s="263"/>
      <c r="AT3084" s="263"/>
      <c r="AU3084" s="263"/>
      <c r="AV3084" s="263"/>
      <c r="AW3084" s="263"/>
      <c r="AX3084" s="263"/>
      <c r="AY3084" s="263"/>
      <c r="AZ3084" s="263"/>
      <c r="BA3084" s="263"/>
      <c r="BB3084" s="263"/>
      <c r="BC3084" s="263"/>
      <c r="BD3084" s="263"/>
      <c r="BE3084" s="263"/>
      <c r="BF3084" s="263"/>
      <c r="BG3084" s="263"/>
      <c r="BH3084" s="263"/>
      <c r="BI3084" s="263"/>
      <c r="BJ3084" s="263"/>
      <c r="BK3084" s="263"/>
      <c r="BL3084" s="263"/>
      <c r="BM3084" s="263"/>
      <c r="BN3084" s="263"/>
      <c r="BO3084" s="263"/>
      <c r="BP3084" s="263"/>
      <c r="BQ3084" s="263"/>
      <c r="BR3084" s="263"/>
      <c r="BS3084" s="263"/>
      <c r="BT3084" s="263"/>
      <c r="BU3084" s="263"/>
      <c r="BV3084" s="263"/>
      <c r="BW3084" s="263"/>
      <c r="BX3084" s="263"/>
      <c r="BY3084" s="263"/>
      <c r="BZ3084" s="263"/>
      <c r="CA3084" s="263"/>
      <c r="CB3084" s="263"/>
    </row>
    <row r="3085" spans="17:80" ht="15" customHeight="1">
      <c r="Q3085" s="262"/>
      <c r="R3085" s="263"/>
      <c r="S3085" s="263"/>
      <c r="T3085" s="263"/>
      <c r="U3085" s="263"/>
      <c r="V3085" s="263"/>
      <c r="W3085" s="263"/>
      <c r="X3085" s="263"/>
      <c r="Y3085" s="263"/>
      <c r="Z3085" s="263"/>
      <c r="AA3085" s="263"/>
      <c r="AB3085" s="263"/>
      <c r="AC3085" s="263"/>
      <c r="AD3085" s="263"/>
      <c r="AE3085" s="263"/>
      <c r="AF3085" s="263"/>
      <c r="AG3085" s="263"/>
      <c r="AH3085" s="263"/>
      <c r="AI3085" s="263"/>
      <c r="AJ3085" s="263"/>
      <c r="AK3085" s="263"/>
      <c r="AL3085" s="263"/>
      <c r="AM3085" s="263"/>
      <c r="AN3085" s="263"/>
      <c r="AO3085" s="263"/>
      <c r="AP3085" s="263"/>
      <c r="AQ3085" s="263"/>
      <c r="AR3085" s="263"/>
      <c r="AS3085" s="263"/>
      <c r="AT3085" s="263"/>
      <c r="AU3085" s="263"/>
      <c r="AV3085" s="263"/>
      <c r="AW3085" s="263"/>
      <c r="AX3085" s="263"/>
      <c r="AY3085" s="263"/>
      <c r="AZ3085" s="263"/>
      <c r="BA3085" s="263"/>
      <c r="BB3085" s="263"/>
      <c r="BC3085" s="263"/>
      <c r="BD3085" s="263"/>
      <c r="BE3085" s="263"/>
      <c r="BF3085" s="263"/>
      <c r="BG3085" s="263"/>
      <c r="BH3085" s="263"/>
      <c r="BI3085" s="263"/>
      <c r="BJ3085" s="263"/>
      <c r="BK3085" s="263"/>
      <c r="BL3085" s="263"/>
      <c r="BM3085" s="263"/>
      <c r="BN3085" s="263"/>
      <c r="BO3085" s="263"/>
      <c r="BP3085" s="263"/>
      <c r="BQ3085" s="263"/>
      <c r="BR3085" s="263"/>
      <c r="BS3085" s="263"/>
      <c r="BT3085" s="263"/>
      <c r="BU3085" s="263"/>
      <c r="BV3085" s="263"/>
      <c r="BW3085" s="263"/>
      <c r="BX3085" s="263"/>
      <c r="BY3085" s="263"/>
      <c r="BZ3085" s="263"/>
      <c r="CA3085" s="263"/>
      <c r="CB3085" s="263"/>
    </row>
    <row r="3086" spans="17:80" ht="15" customHeight="1">
      <c r="Q3086" s="262"/>
      <c r="R3086" s="263"/>
      <c r="S3086" s="263"/>
      <c r="T3086" s="263"/>
      <c r="U3086" s="263"/>
      <c r="V3086" s="263"/>
      <c r="W3086" s="263"/>
      <c r="X3086" s="263"/>
      <c r="Y3086" s="263"/>
      <c r="Z3086" s="263"/>
      <c r="AA3086" s="263"/>
      <c r="AB3086" s="263"/>
      <c r="AC3086" s="263"/>
      <c r="AD3086" s="263"/>
      <c r="AE3086" s="263"/>
      <c r="AF3086" s="263"/>
      <c r="AG3086" s="263"/>
      <c r="AH3086" s="263"/>
      <c r="AI3086" s="263"/>
      <c r="AJ3086" s="263"/>
      <c r="AK3086" s="263"/>
      <c r="AL3086" s="263"/>
      <c r="AM3086" s="263"/>
      <c r="AN3086" s="263"/>
      <c r="AO3086" s="263"/>
      <c r="AP3086" s="263"/>
      <c r="AQ3086" s="263"/>
      <c r="AR3086" s="263"/>
      <c r="AS3086" s="263"/>
      <c r="AT3086" s="263"/>
      <c r="AU3086" s="263"/>
      <c r="AV3086" s="263"/>
      <c r="AW3086" s="263"/>
      <c r="AX3086" s="263"/>
      <c r="AY3086" s="263"/>
      <c r="AZ3086" s="263"/>
      <c r="BA3086" s="263"/>
      <c r="BB3086" s="263"/>
      <c r="BC3086" s="263"/>
      <c r="BD3086" s="263"/>
      <c r="BE3086" s="263"/>
      <c r="BF3086" s="263"/>
      <c r="BG3086" s="263"/>
      <c r="BH3086" s="263"/>
      <c r="BI3086" s="263"/>
      <c r="BJ3086" s="263"/>
      <c r="BK3086" s="263"/>
      <c r="BL3086" s="263"/>
      <c r="BM3086" s="263"/>
      <c r="BN3086" s="263"/>
      <c r="BO3086" s="263"/>
      <c r="BP3086" s="263"/>
      <c r="BQ3086" s="263"/>
      <c r="BR3086" s="263"/>
      <c r="BS3086" s="263"/>
      <c r="BT3086" s="263"/>
      <c r="BU3086" s="263"/>
      <c r="BV3086" s="263"/>
      <c r="BW3086" s="263"/>
      <c r="BX3086" s="263"/>
      <c r="BY3086" s="263"/>
      <c r="BZ3086" s="263"/>
      <c r="CA3086" s="263"/>
      <c r="CB3086" s="263"/>
    </row>
    <row r="3087" spans="17:80" ht="15" customHeight="1">
      <c r="Q3087" s="262"/>
      <c r="R3087" s="263"/>
      <c r="S3087" s="263"/>
      <c r="T3087" s="263"/>
      <c r="U3087" s="263"/>
      <c r="V3087" s="263"/>
      <c r="W3087" s="263"/>
      <c r="X3087" s="263"/>
      <c r="Y3087" s="263"/>
      <c r="Z3087" s="263"/>
      <c r="AA3087" s="263"/>
      <c r="AB3087" s="263"/>
      <c r="AC3087" s="263"/>
      <c r="AD3087" s="263"/>
      <c r="AE3087" s="263"/>
      <c r="AF3087" s="263"/>
      <c r="AG3087" s="263"/>
      <c r="AH3087" s="263"/>
      <c r="AI3087" s="263"/>
      <c r="AJ3087" s="263"/>
      <c r="AK3087" s="263"/>
      <c r="AL3087" s="263"/>
      <c r="AM3087" s="263"/>
      <c r="AN3087" s="263"/>
      <c r="AO3087" s="263"/>
      <c r="AP3087" s="263"/>
      <c r="AQ3087" s="263"/>
      <c r="AR3087" s="263"/>
      <c r="AS3087" s="263"/>
      <c r="AT3087" s="263"/>
      <c r="AU3087" s="263"/>
      <c r="AV3087" s="263"/>
      <c r="AW3087" s="263"/>
      <c r="AX3087" s="263"/>
      <c r="AY3087" s="263"/>
      <c r="AZ3087" s="263"/>
      <c r="BA3087" s="263"/>
      <c r="BB3087" s="263"/>
      <c r="BC3087" s="263"/>
      <c r="BD3087" s="263"/>
      <c r="BE3087" s="263"/>
      <c r="BF3087" s="263"/>
      <c r="BG3087" s="263"/>
      <c r="BH3087" s="263"/>
      <c r="BI3087" s="263"/>
      <c r="BJ3087" s="263"/>
      <c r="BK3087" s="263"/>
      <c r="BL3087" s="263"/>
      <c r="BM3087" s="263"/>
      <c r="BN3087" s="263"/>
      <c r="BO3087" s="263"/>
      <c r="BP3087" s="263"/>
      <c r="BQ3087" s="263"/>
      <c r="BR3087" s="263"/>
      <c r="BS3087" s="263"/>
      <c r="BT3087" s="263"/>
      <c r="BU3087" s="263"/>
      <c r="BV3087" s="263"/>
      <c r="BW3087" s="263"/>
      <c r="BX3087" s="263"/>
      <c r="BY3087" s="263"/>
      <c r="BZ3087" s="263"/>
      <c r="CA3087" s="263"/>
      <c r="CB3087" s="263"/>
    </row>
    <row r="3088" spans="17:80" ht="15" customHeight="1">
      <c r="Q3088" s="262"/>
      <c r="R3088" s="263"/>
      <c r="S3088" s="263"/>
      <c r="T3088" s="263"/>
      <c r="U3088" s="263"/>
      <c r="V3088" s="263"/>
      <c r="W3088" s="263"/>
      <c r="X3088" s="263"/>
      <c r="Y3088" s="263"/>
      <c r="Z3088" s="263"/>
      <c r="AA3088" s="263"/>
      <c r="AB3088" s="263"/>
      <c r="AC3088" s="263"/>
      <c r="AD3088" s="263"/>
      <c r="AE3088" s="263"/>
      <c r="AF3088" s="263"/>
      <c r="AG3088" s="263"/>
      <c r="AH3088" s="263"/>
      <c r="AI3088" s="263"/>
      <c r="AJ3088" s="263"/>
      <c r="AK3088" s="263"/>
      <c r="AL3088" s="263"/>
      <c r="AM3088" s="263"/>
      <c r="AN3088" s="263"/>
      <c r="AO3088" s="263"/>
      <c r="AP3088" s="263"/>
      <c r="AQ3088" s="263"/>
      <c r="AR3088" s="263"/>
      <c r="AS3088" s="263"/>
      <c r="AT3088" s="263"/>
      <c r="AU3088" s="263"/>
      <c r="AV3088" s="263"/>
      <c r="AW3088" s="263"/>
      <c r="AX3088" s="263"/>
      <c r="AY3088" s="263"/>
      <c r="AZ3088" s="263"/>
      <c r="BA3088" s="263"/>
      <c r="BB3088" s="263"/>
      <c r="BC3088" s="263"/>
      <c r="BD3088" s="263"/>
      <c r="BE3088" s="263"/>
      <c r="BF3088" s="263"/>
      <c r="BG3088" s="263"/>
      <c r="BH3088" s="263"/>
      <c r="BI3088" s="263"/>
      <c r="BJ3088" s="263"/>
      <c r="BK3088" s="263"/>
      <c r="BL3088" s="263"/>
      <c r="BM3088" s="263"/>
      <c r="BN3088" s="263"/>
      <c r="BO3088" s="263"/>
      <c r="BP3088" s="263"/>
      <c r="BQ3088" s="263"/>
      <c r="BR3088" s="263"/>
      <c r="BS3088" s="263"/>
      <c r="BT3088" s="263"/>
      <c r="BU3088" s="263"/>
      <c r="BV3088" s="263"/>
      <c r="BW3088" s="263"/>
      <c r="BX3088" s="263"/>
      <c r="BY3088" s="263"/>
      <c r="BZ3088" s="263"/>
      <c r="CA3088" s="263"/>
      <c r="CB3088" s="263"/>
    </row>
    <row r="3089" spans="17:80" ht="15" customHeight="1">
      <c r="Q3089" s="262"/>
      <c r="R3089" s="263"/>
      <c r="S3089" s="263"/>
      <c r="T3089" s="263"/>
      <c r="U3089" s="263"/>
      <c r="V3089" s="263"/>
      <c r="W3089" s="263"/>
      <c r="X3089" s="263"/>
      <c r="Y3089" s="263"/>
      <c r="Z3089" s="263"/>
      <c r="AA3089" s="263"/>
      <c r="AB3089" s="263"/>
      <c r="AC3089" s="263"/>
      <c r="AD3089" s="263"/>
      <c r="AE3089" s="263"/>
      <c r="AF3089" s="263"/>
      <c r="AG3089" s="263"/>
      <c r="AH3089" s="263"/>
      <c r="AI3089" s="263"/>
      <c r="AJ3089" s="263"/>
      <c r="AK3089" s="263"/>
      <c r="AL3089" s="263"/>
      <c r="AM3089" s="263"/>
      <c r="AN3089" s="263"/>
      <c r="AO3089" s="263"/>
      <c r="AP3089" s="263"/>
      <c r="AQ3089" s="263"/>
      <c r="AR3089" s="263"/>
      <c r="AS3089" s="263"/>
      <c r="AT3089" s="263"/>
      <c r="AU3089" s="263"/>
      <c r="AV3089" s="263"/>
      <c r="AW3089" s="263"/>
      <c r="AX3089" s="263"/>
      <c r="AY3089" s="263"/>
      <c r="AZ3089" s="263"/>
      <c r="BA3089" s="263"/>
      <c r="BB3089" s="263"/>
      <c r="BC3089" s="263"/>
      <c r="BD3089" s="263"/>
      <c r="BE3089" s="263"/>
      <c r="BF3089" s="263"/>
      <c r="BG3089" s="263"/>
      <c r="BH3089" s="263"/>
      <c r="BI3089" s="263"/>
      <c r="BJ3089" s="263"/>
      <c r="BK3089" s="263"/>
      <c r="BL3089" s="263"/>
      <c r="BM3089" s="263"/>
      <c r="BN3089" s="263"/>
      <c r="BO3089" s="263"/>
      <c r="BP3089" s="263"/>
      <c r="BQ3089" s="263"/>
      <c r="BR3089" s="263"/>
      <c r="BS3089" s="263"/>
      <c r="BT3089" s="263"/>
      <c r="BU3089" s="263"/>
      <c r="BV3089" s="263"/>
      <c r="BW3089" s="263"/>
      <c r="BX3089" s="263"/>
      <c r="BY3089" s="263"/>
      <c r="BZ3089" s="263"/>
      <c r="CA3089" s="263"/>
      <c r="CB3089" s="263"/>
    </row>
    <row r="3090" spans="17:80" ht="15" customHeight="1">
      <c r="Q3090" s="262"/>
      <c r="R3090" s="263"/>
      <c r="S3090" s="263"/>
      <c r="T3090" s="263"/>
      <c r="U3090" s="263"/>
      <c r="V3090" s="263"/>
      <c r="W3090" s="263"/>
      <c r="X3090" s="263"/>
      <c r="Y3090" s="263"/>
      <c r="Z3090" s="263"/>
      <c r="AA3090" s="263"/>
      <c r="AB3090" s="263"/>
      <c r="AC3090" s="263"/>
      <c r="AD3090" s="263"/>
      <c r="AE3090" s="263"/>
      <c r="AF3090" s="263"/>
      <c r="AG3090" s="263"/>
      <c r="AH3090" s="263"/>
      <c r="AI3090" s="263"/>
      <c r="AJ3090" s="263"/>
      <c r="AK3090" s="263"/>
      <c r="AL3090" s="263"/>
      <c r="AM3090" s="263"/>
      <c r="AN3090" s="263"/>
      <c r="AO3090" s="263"/>
      <c r="AP3090" s="263"/>
      <c r="AQ3090" s="263"/>
      <c r="AR3090" s="263"/>
      <c r="AS3090" s="263"/>
      <c r="AT3090" s="263"/>
      <c r="AU3090" s="263"/>
      <c r="AV3090" s="263"/>
      <c r="AW3090" s="263"/>
      <c r="AX3090" s="263"/>
      <c r="AY3090" s="263"/>
      <c r="AZ3090" s="263"/>
      <c r="BA3090" s="263"/>
      <c r="BB3090" s="263"/>
      <c r="BC3090" s="263"/>
      <c r="BD3090" s="263"/>
      <c r="BE3090" s="263"/>
      <c r="BF3090" s="263"/>
      <c r="BG3090" s="263"/>
      <c r="BH3090" s="263"/>
      <c r="BI3090" s="263"/>
      <c r="BJ3090" s="263"/>
      <c r="BK3090" s="263"/>
      <c r="BL3090" s="263"/>
      <c r="BM3090" s="263"/>
      <c r="BN3090" s="263"/>
      <c r="BO3090" s="263"/>
      <c r="BP3090" s="263"/>
      <c r="BQ3090" s="263"/>
      <c r="BR3090" s="263"/>
      <c r="BS3090" s="263"/>
      <c r="BT3090" s="263"/>
      <c r="BU3090" s="263"/>
      <c r="BV3090" s="263"/>
      <c r="BW3090" s="263"/>
      <c r="BX3090" s="263"/>
      <c r="BY3090" s="263"/>
      <c r="BZ3090" s="263"/>
      <c r="CA3090" s="263"/>
      <c r="CB3090" s="263"/>
    </row>
    <row r="3091" spans="17:80" ht="15" customHeight="1">
      <c r="Q3091" s="262"/>
      <c r="R3091" s="263"/>
      <c r="S3091" s="263"/>
      <c r="T3091" s="263"/>
      <c r="U3091" s="263"/>
      <c r="V3091" s="263"/>
      <c r="W3091" s="263"/>
      <c r="X3091" s="263"/>
      <c r="Y3091" s="263"/>
      <c r="Z3091" s="263"/>
      <c r="AA3091" s="263"/>
      <c r="AB3091" s="263"/>
      <c r="AC3091" s="263"/>
      <c r="AD3091" s="263"/>
      <c r="AE3091" s="263"/>
      <c r="AF3091" s="263"/>
      <c r="AG3091" s="263"/>
      <c r="AH3091" s="263"/>
      <c r="AI3091" s="263"/>
      <c r="AJ3091" s="263"/>
      <c r="AK3091" s="263"/>
      <c r="AL3091" s="263"/>
      <c r="AM3091" s="263"/>
      <c r="AN3091" s="263"/>
      <c r="AO3091" s="263"/>
      <c r="AP3091" s="263"/>
      <c r="AQ3091" s="263"/>
      <c r="AR3091" s="263"/>
      <c r="AS3091" s="263"/>
      <c r="AT3091" s="263"/>
      <c r="AU3091" s="263"/>
      <c r="AV3091" s="263"/>
      <c r="AW3091" s="263"/>
      <c r="AX3091" s="263"/>
      <c r="AY3091" s="263"/>
      <c r="AZ3091" s="263"/>
      <c r="BA3091" s="263"/>
      <c r="BB3091" s="263"/>
      <c r="BC3091" s="263"/>
      <c r="BD3091" s="263"/>
      <c r="BE3091" s="263"/>
      <c r="BF3091" s="263"/>
      <c r="BG3091" s="263"/>
      <c r="BH3091" s="263"/>
      <c r="BI3091" s="263"/>
      <c r="BJ3091" s="263"/>
      <c r="BK3091" s="263"/>
      <c r="BL3091" s="263"/>
      <c r="BM3091" s="263"/>
      <c r="BN3091" s="263"/>
      <c r="BO3091" s="263"/>
      <c r="BP3091" s="263"/>
      <c r="BQ3091" s="263"/>
      <c r="BR3091" s="263"/>
      <c r="BS3091" s="263"/>
      <c r="BT3091" s="263"/>
      <c r="BU3091" s="263"/>
      <c r="BV3091" s="263"/>
      <c r="BW3091" s="263"/>
      <c r="BX3091" s="263"/>
      <c r="BY3091" s="263"/>
      <c r="BZ3091" s="263"/>
      <c r="CA3091" s="263"/>
      <c r="CB3091" s="263"/>
    </row>
    <row r="3092" spans="17:80" ht="15" customHeight="1">
      <c r="Q3092" s="262"/>
      <c r="R3092" s="263"/>
      <c r="S3092" s="263"/>
      <c r="T3092" s="263"/>
      <c r="U3092" s="263"/>
      <c r="V3092" s="263"/>
      <c r="W3092" s="263"/>
      <c r="X3092" s="263"/>
      <c r="Y3092" s="263"/>
      <c r="Z3092" s="263"/>
      <c r="AA3092" s="263"/>
      <c r="AB3092" s="263"/>
      <c r="AC3092" s="263"/>
      <c r="AD3092" s="263"/>
      <c r="AE3092" s="263"/>
      <c r="AF3092" s="263"/>
      <c r="AG3092" s="263"/>
      <c r="AH3092" s="263"/>
      <c r="AI3092" s="263"/>
      <c r="AJ3092" s="263"/>
      <c r="AK3092" s="263"/>
      <c r="AL3092" s="263"/>
      <c r="AM3092" s="263"/>
      <c r="AN3092" s="263"/>
      <c r="AO3092" s="263"/>
      <c r="AP3092" s="263"/>
      <c r="AQ3092" s="263"/>
      <c r="AR3092" s="263"/>
      <c r="AS3092" s="263"/>
      <c r="AT3092" s="263"/>
      <c r="AU3092" s="263"/>
      <c r="AV3092" s="263"/>
      <c r="AW3092" s="263"/>
      <c r="AX3092" s="263"/>
      <c r="AY3092" s="263"/>
      <c r="AZ3092" s="263"/>
      <c r="BA3092" s="263"/>
      <c r="BB3092" s="263"/>
      <c r="BC3092" s="263"/>
      <c r="BD3092" s="263"/>
      <c r="BE3092" s="263"/>
      <c r="BF3092" s="263"/>
      <c r="BG3092" s="263"/>
      <c r="BH3092" s="263"/>
      <c r="BI3092" s="263"/>
      <c r="BJ3092" s="263"/>
      <c r="BK3092" s="263"/>
      <c r="BL3092" s="263"/>
      <c r="BM3092" s="263"/>
      <c r="BN3092" s="263"/>
      <c r="BO3092" s="263"/>
      <c r="BP3092" s="263"/>
      <c r="BQ3092" s="263"/>
      <c r="BR3092" s="263"/>
      <c r="BS3092" s="263"/>
      <c r="BT3092" s="263"/>
      <c r="BU3092" s="263"/>
      <c r="BV3092" s="263"/>
      <c r="BW3092" s="263"/>
      <c r="BX3092" s="263"/>
      <c r="BY3092" s="263"/>
      <c r="BZ3092" s="263"/>
      <c r="CA3092" s="263"/>
      <c r="CB3092" s="263"/>
    </row>
    <row r="3093" spans="17:80" ht="15" customHeight="1">
      <c r="Q3093" s="262"/>
      <c r="R3093" s="263"/>
      <c r="S3093" s="263"/>
      <c r="T3093" s="263"/>
      <c r="U3093" s="263"/>
      <c r="V3093" s="263"/>
      <c r="W3093" s="263"/>
      <c r="X3093" s="263"/>
      <c r="Y3093" s="263"/>
      <c r="Z3093" s="263"/>
      <c r="AA3093" s="263"/>
      <c r="AB3093" s="263"/>
      <c r="AC3093" s="263"/>
      <c r="AD3093" s="263"/>
      <c r="AE3093" s="263"/>
      <c r="AF3093" s="263"/>
      <c r="AG3093" s="263"/>
      <c r="AH3093" s="263"/>
      <c r="AI3093" s="263"/>
      <c r="AJ3093" s="263"/>
      <c r="AK3093" s="263"/>
      <c r="AL3093" s="263"/>
      <c r="AM3093" s="263"/>
      <c r="AN3093" s="263"/>
      <c r="AO3093" s="263"/>
      <c r="AP3093" s="263"/>
      <c r="AQ3093" s="263"/>
      <c r="AR3093" s="263"/>
      <c r="AS3093" s="263"/>
      <c r="AT3093" s="263"/>
      <c r="AU3093" s="263"/>
      <c r="AV3093" s="263"/>
      <c r="AW3093" s="263"/>
      <c r="AX3093" s="263"/>
      <c r="AY3093" s="263"/>
      <c r="AZ3093" s="263"/>
      <c r="BA3093" s="263"/>
      <c r="BB3093" s="263"/>
      <c r="BC3093" s="263"/>
      <c r="BD3093" s="263"/>
      <c r="BE3093" s="263"/>
      <c r="BF3093" s="263"/>
      <c r="BG3093" s="263"/>
      <c r="BH3093" s="263"/>
      <c r="BI3093" s="263"/>
      <c r="BJ3093" s="263"/>
      <c r="BK3093" s="263"/>
      <c r="BL3093" s="263"/>
      <c r="BM3093" s="263"/>
      <c r="BN3093" s="263"/>
      <c r="BO3093" s="263"/>
      <c r="BP3093" s="263"/>
      <c r="BQ3093" s="263"/>
      <c r="BR3093" s="263"/>
      <c r="BS3093" s="263"/>
      <c r="BT3093" s="263"/>
      <c r="BU3093" s="263"/>
      <c r="BV3093" s="263"/>
      <c r="BW3093" s="263"/>
      <c r="BX3093" s="263"/>
      <c r="BY3093" s="263"/>
      <c r="BZ3093" s="263"/>
      <c r="CA3093" s="263"/>
      <c r="CB3093" s="263"/>
    </row>
    <row r="3094" spans="17:80" ht="15" customHeight="1">
      <c r="Q3094" s="262"/>
      <c r="R3094" s="263"/>
      <c r="S3094" s="263"/>
      <c r="T3094" s="263"/>
      <c r="U3094" s="263"/>
      <c r="V3094" s="263"/>
      <c r="W3094" s="263"/>
      <c r="X3094" s="263"/>
      <c r="Y3094" s="263"/>
      <c r="Z3094" s="263"/>
      <c r="AA3094" s="263"/>
      <c r="AB3094" s="263"/>
      <c r="AC3094" s="263"/>
      <c r="AD3094" s="263"/>
      <c r="AE3094" s="263"/>
      <c r="AF3094" s="263"/>
      <c r="AG3094" s="263"/>
      <c r="AH3094" s="263"/>
      <c r="AI3094" s="263"/>
      <c r="AJ3094" s="263"/>
      <c r="AK3094" s="263"/>
      <c r="AL3094" s="263"/>
      <c r="AM3094" s="263"/>
      <c r="AN3094" s="263"/>
      <c r="AO3094" s="263"/>
      <c r="AP3094" s="263"/>
      <c r="AQ3094" s="263"/>
      <c r="AR3094" s="263"/>
      <c r="AS3094" s="263"/>
      <c r="AT3094" s="263"/>
      <c r="AU3094" s="263"/>
      <c r="AV3094" s="263"/>
      <c r="AW3094" s="263"/>
      <c r="AX3094" s="263"/>
      <c r="AY3094" s="263"/>
      <c r="AZ3094" s="263"/>
      <c r="BA3094" s="263"/>
      <c r="BB3094" s="263"/>
      <c r="BC3094" s="263"/>
      <c r="BD3094" s="263"/>
      <c r="BE3094" s="263"/>
      <c r="BF3094" s="263"/>
      <c r="BG3094" s="263"/>
      <c r="BH3094" s="263"/>
      <c r="BI3094" s="263"/>
      <c r="BJ3094" s="263"/>
      <c r="BK3094" s="263"/>
      <c r="BL3094" s="263"/>
      <c r="BM3094" s="263"/>
      <c r="BN3094" s="263"/>
      <c r="BO3094" s="263"/>
      <c r="BP3094" s="263"/>
      <c r="BQ3094" s="263"/>
      <c r="BR3094" s="263"/>
      <c r="BS3094" s="263"/>
      <c r="BT3094" s="263"/>
      <c r="BU3094" s="263"/>
      <c r="BV3094" s="263"/>
      <c r="BW3094" s="263"/>
      <c r="BX3094" s="263"/>
      <c r="BY3094" s="263"/>
      <c r="BZ3094" s="263"/>
      <c r="CA3094" s="263"/>
      <c r="CB3094" s="263"/>
    </row>
    <row r="3095" spans="17:80" ht="15" customHeight="1">
      <c r="Q3095" s="262"/>
      <c r="R3095" s="263"/>
      <c r="S3095" s="263"/>
      <c r="T3095" s="263"/>
      <c r="U3095" s="263"/>
      <c r="V3095" s="263"/>
      <c r="W3095" s="263"/>
      <c r="X3095" s="263"/>
      <c r="Y3095" s="263"/>
      <c r="Z3095" s="263"/>
      <c r="AA3095" s="263"/>
      <c r="AB3095" s="263"/>
      <c r="AC3095" s="263"/>
      <c r="AD3095" s="263"/>
      <c r="AE3095" s="263"/>
      <c r="AF3095" s="263"/>
      <c r="AG3095" s="263"/>
      <c r="AH3095" s="263"/>
      <c r="AI3095" s="263"/>
      <c r="AJ3095" s="263"/>
      <c r="AK3095" s="263"/>
      <c r="AL3095" s="263"/>
      <c r="AM3095" s="263"/>
      <c r="AN3095" s="263"/>
      <c r="AO3095" s="263"/>
      <c r="AP3095" s="263"/>
      <c r="AQ3095" s="263"/>
      <c r="AR3095" s="263"/>
      <c r="AS3095" s="263"/>
      <c r="AT3095" s="263"/>
      <c r="AU3095" s="263"/>
      <c r="AV3095" s="263"/>
      <c r="AW3095" s="263"/>
      <c r="AX3095" s="263"/>
      <c r="AY3095" s="263"/>
      <c r="AZ3095" s="263"/>
      <c r="BA3095" s="263"/>
      <c r="BB3095" s="263"/>
      <c r="BC3095" s="263"/>
      <c r="BD3095" s="263"/>
      <c r="BE3095" s="263"/>
      <c r="BF3095" s="263"/>
      <c r="BG3095" s="263"/>
      <c r="BH3095" s="263"/>
      <c r="BI3095" s="263"/>
      <c r="BJ3095" s="263"/>
      <c r="BK3095" s="263"/>
      <c r="BL3095" s="263"/>
      <c r="BM3095" s="263"/>
      <c r="BN3095" s="263"/>
      <c r="BO3095" s="263"/>
      <c r="BP3095" s="263"/>
      <c r="BQ3095" s="263"/>
      <c r="BR3095" s="263"/>
      <c r="BS3095" s="263"/>
      <c r="BT3095" s="263"/>
      <c r="BU3095" s="263"/>
      <c r="BV3095" s="263"/>
      <c r="BW3095" s="263"/>
      <c r="BX3095" s="263"/>
      <c r="BY3095" s="263"/>
      <c r="BZ3095" s="263"/>
      <c r="CA3095" s="263"/>
      <c r="CB3095" s="263"/>
    </row>
    <row r="3096" spans="17:80" ht="15" customHeight="1">
      <c r="Q3096" s="262"/>
      <c r="R3096" s="263"/>
      <c r="S3096" s="263"/>
      <c r="T3096" s="263"/>
      <c r="U3096" s="263"/>
      <c r="V3096" s="263"/>
      <c r="W3096" s="263"/>
      <c r="X3096" s="263"/>
      <c r="Y3096" s="263"/>
      <c r="Z3096" s="263"/>
      <c r="AA3096" s="263"/>
      <c r="AB3096" s="263"/>
      <c r="AC3096" s="263"/>
      <c r="AD3096" s="263"/>
      <c r="AE3096" s="263"/>
      <c r="AF3096" s="263"/>
      <c r="AG3096" s="263"/>
      <c r="AH3096" s="263"/>
      <c r="AI3096" s="263"/>
      <c r="AJ3096" s="263"/>
      <c r="AK3096" s="263"/>
      <c r="AL3096" s="263"/>
      <c r="AM3096" s="263"/>
      <c r="AN3096" s="263"/>
      <c r="AO3096" s="263"/>
      <c r="AP3096" s="263"/>
      <c r="AQ3096" s="263"/>
      <c r="AR3096" s="263"/>
      <c r="AS3096" s="263"/>
      <c r="AT3096" s="263"/>
      <c r="AU3096" s="263"/>
      <c r="AV3096" s="263"/>
      <c r="AW3096" s="263"/>
      <c r="AX3096" s="263"/>
      <c r="AY3096" s="263"/>
      <c r="AZ3096" s="263"/>
      <c r="BA3096" s="263"/>
      <c r="BB3096" s="263"/>
      <c r="BC3096" s="263"/>
      <c r="BD3096" s="263"/>
      <c r="BE3096" s="263"/>
      <c r="BF3096" s="263"/>
      <c r="BG3096" s="263"/>
      <c r="BH3096" s="263"/>
      <c r="BI3096" s="263"/>
      <c r="BJ3096" s="263"/>
      <c r="BK3096" s="263"/>
      <c r="BL3096" s="263"/>
      <c r="BM3096" s="263"/>
      <c r="BN3096" s="263"/>
      <c r="BO3096" s="263"/>
      <c r="BP3096" s="263"/>
      <c r="BQ3096" s="263"/>
      <c r="BR3096" s="263"/>
      <c r="BS3096" s="263"/>
      <c r="BT3096" s="263"/>
      <c r="BU3096" s="263"/>
      <c r="BV3096" s="263"/>
      <c r="BW3096" s="263"/>
      <c r="BX3096" s="263"/>
      <c r="BY3096" s="263"/>
      <c r="BZ3096" s="263"/>
      <c r="CA3096" s="263"/>
      <c r="CB3096" s="263"/>
    </row>
    <row r="3097" spans="17:80" ht="15" customHeight="1">
      <c r="Q3097" s="262"/>
      <c r="R3097" s="263"/>
      <c r="S3097" s="263"/>
      <c r="T3097" s="263"/>
      <c r="U3097" s="263"/>
      <c r="V3097" s="263"/>
      <c r="W3097" s="263"/>
      <c r="X3097" s="263"/>
      <c r="Y3097" s="263"/>
      <c r="Z3097" s="263"/>
      <c r="AA3097" s="263"/>
      <c r="AB3097" s="263"/>
      <c r="AC3097" s="263"/>
      <c r="AD3097" s="263"/>
      <c r="AE3097" s="263"/>
      <c r="AF3097" s="263"/>
      <c r="AG3097" s="263"/>
      <c r="AH3097" s="263"/>
      <c r="AI3097" s="263"/>
      <c r="AJ3097" s="263"/>
      <c r="AK3097" s="263"/>
      <c r="AL3097" s="263"/>
      <c r="AM3097" s="263"/>
      <c r="AN3097" s="263"/>
      <c r="AO3097" s="263"/>
      <c r="AP3097" s="263"/>
      <c r="AQ3097" s="263"/>
      <c r="AR3097" s="263"/>
      <c r="AS3097" s="263"/>
      <c r="AT3097" s="263"/>
      <c r="AU3097" s="263"/>
      <c r="AV3097" s="263"/>
      <c r="AW3097" s="263"/>
      <c r="AX3097" s="263"/>
      <c r="AY3097" s="263"/>
      <c r="AZ3097" s="263"/>
      <c r="BA3097" s="263"/>
      <c r="BB3097" s="263"/>
      <c r="BC3097" s="263"/>
      <c r="BD3097" s="263"/>
      <c r="BE3097" s="263"/>
      <c r="BF3097" s="263"/>
      <c r="BG3097" s="263"/>
      <c r="BH3097" s="263"/>
      <c r="BI3097" s="263"/>
      <c r="BJ3097" s="263"/>
      <c r="BK3097" s="263"/>
      <c r="BL3097" s="263"/>
      <c r="BM3097" s="263"/>
      <c r="BN3097" s="263"/>
      <c r="BO3097" s="263"/>
      <c r="BP3097" s="263"/>
      <c r="BQ3097" s="263"/>
      <c r="BR3097" s="263"/>
      <c r="BS3097" s="263"/>
      <c r="BT3097" s="263"/>
      <c r="BU3097" s="263"/>
      <c r="BV3097" s="263"/>
      <c r="BW3097" s="263"/>
      <c r="BX3097" s="263"/>
      <c r="BY3097" s="263"/>
      <c r="BZ3097" s="263"/>
      <c r="CA3097" s="263"/>
      <c r="CB3097" s="263"/>
    </row>
    <row r="3098" spans="17:80" ht="15" customHeight="1">
      <c r="Q3098" s="262"/>
      <c r="R3098" s="263"/>
      <c r="S3098" s="263"/>
      <c r="T3098" s="263"/>
      <c r="U3098" s="263"/>
      <c r="V3098" s="263"/>
      <c r="W3098" s="263"/>
      <c r="X3098" s="263"/>
      <c r="Y3098" s="263"/>
      <c r="Z3098" s="263"/>
      <c r="AA3098" s="263"/>
      <c r="AB3098" s="263"/>
      <c r="AC3098" s="263"/>
      <c r="AD3098" s="263"/>
      <c r="AE3098" s="263"/>
      <c r="AF3098" s="263"/>
      <c r="AG3098" s="263"/>
      <c r="AH3098" s="263"/>
      <c r="AI3098" s="263"/>
      <c r="AJ3098" s="263"/>
      <c r="AK3098" s="263"/>
      <c r="AL3098" s="263"/>
      <c r="AM3098" s="263"/>
      <c r="AN3098" s="263"/>
      <c r="AO3098" s="263"/>
      <c r="AP3098" s="263"/>
      <c r="AQ3098" s="263"/>
      <c r="AR3098" s="263"/>
      <c r="AS3098" s="263"/>
      <c r="AT3098" s="263"/>
      <c r="AU3098" s="263"/>
      <c r="AV3098" s="263"/>
      <c r="AW3098" s="263"/>
      <c r="AX3098" s="263"/>
      <c r="AY3098" s="263"/>
      <c r="AZ3098" s="263"/>
      <c r="BA3098" s="263"/>
      <c r="BB3098" s="263"/>
      <c r="BC3098" s="263"/>
      <c r="BD3098" s="263"/>
      <c r="BE3098" s="263"/>
      <c r="BF3098" s="263"/>
      <c r="BG3098" s="263"/>
      <c r="BH3098" s="263"/>
      <c r="BI3098" s="263"/>
      <c r="BJ3098" s="263"/>
      <c r="BK3098" s="263"/>
      <c r="BL3098" s="263"/>
      <c r="BM3098" s="263"/>
      <c r="BN3098" s="263"/>
      <c r="BO3098" s="263"/>
      <c r="BP3098" s="263"/>
      <c r="BQ3098" s="263"/>
      <c r="BR3098" s="263"/>
      <c r="BS3098" s="263"/>
      <c r="BT3098" s="263"/>
      <c r="BU3098" s="263"/>
      <c r="BV3098" s="263"/>
      <c r="BW3098" s="263"/>
      <c r="BX3098" s="263"/>
      <c r="BY3098" s="263"/>
      <c r="BZ3098" s="263"/>
      <c r="CA3098" s="263"/>
      <c r="CB3098" s="263"/>
    </row>
    <row r="3099" spans="17:80" ht="15" customHeight="1">
      <c r="Q3099" s="262"/>
      <c r="R3099" s="263"/>
      <c r="S3099" s="263"/>
      <c r="T3099" s="263"/>
      <c r="U3099" s="263"/>
      <c r="V3099" s="263"/>
      <c r="W3099" s="263"/>
      <c r="X3099" s="263"/>
      <c r="Y3099" s="263"/>
      <c r="Z3099" s="263"/>
      <c r="AA3099" s="263"/>
      <c r="AB3099" s="263"/>
      <c r="AC3099" s="263"/>
      <c r="AD3099" s="263"/>
      <c r="AE3099" s="263"/>
      <c r="AF3099" s="263"/>
      <c r="AG3099" s="263"/>
      <c r="AH3099" s="263"/>
      <c r="AI3099" s="263"/>
      <c r="AJ3099" s="263"/>
      <c r="AK3099" s="263"/>
      <c r="AL3099" s="263"/>
      <c r="AM3099" s="263"/>
      <c r="AN3099" s="263"/>
      <c r="AO3099" s="263"/>
      <c r="AP3099" s="263"/>
      <c r="AQ3099" s="263"/>
      <c r="AR3099" s="263"/>
      <c r="AS3099" s="263"/>
      <c r="AT3099" s="263"/>
      <c r="AU3099" s="263"/>
      <c r="AV3099" s="263"/>
      <c r="AW3099" s="263"/>
      <c r="AX3099" s="263"/>
      <c r="AY3099" s="263"/>
      <c r="AZ3099" s="263"/>
      <c r="BA3099" s="263"/>
      <c r="BB3099" s="263"/>
      <c r="BC3099" s="263"/>
      <c r="BD3099" s="263"/>
      <c r="BE3099" s="263"/>
      <c r="BF3099" s="263"/>
      <c r="BG3099" s="263"/>
      <c r="BH3099" s="263"/>
      <c r="BI3099" s="263"/>
      <c r="BJ3099" s="263"/>
      <c r="BK3099" s="263"/>
      <c r="BL3099" s="263"/>
      <c r="BM3099" s="263"/>
      <c r="BN3099" s="263"/>
      <c r="BO3099" s="263"/>
      <c r="BP3099" s="263"/>
      <c r="BQ3099" s="263"/>
      <c r="BR3099" s="263"/>
      <c r="BS3099" s="263"/>
      <c r="BT3099" s="263"/>
      <c r="BU3099" s="263"/>
      <c r="BV3099" s="263"/>
      <c r="BW3099" s="263"/>
      <c r="BX3099" s="263"/>
      <c r="BY3099" s="263"/>
      <c r="BZ3099" s="263"/>
      <c r="CA3099" s="263"/>
      <c r="CB3099" s="263"/>
    </row>
    <row r="3100" spans="17:80" ht="15" customHeight="1">
      <c r="Q3100" s="262"/>
      <c r="R3100" s="263"/>
      <c r="S3100" s="263"/>
      <c r="T3100" s="263"/>
      <c r="U3100" s="263"/>
      <c r="V3100" s="263"/>
      <c r="W3100" s="263"/>
      <c r="X3100" s="263"/>
      <c r="Y3100" s="263"/>
      <c r="Z3100" s="263"/>
      <c r="AA3100" s="263"/>
      <c r="AB3100" s="263"/>
      <c r="AC3100" s="263"/>
      <c r="AD3100" s="263"/>
      <c r="AE3100" s="263"/>
      <c r="AF3100" s="263"/>
      <c r="AG3100" s="263"/>
      <c r="AH3100" s="263"/>
      <c r="AI3100" s="263"/>
      <c r="AJ3100" s="263"/>
      <c r="AK3100" s="263"/>
      <c r="AL3100" s="263"/>
      <c r="AM3100" s="263"/>
      <c r="AN3100" s="263"/>
      <c r="AO3100" s="263"/>
      <c r="AP3100" s="263"/>
      <c r="AQ3100" s="263"/>
      <c r="AR3100" s="263"/>
      <c r="AS3100" s="263"/>
      <c r="AT3100" s="263"/>
      <c r="AU3100" s="263"/>
      <c r="AV3100" s="263"/>
      <c r="AW3100" s="263"/>
      <c r="AX3100" s="263"/>
      <c r="AY3100" s="263"/>
      <c r="AZ3100" s="263"/>
      <c r="BA3100" s="263"/>
      <c r="BB3100" s="263"/>
      <c r="BC3100" s="263"/>
      <c r="BD3100" s="263"/>
      <c r="BE3100" s="263"/>
      <c r="BF3100" s="263"/>
      <c r="BG3100" s="263"/>
      <c r="BH3100" s="263"/>
      <c r="BI3100" s="263"/>
      <c r="BJ3100" s="263"/>
      <c r="BK3100" s="263"/>
      <c r="BL3100" s="263"/>
      <c r="BM3100" s="263"/>
      <c r="BN3100" s="263"/>
      <c r="BO3100" s="263"/>
      <c r="BP3100" s="263"/>
      <c r="BQ3100" s="263"/>
      <c r="BR3100" s="263"/>
      <c r="BS3100" s="263"/>
      <c r="BT3100" s="263"/>
      <c r="BU3100" s="263"/>
      <c r="BV3100" s="263"/>
      <c r="BW3100" s="263"/>
      <c r="BX3100" s="263"/>
      <c r="BY3100" s="263"/>
      <c r="BZ3100" s="263"/>
      <c r="CA3100" s="263"/>
      <c r="CB3100" s="263"/>
    </row>
    <row r="3101" spans="17:80" ht="15" customHeight="1">
      <c r="Q3101" s="262"/>
      <c r="R3101" s="263"/>
      <c r="S3101" s="263"/>
      <c r="T3101" s="263"/>
      <c r="U3101" s="263"/>
      <c r="V3101" s="263"/>
      <c r="W3101" s="263"/>
      <c r="X3101" s="263"/>
      <c r="Y3101" s="263"/>
      <c r="Z3101" s="263"/>
      <c r="AA3101" s="263"/>
      <c r="AB3101" s="263"/>
      <c r="AC3101" s="263"/>
      <c r="AD3101" s="263"/>
      <c r="AE3101" s="263"/>
      <c r="AF3101" s="263"/>
      <c r="AG3101" s="263"/>
      <c r="AH3101" s="263"/>
      <c r="AI3101" s="263"/>
      <c r="AJ3101" s="263"/>
      <c r="AK3101" s="263"/>
      <c r="AL3101" s="263"/>
      <c r="AM3101" s="263"/>
      <c r="AN3101" s="263"/>
      <c r="AO3101" s="263"/>
      <c r="AP3101" s="263"/>
      <c r="AQ3101" s="263"/>
      <c r="AR3101" s="263"/>
      <c r="AS3101" s="263"/>
      <c r="AT3101" s="263"/>
      <c r="AU3101" s="263"/>
      <c r="AV3101" s="263"/>
      <c r="AW3101" s="263"/>
      <c r="AX3101" s="263"/>
      <c r="AY3101" s="263"/>
      <c r="AZ3101" s="263"/>
      <c r="BA3101" s="263"/>
      <c r="BB3101" s="263"/>
      <c r="BC3101" s="263"/>
      <c r="BD3101" s="263"/>
      <c r="BE3101" s="263"/>
      <c r="BF3101" s="263"/>
      <c r="BG3101" s="263"/>
      <c r="BH3101" s="263"/>
      <c r="BI3101" s="263"/>
      <c r="BJ3101" s="263"/>
      <c r="BK3101" s="263"/>
      <c r="BL3101" s="263"/>
      <c r="BM3101" s="263"/>
      <c r="BN3101" s="263"/>
      <c r="BO3101" s="263"/>
      <c r="BP3101" s="263"/>
      <c r="BQ3101" s="263"/>
      <c r="BR3101" s="263"/>
      <c r="BS3101" s="263"/>
      <c r="BT3101" s="263"/>
      <c r="BU3101" s="263"/>
      <c r="BV3101" s="263"/>
      <c r="BW3101" s="263"/>
      <c r="BX3101" s="263"/>
      <c r="BY3101" s="263"/>
      <c r="BZ3101" s="263"/>
      <c r="CA3101" s="263"/>
      <c r="CB3101" s="263"/>
    </row>
    <row r="3102" spans="17:80" ht="15" customHeight="1">
      <c r="Q3102" s="262"/>
      <c r="R3102" s="263"/>
      <c r="S3102" s="263"/>
      <c r="T3102" s="263"/>
      <c r="U3102" s="263"/>
      <c r="V3102" s="263"/>
      <c r="W3102" s="263"/>
      <c r="X3102" s="263"/>
      <c r="Y3102" s="263"/>
      <c r="Z3102" s="263"/>
      <c r="AA3102" s="263"/>
      <c r="AB3102" s="263"/>
      <c r="AC3102" s="263"/>
      <c r="AD3102" s="263"/>
      <c r="AE3102" s="263"/>
      <c r="AF3102" s="263"/>
      <c r="AG3102" s="263"/>
      <c r="AH3102" s="263"/>
      <c r="AI3102" s="263"/>
      <c r="AJ3102" s="263"/>
      <c r="AK3102" s="263"/>
      <c r="AL3102" s="263"/>
      <c r="AM3102" s="263"/>
      <c r="AN3102" s="263"/>
      <c r="AO3102" s="263"/>
      <c r="AP3102" s="263"/>
      <c r="AQ3102" s="263"/>
      <c r="AR3102" s="263"/>
      <c r="AS3102" s="263"/>
      <c r="AT3102" s="263"/>
      <c r="AU3102" s="263"/>
      <c r="AV3102" s="263"/>
      <c r="AW3102" s="263"/>
      <c r="AX3102" s="263"/>
      <c r="AY3102" s="263"/>
      <c r="AZ3102" s="263"/>
      <c r="BA3102" s="263"/>
      <c r="BB3102" s="263"/>
      <c r="BC3102" s="263"/>
      <c r="BD3102" s="263"/>
      <c r="BE3102" s="263"/>
      <c r="BF3102" s="263"/>
      <c r="BG3102" s="263"/>
      <c r="BH3102" s="263"/>
      <c r="BI3102" s="263"/>
      <c r="BJ3102" s="263"/>
      <c r="BK3102" s="263"/>
      <c r="BL3102" s="263"/>
      <c r="BM3102" s="263"/>
      <c r="BN3102" s="263"/>
      <c r="BO3102" s="263"/>
      <c r="BP3102" s="263"/>
      <c r="BQ3102" s="263"/>
      <c r="BR3102" s="263"/>
      <c r="BS3102" s="263"/>
      <c r="BT3102" s="263"/>
      <c r="BU3102" s="263"/>
      <c r="BV3102" s="263"/>
      <c r="BW3102" s="263"/>
      <c r="BX3102" s="263"/>
      <c r="BY3102" s="263"/>
      <c r="BZ3102" s="263"/>
      <c r="CA3102" s="263"/>
      <c r="CB3102" s="263"/>
    </row>
    <row r="3103" spans="17:80" ht="15" customHeight="1">
      <c r="Q3103" s="262"/>
      <c r="R3103" s="263"/>
      <c r="S3103" s="263"/>
      <c r="T3103" s="263"/>
      <c r="U3103" s="263"/>
      <c r="V3103" s="263"/>
      <c r="W3103" s="263"/>
      <c r="X3103" s="263"/>
      <c r="Y3103" s="263"/>
      <c r="Z3103" s="263"/>
      <c r="AA3103" s="263"/>
      <c r="AB3103" s="263"/>
      <c r="AC3103" s="263"/>
      <c r="AD3103" s="263"/>
      <c r="AE3103" s="263"/>
      <c r="AF3103" s="263"/>
      <c r="AG3103" s="263"/>
      <c r="AH3103" s="263"/>
      <c r="AI3103" s="263"/>
      <c r="AJ3103" s="263"/>
      <c r="AK3103" s="263"/>
      <c r="AL3103" s="263"/>
      <c r="AM3103" s="263"/>
      <c r="AN3103" s="263"/>
      <c r="AO3103" s="263"/>
      <c r="AP3103" s="263"/>
      <c r="AQ3103" s="263"/>
      <c r="AR3103" s="263"/>
      <c r="AS3103" s="263"/>
      <c r="AT3103" s="263"/>
      <c r="AU3103" s="263"/>
      <c r="AV3103" s="263"/>
      <c r="AW3103" s="263"/>
      <c r="AX3103" s="263"/>
      <c r="AY3103" s="263"/>
      <c r="AZ3103" s="263"/>
      <c r="BA3103" s="263"/>
      <c r="BB3103" s="263"/>
      <c r="BC3103" s="263"/>
      <c r="BD3103" s="263"/>
      <c r="BE3103" s="263"/>
      <c r="BF3103" s="263"/>
      <c r="BG3103" s="263"/>
      <c r="BH3103" s="263"/>
      <c r="BI3103" s="263"/>
      <c r="BJ3103" s="263"/>
      <c r="BK3103" s="263"/>
      <c r="BL3103" s="263"/>
      <c r="BM3103" s="263"/>
      <c r="BN3103" s="263"/>
      <c r="BO3103" s="263"/>
      <c r="BP3103" s="263"/>
      <c r="BQ3103" s="263"/>
      <c r="BR3103" s="263"/>
      <c r="BS3103" s="263"/>
      <c r="BT3103" s="263"/>
      <c r="BU3103" s="263"/>
      <c r="BV3103" s="263"/>
      <c r="BW3103" s="263"/>
      <c r="BX3103" s="263"/>
      <c r="BY3103" s="263"/>
      <c r="BZ3103" s="263"/>
      <c r="CA3103" s="263"/>
      <c r="CB3103" s="263"/>
    </row>
    <row r="3104" spans="17:80" ht="15" customHeight="1">
      <c r="Q3104" s="262"/>
      <c r="R3104" s="263"/>
      <c r="S3104" s="263"/>
      <c r="T3104" s="263"/>
      <c r="U3104" s="263"/>
      <c r="V3104" s="263"/>
      <c r="W3104" s="263"/>
      <c r="X3104" s="263"/>
      <c r="Y3104" s="263"/>
      <c r="Z3104" s="263"/>
      <c r="AA3104" s="263"/>
      <c r="AB3104" s="263"/>
      <c r="AC3104" s="263"/>
      <c r="AD3104" s="263"/>
      <c r="AE3104" s="263"/>
      <c r="AF3104" s="263"/>
      <c r="AG3104" s="263"/>
      <c r="AH3104" s="263"/>
      <c r="AI3104" s="263"/>
      <c r="AJ3104" s="263"/>
      <c r="AK3104" s="263"/>
      <c r="AL3104" s="263"/>
      <c r="AM3104" s="263"/>
      <c r="AN3104" s="263"/>
      <c r="AO3104" s="263"/>
      <c r="AP3104" s="263"/>
      <c r="AQ3104" s="263"/>
      <c r="AR3104" s="263"/>
      <c r="AS3104" s="263"/>
      <c r="AT3104" s="263"/>
      <c r="AU3104" s="263"/>
      <c r="AV3104" s="263"/>
      <c r="AW3104" s="263"/>
      <c r="AX3104" s="263"/>
      <c r="AY3104" s="263"/>
      <c r="AZ3104" s="263"/>
      <c r="BA3104" s="263"/>
      <c r="BB3104" s="263"/>
      <c r="BC3104" s="263"/>
      <c r="BD3104" s="263"/>
      <c r="BE3104" s="263"/>
      <c r="BF3104" s="263"/>
      <c r="BG3104" s="263"/>
      <c r="BH3104" s="263"/>
      <c r="BI3104" s="263"/>
      <c r="BJ3104" s="263"/>
      <c r="BK3104" s="263"/>
      <c r="BL3104" s="263"/>
      <c r="BM3104" s="263"/>
      <c r="BN3104" s="263"/>
      <c r="BO3104" s="263"/>
      <c r="BP3104" s="263"/>
      <c r="BQ3104" s="263"/>
      <c r="BR3104" s="263"/>
      <c r="BS3104" s="263"/>
      <c r="BT3104" s="263"/>
      <c r="BU3104" s="263"/>
      <c r="BV3104" s="263"/>
      <c r="BW3104" s="263"/>
      <c r="BX3104" s="263"/>
      <c r="BY3104" s="263"/>
      <c r="BZ3104" s="263"/>
      <c r="CA3104" s="263"/>
      <c r="CB3104" s="263"/>
    </row>
    <row r="3105" spans="17:80" ht="15" customHeight="1">
      <c r="Q3105" s="262"/>
      <c r="R3105" s="263"/>
      <c r="S3105" s="263"/>
      <c r="T3105" s="263"/>
      <c r="U3105" s="263"/>
      <c r="V3105" s="263"/>
      <c r="W3105" s="263"/>
      <c r="X3105" s="263"/>
      <c r="Y3105" s="263"/>
      <c r="Z3105" s="263"/>
      <c r="AA3105" s="263"/>
      <c r="AB3105" s="263"/>
      <c r="AC3105" s="263"/>
      <c r="AD3105" s="263"/>
      <c r="AE3105" s="263"/>
      <c r="AF3105" s="263"/>
      <c r="AG3105" s="263"/>
      <c r="AH3105" s="263"/>
      <c r="AI3105" s="263"/>
      <c r="AJ3105" s="263"/>
      <c r="AK3105" s="263"/>
      <c r="AL3105" s="263"/>
      <c r="AM3105" s="263"/>
      <c r="AN3105" s="263"/>
      <c r="AO3105" s="263"/>
      <c r="AP3105" s="263"/>
      <c r="AQ3105" s="263"/>
      <c r="AR3105" s="263"/>
      <c r="AS3105" s="263"/>
      <c r="AT3105" s="263"/>
      <c r="AU3105" s="263"/>
      <c r="AV3105" s="263"/>
      <c r="AW3105" s="263"/>
      <c r="AX3105" s="263"/>
      <c r="AY3105" s="263"/>
      <c r="AZ3105" s="263"/>
      <c r="BA3105" s="263"/>
      <c r="BB3105" s="263"/>
      <c r="BC3105" s="263"/>
      <c r="BD3105" s="263"/>
      <c r="BE3105" s="263"/>
      <c r="BF3105" s="263"/>
      <c r="BG3105" s="263"/>
      <c r="BH3105" s="263"/>
      <c r="BI3105" s="263"/>
      <c r="BJ3105" s="263"/>
      <c r="BK3105" s="263"/>
      <c r="BL3105" s="263"/>
      <c r="BM3105" s="263"/>
      <c r="BN3105" s="263"/>
      <c r="BO3105" s="263"/>
      <c r="BP3105" s="263"/>
      <c r="BQ3105" s="263"/>
      <c r="BR3105" s="263"/>
      <c r="BS3105" s="263"/>
      <c r="BT3105" s="263"/>
      <c r="BU3105" s="263"/>
      <c r="BV3105" s="263"/>
      <c r="BW3105" s="263"/>
      <c r="BX3105" s="263"/>
      <c r="BY3105" s="263"/>
      <c r="BZ3105" s="263"/>
      <c r="CA3105" s="263"/>
      <c r="CB3105" s="263"/>
    </row>
    <row r="3106" spans="17:80" ht="15" customHeight="1">
      <c r="Q3106" s="262"/>
      <c r="R3106" s="263"/>
      <c r="S3106" s="263"/>
      <c r="T3106" s="263"/>
      <c r="U3106" s="263"/>
      <c r="V3106" s="263"/>
      <c r="W3106" s="263"/>
      <c r="X3106" s="263"/>
      <c r="Y3106" s="263"/>
      <c r="Z3106" s="263"/>
      <c r="AA3106" s="263"/>
      <c r="AB3106" s="263"/>
      <c r="AC3106" s="263"/>
      <c r="AD3106" s="263"/>
      <c r="AE3106" s="263"/>
      <c r="AF3106" s="263"/>
      <c r="AG3106" s="263"/>
      <c r="AH3106" s="263"/>
      <c r="AI3106" s="263"/>
      <c r="AJ3106" s="263"/>
      <c r="AK3106" s="263"/>
      <c r="AL3106" s="263"/>
      <c r="AM3106" s="263"/>
      <c r="AN3106" s="263"/>
      <c r="AO3106" s="263"/>
      <c r="AP3106" s="263"/>
      <c r="AQ3106" s="263"/>
      <c r="AR3106" s="263"/>
      <c r="AS3106" s="263"/>
      <c r="AT3106" s="263"/>
      <c r="AU3106" s="263"/>
      <c r="AV3106" s="263"/>
      <c r="AW3106" s="263"/>
      <c r="AX3106" s="263"/>
      <c r="AY3106" s="263"/>
      <c r="AZ3106" s="263"/>
      <c r="BA3106" s="263"/>
      <c r="BB3106" s="263"/>
      <c r="BC3106" s="263"/>
      <c r="BD3106" s="263"/>
      <c r="BE3106" s="263"/>
      <c r="BF3106" s="263"/>
      <c r="BG3106" s="263"/>
      <c r="BH3106" s="263"/>
      <c r="BI3106" s="263"/>
      <c r="BJ3106" s="263"/>
      <c r="BK3106" s="263"/>
      <c r="BL3106" s="263"/>
      <c r="BM3106" s="263"/>
      <c r="BN3106" s="263"/>
      <c r="BO3106" s="263"/>
      <c r="BP3106" s="263"/>
      <c r="BQ3106" s="263"/>
      <c r="BR3106" s="263"/>
      <c r="BS3106" s="263"/>
      <c r="BT3106" s="263"/>
      <c r="BU3106" s="263"/>
      <c r="BV3106" s="263"/>
      <c r="BW3106" s="263"/>
      <c r="BX3106" s="263"/>
      <c r="BY3106" s="263"/>
      <c r="BZ3106" s="263"/>
      <c r="CA3106" s="263"/>
      <c r="CB3106" s="263"/>
    </row>
    <row r="3107" spans="17:80" ht="15" customHeight="1">
      <c r="Q3107" s="262"/>
      <c r="R3107" s="263"/>
      <c r="S3107" s="263"/>
      <c r="T3107" s="263"/>
      <c r="U3107" s="263"/>
      <c r="V3107" s="263"/>
      <c r="W3107" s="263"/>
      <c r="X3107" s="263"/>
      <c r="Y3107" s="263"/>
      <c r="Z3107" s="263"/>
      <c r="AA3107" s="263"/>
      <c r="AB3107" s="263"/>
      <c r="AC3107" s="263"/>
      <c r="AD3107" s="263"/>
      <c r="AE3107" s="263"/>
      <c r="AF3107" s="263"/>
      <c r="AG3107" s="263"/>
      <c r="AH3107" s="263"/>
      <c r="AI3107" s="263"/>
      <c r="AJ3107" s="263"/>
      <c r="AK3107" s="263"/>
      <c r="AL3107" s="263"/>
      <c r="AM3107" s="263"/>
      <c r="AN3107" s="263"/>
      <c r="AO3107" s="263"/>
      <c r="AP3107" s="263"/>
      <c r="AQ3107" s="263"/>
      <c r="AR3107" s="263"/>
      <c r="AS3107" s="263"/>
      <c r="AT3107" s="263"/>
      <c r="AU3107" s="263"/>
      <c r="AV3107" s="263"/>
      <c r="AW3107" s="263"/>
      <c r="AX3107" s="263"/>
      <c r="AY3107" s="263"/>
      <c r="AZ3107" s="263"/>
      <c r="BA3107" s="263"/>
      <c r="BB3107" s="263"/>
      <c r="BC3107" s="263"/>
      <c r="BD3107" s="263"/>
      <c r="BE3107" s="263"/>
      <c r="BF3107" s="263"/>
      <c r="BG3107" s="263"/>
      <c r="BH3107" s="263"/>
      <c r="BI3107" s="263"/>
      <c r="BJ3107" s="263"/>
      <c r="BK3107" s="263"/>
      <c r="BL3107" s="263"/>
      <c r="BM3107" s="263"/>
      <c r="BN3107" s="263"/>
      <c r="BO3107" s="263"/>
      <c r="BP3107" s="263"/>
      <c r="BQ3107" s="263"/>
      <c r="BR3107" s="263"/>
      <c r="BS3107" s="263"/>
      <c r="BT3107" s="263"/>
      <c r="BU3107" s="263"/>
      <c r="BV3107" s="263"/>
      <c r="BW3107" s="263"/>
      <c r="BX3107" s="263"/>
      <c r="BY3107" s="263"/>
      <c r="BZ3107" s="263"/>
      <c r="CA3107" s="263"/>
      <c r="CB3107" s="263"/>
    </row>
    <row r="3108" spans="17:80" ht="15" customHeight="1">
      <c r="Q3108" s="262"/>
      <c r="R3108" s="263"/>
      <c r="S3108" s="263"/>
      <c r="T3108" s="263"/>
      <c r="U3108" s="263"/>
      <c r="V3108" s="263"/>
      <c r="W3108" s="263"/>
      <c r="X3108" s="263"/>
      <c r="Y3108" s="263"/>
      <c r="Z3108" s="263"/>
      <c r="AA3108" s="263"/>
      <c r="AB3108" s="263"/>
      <c r="AC3108" s="263"/>
      <c r="AD3108" s="263"/>
      <c r="AE3108" s="263"/>
      <c r="AF3108" s="263"/>
      <c r="AG3108" s="263"/>
      <c r="AH3108" s="263"/>
      <c r="AI3108" s="263"/>
      <c r="AJ3108" s="263"/>
      <c r="AK3108" s="263"/>
      <c r="AL3108" s="263"/>
      <c r="AM3108" s="263"/>
      <c r="AN3108" s="263"/>
      <c r="AO3108" s="263"/>
      <c r="AP3108" s="263"/>
      <c r="AQ3108" s="263"/>
      <c r="AR3108" s="263"/>
      <c r="AS3108" s="263"/>
      <c r="AT3108" s="263"/>
      <c r="AU3108" s="263"/>
      <c r="AV3108" s="263"/>
      <c r="AW3108" s="263"/>
      <c r="AX3108" s="263"/>
      <c r="AY3108" s="263"/>
      <c r="AZ3108" s="263"/>
      <c r="BA3108" s="263"/>
      <c r="BB3108" s="263"/>
      <c r="BC3108" s="263"/>
      <c r="BD3108" s="263"/>
      <c r="BE3108" s="263"/>
      <c r="BF3108" s="263"/>
      <c r="BG3108" s="263"/>
      <c r="BH3108" s="263"/>
      <c r="BI3108" s="263"/>
      <c r="BJ3108" s="263"/>
      <c r="BK3108" s="263"/>
      <c r="BL3108" s="263"/>
      <c r="BM3108" s="263"/>
      <c r="BN3108" s="263"/>
      <c r="BO3108" s="263"/>
      <c r="BP3108" s="263"/>
      <c r="BQ3108" s="263"/>
      <c r="BR3108" s="263"/>
      <c r="BS3108" s="263"/>
      <c r="BT3108" s="263"/>
      <c r="BU3108" s="263"/>
      <c r="BV3108" s="263"/>
      <c r="BW3108" s="263"/>
      <c r="BX3108" s="263"/>
      <c r="BY3108" s="263"/>
      <c r="BZ3108" s="263"/>
      <c r="CA3108" s="263"/>
      <c r="CB3108" s="263"/>
    </row>
    <row r="3109" spans="17:80" ht="15" customHeight="1">
      <c r="Q3109" s="262"/>
      <c r="R3109" s="263"/>
      <c r="S3109" s="263"/>
      <c r="T3109" s="263"/>
      <c r="U3109" s="263"/>
      <c r="V3109" s="263"/>
      <c r="W3109" s="263"/>
      <c r="X3109" s="263"/>
      <c r="Y3109" s="263"/>
      <c r="Z3109" s="263"/>
      <c r="AA3109" s="263"/>
      <c r="AB3109" s="263"/>
      <c r="AC3109" s="263"/>
      <c r="AD3109" s="263"/>
      <c r="AE3109" s="263"/>
      <c r="AF3109" s="263"/>
      <c r="AG3109" s="263"/>
      <c r="AH3109" s="263"/>
      <c r="AI3109" s="263"/>
      <c r="AJ3109" s="263"/>
      <c r="AK3109" s="263"/>
      <c r="AL3109" s="263"/>
      <c r="AM3109" s="263"/>
      <c r="AN3109" s="263"/>
      <c r="AO3109" s="263"/>
      <c r="AP3109" s="263"/>
      <c r="AQ3109" s="263"/>
      <c r="AR3109" s="263"/>
      <c r="AS3109" s="263"/>
      <c r="AT3109" s="263"/>
      <c r="AU3109" s="263"/>
      <c r="AV3109" s="263"/>
      <c r="AW3109" s="263"/>
      <c r="AX3109" s="263"/>
      <c r="AY3109" s="263"/>
      <c r="AZ3109" s="263"/>
      <c r="BA3109" s="263"/>
      <c r="BB3109" s="263"/>
      <c r="BC3109" s="263"/>
      <c r="BD3109" s="263"/>
      <c r="BE3109" s="263"/>
      <c r="BF3109" s="263"/>
      <c r="BG3109" s="263"/>
      <c r="BH3109" s="263"/>
      <c r="BI3109" s="263"/>
      <c r="BJ3109" s="263"/>
      <c r="BK3109" s="263"/>
      <c r="BL3109" s="263"/>
      <c r="BM3109" s="263"/>
      <c r="BN3109" s="263"/>
      <c r="BO3109" s="263"/>
      <c r="BP3109" s="263"/>
      <c r="BQ3109" s="263"/>
      <c r="BR3109" s="263"/>
      <c r="BS3109" s="263"/>
      <c r="BT3109" s="263"/>
      <c r="BU3109" s="263"/>
      <c r="BV3109" s="263"/>
      <c r="BW3109" s="263"/>
      <c r="BX3109" s="263"/>
      <c r="BY3109" s="263"/>
      <c r="BZ3109" s="263"/>
      <c r="CA3109" s="263"/>
      <c r="CB3109" s="263"/>
    </row>
    <row r="3110" spans="17:80" ht="15" customHeight="1">
      <c r="Q3110" s="262"/>
      <c r="R3110" s="263"/>
      <c r="S3110" s="263"/>
      <c r="T3110" s="263"/>
      <c r="U3110" s="263"/>
      <c r="V3110" s="263"/>
      <c r="W3110" s="263"/>
      <c r="X3110" s="263"/>
      <c r="Y3110" s="263"/>
      <c r="Z3110" s="263"/>
      <c r="AA3110" s="263"/>
      <c r="AB3110" s="263"/>
      <c r="AC3110" s="263"/>
      <c r="AD3110" s="263"/>
      <c r="AE3110" s="263"/>
      <c r="AF3110" s="263"/>
      <c r="AG3110" s="263"/>
      <c r="AH3110" s="263"/>
      <c r="AI3110" s="263"/>
      <c r="AJ3110" s="263"/>
      <c r="AK3110" s="263"/>
      <c r="AL3110" s="263"/>
      <c r="AM3110" s="263"/>
      <c r="AN3110" s="263"/>
      <c r="AO3110" s="263"/>
      <c r="AP3110" s="263"/>
      <c r="AQ3110" s="263"/>
      <c r="AR3110" s="263"/>
      <c r="AS3110" s="263"/>
      <c r="AT3110" s="263"/>
      <c r="AU3110" s="263"/>
      <c r="AV3110" s="263"/>
      <c r="AW3110" s="263"/>
      <c r="AX3110" s="263"/>
      <c r="AY3110" s="263"/>
      <c r="AZ3110" s="263"/>
      <c r="BA3110" s="263"/>
      <c r="BB3110" s="263"/>
      <c r="BC3110" s="263"/>
      <c r="BD3110" s="263"/>
      <c r="BE3110" s="263"/>
      <c r="BF3110" s="263"/>
      <c r="BG3110" s="263"/>
      <c r="BH3110" s="263"/>
      <c r="BI3110" s="263"/>
      <c r="BJ3110" s="263"/>
      <c r="BK3110" s="263"/>
      <c r="BL3110" s="263"/>
      <c r="BM3110" s="263"/>
      <c r="BN3110" s="263"/>
      <c r="BO3110" s="263"/>
      <c r="BP3110" s="263"/>
      <c r="BQ3110" s="263"/>
      <c r="BR3110" s="263"/>
      <c r="BS3110" s="263"/>
      <c r="BT3110" s="263"/>
      <c r="BU3110" s="263"/>
      <c r="BV3110" s="263"/>
      <c r="BW3110" s="263"/>
      <c r="BX3110" s="263"/>
      <c r="BY3110" s="263"/>
      <c r="BZ3110" s="263"/>
      <c r="CA3110" s="263"/>
      <c r="CB3110" s="263"/>
    </row>
    <row r="3111" spans="17:80" ht="15" customHeight="1">
      <c r="Q3111" s="262"/>
      <c r="R3111" s="263"/>
      <c r="S3111" s="263"/>
      <c r="T3111" s="263"/>
      <c r="U3111" s="263"/>
      <c r="V3111" s="263"/>
      <c r="W3111" s="263"/>
      <c r="X3111" s="263"/>
      <c r="Y3111" s="263"/>
      <c r="Z3111" s="263"/>
      <c r="AA3111" s="263"/>
      <c r="AB3111" s="263"/>
      <c r="AC3111" s="263"/>
      <c r="AD3111" s="263"/>
      <c r="AE3111" s="263"/>
      <c r="AF3111" s="263"/>
      <c r="AG3111" s="263"/>
      <c r="AH3111" s="263"/>
      <c r="AI3111" s="263"/>
      <c r="AJ3111" s="263"/>
      <c r="AK3111" s="263"/>
      <c r="AL3111" s="263"/>
      <c r="AM3111" s="263"/>
      <c r="AN3111" s="263"/>
      <c r="AO3111" s="263"/>
      <c r="AP3111" s="263"/>
      <c r="AQ3111" s="263"/>
      <c r="AR3111" s="263"/>
      <c r="AS3111" s="263"/>
      <c r="AT3111" s="263"/>
      <c r="AU3111" s="263"/>
      <c r="AV3111" s="263"/>
      <c r="AW3111" s="263"/>
      <c r="AX3111" s="263"/>
      <c r="AY3111" s="263"/>
      <c r="AZ3111" s="263"/>
      <c r="BA3111" s="263"/>
      <c r="BB3111" s="263"/>
      <c r="BC3111" s="263"/>
      <c r="BD3111" s="263"/>
      <c r="BE3111" s="263"/>
      <c r="BF3111" s="263"/>
      <c r="BG3111" s="263"/>
      <c r="BH3111" s="263"/>
      <c r="BI3111" s="263"/>
      <c r="BJ3111" s="263"/>
      <c r="BK3111" s="263"/>
      <c r="BL3111" s="263"/>
      <c r="BM3111" s="263"/>
      <c r="BN3111" s="263"/>
      <c r="BO3111" s="263"/>
      <c r="BP3111" s="263"/>
      <c r="BQ3111" s="263"/>
      <c r="BR3111" s="263"/>
      <c r="BS3111" s="263"/>
      <c r="BT3111" s="263"/>
      <c r="BU3111" s="263"/>
      <c r="BV3111" s="263"/>
      <c r="BW3111" s="263"/>
      <c r="BX3111" s="263"/>
      <c r="BY3111" s="263"/>
      <c r="BZ3111" s="263"/>
      <c r="CA3111" s="263"/>
      <c r="CB3111" s="263"/>
    </row>
    <row r="3112" spans="17:80" ht="15" customHeight="1">
      <c r="Q3112" s="262"/>
      <c r="R3112" s="263"/>
      <c r="S3112" s="263"/>
      <c r="T3112" s="263"/>
      <c r="U3112" s="263"/>
      <c r="V3112" s="263"/>
      <c r="W3112" s="263"/>
      <c r="X3112" s="263"/>
      <c r="Y3112" s="263"/>
      <c r="Z3112" s="263"/>
      <c r="AA3112" s="263"/>
      <c r="AB3112" s="263"/>
      <c r="AC3112" s="263"/>
      <c r="AD3112" s="263"/>
      <c r="AE3112" s="263"/>
      <c r="AF3112" s="263"/>
      <c r="AG3112" s="263"/>
      <c r="AH3112" s="263"/>
      <c r="AI3112" s="263"/>
      <c r="AJ3112" s="263"/>
      <c r="AK3112" s="263"/>
      <c r="AL3112" s="263"/>
      <c r="AM3112" s="263"/>
      <c r="AN3112" s="263"/>
      <c r="AO3112" s="263"/>
      <c r="AP3112" s="263"/>
      <c r="AQ3112" s="263"/>
      <c r="AR3112" s="263"/>
      <c r="AS3112" s="263"/>
      <c r="AT3112" s="263"/>
      <c r="AU3112" s="263"/>
      <c r="AV3112" s="263"/>
      <c r="AW3112" s="263"/>
      <c r="AX3112" s="263"/>
      <c r="AY3112" s="263"/>
      <c r="AZ3112" s="263"/>
      <c r="BA3112" s="263"/>
      <c r="BB3112" s="263"/>
      <c r="BC3112" s="263"/>
      <c r="BD3112" s="263"/>
      <c r="BE3112" s="263"/>
      <c r="BF3112" s="263"/>
      <c r="BG3112" s="263"/>
      <c r="BH3112" s="263"/>
      <c r="BI3112" s="263"/>
      <c r="BJ3112" s="263"/>
      <c r="BK3112" s="263"/>
      <c r="BL3112" s="263"/>
      <c r="BM3112" s="263"/>
      <c r="BN3112" s="263"/>
      <c r="BO3112" s="263"/>
      <c r="BP3112" s="263"/>
      <c r="BQ3112" s="263"/>
      <c r="BR3112" s="263"/>
      <c r="BS3112" s="263"/>
      <c r="BT3112" s="263"/>
      <c r="BU3112" s="263"/>
      <c r="BV3112" s="263"/>
      <c r="BW3112" s="263"/>
      <c r="BX3112" s="263"/>
      <c r="BY3112" s="263"/>
      <c r="BZ3112" s="263"/>
      <c r="CA3112" s="263"/>
      <c r="CB3112" s="263"/>
    </row>
    <row r="3113" spans="17:80" ht="15" customHeight="1">
      <c r="Q3113" s="262"/>
      <c r="R3113" s="263"/>
      <c r="S3113" s="263"/>
      <c r="T3113" s="263"/>
      <c r="U3113" s="263"/>
      <c r="V3113" s="263"/>
      <c r="W3113" s="263"/>
      <c r="X3113" s="263"/>
      <c r="Y3113" s="263"/>
      <c r="Z3113" s="263"/>
      <c r="AA3113" s="263"/>
      <c r="AB3113" s="263"/>
      <c r="AC3113" s="263"/>
      <c r="AD3113" s="263"/>
      <c r="AE3113" s="263"/>
      <c r="AF3113" s="263"/>
      <c r="AG3113" s="263"/>
      <c r="AH3113" s="263"/>
      <c r="AI3113" s="263"/>
      <c r="AJ3113" s="263"/>
      <c r="AK3113" s="263"/>
      <c r="AL3113" s="263"/>
      <c r="AM3113" s="263"/>
      <c r="AN3113" s="263"/>
      <c r="AO3113" s="263"/>
      <c r="AP3113" s="263"/>
      <c r="AQ3113" s="263"/>
      <c r="AR3113" s="263"/>
      <c r="AS3113" s="263"/>
      <c r="AT3113" s="263"/>
      <c r="AU3113" s="263"/>
      <c r="AV3113" s="263"/>
      <c r="AW3113" s="263"/>
      <c r="AX3113" s="263"/>
      <c r="AY3113" s="263"/>
      <c r="AZ3113" s="263"/>
      <c r="BA3113" s="263"/>
      <c r="BB3113" s="263"/>
      <c r="BC3113" s="263"/>
      <c r="BD3113" s="263"/>
      <c r="BE3113" s="263"/>
      <c r="BF3113" s="263"/>
      <c r="BG3113" s="263"/>
      <c r="BH3113" s="263"/>
      <c r="BI3113" s="263"/>
      <c r="BJ3113" s="263"/>
      <c r="BK3113" s="263"/>
      <c r="BL3113" s="263"/>
      <c r="BM3113" s="263"/>
      <c r="BN3113" s="263"/>
      <c r="BO3113" s="263"/>
      <c r="BP3113" s="263"/>
      <c r="BQ3113" s="263"/>
      <c r="BR3113" s="263"/>
      <c r="BS3113" s="263"/>
      <c r="BT3113" s="263"/>
      <c r="BU3113" s="263"/>
      <c r="BV3113" s="263"/>
      <c r="BW3113" s="263"/>
      <c r="BX3113" s="263"/>
      <c r="BY3113" s="263"/>
      <c r="BZ3113" s="263"/>
      <c r="CA3113" s="263"/>
      <c r="CB3113" s="263"/>
    </row>
    <row r="3114" spans="17:80" ht="15" customHeight="1">
      <c r="Q3114" s="262"/>
      <c r="R3114" s="263"/>
      <c r="S3114" s="263"/>
      <c r="T3114" s="263"/>
      <c r="U3114" s="263"/>
      <c r="V3114" s="263"/>
      <c r="W3114" s="263"/>
      <c r="X3114" s="263"/>
      <c r="Y3114" s="263"/>
      <c r="Z3114" s="263"/>
      <c r="AA3114" s="263"/>
      <c r="AB3114" s="263"/>
      <c r="AC3114" s="263"/>
      <c r="AD3114" s="263"/>
      <c r="AE3114" s="263"/>
      <c r="AF3114" s="263"/>
      <c r="AG3114" s="263"/>
      <c r="AH3114" s="263"/>
      <c r="AI3114" s="263"/>
      <c r="AJ3114" s="263"/>
      <c r="AK3114" s="263"/>
      <c r="AL3114" s="263"/>
      <c r="AM3114" s="263"/>
      <c r="AN3114" s="263"/>
      <c r="AO3114" s="263"/>
      <c r="AP3114" s="263"/>
      <c r="AQ3114" s="263"/>
      <c r="AR3114" s="263"/>
      <c r="AS3114" s="263"/>
      <c r="AT3114" s="263"/>
      <c r="AU3114" s="263"/>
      <c r="AV3114" s="263"/>
      <c r="AW3114" s="263"/>
      <c r="AX3114" s="263"/>
      <c r="AY3114" s="263"/>
      <c r="AZ3114" s="263"/>
      <c r="BA3114" s="263"/>
      <c r="BB3114" s="263"/>
      <c r="BC3114" s="263"/>
      <c r="BD3114" s="263"/>
      <c r="BE3114" s="263"/>
      <c r="BF3114" s="263"/>
      <c r="BG3114" s="263"/>
      <c r="BH3114" s="263"/>
      <c r="BI3114" s="263"/>
      <c r="BJ3114" s="263"/>
      <c r="BK3114" s="263"/>
      <c r="BL3114" s="263"/>
      <c r="BM3114" s="263"/>
      <c r="BN3114" s="263"/>
      <c r="BO3114" s="263"/>
      <c r="BP3114" s="263"/>
      <c r="BQ3114" s="263"/>
      <c r="BR3114" s="263"/>
      <c r="BS3114" s="263"/>
      <c r="BT3114" s="263"/>
      <c r="BU3114" s="263"/>
      <c r="BV3114" s="263"/>
      <c r="BW3114" s="263"/>
      <c r="BX3114" s="263"/>
      <c r="BY3114" s="263"/>
      <c r="BZ3114" s="263"/>
      <c r="CA3114" s="263"/>
      <c r="CB3114" s="263"/>
    </row>
    <row r="3115" spans="17:80" ht="15" customHeight="1">
      <c r="Q3115" s="262"/>
      <c r="R3115" s="263"/>
      <c r="S3115" s="263"/>
      <c r="T3115" s="263"/>
      <c r="U3115" s="263"/>
      <c r="V3115" s="263"/>
      <c r="W3115" s="263"/>
      <c r="X3115" s="263"/>
      <c r="Y3115" s="263"/>
      <c r="Z3115" s="263"/>
      <c r="AA3115" s="263"/>
      <c r="AB3115" s="263"/>
      <c r="AC3115" s="263"/>
      <c r="AD3115" s="263"/>
      <c r="AE3115" s="263"/>
      <c r="AF3115" s="263"/>
      <c r="AG3115" s="263"/>
      <c r="AH3115" s="263"/>
      <c r="AI3115" s="263"/>
      <c r="AJ3115" s="263"/>
      <c r="AK3115" s="263"/>
      <c r="AL3115" s="263"/>
      <c r="AM3115" s="263"/>
      <c r="AN3115" s="263"/>
      <c r="AO3115" s="263"/>
      <c r="AP3115" s="263"/>
      <c r="AQ3115" s="263"/>
      <c r="AR3115" s="263"/>
      <c r="AS3115" s="263"/>
      <c r="AT3115" s="263"/>
      <c r="AU3115" s="263"/>
      <c r="AV3115" s="263"/>
      <c r="AW3115" s="263"/>
      <c r="AX3115" s="263"/>
      <c r="AY3115" s="263"/>
      <c r="AZ3115" s="263"/>
      <c r="BA3115" s="263"/>
      <c r="BB3115" s="263"/>
      <c r="BC3115" s="263"/>
      <c r="BD3115" s="263"/>
      <c r="BE3115" s="263"/>
      <c r="BF3115" s="263"/>
      <c r="BG3115" s="263"/>
      <c r="BH3115" s="263"/>
      <c r="BI3115" s="263"/>
      <c r="BJ3115" s="263"/>
      <c r="BK3115" s="263"/>
      <c r="BL3115" s="263"/>
      <c r="BM3115" s="263"/>
      <c r="BN3115" s="263"/>
      <c r="BO3115" s="263"/>
      <c r="BP3115" s="263"/>
      <c r="BQ3115" s="263"/>
      <c r="BR3115" s="263"/>
      <c r="BS3115" s="263"/>
      <c r="BT3115" s="263"/>
      <c r="BU3115" s="263"/>
      <c r="BV3115" s="263"/>
      <c r="BW3115" s="263"/>
      <c r="BX3115" s="263"/>
      <c r="BY3115" s="263"/>
      <c r="BZ3115" s="263"/>
      <c r="CA3115" s="263"/>
      <c r="CB3115" s="263"/>
    </row>
    <row r="3116" spans="17:80" ht="15" customHeight="1">
      <c r="Q3116" s="262"/>
      <c r="R3116" s="263"/>
      <c r="S3116" s="263"/>
      <c r="T3116" s="263"/>
      <c r="U3116" s="263"/>
      <c r="V3116" s="263"/>
      <c r="W3116" s="263"/>
      <c r="X3116" s="263"/>
      <c r="Y3116" s="263"/>
      <c r="Z3116" s="263"/>
      <c r="AA3116" s="263"/>
      <c r="AB3116" s="263"/>
      <c r="AC3116" s="263"/>
      <c r="AD3116" s="263"/>
      <c r="AE3116" s="263"/>
      <c r="AF3116" s="263"/>
      <c r="AG3116" s="263"/>
      <c r="AH3116" s="263"/>
      <c r="AI3116" s="263"/>
      <c r="AJ3116" s="263"/>
      <c r="AK3116" s="263"/>
      <c r="AL3116" s="263"/>
      <c r="AM3116" s="263"/>
      <c r="AN3116" s="263"/>
      <c r="AO3116" s="263"/>
      <c r="AP3116" s="263"/>
      <c r="AQ3116" s="263"/>
      <c r="AR3116" s="263"/>
      <c r="AS3116" s="263"/>
      <c r="AT3116" s="263"/>
      <c r="AU3116" s="263"/>
      <c r="AV3116" s="263"/>
      <c r="AW3116" s="263"/>
      <c r="AX3116" s="263"/>
      <c r="AY3116" s="263"/>
      <c r="AZ3116" s="263"/>
      <c r="BA3116" s="263"/>
      <c r="BB3116" s="263"/>
      <c r="BC3116" s="263"/>
      <c r="BD3116" s="263"/>
      <c r="BE3116" s="263"/>
      <c r="BF3116" s="263"/>
      <c r="BG3116" s="263"/>
      <c r="BH3116" s="263"/>
      <c r="BI3116" s="263"/>
      <c r="BJ3116" s="263"/>
      <c r="BK3116" s="263"/>
      <c r="BL3116" s="263"/>
      <c r="BM3116" s="263"/>
      <c r="BN3116" s="263"/>
      <c r="BO3116" s="263"/>
      <c r="BP3116" s="263"/>
      <c r="BQ3116" s="263"/>
      <c r="BR3116" s="263"/>
      <c r="BS3116" s="263"/>
      <c r="BT3116" s="263"/>
      <c r="BU3116" s="263"/>
      <c r="BV3116" s="263"/>
      <c r="BW3116" s="263"/>
      <c r="BX3116" s="263"/>
      <c r="BY3116" s="263"/>
      <c r="BZ3116" s="263"/>
      <c r="CA3116" s="263"/>
      <c r="CB3116" s="263"/>
    </row>
    <row r="3117" spans="17:80" ht="15" customHeight="1">
      <c r="Q3117" s="262"/>
      <c r="R3117" s="263"/>
      <c r="S3117" s="263"/>
      <c r="T3117" s="263"/>
      <c r="U3117" s="263"/>
      <c r="V3117" s="263"/>
      <c r="W3117" s="263"/>
      <c r="X3117" s="263"/>
      <c r="Y3117" s="263"/>
      <c r="Z3117" s="263"/>
      <c r="AA3117" s="263"/>
      <c r="AB3117" s="263"/>
      <c r="AC3117" s="263"/>
      <c r="AD3117" s="263"/>
      <c r="AE3117" s="263"/>
      <c r="AF3117" s="263"/>
      <c r="AG3117" s="263"/>
      <c r="AH3117" s="263"/>
      <c r="AI3117" s="263"/>
      <c r="AJ3117" s="263"/>
      <c r="AK3117" s="263"/>
      <c r="AL3117" s="263"/>
      <c r="AM3117" s="263"/>
      <c r="AN3117" s="263"/>
      <c r="AO3117" s="263"/>
      <c r="AP3117" s="263"/>
      <c r="AQ3117" s="263"/>
      <c r="AR3117" s="263"/>
      <c r="AS3117" s="263"/>
      <c r="AT3117" s="263"/>
      <c r="AU3117" s="263"/>
      <c r="AV3117" s="263"/>
      <c r="AW3117" s="263"/>
      <c r="AX3117" s="263"/>
      <c r="AY3117" s="263"/>
      <c r="AZ3117" s="263"/>
      <c r="BA3117" s="263"/>
      <c r="BB3117" s="263"/>
      <c r="BC3117" s="263"/>
      <c r="BD3117" s="263"/>
      <c r="BE3117" s="263"/>
      <c r="BF3117" s="263"/>
      <c r="BG3117" s="263"/>
      <c r="BH3117" s="263"/>
      <c r="BI3117" s="263"/>
      <c r="BJ3117" s="263"/>
      <c r="BK3117" s="263"/>
      <c r="BL3117" s="263"/>
      <c r="BM3117" s="263"/>
      <c r="BN3117" s="263"/>
      <c r="BO3117" s="263"/>
      <c r="BP3117" s="263"/>
      <c r="BQ3117" s="263"/>
      <c r="BR3117" s="263"/>
      <c r="BS3117" s="263"/>
      <c r="BT3117" s="263"/>
      <c r="BU3117" s="263"/>
      <c r="BV3117" s="263"/>
      <c r="BW3117" s="263"/>
      <c r="BX3117" s="263"/>
      <c r="BY3117" s="263"/>
      <c r="BZ3117" s="263"/>
      <c r="CA3117" s="263"/>
      <c r="CB3117" s="263"/>
    </row>
    <row r="3118" spans="17:80" ht="15" customHeight="1">
      <c r="Q3118" s="262"/>
      <c r="R3118" s="263"/>
      <c r="S3118" s="263"/>
      <c r="T3118" s="263"/>
      <c r="U3118" s="263"/>
      <c r="V3118" s="263"/>
      <c r="W3118" s="263"/>
      <c r="X3118" s="263"/>
      <c r="Y3118" s="263"/>
      <c r="Z3118" s="263"/>
      <c r="AA3118" s="263"/>
      <c r="AB3118" s="263"/>
      <c r="AC3118" s="263"/>
      <c r="AD3118" s="263"/>
      <c r="AE3118" s="263"/>
      <c r="AF3118" s="263"/>
      <c r="AG3118" s="263"/>
      <c r="AH3118" s="263"/>
      <c r="AI3118" s="263"/>
      <c r="AJ3118" s="263"/>
      <c r="AK3118" s="263"/>
      <c r="AL3118" s="263"/>
      <c r="AM3118" s="263"/>
      <c r="AN3118" s="263"/>
      <c r="AO3118" s="263"/>
      <c r="AP3118" s="263"/>
      <c r="AQ3118" s="263"/>
      <c r="AR3118" s="263"/>
      <c r="AS3118" s="263"/>
      <c r="AT3118" s="263"/>
      <c r="AU3118" s="263"/>
      <c r="AV3118" s="263"/>
      <c r="AW3118" s="263"/>
      <c r="AX3118" s="263"/>
      <c r="AY3118" s="263"/>
      <c r="AZ3118" s="263"/>
      <c r="BA3118" s="263"/>
      <c r="BB3118" s="263"/>
      <c r="BC3118" s="263"/>
      <c r="BD3118" s="263"/>
      <c r="BE3118" s="263"/>
      <c r="BF3118" s="263"/>
      <c r="BG3118" s="263"/>
      <c r="BH3118" s="263"/>
      <c r="BI3118" s="263"/>
      <c r="BJ3118" s="263"/>
      <c r="BK3118" s="263"/>
      <c r="BL3118" s="263"/>
      <c r="BM3118" s="263"/>
      <c r="BN3118" s="263"/>
      <c r="BO3118" s="263"/>
      <c r="BP3118" s="263"/>
      <c r="BQ3118" s="263"/>
      <c r="BR3118" s="263"/>
      <c r="BS3118" s="263"/>
      <c r="BT3118" s="263"/>
      <c r="BU3118" s="263"/>
      <c r="BV3118" s="263"/>
      <c r="BW3118" s="263"/>
      <c r="BX3118" s="263"/>
      <c r="BY3118" s="263"/>
      <c r="BZ3118" s="263"/>
      <c r="CA3118" s="263"/>
      <c r="CB3118" s="263"/>
    </row>
    <row r="3119" spans="17:80" ht="15" customHeight="1">
      <c r="Q3119" s="262"/>
      <c r="R3119" s="263"/>
      <c r="S3119" s="263"/>
      <c r="T3119" s="263"/>
      <c r="U3119" s="263"/>
      <c r="V3119" s="263"/>
      <c r="W3119" s="263"/>
      <c r="X3119" s="263"/>
      <c r="Y3119" s="263"/>
      <c r="Z3119" s="263"/>
      <c r="AA3119" s="263"/>
      <c r="AB3119" s="263"/>
      <c r="AC3119" s="263"/>
      <c r="AD3119" s="263"/>
      <c r="AE3119" s="263"/>
      <c r="AF3119" s="263"/>
      <c r="AG3119" s="263"/>
      <c r="AH3119" s="263"/>
      <c r="AI3119" s="263"/>
      <c r="AJ3119" s="263"/>
      <c r="AK3119" s="263"/>
      <c r="AL3119" s="263"/>
      <c r="AM3119" s="263"/>
      <c r="AN3119" s="263"/>
      <c r="AO3119" s="263"/>
      <c r="AP3119" s="263"/>
      <c r="AQ3119" s="263"/>
      <c r="AR3119" s="263"/>
      <c r="AS3119" s="263"/>
      <c r="AT3119" s="263"/>
      <c r="AU3119" s="263"/>
      <c r="AV3119" s="263"/>
      <c r="AW3119" s="263"/>
      <c r="AX3119" s="263"/>
      <c r="AY3119" s="263"/>
      <c r="AZ3119" s="263"/>
      <c r="BA3119" s="263"/>
      <c r="BB3119" s="263"/>
      <c r="BC3119" s="263"/>
      <c r="BD3119" s="263"/>
      <c r="BE3119" s="263"/>
      <c r="BF3119" s="263"/>
      <c r="BG3119" s="263"/>
      <c r="BH3119" s="263"/>
      <c r="BI3119" s="263"/>
      <c r="BJ3119" s="263"/>
      <c r="BK3119" s="263"/>
      <c r="BL3119" s="263"/>
      <c r="BM3119" s="263"/>
      <c r="BN3119" s="263"/>
      <c r="BO3119" s="263"/>
      <c r="BP3119" s="263"/>
      <c r="BQ3119" s="263"/>
      <c r="BR3119" s="263"/>
      <c r="BS3119" s="263"/>
      <c r="BT3119" s="263"/>
      <c r="BU3119" s="263"/>
      <c r="BV3119" s="263"/>
      <c r="BW3119" s="263"/>
      <c r="BX3119" s="263"/>
      <c r="BY3119" s="263"/>
      <c r="BZ3119" s="263"/>
      <c r="CA3119" s="263"/>
      <c r="CB3119" s="263"/>
    </row>
    <row r="3120" spans="17:80" ht="15" customHeight="1">
      <c r="Q3120" s="262"/>
      <c r="R3120" s="263"/>
      <c r="S3120" s="263"/>
      <c r="T3120" s="263"/>
      <c r="U3120" s="263"/>
      <c r="V3120" s="263"/>
      <c r="W3120" s="263"/>
      <c r="X3120" s="263"/>
      <c r="Y3120" s="263"/>
      <c r="Z3120" s="263"/>
      <c r="AA3120" s="263"/>
      <c r="AB3120" s="263"/>
      <c r="AC3120" s="263"/>
      <c r="AD3120" s="263"/>
      <c r="AE3120" s="263"/>
      <c r="AF3120" s="263"/>
      <c r="AG3120" s="263"/>
      <c r="AH3120" s="263"/>
      <c r="AI3120" s="263"/>
      <c r="AJ3120" s="263"/>
      <c r="AK3120" s="263"/>
      <c r="AL3120" s="263"/>
      <c r="AM3120" s="263"/>
      <c r="AN3120" s="263"/>
      <c r="AO3120" s="263"/>
      <c r="AP3120" s="263"/>
      <c r="AQ3120" s="263"/>
      <c r="AR3120" s="263"/>
      <c r="AS3120" s="263"/>
      <c r="AT3120" s="263"/>
      <c r="AU3120" s="263"/>
      <c r="AV3120" s="263"/>
      <c r="AW3120" s="263"/>
      <c r="AX3120" s="263"/>
      <c r="AY3120" s="263"/>
      <c r="AZ3120" s="263"/>
      <c r="BA3120" s="263"/>
      <c r="BB3120" s="263"/>
      <c r="BC3120" s="263"/>
      <c r="BD3120" s="263"/>
      <c r="BE3120" s="263"/>
      <c r="BF3120" s="263"/>
      <c r="BG3120" s="263"/>
      <c r="BH3120" s="263"/>
      <c r="BI3120" s="263"/>
      <c r="BJ3120" s="263"/>
      <c r="BK3120" s="263"/>
      <c r="BL3120" s="263"/>
      <c r="BM3120" s="263"/>
      <c r="BN3120" s="263"/>
      <c r="BO3120" s="263"/>
      <c r="BP3120" s="263"/>
      <c r="BQ3120" s="263"/>
      <c r="BR3120" s="263"/>
      <c r="BS3120" s="263"/>
      <c r="BT3120" s="263"/>
      <c r="BU3120" s="263"/>
      <c r="BV3120" s="263"/>
      <c r="BW3120" s="263"/>
      <c r="BX3120" s="263"/>
      <c r="BY3120" s="263"/>
      <c r="BZ3120" s="263"/>
      <c r="CA3120" s="263"/>
      <c r="CB3120" s="263"/>
    </row>
    <row r="3121" spans="17:80" ht="15" customHeight="1">
      <c r="Q3121" s="262"/>
      <c r="R3121" s="263"/>
      <c r="S3121" s="263"/>
      <c r="T3121" s="263"/>
      <c r="U3121" s="263"/>
      <c r="V3121" s="263"/>
      <c r="W3121" s="263"/>
      <c r="X3121" s="263"/>
      <c r="Y3121" s="263"/>
      <c r="Z3121" s="263"/>
      <c r="AA3121" s="263"/>
      <c r="AB3121" s="263"/>
      <c r="AC3121" s="263"/>
      <c r="AD3121" s="263"/>
      <c r="AE3121" s="263"/>
      <c r="AF3121" s="263"/>
      <c r="AG3121" s="263"/>
      <c r="AH3121" s="263"/>
      <c r="AI3121" s="263"/>
      <c r="AJ3121" s="263"/>
      <c r="AK3121" s="263"/>
      <c r="AL3121" s="263"/>
      <c r="AM3121" s="263"/>
      <c r="AN3121" s="263"/>
      <c r="AO3121" s="263"/>
      <c r="AP3121" s="263"/>
      <c r="AQ3121" s="263"/>
      <c r="AR3121" s="263"/>
      <c r="AS3121" s="263"/>
      <c r="AT3121" s="263"/>
      <c r="AU3121" s="263"/>
      <c r="AV3121" s="263"/>
      <c r="AW3121" s="263"/>
      <c r="AX3121" s="263"/>
      <c r="AY3121" s="263"/>
      <c r="AZ3121" s="263"/>
      <c r="BA3121" s="263"/>
      <c r="BB3121" s="263"/>
      <c r="BC3121" s="263"/>
      <c r="BD3121" s="263"/>
      <c r="BE3121" s="263"/>
      <c r="BF3121" s="263"/>
      <c r="BG3121" s="263"/>
      <c r="BH3121" s="263"/>
      <c r="BI3121" s="263"/>
      <c r="BJ3121" s="263"/>
      <c r="BK3121" s="263"/>
      <c r="BL3121" s="263"/>
      <c r="BM3121" s="263"/>
      <c r="BN3121" s="263"/>
      <c r="BO3121" s="263"/>
      <c r="BP3121" s="263"/>
      <c r="BQ3121" s="263"/>
      <c r="BR3121" s="263"/>
      <c r="BS3121" s="263"/>
      <c r="BT3121" s="263"/>
      <c r="BU3121" s="263"/>
      <c r="BV3121" s="263"/>
      <c r="BW3121" s="263"/>
      <c r="BX3121" s="263"/>
      <c r="BY3121" s="263"/>
      <c r="BZ3121" s="263"/>
      <c r="CA3121" s="263"/>
      <c r="CB3121" s="263"/>
    </row>
    <row r="3122" spans="17:80" ht="15" customHeight="1">
      <c r="Q3122" s="262"/>
      <c r="R3122" s="263"/>
      <c r="S3122" s="263"/>
      <c r="T3122" s="263"/>
      <c r="U3122" s="263"/>
      <c r="V3122" s="263"/>
      <c r="W3122" s="263"/>
      <c r="X3122" s="263"/>
      <c r="Y3122" s="263"/>
      <c r="Z3122" s="263"/>
      <c r="AA3122" s="263"/>
      <c r="AB3122" s="263"/>
      <c r="AC3122" s="263"/>
      <c r="AD3122" s="263"/>
      <c r="AE3122" s="263"/>
      <c r="AF3122" s="263"/>
      <c r="AG3122" s="263"/>
      <c r="AH3122" s="263"/>
      <c r="AI3122" s="263"/>
      <c r="AJ3122" s="263"/>
      <c r="AK3122" s="263"/>
      <c r="AL3122" s="263"/>
      <c r="AM3122" s="263"/>
      <c r="AN3122" s="263"/>
      <c r="AO3122" s="263"/>
      <c r="AP3122" s="263"/>
      <c r="AQ3122" s="263"/>
      <c r="AR3122" s="263"/>
      <c r="AS3122" s="263"/>
      <c r="AT3122" s="263"/>
      <c r="AU3122" s="263"/>
      <c r="AV3122" s="263"/>
      <c r="AW3122" s="263"/>
      <c r="AX3122" s="263"/>
      <c r="AY3122" s="263"/>
      <c r="AZ3122" s="263"/>
      <c r="BA3122" s="263"/>
      <c r="BB3122" s="263"/>
      <c r="BC3122" s="263"/>
      <c r="BD3122" s="263"/>
      <c r="BE3122" s="263"/>
      <c r="BF3122" s="263"/>
      <c r="BG3122" s="263"/>
      <c r="BH3122" s="263"/>
      <c r="BI3122" s="263"/>
      <c r="BJ3122" s="263"/>
      <c r="BK3122" s="263"/>
      <c r="BL3122" s="263"/>
      <c r="BM3122" s="263"/>
      <c r="BN3122" s="263"/>
      <c r="BO3122" s="263"/>
      <c r="BP3122" s="263"/>
      <c r="BQ3122" s="263"/>
      <c r="BR3122" s="263"/>
      <c r="BS3122" s="263"/>
      <c r="BT3122" s="263"/>
      <c r="BU3122" s="263"/>
      <c r="BV3122" s="263"/>
      <c r="BW3122" s="263"/>
      <c r="BX3122" s="263"/>
      <c r="BY3122" s="263"/>
      <c r="BZ3122" s="263"/>
      <c r="CA3122" s="263"/>
      <c r="CB3122" s="263"/>
    </row>
    <row r="3123" spans="17:80" ht="15" customHeight="1">
      <c r="Q3123" s="262"/>
      <c r="R3123" s="263"/>
      <c r="S3123" s="263"/>
      <c r="T3123" s="263"/>
      <c r="U3123" s="263"/>
      <c r="V3123" s="263"/>
      <c r="W3123" s="263"/>
      <c r="X3123" s="263"/>
      <c r="Y3123" s="263"/>
      <c r="Z3123" s="263"/>
      <c r="AA3123" s="263"/>
      <c r="AB3123" s="263"/>
      <c r="AC3123" s="263"/>
      <c r="AD3123" s="263"/>
      <c r="AE3123" s="263"/>
      <c r="AF3123" s="263"/>
      <c r="AG3123" s="263"/>
      <c r="AH3123" s="263"/>
      <c r="AI3123" s="263"/>
      <c r="AJ3123" s="263"/>
      <c r="AK3123" s="263"/>
      <c r="AL3123" s="263"/>
      <c r="AM3123" s="263"/>
      <c r="AN3123" s="263"/>
      <c r="AO3123" s="263"/>
      <c r="AP3123" s="263"/>
      <c r="AQ3123" s="263"/>
      <c r="AR3123" s="263"/>
      <c r="AS3123" s="263"/>
      <c r="AT3123" s="263"/>
      <c r="AU3123" s="263"/>
      <c r="AV3123" s="263"/>
      <c r="AW3123" s="263"/>
      <c r="AX3123" s="263"/>
      <c r="AY3123" s="263"/>
      <c r="AZ3123" s="263"/>
      <c r="BA3123" s="263"/>
      <c r="BB3123" s="263"/>
      <c r="BC3123" s="263"/>
      <c r="BD3123" s="263"/>
      <c r="BE3123" s="263"/>
      <c r="BF3123" s="263"/>
      <c r="BG3123" s="263"/>
      <c r="BH3123" s="263"/>
      <c r="BI3123" s="263"/>
      <c r="BJ3123" s="263"/>
      <c r="BK3123" s="263"/>
      <c r="BL3123" s="263"/>
      <c r="BM3123" s="263"/>
      <c r="BN3123" s="263"/>
      <c r="BO3123" s="263"/>
      <c r="BP3123" s="263"/>
      <c r="BQ3123" s="263"/>
      <c r="BR3123" s="263"/>
      <c r="BS3123" s="263"/>
      <c r="BT3123" s="263"/>
      <c r="BU3123" s="263"/>
      <c r="BV3123" s="263"/>
      <c r="BW3123" s="263"/>
      <c r="BX3123" s="263"/>
      <c r="BY3123" s="263"/>
      <c r="BZ3123" s="263"/>
      <c r="CA3123" s="263"/>
      <c r="CB3123" s="263"/>
    </row>
    <row r="3124" spans="17:80" ht="15" customHeight="1">
      <c r="Q3124" s="262"/>
      <c r="R3124" s="263"/>
      <c r="S3124" s="263"/>
      <c r="T3124" s="263"/>
      <c r="U3124" s="263"/>
      <c r="V3124" s="263"/>
      <c r="W3124" s="263"/>
      <c r="X3124" s="263"/>
      <c r="Y3124" s="263"/>
      <c r="Z3124" s="263"/>
      <c r="AA3124" s="263"/>
      <c r="AB3124" s="263"/>
      <c r="AC3124" s="263"/>
      <c r="AD3124" s="263"/>
      <c r="AE3124" s="263"/>
      <c r="AF3124" s="263"/>
      <c r="AG3124" s="263"/>
      <c r="AH3124" s="263"/>
      <c r="AI3124" s="263"/>
      <c r="AJ3124" s="263"/>
      <c r="AK3124" s="263"/>
      <c r="AL3124" s="263"/>
      <c r="AM3124" s="263"/>
      <c r="AN3124" s="263"/>
      <c r="AO3124" s="263"/>
      <c r="AP3124" s="263"/>
      <c r="AQ3124" s="263"/>
      <c r="AR3124" s="263"/>
      <c r="AS3124" s="263"/>
      <c r="AT3124" s="263"/>
      <c r="AU3124" s="263"/>
      <c r="AV3124" s="263"/>
      <c r="AW3124" s="263"/>
      <c r="AX3124" s="263"/>
      <c r="AY3124" s="263"/>
      <c r="AZ3124" s="263"/>
      <c r="BA3124" s="263"/>
      <c r="BB3124" s="263"/>
      <c r="BC3124" s="263"/>
      <c r="BD3124" s="263"/>
      <c r="BE3124" s="263"/>
      <c r="BF3124" s="263"/>
      <c r="BG3124" s="263"/>
      <c r="BH3124" s="263"/>
      <c r="BI3124" s="263"/>
      <c r="BJ3124" s="263"/>
      <c r="BK3124" s="263"/>
      <c r="BL3124" s="263"/>
      <c r="BM3124" s="263"/>
      <c r="BN3124" s="263"/>
      <c r="BO3124" s="263"/>
      <c r="BP3124" s="263"/>
      <c r="BQ3124" s="263"/>
      <c r="BR3124" s="263"/>
      <c r="BS3124" s="263"/>
      <c r="BT3124" s="263"/>
      <c r="BU3124" s="263"/>
      <c r="BV3124" s="263"/>
      <c r="BW3124" s="263"/>
      <c r="BX3124" s="263"/>
      <c r="BY3124" s="263"/>
      <c r="BZ3124" s="263"/>
      <c r="CA3124" s="263"/>
      <c r="CB3124" s="263"/>
    </row>
    <row r="3125" spans="17:80" ht="15" customHeight="1">
      <c r="Q3125" s="262"/>
      <c r="R3125" s="263"/>
      <c r="S3125" s="263"/>
      <c r="T3125" s="263"/>
      <c r="U3125" s="263"/>
      <c r="V3125" s="263"/>
      <c r="W3125" s="263"/>
      <c r="X3125" s="263"/>
      <c r="Y3125" s="263"/>
      <c r="Z3125" s="263"/>
      <c r="AA3125" s="263"/>
      <c r="AB3125" s="263"/>
      <c r="AC3125" s="263"/>
      <c r="AD3125" s="263"/>
      <c r="AE3125" s="263"/>
      <c r="AF3125" s="263"/>
      <c r="AG3125" s="263"/>
      <c r="AH3125" s="263"/>
      <c r="AI3125" s="263"/>
      <c r="AJ3125" s="263"/>
      <c r="AK3125" s="263"/>
      <c r="AL3125" s="263"/>
      <c r="AM3125" s="263"/>
      <c r="AN3125" s="263"/>
      <c r="AO3125" s="263"/>
      <c r="AP3125" s="263"/>
      <c r="AQ3125" s="263"/>
      <c r="AR3125" s="263"/>
      <c r="AS3125" s="263"/>
      <c r="AT3125" s="263"/>
      <c r="AU3125" s="263"/>
      <c r="AV3125" s="263"/>
      <c r="AW3125" s="263"/>
      <c r="AX3125" s="263"/>
      <c r="AY3125" s="263"/>
      <c r="AZ3125" s="263"/>
      <c r="BA3125" s="263"/>
      <c r="BB3125" s="263"/>
      <c r="BC3125" s="263"/>
      <c r="BD3125" s="263"/>
      <c r="BE3125" s="263"/>
      <c r="BF3125" s="263"/>
      <c r="BG3125" s="263"/>
      <c r="BH3125" s="263"/>
      <c r="BI3125" s="263"/>
      <c r="BJ3125" s="263"/>
      <c r="BK3125" s="263"/>
      <c r="BL3125" s="263"/>
      <c r="BM3125" s="263"/>
      <c r="BN3125" s="263"/>
      <c r="BO3125" s="263"/>
      <c r="BP3125" s="263"/>
      <c r="BQ3125" s="263"/>
      <c r="BR3125" s="263"/>
      <c r="BS3125" s="263"/>
      <c r="BT3125" s="263"/>
      <c r="BU3125" s="263"/>
      <c r="BV3125" s="263"/>
      <c r="BW3125" s="263"/>
      <c r="BX3125" s="263"/>
      <c r="BY3125" s="263"/>
      <c r="BZ3125" s="263"/>
      <c r="CA3125" s="263"/>
      <c r="CB3125" s="263"/>
    </row>
    <row r="3126" spans="17:80" ht="15" customHeight="1">
      <c r="Q3126" s="262"/>
      <c r="R3126" s="263"/>
      <c r="S3126" s="263"/>
      <c r="T3126" s="263"/>
      <c r="U3126" s="263"/>
      <c r="V3126" s="263"/>
      <c r="W3126" s="263"/>
      <c r="X3126" s="263"/>
      <c r="Y3126" s="263"/>
      <c r="Z3126" s="263"/>
      <c r="AA3126" s="263"/>
      <c r="AB3126" s="263"/>
      <c r="AC3126" s="263"/>
      <c r="AD3126" s="263"/>
      <c r="AE3126" s="263"/>
      <c r="AF3126" s="263"/>
      <c r="AG3126" s="263"/>
      <c r="AH3126" s="263"/>
      <c r="AI3126" s="263"/>
      <c r="AJ3126" s="263"/>
      <c r="AK3126" s="263"/>
      <c r="AL3126" s="263"/>
      <c r="AM3126" s="263"/>
      <c r="AN3126" s="263"/>
      <c r="AO3126" s="263"/>
      <c r="AP3126" s="263"/>
      <c r="AQ3126" s="263"/>
      <c r="AR3126" s="263"/>
      <c r="AS3126" s="263"/>
      <c r="AT3126" s="263"/>
      <c r="AU3126" s="263"/>
      <c r="AV3126" s="263"/>
      <c r="AW3126" s="263"/>
      <c r="AX3126" s="263"/>
      <c r="AY3126" s="263"/>
      <c r="AZ3126" s="263"/>
      <c r="BA3126" s="263"/>
      <c r="BB3126" s="263"/>
      <c r="BC3126" s="263"/>
      <c r="BD3126" s="263"/>
      <c r="BE3126" s="263"/>
      <c r="BF3126" s="263"/>
      <c r="BG3126" s="263"/>
      <c r="BH3126" s="263"/>
      <c r="BI3126" s="263"/>
      <c r="BJ3126" s="263"/>
      <c r="BK3126" s="263"/>
      <c r="BL3126" s="263"/>
      <c r="BM3126" s="263"/>
      <c r="BN3126" s="263"/>
      <c r="BO3126" s="263"/>
      <c r="BP3126" s="263"/>
      <c r="BQ3126" s="263"/>
      <c r="BR3126" s="263"/>
      <c r="BS3126" s="263"/>
      <c r="BT3126" s="263"/>
      <c r="BU3126" s="263"/>
      <c r="BV3126" s="263"/>
      <c r="BW3126" s="263"/>
      <c r="BX3126" s="263"/>
      <c r="BY3126" s="263"/>
      <c r="BZ3126" s="263"/>
      <c r="CA3126" s="263"/>
      <c r="CB3126" s="263"/>
    </row>
    <row r="3127" spans="17:80" ht="15" customHeight="1">
      <c r="Q3127" s="262"/>
      <c r="R3127" s="263"/>
      <c r="S3127" s="263"/>
      <c r="T3127" s="263"/>
      <c r="U3127" s="263"/>
      <c r="V3127" s="263"/>
      <c r="W3127" s="263"/>
      <c r="X3127" s="263"/>
      <c r="Y3127" s="263"/>
      <c r="Z3127" s="263"/>
      <c r="AA3127" s="263"/>
      <c r="AB3127" s="263"/>
      <c r="AC3127" s="263"/>
      <c r="AD3127" s="263"/>
      <c r="AE3127" s="263"/>
      <c r="AF3127" s="263"/>
      <c r="AG3127" s="263"/>
      <c r="AH3127" s="263"/>
      <c r="AI3127" s="263"/>
      <c r="AJ3127" s="263"/>
      <c r="AK3127" s="263"/>
      <c r="AL3127" s="263"/>
      <c r="AM3127" s="263"/>
      <c r="AN3127" s="263"/>
      <c r="AO3127" s="263"/>
      <c r="AP3127" s="263"/>
      <c r="AQ3127" s="263"/>
      <c r="AR3127" s="263"/>
      <c r="AS3127" s="263"/>
      <c r="AT3127" s="263"/>
      <c r="AU3127" s="263"/>
      <c r="AV3127" s="263"/>
      <c r="AW3127" s="263"/>
      <c r="AX3127" s="263"/>
      <c r="AY3127" s="263"/>
      <c r="AZ3127" s="263"/>
      <c r="BA3127" s="263"/>
      <c r="BB3127" s="263"/>
      <c r="BC3127" s="263"/>
      <c r="BD3127" s="263"/>
      <c r="BE3127" s="263"/>
      <c r="BF3127" s="263"/>
      <c r="BG3127" s="263"/>
      <c r="BH3127" s="263"/>
      <c r="BI3127" s="263"/>
      <c r="BJ3127" s="263"/>
      <c r="BK3127" s="263"/>
      <c r="BL3127" s="263"/>
      <c r="BM3127" s="263"/>
      <c r="BN3127" s="263"/>
      <c r="BO3127" s="263"/>
      <c r="BP3127" s="263"/>
      <c r="BQ3127" s="263"/>
      <c r="BR3127" s="263"/>
      <c r="BS3127" s="263"/>
      <c r="BT3127" s="263"/>
      <c r="BU3127" s="263"/>
      <c r="BV3127" s="263"/>
      <c r="BW3127" s="263"/>
      <c r="BX3127" s="263"/>
      <c r="BY3127" s="263"/>
      <c r="BZ3127" s="263"/>
      <c r="CA3127" s="263"/>
      <c r="CB3127" s="263"/>
    </row>
    <row r="3128" spans="17:80" ht="15" customHeight="1">
      <c r="Q3128" s="262"/>
      <c r="R3128" s="263"/>
      <c r="S3128" s="263"/>
      <c r="T3128" s="263"/>
      <c r="U3128" s="263"/>
      <c r="V3128" s="263"/>
      <c r="W3128" s="263"/>
      <c r="X3128" s="263"/>
      <c r="Y3128" s="263"/>
      <c r="Z3128" s="263"/>
      <c r="AA3128" s="263"/>
      <c r="AB3128" s="263"/>
      <c r="AC3128" s="263"/>
      <c r="AD3128" s="263"/>
      <c r="AE3128" s="263"/>
      <c r="AF3128" s="263"/>
      <c r="AG3128" s="263"/>
      <c r="AH3128" s="263"/>
      <c r="AI3128" s="263"/>
      <c r="AJ3128" s="263"/>
      <c r="AK3128" s="263"/>
      <c r="AL3128" s="263"/>
      <c r="AM3128" s="263"/>
      <c r="AN3128" s="263"/>
      <c r="AO3128" s="263"/>
      <c r="AP3128" s="263"/>
      <c r="AQ3128" s="263"/>
      <c r="AR3128" s="263"/>
      <c r="AS3128" s="263"/>
      <c r="AT3128" s="263"/>
      <c r="AU3128" s="263"/>
      <c r="AV3128" s="263"/>
      <c r="AW3128" s="263"/>
      <c r="AX3128" s="263"/>
      <c r="AY3128" s="263"/>
      <c r="AZ3128" s="263"/>
      <c r="BA3128" s="263"/>
      <c r="BB3128" s="263"/>
      <c r="BC3128" s="263"/>
      <c r="BD3128" s="263"/>
      <c r="BE3128" s="263"/>
      <c r="BF3128" s="263"/>
      <c r="BG3128" s="263"/>
      <c r="BH3128" s="263"/>
      <c r="BI3128" s="263"/>
      <c r="BJ3128" s="263"/>
      <c r="BK3128" s="263"/>
      <c r="BL3128" s="263"/>
      <c r="BM3128" s="263"/>
      <c r="BN3128" s="263"/>
      <c r="BO3128" s="263"/>
      <c r="BP3128" s="263"/>
      <c r="BQ3128" s="263"/>
      <c r="BR3128" s="263"/>
      <c r="BS3128" s="263"/>
      <c r="BT3128" s="263"/>
      <c r="BU3128" s="263"/>
      <c r="BV3128" s="263"/>
      <c r="BW3128" s="263"/>
      <c r="BX3128" s="263"/>
      <c r="BY3128" s="263"/>
      <c r="BZ3128" s="263"/>
      <c r="CA3128" s="263"/>
      <c r="CB3128" s="263"/>
    </row>
    <row r="3129" spans="17:80" ht="15" customHeight="1">
      <c r="Q3129" s="262"/>
      <c r="R3129" s="263"/>
      <c r="S3129" s="263"/>
      <c r="T3129" s="263"/>
      <c r="U3129" s="263"/>
      <c r="V3129" s="263"/>
      <c r="W3129" s="263"/>
      <c r="X3129" s="263"/>
      <c r="Y3129" s="263"/>
      <c r="Z3129" s="263"/>
      <c r="AA3129" s="263"/>
      <c r="AB3129" s="263"/>
      <c r="AC3129" s="263"/>
      <c r="AD3129" s="263"/>
      <c r="AE3129" s="263"/>
      <c r="AF3129" s="263"/>
      <c r="AG3129" s="263"/>
      <c r="AH3129" s="263"/>
      <c r="AI3129" s="263"/>
      <c r="AJ3129" s="263"/>
      <c r="AK3129" s="263"/>
      <c r="AL3129" s="263"/>
      <c r="AM3129" s="263"/>
      <c r="AN3129" s="263"/>
      <c r="AO3129" s="263"/>
      <c r="AP3129" s="263"/>
      <c r="AQ3129" s="263"/>
      <c r="AR3129" s="263"/>
      <c r="AS3129" s="263"/>
      <c r="AT3129" s="263"/>
      <c r="AU3129" s="263"/>
      <c r="AV3129" s="263"/>
      <c r="AW3129" s="263"/>
      <c r="AX3129" s="263"/>
      <c r="AY3129" s="263"/>
      <c r="AZ3129" s="263"/>
      <c r="BA3129" s="263"/>
      <c r="BB3129" s="263"/>
      <c r="BC3129" s="263"/>
      <c r="BD3129" s="263"/>
      <c r="BE3129" s="263"/>
      <c r="BF3129" s="263"/>
      <c r="BG3129" s="263"/>
      <c r="BH3129" s="263"/>
      <c r="BI3129" s="263"/>
      <c r="BJ3129" s="263"/>
      <c r="BK3129" s="263"/>
      <c r="BL3129" s="263"/>
      <c r="BM3129" s="263"/>
      <c r="BN3129" s="263"/>
      <c r="BO3129" s="263"/>
      <c r="BP3129" s="263"/>
      <c r="BQ3129" s="263"/>
      <c r="BR3129" s="263"/>
      <c r="BS3129" s="263"/>
      <c r="BT3129" s="263"/>
      <c r="BU3129" s="263"/>
      <c r="BV3129" s="263"/>
      <c r="BW3129" s="263"/>
      <c r="BX3129" s="263"/>
      <c r="BY3129" s="263"/>
      <c r="BZ3129" s="263"/>
      <c r="CA3129" s="263"/>
      <c r="CB3129" s="263"/>
    </row>
    <row r="3130" spans="17:80" ht="15" customHeight="1">
      <c r="Q3130" s="262"/>
      <c r="R3130" s="263"/>
      <c r="S3130" s="263"/>
      <c r="T3130" s="263"/>
      <c r="U3130" s="263"/>
      <c r="V3130" s="263"/>
      <c r="W3130" s="263"/>
      <c r="X3130" s="263"/>
      <c r="Y3130" s="263"/>
      <c r="Z3130" s="263"/>
      <c r="AA3130" s="263"/>
      <c r="AB3130" s="263"/>
      <c r="AC3130" s="263"/>
      <c r="AD3130" s="263"/>
      <c r="AE3130" s="263"/>
      <c r="AF3130" s="263"/>
      <c r="AG3130" s="263"/>
      <c r="AH3130" s="263"/>
      <c r="AI3130" s="263"/>
      <c r="AJ3130" s="263"/>
      <c r="AK3130" s="263"/>
      <c r="AL3130" s="263"/>
      <c r="AM3130" s="263"/>
      <c r="AN3130" s="263"/>
      <c r="AO3130" s="263"/>
      <c r="AP3130" s="263"/>
      <c r="AQ3130" s="263"/>
      <c r="AR3130" s="263"/>
      <c r="AS3130" s="263"/>
      <c r="AT3130" s="263"/>
      <c r="AU3130" s="263"/>
      <c r="AV3130" s="263"/>
      <c r="AW3130" s="263"/>
      <c r="AX3130" s="263"/>
      <c r="AY3130" s="263"/>
      <c r="AZ3130" s="263"/>
      <c r="BA3130" s="263"/>
      <c r="BB3130" s="263"/>
      <c r="BC3130" s="263"/>
      <c r="BD3130" s="263"/>
      <c r="BE3130" s="263"/>
      <c r="BF3130" s="263"/>
      <c r="BG3130" s="263"/>
      <c r="BH3130" s="263"/>
      <c r="BI3130" s="263"/>
      <c r="BJ3130" s="263"/>
      <c r="BK3130" s="263"/>
      <c r="BL3130" s="263"/>
      <c r="BM3130" s="263"/>
      <c r="BN3130" s="263"/>
      <c r="BO3130" s="263"/>
      <c r="BP3130" s="263"/>
      <c r="BQ3130" s="263"/>
      <c r="BR3130" s="263"/>
      <c r="BS3130" s="263"/>
      <c r="BT3130" s="263"/>
      <c r="BU3130" s="263"/>
      <c r="BV3130" s="263"/>
      <c r="BW3130" s="263"/>
      <c r="BX3130" s="263"/>
      <c r="BY3130" s="263"/>
      <c r="BZ3130" s="263"/>
      <c r="CA3130" s="263"/>
      <c r="CB3130" s="263"/>
    </row>
    <row r="3131" spans="17:80" ht="15" customHeight="1">
      <c r="Q3131" s="262"/>
      <c r="R3131" s="263"/>
      <c r="S3131" s="263"/>
      <c r="T3131" s="263"/>
      <c r="U3131" s="263"/>
      <c r="V3131" s="263"/>
      <c r="W3131" s="263"/>
      <c r="X3131" s="263"/>
      <c r="Y3131" s="263"/>
      <c r="Z3131" s="263"/>
      <c r="AA3131" s="263"/>
      <c r="AB3131" s="263"/>
      <c r="AC3131" s="263"/>
      <c r="AD3131" s="263"/>
      <c r="AE3131" s="263"/>
      <c r="AF3131" s="263"/>
      <c r="AG3131" s="263"/>
      <c r="AH3131" s="263"/>
      <c r="AI3131" s="263"/>
      <c r="AJ3131" s="263"/>
      <c r="AK3131" s="263"/>
      <c r="AL3131" s="263"/>
      <c r="AM3131" s="263"/>
      <c r="AN3131" s="263"/>
      <c r="AO3131" s="263"/>
      <c r="AP3131" s="263"/>
      <c r="AQ3131" s="263"/>
      <c r="AR3131" s="263"/>
      <c r="AS3131" s="263"/>
      <c r="AT3131" s="263"/>
      <c r="AU3131" s="263"/>
      <c r="AV3131" s="263"/>
      <c r="AW3131" s="263"/>
      <c r="AX3131" s="263"/>
      <c r="AY3131" s="263"/>
      <c r="AZ3131" s="263"/>
      <c r="BA3131" s="263"/>
      <c r="BB3131" s="263"/>
      <c r="BC3131" s="263"/>
      <c r="BD3131" s="263"/>
      <c r="BE3131" s="263"/>
      <c r="BF3131" s="263"/>
      <c r="BG3131" s="263"/>
      <c r="BH3131" s="263"/>
      <c r="BI3131" s="263"/>
      <c r="BJ3131" s="263"/>
      <c r="BK3131" s="263"/>
      <c r="BL3131" s="263"/>
      <c r="BM3131" s="263"/>
      <c r="BN3131" s="263"/>
      <c r="BO3131" s="263"/>
      <c r="BP3131" s="263"/>
      <c r="BQ3131" s="263"/>
      <c r="BR3131" s="263"/>
      <c r="BS3131" s="263"/>
      <c r="BT3131" s="263"/>
      <c r="BU3131" s="263"/>
      <c r="BV3131" s="263"/>
      <c r="BW3131" s="263"/>
      <c r="BX3131" s="263"/>
      <c r="BY3131" s="263"/>
      <c r="BZ3131" s="263"/>
      <c r="CA3131" s="263"/>
      <c r="CB3131" s="263"/>
    </row>
    <row r="3132" spans="17:80" ht="15" customHeight="1">
      <c r="Q3132" s="262"/>
      <c r="R3132" s="263"/>
      <c r="S3132" s="263"/>
      <c r="T3132" s="263"/>
      <c r="U3132" s="263"/>
      <c r="V3132" s="263"/>
      <c r="W3132" s="263"/>
      <c r="X3132" s="263"/>
      <c r="Y3132" s="263"/>
      <c r="Z3132" s="263"/>
      <c r="AA3132" s="263"/>
      <c r="AB3132" s="263"/>
      <c r="AC3132" s="263"/>
      <c r="AD3132" s="263"/>
      <c r="AE3132" s="263"/>
      <c r="AF3132" s="263"/>
      <c r="AG3132" s="263"/>
      <c r="AH3132" s="263"/>
      <c r="AI3132" s="263"/>
      <c r="AJ3132" s="263"/>
      <c r="AK3132" s="263"/>
      <c r="AL3132" s="263"/>
      <c r="AM3132" s="263"/>
      <c r="AN3132" s="263"/>
      <c r="AO3132" s="263"/>
      <c r="AP3132" s="263"/>
      <c r="AQ3132" s="263"/>
      <c r="AR3132" s="263"/>
      <c r="AS3132" s="263"/>
      <c r="AT3132" s="263"/>
      <c r="AU3132" s="263"/>
      <c r="AV3132" s="263"/>
      <c r="AW3132" s="263"/>
      <c r="AX3132" s="263"/>
      <c r="AY3132" s="263"/>
      <c r="AZ3132" s="263"/>
      <c r="BA3132" s="263"/>
      <c r="BB3132" s="263"/>
      <c r="BC3132" s="263"/>
      <c r="BD3132" s="263"/>
      <c r="BE3132" s="263"/>
      <c r="BF3132" s="263"/>
      <c r="BG3132" s="263"/>
      <c r="BH3132" s="263"/>
      <c r="BI3132" s="263"/>
      <c r="BJ3132" s="263"/>
      <c r="BK3132" s="263"/>
      <c r="BL3132" s="263"/>
      <c r="BM3132" s="263"/>
      <c r="BN3132" s="263"/>
      <c r="BO3132" s="263"/>
      <c r="BP3132" s="263"/>
      <c r="BQ3132" s="263"/>
      <c r="BR3132" s="263"/>
      <c r="BS3132" s="263"/>
      <c r="BT3132" s="263"/>
      <c r="BU3132" s="263"/>
      <c r="BV3132" s="263"/>
      <c r="BW3132" s="263"/>
      <c r="BX3132" s="263"/>
      <c r="BY3132" s="263"/>
      <c r="BZ3132" s="263"/>
      <c r="CA3132" s="263"/>
      <c r="CB3132" s="263"/>
    </row>
    <row r="3133" spans="17:80" ht="15" customHeight="1">
      <c r="Q3133" s="262"/>
      <c r="R3133" s="263"/>
      <c r="S3133" s="263"/>
      <c r="T3133" s="263"/>
      <c r="U3133" s="263"/>
      <c r="V3133" s="263"/>
      <c r="W3133" s="263"/>
      <c r="X3133" s="263"/>
      <c r="Y3133" s="263"/>
      <c r="Z3133" s="263"/>
      <c r="AA3133" s="263"/>
      <c r="AB3133" s="263"/>
      <c r="AC3133" s="263"/>
      <c r="AD3133" s="263"/>
      <c r="AE3133" s="263"/>
      <c r="AF3133" s="263"/>
      <c r="AG3133" s="263"/>
      <c r="AH3133" s="263"/>
      <c r="AI3133" s="263"/>
      <c r="AJ3133" s="263"/>
      <c r="AK3133" s="263"/>
      <c r="AL3133" s="263"/>
      <c r="AM3133" s="263"/>
      <c r="AN3133" s="263"/>
      <c r="AO3133" s="263"/>
      <c r="AP3133" s="263"/>
      <c r="AQ3133" s="263"/>
      <c r="AR3133" s="263"/>
      <c r="AS3133" s="263"/>
      <c r="AT3133" s="263"/>
      <c r="AU3133" s="263"/>
      <c r="AV3133" s="263"/>
      <c r="AW3133" s="263"/>
      <c r="AX3133" s="263"/>
      <c r="AY3133" s="263"/>
      <c r="AZ3133" s="263"/>
      <c r="BA3133" s="263"/>
      <c r="BB3133" s="263"/>
      <c r="BC3133" s="263"/>
      <c r="BD3133" s="263"/>
      <c r="BE3133" s="263"/>
      <c r="BF3133" s="263"/>
      <c r="BG3133" s="263"/>
      <c r="BH3133" s="263"/>
      <c r="BI3133" s="263"/>
      <c r="BJ3133" s="263"/>
      <c r="BK3133" s="263"/>
      <c r="BL3133" s="263"/>
      <c r="BM3133" s="263"/>
      <c r="BN3133" s="263"/>
      <c r="BO3133" s="263"/>
      <c r="BP3133" s="263"/>
      <c r="BQ3133" s="263"/>
      <c r="BR3133" s="263"/>
      <c r="BS3133" s="263"/>
      <c r="BT3133" s="263"/>
      <c r="BU3133" s="263"/>
      <c r="BV3133" s="263"/>
      <c r="BW3133" s="263"/>
      <c r="BX3133" s="263"/>
      <c r="BY3133" s="263"/>
      <c r="BZ3133" s="263"/>
      <c r="CA3133" s="263"/>
      <c r="CB3133" s="263"/>
    </row>
    <row r="3134" spans="17:80" ht="15" customHeight="1">
      <c r="Q3134" s="262"/>
      <c r="R3134" s="263"/>
      <c r="S3134" s="263"/>
      <c r="T3134" s="263"/>
      <c r="U3134" s="263"/>
      <c r="V3134" s="263"/>
      <c r="W3134" s="263"/>
      <c r="X3134" s="263"/>
      <c r="Y3134" s="263"/>
      <c r="Z3134" s="263"/>
      <c r="AA3134" s="263"/>
      <c r="AB3134" s="263"/>
      <c r="AC3134" s="263"/>
      <c r="AD3134" s="263"/>
      <c r="AE3134" s="263"/>
      <c r="AF3134" s="263"/>
      <c r="AG3134" s="263"/>
      <c r="AH3134" s="263"/>
      <c r="AI3134" s="263"/>
      <c r="AJ3134" s="263"/>
      <c r="AK3134" s="263"/>
      <c r="AL3134" s="263"/>
      <c r="AM3134" s="263"/>
      <c r="AN3134" s="263"/>
      <c r="AO3134" s="263"/>
      <c r="AP3134" s="263"/>
      <c r="AQ3134" s="263"/>
      <c r="AR3134" s="263"/>
      <c r="AS3134" s="263"/>
      <c r="AT3134" s="263"/>
      <c r="AU3134" s="263"/>
      <c r="AV3134" s="263"/>
      <c r="AW3134" s="263"/>
      <c r="AX3134" s="263"/>
      <c r="AY3134" s="263"/>
      <c r="AZ3134" s="263"/>
      <c r="BA3134" s="263"/>
      <c r="BB3134" s="263"/>
      <c r="BC3134" s="263"/>
      <c r="BD3134" s="263"/>
      <c r="BE3134" s="263"/>
      <c r="BF3134" s="263"/>
      <c r="BG3134" s="263"/>
      <c r="BH3134" s="263"/>
      <c r="BI3134" s="263"/>
      <c r="BJ3134" s="263"/>
      <c r="BK3134" s="263"/>
      <c r="BL3134" s="263"/>
      <c r="BM3134" s="263"/>
      <c r="BN3134" s="263"/>
      <c r="BO3134" s="263"/>
      <c r="BP3134" s="263"/>
      <c r="BQ3134" s="263"/>
      <c r="BR3134" s="263"/>
      <c r="BS3134" s="263"/>
      <c r="BT3134" s="263"/>
      <c r="BU3134" s="263"/>
      <c r="BV3134" s="263"/>
      <c r="BW3134" s="263"/>
      <c r="BX3134" s="263"/>
      <c r="BY3134" s="263"/>
      <c r="BZ3134" s="263"/>
      <c r="CA3134" s="263"/>
      <c r="CB3134" s="263"/>
    </row>
    <row r="3135" spans="17:80" ht="15" customHeight="1">
      <c r="Q3135" s="262"/>
      <c r="R3135" s="263"/>
      <c r="S3135" s="263"/>
      <c r="T3135" s="263"/>
      <c r="U3135" s="263"/>
      <c r="V3135" s="263"/>
      <c r="W3135" s="263"/>
      <c r="X3135" s="263"/>
      <c r="Y3135" s="263"/>
      <c r="Z3135" s="263"/>
      <c r="AA3135" s="263"/>
      <c r="AB3135" s="263"/>
      <c r="AC3135" s="263"/>
      <c r="AD3135" s="263"/>
      <c r="AE3135" s="263"/>
      <c r="AF3135" s="263"/>
      <c r="AG3135" s="263"/>
      <c r="AH3135" s="263"/>
      <c r="AI3135" s="263"/>
      <c r="AJ3135" s="263"/>
      <c r="AK3135" s="263"/>
      <c r="AL3135" s="263"/>
      <c r="AM3135" s="263"/>
      <c r="AN3135" s="263"/>
      <c r="AO3135" s="263"/>
      <c r="AP3135" s="263"/>
      <c r="AQ3135" s="263"/>
      <c r="AR3135" s="263"/>
      <c r="AS3135" s="263"/>
      <c r="AT3135" s="263"/>
      <c r="AU3135" s="263"/>
      <c r="AV3135" s="263"/>
      <c r="AW3135" s="263"/>
      <c r="AX3135" s="263"/>
      <c r="AY3135" s="263"/>
      <c r="AZ3135" s="263"/>
      <c r="BA3135" s="263"/>
      <c r="BB3135" s="263"/>
      <c r="BC3135" s="263"/>
      <c r="BD3135" s="263"/>
      <c r="BE3135" s="263"/>
      <c r="BF3135" s="263"/>
      <c r="BG3135" s="263"/>
      <c r="BH3135" s="263"/>
      <c r="BI3135" s="263"/>
      <c r="BJ3135" s="263"/>
      <c r="BK3135" s="263"/>
      <c r="BL3135" s="263"/>
      <c r="BM3135" s="263"/>
      <c r="BN3135" s="263"/>
      <c r="BO3135" s="263"/>
      <c r="BP3135" s="263"/>
      <c r="BQ3135" s="263"/>
      <c r="BR3135" s="263"/>
      <c r="BS3135" s="263"/>
      <c r="BT3135" s="263"/>
      <c r="BU3135" s="263"/>
      <c r="BV3135" s="263"/>
      <c r="BW3135" s="263"/>
      <c r="BX3135" s="263"/>
      <c r="BY3135" s="263"/>
      <c r="BZ3135" s="263"/>
      <c r="CA3135" s="263"/>
      <c r="CB3135" s="263"/>
    </row>
    <row r="3136" spans="17:80" ht="15" customHeight="1">
      <c r="Q3136" s="262"/>
      <c r="R3136" s="263"/>
      <c r="S3136" s="263"/>
      <c r="T3136" s="263"/>
      <c r="U3136" s="263"/>
      <c r="V3136" s="263"/>
      <c r="W3136" s="263"/>
      <c r="X3136" s="263"/>
      <c r="Y3136" s="263"/>
      <c r="Z3136" s="263"/>
      <c r="AA3136" s="263"/>
      <c r="AB3136" s="263"/>
      <c r="AC3136" s="263"/>
      <c r="AD3136" s="263"/>
      <c r="AE3136" s="263"/>
      <c r="AF3136" s="263"/>
      <c r="AG3136" s="263"/>
      <c r="AH3136" s="263"/>
      <c r="AI3136" s="263"/>
      <c r="AJ3136" s="263"/>
      <c r="AK3136" s="263"/>
      <c r="AL3136" s="263"/>
      <c r="AM3136" s="263"/>
      <c r="AN3136" s="263"/>
      <c r="AO3136" s="263"/>
      <c r="AP3136" s="263"/>
      <c r="AQ3136" s="263"/>
      <c r="AR3136" s="263"/>
      <c r="AS3136" s="263"/>
      <c r="AT3136" s="263"/>
      <c r="AU3136" s="263"/>
      <c r="AV3136" s="263"/>
      <c r="AW3136" s="263"/>
      <c r="AX3136" s="263"/>
      <c r="AY3136" s="263"/>
      <c r="AZ3136" s="263"/>
      <c r="BA3136" s="263"/>
      <c r="BB3136" s="263"/>
      <c r="BC3136" s="263"/>
      <c r="BD3136" s="263"/>
      <c r="BE3136" s="263"/>
      <c r="BF3136" s="263"/>
      <c r="BG3136" s="263"/>
      <c r="BH3136" s="263"/>
      <c r="BI3136" s="263"/>
      <c r="BJ3136" s="263"/>
      <c r="BK3136" s="263"/>
      <c r="BL3136" s="263"/>
      <c r="BM3136" s="263"/>
      <c r="BN3136" s="263"/>
      <c r="BO3136" s="263"/>
      <c r="BP3136" s="263"/>
      <c r="BQ3136" s="263"/>
      <c r="BR3136" s="263"/>
      <c r="BS3136" s="263"/>
      <c r="BT3136" s="263"/>
      <c r="BU3136" s="263"/>
      <c r="BV3136" s="263"/>
      <c r="BW3136" s="263"/>
      <c r="BX3136" s="263"/>
      <c r="BY3136" s="263"/>
      <c r="BZ3136" s="263"/>
      <c r="CA3136" s="263"/>
      <c r="CB3136" s="263"/>
    </row>
    <row r="3137" spans="17:80" ht="15" customHeight="1">
      <c r="Q3137" s="262"/>
      <c r="R3137" s="263"/>
      <c r="S3137" s="263"/>
      <c r="T3137" s="263"/>
      <c r="U3137" s="263"/>
      <c r="V3137" s="263"/>
      <c r="W3137" s="263"/>
      <c r="X3137" s="263"/>
      <c r="Y3137" s="263"/>
      <c r="Z3137" s="263"/>
      <c r="AA3137" s="263"/>
      <c r="AB3137" s="263"/>
      <c r="AC3137" s="263"/>
      <c r="AD3137" s="263"/>
      <c r="AE3137" s="263"/>
      <c r="AF3137" s="263"/>
      <c r="AG3137" s="263"/>
      <c r="AH3137" s="263"/>
      <c r="AI3137" s="263"/>
      <c r="AJ3137" s="263"/>
      <c r="AK3137" s="263"/>
      <c r="AL3137" s="263"/>
      <c r="AM3137" s="263"/>
      <c r="AN3137" s="263"/>
      <c r="AO3137" s="263"/>
      <c r="AP3137" s="263"/>
      <c r="AQ3137" s="263"/>
      <c r="AR3137" s="263"/>
      <c r="AS3137" s="263"/>
      <c r="AT3137" s="263"/>
      <c r="AU3137" s="263"/>
      <c r="AV3137" s="263"/>
      <c r="AW3137" s="263"/>
      <c r="AX3137" s="263"/>
      <c r="AY3137" s="263"/>
      <c r="AZ3137" s="263"/>
      <c r="BA3137" s="263"/>
      <c r="BB3137" s="263"/>
      <c r="BC3137" s="263"/>
      <c r="BD3137" s="263"/>
      <c r="BE3137" s="263"/>
      <c r="BF3137" s="263"/>
      <c r="BG3137" s="263"/>
      <c r="BH3137" s="263"/>
      <c r="BI3137" s="263"/>
      <c r="BJ3137" s="263"/>
      <c r="BK3137" s="263"/>
      <c r="BL3137" s="263"/>
      <c r="BM3137" s="263"/>
      <c r="BN3137" s="263"/>
      <c r="BO3137" s="263"/>
      <c r="BP3137" s="263"/>
      <c r="BQ3137" s="263"/>
      <c r="BR3137" s="263"/>
      <c r="BS3137" s="263"/>
      <c r="BT3137" s="263"/>
      <c r="BU3137" s="263"/>
      <c r="BV3137" s="263"/>
      <c r="BW3137" s="263"/>
      <c r="BX3137" s="263"/>
      <c r="BY3137" s="263"/>
      <c r="BZ3137" s="263"/>
      <c r="CA3137" s="263"/>
      <c r="CB3137" s="263"/>
    </row>
    <row r="3138" spans="17:80" ht="15" customHeight="1">
      <c r="Q3138" s="262"/>
      <c r="R3138" s="263"/>
      <c r="S3138" s="263"/>
      <c r="T3138" s="263"/>
      <c r="U3138" s="263"/>
      <c r="V3138" s="263"/>
      <c r="W3138" s="263"/>
      <c r="X3138" s="263"/>
      <c r="Y3138" s="263"/>
      <c r="Z3138" s="263"/>
      <c r="AA3138" s="263"/>
      <c r="AB3138" s="263"/>
      <c r="AC3138" s="263"/>
      <c r="AD3138" s="263"/>
      <c r="AE3138" s="263"/>
      <c r="AF3138" s="263"/>
      <c r="AG3138" s="263"/>
      <c r="AH3138" s="263"/>
      <c r="AI3138" s="263"/>
      <c r="AJ3138" s="263"/>
      <c r="AK3138" s="263"/>
      <c r="AL3138" s="263"/>
      <c r="AM3138" s="263"/>
      <c r="AN3138" s="263"/>
      <c r="AO3138" s="263"/>
      <c r="AP3138" s="263"/>
      <c r="AQ3138" s="263"/>
      <c r="AR3138" s="263"/>
      <c r="AS3138" s="263"/>
      <c r="AT3138" s="263"/>
      <c r="AU3138" s="263"/>
      <c r="AV3138" s="263"/>
      <c r="AW3138" s="263"/>
      <c r="AX3138" s="263"/>
      <c r="AY3138" s="263"/>
      <c r="AZ3138" s="263"/>
      <c r="BA3138" s="263"/>
      <c r="BB3138" s="263"/>
      <c r="BC3138" s="263"/>
      <c r="BD3138" s="263"/>
      <c r="BE3138" s="263"/>
      <c r="BF3138" s="263"/>
      <c r="BG3138" s="263"/>
      <c r="BH3138" s="263"/>
      <c r="BI3138" s="263"/>
      <c r="BJ3138" s="263"/>
      <c r="BK3138" s="263"/>
      <c r="BL3138" s="263"/>
      <c r="BM3138" s="263"/>
      <c r="BN3138" s="263"/>
      <c r="BO3138" s="263"/>
      <c r="BP3138" s="263"/>
      <c r="BQ3138" s="263"/>
      <c r="BR3138" s="263"/>
      <c r="BS3138" s="263"/>
      <c r="BT3138" s="263"/>
      <c r="BU3138" s="263"/>
      <c r="BV3138" s="263"/>
      <c r="BW3138" s="263"/>
      <c r="BX3138" s="263"/>
      <c r="BY3138" s="263"/>
      <c r="BZ3138" s="263"/>
      <c r="CA3138" s="263"/>
      <c r="CB3138" s="263"/>
    </row>
    <row r="3139" spans="17:80" ht="15" customHeight="1">
      <c r="Q3139" s="262"/>
      <c r="R3139" s="263"/>
      <c r="S3139" s="263"/>
      <c r="T3139" s="263"/>
      <c r="U3139" s="263"/>
      <c r="V3139" s="263"/>
      <c r="W3139" s="263"/>
      <c r="X3139" s="263"/>
      <c r="Y3139" s="263"/>
      <c r="Z3139" s="263"/>
      <c r="AA3139" s="263"/>
      <c r="AB3139" s="263"/>
      <c r="AC3139" s="263"/>
      <c r="AD3139" s="263"/>
      <c r="AE3139" s="263"/>
      <c r="AF3139" s="263"/>
      <c r="AG3139" s="263"/>
      <c r="AH3139" s="263"/>
      <c r="AI3139" s="263"/>
      <c r="AJ3139" s="263"/>
      <c r="AK3139" s="263"/>
      <c r="AL3139" s="263"/>
      <c r="AM3139" s="263"/>
      <c r="AN3139" s="263"/>
      <c r="AO3139" s="263"/>
      <c r="AP3139" s="263"/>
      <c r="AQ3139" s="263"/>
      <c r="AR3139" s="263"/>
      <c r="AS3139" s="263"/>
      <c r="AT3139" s="263"/>
      <c r="AU3139" s="263"/>
      <c r="AV3139" s="263"/>
      <c r="AW3139" s="263"/>
      <c r="AX3139" s="263"/>
      <c r="AY3139" s="263"/>
      <c r="AZ3139" s="263"/>
      <c r="BA3139" s="263"/>
      <c r="BB3139" s="263"/>
      <c r="BC3139" s="263"/>
      <c r="BD3139" s="263"/>
      <c r="BE3139" s="263"/>
      <c r="BF3139" s="263"/>
      <c r="BG3139" s="263"/>
      <c r="BH3139" s="263"/>
      <c r="BI3139" s="263"/>
      <c r="BJ3139" s="263"/>
      <c r="BK3139" s="263"/>
      <c r="BL3139" s="263"/>
      <c r="BM3139" s="263"/>
      <c r="BN3139" s="263"/>
      <c r="BO3139" s="263"/>
      <c r="BP3139" s="263"/>
      <c r="BQ3139" s="263"/>
      <c r="BR3139" s="263"/>
      <c r="BS3139" s="263"/>
      <c r="BT3139" s="263"/>
      <c r="BU3139" s="263"/>
      <c r="BV3139" s="263"/>
      <c r="BW3139" s="263"/>
      <c r="BX3139" s="263"/>
      <c r="BY3139" s="263"/>
      <c r="BZ3139" s="263"/>
      <c r="CA3139" s="263"/>
      <c r="CB3139" s="263"/>
    </row>
    <row r="3140" spans="17:80" ht="15" customHeight="1">
      <c r="Q3140" s="262"/>
      <c r="R3140" s="263"/>
      <c r="S3140" s="263"/>
      <c r="T3140" s="263"/>
      <c r="U3140" s="263"/>
      <c r="V3140" s="263"/>
      <c r="W3140" s="263"/>
      <c r="X3140" s="263"/>
      <c r="Y3140" s="263"/>
      <c r="Z3140" s="263"/>
      <c r="AA3140" s="263"/>
      <c r="AB3140" s="263"/>
      <c r="AC3140" s="263"/>
      <c r="AD3140" s="263"/>
      <c r="AE3140" s="263"/>
      <c r="AF3140" s="263"/>
      <c r="AG3140" s="263"/>
      <c r="AH3140" s="263"/>
      <c r="AI3140" s="263"/>
      <c r="AJ3140" s="263"/>
      <c r="AK3140" s="263"/>
      <c r="AL3140" s="263"/>
      <c r="AM3140" s="263"/>
      <c r="AN3140" s="263"/>
      <c r="AO3140" s="263"/>
      <c r="AP3140" s="263"/>
      <c r="AQ3140" s="263"/>
      <c r="AR3140" s="263"/>
      <c r="AS3140" s="263"/>
      <c r="AT3140" s="263"/>
      <c r="AU3140" s="263"/>
      <c r="AV3140" s="263"/>
      <c r="AW3140" s="263"/>
      <c r="AX3140" s="263"/>
      <c r="AY3140" s="263"/>
      <c r="AZ3140" s="263"/>
      <c r="BA3140" s="263"/>
      <c r="BB3140" s="263"/>
      <c r="BC3140" s="263"/>
      <c r="BD3140" s="263"/>
      <c r="BE3140" s="263"/>
      <c r="BF3140" s="263"/>
      <c r="BG3140" s="263"/>
      <c r="BH3140" s="263"/>
      <c r="BI3140" s="263"/>
      <c r="BJ3140" s="263"/>
      <c r="BK3140" s="263"/>
      <c r="BL3140" s="263"/>
      <c r="BM3140" s="263"/>
      <c r="BN3140" s="263"/>
      <c r="BO3140" s="263"/>
      <c r="BP3140" s="263"/>
      <c r="BQ3140" s="263"/>
      <c r="BR3140" s="263"/>
      <c r="BS3140" s="263"/>
      <c r="BT3140" s="263"/>
      <c r="BU3140" s="263"/>
      <c r="BV3140" s="263"/>
      <c r="BW3140" s="263"/>
      <c r="BX3140" s="263"/>
      <c r="BY3140" s="263"/>
      <c r="BZ3140" s="263"/>
      <c r="CA3140" s="263"/>
      <c r="CB3140" s="263"/>
    </row>
    <row r="3141" spans="17:80" ht="15" customHeight="1">
      <c r="Q3141" s="262"/>
      <c r="R3141" s="263"/>
      <c r="S3141" s="263"/>
      <c r="T3141" s="263"/>
      <c r="U3141" s="263"/>
      <c r="V3141" s="263"/>
      <c r="W3141" s="263"/>
      <c r="X3141" s="263"/>
      <c r="Y3141" s="263"/>
      <c r="Z3141" s="263"/>
      <c r="AA3141" s="263"/>
      <c r="AB3141" s="263"/>
      <c r="AC3141" s="263"/>
      <c r="AD3141" s="263"/>
      <c r="AE3141" s="263"/>
      <c r="AF3141" s="263"/>
      <c r="AG3141" s="263"/>
      <c r="AH3141" s="263"/>
      <c r="AI3141" s="263"/>
      <c r="AJ3141" s="263"/>
      <c r="AK3141" s="263"/>
      <c r="AL3141" s="263"/>
      <c r="AM3141" s="263"/>
      <c r="AN3141" s="263"/>
      <c r="AO3141" s="263"/>
      <c r="AP3141" s="263"/>
      <c r="AQ3141" s="263"/>
      <c r="AR3141" s="263"/>
      <c r="AS3141" s="263"/>
      <c r="AT3141" s="263"/>
      <c r="AU3141" s="263"/>
      <c r="AV3141" s="263"/>
      <c r="AW3141" s="263"/>
      <c r="AX3141" s="263"/>
      <c r="AY3141" s="263"/>
      <c r="AZ3141" s="263"/>
      <c r="BA3141" s="263"/>
      <c r="BB3141" s="263"/>
      <c r="BC3141" s="263"/>
      <c r="BD3141" s="263"/>
      <c r="BE3141" s="263"/>
      <c r="BF3141" s="263"/>
      <c r="BG3141" s="263"/>
      <c r="BH3141" s="263"/>
      <c r="BI3141" s="263"/>
      <c r="BJ3141" s="263"/>
      <c r="BK3141" s="263"/>
      <c r="BL3141" s="263"/>
      <c r="BM3141" s="263"/>
      <c r="BN3141" s="263"/>
      <c r="BO3141" s="263"/>
      <c r="BP3141" s="263"/>
      <c r="BQ3141" s="263"/>
      <c r="BR3141" s="263"/>
      <c r="BS3141" s="263"/>
      <c r="BT3141" s="263"/>
      <c r="BU3141" s="263"/>
      <c r="BV3141" s="263"/>
      <c r="BW3141" s="263"/>
      <c r="BX3141" s="263"/>
      <c r="BY3141" s="263"/>
      <c r="BZ3141" s="263"/>
      <c r="CA3141" s="263"/>
      <c r="CB3141" s="263"/>
    </row>
    <row r="3142" spans="17:80" ht="15" customHeight="1">
      <c r="Q3142" s="262"/>
      <c r="R3142" s="263"/>
      <c r="S3142" s="263"/>
      <c r="T3142" s="263"/>
      <c r="U3142" s="263"/>
      <c r="V3142" s="263"/>
      <c r="W3142" s="263"/>
      <c r="X3142" s="263"/>
      <c r="Y3142" s="263"/>
      <c r="Z3142" s="263"/>
      <c r="AA3142" s="263"/>
      <c r="AB3142" s="263"/>
      <c r="AC3142" s="263"/>
      <c r="AD3142" s="263"/>
      <c r="AE3142" s="263"/>
      <c r="AF3142" s="263"/>
      <c r="AG3142" s="263"/>
      <c r="AH3142" s="263"/>
      <c r="AI3142" s="263"/>
      <c r="AJ3142" s="263"/>
      <c r="AK3142" s="263"/>
      <c r="AL3142" s="263"/>
      <c r="AM3142" s="263"/>
      <c r="AN3142" s="263"/>
      <c r="AO3142" s="263"/>
      <c r="AP3142" s="263"/>
      <c r="AQ3142" s="263"/>
      <c r="AR3142" s="263"/>
      <c r="AS3142" s="263"/>
      <c r="AT3142" s="263"/>
      <c r="AU3142" s="263"/>
      <c r="AV3142" s="263"/>
      <c r="AW3142" s="263"/>
      <c r="AX3142" s="263"/>
      <c r="AY3142" s="263"/>
      <c r="AZ3142" s="263"/>
      <c r="BA3142" s="263"/>
      <c r="BB3142" s="263"/>
      <c r="BC3142" s="263"/>
      <c r="BD3142" s="263"/>
      <c r="BE3142" s="263"/>
      <c r="BF3142" s="263"/>
      <c r="BG3142" s="263"/>
      <c r="BH3142" s="263"/>
      <c r="BI3142" s="263"/>
      <c r="BJ3142" s="263"/>
      <c r="BK3142" s="263"/>
      <c r="BL3142" s="263"/>
      <c r="BM3142" s="263"/>
      <c r="BN3142" s="263"/>
      <c r="BO3142" s="263"/>
      <c r="BP3142" s="263"/>
      <c r="BQ3142" s="263"/>
      <c r="BR3142" s="263"/>
      <c r="BS3142" s="263"/>
      <c r="BT3142" s="263"/>
      <c r="BU3142" s="263"/>
      <c r="BV3142" s="263"/>
      <c r="BW3142" s="263"/>
      <c r="BX3142" s="263"/>
      <c r="BY3142" s="263"/>
      <c r="BZ3142" s="263"/>
      <c r="CA3142" s="263"/>
      <c r="CB3142" s="263"/>
    </row>
    <row r="3143" spans="17:80" ht="15" customHeight="1">
      <c r="Q3143" s="262"/>
      <c r="R3143" s="263"/>
      <c r="S3143" s="263"/>
      <c r="T3143" s="263"/>
      <c r="U3143" s="263"/>
      <c r="V3143" s="263"/>
      <c r="W3143" s="263"/>
      <c r="X3143" s="263"/>
      <c r="Y3143" s="263"/>
      <c r="Z3143" s="263"/>
      <c r="AA3143" s="263"/>
      <c r="AB3143" s="263"/>
      <c r="AC3143" s="263"/>
      <c r="AD3143" s="263"/>
      <c r="AE3143" s="263"/>
      <c r="AF3143" s="263"/>
      <c r="AG3143" s="263"/>
      <c r="AH3143" s="263"/>
      <c r="AI3143" s="263"/>
      <c r="AJ3143" s="263"/>
      <c r="AK3143" s="263"/>
      <c r="AL3143" s="263"/>
      <c r="AM3143" s="263"/>
      <c r="AN3143" s="263"/>
      <c r="AO3143" s="263"/>
      <c r="AP3143" s="263"/>
      <c r="AQ3143" s="263"/>
      <c r="AR3143" s="263"/>
      <c r="AS3143" s="263"/>
      <c r="AT3143" s="263"/>
      <c r="AU3143" s="263"/>
      <c r="AV3143" s="263"/>
      <c r="AW3143" s="263"/>
      <c r="AX3143" s="263"/>
      <c r="AY3143" s="263"/>
      <c r="AZ3143" s="263"/>
      <c r="BA3143" s="263"/>
      <c r="BB3143" s="263"/>
      <c r="BC3143" s="263"/>
      <c r="BD3143" s="263"/>
      <c r="BE3143" s="263"/>
      <c r="BF3143" s="263"/>
      <c r="BG3143" s="263"/>
      <c r="BH3143" s="263"/>
      <c r="BI3143" s="263"/>
      <c r="BJ3143" s="263"/>
      <c r="BK3143" s="263"/>
      <c r="BL3143" s="263"/>
      <c r="BM3143" s="263"/>
      <c r="BN3143" s="263"/>
      <c r="BO3143" s="263"/>
      <c r="BP3143" s="263"/>
      <c r="BQ3143" s="263"/>
      <c r="BR3143" s="263"/>
      <c r="BS3143" s="263"/>
      <c r="BT3143" s="263"/>
      <c r="BU3143" s="263"/>
      <c r="BV3143" s="263"/>
      <c r="BW3143" s="263"/>
      <c r="BX3143" s="263"/>
      <c r="BY3143" s="263"/>
      <c r="BZ3143" s="263"/>
      <c r="CA3143" s="263"/>
      <c r="CB3143" s="263"/>
    </row>
    <row r="3144" spans="17:80" ht="15" customHeight="1">
      <c r="Q3144" s="262"/>
      <c r="R3144" s="263"/>
      <c r="S3144" s="263"/>
      <c r="T3144" s="263"/>
      <c r="U3144" s="263"/>
      <c r="V3144" s="263"/>
      <c r="W3144" s="263"/>
      <c r="X3144" s="263"/>
      <c r="Y3144" s="263"/>
      <c r="Z3144" s="263"/>
      <c r="AA3144" s="263"/>
      <c r="AB3144" s="263"/>
      <c r="AC3144" s="263"/>
      <c r="AD3144" s="263"/>
      <c r="AE3144" s="263"/>
      <c r="AF3144" s="263"/>
      <c r="AG3144" s="263"/>
      <c r="AH3144" s="263"/>
      <c r="AI3144" s="263"/>
      <c r="AJ3144" s="263"/>
      <c r="AK3144" s="263"/>
      <c r="AL3144" s="263"/>
      <c r="AM3144" s="263"/>
      <c r="AN3144" s="263"/>
      <c r="AO3144" s="263"/>
      <c r="AP3144" s="263"/>
      <c r="AQ3144" s="263"/>
      <c r="AR3144" s="263"/>
      <c r="AS3144" s="263"/>
      <c r="AT3144" s="263"/>
      <c r="AU3144" s="263"/>
      <c r="AV3144" s="263"/>
      <c r="AW3144" s="263"/>
      <c r="AX3144" s="263"/>
      <c r="AY3144" s="263"/>
      <c r="AZ3144" s="263"/>
      <c r="BA3144" s="263"/>
      <c r="BB3144" s="263"/>
      <c r="BC3144" s="263"/>
      <c r="BD3144" s="263"/>
      <c r="BE3144" s="263"/>
      <c r="BF3144" s="263"/>
      <c r="BG3144" s="263"/>
      <c r="BH3144" s="263"/>
      <c r="BI3144" s="263"/>
      <c r="BJ3144" s="263"/>
      <c r="BK3144" s="263"/>
      <c r="BL3144" s="263"/>
      <c r="BM3144" s="263"/>
      <c r="BN3144" s="263"/>
      <c r="BO3144" s="263"/>
      <c r="BP3144" s="263"/>
      <c r="BQ3144" s="263"/>
      <c r="BR3144" s="263"/>
      <c r="BS3144" s="263"/>
      <c r="BT3144" s="263"/>
      <c r="BU3144" s="263"/>
      <c r="BV3144" s="263"/>
      <c r="BW3144" s="263"/>
      <c r="BX3144" s="263"/>
      <c r="BY3144" s="263"/>
      <c r="BZ3144" s="263"/>
      <c r="CA3144" s="263"/>
      <c r="CB3144" s="263"/>
    </row>
    <row r="3145" spans="17:80" ht="15" customHeight="1">
      <c r="Q3145" s="262"/>
      <c r="R3145" s="263"/>
      <c r="S3145" s="263"/>
      <c r="T3145" s="263"/>
      <c r="U3145" s="263"/>
      <c r="V3145" s="263"/>
      <c r="W3145" s="263"/>
      <c r="X3145" s="263"/>
      <c r="Y3145" s="263"/>
      <c r="Z3145" s="263"/>
      <c r="AA3145" s="263"/>
      <c r="AB3145" s="263"/>
      <c r="AC3145" s="263"/>
      <c r="AD3145" s="263"/>
      <c r="AE3145" s="263"/>
      <c r="AF3145" s="263"/>
      <c r="AG3145" s="263"/>
      <c r="AH3145" s="263"/>
      <c r="AI3145" s="263"/>
      <c r="AJ3145" s="263"/>
      <c r="AK3145" s="263"/>
      <c r="AL3145" s="263"/>
      <c r="AM3145" s="263"/>
      <c r="AN3145" s="263"/>
      <c r="AO3145" s="263"/>
      <c r="AP3145" s="263"/>
      <c r="AQ3145" s="263"/>
      <c r="AR3145" s="263"/>
      <c r="AS3145" s="263"/>
      <c r="AT3145" s="263"/>
      <c r="AU3145" s="263"/>
      <c r="AV3145" s="263"/>
      <c r="AW3145" s="263"/>
      <c r="AX3145" s="263"/>
      <c r="AY3145" s="263"/>
      <c r="AZ3145" s="263"/>
      <c r="BA3145" s="263"/>
      <c r="BB3145" s="263"/>
      <c r="BC3145" s="263"/>
      <c r="BD3145" s="263"/>
      <c r="BE3145" s="263"/>
      <c r="BF3145" s="263"/>
      <c r="BG3145" s="263"/>
      <c r="BH3145" s="263"/>
      <c r="BI3145" s="263"/>
      <c r="BJ3145" s="263"/>
      <c r="BK3145" s="263"/>
      <c r="BL3145" s="263"/>
      <c r="BM3145" s="263"/>
      <c r="BN3145" s="263"/>
      <c r="BO3145" s="263"/>
      <c r="BP3145" s="263"/>
      <c r="BQ3145" s="263"/>
      <c r="BR3145" s="263"/>
      <c r="BS3145" s="263"/>
      <c r="BT3145" s="263"/>
      <c r="BU3145" s="263"/>
      <c r="BV3145" s="263"/>
      <c r="BW3145" s="263"/>
      <c r="BX3145" s="263"/>
      <c r="BY3145" s="263"/>
      <c r="BZ3145" s="263"/>
      <c r="CA3145" s="263"/>
      <c r="CB3145" s="263"/>
    </row>
    <row r="3146" spans="17:80" ht="15" customHeight="1">
      <c r="Q3146" s="262"/>
      <c r="R3146" s="263"/>
      <c r="S3146" s="263"/>
      <c r="T3146" s="263"/>
      <c r="U3146" s="263"/>
      <c r="V3146" s="263"/>
      <c r="W3146" s="263"/>
      <c r="X3146" s="263"/>
      <c r="Y3146" s="263"/>
      <c r="Z3146" s="263"/>
      <c r="AA3146" s="263"/>
      <c r="AB3146" s="263"/>
      <c r="AC3146" s="263"/>
      <c r="AD3146" s="263"/>
      <c r="AE3146" s="263"/>
      <c r="AF3146" s="263"/>
      <c r="AG3146" s="263"/>
      <c r="AH3146" s="263"/>
      <c r="AI3146" s="263"/>
      <c r="AJ3146" s="263"/>
      <c r="AK3146" s="263"/>
      <c r="AL3146" s="263"/>
      <c r="AM3146" s="263"/>
      <c r="AN3146" s="263"/>
      <c r="AO3146" s="263"/>
      <c r="AP3146" s="263"/>
      <c r="AQ3146" s="263"/>
      <c r="AR3146" s="263"/>
      <c r="AS3146" s="263"/>
      <c r="AT3146" s="263"/>
      <c r="AU3146" s="263"/>
      <c r="AV3146" s="263"/>
      <c r="AW3146" s="263"/>
      <c r="AX3146" s="263"/>
      <c r="AY3146" s="263"/>
      <c r="AZ3146" s="263"/>
      <c r="BA3146" s="263"/>
      <c r="BB3146" s="263"/>
      <c r="BC3146" s="263"/>
      <c r="BD3146" s="263"/>
      <c r="BE3146" s="263"/>
      <c r="BF3146" s="263"/>
      <c r="BG3146" s="263"/>
      <c r="BH3146" s="263"/>
      <c r="BI3146" s="263"/>
      <c r="BJ3146" s="263"/>
      <c r="BK3146" s="263"/>
      <c r="BL3146" s="263"/>
      <c r="BM3146" s="263"/>
      <c r="BN3146" s="263"/>
      <c r="BO3146" s="263"/>
      <c r="BP3146" s="263"/>
      <c r="BQ3146" s="263"/>
      <c r="BR3146" s="263"/>
      <c r="BS3146" s="263"/>
      <c r="BT3146" s="263"/>
      <c r="BU3146" s="263"/>
      <c r="BV3146" s="263"/>
      <c r="BW3146" s="263"/>
      <c r="BX3146" s="263"/>
      <c r="BY3146" s="263"/>
      <c r="BZ3146" s="263"/>
      <c r="CA3146" s="263"/>
      <c r="CB3146" s="263"/>
    </row>
    <row r="3147" spans="17:80" ht="15" customHeight="1">
      <c r="Q3147" s="262"/>
      <c r="R3147" s="263"/>
      <c r="S3147" s="263"/>
      <c r="T3147" s="263"/>
      <c r="U3147" s="263"/>
      <c r="V3147" s="263"/>
      <c r="W3147" s="263"/>
      <c r="X3147" s="263"/>
      <c r="Y3147" s="263"/>
      <c r="Z3147" s="263"/>
      <c r="AA3147" s="263"/>
      <c r="AB3147" s="263"/>
      <c r="AC3147" s="263"/>
      <c r="AD3147" s="263"/>
      <c r="AE3147" s="263"/>
      <c r="AF3147" s="263"/>
      <c r="AG3147" s="263"/>
      <c r="AH3147" s="263"/>
      <c r="AI3147" s="263"/>
      <c r="AJ3147" s="263"/>
      <c r="AK3147" s="263"/>
      <c r="AL3147" s="263"/>
      <c r="AM3147" s="263"/>
      <c r="AN3147" s="263"/>
      <c r="AO3147" s="263"/>
      <c r="AP3147" s="263"/>
      <c r="AQ3147" s="263"/>
      <c r="AR3147" s="263"/>
      <c r="AS3147" s="263"/>
      <c r="AT3147" s="263"/>
      <c r="AU3147" s="263"/>
      <c r="AV3147" s="263"/>
      <c r="AW3147" s="263"/>
      <c r="AX3147" s="263"/>
      <c r="AY3147" s="263"/>
      <c r="AZ3147" s="263"/>
      <c r="BA3147" s="263"/>
      <c r="BB3147" s="263"/>
      <c r="BC3147" s="263"/>
      <c r="BD3147" s="263"/>
      <c r="BE3147" s="263"/>
      <c r="BF3147" s="263"/>
      <c r="BG3147" s="263"/>
      <c r="BH3147" s="263"/>
      <c r="BI3147" s="263"/>
      <c r="BJ3147" s="263"/>
      <c r="BK3147" s="263"/>
      <c r="BL3147" s="263"/>
      <c r="BM3147" s="263"/>
      <c r="BN3147" s="263"/>
      <c r="BO3147" s="263"/>
      <c r="BP3147" s="263"/>
      <c r="BQ3147" s="263"/>
      <c r="BR3147" s="263"/>
      <c r="BS3147" s="263"/>
      <c r="BT3147" s="263"/>
      <c r="BU3147" s="263"/>
      <c r="BV3147" s="263"/>
      <c r="BW3147" s="263"/>
      <c r="BX3147" s="263"/>
      <c r="BY3147" s="263"/>
      <c r="BZ3147" s="263"/>
      <c r="CA3147" s="263"/>
      <c r="CB3147" s="263"/>
    </row>
    <row r="3148" spans="17:80" ht="15" customHeight="1">
      <c r="Q3148" s="262"/>
      <c r="R3148" s="263"/>
      <c r="S3148" s="263"/>
      <c r="T3148" s="263"/>
      <c r="U3148" s="263"/>
      <c r="V3148" s="263"/>
      <c r="W3148" s="263"/>
      <c r="X3148" s="263"/>
      <c r="Y3148" s="263"/>
      <c r="Z3148" s="263"/>
      <c r="AA3148" s="263"/>
      <c r="AB3148" s="263"/>
      <c r="AC3148" s="263"/>
      <c r="AD3148" s="263"/>
      <c r="AE3148" s="263"/>
      <c r="AF3148" s="263"/>
      <c r="AG3148" s="263"/>
      <c r="AH3148" s="263"/>
      <c r="AI3148" s="263"/>
      <c r="AJ3148" s="263"/>
      <c r="AK3148" s="263"/>
      <c r="AL3148" s="263"/>
      <c r="AM3148" s="263"/>
      <c r="AN3148" s="263"/>
      <c r="AO3148" s="263"/>
      <c r="AP3148" s="263"/>
      <c r="AQ3148" s="263"/>
      <c r="AR3148" s="263"/>
      <c r="AS3148" s="263"/>
      <c r="AT3148" s="263"/>
      <c r="AU3148" s="263"/>
      <c r="AV3148" s="263"/>
      <c r="AW3148" s="263"/>
      <c r="AX3148" s="263"/>
      <c r="AY3148" s="263"/>
      <c r="AZ3148" s="263"/>
      <c r="BA3148" s="263"/>
      <c r="BB3148" s="263"/>
      <c r="BC3148" s="263"/>
      <c r="BD3148" s="263"/>
      <c r="BE3148" s="263"/>
      <c r="BF3148" s="263"/>
      <c r="BG3148" s="263"/>
      <c r="BH3148" s="263"/>
      <c r="BI3148" s="263"/>
      <c r="BJ3148" s="263"/>
      <c r="BK3148" s="263"/>
      <c r="BL3148" s="263"/>
      <c r="BM3148" s="263"/>
      <c r="BN3148" s="263"/>
      <c r="BO3148" s="263"/>
      <c r="BP3148" s="263"/>
      <c r="BQ3148" s="263"/>
      <c r="BR3148" s="263"/>
      <c r="BS3148" s="263"/>
      <c r="BT3148" s="263"/>
      <c r="BU3148" s="263"/>
      <c r="BV3148" s="263"/>
      <c r="BW3148" s="263"/>
      <c r="BX3148" s="263"/>
      <c r="BY3148" s="263"/>
      <c r="BZ3148" s="263"/>
      <c r="CA3148" s="263"/>
      <c r="CB3148" s="263"/>
    </row>
    <row r="3149" spans="17:80" ht="15" customHeight="1">
      <c r="Q3149" s="262"/>
      <c r="R3149" s="263"/>
      <c r="S3149" s="263"/>
      <c r="T3149" s="263"/>
      <c r="U3149" s="263"/>
      <c r="V3149" s="263"/>
      <c r="W3149" s="263"/>
      <c r="X3149" s="263"/>
      <c r="Y3149" s="263"/>
      <c r="Z3149" s="263"/>
      <c r="AA3149" s="263"/>
      <c r="AB3149" s="263"/>
      <c r="AC3149" s="263"/>
      <c r="AD3149" s="263"/>
      <c r="AE3149" s="263"/>
      <c r="AF3149" s="263"/>
      <c r="AG3149" s="263"/>
      <c r="AH3149" s="263"/>
      <c r="AI3149" s="263"/>
      <c r="AJ3149" s="263"/>
      <c r="AK3149" s="263"/>
      <c r="AL3149" s="263"/>
      <c r="AM3149" s="263"/>
      <c r="AN3149" s="263"/>
      <c r="AO3149" s="263"/>
      <c r="AP3149" s="263"/>
      <c r="AQ3149" s="263"/>
      <c r="AR3149" s="263"/>
      <c r="AS3149" s="263"/>
      <c r="AT3149" s="263"/>
      <c r="AU3149" s="263"/>
      <c r="AV3149" s="263"/>
      <c r="AW3149" s="263"/>
      <c r="AX3149" s="263"/>
      <c r="AY3149" s="263"/>
      <c r="AZ3149" s="263"/>
      <c r="BA3149" s="263"/>
      <c r="BB3149" s="263"/>
      <c r="BC3149" s="263"/>
      <c r="BD3149" s="263"/>
      <c r="BE3149" s="263"/>
      <c r="BF3149" s="263"/>
      <c r="BG3149" s="263"/>
      <c r="BH3149" s="263"/>
      <c r="BI3149" s="263"/>
      <c r="BJ3149" s="263"/>
      <c r="BK3149" s="263"/>
      <c r="BL3149" s="263"/>
      <c r="BM3149" s="263"/>
      <c r="BN3149" s="263"/>
      <c r="BO3149" s="263"/>
      <c r="BP3149" s="263"/>
      <c r="BQ3149" s="263"/>
      <c r="BR3149" s="263"/>
      <c r="BS3149" s="263"/>
      <c r="BT3149" s="263"/>
      <c r="BU3149" s="263"/>
      <c r="BV3149" s="263"/>
      <c r="BW3149" s="263"/>
      <c r="BX3149" s="263"/>
      <c r="BY3149" s="263"/>
      <c r="BZ3149" s="263"/>
      <c r="CA3149" s="263"/>
      <c r="CB3149" s="263"/>
    </row>
    <row r="3150" spans="17:80" ht="15" customHeight="1">
      <c r="Q3150" s="262"/>
      <c r="R3150" s="263"/>
      <c r="S3150" s="263"/>
      <c r="T3150" s="263"/>
      <c r="U3150" s="263"/>
      <c r="V3150" s="263"/>
      <c r="W3150" s="263"/>
      <c r="X3150" s="263"/>
      <c r="Y3150" s="263"/>
      <c r="Z3150" s="263"/>
      <c r="AA3150" s="263"/>
      <c r="AB3150" s="263"/>
      <c r="AC3150" s="263"/>
      <c r="AD3150" s="263"/>
      <c r="AE3150" s="263"/>
      <c r="AF3150" s="263"/>
      <c r="AG3150" s="263"/>
      <c r="AH3150" s="263"/>
      <c r="AI3150" s="263"/>
      <c r="AJ3150" s="263"/>
      <c r="AK3150" s="263"/>
      <c r="AL3150" s="263"/>
      <c r="AM3150" s="263"/>
      <c r="AN3150" s="263"/>
      <c r="AO3150" s="263"/>
      <c r="AP3150" s="263"/>
      <c r="AQ3150" s="263"/>
      <c r="AR3150" s="263"/>
      <c r="AS3150" s="263"/>
      <c r="AT3150" s="263"/>
      <c r="AU3150" s="263"/>
      <c r="AV3150" s="263"/>
      <c r="AW3150" s="263"/>
      <c r="AX3150" s="263"/>
      <c r="AY3150" s="263"/>
      <c r="AZ3150" s="263"/>
      <c r="BA3150" s="263"/>
      <c r="BB3150" s="263"/>
      <c r="BC3150" s="263"/>
      <c r="BD3150" s="263"/>
      <c r="BE3150" s="263"/>
      <c r="BF3150" s="263"/>
      <c r="BG3150" s="263"/>
      <c r="BH3150" s="263"/>
      <c r="BI3150" s="263"/>
      <c r="BJ3150" s="263"/>
      <c r="BK3150" s="263"/>
      <c r="BL3150" s="263"/>
      <c r="BM3150" s="263"/>
      <c r="BN3150" s="263"/>
      <c r="BO3150" s="263"/>
      <c r="BP3150" s="263"/>
      <c r="BQ3150" s="263"/>
      <c r="BR3150" s="263"/>
      <c r="BS3150" s="263"/>
      <c r="BT3150" s="263"/>
      <c r="BU3150" s="263"/>
      <c r="BV3150" s="263"/>
      <c r="BW3150" s="263"/>
      <c r="BX3150" s="263"/>
      <c r="BY3150" s="263"/>
      <c r="BZ3150" s="263"/>
      <c r="CA3150" s="263"/>
      <c r="CB3150" s="263"/>
    </row>
    <row r="3151" spans="17:80" ht="15" customHeight="1">
      <c r="Q3151" s="262"/>
      <c r="R3151" s="263"/>
      <c r="S3151" s="263"/>
      <c r="T3151" s="263"/>
      <c r="U3151" s="263"/>
      <c r="V3151" s="263"/>
      <c r="W3151" s="263"/>
      <c r="X3151" s="263"/>
      <c r="Y3151" s="263"/>
      <c r="Z3151" s="263"/>
      <c r="AA3151" s="263"/>
      <c r="AB3151" s="263"/>
      <c r="AC3151" s="263"/>
      <c r="AD3151" s="263"/>
      <c r="AE3151" s="263"/>
      <c r="AF3151" s="263"/>
      <c r="AG3151" s="263"/>
      <c r="AH3151" s="263"/>
      <c r="AI3151" s="263"/>
      <c r="AJ3151" s="263"/>
      <c r="AK3151" s="263"/>
      <c r="AL3151" s="263"/>
      <c r="AM3151" s="263"/>
      <c r="AN3151" s="263"/>
      <c r="AO3151" s="263"/>
      <c r="AP3151" s="263"/>
      <c r="AQ3151" s="263"/>
      <c r="AR3151" s="263"/>
      <c r="AS3151" s="263"/>
      <c r="AT3151" s="263"/>
      <c r="AU3151" s="263"/>
      <c r="AV3151" s="263"/>
      <c r="AW3151" s="263"/>
      <c r="AX3151" s="263"/>
      <c r="AY3151" s="263"/>
      <c r="AZ3151" s="263"/>
      <c r="BA3151" s="263"/>
      <c r="BB3151" s="263"/>
      <c r="BC3151" s="263"/>
      <c r="BD3151" s="263"/>
      <c r="BE3151" s="263"/>
      <c r="BF3151" s="263"/>
      <c r="BG3151" s="263"/>
      <c r="BH3151" s="263"/>
      <c r="BI3151" s="263"/>
      <c r="BJ3151" s="263"/>
      <c r="BK3151" s="263"/>
      <c r="BL3151" s="263"/>
      <c r="BM3151" s="263"/>
      <c r="BN3151" s="263"/>
      <c r="BO3151" s="263"/>
      <c r="BP3151" s="263"/>
      <c r="BQ3151" s="263"/>
      <c r="BR3151" s="263"/>
      <c r="BS3151" s="263"/>
      <c r="BT3151" s="263"/>
      <c r="BU3151" s="263"/>
      <c r="BV3151" s="263"/>
      <c r="BW3151" s="263"/>
      <c r="BX3151" s="263"/>
      <c r="BY3151" s="263"/>
      <c r="BZ3151" s="263"/>
      <c r="CA3151" s="263"/>
      <c r="CB3151" s="263"/>
    </row>
    <row r="3152" spans="17:80" ht="15" customHeight="1">
      <c r="Q3152" s="262"/>
      <c r="R3152" s="263"/>
      <c r="S3152" s="263"/>
      <c r="T3152" s="263"/>
      <c r="U3152" s="263"/>
      <c r="V3152" s="263"/>
      <c r="W3152" s="263"/>
      <c r="X3152" s="263"/>
      <c r="Y3152" s="263"/>
      <c r="Z3152" s="263"/>
      <c r="AA3152" s="263"/>
      <c r="AB3152" s="263"/>
      <c r="AC3152" s="263"/>
      <c r="AD3152" s="263"/>
      <c r="AE3152" s="263"/>
      <c r="AF3152" s="263"/>
      <c r="AG3152" s="263"/>
      <c r="AH3152" s="263"/>
      <c r="AI3152" s="263"/>
      <c r="AJ3152" s="263"/>
      <c r="AK3152" s="263"/>
      <c r="AL3152" s="263"/>
      <c r="AM3152" s="263"/>
      <c r="AN3152" s="263"/>
      <c r="AO3152" s="263"/>
      <c r="AP3152" s="263"/>
      <c r="AQ3152" s="263"/>
      <c r="AR3152" s="263"/>
      <c r="AS3152" s="263"/>
      <c r="AT3152" s="263"/>
      <c r="AU3152" s="263"/>
      <c r="AV3152" s="263"/>
      <c r="AW3152" s="263"/>
      <c r="AX3152" s="263"/>
      <c r="AY3152" s="263"/>
      <c r="AZ3152" s="263"/>
      <c r="BA3152" s="263"/>
      <c r="BB3152" s="263"/>
      <c r="BC3152" s="263"/>
      <c r="BD3152" s="263"/>
      <c r="BE3152" s="263"/>
      <c r="BF3152" s="263"/>
      <c r="BG3152" s="263"/>
      <c r="BH3152" s="263"/>
      <c r="BI3152" s="263"/>
      <c r="BJ3152" s="263"/>
      <c r="BK3152" s="263"/>
      <c r="BL3152" s="263"/>
      <c r="BM3152" s="263"/>
      <c r="BN3152" s="263"/>
      <c r="BO3152" s="263"/>
      <c r="BP3152" s="263"/>
      <c r="BQ3152" s="263"/>
      <c r="BR3152" s="263"/>
      <c r="BS3152" s="263"/>
      <c r="BT3152" s="263"/>
      <c r="BU3152" s="263"/>
      <c r="BV3152" s="263"/>
      <c r="BW3152" s="263"/>
      <c r="BX3152" s="263"/>
      <c r="BY3152" s="263"/>
      <c r="BZ3152" s="263"/>
      <c r="CA3152" s="263"/>
      <c r="CB3152" s="263"/>
    </row>
    <row r="3153" spans="17:80" ht="15" customHeight="1">
      <c r="Q3153" s="262"/>
      <c r="R3153" s="263"/>
      <c r="S3153" s="263"/>
      <c r="T3153" s="263"/>
      <c r="U3153" s="263"/>
      <c r="V3153" s="263"/>
      <c r="W3153" s="263"/>
      <c r="X3153" s="263"/>
      <c r="Y3153" s="263"/>
      <c r="Z3153" s="263"/>
      <c r="AA3153" s="263"/>
      <c r="AB3153" s="263"/>
      <c r="AC3153" s="263"/>
      <c r="AD3153" s="263"/>
      <c r="AE3153" s="263"/>
      <c r="AF3153" s="263"/>
      <c r="AG3153" s="263"/>
      <c r="AH3153" s="263"/>
      <c r="AI3153" s="263"/>
      <c r="AJ3153" s="263"/>
      <c r="AK3153" s="263"/>
      <c r="AL3153" s="263"/>
      <c r="AM3153" s="263"/>
      <c r="AN3153" s="263"/>
      <c r="AO3153" s="263"/>
      <c r="AP3153" s="263"/>
      <c r="AQ3153" s="263"/>
      <c r="AR3153" s="263"/>
      <c r="AS3153" s="263"/>
      <c r="AT3153" s="263"/>
      <c r="AU3153" s="263"/>
      <c r="AV3153" s="263"/>
      <c r="AW3153" s="263"/>
      <c r="AX3153" s="263"/>
      <c r="AY3153" s="263"/>
      <c r="AZ3153" s="263"/>
      <c r="BA3153" s="263"/>
      <c r="BB3153" s="263"/>
      <c r="BC3153" s="263"/>
      <c r="BD3153" s="263"/>
      <c r="BE3153" s="263"/>
      <c r="BF3153" s="263"/>
      <c r="BG3153" s="263"/>
      <c r="BH3153" s="263"/>
      <c r="BI3153" s="263"/>
      <c r="BJ3153" s="263"/>
      <c r="BK3153" s="263"/>
      <c r="BL3153" s="263"/>
      <c r="BM3153" s="263"/>
      <c r="BN3153" s="263"/>
      <c r="BO3153" s="263"/>
      <c r="BP3153" s="263"/>
      <c r="BQ3153" s="263"/>
      <c r="BR3153" s="263"/>
      <c r="BS3153" s="263"/>
      <c r="BT3153" s="263"/>
      <c r="BU3153" s="263"/>
      <c r="BV3153" s="263"/>
      <c r="BW3153" s="263"/>
      <c r="BX3153" s="263"/>
      <c r="BY3153" s="263"/>
      <c r="BZ3153" s="263"/>
      <c r="CA3153" s="263"/>
      <c r="CB3153" s="263"/>
    </row>
    <row r="3154" spans="17:80" ht="15" customHeight="1">
      <c r="Q3154" s="262"/>
      <c r="R3154" s="263"/>
      <c r="S3154" s="263"/>
      <c r="T3154" s="263"/>
      <c r="U3154" s="263"/>
      <c r="V3154" s="263"/>
      <c r="W3154" s="263"/>
      <c r="X3154" s="263"/>
      <c r="Y3154" s="263"/>
      <c r="Z3154" s="263"/>
      <c r="AA3154" s="263"/>
      <c r="AB3154" s="263"/>
      <c r="AC3154" s="263"/>
      <c r="AD3154" s="263"/>
      <c r="AE3154" s="263"/>
      <c r="AF3154" s="263"/>
      <c r="AG3154" s="263"/>
      <c r="AH3154" s="263"/>
      <c r="AI3154" s="263"/>
      <c r="AJ3154" s="263"/>
      <c r="AK3154" s="263"/>
      <c r="AL3154" s="263"/>
      <c r="AM3154" s="263"/>
      <c r="AN3154" s="263"/>
      <c r="AO3154" s="263"/>
      <c r="AP3154" s="263"/>
      <c r="AQ3154" s="263"/>
      <c r="AR3154" s="263"/>
      <c r="AS3154" s="263"/>
      <c r="AT3154" s="263"/>
      <c r="AU3154" s="263"/>
      <c r="AV3154" s="263"/>
      <c r="AW3154" s="263"/>
      <c r="AX3154" s="263"/>
      <c r="AY3154" s="263"/>
      <c r="AZ3154" s="263"/>
      <c r="BA3154" s="263"/>
      <c r="BB3154" s="263"/>
      <c r="BC3154" s="263"/>
      <c r="BD3154" s="263"/>
      <c r="BE3154" s="263"/>
      <c r="BF3154" s="263"/>
      <c r="BG3154" s="263"/>
      <c r="BH3154" s="263"/>
      <c r="BI3154" s="263"/>
      <c r="BJ3154" s="263"/>
      <c r="BK3154" s="263"/>
      <c r="BL3154" s="263"/>
      <c r="BM3154" s="263"/>
      <c r="BN3154" s="263"/>
      <c r="BO3154" s="263"/>
      <c r="BP3154" s="263"/>
      <c r="BQ3154" s="263"/>
      <c r="BR3154" s="263"/>
      <c r="BS3154" s="263"/>
      <c r="BT3154" s="263"/>
      <c r="BU3154" s="263"/>
      <c r="BV3154" s="263"/>
      <c r="BW3154" s="263"/>
      <c r="BX3154" s="263"/>
      <c r="BY3154" s="263"/>
      <c r="BZ3154" s="263"/>
      <c r="CA3154" s="263"/>
      <c r="CB3154" s="263"/>
    </row>
    <row r="3155" spans="17:80" ht="15" customHeight="1">
      <c r="Q3155" s="262"/>
      <c r="R3155" s="263"/>
      <c r="S3155" s="263"/>
      <c r="T3155" s="263"/>
      <c r="U3155" s="263"/>
      <c r="V3155" s="263"/>
      <c r="W3155" s="263"/>
      <c r="X3155" s="263"/>
      <c r="Y3155" s="263"/>
      <c r="Z3155" s="263"/>
      <c r="AA3155" s="263"/>
      <c r="AB3155" s="263"/>
      <c r="AC3155" s="263"/>
      <c r="AD3155" s="263"/>
      <c r="AE3155" s="263"/>
      <c r="AF3155" s="263"/>
      <c r="AG3155" s="263"/>
      <c r="AH3155" s="263"/>
      <c r="AI3155" s="263"/>
      <c r="AJ3155" s="263"/>
      <c r="AK3155" s="263"/>
      <c r="AL3155" s="263"/>
      <c r="AM3155" s="263"/>
      <c r="AN3155" s="263"/>
      <c r="AO3155" s="263"/>
      <c r="AP3155" s="263"/>
      <c r="AQ3155" s="263"/>
      <c r="AR3155" s="263"/>
      <c r="AS3155" s="263"/>
      <c r="AT3155" s="263"/>
      <c r="AU3155" s="263"/>
      <c r="AV3155" s="263"/>
      <c r="AW3155" s="263"/>
      <c r="AX3155" s="263"/>
      <c r="AY3155" s="263"/>
      <c r="AZ3155" s="263"/>
      <c r="BA3155" s="263"/>
      <c r="BB3155" s="263"/>
      <c r="BC3155" s="263"/>
      <c r="BD3155" s="263"/>
      <c r="BE3155" s="263"/>
      <c r="BF3155" s="263"/>
      <c r="BG3155" s="263"/>
      <c r="BH3155" s="263"/>
      <c r="BI3155" s="263"/>
      <c r="BJ3155" s="263"/>
      <c r="BK3155" s="263"/>
      <c r="BL3155" s="263"/>
      <c r="BM3155" s="263"/>
      <c r="BN3155" s="263"/>
      <c r="BO3155" s="263"/>
      <c r="BP3155" s="263"/>
      <c r="BQ3155" s="263"/>
      <c r="BR3155" s="263"/>
      <c r="BS3155" s="263"/>
      <c r="BT3155" s="263"/>
      <c r="BU3155" s="263"/>
      <c r="BV3155" s="263"/>
      <c r="BW3155" s="263"/>
      <c r="BX3155" s="263"/>
      <c r="BY3155" s="263"/>
      <c r="BZ3155" s="263"/>
      <c r="CA3155" s="263"/>
      <c r="CB3155" s="263"/>
    </row>
    <row r="3156" spans="17:80" ht="15" customHeight="1">
      <c r="Q3156" s="262"/>
      <c r="R3156" s="263"/>
      <c r="S3156" s="263"/>
      <c r="T3156" s="263"/>
      <c r="U3156" s="263"/>
      <c r="V3156" s="263"/>
      <c r="W3156" s="263"/>
      <c r="X3156" s="263"/>
      <c r="Y3156" s="263"/>
      <c r="Z3156" s="263"/>
      <c r="AA3156" s="263"/>
      <c r="AB3156" s="263"/>
      <c r="AC3156" s="263"/>
      <c r="AD3156" s="263"/>
      <c r="AE3156" s="263"/>
      <c r="AF3156" s="263"/>
      <c r="AG3156" s="263"/>
      <c r="AH3156" s="263"/>
      <c r="AI3156" s="263"/>
      <c r="AJ3156" s="263"/>
      <c r="AK3156" s="263"/>
      <c r="AL3156" s="263"/>
      <c r="AM3156" s="263"/>
      <c r="AN3156" s="263"/>
      <c r="AO3156" s="263"/>
      <c r="AP3156" s="263"/>
      <c r="AQ3156" s="263"/>
      <c r="AR3156" s="263"/>
      <c r="AS3156" s="263"/>
      <c r="AT3156" s="263"/>
      <c r="AU3156" s="263"/>
      <c r="AV3156" s="263"/>
      <c r="AW3156" s="263"/>
      <c r="AX3156" s="263"/>
      <c r="AY3156" s="263"/>
      <c r="AZ3156" s="263"/>
      <c r="BA3156" s="263"/>
      <c r="BB3156" s="263"/>
      <c r="BC3156" s="263"/>
      <c r="BD3156" s="263"/>
      <c r="BE3156" s="263"/>
      <c r="BF3156" s="263"/>
      <c r="BG3156" s="263"/>
      <c r="BH3156" s="263"/>
      <c r="BI3156" s="263"/>
      <c r="BJ3156" s="263"/>
      <c r="BK3156" s="263"/>
      <c r="BL3156" s="263"/>
      <c r="BM3156" s="263"/>
      <c r="BN3156" s="263"/>
      <c r="BO3156" s="263"/>
      <c r="BP3156" s="263"/>
      <c r="BQ3156" s="263"/>
      <c r="BR3156" s="263"/>
      <c r="BS3156" s="263"/>
      <c r="BT3156" s="263"/>
      <c r="BU3156" s="263"/>
      <c r="BV3156" s="263"/>
      <c r="BW3156" s="263"/>
      <c r="BX3156" s="263"/>
      <c r="BY3156" s="263"/>
      <c r="BZ3156" s="263"/>
      <c r="CA3156" s="263"/>
      <c r="CB3156" s="263"/>
    </row>
    <row r="3157" spans="17:80" ht="15" customHeight="1">
      <c r="Q3157" s="262"/>
      <c r="R3157" s="263"/>
      <c r="S3157" s="263"/>
      <c r="T3157" s="263"/>
      <c r="U3157" s="263"/>
      <c r="V3157" s="263"/>
      <c r="W3157" s="263"/>
      <c r="X3157" s="263"/>
      <c r="Y3157" s="263"/>
      <c r="Z3157" s="263"/>
      <c r="AA3157" s="263"/>
      <c r="AB3157" s="263"/>
      <c r="AC3157" s="263"/>
      <c r="AD3157" s="263"/>
      <c r="AE3157" s="263"/>
      <c r="AF3157" s="263"/>
      <c r="AG3157" s="263"/>
      <c r="AH3157" s="263"/>
      <c r="AI3157" s="263"/>
      <c r="AJ3157" s="263"/>
      <c r="AK3157" s="263"/>
      <c r="AL3157" s="263"/>
      <c r="AM3157" s="263"/>
      <c r="AN3157" s="263"/>
      <c r="AO3157" s="263"/>
      <c r="AP3157" s="263"/>
      <c r="AQ3157" s="263"/>
      <c r="AR3157" s="263"/>
      <c r="AS3157" s="263"/>
      <c r="AT3157" s="263"/>
      <c r="AU3157" s="263"/>
      <c r="AV3157" s="263"/>
      <c r="AW3157" s="263"/>
      <c r="AX3157" s="263"/>
      <c r="AY3157" s="263"/>
      <c r="AZ3157" s="263"/>
      <c r="BA3157" s="263"/>
      <c r="BB3157" s="263"/>
      <c r="BC3157" s="263"/>
      <c r="BD3157" s="263"/>
      <c r="BE3157" s="263"/>
      <c r="BF3157" s="263"/>
      <c r="BG3157" s="263"/>
      <c r="BH3157" s="263"/>
      <c r="BI3157" s="263"/>
      <c r="BJ3157" s="263"/>
      <c r="BK3157" s="263"/>
      <c r="BL3157" s="263"/>
      <c r="BM3157" s="263"/>
      <c r="BN3157" s="263"/>
      <c r="BO3157" s="263"/>
      <c r="BP3157" s="263"/>
      <c r="BQ3157" s="263"/>
      <c r="BR3157" s="263"/>
      <c r="BS3157" s="263"/>
      <c r="BT3157" s="263"/>
      <c r="BU3157" s="263"/>
      <c r="BV3157" s="263"/>
      <c r="BW3157" s="263"/>
      <c r="BX3157" s="263"/>
      <c r="BY3157" s="263"/>
      <c r="BZ3157" s="263"/>
      <c r="CA3157" s="263"/>
      <c r="CB3157" s="263"/>
    </row>
    <row r="3158" spans="17:80" ht="15" customHeight="1">
      <c r="Q3158" s="262"/>
      <c r="R3158" s="263"/>
      <c r="S3158" s="263"/>
      <c r="T3158" s="263"/>
      <c r="U3158" s="263"/>
      <c r="V3158" s="263"/>
      <c r="W3158" s="263"/>
      <c r="X3158" s="263"/>
      <c r="Y3158" s="263"/>
      <c r="Z3158" s="263"/>
      <c r="AA3158" s="263"/>
      <c r="AB3158" s="263"/>
      <c r="AC3158" s="263"/>
      <c r="AD3158" s="263"/>
      <c r="AE3158" s="263"/>
      <c r="AF3158" s="263"/>
      <c r="AG3158" s="263"/>
      <c r="AH3158" s="263"/>
      <c r="AI3158" s="263"/>
      <c r="AJ3158" s="263"/>
      <c r="AK3158" s="263"/>
      <c r="AL3158" s="263"/>
      <c r="AM3158" s="263"/>
      <c r="AN3158" s="263"/>
      <c r="AO3158" s="263"/>
      <c r="AP3158" s="263"/>
      <c r="AQ3158" s="263"/>
      <c r="AR3158" s="263"/>
      <c r="AS3158" s="263"/>
      <c r="AT3158" s="263"/>
      <c r="AU3158" s="263"/>
      <c r="AV3158" s="263"/>
      <c r="AW3158" s="263"/>
      <c r="AX3158" s="263"/>
      <c r="AY3158" s="263"/>
      <c r="AZ3158" s="263"/>
      <c r="BA3158" s="263"/>
      <c r="BB3158" s="263"/>
      <c r="BC3158" s="263"/>
      <c r="BD3158" s="263"/>
      <c r="BE3158" s="263"/>
      <c r="BF3158" s="263"/>
      <c r="BG3158" s="263"/>
      <c r="BH3158" s="263"/>
      <c r="BI3158" s="263"/>
      <c r="BJ3158" s="263"/>
      <c r="BK3158" s="263"/>
      <c r="BL3158" s="263"/>
      <c r="BM3158" s="263"/>
      <c r="BN3158" s="263"/>
      <c r="BO3158" s="263"/>
      <c r="BP3158" s="263"/>
      <c r="BQ3158" s="263"/>
      <c r="BR3158" s="263"/>
      <c r="BS3158" s="263"/>
      <c r="BT3158" s="263"/>
      <c r="BU3158" s="263"/>
      <c r="BV3158" s="263"/>
      <c r="BW3158" s="263"/>
      <c r="BX3158" s="263"/>
      <c r="BY3158" s="263"/>
      <c r="BZ3158" s="263"/>
      <c r="CA3158" s="263"/>
      <c r="CB3158" s="263"/>
    </row>
    <row r="3159" spans="17:80" ht="15" customHeight="1">
      <c r="Q3159" s="262"/>
      <c r="R3159" s="263"/>
      <c r="S3159" s="263"/>
      <c r="T3159" s="263"/>
      <c r="U3159" s="263"/>
      <c r="V3159" s="263"/>
      <c r="W3159" s="263"/>
      <c r="X3159" s="263"/>
      <c r="Y3159" s="263"/>
      <c r="Z3159" s="263"/>
      <c r="AA3159" s="263"/>
      <c r="AB3159" s="263"/>
      <c r="AC3159" s="263"/>
      <c r="AD3159" s="263"/>
      <c r="AE3159" s="263"/>
      <c r="AF3159" s="263"/>
      <c r="AG3159" s="263"/>
      <c r="AH3159" s="263"/>
      <c r="AI3159" s="263"/>
      <c r="AJ3159" s="263"/>
      <c r="AK3159" s="263"/>
      <c r="AL3159" s="263"/>
      <c r="AM3159" s="263"/>
      <c r="AN3159" s="263"/>
      <c r="AO3159" s="263"/>
      <c r="AP3159" s="263"/>
      <c r="AQ3159" s="263"/>
      <c r="AR3159" s="263"/>
      <c r="AS3159" s="263"/>
      <c r="AT3159" s="263"/>
      <c r="AU3159" s="263"/>
      <c r="AV3159" s="263"/>
      <c r="AW3159" s="263"/>
      <c r="AX3159" s="263"/>
      <c r="AY3159" s="263"/>
      <c r="AZ3159" s="263"/>
      <c r="BA3159" s="263"/>
      <c r="BB3159" s="263"/>
      <c r="BC3159" s="263"/>
      <c r="BD3159" s="263"/>
      <c r="BE3159" s="263"/>
      <c r="BF3159" s="263"/>
      <c r="BG3159" s="263"/>
      <c r="BH3159" s="263"/>
      <c r="BI3159" s="263"/>
      <c r="BJ3159" s="263"/>
      <c r="BK3159" s="263"/>
      <c r="BL3159" s="263"/>
      <c r="BM3159" s="263"/>
      <c r="BN3159" s="263"/>
      <c r="BO3159" s="263"/>
      <c r="BP3159" s="263"/>
      <c r="BQ3159" s="263"/>
      <c r="BR3159" s="263"/>
      <c r="BS3159" s="263"/>
      <c r="BT3159" s="263"/>
      <c r="BU3159" s="263"/>
      <c r="BV3159" s="263"/>
      <c r="BW3159" s="263"/>
      <c r="BX3159" s="263"/>
      <c r="BY3159" s="263"/>
      <c r="BZ3159" s="263"/>
      <c r="CA3159" s="263"/>
      <c r="CB3159" s="263"/>
    </row>
    <row r="3160" spans="17:80" ht="15" customHeight="1">
      <c r="Q3160" s="262"/>
      <c r="R3160" s="263"/>
      <c r="S3160" s="263"/>
      <c r="T3160" s="263"/>
      <c r="U3160" s="263"/>
      <c r="V3160" s="263"/>
      <c r="W3160" s="263"/>
      <c r="X3160" s="263"/>
      <c r="Y3160" s="263"/>
      <c r="Z3160" s="263"/>
      <c r="AA3160" s="263"/>
      <c r="AB3160" s="263"/>
      <c r="AC3160" s="263"/>
      <c r="AD3160" s="263"/>
      <c r="AE3160" s="263"/>
      <c r="AF3160" s="263"/>
      <c r="AG3160" s="263"/>
      <c r="AH3160" s="263"/>
      <c r="AI3160" s="263"/>
      <c r="AJ3160" s="263"/>
      <c r="AK3160" s="263"/>
      <c r="AL3160" s="263"/>
      <c r="AM3160" s="263"/>
      <c r="AN3160" s="263"/>
      <c r="AO3160" s="263"/>
      <c r="AP3160" s="263"/>
      <c r="AQ3160" s="263"/>
      <c r="AR3160" s="263"/>
      <c r="AS3160" s="263"/>
      <c r="AT3160" s="263"/>
      <c r="AU3160" s="263"/>
      <c r="AV3160" s="263"/>
      <c r="AW3160" s="263"/>
      <c r="AX3160" s="263"/>
      <c r="AY3160" s="263"/>
      <c r="AZ3160" s="263"/>
      <c r="BA3160" s="263"/>
      <c r="BB3160" s="263"/>
      <c r="BC3160" s="263"/>
      <c r="BD3160" s="263"/>
      <c r="BE3160" s="263"/>
      <c r="BF3160" s="263"/>
      <c r="BG3160" s="263"/>
      <c r="BH3160" s="263"/>
      <c r="BI3160" s="263"/>
      <c r="BJ3160" s="263"/>
      <c r="BK3160" s="263"/>
      <c r="BL3160" s="263"/>
      <c r="BM3160" s="263"/>
      <c r="BN3160" s="263"/>
      <c r="BO3160" s="263"/>
      <c r="BP3160" s="263"/>
      <c r="BQ3160" s="263"/>
      <c r="BR3160" s="263"/>
      <c r="BS3160" s="263"/>
      <c r="BT3160" s="263"/>
      <c r="BU3160" s="263"/>
      <c r="BV3160" s="263"/>
      <c r="BW3160" s="263"/>
      <c r="BX3160" s="263"/>
      <c r="BY3160" s="263"/>
      <c r="BZ3160" s="263"/>
      <c r="CA3160" s="263"/>
      <c r="CB3160" s="263"/>
    </row>
    <row r="3161" spans="17:80" ht="15" customHeight="1">
      <c r="Q3161" s="262"/>
      <c r="R3161" s="263"/>
      <c r="S3161" s="263"/>
      <c r="T3161" s="263"/>
      <c r="U3161" s="263"/>
      <c r="V3161" s="263"/>
      <c r="W3161" s="263"/>
      <c r="X3161" s="263"/>
      <c r="Y3161" s="263"/>
      <c r="Z3161" s="263"/>
      <c r="AA3161" s="263"/>
      <c r="AB3161" s="263"/>
      <c r="AC3161" s="263"/>
      <c r="AD3161" s="263"/>
      <c r="AE3161" s="263"/>
      <c r="AF3161" s="263"/>
      <c r="AG3161" s="263"/>
      <c r="AH3161" s="263"/>
      <c r="AI3161" s="263"/>
      <c r="AJ3161" s="263"/>
      <c r="AK3161" s="263"/>
      <c r="AL3161" s="263"/>
      <c r="AM3161" s="263"/>
      <c r="AN3161" s="263"/>
      <c r="AO3161" s="263"/>
      <c r="AP3161" s="263"/>
      <c r="AQ3161" s="263"/>
      <c r="AR3161" s="263"/>
      <c r="AS3161" s="263"/>
      <c r="AT3161" s="263"/>
      <c r="AU3161" s="263"/>
      <c r="AV3161" s="263"/>
      <c r="AW3161" s="263"/>
      <c r="AX3161" s="263"/>
      <c r="AY3161" s="263"/>
      <c r="AZ3161" s="263"/>
      <c r="BA3161" s="263"/>
      <c r="BB3161" s="263"/>
      <c r="BC3161" s="263"/>
      <c r="BD3161" s="263"/>
      <c r="BE3161" s="263"/>
      <c r="BF3161" s="263"/>
      <c r="BG3161" s="263"/>
      <c r="BH3161" s="263"/>
      <c r="BI3161" s="263"/>
      <c r="BJ3161" s="263"/>
      <c r="BK3161" s="263"/>
      <c r="BL3161" s="263"/>
      <c r="BM3161" s="263"/>
      <c r="BN3161" s="263"/>
      <c r="BO3161" s="263"/>
      <c r="BP3161" s="263"/>
      <c r="BQ3161" s="263"/>
      <c r="BR3161" s="263"/>
      <c r="BS3161" s="263"/>
      <c r="BT3161" s="263"/>
      <c r="BU3161" s="263"/>
      <c r="BV3161" s="263"/>
      <c r="BW3161" s="263"/>
      <c r="BX3161" s="263"/>
      <c r="BY3161" s="263"/>
      <c r="BZ3161" s="263"/>
      <c r="CA3161" s="263"/>
      <c r="CB3161" s="263"/>
    </row>
    <row r="3162" spans="17:80" ht="15" customHeight="1">
      <c r="Q3162" s="262"/>
      <c r="R3162" s="263"/>
      <c r="S3162" s="263"/>
      <c r="T3162" s="263"/>
      <c r="U3162" s="263"/>
      <c r="V3162" s="263"/>
      <c r="W3162" s="263"/>
      <c r="X3162" s="263"/>
      <c r="Y3162" s="263"/>
      <c r="Z3162" s="263"/>
      <c r="AA3162" s="263"/>
      <c r="AB3162" s="263"/>
      <c r="AC3162" s="263"/>
      <c r="AD3162" s="263"/>
      <c r="AE3162" s="263"/>
      <c r="AF3162" s="263"/>
      <c r="AG3162" s="263"/>
      <c r="AH3162" s="263"/>
      <c r="AI3162" s="263"/>
      <c r="AJ3162" s="263"/>
      <c r="AK3162" s="263"/>
      <c r="AL3162" s="263"/>
      <c r="AM3162" s="263"/>
      <c r="AN3162" s="263"/>
      <c r="AO3162" s="263"/>
      <c r="AP3162" s="263"/>
      <c r="AQ3162" s="263"/>
      <c r="AR3162" s="263"/>
      <c r="AS3162" s="263"/>
      <c r="AT3162" s="263"/>
      <c r="AU3162" s="263"/>
      <c r="AV3162" s="263"/>
      <c r="AW3162" s="263"/>
      <c r="AX3162" s="263"/>
      <c r="AY3162" s="263"/>
      <c r="AZ3162" s="263"/>
      <c r="BA3162" s="263"/>
      <c r="BB3162" s="263"/>
      <c r="BC3162" s="263"/>
      <c r="BD3162" s="263"/>
      <c r="BE3162" s="263"/>
      <c r="BF3162" s="263"/>
      <c r="BG3162" s="263"/>
      <c r="BH3162" s="263"/>
      <c r="BI3162" s="263"/>
      <c r="BJ3162" s="263"/>
      <c r="BK3162" s="263"/>
      <c r="BL3162" s="263"/>
      <c r="BM3162" s="263"/>
      <c r="BN3162" s="263"/>
      <c r="BO3162" s="263"/>
      <c r="BP3162" s="263"/>
      <c r="BQ3162" s="263"/>
      <c r="BR3162" s="263"/>
      <c r="BS3162" s="263"/>
      <c r="BT3162" s="263"/>
      <c r="BU3162" s="263"/>
      <c r="BV3162" s="263"/>
      <c r="BW3162" s="263"/>
      <c r="BX3162" s="263"/>
      <c r="BY3162" s="263"/>
      <c r="BZ3162" s="263"/>
      <c r="CA3162" s="263"/>
      <c r="CB3162" s="263"/>
    </row>
    <row r="3163" spans="17:80" ht="15" customHeight="1">
      <c r="Q3163" s="262"/>
      <c r="R3163" s="263"/>
      <c r="S3163" s="263"/>
      <c r="T3163" s="263"/>
      <c r="U3163" s="263"/>
      <c r="V3163" s="263"/>
      <c r="W3163" s="263"/>
      <c r="X3163" s="263"/>
      <c r="Y3163" s="263"/>
      <c r="Z3163" s="263"/>
      <c r="AA3163" s="263"/>
      <c r="AB3163" s="263"/>
      <c r="AC3163" s="263"/>
      <c r="AD3163" s="263"/>
      <c r="AE3163" s="263"/>
      <c r="AF3163" s="263"/>
      <c r="AG3163" s="263"/>
      <c r="AH3163" s="263"/>
      <c r="AI3163" s="263"/>
      <c r="AJ3163" s="263"/>
      <c r="AK3163" s="263"/>
      <c r="AL3163" s="263"/>
      <c r="AM3163" s="263"/>
      <c r="AN3163" s="263"/>
      <c r="AO3163" s="263"/>
      <c r="AP3163" s="263"/>
      <c r="AQ3163" s="263"/>
      <c r="AR3163" s="263"/>
      <c r="AS3163" s="263"/>
      <c r="AT3163" s="263"/>
      <c r="AU3163" s="263"/>
      <c r="AV3163" s="263"/>
      <c r="AW3163" s="263"/>
      <c r="AX3163" s="263"/>
      <c r="AY3163" s="263"/>
      <c r="AZ3163" s="263"/>
      <c r="BA3163" s="263"/>
      <c r="BB3163" s="263"/>
      <c r="BC3163" s="263"/>
      <c r="BD3163" s="263"/>
      <c r="BE3163" s="263"/>
      <c r="BF3163" s="263"/>
      <c r="BG3163" s="263"/>
      <c r="BH3163" s="263"/>
      <c r="BI3163" s="263"/>
      <c r="BJ3163" s="263"/>
      <c r="BK3163" s="263"/>
      <c r="BL3163" s="263"/>
      <c r="BM3163" s="263"/>
      <c r="BN3163" s="263"/>
      <c r="BO3163" s="263"/>
      <c r="BP3163" s="263"/>
      <c r="BQ3163" s="263"/>
      <c r="BR3163" s="263"/>
      <c r="BS3163" s="263"/>
      <c r="BT3163" s="263"/>
      <c r="BU3163" s="263"/>
      <c r="BV3163" s="263"/>
      <c r="BW3163" s="263"/>
      <c r="BX3163" s="263"/>
      <c r="BY3163" s="263"/>
      <c r="BZ3163" s="263"/>
      <c r="CA3163" s="263"/>
      <c r="CB3163" s="263"/>
    </row>
    <row r="3164" spans="17:80" ht="15" customHeight="1">
      <c r="Q3164" s="262"/>
      <c r="R3164" s="263"/>
      <c r="S3164" s="263"/>
      <c r="T3164" s="263"/>
      <c r="U3164" s="263"/>
      <c r="V3164" s="263"/>
      <c r="W3164" s="263"/>
      <c r="X3164" s="263"/>
      <c r="Y3164" s="263"/>
      <c r="Z3164" s="263"/>
      <c r="AA3164" s="263"/>
      <c r="AB3164" s="263"/>
      <c r="AC3164" s="263"/>
      <c r="AD3164" s="263"/>
      <c r="AE3164" s="263"/>
      <c r="AF3164" s="263"/>
      <c r="AG3164" s="263"/>
      <c r="AH3164" s="263"/>
      <c r="AI3164" s="263"/>
      <c r="AJ3164" s="263"/>
      <c r="AK3164" s="263"/>
      <c r="AL3164" s="263"/>
      <c r="AM3164" s="263"/>
      <c r="AN3164" s="263"/>
      <c r="AO3164" s="263"/>
      <c r="AP3164" s="263"/>
      <c r="AQ3164" s="263"/>
      <c r="AR3164" s="263"/>
      <c r="AS3164" s="263"/>
      <c r="AT3164" s="263"/>
      <c r="AU3164" s="263"/>
      <c r="AV3164" s="263"/>
      <c r="AW3164" s="263"/>
      <c r="AX3164" s="263"/>
      <c r="AY3164" s="263"/>
      <c r="AZ3164" s="263"/>
      <c r="BA3164" s="263"/>
      <c r="BB3164" s="263"/>
      <c r="BC3164" s="263"/>
      <c r="BD3164" s="263"/>
      <c r="BE3164" s="263"/>
      <c r="BF3164" s="263"/>
      <c r="BG3164" s="263"/>
      <c r="BH3164" s="263"/>
      <c r="BI3164" s="263"/>
      <c r="BJ3164" s="263"/>
      <c r="BK3164" s="263"/>
      <c r="BL3164" s="263"/>
      <c r="BM3164" s="263"/>
      <c r="BN3164" s="263"/>
      <c r="BO3164" s="263"/>
      <c r="BP3164" s="263"/>
      <c r="BQ3164" s="263"/>
      <c r="BR3164" s="263"/>
      <c r="BS3164" s="263"/>
      <c r="BT3164" s="263"/>
      <c r="BU3164" s="263"/>
      <c r="BV3164" s="263"/>
      <c r="BW3164" s="263"/>
      <c r="BX3164" s="263"/>
      <c r="BY3164" s="263"/>
      <c r="BZ3164" s="263"/>
      <c r="CA3164" s="263"/>
      <c r="CB3164" s="263"/>
    </row>
    <row r="3165" spans="17:80" ht="15" customHeight="1">
      <c r="Q3165" s="262"/>
      <c r="R3165" s="263"/>
      <c r="S3165" s="263"/>
      <c r="T3165" s="263"/>
      <c r="U3165" s="263"/>
      <c r="V3165" s="263"/>
      <c r="W3165" s="263"/>
      <c r="X3165" s="263"/>
      <c r="Y3165" s="263"/>
      <c r="Z3165" s="263"/>
      <c r="AA3165" s="263"/>
      <c r="AB3165" s="263"/>
      <c r="AC3165" s="263"/>
      <c r="AD3165" s="263"/>
      <c r="AE3165" s="263"/>
      <c r="AF3165" s="263"/>
      <c r="AG3165" s="263"/>
      <c r="AH3165" s="263"/>
      <c r="AI3165" s="263"/>
      <c r="AJ3165" s="263"/>
      <c r="AK3165" s="263"/>
      <c r="AL3165" s="263"/>
      <c r="AM3165" s="263"/>
      <c r="AN3165" s="263"/>
      <c r="AO3165" s="263"/>
      <c r="AP3165" s="263"/>
      <c r="AQ3165" s="263"/>
      <c r="AR3165" s="263"/>
      <c r="AS3165" s="263"/>
      <c r="AT3165" s="263"/>
      <c r="AU3165" s="263"/>
      <c r="AV3165" s="263"/>
      <c r="AW3165" s="263"/>
      <c r="AX3165" s="263"/>
      <c r="AY3165" s="263"/>
      <c r="AZ3165" s="263"/>
      <c r="BA3165" s="263"/>
      <c r="BB3165" s="263"/>
      <c r="BC3165" s="263"/>
      <c r="BD3165" s="263"/>
      <c r="BE3165" s="263"/>
      <c r="BF3165" s="263"/>
      <c r="BG3165" s="263"/>
      <c r="BH3165" s="263"/>
      <c r="BI3165" s="263"/>
      <c r="BJ3165" s="263"/>
      <c r="BK3165" s="263"/>
      <c r="BL3165" s="263"/>
      <c r="BM3165" s="263"/>
      <c r="BN3165" s="263"/>
      <c r="BO3165" s="263"/>
      <c r="BP3165" s="263"/>
      <c r="BQ3165" s="263"/>
      <c r="BR3165" s="263"/>
      <c r="BS3165" s="263"/>
      <c r="BT3165" s="263"/>
      <c r="BU3165" s="263"/>
      <c r="BV3165" s="263"/>
      <c r="BW3165" s="263"/>
      <c r="BX3165" s="263"/>
      <c r="BY3165" s="263"/>
      <c r="BZ3165" s="263"/>
      <c r="CA3165" s="263"/>
      <c r="CB3165" s="263"/>
    </row>
    <row r="3166" spans="17:80" ht="15" customHeight="1">
      <c r="Q3166" s="262"/>
      <c r="R3166" s="263"/>
      <c r="S3166" s="263"/>
      <c r="T3166" s="263"/>
      <c r="U3166" s="263"/>
      <c r="V3166" s="263"/>
      <c r="W3166" s="263"/>
      <c r="X3166" s="263"/>
      <c r="Y3166" s="263"/>
      <c r="Z3166" s="263"/>
      <c r="AA3166" s="263"/>
      <c r="AB3166" s="263"/>
      <c r="AC3166" s="263"/>
      <c r="AD3166" s="263"/>
      <c r="AE3166" s="263"/>
      <c r="AF3166" s="263"/>
      <c r="AG3166" s="263"/>
      <c r="AH3166" s="263"/>
      <c r="AI3166" s="263"/>
      <c r="AJ3166" s="263"/>
      <c r="AK3166" s="263"/>
      <c r="AL3166" s="263"/>
      <c r="AM3166" s="263"/>
      <c r="AN3166" s="263"/>
      <c r="AO3166" s="263"/>
      <c r="AP3166" s="263"/>
      <c r="AQ3166" s="263"/>
      <c r="AR3166" s="263"/>
      <c r="AS3166" s="263"/>
      <c r="AT3166" s="263"/>
      <c r="AU3166" s="263"/>
      <c r="AV3166" s="263"/>
      <c r="AW3166" s="263"/>
      <c r="AX3166" s="263"/>
      <c r="AY3166" s="263"/>
      <c r="AZ3166" s="263"/>
      <c r="BA3166" s="263"/>
      <c r="BB3166" s="263"/>
      <c r="BC3166" s="263"/>
      <c r="BD3166" s="263"/>
      <c r="BE3166" s="263"/>
      <c r="BF3166" s="263"/>
      <c r="BG3166" s="263"/>
      <c r="BH3166" s="263"/>
      <c r="BI3166" s="263"/>
      <c r="BJ3166" s="263"/>
      <c r="BK3166" s="263"/>
      <c r="BL3166" s="263"/>
      <c r="BM3166" s="263"/>
      <c r="BN3166" s="263"/>
      <c r="BO3166" s="263"/>
      <c r="BP3166" s="263"/>
      <c r="BQ3166" s="263"/>
      <c r="BR3166" s="263"/>
      <c r="BS3166" s="263"/>
      <c r="BT3166" s="263"/>
      <c r="BU3166" s="263"/>
      <c r="BV3166" s="263"/>
      <c r="BW3166" s="263"/>
      <c r="BX3166" s="263"/>
      <c r="BY3166" s="263"/>
      <c r="BZ3166" s="263"/>
      <c r="CA3166" s="263"/>
      <c r="CB3166" s="263"/>
    </row>
    <row r="3167" spans="17:80" ht="15" customHeight="1">
      <c r="Q3167" s="262"/>
      <c r="R3167" s="263"/>
      <c r="S3167" s="263"/>
      <c r="T3167" s="263"/>
      <c r="U3167" s="263"/>
      <c r="V3167" s="263"/>
      <c r="W3167" s="263"/>
      <c r="X3167" s="263"/>
      <c r="Y3167" s="263"/>
      <c r="Z3167" s="263"/>
      <c r="AA3167" s="263"/>
      <c r="AB3167" s="263"/>
      <c r="AC3167" s="263"/>
      <c r="AD3167" s="263"/>
      <c r="AE3167" s="263"/>
      <c r="AF3167" s="263"/>
      <c r="AG3167" s="263"/>
      <c r="AH3167" s="263"/>
      <c r="AI3167" s="263"/>
      <c r="AJ3167" s="263"/>
      <c r="AK3167" s="263"/>
      <c r="AL3167" s="263"/>
      <c r="AM3167" s="263"/>
      <c r="AN3167" s="263"/>
      <c r="AO3167" s="263"/>
      <c r="AP3167" s="263"/>
      <c r="AQ3167" s="263"/>
      <c r="AR3167" s="263"/>
      <c r="AS3167" s="263"/>
      <c r="AT3167" s="263"/>
      <c r="AU3167" s="263"/>
      <c r="AV3167" s="263"/>
      <c r="AW3167" s="263"/>
      <c r="AX3167" s="263"/>
      <c r="AY3167" s="263"/>
      <c r="AZ3167" s="263"/>
      <c r="BA3167" s="263"/>
      <c r="BB3167" s="263"/>
      <c r="BC3167" s="263"/>
      <c r="BD3167" s="263"/>
      <c r="BE3167" s="263"/>
      <c r="BF3167" s="263"/>
      <c r="BG3167" s="263"/>
      <c r="BH3167" s="263"/>
      <c r="BI3167" s="263"/>
      <c r="BJ3167" s="263"/>
      <c r="BK3167" s="263"/>
      <c r="BL3167" s="263"/>
      <c r="BM3167" s="263"/>
      <c r="BN3167" s="263"/>
      <c r="BO3167" s="263"/>
      <c r="BP3167" s="263"/>
      <c r="BQ3167" s="263"/>
      <c r="BR3167" s="263"/>
      <c r="BS3167" s="263"/>
      <c r="BT3167" s="263"/>
      <c r="BU3167" s="263"/>
      <c r="BV3167" s="263"/>
      <c r="BW3167" s="263"/>
      <c r="BX3167" s="263"/>
      <c r="BY3167" s="263"/>
      <c r="BZ3167" s="263"/>
      <c r="CA3167" s="263"/>
      <c r="CB3167" s="263"/>
    </row>
    <row r="3168" spans="17:80" ht="15" customHeight="1">
      <c r="Q3168" s="262"/>
      <c r="R3168" s="263"/>
      <c r="S3168" s="263"/>
      <c r="T3168" s="263"/>
      <c r="U3168" s="263"/>
      <c r="V3168" s="263"/>
      <c r="W3168" s="263"/>
      <c r="X3168" s="263"/>
      <c r="Y3168" s="263"/>
      <c r="Z3168" s="263"/>
      <c r="AA3168" s="263"/>
      <c r="AB3168" s="263"/>
      <c r="AC3168" s="263"/>
      <c r="AD3168" s="263"/>
      <c r="AE3168" s="263"/>
      <c r="AF3168" s="263"/>
      <c r="AG3168" s="263"/>
      <c r="AH3168" s="263"/>
      <c r="AI3168" s="263"/>
      <c r="AJ3168" s="263"/>
      <c r="AK3168" s="263"/>
      <c r="AL3168" s="263"/>
      <c r="AM3168" s="263"/>
      <c r="AN3168" s="263"/>
      <c r="AO3168" s="263"/>
      <c r="AP3168" s="263"/>
      <c r="AQ3168" s="263"/>
      <c r="AR3168" s="263"/>
      <c r="AS3168" s="263"/>
      <c r="AT3168" s="263"/>
      <c r="AU3168" s="263"/>
      <c r="AV3168" s="263"/>
      <c r="AW3168" s="263"/>
      <c r="AX3168" s="263"/>
      <c r="AY3168" s="263"/>
      <c r="AZ3168" s="263"/>
      <c r="BA3168" s="263"/>
      <c r="BB3168" s="263"/>
      <c r="BC3168" s="263"/>
      <c r="BD3168" s="263"/>
      <c r="BE3168" s="263"/>
      <c r="BF3168" s="263"/>
      <c r="BG3168" s="263"/>
      <c r="BH3168" s="263"/>
      <c r="BI3168" s="263"/>
      <c r="BJ3168" s="263"/>
      <c r="BK3168" s="263"/>
      <c r="BL3168" s="263"/>
      <c r="BM3168" s="263"/>
      <c r="BN3168" s="263"/>
      <c r="BO3168" s="263"/>
      <c r="BP3168" s="263"/>
      <c r="BQ3168" s="263"/>
      <c r="BR3168" s="263"/>
      <c r="BS3168" s="263"/>
      <c r="BT3168" s="263"/>
      <c r="BU3168" s="263"/>
      <c r="BV3168" s="263"/>
      <c r="BW3168" s="263"/>
      <c r="BX3168" s="263"/>
      <c r="BY3168" s="263"/>
      <c r="BZ3168" s="263"/>
      <c r="CA3168" s="263"/>
      <c r="CB3168" s="263"/>
    </row>
    <row r="3169" spans="17:80" ht="15" customHeight="1">
      <c r="Q3169" s="262"/>
      <c r="R3169" s="263"/>
      <c r="S3169" s="263"/>
      <c r="T3169" s="263"/>
      <c r="U3169" s="263"/>
      <c r="V3169" s="263"/>
      <c r="W3169" s="263"/>
      <c r="X3169" s="263"/>
      <c r="Y3169" s="263"/>
      <c r="Z3169" s="263"/>
      <c r="AA3169" s="263"/>
      <c r="AB3169" s="263"/>
      <c r="AC3169" s="263"/>
      <c r="AD3169" s="263"/>
      <c r="AE3169" s="263"/>
      <c r="AF3169" s="263"/>
      <c r="AG3169" s="263"/>
      <c r="AH3169" s="263"/>
      <c r="AI3169" s="263"/>
      <c r="AJ3169" s="263"/>
      <c r="AK3169" s="263"/>
      <c r="AL3169" s="263"/>
      <c r="AM3169" s="263"/>
      <c r="AN3169" s="263"/>
      <c r="AO3169" s="263"/>
      <c r="AP3169" s="263"/>
      <c r="AQ3169" s="263"/>
      <c r="AR3169" s="263"/>
      <c r="AS3169" s="263"/>
      <c r="AT3169" s="263"/>
      <c r="AU3169" s="263"/>
      <c r="AV3169" s="263"/>
      <c r="AW3169" s="263"/>
      <c r="AX3169" s="263"/>
      <c r="AY3169" s="263"/>
      <c r="AZ3169" s="263"/>
      <c r="BA3169" s="263"/>
      <c r="BB3169" s="263"/>
      <c r="BC3169" s="263"/>
      <c r="BD3169" s="263"/>
      <c r="BE3169" s="263"/>
      <c r="BF3169" s="263"/>
      <c r="BG3169" s="263"/>
      <c r="BH3169" s="263"/>
      <c r="BI3169" s="263"/>
      <c r="BJ3169" s="263"/>
      <c r="BK3169" s="263"/>
      <c r="BL3169" s="263"/>
      <c r="BM3169" s="263"/>
      <c r="BN3169" s="263"/>
      <c r="BO3169" s="263"/>
      <c r="BP3169" s="263"/>
      <c r="BQ3169" s="263"/>
      <c r="BR3169" s="263"/>
      <c r="BS3169" s="263"/>
      <c r="BT3169" s="263"/>
      <c r="BU3169" s="263"/>
      <c r="BV3169" s="263"/>
      <c r="BW3169" s="263"/>
      <c r="BX3169" s="263"/>
      <c r="BY3169" s="263"/>
      <c r="BZ3169" s="263"/>
      <c r="CA3169" s="263"/>
      <c r="CB3169" s="263"/>
    </row>
    <row r="3170" spans="17:80" ht="15" customHeight="1">
      <c r="Q3170" s="262"/>
      <c r="R3170" s="263"/>
      <c r="S3170" s="263"/>
      <c r="T3170" s="263"/>
      <c r="U3170" s="263"/>
      <c r="V3170" s="263"/>
      <c r="W3170" s="263"/>
      <c r="X3170" s="263"/>
      <c r="Y3170" s="263"/>
      <c r="Z3170" s="263"/>
      <c r="AA3170" s="263"/>
      <c r="AB3170" s="263"/>
      <c r="AC3170" s="263"/>
      <c r="AD3170" s="263"/>
      <c r="AE3170" s="263"/>
      <c r="AF3170" s="263"/>
      <c r="AG3170" s="263"/>
      <c r="AH3170" s="263"/>
      <c r="AI3170" s="263"/>
      <c r="AJ3170" s="263"/>
      <c r="AK3170" s="263"/>
      <c r="AL3170" s="263"/>
      <c r="AM3170" s="263"/>
      <c r="AN3170" s="263"/>
      <c r="AO3170" s="263"/>
      <c r="AP3170" s="263"/>
      <c r="AQ3170" s="263"/>
      <c r="AR3170" s="263"/>
      <c r="AS3170" s="263"/>
      <c r="AT3170" s="263"/>
      <c r="AU3170" s="263"/>
      <c r="AV3170" s="263"/>
      <c r="AW3170" s="263"/>
      <c r="AX3170" s="263"/>
      <c r="AY3170" s="263"/>
      <c r="AZ3170" s="263"/>
      <c r="BA3170" s="263"/>
      <c r="BB3170" s="263"/>
      <c r="BC3170" s="263"/>
      <c r="BD3170" s="263"/>
      <c r="BE3170" s="263"/>
      <c r="BF3170" s="263"/>
      <c r="BG3170" s="263"/>
      <c r="BH3170" s="263"/>
      <c r="BI3170" s="263"/>
      <c r="BJ3170" s="263"/>
      <c r="BK3170" s="263"/>
      <c r="BL3170" s="263"/>
      <c r="BM3170" s="263"/>
      <c r="BN3170" s="263"/>
      <c r="BO3170" s="263"/>
      <c r="BP3170" s="263"/>
      <c r="BQ3170" s="263"/>
      <c r="BR3170" s="263"/>
      <c r="BS3170" s="263"/>
      <c r="BT3170" s="263"/>
      <c r="BU3170" s="263"/>
      <c r="BV3170" s="263"/>
      <c r="BW3170" s="263"/>
      <c r="BX3170" s="263"/>
      <c r="BY3170" s="263"/>
      <c r="BZ3170" s="263"/>
      <c r="CA3170" s="263"/>
      <c r="CB3170" s="263"/>
    </row>
    <row r="3171" spans="17:80" ht="15" customHeight="1">
      <c r="Q3171" s="262"/>
      <c r="R3171" s="263"/>
      <c r="S3171" s="263"/>
      <c r="T3171" s="263"/>
      <c r="U3171" s="263"/>
      <c r="V3171" s="263"/>
      <c r="W3171" s="263"/>
      <c r="X3171" s="263"/>
      <c r="Y3171" s="263"/>
      <c r="Z3171" s="263"/>
      <c r="AA3171" s="263"/>
      <c r="AB3171" s="263"/>
      <c r="AC3171" s="263"/>
      <c r="AD3171" s="263"/>
      <c r="AE3171" s="263"/>
      <c r="AF3171" s="263"/>
      <c r="AG3171" s="263"/>
      <c r="AH3171" s="263"/>
      <c r="AI3171" s="263"/>
      <c r="AJ3171" s="263"/>
      <c r="AK3171" s="263"/>
      <c r="AL3171" s="263"/>
      <c r="AM3171" s="263"/>
      <c r="AN3171" s="263"/>
      <c r="AO3171" s="263"/>
      <c r="AP3171" s="263"/>
      <c r="AQ3171" s="263"/>
      <c r="AR3171" s="263"/>
      <c r="AS3171" s="263"/>
      <c r="AT3171" s="263"/>
      <c r="AU3171" s="263"/>
      <c r="AV3171" s="263"/>
      <c r="AW3171" s="263"/>
      <c r="AX3171" s="263"/>
      <c r="AY3171" s="263"/>
      <c r="AZ3171" s="263"/>
      <c r="BA3171" s="263"/>
      <c r="BB3171" s="263"/>
      <c r="BC3171" s="263"/>
      <c r="BD3171" s="263"/>
      <c r="BE3171" s="263"/>
      <c r="BF3171" s="263"/>
      <c r="BG3171" s="263"/>
      <c r="BH3171" s="263"/>
      <c r="BI3171" s="263"/>
      <c r="BJ3171" s="263"/>
      <c r="BK3171" s="263"/>
      <c r="BL3171" s="263"/>
      <c r="BM3171" s="263"/>
      <c r="BN3171" s="263"/>
      <c r="BO3171" s="263"/>
      <c r="BP3171" s="263"/>
      <c r="BQ3171" s="263"/>
      <c r="BR3171" s="263"/>
      <c r="BS3171" s="263"/>
      <c r="BT3171" s="263"/>
      <c r="BU3171" s="263"/>
      <c r="BV3171" s="263"/>
      <c r="BW3171" s="263"/>
      <c r="BX3171" s="263"/>
      <c r="BY3171" s="263"/>
      <c r="BZ3171" s="263"/>
      <c r="CA3171" s="263"/>
      <c r="CB3171" s="263"/>
    </row>
    <row r="3172" spans="17:80" ht="15" customHeight="1">
      <c r="Q3172" s="262"/>
      <c r="R3172" s="263"/>
      <c r="S3172" s="263"/>
      <c r="T3172" s="263"/>
      <c r="U3172" s="263"/>
      <c r="V3172" s="263"/>
      <c r="W3172" s="263"/>
      <c r="X3172" s="263"/>
      <c r="Y3172" s="263"/>
      <c r="Z3172" s="263"/>
      <c r="AA3172" s="263"/>
      <c r="AB3172" s="263"/>
      <c r="AC3172" s="263"/>
      <c r="AD3172" s="263"/>
      <c r="AE3172" s="263"/>
      <c r="AF3172" s="263"/>
      <c r="AG3172" s="263"/>
      <c r="AH3172" s="263"/>
      <c r="AI3172" s="263"/>
      <c r="AJ3172" s="263"/>
      <c r="AK3172" s="263"/>
      <c r="AL3172" s="263"/>
      <c r="AM3172" s="263"/>
      <c r="AN3172" s="263"/>
      <c r="AO3172" s="263"/>
      <c r="AP3172" s="263"/>
      <c r="AQ3172" s="263"/>
      <c r="AR3172" s="263"/>
      <c r="AS3172" s="263"/>
      <c r="AT3172" s="263"/>
      <c r="AU3172" s="263"/>
      <c r="AV3172" s="263"/>
      <c r="AW3172" s="263"/>
      <c r="AX3172" s="263"/>
      <c r="AY3172" s="263"/>
      <c r="AZ3172" s="263"/>
      <c r="BA3172" s="263"/>
      <c r="BB3172" s="263"/>
      <c r="BC3172" s="263"/>
      <c r="BD3172" s="263"/>
      <c r="BE3172" s="263"/>
      <c r="BF3172" s="263"/>
      <c r="BG3172" s="263"/>
      <c r="BH3172" s="263"/>
      <c r="BI3172" s="263"/>
      <c r="BJ3172" s="263"/>
      <c r="BK3172" s="263"/>
      <c r="BL3172" s="263"/>
      <c r="BM3172" s="263"/>
      <c r="BN3172" s="263"/>
      <c r="BO3172" s="263"/>
      <c r="BP3172" s="263"/>
      <c r="BQ3172" s="263"/>
      <c r="BR3172" s="263"/>
      <c r="BS3172" s="263"/>
      <c r="BT3172" s="263"/>
      <c r="BU3172" s="263"/>
      <c r="BV3172" s="263"/>
      <c r="BW3172" s="263"/>
      <c r="BX3172" s="263"/>
      <c r="BY3172" s="263"/>
      <c r="BZ3172" s="263"/>
      <c r="CA3172" s="263"/>
      <c r="CB3172" s="263"/>
    </row>
    <row r="3173" spans="17:80" ht="15" customHeight="1">
      <c r="Q3173" s="262"/>
      <c r="R3173" s="263"/>
      <c r="S3173" s="263"/>
      <c r="T3173" s="263"/>
      <c r="U3173" s="263"/>
      <c r="V3173" s="263"/>
      <c r="W3173" s="263"/>
      <c r="X3173" s="263"/>
      <c r="Y3173" s="263"/>
      <c r="Z3173" s="263"/>
      <c r="AA3173" s="263"/>
      <c r="AB3173" s="263"/>
      <c r="AC3173" s="263"/>
      <c r="AD3173" s="263"/>
      <c r="AE3173" s="263"/>
      <c r="AF3173" s="263"/>
      <c r="AG3173" s="263"/>
      <c r="AH3173" s="263"/>
      <c r="AI3173" s="263"/>
      <c r="AJ3173" s="263"/>
      <c r="AK3173" s="263"/>
      <c r="AL3173" s="263"/>
      <c r="AM3173" s="263"/>
      <c r="AN3173" s="263"/>
      <c r="AO3173" s="263"/>
      <c r="AP3173" s="263"/>
      <c r="AQ3173" s="263"/>
      <c r="AR3173" s="263"/>
      <c r="AS3173" s="263"/>
      <c r="AT3173" s="263"/>
      <c r="AU3173" s="263"/>
      <c r="AV3173" s="263"/>
      <c r="AW3173" s="263"/>
      <c r="AX3173" s="263"/>
      <c r="AY3173" s="263"/>
      <c r="AZ3173" s="263"/>
      <c r="BA3173" s="263"/>
      <c r="BB3173" s="263"/>
      <c r="BC3173" s="263"/>
      <c r="BD3173" s="263"/>
      <c r="BE3173" s="263"/>
      <c r="BF3173" s="263"/>
      <c r="BG3173" s="263"/>
      <c r="BH3173" s="263"/>
      <c r="BI3173" s="263"/>
      <c r="BJ3173" s="263"/>
      <c r="BK3173" s="263"/>
      <c r="BL3173" s="263"/>
      <c r="BM3173" s="263"/>
      <c r="BN3173" s="263"/>
      <c r="BO3173" s="263"/>
      <c r="BP3173" s="263"/>
      <c r="BQ3173" s="263"/>
      <c r="BR3173" s="263"/>
      <c r="BS3173" s="263"/>
      <c r="BT3173" s="263"/>
      <c r="BU3173" s="263"/>
      <c r="BV3173" s="263"/>
      <c r="BW3173" s="263"/>
      <c r="BX3173" s="263"/>
      <c r="BY3173" s="263"/>
      <c r="BZ3173" s="263"/>
      <c r="CA3173" s="263"/>
      <c r="CB3173" s="263"/>
    </row>
    <row r="3174" spans="17:80" ht="15" customHeight="1">
      <c r="Q3174" s="262"/>
      <c r="R3174" s="263"/>
      <c r="S3174" s="263"/>
      <c r="T3174" s="263"/>
      <c r="U3174" s="263"/>
      <c r="V3174" s="263"/>
      <c r="W3174" s="263"/>
      <c r="X3174" s="263"/>
      <c r="Y3174" s="263"/>
      <c r="Z3174" s="263"/>
      <c r="AA3174" s="263"/>
      <c r="AB3174" s="263"/>
      <c r="AC3174" s="263"/>
      <c r="AD3174" s="263"/>
      <c r="AE3174" s="263"/>
      <c r="AF3174" s="263"/>
      <c r="AG3174" s="263"/>
      <c r="AH3174" s="263"/>
      <c r="AI3174" s="263"/>
      <c r="AJ3174" s="263"/>
      <c r="AK3174" s="263"/>
      <c r="AL3174" s="263"/>
      <c r="AM3174" s="263"/>
      <c r="AN3174" s="263"/>
      <c r="AO3174" s="263"/>
      <c r="AP3174" s="263"/>
      <c r="AQ3174" s="263"/>
      <c r="AR3174" s="263"/>
      <c r="AS3174" s="263"/>
      <c r="AT3174" s="263"/>
      <c r="AU3174" s="263"/>
      <c r="AV3174" s="263"/>
      <c r="AW3174" s="263"/>
      <c r="AX3174" s="263"/>
      <c r="AY3174" s="263"/>
      <c r="AZ3174" s="263"/>
      <c r="BA3174" s="263"/>
      <c r="BB3174" s="263"/>
      <c r="BC3174" s="263"/>
      <c r="BD3174" s="263"/>
      <c r="BE3174" s="263"/>
      <c r="BF3174" s="263"/>
      <c r="BG3174" s="263"/>
      <c r="BH3174" s="263"/>
      <c r="BI3174" s="263"/>
      <c r="BJ3174" s="263"/>
      <c r="BK3174" s="263"/>
      <c r="BL3174" s="263"/>
      <c r="BM3174" s="263"/>
      <c r="BN3174" s="263"/>
      <c r="BO3174" s="263"/>
      <c r="BP3174" s="263"/>
      <c r="BQ3174" s="263"/>
      <c r="BR3174" s="263"/>
      <c r="BS3174" s="263"/>
      <c r="BT3174" s="263"/>
      <c r="BU3174" s="263"/>
      <c r="BV3174" s="263"/>
      <c r="BW3174" s="263"/>
      <c r="BX3174" s="263"/>
      <c r="BY3174" s="263"/>
      <c r="BZ3174" s="263"/>
      <c r="CA3174" s="263"/>
      <c r="CB3174" s="263"/>
    </row>
    <row r="3175" spans="17:80" ht="15" customHeight="1">
      <c r="Q3175" s="262"/>
      <c r="R3175" s="263"/>
      <c r="S3175" s="263"/>
      <c r="T3175" s="263"/>
      <c r="U3175" s="263"/>
      <c r="V3175" s="263"/>
      <c r="W3175" s="263"/>
      <c r="X3175" s="263"/>
      <c r="Y3175" s="263"/>
      <c r="Z3175" s="263"/>
      <c r="AA3175" s="263"/>
      <c r="AB3175" s="263"/>
      <c r="AC3175" s="263"/>
      <c r="AD3175" s="263"/>
      <c r="AE3175" s="263"/>
      <c r="AF3175" s="263"/>
      <c r="AG3175" s="263"/>
      <c r="AH3175" s="263"/>
      <c r="AI3175" s="263"/>
      <c r="AJ3175" s="263"/>
      <c r="AK3175" s="263"/>
      <c r="AL3175" s="263"/>
      <c r="AM3175" s="263"/>
      <c r="AN3175" s="263"/>
      <c r="AO3175" s="263"/>
      <c r="AP3175" s="263"/>
      <c r="AQ3175" s="263"/>
      <c r="AR3175" s="263"/>
      <c r="AS3175" s="263"/>
      <c r="AT3175" s="263"/>
      <c r="AU3175" s="263"/>
      <c r="AV3175" s="263"/>
      <c r="AW3175" s="263"/>
      <c r="AX3175" s="263"/>
      <c r="AY3175" s="263"/>
      <c r="AZ3175" s="263"/>
      <c r="BA3175" s="263"/>
      <c r="BB3175" s="263"/>
      <c r="BC3175" s="263"/>
      <c r="BD3175" s="263"/>
      <c r="BE3175" s="263"/>
      <c r="BF3175" s="263"/>
      <c r="BG3175" s="263"/>
      <c r="BH3175" s="263"/>
      <c r="BI3175" s="263"/>
      <c r="BJ3175" s="263"/>
      <c r="BK3175" s="263"/>
      <c r="BL3175" s="263"/>
      <c r="BM3175" s="263"/>
      <c r="BN3175" s="263"/>
      <c r="BO3175" s="263"/>
      <c r="BP3175" s="263"/>
      <c r="BQ3175" s="263"/>
      <c r="BR3175" s="263"/>
      <c r="BS3175" s="263"/>
      <c r="BT3175" s="263"/>
      <c r="BU3175" s="263"/>
      <c r="BV3175" s="263"/>
      <c r="BW3175" s="263"/>
      <c r="BX3175" s="263"/>
      <c r="BY3175" s="263"/>
      <c r="BZ3175" s="263"/>
      <c r="CA3175" s="263"/>
      <c r="CB3175" s="263"/>
    </row>
    <row r="3176" spans="17:80" ht="15" customHeight="1">
      <c r="Q3176" s="262"/>
      <c r="R3176" s="263"/>
      <c r="S3176" s="263"/>
      <c r="T3176" s="263"/>
      <c r="U3176" s="263"/>
      <c r="V3176" s="263"/>
      <c r="W3176" s="263"/>
      <c r="X3176" s="263"/>
      <c r="Y3176" s="263"/>
      <c r="Z3176" s="263"/>
      <c r="AA3176" s="263"/>
      <c r="AB3176" s="263"/>
      <c r="AC3176" s="263"/>
      <c r="AD3176" s="263"/>
      <c r="AE3176" s="263"/>
      <c r="AF3176" s="263"/>
      <c r="AG3176" s="263"/>
      <c r="AH3176" s="263"/>
      <c r="AI3176" s="263"/>
      <c r="AJ3176" s="263"/>
      <c r="AK3176" s="263"/>
      <c r="AL3176" s="263"/>
      <c r="AM3176" s="263"/>
      <c r="AN3176" s="263"/>
      <c r="AO3176" s="263"/>
      <c r="AP3176" s="263"/>
      <c r="AQ3176" s="263"/>
      <c r="AR3176" s="263"/>
      <c r="AS3176" s="263"/>
      <c r="AT3176" s="263"/>
      <c r="AU3176" s="263"/>
      <c r="AV3176" s="263"/>
      <c r="AW3176" s="263"/>
      <c r="AX3176" s="263"/>
      <c r="AY3176" s="263"/>
      <c r="AZ3176" s="263"/>
      <c r="BA3176" s="263"/>
      <c r="BB3176" s="263"/>
      <c r="BC3176" s="263"/>
      <c r="BD3176" s="263"/>
      <c r="BE3176" s="263"/>
      <c r="BF3176" s="263"/>
      <c r="BG3176" s="263"/>
      <c r="BH3176" s="263"/>
      <c r="BI3176" s="263"/>
      <c r="BJ3176" s="263"/>
      <c r="BK3176" s="263"/>
      <c r="BL3176" s="263"/>
      <c r="BM3176" s="263"/>
      <c r="BN3176" s="263"/>
      <c r="BO3176" s="263"/>
      <c r="BP3176" s="263"/>
      <c r="BQ3176" s="263"/>
      <c r="BR3176" s="263"/>
      <c r="BS3176" s="263"/>
      <c r="BT3176" s="263"/>
      <c r="BU3176" s="263"/>
      <c r="BV3176" s="263"/>
      <c r="BW3176" s="263"/>
      <c r="BX3176" s="263"/>
      <c r="BY3176" s="263"/>
      <c r="BZ3176" s="263"/>
      <c r="CA3176" s="263"/>
      <c r="CB3176" s="263"/>
    </row>
    <row r="3177" spans="17:80" ht="15" customHeight="1">
      <c r="Q3177" s="262"/>
      <c r="R3177" s="263"/>
      <c r="S3177" s="263"/>
      <c r="T3177" s="263"/>
      <c r="U3177" s="263"/>
      <c r="V3177" s="263"/>
      <c r="W3177" s="263"/>
      <c r="X3177" s="263"/>
      <c r="Y3177" s="263"/>
      <c r="Z3177" s="263"/>
      <c r="AA3177" s="263"/>
      <c r="AB3177" s="263"/>
      <c r="AC3177" s="263"/>
      <c r="AD3177" s="263"/>
      <c r="AE3177" s="263"/>
      <c r="AF3177" s="263"/>
      <c r="AG3177" s="263"/>
      <c r="AH3177" s="263"/>
      <c r="AI3177" s="263"/>
      <c r="AJ3177" s="263"/>
      <c r="AK3177" s="263"/>
      <c r="AL3177" s="263"/>
      <c r="AM3177" s="263"/>
      <c r="AN3177" s="263"/>
      <c r="AO3177" s="263"/>
      <c r="AP3177" s="263"/>
      <c r="AQ3177" s="263"/>
      <c r="AR3177" s="263"/>
      <c r="AS3177" s="263"/>
      <c r="AT3177" s="263"/>
      <c r="AU3177" s="263"/>
      <c r="AV3177" s="263"/>
      <c r="AW3177" s="263"/>
      <c r="AX3177" s="263"/>
      <c r="AY3177" s="263"/>
      <c r="AZ3177" s="263"/>
      <c r="BA3177" s="263"/>
      <c r="BB3177" s="263"/>
      <c r="BC3177" s="263"/>
      <c r="BD3177" s="263"/>
      <c r="BE3177" s="263"/>
      <c r="BF3177" s="263"/>
      <c r="BG3177" s="263"/>
      <c r="BH3177" s="263"/>
      <c r="BI3177" s="263"/>
      <c r="BJ3177" s="263"/>
      <c r="BK3177" s="263"/>
      <c r="BL3177" s="263"/>
      <c r="BM3177" s="263"/>
      <c r="BN3177" s="263"/>
      <c r="BO3177" s="263"/>
      <c r="BP3177" s="263"/>
      <c r="BQ3177" s="263"/>
      <c r="BR3177" s="263"/>
      <c r="BS3177" s="263"/>
      <c r="BT3177" s="263"/>
      <c r="BU3177" s="263"/>
      <c r="BV3177" s="263"/>
      <c r="BW3177" s="263"/>
      <c r="BX3177" s="263"/>
      <c r="BY3177" s="263"/>
      <c r="BZ3177" s="263"/>
      <c r="CA3177" s="263"/>
      <c r="CB3177" s="263"/>
    </row>
    <row r="3178" spans="17:80" ht="15" customHeight="1">
      <c r="Q3178" s="262"/>
      <c r="R3178" s="263"/>
      <c r="S3178" s="263"/>
      <c r="T3178" s="263"/>
      <c r="U3178" s="263"/>
      <c r="V3178" s="263"/>
      <c r="W3178" s="263"/>
      <c r="X3178" s="263"/>
      <c r="Y3178" s="263"/>
      <c r="Z3178" s="263"/>
      <c r="AA3178" s="263"/>
      <c r="AB3178" s="263"/>
      <c r="AC3178" s="263"/>
      <c r="AD3178" s="263"/>
      <c r="AE3178" s="263"/>
      <c r="AF3178" s="263"/>
      <c r="AG3178" s="263"/>
      <c r="AH3178" s="263"/>
      <c r="AI3178" s="263"/>
      <c r="AJ3178" s="263"/>
      <c r="AK3178" s="263"/>
      <c r="AL3178" s="263"/>
      <c r="AM3178" s="263"/>
      <c r="AN3178" s="263"/>
      <c r="AO3178" s="263"/>
      <c r="AP3178" s="263"/>
      <c r="AQ3178" s="263"/>
      <c r="AR3178" s="263"/>
      <c r="AS3178" s="263"/>
      <c r="AT3178" s="263"/>
      <c r="AU3178" s="263"/>
      <c r="AV3178" s="263"/>
      <c r="AW3178" s="263"/>
      <c r="AX3178" s="263"/>
      <c r="AY3178" s="263"/>
      <c r="AZ3178" s="263"/>
      <c r="BA3178" s="263"/>
      <c r="BB3178" s="263"/>
      <c r="BC3178" s="263"/>
      <c r="BD3178" s="263"/>
      <c r="BE3178" s="263"/>
      <c r="BF3178" s="263"/>
      <c r="BG3178" s="263"/>
      <c r="BH3178" s="263"/>
      <c r="BI3178" s="263"/>
      <c r="BJ3178" s="263"/>
      <c r="BK3178" s="263"/>
      <c r="BL3178" s="263"/>
      <c r="BM3178" s="263"/>
      <c r="BN3178" s="263"/>
      <c r="BO3178" s="263"/>
      <c r="BP3178" s="263"/>
      <c r="BQ3178" s="263"/>
      <c r="BR3178" s="263"/>
      <c r="BS3178" s="263"/>
      <c r="BT3178" s="263"/>
      <c r="BU3178" s="263"/>
      <c r="BV3178" s="263"/>
      <c r="BW3178" s="263"/>
      <c r="BX3178" s="263"/>
      <c r="BY3178" s="263"/>
      <c r="BZ3178" s="263"/>
      <c r="CA3178" s="263"/>
      <c r="CB3178" s="263"/>
    </row>
    <row r="3179" spans="17:80" ht="15" customHeight="1">
      <c r="Q3179" s="262"/>
      <c r="R3179" s="263"/>
      <c r="S3179" s="263"/>
      <c r="T3179" s="263"/>
      <c r="U3179" s="263"/>
      <c r="V3179" s="263"/>
      <c r="W3179" s="263"/>
      <c r="X3179" s="263"/>
      <c r="Y3179" s="263"/>
      <c r="Z3179" s="263"/>
      <c r="AA3179" s="263"/>
      <c r="AB3179" s="263"/>
      <c r="AC3179" s="263"/>
      <c r="AD3179" s="263"/>
      <c r="AE3179" s="263"/>
      <c r="AF3179" s="263"/>
      <c r="AG3179" s="263"/>
      <c r="AH3179" s="263"/>
      <c r="AI3179" s="263"/>
      <c r="AJ3179" s="263"/>
      <c r="AK3179" s="263"/>
      <c r="AL3179" s="263"/>
      <c r="AM3179" s="263"/>
      <c r="AN3179" s="263"/>
      <c r="AO3179" s="263"/>
      <c r="AP3179" s="263"/>
      <c r="AQ3179" s="263"/>
      <c r="AR3179" s="263"/>
      <c r="AS3179" s="263"/>
      <c r="AT3179" s="263"/>
      <c r="AU3179" s="263"/>
      <c r="AV3179" s="263"/>
      <c r="AW3179" s="263"/>
      <c r="AX3179" s="263"/>
      <c r="AY3179" s="263"/>
      <c r="AZ3179" s="263"/>
      <c r="BA3179" s="263"/>
      <c r="BB3179" s="263"/>
      <c r="BC3179" s="263"/>
      <c r="BD3179" s="263"/>
      <c r="BE3179" s="263"/>
      <c r="BF3179" s="263"/>
      <c r="BG3179" s="263"/>
      <c r="BH3179" s="263"/>
      <c r="BI3179" s="263"/>
      <c r="BJ3179" s="263"/>
      <c r="BK3179" s="263"/>
      <c r="BL3179" s="263"/>
      <c r="BM3179" s="263"/>
      <c r="BN3179" s="263"/>
      <c r="BO3179" s="263"/>
      <c r="BP3179" s="263"/>
      <c r="BQ3179" s="263"/>
      <c r="BR3179" s="263"/>
      <c r="BS3179" s="263"/>
      <c r="BT3179" s="263"/>
      <c r="BU3179" s="263"/>
      <c r="BV3179" s="263"/>
      <c r="BW3179" s="263"/>
      <c r="BX3179" s="263"/>
      <c r="BY3179" s="263"/>
      <c r="BZ3179" s="263"/>
      <c r="CA3179" s="263"/>
      <c r="CB3179" s="263"/>
    </row>
    <row r="3180" spans="17:80" ht="15" customHeight="1">
      <c r="Q3180" s="262"/>
      <c r="R3180" s="263"/>
      <c r="S3180" s="263"/>
      <c r="T3180" s="263"/>
      <c r="U3180" s="263"/>
      <c r="V3180" s="263"/>
      <c r="W3180" s="263"/>
      <c r="X3180" s="263"/>
      <c r="Y3180" s="263"/>
      <c r="Z3180" s="263"/>
      <c r="AA3180" s="263"/>
      <c r="AB3180" s="263"/>
      <c r="AC3180" s="263"/>
      <c r="AD3180" s="263"/>
      <c r="AE3180" s="263"/>
      <c r="AF3180" s="263"/>
      <c r="AG3180" s="263"/>
      <c r="AH3180" s="263"/>
      <c r="AI3180" s="263"/>
      <c r="AJ3180" s="263"/>
      <c r="AK3180" s="263"/>
      <c r="AL3180" s="263"/>
      <c r="AM3180" s="263"/>
      <c r="AN3180" s="263"/>
      <c r="AO3180" s="263"/>
      <c r="AP3180" s="263"/>
      <c r="AQ3180" s="263"/>
      <c r="AR3180" s="263"/>
      <c r="AS3180" s="263"/>
      <c r="AT3180" s="263"/>
      <c r="AU3180" s="263"/>
      <c r="AV3180" s="263"/>
      <c r="AW3180" s="263"/>
      <c r="AX3180" s="263"/>
      <c r="AY3180" s="263"/>
      <c r="AZ3180" s="263"/>
      <c r="BA3180" s="263"/>
      <c r="BB3180" s="263"/>
      <c r="BC3180" s="263"/>
      <c r="BD3180" s="263"/>
      <c r="BE3180" s="263"/>
      <c r="BF3180" s="263"/>
      <c r="BG3180" s="263"/>
      <c r="BH3180" s="263"/>
      <c r="BI3180" s="263"/>
      <c r="BJ3180" s="263"/>
      <c r="BK3180" s="263"/>
      <c r="BL3180" s="263"/>
      <c r="BM3180" s="263"/>
      <c r="BN3180" s="263"/>
      <c r="BO3180" s="263"/>
      <c r="BP3180" s="263"/>
      <c r="BQ3180" s="263"/>
      <c r="BR3180" s="263"/>
      <c r="BS3180" s="263"/>
      <c r="BT3180" s="263"/>
      <c r="BU3180" s="263"/>
      <c r="BV3180" s="263"/>
      <c r="BW3180" s="263"/>
      <c r="BX3180" s="263"/>
      <c r="BY3180" s="263"/>
      <c r="BZ3180" s="263"/>
      <c r="CA3180" s="263"/>
      <c r="CB3180" s="263"/>
    </row>
    <row r="3181" spans="17:80" ht="15" customHeight="1">
      <c r="Q3181" s="262"/>
      <c r="R3181" s="263"/>
      <c r="S3181" s="263"/>
      <c r="T3181" s="263"/>
      <c r="U3181" s="263"/>
      <c r="V3181" s="263"/>
      <c r="W3181" s="263"/>
      <c r="X3181" s="263"/>
      <c r="Y3181" s="263"/>
      <c r="Z3181" s="263"/>
      <c r="AA3181" s="263"/>
      <c r="AB3181" s="263"/>
      <c r="AC3181" s="263"/>
      <c r="AD3181" s="263"/>
      <c r="AE3181" s="263"/>
      <c r="AF3181" s="263"/>
      <c r="AG3181" s="263"/>
      <c r="AH3181" s="263"/>
      <c r="AI3181" s="263"/>
      <c r="AJ3181" s="263"/>
      <c r="AK3181" s="263"/>
      <c r="AL3181" s="263"/>
      <c r="AM3181" s="263"/>
      <c r="AN3181" s="263"/>
      <c r="AO3181" s="263"/>
      <c r="AP3181" s="263"/>
      <c r="AQ3181" s="263"/>
      <c r="AR3181" s="263"/>
      <c r="AS3181" s="263"/>
      <c r="AT3181" s="263"/>
      <c r="AU3181" s="263"/>
      <c r="AV3181" s="263"/>
      <c r="AW3181" s="263"/>
      <c r="AX3181" s="263"/>
      <c r="AY3181" s="263"/>
      <c r="AZ3181" s="263"/>
      <c r="BA3181" s="263"/>
      <c r="BB3181" s="263"/>
      <c r="BC3181" s="263"/>
      <c r="BD3181" s="263"/>
      <c r="BE3181" s="263"/>
      <c r="BF3181" s="263"/>
      <c r="BG3181" s="263"/>
      <c r="BH3181" s="263"/>
      <c r="BI3181" s="263"/>
      <c r="BJ3181" s="263"/>
      <c r="BK3181" s="263"/>
      <c r="BL3181" s="263"/>
      <c r="BM3181" s="263"/>
      <c r="BN3181" s="263"/>
      <c r="BO3181" s="263"/>
      <c r="BP3181" s="263"/>
      <c r="BQ3181" s="263"/>
      <c r="BR3181" s="263"/>
      <c r="BS3181" s="263"/>
      <c r="BT3181" s="263"/>
      <c r="BU3181" s="263"/>
      <c r="BV3181" s="263"/>
      <c r="BW3181" s="263"/>
      <c r="BX3181" s="263"/>
      <c r="BY3181" s="263"/>
      <c r="BZ3181" s="263"/>
      <c r="CA3181" s="263"/>
      <c r="CB3181" s="263"/>
    </row>
    <row r="3182" spans="17:80" ht="15" customHeight="1">
      <c r="Q3182" s="262"/>
      <c r="R3182" s="263"/>
      <c r="S3182" s="263"/>
      <c r="T3182" s="263"/>
      <c r="U3182" s="263"/>
      <c r="V3182" s="263"/>
      <c r="W3182" s="263"/>
      <c r="X3182" s="263"/>
      <c r="Y3182" s="263"/>
      <c r="Z3182" s="263"/>
      <c r="AA3182" s="263"/>
      <c r="AB3182" s="263"/>
      <c r="AC3182" s="263"/>
      <c r="AD3182" s="263"/>
      <c r="AE3182" s="263"/>
      <c r="AF3182" s="263"/>
      <c r="AG3182" s="263"/>
      <c r="AH3182" s="263"/>
      <c r="AI3182" s="263"/>
      <c r="AJ3182" s="263"/>
      <c r="AK3182" s="263"/>
      <c r="AL3182" s="263"/>
      <c r="AM3182" s="263"/>
      <c r="AN3182" s="263"/>
      <c r="AO3182" s="263"/>
      <c r="AP3182" s="263"/>
      <c r="AQ3182" s="263"/>
      <c r="AR3182" s="263"/>
      <c r="AS3182" s="263"/>
      <c r="AT3182" s="263"/>
      <c r="AU3182" s="263"/>
      <c r="AV3182" s="263"/>
      <c r="AW3182" s="263"/>
      <c r="AX3182" s="263"/>
      <c r="AY3182" s="263"/>
      <c r="AZ3182" s="263"/>
      <c r="BA3182" s="263"/>
      <c r="BB3182" s="263"/>
      <c r="BC3182" s="263"/>
      <c r="BD3182" s="263"/>
      <c r="BE3182" s="263"/>
      <c r="BF3182" s="263"/>
      <c r="BG3182" s="263"/>
      <c r="BH3182" s="263"/>
      <c r="BI3182" s="263"/>
      <c r="BJ3182" s="263"/>
      <c r="BK3182" s="263"/>
      <c r="BL3182" s="263"/>
      <c r="BM3182" s="263"/>
      <c r="BN3182" s="263"/>
      <c r="BO3182" s="263"/>
      <c r="BP3182" s="263"/>
      <c r="BQ3182" s="263"/>
      <c r="BR3182" s="263"/>
      <c r="BS3182" s="263"/>
      <c r="BT3182" s="263"/>
      <c r="BU3182" s="263"/>
      <c r="BV3182" s="263"/>
      <c r="BW3182" s="263"/>
      <c r="BX3182" s="263"/>
      <c r="BY3182" s="263"/>
      <c r="BZ3182" s="263"/>
      <c r="CA3182" s="263"/>
      <c r="CB3182" s="263"/>
    </row>
    <row r="3183" spans="17:80" ht="15" customHeight="1">
      <c r="Q3183" s="262"/>
      <c r="R3183" s="263"/>
      <c r="S3183" s="263"/>
      <c r="T3183" s="263"/>
      <c r="U3183" s="263"/>
      <c r="V3183" s="263"/>
      <c r="W3183" s="263"/>
      <c r="X3183" s="263"/>
      <c r="Y3183" s="263"/>
      <c r="Z3183" s="263"/>
      <c r="AA3183" s="263"/>
      <c r="AB3183" s="263"/>
      <c r="AC3183" s="263"/>
      <c r="AD3183" s="263"/>
      <c r="AE3183" s="263"/>
      <c r="AF3183" s="263"/>
      <c r="AG3183" s="263"/>
      <c r="AH3183" s="263"/>
      <c r="AI3183" s="263"/>
      <c r="AJ3183" s="263"/>
      <c r="AK3183" s="263"/>
      <c r="AL3183" s="263"/>
      <c r="AM3183" s="263"/>
      <c r="AN3183" s="263"/>
      <c r="AO3183" s="263"/>
      <c r="AP3183" s="263"/>
      <c r="AQ3183" s="263"/>
      <c r="AR3183" s="263"/>
      <c r="AS3183" s="263"/>
      <c r="AT3183" s="263"/>
      <c r="AU3183" s="263"/>
      <c r="AV3183" s="263"/>
      <c r="AW3183" s="263"/>
      <c r="AX3183" s="263"/>
      <c r="AY3183" s="263"/>
      <c r="AZ3183" s="263"/>
      <c r="BA3183" s="263"/>
      <c r="BB3183" s="263"/>
      <c r="BC3183" s="263"/>
      <c r="BD3183" s="263"/>
      <c r="BE3183" s="263"/>
      <c r="BF3183" s="263"/>
      <c r="BG3183" s="263"/>
      <c r="BH3183" s="263"/>
      <c r="BI3183" s="263"/>
      <c r="BJ3183" s="263"/>
      <c r="BK3183" s="263"/>
      <c r="BL3183" s="263"/>
      <c r="BM3183" s="263"/>
      <c r="BN3183" s="263"/>
      <c r="BO3183" s="263"/>
      <c r="BP3183" s="263"/>
      <c r="BQ3183" s="263"/>
      <c r="BR3183" s="263"/>
      <c r="BS3183" s="263"/>
      <c r="BT3183" s="263"/>
      <c r="BU3183" s="263"/>
      <c r="BV3183" s="263"/>
      <c r="BW3183" s="263"/>
      <c r="BX3183" s="263"/>
      <c r="BY3183" s="263"/>
      <c r="BZ3183" s="263"/>
      <c r="CA3183" s="263"/>
      <c r="CB3183" s="263"/>
    </row>
    <row r="3184" spans="17:80" ht="15" customHeight="1">
      <c r="Q3184" s="262"/>
      <c r="R3184" s="263"/>
      <c r="S3184" s="263"/>
      <c r="T3184" s="263"/>
      <c r="U3184" s="263"/>
      <c r="V3184" s="263"/>
      <c r="W3184" s="263"/>
      <c r="X3184" s="263"/>
      <c r="Y3184" s="263"/>
      <c r="Z3184" s="263"/>
      <c r="AA3184" s="263"/>
      <c r="AB3184" s="263"/>
      <c r="AC3184" s="263"/>
      <c r="AD3184" s="263"/>
      <c r="AE3184" s="263"/>
      <c r="AF3184" s="263"/>
      <c r="AG3184" s="263"/>
      <c r="AH3184" s="263"/>
      <c r="AI3184" s="263"/>
      <c r="AJ3184" s="263"/>
      <c r="AK3184" s="263"/>
      <c r="AL3184" s="263"/>
      <c r="AM3184" s="263"/>
      <c r="AN3184" s="263"/>
      <c r="AO3184" s="263"/>
      <c r="AP3184" s="263"/>
      <c r="AQ3184" s="263"/>
      <c r="AR3184" s="263"/>
      <c r="AS3184" s="263"/>
      <c r="AT3184" s="263"/>
      <c r="AU3184" s="263"/>
      <c r="AV3184" s="263"/>
      <c r="AW3184" s="263"/>
      <c r="AX3184" s="263"/>
      <c r="AY3184" s="263"/>
      <c r="AZ3184" s="263"/>
      <c r="BA3184" s="263"/>
      <c r="BB3184" s="263"/>
      <c r="BC3184" s="263"/>
      <c r="BD3184" s="263"/>
      <c r="BE3184" s="263"/>
      <c r="BF3184" s="263"/>
      <c r="BG3184" s="263"/>
      <c r="BH3184" s="263"/>
      <c r="BI3184" s="263"/>
      <c r="BJ3184" s="263"/>
      <c r="BK3184" s="263"/>
      <c r="BL3184" s="263"/>
      <c r="BM3184" s="263"/>
      <c r="BN3184" s="263"/>
      <c r="BO3184" s="263"/>
      <c r="BP3184" s="263"/>
      <c r="BQ3184" s="263"/>
      <c r="BR3184" s="263"/>
      <c r="BS3184" s="263"/>
      <c r="BT3184" s="263"/>
      <c r="BU3184" s="263"/>
      <c r="BV3184" s="263"/>
      <c r="BW3184" s="263"/>
      <c r="BX3184" s="263"/>
      <c r="BY3184" s="263"/>
      <c r="BZ3184" s="263"/>
      <c r="CA3184" s="263"/>
      <c r="CB3184" s="263"/>
    </row>
    <row r="3185" spans="17:80" ht="15" customHeight="1">
      <c r="Q3185" s="262"/>
      <c r="R3185" s="263"/>
      <c r="S3185" s="263"/>
      <c r="T3185" s="263"/>
      <c r="U3185" s="263"/>
      <c r="V3185" s="263"/>
      <c r="W3185" s="263"/>
      <c r="X3185" s="263"/>
      <c r="Y3185" s="263"/>
      <c r="Z3185" s="263"/>
      <c r="AA3185" s="263"/>
      <c r="AB3185" s="263"/>
      <c r="AC3185" s="263"/>
      <c r="AD3185" s="263"/>
      <c r="AE3185" s="263"/>
      <c r="AF3185" s="263"/>
      <c r="AG3185" s="263"/>
      <c r="AH3185" s="263"/>
      <c r="AI3185" s="263"/>
      <c r="AJ3185" s="263"/>
      <c r="AK3185" s="263"/>
      <c r="AL3185" s="263"/>
      <c r="AM3185" s="263"/>
      <c r="AN3185" s="263"/>
      <c r="AO3185" s="263"/>
      <c r="AP3185" s="263"/>
      <c r="AQ3185" s="263"/>
      <c r="AR3185" s="263"/>
      <c r="AS3185" s="263"/>
      <c r="AT3185" s="263"/>
      <c r="AU3185" s="263"/>
      <c r="AV3185" s="263"/>
      <c r="AW3185" s="263"/>
      <c r="AX3185" s="263"/>
      <c r="AY3185" s="263"/>
      <c r="AZ3185" s="263"/>
      <c r="BA3185" s="263"/>
      <c r="BB3185" s="263"/>
      <c r="BC3185" s="263"/>
      <c r="BD3185" s="263"/>
      <c r="BE3185" s="263"/>
      <c r="BF3185" s="263"/>
      <c r="BG3185" s="263"/>
      <c r="BH3185" s="263"/>
      <c r="BI3185" s="263"/>
      <c r="BJ3185" s="263"/>
      <c r="BK3185" s="263"/>
      <c r="BL3185" s="263"/>
      <c r="BM3185" s="263"/>
      <c r="BN3185" s="263"/>
      <c r="BO3185" s="263"/>
      <c r="BP3185" s="263"/>
      <c r="BQ3185" s="263"/>
      <c r="BR3185" s="263"/>
      <c r="BS3185" s="263"/>
      <c r="BT3185" s="263"/>
      <c r="BU3185" s="263"/>
      <c r="BV3185" s="263"/>
      <c r="BW3185" s="263"/>
      <c r="BX3185" s="263"/>
      <c r="BY3185" s="263"/>
      <c r="BZ3185" s="263"/>
      <c r="CA3185" s="263"/>
      <c r="CB3185" s="263"/>
    </row>
    <row r="3186" spans="17:80" ht="0" hidden="1" customHeight="1"/>
    <row r="3187" spans="17:80" ht="0" hidden="1" customHeight="1"/>
    <row r="3188" spans="17:80" ht="0" hidden="1" customHeight="1"/>
    <row r="3189" spans="17:80" ht="0" hidden="1" customHeight="1"/>
    <row r="3190" spans="17:80" ht="0" hidden="1" customHeight="1"/>
    <row r="3191" spans="17:80" ht="0" hidden="1" customHeight="1"/>
    <row r="3192" spans="17:80" ht="0" hidden="1" customHeight="1"/>
    <row r="3193" spans="17:80" ht="0" hidden="1" customHeight="1"/>
    <row r="3194" spans="17:80" ht="0" hidden="1" customHeight="1"/>
    <row r="3195" spans="17:80" ht="0" hidden="1" customHeight="1"/>
    <row r="3196" spans="17:80" ht="0" hidden="1" customHeight="1"/>
    <row r="3197" spans="17:80" ht="0" hidden="1" customHeight="1"/>
    <row r="3198" spans="17:80" ht="0" hidden="1" customHeight="1"/>
    <row r="3199" spans="17:80" ht="0" hidden="1" customHeight="1"/>
  </sheetData>
  <sheetProtection password="ECB0" sheet="1" objects="1" scenarios="1"/>
  <mergeCells count="618">
    <mergeCell ref="BI66:BM66"/>
    <mergeCell ref="BP66:BT66"/>
    <mergeCell ref="B68:C75"/>
    <mergeCell ref="D68:CB68"/>
    <mergeCell ref="D69:CB75"/>
    <mergeCell ref="BB65:BF65"/>
    <mergeCell ref="BI65:BM65"/>
    <mergeCell ref="BP65:BT65"/>
    <mergeCell ref="K66:Q66"/>
    <mergeCell ref="S66:W66"/>
    <mergeCell ref="Z66:AD66"/>
    <mergeCell ref="AG66:AK66"/>
    <mergeCell ref="AN66:AR66"/>
    <mergeCell ref="AU66:AY66"/>
    <mergeCell ref="BB66:BF66"/>
    <mergeCell ref="B64:J66"/>
    <mergeCell ref="BI63:BM63"/>
    <mergeCell ref="BP63:BT63"/>
    <mergeCell ref="AU64:AY64"/>
    <mergeCell ref="BB64:BF64"/>
    <mergeCell ref="BI64:BM64"/>
    <mergeCell ref="BP64:BT64"/>
    <mergeCell ref="K65:Q65"/>
    <mergeCell ref="S65:W65"/>
    <mergeCell ref="Z65:AD65"/>
    <mergeCell ref="AG65:AK65"/>
    <mergeCell ref="AN65:AR65"/>
    <mergeCell ref="AU65:AY65"/>
    <mergeCell ref="K64:Q64"/>
    <mergeCell ref="S64:W64"/>
    <mergeCell ref="Z64:AD64"/>
    <mergeCell ref="AG64:AK64"/>
    <mergeCell ref="AN64:AR64"/>
    <mergeCell ref="BI61:BM61"/>
    <mergeCell ref="BP61:BT61"/>
    <mergeCell ref="K62:Q62"/>
    <mergeCell ref="S62:W62"/>
    <mergeCell ref="Z62:AD62"/>
    <mergeCell ref="AG62:AK62"/>
    <mergeCell ref="AN62:AR62"/>
    <mergeCell ref="AU62:AY62"/>
    <mergeCell ref="BB62:BF62"/>
    <mergeCell ref="BI62:BM62"/>
    <mergeCell ref="BP62:BT62"/>
    <mergeCell ref="B61:J63"/>
    <mergeCell ref="K61:Q61"/>
    <mergeCell ref="S61:W61"/>
    <mergeCell ref="Z61:AD61"/>
    <mergeCell ref="AG61:AK61"/>
    <mergeCell ref="AN61:AR61"/>
    <mergeCell ref="AU61:AY61"/>
    <mergeCell ref="BB61:BF61"/>
    <mergeCell ref="J59:P59"/>
    <mergeCell ref="S59:W59"/>
    <mergeCell ref="Z59:AD59"/>
    <mergeCell ref="AG59:AK59"/>
    <mergeCell ref="AN59:AR59"/>
    <mergeCell ref="AU59:AY59"/>
    <mergeCell ref="B57:H59"/>
    <mergeCell ref="K63:Q63"/>
    <mergeCell ref="S63:W63"/>
    <mergeCell ref="Z63:AD63"/>
    <mergeCell ref="AG63:AK63"/>
    <mergeCell ref="AN63:AR63"/>
    <mergeCell ref="AU63:AY63"/>
    <mergeCell ref="BB63:BF63"/>
    <mergeCell ref="J58:P58"/>
    <mergeCell ref="S58:W58"/>
    <mergeCell ref="Z58:AD58"/>
    <mergeCell ref="AG58:AK58"/>
    <mergeCell ref="AN58:AR58"/>
    <mergeCell ref="AU58:AY58"/>
    <mergeCell ref="AN57:AR57"/>
    <mergeCell ref="AU57:AY57"/>
    <mergeCell ref="BB57:BF57"/>
    <mergeCell ref="I57:Q57"/>
    <mergeCell ref="S57:W57"/>
    <mergeCell ref="Z57:AD57"/>
    <mergeCell ref="AG57:AK57"/>
    <mergeCell ref="BI57:BM57"/>
    <mergeCell ref="BP57:BT57"/>
    <mergeCell ref="BV57:CB59"/>
    <mergeCell ref="BB58:BF58"/>
    <mergeCell ref="BI58:BM58"/>
    <mergeCell ref="BP58:BT58"/>
    <mergeCell ref="BB59:BF59"/>
    <mergeCell ref="AU56:AY56"/>
    <mergeCell ref="BB56:BF56"/>
    <mergeCell ref="BI56:BM56"/>
    <mergeCell ref="BP56:BT56"/>
    <mergeCell ref="BW56:CA56"/>
    <mergeCell ref="BI59:BM59"/>
    <mergeCell ref="BP59:BT59"/>
    <mergeCell ref="BI55:BM55"/>
    <mergeCell ref="BP55:BT55"/>
    <mergeCell ref="BW55:CA55"/>
    <mergeCell ref="B56:C56"/>
    <mergeCell ref="D56:Q56"/>
    <mergeCell ref="S56:W56"/>
    <mergeCell ref="Z56:AD56"/>
    <mergeCell ref="AG56:AK56"/>
    <mergeCell ref="AN56:AR56"/>
    <mergeCell ref="M55:P55"/>
    <mergeCell ref="S55:W55"/>
    <mergeCell ref="Z55:AD55"/>
    <mergeCell ref="AG55:AK55"/>
    <mergeCell ref="AN55:AR55"/>
    <mergeCell ref="AU55:AY55"/>
    <mergeCell ref="F54:K55"/>
    <mergeCell ref="L54:Q54"/>
    <mergeCell ref="S54:W54"/>
    <mergeCell ref="Z54:AD54"/>
    <mergeCell ref="AG54:AK54"/>
    <mergeCell ref="D52:E55"/>
    <mergeCell ref="F52:K53"/>
    <mergeCell ref="AU52:AY52"/>
    <mergeCell ref="BB52:BF52"/>
    <mergeCell ref="BP52:BT52"/>
    <mergeCell ref="BW52:CA52"/>
    <mergeCell ref="M53:P53"/>
    <mergeCell ref="S53:W53"/>
    <mergeCell ref="Z53:AD53"/>
    <mergeCell ref="AG53:AK53"/>
    <mergeCell ref="AN53:AR53"/>
    <mergeCell ref="AN54:AR54"/>
    <mergeCell ref="AU54:AY54"/>
    <mergeCell ref="BB54:BF54"/>
    <mergeCell ref="BI54:BM54"/>
    <mergeCell ref="BP54:BT54"/>
    <mergeCell ref="BW54:CA54"/>
    <mergeCell ref="AU53:AY53"/>
    <mergeCell ref="BB53:BF53"/>
    <mergeCell ref="BI53:BM53"/>
    <mergeCell ref="BP53:BT53"/>
    <mergeCell ref="BW53:CA53"/>
    <mergeCell ref="L52:Q52"/>
    <mergeCell ref="S52:W52"/>
    <mergeCell ref="Z52:AD52"/>
    <mergeCell ref="AG52:AK52"/>
    <mergeCell ref="AN52:AR52"/>
    <mergeCell ref="BB55:BF55"/>
    <mergeCell ref="BW49:CA49"/>
    <mergeCell ref="F50:J51"/>
    <mergeCell ref="K50:Q50"/>
    <mergeCell ref="S50:W50"/>
    <mergeCell ref="Z50:AD50"/>
    <mergeCell ref="AG50:AK50"/>
    <mergeCell ref="AN50:AR50"/>
    <mergeCell ref="AU50:AY50"/>
    <mergeCell ref="BB50:BF50"/>
    <mergeCell ref="BI50:BM50"/>
    <mergeCell ref="BP50:BT50"/>
    <mergeCell ref="BW50:CA50"/>
    <mergeCell ref="K51:Q51"/>
    <mergeCell ref="S51:W51"/>
    <mergeCell ref="Z51:AD51"/>
    <mergeCell ref="AG51:AK51"/>
    <mergeCell ref="AN51:AR51"/>
    <mergeCell ref="AU51:AY51"/>
    <mergeCell ref="BB51:BF51"/>
    <mergeCell ref="BI51:BM51"/>
    <mergeCell ref="BP51:BT51"/>
    <mergeCell ref="BW51:CA51"/>
    <mergeCell ref="BI52:BM52"/>
    <mergeCell ref="BP47:BT47"/>
    <mergeCell ref="BV47:CB47"/>
    <mergeCell ref="B48:C55"/>
    <mergeCell ref="D48:E51"/>
    <mergeCell ref="F48:J49"/>
    <mergeCell ref="K48:Q48"/>
    <mergeCell ref="S48:W48"/>
    <mergeCell ref="BP48:BT48"/>
    <mergeCell ref="BW48:CA48"/>
    <mergeCell ref="K49:Q49"/>
    <mergeCell ref="S49:W49"/>
    <mergeCell ref="Z49:AD49"/>
    <mergeCell ref="AG49:AK49"/>
    <mergeCell ref="AN49:AR49"/>
    <mergeCell ref="AU49:AY49"/>
    <mergeCell ref="BB49:BF49"/>
    <mergeCell ref="BI49:BM49"/>
    <mergeCell ref="Z48:AD48"/>
    <mergeCell ref="AG48:AK48"/>
    <mergeCell ref="AN48:AR48"/>
    <mergeCell ref="AU48:AY48"/>
    <mergeCell ref="BB48:BF48"/>
    <mergeCell ref="BI48:BM48"/>
    <mergeCell ref="BP49:BT49"/>
    <mergeCell ref="B47:C47"/>
    <mergeCell ref="D47:Q47"/>
    <mergeCell ref="S47:W47"/>
    <mergeCell ref="Z47:AD47"/>
    <mergeCell ref="AG47:AK47"/>
    <mergeCell ref="AN47:AR47"/>
    <mergeCell ref="AU47:AY47"/>
    <mergeCell ref="BB47:BF47"/>
    <mergeCell ref="BI47:BM47"/>
    <mergeCell ref="BP45:BT45"/>
    <mergeCell ref="BW45:CA45"/>
    <mergeCell ref="B46:C46"/>
    <mergeCell ref="D46:Q46"/>
    <mergeCell ref="S46:W46"/>
    <mergeCell ref="Z46:AD46"/>
    <mergeCell ref="AG46:AK46"/>
    <mergeCell ref="AN46:AR46"/>
    <mergeCell ref="AU46:AY46"/>
    <mergeCell ref="BB46:BF46"/>
    <mergeCell ref="BI46:BM46"/>
    <mergeCell ref="BP46:BT46"/>
    <mergeCell ref="BW46:CA46"/>
    <mergeCell ref="B45:C45"/>
    <mergeCell ref="D45:Q45"/>
    <mergeCell ref="S45:W45"/>
    <mergeCell ref="Z45:AD45"/>
    <mergeCell ref="AG45:AK45"/>
    <mergeCell ref="AN45:AR45"/>
    <mergeCell ref="AU45:AY45"/>
    <mergeCell ref="BB45:BF45"/>
    <mergeCell ref="BI45:BM45"/>
    <mergeCell ref="AG43:AK43"/>
    <mergeCell ref="AN43:AR43"/>
    <mergeCell ref="AU43:AY43"/>
    <mergeCell ref="BB43:BF43"/>
    <mergeCell ref="BI43:BM43"/>
    <mergeCell ref="BP43:BT43"/>
    <mergeCell ref="BW43:CA43"/>
    <mergeCell ref="K44:Q44"/>
    <mergeCell ref="S44:W44"/>
    <mergeCell ref="Z44:AD44"/>
    <mergeCell ref="AG44:AK44"/>
    <mergeCell ref="AN44:AR44"/>
    <mergeCell ref="AU44:AY44"/>
    <mergeCell ref="BB44:BF44"/>
    <mergeCell ref="BI44:BM44"/>
    <mergeCell ref="BP44:BT44"/>
    <mergeCell ref="BW44:CA44"/>
    <mergeCell ref="AG40:AK40"/>
    <mergeCell ref="AN40:AR40"/>
    <mergeCell ref="BW41:CA41"/>
    <mergeCell ref="K42:Q42"/>
    <mergeCell ref="S42:W42"/>
    <mergeCell ref="Z42:AD42"/>
    <mergeCell ref="AG42:AK42"/>
    <mergeCell ref="AN42:AR42"/>
    <mergeCell ref="AU42:AY42"/>
    <mergeCell ref="BB42:BF42"/>
    <mergeCell ref="BI42:BM42"/>
    <mergeCell ref="BP42:BT42"/>
    <mergeCell ref="AG41:AK41"/>
    <mergeCell ref="AN41:AR41"/>
    <mergeCell ref="AU41:AY41"/>
    <mergeCell ref="BB41:BF41"/>
    <mergeCell ref="BI41:BM41"/>
    <mergeCell ref="BP41:BT41"/>
    <mergeCell ref="BW42:CA42"/>
    <mergeCell ref="B41:C44"/>
    <mergeCell ref="D41:J42"/>
    <mergeCell ref="K41:Q41"/>
    <mergeCell ref="S41:W41"/>
    <mergeCell ref="Z41:AD41"/>
    <mergeCell ref="B40:C40"/>
    <mergeCell ref="D40:Q40"/>
    <mergeCell ref="S40:W40"/>
    <mergeCell ref="Z40:AD40"/>
    <mergeCell ref="D43:J44"/>
    <mergeCell ref="K43:Q43"/>
    <mergeCell ref="S43:W43"/>
    <mergeCell ref="Z43:AD43"/>
    <mergeCell ref="BW39:CA39"/>
    <mergeCell ref="AU38:AY38"/>
    <mergeCell ref="BB38:BF38"/>
    <mergeCell ref="BI38:BM38"/>
    <mergeCell ref="BP38:BT38"/>
    <mergeCell ref="BW38:CA38"/>
    <mergeCell ref="AU40:AY40"/>
    <mergeCell ref="BB40:BF40"/>
    <mergeCell ref="BI40:BM40"/>
    <mergeCell ref="BP40:BT40"/>
    <mergeCell ref="BW40:CA40"/>
    <mergeCell ref="D39:E39"/>
    <mergeCell ref="F39:Q39"/>
    <mergeCell ref="S39:W39"/>
    <mergeCell ref="Z39:AD39"/>
    <mergeCell ref="AG39:AK39"/>
    <mergeCell ref="AU37:AY37"/>
    <mergeCell ref="BB37:BF37"/>
    <mergeCell ref="BI37:BM37"/>
    <mergeCell ref="BP37:BT37"/>
    <mergeCell ref="AN39:AR39"/>
    <mergeCell ref="AU39:AY39"/>
    <mergeCell ref="BB39:BF39"/>
    <mergeCell ref="BI39:BM39"/>
    <mergeCell ref="BP39:BT39"/>
    <mergeCell ref="BW35:CA35"/>
    <mergeCell ref="D36:Q36"/>
    <mergeCell ref="S36:W36"/>
    <mergeCell ref="Z36:AD36"/>
    <mergeCell ref="AG36:AK36"/>
    <mergeCell ref="AN36:AR36"/>
    <mergeCell ref="BW37:CA37"/>
    <mergeCell ref="D38:Q38"/>
    <mergeCell ref="S38:W38"/>
    <mergeCell ref="Z38:AD38"/>
    <mergeCell ref="AG38:AK38"/>
    <mergeCell ref="AN38:AR38"/>
    <mergeCell ref="AU36:AY36"/>
    <mergeCell ref="BB36:BF36"/>
    <mergeCell ref="BI36:BM36"/>
    <mergeCell ref="BP36:BT36"/>
    <mergeCell ref="BW36:CA36"/>
    <mergeCell ref="D37:Q37"/>
    <mergeCell ref="S37:W37"/>
    <mergeCell ref="Z37:AD37"/>
    <mergeCell ref="AG37:AK37"/>
    <mergeCell ref="AN37:AR37"/>
    <mergeCell ref="D35:Q35"/>
    <mergeCell ref="S35:W35"/>
    <mergeCell ref="Z35:AD35"/>
    <mergeCell ref="AG35:AK35"/>
    <mergeCell ref="AN35:AR35"/>
    <mergeCell ref="AU35:AY35"/>
    <mergeCell ref="BB35:BF35"/>
    <mergeCell ref="BI35:BM35"/>
    <mergeCell ref="BP35:BT35"/>
    <mergeCell ref="BW33:CA33"/>
    <mergeCell ref="D34:Q34"/>
    <mergeCell ref="S34:W34"/>
    <mergeCell ref="Z34:AD34"/>
    <mergeCell ref="AG34:AK34"/>
    <mergeCell ref="AN34:AR34"/>
    <mergeCell ref="AU34:AY34"/>
    <mergeCell ref="BB34:BF34"/>
    <mergeCell ref="BI34:BM34"/>
    <mergeCell ref="BP34:BT34"/>
    <mergeCell ref="BW34:CA34"/>
    <mergeCell ref="D33:Q33"/>
    <mergeCell ref="S33:W33"/>
    <mergeCell ref="Z33:AD33"/>
    <mergeCell ref="AG33:AK33"/>
    <mergeCell ref="AN33:AR33"/>
    <mergeCell ref="AU33:AY33"/>
    <mergeCell ref="BB33:BF33"/>
    <mergeCell ref="BI33:BM33"/>
    <mergeCell ref="BP33:BT33"/>
    <mergeCell ref="D32:Q32"/>
    <mergeCell ref="S32:W32"/>
    <mergeCell ref="Z32:AD32"/>
    <mergeCell ref="AG32:AK32"/>
    <mergeCell ref="AN32:AR32"/>
    <mergeCell ref="AU32:AY32"/>
    <mergeCell ref="BB32:BF32"/>
    <mergeCell ref="BI32:BM32"/>
    <mergeCell ref="BP32:BT32"/>
    <mergeCell ref="BW32:CA32"/>
    <mergeCell ref="BW30:CA30"/>
    <mergeCell ref="D31:Q31"/>
    <mergeCell ref="S31:W31"/>
    <mergeCell ref="Z31:AD31"/>
    <mergeCell ref="AG31:AK31"/>
    <mergeCell ref="AN31:AR31"/>
    <mergeCell ref="AU31:AY31"/>
    <mergeCell ref="BB31:BF31"/>
    <mergeCell ref="BI31:BM31"/>
    <mergeCell ref="BP31:BT31"/>
    <mergeCell ref="BW31:CA31"/>
    <mergeCell ref="D30:Q30"/>
    <mergeCell ref="S30:W30"/>
    <mergeCell ref="Z30:AD30"/>
    <mergeCell ref="AG30:AK30"/>
    <mergeCell ref="AN30:AR30"/>
    <mergeCell ref="AU30:AY30"/>
    <mergeCell ref="BB30:BF30"/>
    <mergeCell ref="BI30:BM30"/>
    <mergeCell ref="BP30:BT30"/>
    <mergeCell ref="BW28:CA28"/>
    <mergeCell ref="E29:P29"/>
    <mergeCell ref="S29:W29"/>
    <mergeCell ref="Z29:AD29"/>
    <mergeCell ref="AG29:AK29"/>
    <mergeCell ref="AN29:AR29"/>
    <mergeCell ref="AU29:AY29"/>
    <mergeCell ref="BB29:BF29"/>
    <mergeCell ref="BI29:BM29"/>
    <mergeCell ref="BP29:BT29"/>
    <mergeCell ref="BW29:CA29"/>
    <mergeCell ref="K28:P28"/>
    <mergeCell ref="S28:W28"/>
    <mergeCell ref="Z28:AD28"/>
    <mergeCell ref="AG28:AK28"/>
    <mergeCell ref="AN28:AR28"/>
    <mergeCell ref="AU28:AY28"/>
    <mergeCell ref="BB28:BF28"/>
    <mergeCell ref="BI28:BM28"/>
    <mergeCell ref="BP28:BT28"/>
    <mergeCell ref="BP25:BT25"/>
    <mergeCell ref="BW25:CA25"/>
    <mergeCell ref="B26:C39"/>
    <mergeCell ref="D26:I28"/>
    <mergeCell ref="J26:Q26"/>
    <mergeCell ref="S26:W26"/>
    <mergeCell ref="Z26:AD26"/>
    <mergeCell ref="AG26:AK26"/>
    <mergeCell ref="AN26:AR26"/>
    <mergeCell ref="AU26:AY26"/>
    <mergeCell ref="BB26:BF26"/>
    <mergeCell ref="BI26:BM26"/>
    <mergeCell ref="BP26:BT26"/>
    <mergeCell ref="BW26:CA26"/>
    <mergeCell ref="J27:Q27"/>
    <mergeCell ref="S27:W27"/>
    <mergeCell ref="Z27:AD27"/>
    <mergeCell ref="AG27:AK27"/>
    <mergeCell ref="AN27:AR27"/>
    <mergeCell ref="AU27:AY27"/>
    <mergeCell ref="BB27:BF27"/>
    <mergeCell ref="BI27:BM27"/>
    <mergeCell ref="BP27:BT27"/>
    <mergeCell ref="BW27:CA27"/>
    <mergeCell ref="D25:E25"/>
    <mergeCell ref="F25:Q25"/>
    <mergeCell ref="S25:W25"/>
    <mergeCell ref="Z25:AD25"/>
    <mergeCell ref="AG25:AK25"/>
    <mergeCell ref="AN25:AR25"/>
    <mergeCell ref="AU25:AY25"/>
    <mergeCell ref="BB25:BF25"/>
    <mergeCell ref="BI25:BM25"/>
    <mergeCell ref="BW23:CA23"/>
    <mergeCell ref="D24:Q24"/>
    <mergeCell ref="S24:W24"/>
    <mergeCell ref="Z24:AD24"/>
    <mergeCell ref="AG24:AK24"/>
    <mergeCell ref="AN24:AR24"/>
    <mergeCell ref="AU24:AY24"/>
    <mergeCell ref="BB24:BF24"/>
    <mergeCell ref="BI24:BM24"/>
    <mergeCell ref="BP24:BT24"/>
    <mergeCell ref="BW24:CA24"/>
    <mergeCell ref="D23:Q23"/>
    <mergeCell ref="S23:W23"/>
    <mergeCell ref="Z23:AD23"/>
    <mergeCell ref="AG23:AK23"/>
    <mergeCell ref="AN23:AR23"/>
    <mergeCell ref="AU23:AY23"/>
    <mergeCell ref="BB23:BF23"/>
    <mergeCell ref="BI23:BM23"/>
    <mergeCell ref="BP23:BT23"/>
    <mergeCell ref="BW20:CA20"/>
    <mergeCell ref="BW21:CA21"/>
    <mergeCell ref="D22:Q22"/>
    <mergeCell ref="S22:W22"/>
    <mergeCell ref="Z22:AD22"/>
    <mergeCell ref="AG22:AK22"/>
    <mergeCell ref="AN22:AR22"/>
    <mergeCell ref="AU22:AY22"/>
    <mergeCell ref="BB22:BF22"/>
    <mergeCell ref="BI22:BM22"/>
    <mergeCell ref="BP22:BT22"/>
    <mergeCell ref="BW22:CA22"/>
    <mergeCell ref="D21:Q21"/>
    <mergeCell ref="S21:W21"/>
    <mergeCell ref="Z21:AD21"/>
    <mergeCell ref="AG21:AK21"/>
    <mergeCell ref="AN21:AR21"/>
    <mergeCell ref="AU21:AY21"/>
    <mergeCell ref="BB21:BF21"/>
    <mergeCell ref="BI21:BM21"/>
    <mergeCell ref="BP21:BT21"/>
    <mergeCell ref="D20:Q20"/>
    <mergeCell ref="S20:W20"/>
    <mergeCell ref="Z20:AD20"/>
    <mergeCell ref="AG20:AK20"/>
    <mergeCell ref="AN20:AR20"/>
    <mergeCell ref="AU20:AY20"/>
    <mergeCell ref="BB20:BF20"/>
    <mergeCell ref="BI20:BM20"/>
    <mergeCell ref="BP20:BT20"/>
    <mergeCell ref="BI19:BM19"/>
    <mergeCell ref="B14:I16"/>
    <mergeCell ref="BW17:CA17"/>
    <mergeCell ref="J18:Q18"/>
    <mergeCell ref="S18:W18"/>
    <mergeCell ref="Z18:AD18"/>
    <mergeCell ref="AG18:AK18"/>
    <mergeCell ref="AN18:AR18"/>
    <mergeCell ref="AU18:AY18"/>
    <mergeCell ref="BB18:BF18"/>
    <mergeCell ref="BI18:BM18"/>
    <mergeCell ref="BP18:BT18"/>
    <mergeCell ref="AG17:AK17"/>
    <mergeCell ref="AN17:AR17"/>
    <mergeCell ref="AU17:AY17"/>
    <mergeCell ref="BB17:BF17"/>
    <mergeCell ref="BI17:BM17"/>
    <mergeCell ref="BP17:BT17"/>
    <mergeCell ref="BW18:CA18"/>
    <mergeCell ref="BP19:BT19"/>
    <mergeCell ref="BW19:CA19"/>
    <mergeCell ref="BB14:BF14"/>
    <mergeCell ref="BI14:BM14"/>
    <mergeCell ref="B17:C25"/>
    <mergeCell ref="D17:I19"/>
    <mergeCell ref="J17:Q17"/>
    <mergeCell ref="S17:W17"/>
    <mergeCell ref="Z17:AD17"/>
    <mergeCell ref="BP15:BT15"/>
    <mergeCell ref="K16:P16"/>
    <mergeCell ref="S16:W16"/>
    <mergeCell ref="Z16:AD16"/>
    <mergeCell ref="AG16:AK16"/>
    <mergeCell ref="AN16:AR16"/>
    <mergeCell ref="AU16:AY16"/>
    <mergeCell ref="BB16:BF16"/>
    <mergeCell ref="BI16:BM16"/>
    <mergeCell ref="BP16:BT16"/>
    <mergeCell ref="K19:P19"/>
    <mergeCell ref="S19:W19"/>
    <mergeCell ref="Z19:AD19"/>
    <mergeCell ref="AG19:AK19"/>
    <mergeCell ref="AN19:AR19"/>
    <mergeCell ref="AU19:AY19"/>
    <mergeCell ref="BB19:BF19"/>
    <mergeCell ref="AG12:AK12"/>
    <mergeCell ref="AN12:AR12"/>
    <mergeCell ref="AU12:AY12"/>
    <mergeCell ref="BB12:BF12"/>
    <mergeCell ref="BI12:BM12"/>
    <mergeCell ref="BP12:BT12"/>
    <mergeCell ref="BW12:CA12"/>
    <mergeCell ref="J14:K14"/>
    <mergeCell ref="L14:Q14"/>
    <mergeCell ref="S14:W14"/>
    <mergeCell ref="BP14:BT14"/>
    <mergeCell ref="BV14:CB16"/>
    <mergeCell ref="K15:P15"/>
    <mergeCell ref="S15:W15"/>
    <mergeCell ref="Z15:AD15"/>
    <mergeCell ref="AG15:AK15"/>
    <mergeCell ref="AN15:AR15"/>
    <mergeCell ref="AU15:AY15"/>
    <mergeCell ref="BB15:BF15"/>
    <mergeCell ref="BI15:BM15"/>
    <mergeCell ref="Z14:AD14"/>
    <mergeCell ref="AG14:AK14"/>
    <mergeCell ref="AN14:AR14"/>
    <mergeCell ref="AU14:AY14"/>
    <mergeCell ref="C12:P12"/>
    <mergeCell ref="BW9:CA9"/>
    <mergeCell ref="S10:W10"/>
    <mergeCell ref="Z10:AD10"/>
    <mergeCell ref="AG10:AK10"/>
    <mergeCell ref="AN10:AR10"/>
    <mergeCell ref="AU10:AY10"/>
    <mergeCell ref="BB10:BF10"/>
    <mergeCell ref="BI10:BM10"/>
    <mergeCell ref="BP10:BT10"/>
    <mergeCell ref="BW10:CA10"/>
    <mergeCell ref="AU9:AY9"/>
    <mergeCell ref="BB9:BF9"/>
    <mergeCell ref="BI9:BM9"/>
    <mergeCell ref="BP9:BT9"/>
    <mergeCell ref="C10:P10"/>
    <mergeCell ref="B11:Q11"/>
    <mergeCell ref="S11:W11"/>
    <mergeCell ref="Z11:AD11"/>
    <mergeCell ref="AG11:AK11"/>
    <mergeCell ref="AN11:AR11"/>
    <mergeCell ref="AU11:AY11"/>
    <mergeCell ref="BB11:BF11"/>
    <mergeCell ref="BI11:BM11"/>
    <mergeCell ref="BP11:BT11"/>
    <mergeCell ref="BW11:CA11"/>
    <mergeCell ref="S12:W12"/>
    <mergeCell ref="Z12:AD12"/>
    <mergeCell ref="BV8:CB8"/>
    <mergeCell ref="B9:Q9"/>
    <mergeCell ref="S9:W9"/>
    <mergeCell ref="Z9:AD9"/>
    <mergeCell ref="AG9:AK9"/>
    <mergeCell ref="AN9:AR9"/>
    <mergeCell ref="AM8:AQ8"/>
    <mergeCell ref="AR8:AS8"/>
    <mergeCell ref="AT8:AX8"/>
    <mergeCell ref="AY8:AZ8"/>
    <mergeCell ref="BA8:BE8"/>
    <mergeCell ref="BF8:BG8"/>
    <mergeCell ref="B7:Q8"/>
    <mergeCell ref="R7:AE7"/>
    <mergeCell ref="AF7:BU7"/>
    <mergeCell ref="BV7:CB7"/>
    <mergeCell ref="R8:V8"/>
    <mergeCell ref="W8:X8"/>
    <mergeCell ref="Y8:AC8"/>
    <mergeCell ref="AD8:AE8"/>
    <mergeCell ref="BJ2:BO2"/>
    <mergeCell ref="BP2:BQ2"/>
    <mergeCell ref="BR2:BT2"/>
    <mergeCell ref="BU2:BV2"/>
    <mergeCell ref="BW2:BY2"/>
    <mergeCell ref="BZ2:CA2"/>
    <mergeCell ref="AF8:AJ8"/>
    <mergeCell ref="AK8:AL8"/>
    <mergeCell ref="BS3:CA3"/>
    <mergeCell ref="AS4:AX4"/>
    <mergeCell ref="AY4:BD4"/>
    <mergeCell ref="BE4:BJ4"/>
    <mergeCell ref="BK4:CA4"/>
    <mergeCell ref="BS6:CB6"/>
    <mergeCell ref="C3:AQ4"/>
    <mergeCell ref="AS3:AU3"/>
    <mergeCell ref="AV3:AX3"/>
    <mergeCell ref="AY3:BA3"/>
    <mergeCell ref="BB3:BL3"/>
    <mergeCell ref="BM3:BR3"/>
    <mergeCell ref="BH8:BL8"/>
    <mergeCell ref="BM8:BN8"/>
    <mergeCell ref="BO8:BS8"/>
    <mergeCell ref="BT8:BU8"/>
  </mergeCells>
  <phoneticPr fontId="2"/>
  <dataValidations count="7">
    <dataValidation type="textLength" imeMode="halfAlpha" operator="equal" allowBlank="1" showInputMessage="1" showErrorMessage="1" promptTitle="入力方法" prompt="7桁で入力" sqref="AY4:BD4">
      <formula1>7</formula1>
    </dataValidation>
    <dataValidation type="textLength" imeMode="halfAlpha" operator="equal" allowBlank="1" showInputMessage="1" showErrorMessage="1" promptTitle="入力方法" prompt="10桁で入力" sqref="BS3:CA3">
      <formula1>10</formula1>
    </dataValidation>
    <dataValidation imeMode="halfAlpha" allowBlank="1" showInputMessage="1" showErrorMessage="1" sqref="BR2:BT2 BW2:BY2 S9:W24 Z9:AD13 AG9:AK13 R8:V8 AN9:AR13 AU9:AY13 BB9:BF13 BI9:BM13 BP9:BT13 Z17:AD24 AG17:AK24 AN17:AR24 AU17:AY24 BB17:BF24 BI17:BM24 BP17:BT24 S41:W44 Z41:AD44 AG41:AK44 AN41:AR44 AU41:AY44 BB41:BF44 BI41:BM44 BP41:BT44 S48:W55 Z48:AD55 AG48:AK55 AN48:AR55 AU48:AY55 BB48:BF55 BI48:BM55 BP48:BT55 S61:W62 S64:W65 BP26:BT38 BI26:BM38 BB26:BF38 AU26:AY38 AN26:AR38 AG26:AK38 Z26:AD38 S26:W38"/>
    <dataValidation type="textLength" imeMode="halfAlpha" operator="equal" allowBlank="1" showInputMessage="1" showErrorMessage="1" promptTitle="入力方法" prompt="3桁で入力" sqref="AV3:AX3">
      <formula1>3</formula1>
    </dataValidation>
    <dataValidation imeMode="halfAlpha" allowBlank="1" showInputMessage="1" showErrorMessage="1" promptTitle="入力方法" prompt="西暦(4桁)で入力" sqref="BJ2:BO2"/>
    <dataValidation type="list" allowBlank="1" showInputMessage="1" showErrorMessage="1" sqref="BS6">
      <formula1>"( 単位 ： 千円 ),( 単位 ： 百万円 )"</formula1>
    </dataValidation>
    <dataValidation imeMode="off" allowBlank="1" showInputMessage="1" showErrorMessage="1" sqref="BI61:BM66 BB61:BF66 AU61:AY66 AN61:AR66 AG61:AK66 Z61:AD66 Z56:AD59 BW48:CA56 BB39:BF40 BP56:BT59 S63:W63 AN14:AR16 BW9:CA13 BP61:BT66 AG56:AK59 Z14:AD16 AN56:AR59 BB56:BF59 AU56:AY59 BP14:BT16 BI14:BM16 BB14:BF16 AU14:AY16 AG14:AK16 BP25:BT25 BI25:BM25 BB25:BF25 AU25:AY25 AN25:AR25 AG25:AK25 Z25:AD25 S25:W25 BP39:BT40 BI39:BM40 BI56:BM59 AU39:AY40 AN39:AR40 AG39:AK40 Z39:AD40 S39:W40 S66:W66 BP45:BT47 BI45:BM47 BB45:BF47 AU45:AY47 AN45:AR47 AG45:AK47 Z45:AD47 S45:W47 S56:W59 BW17:CA46"/>
  </dataValidations>
  <pageMargins left="0.59055118110236227" right="0" top="0.59055118110236227" bottom="0.19685039370078741" header="0.19685039370078741" footer="0.19685039370078741"/>
  <pageSetup paperSize="8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R3187"/>
  <sheetViews>
    <sheetView showGridLines="0" showRowColHeaders="0" tabSelected="1" zoomScale="80" zoomScaleNormal="80" zoomScaleSheetLayoutView="80" workbookViewId="0">
      <selection activeCell="C5" sqref="C5:AQ6"/>
    </sheetView>
  </sheetViews>
  <sheetFormatPr defaultColWidth="0" defaultRowHeight="15" customHeight="1" zeroHeight="1"/>
  <cols>
    <col min="1" max="1" width="2.625" style="1" customWidth="1"/>
    <col min="2" max="17" width="1.625" style="1" customWidth="1"/>
    <col min="18" max="80" width="1.625" style="2" customWidth="1"/>
    <col min="81" max="81" width="2.625" style="1" customWidth="1"/>
    <col min="82" max="94" width="2.625" style="129" hidden="1" customWidth="1"/>
    <col min="95" max="95" width="2.625" style="131" hidden="1" customWidth="1"/>
    <col min="96" max="120" width="2.625" style="129" hidden="1" customWidth="1"/>
    <col min="121" max="122" width="0" style="1" hidden="1" customWidth="1"/>
    <col min="123" max="16384" width="2.625" style="1" hidden="1"/>
  </cols>
  <sheetData>
    <row r="1" spans="1:122" ht="9.9499999999999993" customHeight="1" thickBot="1"/>
    <row r="2" spans="1:122" ht="20.100000000000001" customHeight="1" thickBot="1">
      <c r="C2" s="402" t="s">
        <v>115</v>
      </c>
      <c r="D2" s="403"/>
      <c r="E2" s="403"/>
      <c r="F2" s="403"/>
      <c r="G2" s="403"/>
      <c r="H2" s="403"/>
      <c r="I2" s="404"/>
      <c r="K2" s="358" t="s">
        <v>17</v>
      </c>
      <c r="L2" s="396"/>
      <c r="M2" s="397"/>
      <c r="N2" s="397"/>
      <c r="O2" s="397"/>
      <c r="P2" s="398"/>
      <c r="Q2" s="133" t="s">
        <v>21</v>
      </c>
      <c r="R2" s="129"/>
      <c r="S2" s="1"/>
      <c r="T2" s="1"/>
      <c r="U2" s="1"/>
      <c r="V2" s="1"/>
      <c r="W2" s="1"/>
      <c r="X2" s="1"/>
      <c r="Y2" s="1"/>
    </row>
    <row r="3" spans="1:122" ht="9.9499999999999993" customHeight="1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5"/>
    </row>
    <row r="4" spans="1:122" ht="20.100000000000001" customHeight="1">
      <c r="A4" s="375"/>
      <c r="BM4" s="617" t="s">
        <v>101</v>
      </c>
      <c r="BN4" s="617"/>
      <c r="BO4" s="617"/>
      <c r="BP4" s="617"/>
      <c r="BQ4" s="617"/>
      <c r="BR4" s="617"/>
      <c r="BS4" s="616"/>
      <c r="BT4" s="616"/>
      <c r="BU4" s="616"/>
      <c r="BV4" s="616"/>
      <c r="BW4" s="616"/>
      <c r="BX4" s="616"/>
      <c r="BY4" s="616"/>
      <c r="BZ4" s="616"/>
      <c r="CA4" s="266"/>
      <c r="CC4" s="375"/>
    </row>
    <row r="5" spans="1:122" ht="20.100000000000001" customHeight="1">
      <c r="A5" s="375"/>
      <c r="C5" s="636" t="s">
        <v>28</v>
      </c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6"/>
      <c r="Z5" s="636"/>
      <c r="AA5" s="636"/>
      <c r="AB5" s="636"/>
      <c r="AC5" s="636"/>
      <c r="AD5" s="636"/>
      <c r="AE5" s="636"/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6"/>
      <c r="AR5" s="124"/>
      <c r="AS5" s="596" t="s">
        <v>13</v>
      </c>
      <c r="AT5" s="597"/>
      <c r="AU5" s="598"/>
      <c r="AV5" s="975"/>
      <c r="AW5" s="976"/>
      <c r="AX5" s="977"/>
      <c r="AY5" s="612" t="s">
        <v>2</v>
      </c>
      <c r="AZ5" s="597"/>
      <c r="BA5" s="598"/>
      <c r="BB5" s="978"/>
      <c r="BC5" s="979"/>
      <c r="BD5" s="979"/>
      <c r="BE5" s="979"/>
      <c r="BF5" s="979"/>
      <c r="BG5" s="979"/>
      <c r="BH5" s="979"/>
      <c r="BI5" s="979"/>
      <c r="BJ5" s="979"/>
      <c r="BK5" s="979"/>
      <c r="BL5" s="980"/>
      <c r="BM5" s="596" t="s">
        <v>14</v>
      </c>
      <c r="BN5" s="597"/>
      <c r="BO5" s="597"/>
      <c r="BP5" s="597"/>
      <c r="BQ5" s="597"/>
      <c r="BR5" s="598"/>
      <c r="BS5" s="981"/>
      <c r="BT5" s="981"/>
      <c r="BU5" s="981"/>
      <c r="BV5" s="981"/>
      <c r="BW5" s="981"/>
      <c r="BX5" s="981"/>
      <c r="BY5" s="981"/>
      <c r="BZ5" s="981"/>
      <c r="CA5" s="982"/>
      <c r="CB5" s="4"/>
      <c r="CC5" s="375"/>
      <c r="CD5" s="1"/>
      <c r="CE5" s="1"/>
      <c r="CF5" s="1"/>
      <c r="CG5" s="1"/>
      <c r="CH5" s="1"/>
      <c r="CI5" s="1"/>
      <c r="CJ5" s="1"/>
      <c r="CK5" s="1"/>
    </row>
    <row r="6" spans="1:122" ht="20.100000000000001" customHeight="1">
      <c r="A6" s="375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  <c r="AC6" s="636"/>
      <c r="AD6" s="636"/>
      <c r="AE6" s="636"/>
      <c r="AF6" s="636"/>
      <c r="AG6" s="636"/>
      <c r="AH6" s="636"/>
      <c r="AI6" s="636"/>
      <c r="AJ6" s="636"/>
      <c r="AK6" s="636"/>
      <c r="AL6" s="636"/>
      <c r="AM6" s="636"/>
      <c r="AN6" s="636"/>
      <c r="AO6" s="636"/>
      <c r="AP6" s="636"/>
      <c r="AQ6" s="636"/>
      <c r="AR6" s="124"/>
      <c r="AS6" s="596" t="s">
        <v>15</v>
      </c>
      <c r="AT6" s="597"/>
      <c r="AU6" s="597"/>
      <c r="AV6" s="597"/>
      <c r="AW6" s="597"/>
      <c r="AX6" s="598"/>
      <c r="AY6" s="981"/>
      <c r="AZ6" s="981"/>
      <c r="BA6" s="981"/>
      <c r="BB6" s="981"/>
      <c r="BC6" s="981"/>
      <c r="BD6" s="982"/>
      <c r="BE6" s="983" t="s">
        <v>117</v>
      </c>
      <c r="BF6" s="599"/>
      <c r="BG6" s="599"/>
      <c r="BH6" s="599"/>
      <c r="BI6" s="599"/>
      <c r="BJ6" s="599"/>
      <c r="BK6" s="600"/>
      <c r="BL6" s="601"/>
      <c r="BM6" s="601"/>
      <c r="BN6" s="601"/>
      <c r="BO6" s="601"/>
      <c r="BP6" s="601"/>
      <c r="BQ6" s="601"/>
      <c r="BR6" s="601"/>
      <c r="BS6" s="601"/>
      <c r="BT6" s="601"/>
      <c r="BU6" s="601"/>
      <c r="BV6" s="601"/>
      <c r="BW6" s="601"/>
      <c r="BX6" s="601"/>
      <c r="BY6" s="601"/>
      <c r="BZ6" s="601"/>
      <c r="CA6" s="602"/>
      <c r="CB6" s="120"/>
      <c r="CC6" s="375"/>
    </row>
    <row r="7" spans="1:122" ht="5.0999999999999996" customHeight="1">
      <c r="A7" s="375"/>
      <c r="B7" s="5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375"/>
    </row>
    <row r="8" spans="1:122" s="3" customFormat="1" ht="15" customHeight="1" thickBot="1">
      <c r="A8" s="376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R8" s="614" t="s">
        <v>98</v>
      </c>
      <c r="BS8" s="614"/>
      <c r="BT8" s="614"/>
      <c r="BU8" s="614"/>
      <c r="BV8" s="614"/>
      <c r="BW8" s="615" t="s">
        <v>100</v>
      </c>
      <c r="BX8" s="615"/>
      <c r="BY8" s="615"/>
      <c r="BZ8" s="615"/>
      <c r="CA8" s="615"/>
      <c r="CB8" s="352" t="s">
        <v>99</v>
      </c>
      <c r="CC8" s="376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31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"/>
      <c r="DR8" s="1"/>
    </row>
    <row r="9" spans="1:122" ht="15.95" customHeight="1">
      <c r="A9" s="375"/>
      <c r="B9" s="405" t="s">
        <v>29</v>
      </c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9" t="s">
        <v>18</v>
      </c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1"/>
      <c r="AF9" s="603" t="s">
        <v>19</v>
      </c>
      <c r="AG9" s="603"/>
      <c r="AH9" s="603"/>
      <c r="AI9" s="603"/>
      <c r="AJ9" s="603"/>
      <c r="AK9" s="603"/>
      <c r="AL9" s="603"/>
      <c r="AM9" s="603"/>
      <c r="AN9" s="603"/>
      <c r="AO9" s="603"/>
      <c r="AP9" s="603"/>
      <c r="AQ9" s="603"/>
      <c r="AR9" s="603"/>
      <c r="AS9" s="603"/>
      <c r="AT9" s="603"/>
      <c r="AU9" s="603"/>
      <c r="AV9" s="603"/>
      <c r="AW9" s="603"/>
      <c r="AX9" s="603"/>
      <c r="AY9" s="603"/>
      <c r="AZ9" s="603"/>
      <c r="BA9" s="603"/>
      <c r="BB9" s="603"/>
      <c r="BC9" s="603"/>
      <c r="BD9" s="603"/>
      <c r="BE9" s="603"/>
      <c r="BF9" s="603"/>
      <c r="BG9" s="603"/>
      <c r="BH9" s="603"/>
      <c r="BI9" s="603"/>
      <c r="BJ9" s="603"/>
      <c r="BK9" s="603"/>
      <c r="BL9" s="603"/>
      <c r="BM9" s="603"/>
      <c r="BN9" s="603"/>
      <c r="BO9" s="603"/>
      <c r="BP9" s="603"/>
      <c r="BQ9" s="603"/>
      <c r="BR9" s="603"/>
      <c r="BS9" s="603"/>
      <c r="BT9" s="603"/>
      <c r="BU9" s="603"/>
      <c r="BV9" s="604" t="str">
        <f>IF(R10="","",CONCATENATE(AF10,"月～",BO10,"月"))</f>
        <v/>
      </c>
      <c r="BW9" s="605"/>
      <c r="BX9" s="606"/>
      <c r="BY9" s="606"/>
      <c r="BZ9" s="606"/>
      <c r="CA9" s="606"/>
      <c r="CB9" s="607"/>
      <c r="CC9" s="375"/>
    </row>
    <row r="10" spans="1:122" ht="15.95" customHeight="1">
      <c r="A10" s="375"/>
      <c r="B10" s="407"/>
      <c r="C10" s="408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640"/>
      <c r="S10" s="641"/>
      <c r="T10" s="641"/>
      <c r="U10" s="641"/>
      <c r="V10" s="641"/>
      <c r="W10" s="608" t="s">
        <v>11</v>
      </c>
      <c r="X10" s="609"/>
      <c r="Y10" s="610" t="str">
        <f>IF(R10="","",TEXT(DATE(2010,R10+1,1),"m"))</f>
        <v/>
      </c>
      <c r="Z10" s="611"/>
      <c r="AA10" s="611"/>
      <c r="AB10" s="611"/>
      <c r="AC10" s="611"/>
      <c r="AD10" s="608" t="s">
        <v>11</v>
      </c>
      <c r="AE10" s="642"/>
      <c r="AF10" s="643" t="str">
        <f>IF(R10="","",TEXT(DATE(2010,Y10+1,1),"m"))</f>
        <v/>
      </c>
      <c r="AG10" s="611"/>
      <c r="AH10" s="611"/>
      <c r="AI10" s="611"/>
      <c r="AJ10" s="611"/>
      <c r="AK10" s="608" t="s">
        <v>11</v>
      </c>
      <c r="AL10" s="609"/>
      <c r="AM10" s="610" t="str">
        <f>IF(R10="","",TEXT(DATE(2010,AF10+1,1),"m"))</f>
        <v/>
      </c>
      <c r="AN10" s="611"/>
      <c r="AO10" s="611"/>
      <c r="AP10" s="611"/>
      <c r="AQ10" s="611"/>
      <c r="AR10" s="608" t="s">
        <v>11</v>
      </c>
      <c r="AS10" s="609"/>
      <c r="AT10" s="610" t="str">
        <f>IF(R10="","",TEXT(DATE(2010,AM10+1,1),"m"))</f>
        <v/>
      </c>
      <c r="AU10" s="611"/>
      <c r="AV10" s="611"/>
      <c r="AW10" s="611"/>
      <c r="AX10" s="611"/>
      <c r="AY10" s="608" t="s">
        <v>11</v>
      </c>
      <c r="AZ10" s="609"/>
      <c r="BA10" s="610" t="str">
        <f>IF(R10="","",TEXT(DATE(2010,AT10+1,1),"m"))</f>
        <v/>
      </c>
      <c r="BB10" s="611"/>
      <c r="BC10" s="611"/>
      <c r="BD10" s="611"/>
      <c r="BE10" s="611"/>
      <c r="BF10" s="608" t="s">
        <v>11</v>
      </c>
      <c r="BG10" s="609"/>
      <c r="BH10" s="610" t="str">
        <f>IF(R10="","",TEXT(DATE(2010,BA10+1,1),"m"))</f>
        <v/>
      </c>
      <c r="BI10" s="611"/>
      <c r="BJ10" s="611"/>
      <c r="BK10" s="611"/>
      <c r="BL10" s="611"/>
      <c r="BM10" s="608" t="s">
        <v>11</v>
      </c>
      <c r="BN10" s="609"/>
      <c r="BO10" s="610" t="str">
        <f>IF(R10="","",TEXT(DATE(2010,BH10+1,1),"m"))</f>
        <v/>
      </c>
      <c r="BP10" s="611"/>
      <c r="BQ10" s="611"/>
      <c r="BR10" s="611"/>
      <c r="BS10" s="611"/>
      <c r="BT10" s="608" t="s">
        <v>11</v>
      </c>
      <c r="BU10" s="608"/>
      <c r="BV10" s="637" t="s">
        <v>20</v>
      </c>
      <c r="BW10" s="638"/>
      <c r="BX10" s="638"/>
      <c r="BY10" s="638"/>
      <c r="BZ10" s="638"/>
      <c r="CA10" s="638"/>
      <c r="CB10" s="639"/>
      <c r="CC10" s="375"/>
    </row>
    <row r="11" spans="1:122" ht="15.95" customHeight="1">
      <c r="A11" s="375"/>
      <c r="B11" s="412" t="s">
        <v>62</v>
      </c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36"/>
      <c r="S11" s="414"/>
      <c r="T11" s="414"/>
      <c r="U11" s="414"/>
      <c r="V11" s="414"/>
      <c r="W11" s="414"/>
      <c r="X11" s="35"/>
      <c r="Y11" s="36"/>
      <c r="Z11" s="414"/>
      <c r="AA11" s="414"/>
      <c r="AB11" s="414"/>
      <c r="AC11" s="414"/>
      <c r="AD11" s="414"/>
      <c r="AE11" s="37"/>
      <c r="AF11" s="62"/>
      <c r="AG11" s="414"/>
      <c r="AH11" s="414"/>
      <c r="AI11" s="414"/>
      <c r="AJ11" s="414"/>
      <c r="AK11" s="414"/>
      <c r="AL11" s="35"/>
      <c r="AM11" s="36"/>
      <c r="AN11" s="414"/>
      <c r="AO11" s="414"/>
      <c r="AP11" s="414"/>
      <c r="AQ11" s="414"/>
      <c r="AR11" s="414"/>
      <c r="AS11" s="35"/>
      <c r="AT11" s="36"/>
      <c r="AU11" s="414"/>
      <c r="AV11" s="414"/>
      <c r="AW11" s="414"/>
      <c r="AX11" s="414"/>
      <c r="AY11" s="414"/>
      <c r="AZ11" s="35"/>
      <c r="BA11" s="36"/>
      <c r="BB11" s="414"/>
      <c r="BC11" s="414"/>
      <c r="BD11" s="414"/>
      <c r="BE11" s="414"/>
      <c r="BF11" s="414"/>
      <c r="BG11" s="35"/>
      <c r="BH11" s="36"/>
      <c r="BI11" s="414"/>
      <c r="BJ11" s="414"/>
      <c r="BK11" s="414"/>
      <c r="BL11" s="414"/>
      <c r="BM11" s="414"/>
      <c r="BN11" s="35"/>
      <c r="BO11" s="36"/>
      <c r="BP11" s="414"/>
      <c r="BQ11" s="414"/>
      <c r="BR11" s="414"/>
      <c r="BS11" s="414"/>
      <c r="BT11" s="414"/>
      <c r="BU11" s="62"/>
      <c r="BV11" s="78"/>
      <c r="BW11" s="508">
        <f>BP11+BI11+BB11+AU11+AN11+AG11</f>
        <v>0</v>
      </c>
      <c r="BX11" s="508"/>
      <c r="BY11" s="508"/>
      <c r="BZ11" s="508"/>
      <c r="CA11" s="508"/>
      <c r="CB11" s="37"/>
      <c r="CC11" s="375"/>
    </row>
    <row r="12" spans="1:122" ht="15.95" customHeight="1">
      <c r="A12" s="375"/>
      <c r="B12" s="359" t="s">
        <v>6</v>
      </c>
      <c r="C12" s="415" t="s">
        <v>102</v>
      </c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360" t="s">
        <v>105</v>
      </c>
      <c r="R12" s="23" t="s">
        <v>108</v>
      </c>
      <c r="S12" s="494"/>
      <c r="T12" s="494"/>
      <c r="U12" s="494"/>
      <c r="V12" s="494"/>
      <c r="W12" s="494"/>
      <c r="X12" s="22" t="s">
        <v>109</v>
      </c>
      <c r="Y12" s="23" t="s">
        <v>108</v>
      </c>
      <c r="Z12" s="494"/>
      <c r="AA12" s="494"/>
      <c r="AB12" s="494"/>
      <c r="AC12" s="494"/>
      <c r="AD12" s="494"/>
      <c r="AE12" s="24" t="s">
        <v>105</v>
      </c>
      <c r="AF12" s="63" t="s">
        <v>108</v>
      </c>
      <c r="AG12" s="494"/>
      <c r="AH12" s="494"/>
      <c r="AI12" s="494"/>
      <c r="AJ12" s="494"/>
      <c r="AK12" s="494"/>
      <c r="AL12" s="22" t="s">
        <v>109</v>
      </c>
      <c r="AM12" s="23" t="s">
        <v>108</v>
      </c>
      <c r="AN12" s="494"/>
      <c r="AO12" s="494"/>
      <c r="AP12" s="494"/>
      <c r="AQ12" s="494"/>
      <c r="AR12" s="494"/>
      <c r="AS12" s="22" t="s">
        <v>105</v>
      </c>
      <c r="AT12" s="23" t="s">
        <v>108</v>
      </c>
      <c r="AU12" s="494"/>
      <c r="AV12" s="494"/>
      <c r="AW12" s="494"/>
      <c r="AX12" s="494"/>
      <c r="AY12" s="494"/>
      <c r="AZ12" s="22" t="s">
        <v>109</v>
      </c>
      <c r="BA12" s="23" t="s">
        <v>108</v>
      </c>
      <c r="BB12" s="494"/>
      <c r="BC12" s="494"/>
      <c r="BD12" s="494"/>
      <c r="BE12" s="494"/>
      <c r="BF12" s="494"/>
      <c r="BG12" s="22" t="s">
        <v>109</v>
      </c>
      <c r="BH12" s="23" t="s">
        <v>108</v>
      </c>
      <c r="BI12" s="494"/>
      <c r="BJ12" s="494"/>
      <c r="BK12" s="494"/>
      <c r="BL12" s="494"/>
      <c r="BM12" s="494"/>
      <c r="BN12" s="22" t="s">
        <v>105</v>
      </c>
      <c r="BO12" s="23" t="s">
        <v>108</v>
      </c>
      <c r="BP12" s="494"/>
      <c r="BQ12" s="494"/>
      <c r="BR12" s="494"/>
      <c r="BS12" s="494"/>
      <c r="BT12" s="494"/>
      <c r="BU12" s="63" t="s">
        <v>105</v>
      </c>
      <c r="BV12" s="79" t="s">
        <v>104</v>
      </c>
      <c r="BW12" s="493">
        <f t="shared" ref="BW12:BW14" si="0">BP12+BI12+BB12+AU12+AN12+AG12</f>
        <v>0</v>
      </c>
      <c r="BX12" s="493"/>
      <c r="BY12" s="493"/>
      <c r="BZ12" s="493"/>
      <c r="CA12" s="493"/>
      <c r="CB12" s="24" t="s">
        <v>109</v>
      </c>
      <c r="CC12" s="375"/>
    </row>
    <row r="13" spans="1:122" ht="15.95" customHeight="1">
      <c r="A13" s="375"/>
      <c r="B13" s="399" t="s">
        <v>63</v>
      </c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26"/>
      <c r="S13" s="401"/>
      <c r="T13" s="401"/>
      <c r="U13" s="401"/>
      <c r="V13" s="401"/>
      <c r="W13" s="401"/>
      <c r="X13" s="25"/>
      <c r="Y13" s="26"/>
      <c r="Z13" s="401"/>
      <c r="AA13" s="401"/>
      <c r="AB13" s="401"/>
      <c r="AC13" s="401"/>
      <c r="AD13" s="401"/>
      <c r="AE13" s="27"/>
      <c r="AF13" s="64"/>
      <c r="AG13" s="401"/>
      <c r="AH13" s="401"/>
      <c r="AI13" s="401"/>
      <c r="AJ13" s="401"/>
      <c r="AK13" s="401"/>
      <c r="AL13" s="25"/>
      <c r="AM13" s="26"/>
      <c r="AN13" s="401"/>
      <c r="AO13" s="401"/>
      <c r="AP13" s="401"/>
      <c r="AQ13" s="401"/>
      <c r="AR13" s="401"/>
      <c r="AS13" s="25"/>
      <c r="AT13" s="26"/>
      <c r="AU13" s="401"/>
      <c r="AV13" s="401"/>
      <c r="AW13" s="401"/>
      <c r="AX13" s="401"/>
      <c r="AY13" s="401"/>
      <c r="AZ13" s="25"/>
      <c r="BA13" s="26"/>
      <c r="BB13" s="401"/>
      <c r="BC13" s="401"/>
      <c r="BD13" s="401"/>
      <c r="BE13" s="401"/>
      <c r="BF13" s="401"/>
      <c r="BG13" s="25"/>
      <c r="BH13" s="26"/>
      <c r="BI13" s="401"/>
      <c r="BJ13" s="401"/>
      <c r="BK13" s="401"/>
      <c r="BL13" s="401"/>
      <c r="BM13" s="401"/>
      <c r="BN13" s="25"/>
      <c r="BO13" s="26"/>
      <c r="BP13" s="401"/>
      <c r="BQ13" s="401"/>
      <c r="BR13" s="401"/>
      <c r="BS13" s="401"/>
      <c r="BT13" s="401"/>
      <c r="BU13" s="64"/>
      <c r="BV13" s="80"/>
      <c r="BW13" s="440">
        <f t="shared" si="0"/>
        <v>0</v>
      </c>
      <c r="BX13" s="440"/>
      <c r="BY13" s="440"/>
      <c r="BZ13" s="440"/>
      <c r="CA13" s="440"/>
      <c r="CB13" s="27"/>
      <c r="CC13" s="375"/>
    </row>
    <row r="14" spans="1:122" ht="15.95" customHeight="1" thickBot="1">
      <c r="A14" s="375"/>
      <c r="B14" s="362" t="s">
        <v>104</v>
      </c>
      <c r="C14" s="613" t="s">
        <v>103</v>
      </c>
      <c r="D14" s="613"/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361" t="s">
        <v>105</v>
      </c>
      <c r="R14" s="29" t="s">
        <v>104</v>
      </c>
      <c r="S14" s="553"/>
      <c r="T14" s="553"/>
      <c r="U14" s="553"/>
      <c r="V14" s="553"/>
      <c r="W14" s="553"/>
      <c r="X14" s="28" t="s">
        <v>105</v>
      </c>
      <c r="Y14" s="29" t="s">
        <v>104</v>
      </c>
      <c r="Z14" s="553"/>
      <c r="AA14" s="553"/>
      <c r="AB14" s="553"/>
      <c r="AC14" s="553"/>
      <c r="AD14" s="553"/>
      <c r="AE14" s="30" t="s">
        <v>109</v>
      </c>
      <c r="AF14" s="65" t="s">
        <v>104</v>
      </c>
      <c r="AG14" s="553"/>
      <c r="AH14" s="553"/>
      <c r="AI14" s="553"/>
      <c r="AJ14" s="553"/>
      <c r="AK14" s="553"/>
      <c r="AL14" s="28" t="s">
        <v>105</v>
      </c>
      <c r="AM14" s="29" t="s">
        <v>104</v>
      </c>
      <c r="AN14" s="553"/>
      <c r="AO14" s="553"/>
      <c r="AP14" s="553"/>
      <c r="AQ14" s="553"/>
      <c r="AR14" s="553"/>
      <c r="AS14" s="28" t="s">
        <v>105</v>
      </c>
      <c r="AT14" s="29" t="s">
        <v>108</v>
      </c>
      <c r="AU14" s="553"/>
      <c r="AV14" s="553"/>
      <c r="AW14" s="553"/>
      <c r="AX14" s="553"/>
      <c r="AY14" s="553"/>
      <c r="AZ14" s="28" t="s">
        <v>105</v>
      </c>
      <c r="BA14" s="29" t="s">
        <v>104</v>
      </c>
      <c r="BB14" s="553"/>
      <c r="BC14" s="553"/>
      <c r="BD14" s="553"/>
      <c r="BE14" s="553"/>
      <c r="BF14" s="553"/>
      <c r="BG14" s="28" t="s">
        <v>109</v>
      </c>
      <c r="BH14" s="29" t="s">
        <v>108</v>
      </c>
      <c r="BI14" s="553"/>
      <c r="BJ14" s="553"/>
      <c r="BK14" s="553"/>
      <c r="BL14" s="553"/>
      <c r="BM14" s="553"/>
      <c r="BN14" s="28" t="s">
        <v>105</v>
      </c>
      <c r="BO14" s="29" t="s">
        <v>108</v>
      </c>
      <c r="BP14" s="553"/>
      <c r="BQ14" s="553"/>
      <c r="BR14" s="553"/>
      <c r="BS14" s="553"/>
      <c r="BT14" s="553"/>
      <c r="BU14" s="65" t="s">
        <v>105</v>
      </c>
      <c r="BV14" s="81" t="s">
        <v>104</v>
      </c>
      <c r="BW14" s="554">
        <f t="shared" si="0"/>
        <v>0</v>
      </c>
      <c r="BX14" s="554"/>
      <c r="BY14" s="554"/>
      <c r="BZ14" s="554"/>
      <c r="CA14" s="554"/>
      <c r="CB14" s="30" t="s">
        <v>109</v>
      </c>
      <c r="CC14" s="375"/>
    </row>
    <row r="15" spans="1:122" s="3" customFormat="1" ht="5.0999999999999996" customHeight="1" thickBot="1">
      <c r="A15" s="376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61"/>
      <c r="S15" s="344"/>
      <c r="T15" s="344"/>
      <c r="U15" s="344"/>
      <c r="V15" s="344"/>
      <c r="W15" s="344"/>
      <c r="X15" s="61"/>
      <c r="Y15" s="61"/>
      <c r="Z15" s="344"/>
      <c r="AA15" s="344"/>
      <c r="AB15" s="344"/>
      <c r="AC15" s="344"/>
      <c r="AD15" s="344"/>
      <c r="AE15" s="61"/>
      <c r="AF15" s="61"/>
      <c r="AG15" s="344"/>
      <c r="AH15" s="344"/>
      <c r="AI15" s="344"/>
      <c r="AJ15" s="344"/>
      <c r="AK15" s="344"/>
      <c r="AL15" s="61"/>
      <c r="AM15" s="61"/>
      <c r="AN15" s="344"/>
      <c r="AO15" s="344"/>
      <c r="AP15" s="344"/>
      <c r="AQ15" s="344"/>
      <c r="AR15" s="344"/>
      <c r="AS15" s="61"/>
      <c r="AT15" s="61"/>
      <c r="AU15" s="344"/>
      <c r="AV15" s="344"/>
      <c r="AW15" s="344"/>
      <c r="AX15" s="344"/>
      <c r="AY15" s="344"/>
      <c r="AZ15" s="61"/>
      <c r="BA15" s="61"/>
      <c r="BB15" s="344"/>
      <c r="BC15" s="344"/>
      <c r="BD15" s="344"/>
      <c r="BE15" s="344"/>
      <c r="BF15" s="344"/>
      <c r="BG15" s="61"/>
      <c r="BH15" s="61"/>
      <c r="BI15" s="344"/>
      <c r="BJ15" s="344"/>
      <c r="BK15" s="344"/>
      <c r="BL15" s="344"/>
      <c r="BM15" s="344"/>
      <c r="BN15" s="61"/>
      <c r="BO15" s="61"/>
      <c r="BP15" s="344"/>
      <c r="BQ15" s="344"/>
      <c r="BR15" s="344"/>
      <c r="BS15" s="344"/>
      <c r="BT15" s="344"/>
      <c r="BU15" s="61"/>
      <c r="BV15" s="61"/>
      <c r="BW15" s="344"/>
      <c r="BX15" s="344"/>
      <c r="BY15" s="344"/>
      <c r="BZ15" s="344"/>
      <c r="CA15" s="344"/>
      <c r="CB15" s="61"/>
      <c r="CC15" s="376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31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"/>
      <c r="DR15" s="1"/>
    </row>
    <row r="16" spans="1:122" ht="15.95" customHeight="1">
      <c r="A16" s="375"/>
      <c r="B16" s="618" t="s">
        <v>37</v>
      </c>
      <c r="C16" s="619"/>
      <c r="D16" s="619"/>
      <c r="E16" s="619"/>
      <c r="F16" s="619"/>
      <c r="G16" s="619"/>
      <c r="H16" s="619"/>
      <c r="I16" s="620"/>
      <c r="J16" s="581" t="s">
        <v>74</v>
      </c>
      <c r="K16" s="582"/>
      <c r="L16" s="584" t="s">
        <v>75</v>
      </c>
      <c r="M16" s="584"/>
      <c r="N16" s="584"/>
      <c r="O16" s="584"/>
      <c r="P16" s="584"/>
      <c r="Q16" s="584"/>
      <c r="R16" s="32"/>
      <c r="S16" s="587"/>
      <c r="T16" s="587"/>
      <c r="U16" s="587"/>
      <c r="V16" s="587"/>
      <c r="W16" s="587"/>
      <c r="X16" s="31"/>
      <c r="Y16" s="32"/>
      <c r="Z16" s="438">
        <f>S59</f>
        <v>0</v>
      </c>
      <c r="AA16" s="438"/>
      <c r="AB16" s="438"/>
      <c r="AC16" s="438"/>
      <c r="AD16" s="438"/>
      <c r="AE16" s="125"/>
      <c r="AF16" s="66"/>
      <c r="AG16" s="438">
        <f>Z59</f>
        <v>0</v>
      </c>
      <c r="AH16" s="438"/>
      <c r="AI16" s="438"/>
      <c r="AJ16" s="438"/>
      <c r="AK16" s="438"/>
      <c r="AL16" s="31"/>
      <c r="AM16" s="32"/>
      <c r="AN16" s="438">
        <f>AG59</f>
        <v>0</v>
      </c>
      <c r="AO16" s="438"/>
      <c r="AP16" s="438"/>
      <c r="AQ16" s="438"/>
      <c r="AR16" s="438"/>
      <c r="AS16" s="31"/>
      <c r="AT16" s="32"/>
      <c r="AU16" s="438">
        <f>AN59</f>
        <v>0</v>
      </c>
      <c r="AV16" s="438"/>
      <c r="AW16" s="438"/>
      <c r="AX16" s="438"/>
      <c r="AY16" s="438"/>
      <c r="AZ16" s="31"/>
      <c r="BA16" s="32"/>
      <c r="BB16" s="438">
        <f>AU59</f>
        <v>0</v>
      </c>
      <c r="BC16" s="438"/>
      <c r="BD16" s="438"/>
      <c r="BE16" s="438"/>
      <c r="BF16" s="438"/>
      <c r="BG16" s="31"/>
      <c r="BH16" s="32"/>
      <c r="BI16" s="438">
        <f>BB59</f>
        <v>0</v>
      </c>
      <c r="BJ16" s="438"/>
      <c r="BK16" s="438"/>
      <c r="BL16" s="438"/>
      <c r="BM16" s="438"/>
      <c r="BN16" s="31"/>
      <c r="BO16" s="32"/>
      <c r="BP16" s="438">
        <f>BI59</f>
        <v>0</v>
      </c>
      <c r="BQ16" s="438"/>
      <c r="BR16" s="438"/>
      <c r="BS16" s="438"/>
      <c r="BT16" s="438"/>
      <c r="BU16" s="66"/>
      <c r="BV16" s="627"/>
      <c r="BW16" s="628"/>
      <c r="BX16" s="628"/>
      <c r="BY16" s="628"/>
      <c r="BZ16" s="628"/>
      <c r="CA16" s="628"/>
      <c r="CB16" s="629"/>
      <c r="CC16" s="375"/>
    </row>
    <row r="17" spans="1:81" ht="15.95" customHeight="1">
      <c r="A17" s="375"/>
      <c r="B17" s="621"/>
      <c r="C17" s="622"/>
      <c r="D17" s="622"/>
      <c r="E17" s="622"/>
      <c r="F17" s="622"/>
      <c r="G17" s="622"/>
      <c r="H17" s="622"/>
      <c r="I17" s="623"/>
      <c r="J17" s="268" t="s">
        <v>30</v>
      </c>
      <c r="K17" s="578" t="s">
        <v>64</v>
      </c>
      <c r="L17" s="578"/>
      <c r="M17" s="578"/>
      <c r="N17" s="578"/>
      <c r="O17" s="578"/>
      <c r="P17" s="578"/>
      <c r="Q17" s="267" t="s">
        <v>22</v>
      </c>
      <c r="R17" s="39" t="s">
        <v>6</v>
      </c>
      <c r="S17" s="443"/>
      <c r="T17" s="443"/>
      <c r="U17" s="443"/>
      <c r="V17" s="443"/>
      <c r="W17" s="443"/>
      <c r="X17" s="38" t="s">
        <v>7</v>
      </c>
      <c r="Y17" s="39" t="s">
        <v>3</v>
      </c>
      <c r="Z17" s="437">
        <f>S60</f>
        <v>0</v>
      </c>
      <c r="AA17" s="437"/>
      <c r="AB17" s="437"/>
      <c r="AC17" s="437"/>
      <c r="AD17" s="437"/>
      <c r="AE17" s="126" t="s">
        <v>4</v>
      </c>
      <c r="AF17" s="68" t="s">
        <v>3</v>
      </c>
      <c r="AG17" s="437">
        <f>Z60</f>
        <v>0</v>
      </c>
      <c r="AH17" s="437"/>
      <c r="AI17" s="437"/>
      <c r="AJ17" s="437"/>
      <c r="AK17" s="437"/>
      <c r="AL17" s="38" t="s">
        <v>4</v>
      </c>
      <c r="AM17" s="39" t="s">
        <v>3</v>
      </c>
      <c r="AN17" s="437">
        <f>AG60</f>
        <v>0</v>
      </c>
      <c r="AO17" s="437"/>
      <c r="AP17" s="437"/>
      <c r="AQ17" s="437"/>
      <c r="AR17" s="437"/>
      <c r="AS17" s="38" t="s">
        <v>4</v>
      </c>
      <c r="AT17" s="39" t="s">
        <v>3</v>
      </c>
      <c r="AU17" s="437">
        <f>AN60</f>
        <v>0</v>
      </c>
      <c r="AV17" s="437"/>
      <c r="AW17" s="437"/>
      <c r="AX17" s="437"/>
      <c r="AY17" s="437"/>
      <c r="AZ17" s="38" t="s">
        <v>4</v>
      </c>
      <c r="BA17" s="39" t="s">
        <v>3</v>
      </c>
      <c r="BB17" s="437">
        <f>AU60</f>
        <v>0</v>
      </c>
      <c r="BC17" s="437"/>
      <c r="BD17" s="437"/>
      <c r="BE17" s="437"/>
      <c r="BF17" s="437"/>
      <c r="BG17" s="38" t="s">
        <v>4</v>
      </c>
      <c r="BH17" s="39" t="s">
        <v>3</v>
      </c>
      <c r="BI17" s="437">
        <f>BB60</f>
        <v>0</v>
      </c>
      <c r="BJ17" s="437"/>
      <c r="BK17" s="437"/>
      <c r="BL17" s="437"/>
      <c r="BM17" s="437"/>
      <c r="BN17" s="38" t="s">
        <v>4</v>
      </c>
      <c r="BO17" s="39" t="s">
        <v>3</v>
      </c>
      <c r="BP17" s="437">
        <f>BI60</f>
        <v>0</v>
      </c>
      <c r="BQ17" s="437"/>
      <c r="BR17" s="437"/>
      <c r="BS17" s="437"/>
      <c r="BT17" s="437"/>
      <c r="BU17" s="92" t="s">
        <v>4</v>
      </c>
      <c r="BV17" s="630"/>
      <c r="BW17" s="631"/>
      <c r="BX17" s="631"/>
      <c r="BY17" s="631"/>
      <c r="BZ17" s="631"/>
      <c r="CA17" s="631"/>
      <c r="CB17" s="632"/>
      <c r="CC17" s="375"/>
    </row>
    <row r="18" spans="1:81" ht="15.95" customHeight="1">
      <c r="A18" s="375"/>
      <c r="B18" s="624"/>
      <c r="C18" s="625"/>
      <c r="D18" s="625"/>
      <c r="E18" s="625"/>
      <c r="F18" s="625"/>
      <c r="G18" s="625"/>
      <c r="H18" s="625"/>
      <c r="I18" s="626"/>
      <c r="J18" s="93" t="s">
        <v>30</v>
      </c>
      <c r="K18" s="586" t="s">
        <v>83</v>
      </c>
      <c r="L18" s="428"/>
      <c r="M18" s="428"/>
      <c r="N18" s="428"/>
      <c r="O18" s="428"/>
      <c r="P18" s="428"/>
      <c r="Q18" s="269" t="s">
        <v>22</v>
      </c>
      <c r="R18" s="34" t="s">
        <v>6</v>
      </c>
      <c r="S18" s="494"/>
      <c r="T18" s="494"/>
      <c r="U18" s="494"/>
      <c r="V18" s="494"/>
      <c r="W18" s="494"/>
      <c r="X18" s="33" t="s">
        <v>7</v>
      </c>
      <c r="Y18" s="34" t="s">
        <v>3</v>
      </c>
      <c r="Z18" s="493">
        <f>S61</f>
        <v>0</v>
      </c>
      <c r="AA18" s="493"/>
      <c r="AB18" s="493"/>
      <c r="AC18" s="493"/>
      <c r="AD18" s="493"/>
      <c r="AE18" s="127" t="s">
        <v>4</v>
      </c>
      <c r="AF18" s="67" t="s">
        <v>3</v>
      </c>
      <c r="AG18" s="493">
        <f>Z61</f>
        <v>0</v>
      </c>
      <c r="AH18" s="493"/>
      <c r="AI18" s="493"/>
      <c r="AJ18" s="493"/>
      <c r="AK18" s="493"/>
      <c r="AL18" s="33" t="s">
        <v>4</v>
      </c>
      <c r="AM18" s="34" t="s">
        <v>3</v>
      </c>
      <c r="AN18" s="493">
        <f>AG61</f>
        <v>0</v>
      </c>
      <c r="AO18" s="493"/>
      <c r="AP18" s="493"/>
      <c r="AQ18" s="493"/>
      <c r="AR18" s="493"/>
      <c r="AS18" s="33" t="s">
        <v>4</v>
      </c>
      <c r="AT18" s="34" t="s">
        <v>3</v>
      </c>
      <c r="AU18" s="493">
        <f>AN61</f>
        <v>0</v>
      </c>
      <c r="AV18" s="493"/>
      <c r="AW18" s="493"/>
      <c r="AX18" s="493"/>
      <c r="AY18" s="493"/>
      <c r="AZ18" s="33" t="s">
        <v>4</v>
      </c>
      <c r="BA18" s="34" t="s">
        <v>3</v>
      </c>
      <c r="BB18" s="493">
        <f>AU61</f>
        <v>0</v>
      </c>
      <c r="BC18" s="493"/>
      <c r="BD18" s="493"/>
      <c r="BE18" s="493"/>
      <c r="BF18" s="493"/>
      <c r="BG18" s="33" t="s">
        <v>4</v>
      </c>
      <c r="BH18" s="34" t="s">
        <v>3</v>
      </c>
      <c r="BI18" s="493">
        <f>BB61</f>
        <v>0</v>
      </c>
      <c r="BJ18" s="493"/>
      <c r="BK18" s="493"/>
      <c r="BL18" s="493"/>
      <c r="BM18" s="493"/>
      <c r="BN18" s="33" t="s">
        <v>4</v>
      </c>
      <c r="BO18" s="34" t="s">
        <v>3</v>
      </c>
      <c r="BP18" s="493">
        <f>BI61</f>
        <v>0</v>
      </c>
      <c r="BQ18" s="493"/>
      <c r="BR18" s="493"/>
      <c r="BS18" s="493"/>
      <c r="BT18" s="493"/>
      <c r="BU18" s="94" t="s">
        <v>4</v>
      </c>
      <c r="BV18" s="633"/>
      <c r="BW18" s="634"/>
      <c r="BX18" s="634"/>
      <c r="BY18" s="634"/>
      <c r="BZ18" s="634"/>
      <c r="CA18" s="634"/>
      <c r="CB18" s="635"/>
      <c r="CC18" s="375"/>
    </row>
    <row r="19" spans="1:81" ht="15.95" customHeight="1">
      <c r="A19" s="375"/>
      <c r="B19" s="588" t="s">
        <v>38</v>
      </c>
      <c r="C19" s="589"/>
      <c r="D19" s="592" t="s">
        <v>23</v>
      </c>
      <c r="E19" s="593"/>
      <c r="F19" s="593"/>
      <c r="G19" s="593"/>
      <c r="H19" s="593"/>
      <c r="I19" s="593"/>
      <c r="J19" s="594" t="s">
        <v>39</v>
      </c>
      <c r="K19" s="400"/>
      <c r="L19" s="400"/>
      <c r="M19" s="400"/>
      <c r="N19" s="400"/>
      <c r="O19" s="400"/>
      <c r="P19" s="400"/>
      <c r="Q19" s="595"/>
      <c r="R19" s="26"/>
      <c r="S19" s="401"/>
      <c r="T19" s="401"/>
      <c r="U19" s="401"/>
      <c r="V19" s="401"/>
      <c r="W19" s="401"/>
      <c r="X19" s="25"/>
      <c r="Y19" s="26"/>
      <c r="Z19" s="401"/>
      <c r="AA19" s="401"/>
      <c r="AB19" s="401"/>
      <c r="AC19" s="401"/>
      <c r="AD19" s="401"/>
      <c r="AE19" s="27"/>
      <c r="AF19" s="64"/>
      <c r="AG19" s="401"/>
      <c r="AH19" s="401"/>
      <c r="AI19" s="401"/>
      <c r="AJ19" s="401"/>
      <c r="AK19" s="401"/>
      <c r="AL19" s="25"/>
      <c r="AM19" s="26"/>
      <c r="AN19" s="401"/>
      <c r="AO19" s="401"/>
      <c r="AP19" s="401"/>
      <c r="AQ19" s="401"/>
      <c r="AR19" s="401"/>
      <c r="AS19" s="25"/>
      <c r="AT19" s="26"/>
      <c r="AU19" s="401"/>
      <c r="AV19" s="401"/>
      <c r="AW19" s="401"/>
      <c r="AX19" s="401"/>
      <c r="AY19" s="401"/>
      <c r="AZ19" s="25"/>
      <c r="BA19" s="26"/>
      <c r="BB19" s="401"/>
      <c r="BC19" s="401"/>
      <c r="BD19" s="401"/>
      <c r="BE19" s="401"/>
      <c r="BF19" s="401"/>
      <c r="BG19" s="25"/>
      <c r="BH19" s="26"/>
      <c r="BI19" s="401"/>
      <c r="BJ19" s="401"/>
      <c r="BK19" s="401"/>
      <c r="BL19" s="401"/>
      <c r="BM19" s="401"/>
      <c r="BN19" s="25"/>
      <c r="BO19" s="26"/>
      <c r="BP19" s="401"/>
      <c r="BQ19" s="401"/>
      <c r="BR19" s="401"/>
      <c r="BS19" s="401"/>
      <c r="BT19" s="401"/>
      <c r="BU19" s="64"/>
      <c r="BV19" s="80"/>
      <c r="BW19" s="440">
        <f t="shared" ref="BW19:BW26" si="1">BP19+BI19+BB19+AU19+AN19+AG19</f>
        <v>0</v>
      </c>
      <c r="BX19" s="440"/>
      <c r="BY19" s="440"/>
      <c r="BZ19" s="440"/>
      <c r="CA19" s="440"/>
      <c r="CB19" s="27"/>
      <c r="CC19" s="375"/>
    </row>
    <row r="20" spans="1:81" ht="15.95" customHeight="1">
      <c r="A20" s="375"/>
      <c r="B20" s="555"/>
      <c r="C20" s="556"/>
      <c r="D20" s="559"/>
      <c r="E20" s="456"/>
      <c r="F20" s="456"/>
      <c r="G20" s="456"/>
      <c r="H20" s="456"/>
      <c r="I20" s="456"/>
      <c r="J20" s="464" t="s">
        <v>40</v>
      </c>
      <c r="K20" s="552"/>
      <c r="L20" s="552"/>
      <c r="M20" s="552"/>
      <c r="N20" s="552"/>
      <c r="O20" s="552"/>
      <c r="P20" s="552"/>
      <c r="Q20" s="562"/>
      <c r="R20" s="36"/>
      <c r="S20" s="414"/>
      <c r="T20" s="414"/>
      <c r="U20" s="414"/>
      <c r="V20" s="414"/>
      <c r="W20" s="414"/>
      <c r="X20" s="35"/>
      <c r="Y20" s="36"/>
      <c r="Z20" s="414"/>
      <c r="AA20" s="414"/>
      <c r="AB20" s="414"/>
      <c r="AC20" s="414"/>
      <c r="AD20" s="414"/>
      <c r="AE20" s="37"/>
      <c r="AF20" s="62"/>
      <c r="AG20" s="414"/>
      <c r="AH20" s="414"/>
      <c r="AI20" s="414"/>
      <c r="AJ20" s="414"/>
      <c r="AK20" s="414"/>
      <c r="AL20" s="35"/>
      <c r="AM20" s="36"/>
      <c r="AN20" s="414"/>
      <c r="AO20" s="414"/>
      <c r="AP20" s="414"/>
      <c r="AQ20" s="414"/>
      <c r="AR20" s="414"/>
      <c r="AS20" s="35"/>
      <c r="AT20" s="36"/>
      <c r="AU20" s="414"/>
      <c r="AV20" s="414"/>
      <c r="AW20" s="414"/>
      <c r="AX20" s="414"/>
      <c r="AY20" s="414"/>
      <c r="AZ20" s="35"/>
      <c r="BA20" s="36"/>
      <c r="BB20" s="414"/>
      <c r="BC20" s="414"/>
      <c r="BD20" s="414"/>
      <c r="BE20" s="414"/>
      <c r="BF20" s="414"/>
      <c r="BG20" s="35"/>
      <c r="BH20" s="36"/>
      <c r="BI20" s="414"/>
      <c r="BJ20" s="414"/>
      <c r="BK20" s="414"/>
      <c r="BL20" s="414"/>
      <c r="BM20" s="414"/>
      <c r="BN20" s="35"/>
      <c r="BO20" s="36"/>
      <c r="BP20" s="414"/>
      <c r="BQ20" s="414"/>
      <c r="BR20" s="414"/>
      <c r="BS20" s="414"/>
      <c r="BT20" s="414"/>
      <c r="BU20" s="62"/>
      <c r="BV20" s="78"/>
      <c r="BW20" s="508">
        <f t="shared" si="1"/>
        <v>0</v>
      </c>
      <c r="BX20" s="508"/>
      <c r="BY20" s="508"/>
      <c r="BZ20" s="508"/>
      <c r="CA20" s="508"/>
      <c r="CB20" s="37"/>
      <c r="CC20" s="375"/>
    </row>
    <row r="21" spans="1:81" ht="15.95" customHeight="1">
      <c r="A21" s="375"/>
      <c r="B21" s="555"/>
      <c r="C21" s="556"/>
      <c r="D21" s="559"/>
      <c r="E21" s="456"/>
      <c r="F21" s="456"/>
      <c r="G21" s="456"/>
      <c r="H21" s="456"/>
      <c r="I21" s="456"/>
      <c r="J21" s="268" t="s">
        <v>30</v>
      </c>
      <c r="K21" s="579" t="s">
        <v>64</v>
      </c>
      <c r="L21" s="456"/>
      <c r="M21" s="456"/>
      <c r="N21" s="456"/>
      <c r="O21" s="456"/>
      <c r="P21" s="580"/>
      <c r="Q21" s="267" t="s">
        <v>22</v>
      </c>
      <c r="R21" s="39" t="s">
        <v>6</v>
      </c>
      <c r="S21" s="443"/>
      <c r="T21" s="443"/>
      <c r="U21" s="443"/>
      <c r="V21" s="443"/>
      <c r="W21" s="443"/>
      <c r="X21" s="38" t="s">
        <v>7</v>
      </c>
      <c r="Y21" s="39" t="s">
        <v>3</v>
      </c>
      <c r="Z21" s="443"/>
      <c r="AA21" s="443"/>
      <c r="AB21" s="443"/>
      <c r="AC21" s="443"/>
      <c r="AD21" s="443"/>
      <c r="AE21" s="126" t="s">
        <v>4</v>
      </c>
      <c r="AF21" s="68" t="s">
        <v>3</v>
      </c>
      <c r="AG21" s="443"/>
      <c r="AH21" s="443"/>
      <c r="AI21" s="443"/>
      <c r="AJ21" s="443"/>
      <c r="AK21" s="443"/>
      <c r="AL21" s="38" t="s">
        <v>4</v>
      </c>
      <c r="AM21" s="39" t="s">
        <v>3</v>
      </c>
      <c r="AN21" s="443"/>
      <c r="AO21" s="443"/>
      <c r="AP21" s="443"/>
      <c r="AQ21" s="443"/>
      <c r="AR21" s="443"/>
      <c r="AS21" s="38" t="s">
        <v>4</v>
      </c>
      <c r="AT21" s="39" t="s">
        <v>3</v>
      </c>
      <c r="AU21" s="443"/>
      <c r="AV21" s="443"/>
      <c r="AW21" s="443"/>
      <c r="AX21" s="443"/>
      <c r="AY21" s="443"/>
      <c r="AZ21" s="38" t="s">
        <v>4</v>
      </c>
      <c r="BA21" s="39" t="s">
        <v>3</v>
      </c>
      <c r="BB21" s="443"/>
      <c r="BC21" s="443"/>
      <c r="BD21" s="443"/>
      <c r="BE21" s="443"/>
      <c r="BF21" s="443"/>
      <c r="BG21" s="38" t="s">
        <v>4</v>
      </c>
      <c r="BH21" s="39" t="s">
        <v>3</v>
      </c>
      <c r="BI21" s="443"/>
      <c r="BJ21" s="443"/>
      <c r="BK21" s="443"/>
      <c r="BL21" s="443"/>
      <c r="BM21" s="443"/>
      <c r="BN21" s="38" t="s">
        <v>4</v>
      </c>
      <c r="BO21" s="39" t="s">
        <v>3</v>
      </c>
      <c r="BP21" s="443"/>
      <c r="BQ21" s="443"/>
      <c r="BR21" s="443"/>
      <c r="BS21" s="443"/>
      <c r="BT21" s="443"/>
      <c r="BU21" s="68" t="s">
        <v>4</v>
      </c>
      <c r="BV21" s="82" t="s">
        <v>3</v>
      </c>
      <c r="BW21" s="437">
        <f t="shared" si="1"/>
        <v>0</v>
      </c>
      <c r="BX21" s="437"/>
      <c r="BY21" s="437"/>
      <c r="BZ21" s="437"/>
      <c r="CA21" s="437"/>
      <c r="CB21" s="42" t="s">
        <v>4</v>
      </c>
      <c r="CC21" s="375"/>
    </row>
    <row r="22" spans="1:81" ht="15.95" customHeight="1">
      <c r="A22" s="375"/>
      <c r="B22" s="555"/>
      <c r="C22" s="556"/>
      <c r="D22" s="551" t="s">
        <v>41</v>
      </c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4"/>
      <c r="R22" s="41"/>
      <c r="S22" s="443"/>
      <c r="T22" s="443"/>
      <c r="U22" s="443"/>
      <c r="V22" s="443"/>
      <c r="W22" s="443"/>
      <c r="X22" s="40"/>
      <c r="Y22" s="41"/>
      <c r="Z22" s="443"/>
      <c r="AA22" s="443"/>
      <c r="AB22" s="443"/>
      <c r="AC22" s="443"/>
      <c r="AD22" s="443"/>
      <c r="AE22" s="42"/>
      <c r="AF22" s="69"/>
      <c r="AG22" s="443"/>
      <c r="AH22" s="443"/>
      <c r="AI22" s="443"/>
      <c r="AJ22" s="443"/>
      <c r="AK22" s="443"/>
      <c r="AL22" s="40"/>
      <c r="AM22" s="41"/>
      <c r="AN22" s="443"/>
      <c r="AO22" s="443"/>
      <c r="AP22" s="443"/>
      <c r="AQ22" s="443"/>
      <c r="AR22" s="443"/>
      <c r="AS22" s="40"/>
      <c r="AT22" s="41"/>
      <c r="AU22" s="443"/>
      <c r="AV22" s="443"/>
      <c r="AW22" s="443"/>
      <c r="AX22" s="443"/>
      <c r="AY22" s="443"/>
      <c r="AZ22" s="40"/>
      <c r="BA22" s="41"/>
      <c r="BB22" s="443"/>
      <c r="BC22" s="443"/>
      <c r="BD22" s="443"/>
      <c r="BE22" s="443"/>
      <c r="BF22" s="443"/>
      <c r="BG22" s="40"/>
      <c r="BH22" s="41"/>
      <c r="BI22" s="443"/>
      <c r="BJ22" s="443"/>
      <c r="BK22" s="443"/>
      <c r="BL22" s="443"/>
      <c r="BM22" s="443"/>
      <c r="BN22" s="40"/>
      <c r="BO22" s="41"/>
      <c r="BP22" s="443"/>
      <c r="BQ22" s="443"/>
      <c r="BR22" s="443"/>
      <c r="BS22" s="443"/>
      <c r="BT22" s="443"/>
      <c r="BU22" s="69"/>
      <c r="BV22" s="82"/>
      <c r="BW22" s="437">
        <f t="shared" si="1"/>
        <v>0</v>
      </c>
      <c r="BX22" s="437"/>
      <c r="BY22" s="437"/>
      <c r="BZ22" s="437"/>
      <c r="CA22" s="437"/>
      <c r="CB22" s="42"/>
      <c r="CC22" s="375"/>
    </row>
    <row r="23" spans="1:81" ht="15.95" customHeight="1">
      <c r="A23" s="375"/>
      <c r="B23" s="555"/>
      <c r="C23" s="556"/>
      <c r="D23" s="547" t="s">
        <v>42</v>
      </c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9"/>
      <c r="R23" s="41"/>
      <c r="S23" s="443"/>
      <c r="T23" s="443"/>
      <c r="U23" s="443"/>
      <c r="V23" s="443"/>
      <c r="W23" s="443"/>
      <c r="X23" s="40"/>
      <c r="Y23" s="41"/>
      <c r="Z23" s="443"/>
      <c r="AA23" s="443"/>
      <c r="AB23" s="443"/>
      <c r="AC23" s="443"/>
      <c r="AD23" s="443"/>
      <c r="AE23" s="42"/>
      <c r="AF23" s="69"/>
      <c r="AG23" s="443"/>
      <c r="AH23" s="443"/>
      <c r="AI23" s="443"/>
      <c r="AJ23" s="443"/>
      <c r="AK23" s="443"/>
      <c r="AL23" s="40"/>
      <c r="AM23" s="41"/>
      <c r="AN23" s="443"/>
      <c r="AO23" s="443"/>
      <c r="AP23" s="443"/>
      <c r="AQ23" s="443"/>
      <c r="AR23" s="443"/>
      <c r="AS23" s="40"/>
      <c r="AT23" s="41"/>
      <c r="AU23" s="443"/>
      <c r="AV23" s="443"/>
      <c r="AW23" s="443"/>
      <c r="AX23" s="443"/>
      <c r="AY23" s="443"/>
      <c r="AZ23" s="40"/>
      <c r="BA23" s="41"/>
      <c r="BB23" s="443"/>
      <c r="BC23" s="443"/>
      <c r="BD23" s="443"/>
      <c r="BE23" s="443"/>
      <c r="BF23" s="443"/>
      <c r="BG23" s="40"/>
      <c r="BH23" s="41"/>
      <c r="BI23" s="443"/>
      <c r="BJ23" s="443"/>
      <c r="BK23" s="443"/>
      <c r="BL23" s="443"/>
      <c r="BM23" s="443"/>
      <c r="BN23" s="40"/>
      <c r="BO23" s="41"/>
      <c r="BP23" s="443"/>
      <c r="BQ23" s="443"/>
      <c r="BR23" s="443"/>
      <c r="BS23" s="443"/>
      <c r="BT23" s="443"/>
      <c r="BU23" s="69"/>
      <c r="BV23" s="82"/>
      <c r="BW23" s="437">
        <f t="shared" si="1"/>
        <v>0</v>
      </c>
      <c r="BX23" s="437"/>
      <c r="BY23" s="437"/>
      <c r="BZ23" s="437"/>
      <c r="CA23" s="437"/>
      <c r="CB23" s="42"/>
      <c r="CC23" s="375"/>
    </row>
    <row r="24" spans="1:81" ht="15.95" customHeight="1">
      <c r="A24" s="375"/>
      <c r="B24" s="555"/>
      <c r="C24" s="556"/>
      <c r="D24" s="547" t="s">
        <v>43</v>
      </c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9"/>
      <c r="R24" s="41"/>
      <c r="S24" s="443"/>
      <c r="T24" s="443"/>
      <c r="U24" s="443"/>
      <c r="V24" s="443"/>
      <c r="W24" s="443"/>
      <c r="X24" s="40"/>
      <c r="Y24" s="41"/>
      <c r="Z24" s="443"/>
      <c r="AA24" s="443"/>
      <c r="AB24" s="443"/>
      <c r="AC24" s="443"/>
      <c r="AD24" s="443"/>
      <c r="AE24" s="42"/>
      <c r="AF24" s="69"/>
      <c r="AG24" s="443"/>
      <c r="AH24" s="443"/>
      <c r="AI24" s="443"/>
      <c r="AJ24" s="443"/>
      <c r="AK24" s="443"/>
      <c r="AL24" s="40"/>
      <c r="AM24" s="41"/>
      <c r="AN24" s="443"/>
      <c r="AO24" s="443"/>
      <c r="AP24" s="443"/>
      <c r="AQ24" s="443"/>
      <c r="AR24" s="443"/>
      <c r="AS24" s="40"/>
      <c r="AT24" s="41"/>
      <c r="AU24" s="443"/>
      <c r="AV24" s="443"/>
      <c r="AW24" s="443"/>
      <c r="AX24" s="443"/>
      <c r="AY24" s="443"/>
      <c r="AZ24" s="40"/>
      <c r="BA24" s="41"/>
      <c r="BB24" s="443"/>
      <c r="BC24" s="443"/>
      <c r="BD24" s="443"/>
      <c r="BE24" s="443"/>
      <c r="BF24" s="443"/>
      <c r="BG24" s="40"/>
      <c r="BH24" s="41"/>
      <c r="BI24" s="443"/>
      <c r="BJ24" s="443"/>
      <c r="BK24" s="443"/>
      <c r="BL24" s="443"/>
      <c r="BM24" s="443"/>
      <c r="BN24" s="40"/>
      <c r="BO24" s="41"/>
      <c r="BP24" s="443"/>
      <c r="BQ24" s="443"/>
      <c r="BR24" s="443"/>
      <c r="BS24" s="443"/>
      <c r="BT24" s="443"/>
      <c r="BU24" s="69"/>
      <c r="BV24" s="82"/>
      <c r="BW24" s="437">
        <f t="shared" si="1"/>
        <v>0</v>
      </c>
      <c r="BX24" s="437"/>
      <c r="BY24" s="437"/>
      <c r="BZ24" s="437"/>
      <c r="CA24" s="437"/>
      <c r="CB24" s="42"/>
      <c r="CC24" s="375"/>
    </row>
    <row r="25" spans="1:81" ht="15.95" customHeight="1">
      <c r="A25" s="375"/>
      <c r="B25" s="555"/>
      <c r="C25" s="556"/>
      <c r="D25" s="544" t="s">
        <v>44</v>
      </c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6"/>
      <c r="R25" s="41"/>
      <c r="S25" s="443"/>
      <c r="T25" s="443"/>
      <c r="U25" s="443"/>
      <c r="V25" s="443"/>
      <c r="W25" s="443"/>
      <c r="X25" s="40"/>
      <c r="Y25" s="41"/>
      <c r="Z25" s="443"/>
      <c r="AA25" s="443"/>
      <c r="AB25" s="443"/>
      <c r="AC25" s="443"/>
      <c r="AD25" s="443"/>
      <c r="AE25" s="42"/>
      <c r="AF25" s="69"/>
      <c r="AG25" s="443"/>
      <c r="AH25" s="443"/>
      <c r="AI25" s="443"/>
      <c r="AJ25" s="443"/>
      <c r="AK25" s="443"/>
      <c r="AL25" s="40"/>
      <c r="AM25" s="41"/>
      <c r="AN25" s="443"/>
      <c r="AO25" s="443"/>
      <c r="AP25" s="443"/>
      <c r="AQ25" s="443"/>
      <c r="AR25" s="443"/>
      <c r="AS25" s="40"/>
      <c r="AT25" s="41"/>
      <c r="AU25" s="443"/>
      <c r="AV25" s="443"/>
      <c r="AW25" s="443"/>
      <c r="AX25" s="443"/>
      <c r="AY25" s="443"/>
      <c r="AZ25" s="40"/>
      <c r="BA25" s="41"/>
      <c r="BB25" s="443"/>
      <c r="BC25" s="443"/>
      <c r="BD25" s="443"/>
      <c r="BE25" s="443"/>
      <c r="BF25" s="443"/>
      <c r="BG25" s="40"/>
      <c r="BH25" s="41"/>
      <c r="BI25" s="443"/>
      <c r="BJ25" s="443"/>
      <c r="BK25" s="443"/>
      <c r="BL25" s="443"/>
      <c r="BM25" s="443"/>
      <c r="BN25" s="40"/>
      <c r="BO25" s="41"/>
      <c r="BP25" s="443"/>
      <c r="BQ25" s="443"/>
      <c r="BR25" s="443"/>
      <c r="BS25" s="443"/>
      <c r="BT25" s="443"/>
      <c r="BU25" s="69"/>
      <c r="BV25" s="82"/>
      <c r="BW25" s="437">
        <f t="shared" si="1"/>
        <v>0</v>
      </c>
      <c r="BX25" s="437"/>
      <c r="BY25" s="437"/>
      <c r="BZ25" s="437"/>
      <c r="CA25" s="437"/>
      <c r="CB25" s="42"/>
      <c r="CC25" s="375"/>
    </row>
    <row r="26" spans="1:81" ht="15.95" customHeight="1">
      <c r="A26" s="375"/>
      <c r="B26" s="555"/>
      <c r="C26" s="556"/>
      <c r="D26" s="541"/>
      <c r="E26" s="542"/>
      <c r="F26" s="542"/>
      <c r="G26" s="542"/>
      <c r="H26" s="542"/>
      <c r="I26" s="542"/>
      <c r="J26" s="542"/>
      <c r="K26" s="542"/>
      <c r="L26" s="542"/>
      <c r="M26" s="542"/>
      <c r="N26" s="542"/>
      <c r="O26" s="542"/>
      <c r="P26" s="542"/>
      <c r="Q26" s="543"/>
      <c r="R26" s="55"/>
      <c r="S26" s="472"/>
      <c r="T26" s="472"/>
      <c r="U26" s="472"/>
      <c r="V26" s="472"/>
      <c r="W26" s="472"/>
      <c r="X26" s="88"/>
      <c r="Y26" s="55"/>
      <c r="Z26" s="472"/>
      <c r="AA26" s="472"/>
      <c r="AB26" s="472"/>
      <c r="AC26" s="472"/>
      <c r="AD26" s="472"/>
      <c r="AE26" s="89"/>
      <c r="AF26" s="74"/>
      <c r="AG26" s="472"/>
      <c r="AH26" s="472"/>
      <c r="AI26" s="472"/>
      <c r="AJ26" s="472"/>
      <c r="AK26" s="472"/>
      <c r="AL26" s="88"/>
      <c r="AM26" s="55"/>
      <c r="AN26" s="472"/>
      <c r="AO26" s="472"/>
      <c r="AP26" s="472"/>
      <c r="AQ26" s="472"/>
      <c r="AR26" s="472"/>
      <c r="AS26" s="88"/>
      <c r="AT26" s="55"/>
      <c r="AU26" s="472"/>
      <c r="AV26" s="472"/>
      <c r="AW26" s="472"/>
      <c r="AX26" s="472"/>
      <c r="AY26" s="472"/>
      <c r="AZ26" s="88"/>
      <c r="BA26" s="55"/>
      <c r="BB26" s="472"/>
      <c r="BC26" s="472"/>
      <c r="BD26" s="472"/>
      <c r="BE26" s="472"/>
      <c r="BF26" s="472"/>
      <c r="BG26" s="88"/>
      <c r="BH26" s="55"/>
      <c r="BI26" s="472"/>
      <c r="BJ26" s="472"/>
      <c r="BK26" s="472"/>
      <c r="BL26" s="472"/>
      <c r="BM26" s="472"/>
      <c r="BN26" s="88"/>
      <c r="BO26" s="55"/>
      <c r="BP26" s="472"/>
      <c r="BQ26" s="472"/>
      <c r="BR26" s="472"/>
      <c r="BS26" s="472"/>
      <c r="BT26" s="472"/>
      <c r="BU26" s="74"/>
      <c r="BV26" s="86"/>
      <c r="BW26" s="442">
        <f t="shared" si="1"/>
        <v>0</v>
      </c>
      <c r="BX26" s="442"/>
      <c r="BY26" s="442"/>
      <c r="BZ26" s="442"/>
      <c r="CA26" s="442"/>
      <c r="CB26" s="89"/>
      <c r="CC26" s="375"/>
    </row>
    <row r="27" spans="1:81" ht="15.95" customHeight="1">
      <c r="A27" s="375"/>
      <c r="B27" s="590"/>
      <c r="C27" s="591"/>
      <c r="D27" s="583" t="s">
        <v>76</v>
      </c>
      <c r="E27" s="418"/>
      <c r="F27" s="585" t="s">
        <v>77</v>
      </c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7"/>
      <c r="S27" s="439">
        <f>SUM(S19:S26)-S21</f>
        <v>0</v>
      </c>
      <c r="T27" s="439"/>
      <c r="U27" s="439"/>
      <c r="V27" s="439"/>
      <c r="W27" s="439"/>
      <c r="X27" s="56"/>
      <c r="Y27" s="57"/>
      <c r="Z27" s="439">
        <f>SUM(Z19:Z26)-Z21</f>
        <v>0</v>
      </c>
      <c r="AA27" s="439"/>
      <c r="AB27" s="439"/>
      <c r="AC27" s="439"/>
      <c r="AD27" s="439"/>
      <c r="AE27" s="58"/>
      <c r="AF27" s="75"/>
      <c r="AG27" s="439">
        <f>SUM(AG19:AG26)-AG21</f>
        <v>0</v>
      </c>
      <c r="AH27" s="439"/>
      <c r="AI27" s="439"/>
      <c r="AJ27" s="439"/>
      <c r="AK27" s="439"/>
      <c r="AL27" s="56"/>
      <c r="AM27" s="57"/>
      <c r="AN27" s="439">
        <f>SUM(AN19:AN26)-AN21</f>
        <v>0</v>
      </c>
      <c r="AO27" s="439"/>
      <c r="AP27" s="439"/>
      <c r="AQ27" s="439"/>
      <c r="AR27" s="439"/>
      <c r="AS27" s="56"/>
      <c r="AT27" s="57"/>
      <c r="AU27" s="439">
        <f>SUM(AU19:AU26)-AU21</f>
        <v>0</v>
      </c>
      <c r="AV27" s="439"/>
      <c r="AW27" s="439"/>
      <c r="AX27" s="439"/>
      <c r="AY27" s="439"/>
      <c r="AZ27" s="56"/>
      <c r="BA27" s="57"/>
      <c r="BB27" s="439">
        <f>SUM(BB19:BB26)-BB21</f>
        <v>0</v>
      </c>
      <c r="BC27" s="439"/>
      <c r="BD27" s="439"/>
      <c r="BE27" s="439"/>
      <c r="BF27" s="439"/>
      <c r="BG27" s="56"/>
      <c r="BH27" s="57"/>
      <c r="BI27" s="439">
        <f>SUM(BI19:BI26)-BI21</f>
        <v>0</v>
      </c>
      <c r="BJ27" s="439"/>
      <c r="BK27" s="439"/>
      <c r="BL27" s="439"/>
      <c r="BM27" s="439"/>
      <c r="BN27" s="56"/>
      <c r="BO27" s="57"/>
      <c r="BP27" s="439">
        <f>SUM(BP19:BP26)-BP21</f>
        <v>0</v>
      </c>
      <c r="BQ27" s="439"/>
      <c r="BR27" s="439"/>
      <c r="BS27" s="439"/>
      <c r="BT27" s="439"/>
      <c r="BU27" s="75"/>
      <c r="BV27" s="87"/>
      <c r="BW27" s="439">
        <f>SUM(BW19:BW26)-BW21</f>
        <v>0</v>
      </c>
      <c r="BX27" s="439"/>
      <c r="BY27" s="439"/>
      <c r="BZ27" s="439"/>
      <c r="CA27" s="439"/>
      <c r="CB27" s="58"/>
      <c r="CC27" s="375"/>
    </row>
    <row r="28" spans="1:81" ht="15.95" customHeight="1">
      <c r="A28" s="375"/>
      <c r="B28" s="555" t="s">
        <v>45</v>
      </c>
      <c r="C28" s="556"/>
      <c r="D28" s="557" t="s">
        <v>36</v>
      </c>
      <c r="E28" s="558"/>
      <c r="F28" s="558"/>
      <c r="G28" s="558"/>
      <c r="H28" s="558"/>
      <c r="I28" s="558"/>
      <c r="J28" s="560" t="s">
        <v>46</v>
      </c>
      <c r="K28" s="560"/>
      <c r="L28" s="560"/>
      <c r="M28" s="560"/>
      <c r="N28" s="560"/>
      <c r="O28" s="560"/>
      <c r="P28" s="560"/>
      <c r="Q28" s="561"/>
      <c r="R28" s="36"/>
      <c r="S28" s="414"/>
      <c r="T28" s="414"/>
      <c r="U28" s="414"/>
      <c r="V28" s="414"/>
      <c r="W28" s="414"/>
      <c r="X28" s="35"/>
      <c r="Y28" s="36"/>
      <c r="Z28" s="414"/>
      <c r="AA28" s="414"/>
      <c r="AB28" s="414"/>
      <c r="AC28" s="414"/>
      <c r="AD28" s="414"/>
      <c r="AE28" s="37"/>
      <c r="AF28" s="62"/>
      <c r="AG28" s="414"/>
      <c r="AH28" s="414"/>
      <c r="AI28" s="414"/>
      <c r="AJ28" s="414"/>
      <c r="AK28" s="414"/>
      <c r="AL28" s="35"/>
      <c r="AM28" s="36"/>
      <c r="AN28" s="414"/>
      <c r="AO28" s="414"/>
      <c r="AP28" s="414"/>
      <c r="AQ28" s="414"/>
      <c r="AR28" s="414"/>
      <c r="AS28" s="35"/>
      <c r="AT28" s="36"/>
      <c r="AU28" s="414"/>
      <c r="AV28" s="414"/>
      <c r="AW28" s="414"/>
      <c r="AX28" s="414"/>
      <c r="AY28" s="414"/>
      <c r="AZ28" s="35"/>
      <c r="BA28" s="36"/>
      <c r="BB28" s="414"/>
      <c r="BC28" s="414"/>
      <c r="BD28" s="414"/>
      <c r="BE28" s="414"/>
      <c r="BF28" s="414"/>
      <c r="BG28" s="35"/>
      <c r="BH28" s="36"/>
      <c r="BI28" s="414"/>
      <c r="BJ28" s="414"/>
      <c r="BK28" s="414"/>
      <c r="BL28" s="414"/>
      <c r="BM28" s="414"/>
      <c r="BN28" s="35"/>
      <c r="BO28" s="36"/>
      <c r="BP28" s="414"/>
      <c r="BQ28" s="414"/>
      <c r="BR28" s="414"/>
      <c r="BS28" s="414"/>
      <c r="BT28" s="414"/>
      <c r="BU28" s="62"/>
      <c r="BV28" s="78"/>
      <c r="BW28" s="508">
        <f t="shared" ref="BW28:BW40" si="2">BP28+BI28+BB28+AU28+AN28+AG28</f>
        <v>0</v>
      </c>
      <c r="BX28" s="508"/>
      <c r="BY28" s="508"/>
      <c r="BZ28" s="508"/>
      <c r="CA28" s="508"/>
      <c r="CB28" s="37"/>
      <c r="CC28" s="375"/>
    </row>
    <row r="29" spans="1:81" ht="15.95" customHeight="1">
      <c r="A29" s="375"/>
      <c r="B29" s="555"/>
      <c r="C29" s="556"/>
      <c r="D29" s="559"/>
      <c r="E29" s="456"/>
      <c r="F29" s="456"/>
      <c r="G29" s="456"/>
      <c r="H29" s="456"/>
      <c r="I29" s="456"/>
      <c r="J29" s="463" t="s">
        <v>47</v>
      </c>
      <c r="K29" s="463"/>
      <c r="L29" s="463"/>
      <c r="M29" s="463"/>
      <c r="N29" s="463"/>
      <c r="O29" s="463"/>
      <c r="P29" s="463"/>
      <c r="Q29" s="464"/>
      <c r="R29" s="36"/>
      <c r="S29" s="414"/>
      <c r="T29" s="414"/>
      <c r="U29" s="414"/>
      <c r="V29" s="414"/>
      <c r="W29" s="414"/>
      <c r="X29" s="35"/>
      <c r="Y29" s="36"/>
      <c r="Z29" s="414"/>
      <c r="AA29" s="414"/>
      <c r="AB29" s="414"/>
      <c r="AC29" s="414"/>
      <c r="AD29" s="414"/>
      <c r="AE29" s="37"/>
      <c r="AF29" s="62"/>
      <c r="AG29" s="414"/>
      <c r="AH29" s="414"/>
      <c r="AI29" s="414"/>
      <c r="AJ29" s="414"/>
      <c r="AK29" s="414"/>
      <c r="AL29" s="35"/>
      <c r="AM29" s="36"/>
      <c r="AN29" s="414"/>
      <c r="AO29" s="414"/>
      <c r="AP29" s="414"/>
      <c r="AQ29" s="414"/>
      <c r="AR29" s="414"/>
      <c r="AS29" s="35"/>
      <c r="AT29" s="36"/>
      <c r="AU29" s="414"/>
      <c r="AV29" s="414"/>
      <c r="AW29" s="414"/>
      <c r="AX29" s="414"/>
      <c r="AY29" s="414"/>
      <c r="AZ29" s="35"/>
      <c r="BA29" s="36"/>
      <c r="BB29" s="414"/>
      <c r="BC29" s="414"/>
      <c r="BD29" s="414"/>
      <c r="BE29" s="414"/>
      <c r="BF29" s="414"/>
      <c r="BG29" s="35"/>
      <c r="BH29" s="36"/>
      <c r="BI29" s="414"/>
      <c r="BJ29" s="414"/>
      <c r="BK29" s="414"/>
      <c r="BL29" s="414"/>
      <c r="BM29" s="414"/>
      <c r="BN29" s="35"/>
      <c r="BO29" s="36"/>
      <c r="BP29" s="414"/>
      <c r="BQ29" s="414"/>
      <c r="BR29" s="414"/>
      <c r="BS29" s="414"/>
      <c r="BT29" s="414"/>
      <c r="BU29" s="62"/>
      <c r="BV29" s="78"/>
      <c r="BW29" s="508">
        <f t="shared" si="2"/>
        <v>0</v>
      </c>
      <c r="BX29" s="508"/>
      <c r="BY29" s="508"/>
      <c r="BZ29" s="508"/>
      <c r="CA29" s="508"/>
      <c r="CB29" s="37"/>
      <c r="CC29" s="375"/>
    </row>
    <row r="30" spans="1:81" ht="15.95" customHeight="1">
      <c r="A30" s="375"/>
      <c r="B30" s="555"/>
      <c r="C30" s="556"/>
      <c r="D30" s="559"/>
      <c r="E30" s="456"/>
      <c r="F30" s="456"/>
      <c r="G30" s="456"/>
      <c r="H30" s="456"/>
      <c r="I30" s="456"/>
      <c r="J30" s="268" t="s">
        <v>30</v>
      </c>
      <c r="K30" s="579" t="s">
        <v>65</v>
      </c>
      <c r="L30" s="456"/>
      <c r="M30" s="456"/>
      <c r="N30" s="456"/>
      <c r="O30" s="456"/>
      <c r="P30" s="580"/>
      <c r="Q30" s="267" t="s">
        <v>22</v>
      </c>
      <c r="R30" s="39" t="s">
        <v>3</v>
      </c>
      <c r="S30" s="443"/>
      <c r="T30" s="443"/>
      <c r="U30" s="443"/>
      <c r="V30" s="443"/>
      <c r="W30" s="443"/>
      <c r="X30" s="38" t="s">
        <v>4</v>
      </c>
      <c r="Y30" s="39" t="s">
        <v>3</v>
      </c>
      <c r="Z30" s="443"/>
      <c r="AA30" s="443"/>
      <c r="AB30" s="443"/>
      <c r="AC30" s="443"/>
      <c r="AD30" s="443"/>
      <c r="AE30" s="126" t="s">
        <v>4</v>
      </c>
      <c r="AF30" s="68" t="s">
        <v>3</v>
      </c>
      <c r="AG30" s="443"/>
      <c r="AH30" s="443"/>
      <c r="AI30" s="443"/>
      <c r="AJ30" s="443"/>
      <c r="AK30" s="443"/>
      <c r="AL30" s="38" t="s">
        <v>4</v>
      </c>
      <c r="AM30" s="39" t="s">
        <v>3</v>
      </c>
      <c r="AN30" s="443"/>
      <c r="AO30" s="443"/>
      <c r="AP30" s="443"/>
      <c r="AQ30" s="443"/>
      <c r="AR30" s="443"/>
      <c r="AS30" s="38" t="s">
        <v>4</v>
      </c>
      <c r="AT30" s="39" t="s">
        <v>3</v>
      </c>
      <c r="AU30" s="443"/>
      <c r="AV30" s="443"/>
      <c r="AW30" s="443"/>
      <c r="AX30" s="443"/>
      <c r="AY30" s="443"/>
      <c r="AZ30" s="38" t="s">
        <v>4</v>
      </c>
      <c r="BA30" s="39" t="s">
        <v>3</v>
      </c>
      <c r="BB30" s="443"/>
      <c r="BC30" s="443"/>
      <c r="BD30" s="443"/>
      <c r="BE30" s="443"/>
      <c r="BF30" s="443"/>
      <c r="BG30" s="38" t="s">
        <v>4</v>
      </c>
      <c r="BH30" s="39" t="s">
        <v>3</v>
      </c>
      <c r="BI30" s="443"/>
      <c r="BJ30" s="443"/>
      <c r="BK30" s="443"/>
      <c r="BL30" s="443"/>
      <c r="BM30" s="443"/>
      <c r="BN30" s="38" t="s">
        <v>4</v>
      </c>
      <c r="BO30" s="39" t="s">
        <v>3</v>
      </c>
      <c r="BP30" s="443"/>
      <c r="BQ30" s="443"/>
      <c r="BR30" s="443"/>
      <c r="BS30" s="443"/>
      <c r="BT30" s="443"/>
      <c r="BU30" s="68" t="s">
        <v>4</v>
      </c>
      <c r="BV30" s="82" t="s">
        <v>3</v>
      </c>
      <c r="BW30" s="437">
        <f t="shared" si="2"/>
        <v>0</v>
      </c>
      <c r="BX30" s="437"/>
      <c r="BY30" s="437"/>
      <c r="BZ30" s="437"/>
      <c r="CA30" s="437"/>
      <c r="CB30" s="42" t="s">
        <v>4</v>
      </c>
      <c r="CC30" s="375"/>
    </row>
    <row r="31" spans="1:81" ht="15.95" customHeight="1">
      <c r="A31" s="375"/>
      <c r="B31" s="555"/>
      <c r="C31" s="556"/>
      <c r="D31" s="60" t="s">
        <v>30</v>
      </c>
      <c r="E31" s="552" t="s">
        <v>66</v>
      </c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267" t="s">
        <v>22</v>
      </c>
      <c r="R31" s="39" t="s">
        <v>3</v>
      </c>
      <c r="S31" s="443"/>
      <c r="T31" s="443"/>
      <c r="U31" s="443"/>
      <c r="V31" s="443"/>
      <c r="W31" s="443"/>
      <c r="X31" s="38" t="s">
        <v>4</v>
      </c>
      <c r="Y31" s="39" t="s">
        <v>3</v>
      </c>
      <c r="Z31" s="443"/>
      <c r="AA31" s="443"/>
      <c r="AB31" s="443"/>
      <c r="AC31" s="443"/>
      <c r="AD31" s="443"/>
      <c r="AE31" s="126" t="s">
        <v>4</v>
      </c>
      <c r="AF31" s="68" t="s">
        <v>3</v>
      </c>
      <c r="AG31" s="443"/>
      <c r="AH31" s="443"/>
      <c r="AI31" s="443"/>
      <c r="AJ31" s="443"/>
      <c r="AK31" s="443"/>
      <c r="AL31" s="38" t="s">
        <v>4</v>
      </c>
      <c r="AM31" s="39" t="s">
        <v>3</v>
      </c>
      <c r="AN31" s="443"/>
      <c r="AO31" s="443"/>
      <c r="AP31" s="443"/>
      <c r="AQ31" s="443"/>
      <c r="AR31" s="443"/>
      <c r="AS31" s="38" t="s">
        <v>4</v>
      </c>
      <c r="AT31" s="39" t="s">
        <v>3</v>
      </c>
      <c r="AU31" s="443"/>
      <c r="AV31" s="443"/>
      <c r="AW31" s="443"/>
      <c r="AX31" s="443"/>
      <c r="AY31" s="443"/>
      <c r="AZ31" s="38" t="s">
        <v>4</v>
      </c>
      <c r="BA31" s="39" t="s">
        <v>3</v>
      </c>
      <c r="BB31" s="443"/>
      <c r="BC31" s="443"/>
      <c r="BD31" s="443"/>
      <c r="BE31" s="443"/>
      <c r="BF31" s="443"/>
      <c r="BG31" s="38" t="s">
        <v>4</v>
      </c>
      <c r="BH31" s="39" t="s">
        <v>3</v>
      </c>
      <c r="BI31" s="443"/>
      <c r="BJ31" s="443"/>
      <c r="BK31" s="443"/>
      <c r="BL31" s="443"/>
      <c r="BM31" s="443"/>
      <c r="BN31" s="38" t="s">
        <v>4</v>
      </c>
      <c r="BO31" s="39" t="s">
        <v>3</v>
      </c>
      <c r="BP31" s="443"/>
      <c r="BQ31" s="443"/>
      <c r="BR31" s="443"/>
      <c r="BS31" s="443"/>
      <c r="BT31" s="443"/>
      <c r="BU31" s="68" t="s">
        <v>4</v>
      </c>
      <c r="BV31" s="82" t="s">
        <v>3</v>
      </c>
      <c r="BW31" s="437">
        <f t="shared" si="2"/>
        <v>0</v>
      </c>
      <c r="BX31" s="437"/>
      <c r="BY31" s="437"/>
      <c r="BZ31" s="437"/>
      <c r="CA31" s="437"/>
      <c r="CB31" s="42" t="s">
        <v>4</v>
      </c>
      <c r="CC31" s="375"/>
    </row>
    <row r="32" spans="1:81" ht="15.95" customHeight="1">
      <c r="A32" s="375"/>
      <c r="B32" s="555"/>
      <c r="C32" s="556"/>
      <c r="D32" s="551" t="s">
        <v>48</v>
      </c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4"/>
      <c r="R32" s="41"/>
      <c r="S32" s="443"/>
      <c r="T32" s="443"/>
      <c r="U32" s="443"/>
      <c r="V32" s="443"/>
      <c r="W32" s="443"/>
      <c r="X32" s="40"/>
      <c r="Y32" s="41"/>
      <c r="Z32" s="443"/>
      <c r="AA32" s="443"/>
      <c r="AB32" s="443"/>
      <c r="AC32" s="443"/>
      <c r="AD32" s="443"/>
      <c r="AE32" s="42"/>
      <c r="AF32" s="69"/>
      <c r="AG32" s="443"/>
      <c r="AH32" s="443"/>
      <c r="AI32" s="443"/>
      <c r="AJ32" s="443"/>
      <c r="AK32" s="443"/>
      <c r="AL32" s="40"/>
      <c r="AM32" s="41"/>
      <c r="AN32" s="443"/>
      <c r="AO32" s="443"/>
      <c r="AP32" s="443"/>
      <c r="AQ32" s="443"/>
      <c r="AR32" s="443"/>
      <c r="AS32" s="40"/>
      <c r="AT32" s="41"/>
      <c r="AU32" s="443"/>
      <c r="AV32" s="443"/>
      <c r="AW32" s="443"/>
      <c r="AX32" s="443"/>
      <c r="AY32" s="443"/>
      <c r="AZ32" s="40"/>
      <c r="BA32" s="41"/>
      <c r="BB32" s="443"/>
      <c r="BC32" s="443"/>
      <c r="BD32" s="443"/>
      <c r="BE32" s="443"/>
      <c r="BF32" s="443"/>
      <c r="BG32" s="40"/>
      <c r="BH32" s="41"/>
      <c r="BI32" s="443"/>
      <c r="BJ32" s="443"/>
      <c r="BK32" s="443"/>
      <c r="BL32" s="443"/>
      <c r="BM32" s="443"/>
      <c r="BN32" s="40"/>
      <c r="BO32" s="41"/>
      <c r="BP32" s="443"/>
      <c r="BQ32" s="443"/>
      <c r="BR32" s="443"/>
      <c r="BS32" s="443"/>
      <c r="BT32" s="443"/>
      <c r="BU32" s="69"/>
      <c r="BV32" s="82"/>
      <c r="BW32" s="437">
        <f t="shared" si="2"/>
        <v>0</v>
      </c>
      <c r="BX32" s="437"/>
      <c r="BY32" s="437"/>
      <c r="BZ32" s="437"/>
      <c r="CA32" s="437"/>
      <c r="CB32" s="42"/>
      <c r="CC32" s="375"/>
    </row>
    <row r="33" spans="1:95" ht="15.95" customHeight="1">
      <c r="A33" s="375"/>
      <c r="B33" s="555"/>
      <c r="C33" s="556"/>
      <c r="D33" s="551" t="s">
        <v>49</v>
      </c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4"/>
      <c r="R33" s="41"/>
      <c r="S33" s="443"/>
      <c r="T33" s="443"/>
      <c r="U33" s="443"/>
      <c r="V33" s="443"/>
      <c r="W33" s="443"/>
      <c r="X33" s="40"/>
      <c r="Y33" s="41"/>
      <c r="Z33" s="443"/>
      <c r="AA33" s="443"/>
      <c r="AB33" s="443"/>
      <c r="AC33" s="443"/>
      <c r="AD33" s="443"/>
      <c r="AE33" s="42"/>
      <c r="AF33" s="69"/>
      <c r="AG33" s="443"/>
      <c r="AH33" s="443"/>
      <c r="AI33" s="443"/>
      <c r="AJ33" s="443"/>
      <c r="AK33" s="443"/>
      <c r="AL33" s="40"/>
      <c r="AM33" s="41"/>
      <c r="AN33" s="443"/>
      <c r="AO33" s="443"/>
      <c r="AP33" s="443"/>
      <c r="AQ33" s="443"/>
      <c r="AR33" s="443"/>
      <c r="AS33" s="40"/>
      <c r="AT33" s="41"/>
      <c r="AU33" s="443"/>
      <c r="AV33" s="443"/>
      <c r="AW33" s="443"/>
      <c r="AX33" s="443"/>
      <c r="AY33" s="443"/>
      <c r="AZ33" s="40"/>
      <c r="BA33" s="41"/>
      <c r="BB33" s="443"/>
      <c r="BC33" s="443"/>
      <c r="BD33" s="443"/>
      <c r="BE33" s="443"/>
      <c r="BF33" s="443"/>
      <c r="BG33" s="40"/>
      <c r="BH33" s="41"/>
      <c r="BI33" s="443"/>
      <c r="BJ33" s="443"/>
      <c r="BK33" s="443"/>
      <c r="BL33" s="443"/>
      <c r="BM33" s="443"/>
      <c r="BN33" s="40"/>
      <c r="BO33" s="41"/>
      <c r="BP33" s="443"/>
      <c r="BQ33" s="443"/>
      <c r="BR33" s="443"/>
      <c r="BS33" s="443"/>
      <c r="BT33" s="443"/>
      <c r="BU33" s="69"/>
      <c r="BV33" s="82"/>
      <c r="BW33" s="437">
        <f t="shared" si="2"/>
        <v>0</v>
      </c>
      <c r="BX33" s="437"/>
      <c r="BY33" s="437"/>
      <c r="BZ33" s="437"/>
      <c r="CA33" s="437"/>
      <c r="CB33" s="42"/>
      <c r="CC33" s="375"/>
    </row>
    <row r="34" spans="1:95" ht="15.95" customHeight="1">
      <c r="A34" s="375"/>
      <c r="B34" s="555"/>
      <c r="C34" s="556"/>
      <c r="D34" s="551" t="s">
        <v>67</v>
      </c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4"/>
      <c r="R34" s="41"/>
      <c r="S34" s="443"/>
      <c r="T34" s="443"/>
      <c r="U34" s="443"/>
      <c r="V34" s="443"/>
      <c r="W34" s="443"/>
      <c r="X34" s="40"/>
      <c r="Y34" s="41"/>
      <c r="Z34" s="443"/>
      <c r="AA34" s="443"/>
      <c r="AB34" s="443"/>
      <c r="AC34" s="443"/>
      <c r="AD34" s="443"/>
      <c r="AE34" s="42"/>
      <c r="AF34" s="69"/>
      <c r="AG34" s="443"/>
      <c r="AH34" s="443"/>
      <c r="AI34" s="443"/>
      <c r="AJ34" s="443"/>
      <c r="AK34" s="443"/>
      <c r="AL34" s="40"/>
      <c r="AM34" s="41"/>
      <c r="AN34" s="443"/>
      <c r="AO34" s="443"/>
      <c r="AP34" s="443"/>
      <c r="AQ34" s="443"/>
      <c r="AR34" s="443"/>
      <c r="AS34" s="40"/>
      <c r="AT34" s="41"/>
      <c r="AU34" s="443"/>
      <c r="AV34" s="443"/>
      <c r="AW34" s="443"/>
      <c r="AX34" s="443"/>
      <c r="AY34" s="443"/>
      <c r="AZ34" s="40"/>
      <c r="BA34" s="41"/>
      <c r="BB34" s="443"/>
      <c r="BC34" s="443"/>
      <c r="BD34" s="443"/>
      <c r="BE34" s="443"/>
      <c r="BF34" s="443"/>
      <c r="BG34" s="40"/>
      <c r="BH34" s="41"/>
      <c r="BI34" s="443"/>
      <c r="BJ34" s="443"/>
      <c r="BK34" s="443"/>
      <c r="BL34" s="443"/>
      <c r="BM34" s="443"/>
      <c r="BN34" s="40"/>
      <c r="BO34" s="41"/>
      <c r="BP34" s="443"/>
      <c r="BQ34" s="443"/>
      <c r="BR34" s="443"/>
      <c r="BS34" s="443"/>
      <c r="BT34" s="443"/>
      <c r="BU34" s="69"/>
      <c r="BV34" s="82"/>
      <c r="BW34" s="437">
        <f t="shared" si="2"/>
        <v>0</v>
      </c>
      <c r="BX34" s="437"/>
      <c r="BY34" s="437"/>
      <c r="BZ34" s="437"/>
      <c r="CA34" s="437"/>
      <c r="CB34" s="42"/>
      <c r="CC34" s="375"/>
    </row>
    <row r="35" spans="1:95" ht="15.95" customHeight="1">
      <c r="A35" s="375"/>
      <c r="B35" s="555"/>
      <c r="C35" s="556"/>
      <c r="D35" s="550" t="s">
        <v>9</v>
      </c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4"/>
      <c r="R35" s="41"/>
      <c r="S35" s="443"/>
      <c r="T35" s="443"/>
      <c r="U35" s="443"/>
      <c r="V35" s="443"/>
      <c r="W35" s="443"/>
      <c r="X35" s="40"/>
      <c r="Y35" s="41"/>
      <c r="Z35" s="443"/>
      <c r="AA35" s="443"/>
      <c r="AB35" s="443"/>
      <c r="AC35" s="443"/>
      <c r="AD35" s="443"/>
      <c r="AE35" s="42"/>
      <c r="AF35" s="69"/>
      <c r="AG35" s="443"/>
      <c r="AH35" s="443"/>
      <c r="AI35" s="443"/>
      <c r="AJ35" s="443"/>
      <c r="AK35" s="443"/>
      <c r="AL35" s="40"/>
      <c r="AM35" s="41"/>
      <c r="AN35" s="443"/>
      <c r="AO35" s="443"/>
      <c r="AP35" s="443"/>
      <c r="AQ35" s="443"/>
      <c r="AR35" s="443"/>
      <c r="AS35" s="40"/>
      <c r="AT35" s="41"/>
      <c r="AU35" s="443"/>
      <c r="AV35" s="443"/>
      <c r="AW35" s="443"/>
      <c r="AX35" s="443"/>
      <c r="AY35" s="443"/>
      <c r="AZ35" s="40"/>
      <c r="BA35" s="41"/>
      <c r="BB35" s="443"/>
      <c r="BC35" s="443"/>
      <c r="BD35" s="443"/>
      <c r="BE35" s="443"/>
      <c r="BF35" s="443"/>
      <c r="BG35" s="40"/>
      <c r="BH35" s="41"/>
      <c r="BI35" s="443"/>
      <c r="BJ35" s="443"/>
      <c r="BK35" s="443"/>
      <c r="BL35" s="443"/>
      <c r="BM35" s="443"/>
      <c r="BN35" s="40"/>
      <c r="BO35" s="41"/>
      <c r="BP35" s="443"/>
      <c r="BQ35" s="443"/>
      <c r="BR35" s="443"/>
      <c r="BS35" s="443"/>
      <c r="BT35" s="443"/>
      <c r="BU35" s="69"/>
      <c r="BV35" s="82"/>
      <c r="BW35" s="437">
        <f t="shared" si="2"/>
        <v>0</v>
      </c>
      <c r="BX35" s="437"/>
      <c r="BY35" s="437"/>
      <c r="BZ35" s="437"/>
      <c r="CA35" s="437"/>
      <c r="CB35" s="42"/>
      <c r="CC35" s="375"/>
    </row>
    <row r="36" spans="1:95" ht="15.95" customHeight="1">
      <c r="A36" s="375"/>
      <c r="B36" s="555"/>
      <c r="C36" s="556"/>
      <c r="D36" s="547" t="s">
        <v>50</v>
      </c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9"/>
      <c r="R36" s="41"/>
      <c r="S36" s="443"/>
      <c r="T36" s="443"/>
      <c r="U36" s="443"/>
      <c r="V36" s="443"/>
      <c r="W36" s="443"/>
      <c r="X36" s="40"/>
      <c r="Y36" s="41"/>
      <c r="Z36" s="443"/>
      <c r="AA36" s="443"/>
      <c r="AB36" s="443"/>
      <c r="AC36" s="443"/>
      <c r="AD36" s="443"/>
      <c r="AE36" s="42"/>
      <c r="AF36" s="69"/>
      <c r="AG36" s="443"/>
      <c r="AH36" s="443"/>
      <c r="AI36" s="443"/>
      <c r="AJ36" s="443"/>
      <c r="AK36" s="443"/>
      <c r="AL36" s="40"/>
      <c r="AM36" s="41"/>
      <c r="AN36" s="443"/>
      <c r="AO36" s="443"/>
      <c r="AP36" s="443"/>
      <c r="AQ36" s="443"/>
      <c r="AR36" s="443"/>
      <c r="AS36" s="40"/>
      <c r="AT36" s="41"/>
      <c r="AU36" s="443"/>
      <c r="AV36" s="443"/>
      <c r="AW36" s="443"/>
      <c r="AX36" s="443"/>
      <c r="AY36" s="443"/>
      <c r="AZ36" s="40"/>
      <c r="BA36" s="41"/>
      <c r="BB36" s="443"/>
      <c r="BC36" s="443"/>
      <c r="BD36" s="443"/>
      <c r="BE36" s="443"/>
      <c r="BF36" s="443"/>
      <c r="BG36" s="40"/>
      <c r="BH36" s="41"/>
      <c r="BI36" s="443"/>
      <c r="BJ36" s="443"/>
      <c r="BK36" s="443"/>
      <c r="BL36" s="443"/>
      <c r="BM36" s="443"/>
      <c r="BN36" s="40"/>
      <c r="BO36" s="41"/>
      <c r="BP36" s="443"/>
      <c r="BQ36" s="443"/>
      <c r="BR36" s="443"/>
      <c r="BS36" s="443"/>
      <c r="BT36" s="443"/>
      <c r="BU36" s="69"/>
      <c r="BV36" s="82"/>
      <c r="BW36" s="437">
        <f t="shared" si="2"/>
        <v>0</v>
      </c>
      <c r="BX36" s="437"/>
      <c r="BY36" s="437"/>
      <c r="BZ36" s="437"/>
      <c r="CA36" s="437"/>
      <c r="CB36" s="42"/>
      <c r="CC36" s="375"/>
    </row>
    <row r="37" spans="1:95" ht="15.95" customHeight="1">
      <c r="A37" s="375"/>
      <c r="B37" s="555"/>
      <c r="C37" s="556"/>
      <c r="D37" s="547" t="s">
        <v>51</v>
      </c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9"/>
      <c r="R37" s="41"/>
      <c r="S37" s="443"/>
      <c r="T37" s="443"/>
      <c r="U37" s="443"/>
      <c r="V37" s="443"/>
      <c r="W37" s="443"/>
      <c r="X37" s="40"/>
      <c r="Y37" s="41"/>
      <c r="Z37" s="443"/>
      <c r="AA37" s="443"/>
      <c r="AB37" s="443"/>
      <c r="AC37" s="443"/>
      <c r="AD37" s="443"/>
      <c r="AE37" s="42"/>
      <c r="AF37" s="69"/>
      <c r="AG37" s="443"/>
      <c r="AH37" s="443"/>
      <c r="AI37" s="443"/>
      <c r="AJ37" s="443"/>
      <c r="AK37" s="443"/>
      <c r="AL37" s="40"/>
      <c r="AM37" s="41"/>
      <c r="AN37" s="443"/>
      <c r="AO37" s="443"/>
      <c r="AP37" s="443"/>
      <c r="AQ37" s="443"/>
      <c r="AR37" s="443"/>
      <c r="AS37" s="40"/>
      <c r="AT37" s="41"/>
      <c r="AU37" s="443"/>
      <c r="AV37" s="443"/>
      <c r="AW37" s="443"/>
      <c r="AX37" s="443"/>
      <c r="AY37" s="443"/>
      <c r="AZ37" s="40"/>
      <c r="BA37" s="41"/>
      <c r="BB37" s="443"/>
      <c r="BC37" s="443"/>
      <c r="BD37" s="443"/>
      <c r="BE37" s="443"/>
      <c r="BF37" s="443"/>
      <c r="BG37" s="40"/>
      <c r="BH37" s="41"/>
      <c r="BI37" s="443"/>
      <c r="BJ37" s="443"/>
      <c r="BK37" s="443"/>
      <c r="BL37" s="443"/>
      <c r="BM37" s="443"/>
      <c r="BN37" s="40"/>
      <c r="BO37" s="41"/>
      <c r="BP37" s="443"/>
      <c r="BQ37" s="443"/>
      <c r="BR37" s="443"/>
      <c r="BS37" s="443"/>
      <c r="BT37" s="443"/>
      <c r="BU37" s="69"/>
      <c r="BV37" s="82"/>
      <c r="BW37" s="437">
        <f t="shared" si="2"/>
        <v>0</v>
      </c>
      <c r="BX37" s="437"/>
      <c r="BY37" s="437"/>
      <c r="BZ37" s="437"/>
      <c r="CA37" s="437"/>
      <c r="CB37" s="42"/>
      <c r="CC37" s="375"/>
    </row>
    <row r="38" spans="1:95" ht="15.95" customHeight="1">
      <c r="A38" s="375"/>
      <c r="B38" s="555"/>
      <c r="C38" s="556"/>
      <c r="D38" s="544" t="s">
        <v>52</v>
      </c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6"/>
      <c r="R38" s="41"/>
      <c r="S38" s="443"/>
      <c r="T38" s="443"/>
      <c r="U38" s="443"/>
      <c r="V38" s="443"/>
      <c r="W38" s="443"/>
      <c r="X38" s="40"/>
      <c r="Y38" s="41"/>
      <c r="Z38" s="443"/>
      <c r="AA38" s="443"/>
      <c r="AB38" s="443"/>
      <c r="AC38" s="443"/>
      <c r="AD38" s="443"/>
      <c r="AE38" s="42"/>
      <c r="AF38" s="69"/>
      <c r="AG38" s="443"/>
      <c r="AH38" s="443"/>
      <c r="AI38" s="443"/>
      <c r="AJ38" s="443"/>
      <c r="AK38" s="443"/>
      <c r="AL38" s="40"/>
      <c r="AM38" s="41"/>
      <c r="AN38" s="443"/>
      <c r="AO38" s="443"/>
      <c r="AP38" s="443"/>
      <c r="AQ38" s="443"/>
      <c r="AR38" s="443"/>
      <c r="AS38" s="40"/>
      <c r="AT38" s="41"/>
      <c r="AU38" s="443"/>
      <c r="AV38" s="443"/>
      <c r="AW38" s="443"/>
      <c r="AX38" s="443"/>
      <c r="AY38" s="443"/>
      <c r="AZ38" s="40"/>
      <c r="BA38" s="41"/>
      <c r="BB38" s="443"/>
      <c r="BC38" s="443"/>
      <c r="BD38" s="443"/>
      <c r="BE38" s="443"/>
      <c r="BF38" s="443"/>
      <c r="BG38" s="40"/>
      <c r="BH38" s="41"/>
      <c r="BI38" s="443"/>
      <c r="BJ38" s="443"/>
      <c r="BK38" s="443"/>
      <c r="BL38" s="443"/>
      <c r="BM38" s="443"/>
      <c r="BN38" s="40"/>
      <c r="BO38" s="41"/>
      <c r="BP38" s="443"/>
      <c r="BQ38" s="443"/>
      <c r="BR38" s="443"/>
      <c r="BS38" s="443"/>
      <c r="BT38" s="443"/>
      <c r="BU38" s="69"/>
      <c r="BV38" s="82"/>
      <c r="BW38" s="437">
        <f t="shared" si="2"/>
        <v>0</v>
      </c>
      <c r="BX38" s="437"/>
      <c r="BY38" s="437"/>
      <c r="BZ38" s="437"/>
      <c r="CA38" s="437"/>
      <c r="CB38" s="42"/>
      <c r="CC38" s="375"/>
    </row>
    <row r="39" spans="1:95" ht="15.95" customHeight="1">
      <c r="A39" s="375"/>
      <c r="B39" s="555"/>
      <c r="C39" s="556"/>
      <c r="D39" s="544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6"/>
      <c r="R39" s="41"/>
      <c r="S39" s="443"/>
      <c r="T39" s="443"/>
      <c r="U39" s="443"/>
      <c r="V39" s="443"/>
      <c r="W39" s="443"/>
      <c r="X39" s="40"/>
      <c r="Y39" s="41"/>
      <c r="Z39" s="443"/>
      <c r="AA39" s="443"/>
      <c r="AB39" s="443"/>
      <c r="AC39" s="443"/>
      <c r="AD39" s="443"/>
      <c r="AE39" s="42"/>
      <c r="AF39" s="69"/>
      <c r="AG39" s="443"/>
      <c r="AH39" s="443"/>
      <c r="AI39" s="443"/>
      <c r="AJ39" s="443"/>
      <c r="AK39" s="443"/>
      <c r="AL39" s="40"/>
      <c r="AM39" s="41"/>
      <c r="AN39" s="443"/>
      <c r="AO39" s="443"/>
      <c r="AP39" s="443"/>
      <c r="AQ39" s="443"/>
      <c r="AR39" s="443"/>
      <c r="AS39" s="40"/>
      <c r="AT39" s="41"/>
      <c r="AU39" s="443"/>
      <c r="AV39" s="443"/>
      <c r="AW39" s="443"/>
      <c r="AX39" s="443"/>
      <c r="AY39" s="443"/>
      <c r="AZ39" s="40"/>
      <c r="BA39" s="41"/>
      <c r="BB39" s="443"/>
      <c r="BC39" s="443"/>
      <c r="BD39" s="443"/>
      <c r="BE39" s="443"/>
      <c r="BF39" s="443"/>
      <c r="BG39" s="40"/>
      <c r="BH39" s="41"/>
      <c r="BI39" s="443"/>
      <c r="BJ39" s="443"/>
      <c r="BK39" s="443"/>
      <c r="BL39" s="443"/>
      <c r="BM39" s="443"/>
      <c r="BN39" s="40"/>
      <c r="BO39" s="41"/>
      <c r="BP39" s="443"/>
      <c r="BQ39" s="443"/>
      <c r="BR39" s="443"/>
      <c r="BS39" s="443"/>
      <c r="BT39" s="443"/>
      <c r="BU39" s="69"/>
      <c r="BV39" s="82"/>
      <c r="BW39" s="437">
        <f t="shared" si="2"/>
        <v>0</v>
      </c>
      <c r="BX39" s="437"/>
      <c r="BY39" s="437"/>
      <c r="BZ39" s="437"/>
      <c r="CA39" s="437"/>
      <c r="CB39" s="42"/>
      <c r="CC39" s="375"/>
    </row>
    <row r="40" spans="1:95" ht="15.95" customHeight="1">
      <c r="A40" s="375"/>
      <c r="B40" s="555"/>
      <c r="C40" s="556"/>
      <c r="D40" s="541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3"/>
      <c r="R40" s="55"/>
      <c r="S40" s="472"/>
      <c r="T40" s="472"/>
      <c r="U40" s="472"/>
      <c r="V40" s="472"/>
      <c r="W40" s="472"/>
      <c r="X40" s="88"/>
      <c r="Y40" s="55"/>
      <c r="Z40" s="472"/>
      <c r="AA40" s="472"/>
      <c r="AB40" s="472"/>
      <c r="AC40" s="472"/>
      <c r="AD40" s="472"/>
      <c r="AE40" s="89"/>
      <c r="AF40" s="74"/>
      <c r="AG40" s="472"/>
      <c r="AH40" s="472"/>
      <c r="AI40" s="472"/>
      <c r="AJ40" s="472"/>
      <c r="AK40" s="472"/>
      <c r="AL40" s="88"/>
      <c r="AM40" s="55"/>
      <c r="AN40" s="472"/>
      <c r="AO40" s="472"/>
      <c r="AP40" s="472"/>
      <c r="AQ40" s="472"/>
      <c r="AR40" s="472"/>
      <c r="AS40" s="88"/>
      <c r="AT40" s="55"/>
      <c r="AU40" s="472"/>
      <c r="AV40" s="472"/>
      <c r="AW40" s="472"/>
      <c r="AX40" s="472"/>
      <c r="AY40" s="472"/>
      <c r="AZ40" s="88"/>
      <c r="BA40" s="55"/>
      <c r="BB40" s="472"/>
      <c r="BC40" s="472"/>
      <c r="BD40" s="472"/>
      <c r="BE40" s="472"/>
      <c r="BF40" s="472"/>
      <c r="BG40" s="88"/>
      <c r="BH40" s="55"/>
      <c r="BI40" s="472"/>
      <c r="BJ40" s="472"/>
      <c r="BK40" s="472"/>
      <c r="BL40" s="472"/>
      <c r="BM40" s="472"/>
      <c r="BN40" s="88"/>
      <c r="BO40" s="55"/>
      <c r="BP40" s="472"/>
      <c r="BQ40" s="472"/>
      <c r="BR40" s="472"/>
      <c r="BS40" s="472"/>
      <c r="BT40" s="472"/>
      <c r="BU40" s="74"/>
      <c r="BV40" s="86"/>
      <c r="BW40" s="442">
        <f t="shared" si="2"/>
        <v>0</v>
      </c>
      <c r="BX40" s="442"/>
      <c r="BY40" s="442"/>
      <c r="BZ40" s="442"/>
      <c r="CA40" s="442"/>
      <c r="CB40" s="89"/>
      <c r="CC40" s="375"/>
    </row>
    <row r="41" spans="1:95" ht="15.95" customHeight="1" thickBot="1">
      <c r="A41" s="375"/>
      <c r="B41" s="555"/>
      <c r="C41" s="556"/>
      <c r="D41" s="538" t="s">
        <v>78</v>
      </c>
      <c r="E41" s="539"/>
      <c r="F41" s="540" t="s">
        <v>79</v>
      </c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0"/>
      <c r="S41" s="509">
        <f>SUM(S28:S40)-S30-S31</f>
        <v>0</v>
      </c>
      <c r="T41" s="509"/>
      <c r="U41" s="509"/>
      <c r="V41" s="509"/>
      <c r="W41" s="509"/>
      <c r="X41" s="90"/>
      <c r="Y41" s="50"/>
      <c r="Z41" s="509">
        <f>SUM(Z28:Z40)-Z30-Z31</f>
        <v>0</v>
      </c>
      <c r="AA41" s="509"/>
      <c r="AB41" s="509"/>
      <c r="AC41" s="509"/>
      <c r="AD41" s="509"/>
      <c r="AE41" s="91"/>
      <c r="AF41" s="72"/>
      <c r="AG41" s="509">
        <f>SUM(AG28:AG40)-AG30-AG31</f>
        <v>0</v>
      </c>
      <c r="AH41" s="509"/>
      <c r="AI41" s="509"/>
      <c r="AJ41" s="509"/>
      <c r="AK41" s="509"/>
      <c r="AL41" s="90"/>
      <c r="AM41" s="50"/>
      <c r="AN41" s="509">
        <f>SUM(AN28:AN40)-AN30-AN31</f>
        <v>0</v>
      </c>
      <c r="AO41" s="509"/>
      <c r="AP41" s="509"/>
      <c r="AQ41" s="509"/>
      <c r="AR41" s="509"/>
      <c r="AS41" s="90"/>
      <c r="AT41" s="50"/>
      <c r="AU41" s="509">
        <f>SUM(AU28:AU40)-AU30-AU31</f>
        <v>0</v>
      </c>
      <c r="AV41" s="509"/>
      <c r="AW41" s="509"/>
      <c r="AX41" s="509"/>
      <c r="AY41" s="509"/>
      <c r="AZ41" s="90"/>
      <c r="BA41" s="50"/>
      <c r="BB41" s="509">
        <f>SUM(BB28:BB40)-BB30-BB31</f>
        <v>0</v>
      </c>
      <c r="BC41" s="509"/>
      <c r="BD41" s="509"/>
      <c r="BE41" s="509"/>
      <c r="BF41" s="509"/>
      <c r="BG41" s="90"/>
      <c r="BH41" s="50"/>
      <c r="BI41" s="509">
        <f>SUM(BI28:BI40)-BI30-BI31</f>
        <v>0</v>
      </c>
      <c r="BJ41" s="509"/>
      <c r="BK41" s="509"/>
      <c r="BL41" s="509"/>
      <c r="BM41" s="509"/>
      <c r="BN41" s="90"/>
      <c r="BO41" s="50"/>
      <c r="BP41" s="509">
        <f>SUM(BP28:BP40)-BP30-BP31</f>
        <v>0</v>
      </c>
      <c r="BQ41" s="509"/>
      <c r="BR41" s="509"/>
      <c r="BS41" s="509"/>
      <c r="BT41" s="509"/>
      <c r="BU41" s="72"/>
      <c r="BV41" s="85"/>
      <c r="BW41" s="509">
        <f>SUM(BW28:BW40)-BW30-BW31</f>
        <v>0</v>
      </c>
      <c r="BX41" s="509"/>
      <c r="BY41" s="509"/>
      <c r="BZ41" s="509"/>
      <c r="CA41" s="509"/>
      <c r="CB41" s="91"/>
      <c r="CC41" s="375"/>
    </row>
    <row r="42" spans="1:95" ht="15.95" customHeight="1" thickTop="1" thickBot="1">
      <c r="A42" s="375"/>
      <c r="B42" s="510" t="s">
        <v>31</v>
      </c>
      <c r="C42" s="511"/>
      <c r="D42" s="512" t="s">
        <v>68</v>
      </c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44"/>
      <c r="S42" s="497">
        <f>S27-S41</f>
        <v>0</v>
      </c>
      <c r="T42" s="497"/>
      <c r="U42" s="497"/>
      <c r="V42" s="497"/>
      <c r="W42" s="497"/>
      <c r="X42" s="43"/>
      <c r="Y42" s="44"/>
      <c r="Z42" s="497">
        <f>Z27-Z41</f>
        <v>0</v>
      </c>
      <c r="AA42" s="497"/>
      <c r="AB42" s="497"/>
      <c r="AC42" s="497"/>
      <c r="AD42" s="497"/>
      <c r="AE42" s="45"/>
      <c r="AF42" s="70"/>
      <c r="AG42" s="497">
        <f>AG27-AG41</f>
        <v>0</v>
      </c>
      <c r="AH42" s="497"/>
      <c r="AI42" s="497"/>
      <c r="AJ42" s="497"/>
      <c r="AK42" s="497"/>
      <c r="AL42" s="43"/>
      <c r="AM42" s="44"/>
      <c r="AN42" s="497">
        <f>AN27-AN41</f>
        <v>0</v>
      </c>
      <c r="AO42" s="497"/>
      <c r="AP42" s="497"/>
      <c r="AQ42" s="497"/>
      <c r="AR42" s="497"/>
      <c r="AS42" s="43"/>
      <c r="AT42" s="44"/>
      <c r="AU42" s="497">
        <f>AU27-AU41</f>
        <v>0</v>
      </c>
      <c r="AV42" s="497"/>
      <c r="AW42" s="497"/>
      <c r="AX42" s="497"/>
      <c r="AY42" s="497"/>
      <c r="AZ42" s="43"/>
      <c r="BA42" s="44"/>
      <c r="BB42" s="497">
        <f>BB27-BB41</f>
        <v>0</v>
      </c>
      <c r="BC42" s="497"/>
      <c r="BD42" s="497"/>
      <c r="BE42" s="497"/>
      <c r="BF42" s="497"/>
      <c r="BG42" s="43"/>
      <c r="BH42" s="44"/>
      <c r="BI42" s="497">
        <f>BI27-BI41</f>
        <v>0</v>
      </c>
      <c r="BJ42" s="497"/>
      <c r="BK42" s="497"/>
      <c r="BL42" s="497"/>
      <c r="BM42" s="497"/>
      <c r="BN42" s="43"/>
      <c r="BO42" s="44"/>
      <c r="BP42" s="497">
        <f>BP27-BP41</f>
        <v>0</v>
      </c>
      <c r="BQ42" s="497"/>
      <c r="BR42" s="497"/>
      <c r="BS42" s="497"/>
      <c r="BT42" s="497"/>
      <c r="BU42" s="73"/>
      <c r="BV42" s="83"/>
      <c r="BW42" s="497">
        <f>BW27-BW41</f>
        <v>0</v>
      </c>
      <c r="BX42" s="497"/>
      <c r="BY42" s="497"/>
      <c r="BZ42" s="497"/>
      <c r="CA42" s="497"/>
      <c r="CB42" s="45"/>
      <c r="CC42" s="375"/>
    </row>
    <row r="43" spans="1:95" ht="15.95" customHeight="1" thickTop="1">
      <c r="A43" s="375"/>
      <c r="B43" s="527" t="s">
        <v>82</v>
      </c>
      <c r="C43" s="528"/>
      <c r="D43" s="533" t="s">
        <v>53</v>
      </c>
      <c r="E43" s="534"/>
      <c r="F43" s="534"/>
      <c r="G43" s="534"/>
      <c r="H43" s="534"/>
      <c r="I43" s="534"/>
      <c r="J43" s="535"/>
      <c r="K43" s="536" t="s">
        <v>54</v>
      </c>
      <c r="L43" s="537"/>
      <c r="M43" s="537"/>
      <c r="N43" s="537"/>
      <c r="O43" s="537"/>
      <c r="P43" s="537"/>
      <c r="Q43" s="537"/>
      <c r="R43" s="21"/>
      <c r="S43" s="473"/>
      <c r="T43" s="473"/>
      <c r="U43" s="473"/>
      <c r="V43" s="473"/>
      <c r="W43" s="473"/>
      <c r="X43" s="46"/>
      <c r="Y43" s="21"/>
      <c r="Z43" s="473"/>
      <c r="AA43" s="473"/>
      <c r="AB43" s="473"/>
      <c r="AC43" s="473"/>
      <c r="AD43" s="473"/>
      <c r="AE43" s="47"/>
      <c r="AF43" s="71"/>
      <c r="AG43" s="473"/>
      <c r="AH43" s="473"/>
      <c r="AI43" s="473"/>
      <c r="AJ43" s="473"/>
      <c r="AK43" s="473"/>
      <c r="AL43" s="46"/>
      <c r="AM43" s="21"/>
      <c r="AN43" s="473"/>
      <c r="AO43" s="473"/>
      <c r="AP43" s="473"/>
      <c r="AQ43" s="473"/>
      <c r="AR43" s="473"/>
      <c r="AS43" s="46"/>
      <c r="AT43" s="21"/>
      <c r="AU43" s="473"/>
      <c r="AV43" s="473"/>
      <c r="AW43" s="473"/>
      <c r="AX43" s="473"/>
      <c r="AY43" s="473"/>
      <c r="AZ43" s="46"/>
      <c r="BA43" s="21"/>
      <c r="BB43" s="473"/>
      <c r="BC43" s="473"/>
      <c r="BD43" s="473"/>
      <c r="BE43" s="473"/>
      <c r="BF43" s="473"/>
      <c r="BG43" s="46"/>
      <c r="BH43" s="21"/>
      <c r="BI43" s="473"/>
      <c r="BJ43" s="473"/>
      <c r="BK43" s="473"/>
      <c r="BL43" s="473"/>
      <c r="BM43" s="473"/>
      <c r="BN43" s="46"/>
      <c r="BO43" s="21"/>
      <c r="BP43" s="473"/>
      <c r="BQ43" s="473"/>
      <c r="BR43" s="473"/>
      <c r="BS43" s="473"/>
      <c r="BT43" s="473"/>
      <c r="BU43" s="61"/>
      <c r="BV43" s="84"/>
      <c r="BW43" s="526">
        <f t="shared" ref="BW43:BW46" si="3">BP43+BI43+BB43+AU43+AN43+AG43</f>
        <v>0</v>
      </c>
      <c r="BX43" s="526"/>
      <c r="BY43" s="526"/>
      <c r="BZ43" s="526"/>
      <c r="CA43" s="526"/>
      <c r="CB43" s="47"/>
      <c r="CC43" s="375"/>
    </row>
    <row r="44" spans="1:95" ht="15.95" customHeight="1">
      <c r="A44" s="375"/>
      <c r="B44" s="529"/>
      <c r="C44" s="530"/>
      <c r="D44" s="523"/>
      <c r="E44" s="408"/>
      <c r="F44" s="408"/>
      <c r="G44" s="408"/>
      <c r="H44" s="408"/>
      <c r="I44" s="408"/>
      <c r="J44" s="524"/>
      <c r="K44" s="507" t="s">
        <v>55</v>
      </c>
      <c r="L44" s="429"/>
      <c r="M44" s="429"/>
      <c r="N44" s="429"/>
      <c r="O44" s="429"/>
      <c r="P44" s="429"/>
      <c r="Q44" s="429"/>
      <c r="R44" s="23"/>
      <c r="S44" s="494"/>
      <c r="T44" s="494"/>
      <c r="U44" s="494"/>
      <c r="V44" s="494"/>
      <c r="W44" s="494"/>
      <c r="X44" s="22"/>
      <c r="Y44" s="23"/>
      <c r="Z44" s="494"/>
      <c r="AA44" s="494"/>
      <c r="AB44" s="494"/>
      <c r="AC44" s="494"/>
      <c r="AD44" s="494"/>
      <c r="AE44" s="24"/>
      <c r="AF44" s="63"/>
      <c r="AG44" s="494"/>
      <c r="AH44" s="494"/>
      <c r="AI44" s="494"/>
      <c r="AJ44" s="494"/>
      <c r="AK44" s="494"/>
      <c r="AL44" s="22"/>
      <c r="AM44" s="23"/>
      <c r="AN44" s="494"/>
      <c r="AO44" s="494"/>
      <c r="AP44" s="494"/>
      <c r="AQ44" s="494"/>
      <c r="AR44" s="494"/>
      <c r="AS44" s="22"/>
      <c r="AT44" s="23"/>
      <c r="AU44" s="494"/>
      <c r="AV44" s="494"/>
      <c r="AW44" s="494"/>
      <c r="AX44" s="494"/>
      <c r="AY44" s="494"/>
      <c r="AZ44" s="22"/>
      <c r="BA44" s="23"/>
      <c r="BB44" s="494"/>
      <c r="BC44" s="494"/>
      <c r="BD44" s="494"/>
      <c r="BE44" s="494"/>
      <c r="BF44" s="494"/>
      <c r="BG44" s="22"/>
      <c r="BH44" s="23"/>
      <c r="BI44" s="494"/>
      <c r="BJ44" s="494"/>
      <c r="BK44" s="494"/>
      <c r="BL44" s="494"/>
      <c r="BM44" s="494"/>
      <c r="BN44" s="22"/>
      <c r="BO44" s="23"/>
      <c r="BP44" s="494"/>
      <c r="BQ44" s="494"/>
      <c r="BR44" s="494"/>
      <c r="BS44" s="494"/>
      <c r="BT44" s="494"/>
      <c r="BU44" s="63"/>
      <c r="BV44" s="79"/>
      <c r="BW44" s="493">
        <f t="shared" si="3"/>
        <v>0</v>
      </c>
      <c r="BX44" s="493"/>
      <c r="BY44" s="493"/>
      <c r="BZ44" s="493"/>
      <c r="CA44" s="493"/>
      <c r="CB44" s="24"/>
      <c r="CC44" s="375"/>
    </row>
    <row r="45" spans="1:95" ht="15.95" customHeight="1">
      <c r="A45" s="375"/>
      <c r="B45" s="529"/>
      <c r="C45" s="530"/>
      <c r="D45" s="520" t="s">
        <v>56</v>
      </c>
      <c r="E45" s="521"/>
      <c r="F45" s="521"/>
      <c r="G45" s="521"/>
      <c r="H45" s="521"/>
      <c r="I45" s="521"/>
      <c r="J45" s="522"/>
      <c r="K45" s="525" t="s">
        <v>85</v>
      </c>
      <c r="L45" s="425"/>
      <c r="M45" s="425"/>
      <c r="N45" s="425"/>
      <c r="O45" s="425"/>
      <c r="P45" s="425"/>
      <c r="Q45" s="425"/>
      <c r="R45" s="26"/>
      <c r="S45" s="401"/>
      <c r="T45" s="401"/>
      <c r="U45" s="401"/>
      <c r="V45" s="401"/>
      <c r="W45" s="401"/>
      <c r="X45" s="25"/>
      <c r="Y45" s="26"/>
      <c r="Z45" s="401"/>
      <c r="AA45" s="401"/>
      <c r="AB45" s="401"/>
      <c r="AC45" s="401"/>
      <c r="AD45" s="401"/>
      <c r="AE45" s="27"/>
      <c r="AF45" s="64"/>
      <c r="AG45" s="401"/>
      <c r="AH45" s="401"/>
      <c r="AI45" s="401"/>
      <c r="AJ45" s="401"/>
      <c r="AK45" s="401"/>
      <c r="AL45" s="25"/>
      <c r="AM45" s="26"/>
      <c r="AN45" s="401"/>
      <c r="AO45" s="401"/>
      <c r="AP45" s="401"/>
      <c r="AQ45" s="401"/>
      <c r="AR45" s="401"/>
      <c r="AS45" s="25"/>
      <c r="AT45" s="26"/>
      <c r="AU45" s="401"/>
      <c r="AV45" s="401"/>
      <c r="AW45" s="401"/>
      <c r="AX45" s="401"/>
      <c r="AY45" s="401"/>
      <c r="AZ45" s="25"/>
      <c r="BA45" s="26"/>
      <c r="BB45" s="401"/>
      <c r="BC45" s="401"/>
      <c r="BD45" s="401"/>
      <c r="BE45" s="401"/>
      <c r="BF45" s="401"/>
      <c r="BG45" s="25"/>
      <c r="BH45" s="26"/>
      <c r="BI45" s="401"/>
      <c r="BJ45" s="401"/>
      <c r="BK45" s="401"/>
      <c r="BL45" s="401"/>
      <c r="BM45" s="401"/>
      <c r="BN45" s="25"/>
      <c r="BO45" s="26"/>
      <c r="BP45" s="401"/>
      <c r="BQ45" s="401"/>
      <c r="BR45" s="401"/>
      <c r="BS45" s="401"/>
      <c r="BT45" s="401"/>
      <c r="BU45" s="64"/>
      <c r="BV45" s="80"/>
      <c r="BW45" s="440">
        <f t="shared" si="3"/>
        <v>0</v>
      </c>
      <c r="BX45" s="440"/>
      <c r="BY45" s="440"/>
      <c r="BZ45" s="440"/>
      <c r="CA45" s="440"/>
      <c r="CB45" s="27"/>
      <c r="CC45" s="375"/>
      <c r="CQ45" s="261"/>
    </row>
    <row r="46" spans="1:95" ht="15.95" customHeight="1">
      <c r="A46" s="375"/>
      <c r="B46" s="531"/>
      <c r="C46" s="532"/>
      <c r="D46" s="523"/>
      <c r="E46" s="408"/>
      <c r="F46" s="408"/>
      <c r="G46" s="408"/>
      <c r="H46" s="408"/>
      <c r="I46" s="408"/>
      <c r="J46" s="524"/>
      <c r="K46" s="428" t="s">
        <v>55</v>
      </c>
      <c r="L46" s="429"/>
      <c r="M46" s="429"/>
      <c r="N46" s="429"/>
      <c r="O46" s="429"/>
      <c r="P46" s="429"/>
      <c r="Q46" s="429"/>
      <c r="R46" s="23"/>
      <c r="S46" s="494"/>
      <c r="T46" s="494"/>
      <c r="U46" s="494"/>
      <c r="V46" s="494"/>
      <c r="W46" s="494"/>
      <c r="X46" s="48"/>
      <c r="Y46" s="23"/>
      <c r="Z46" s="494"/>
      <c r="AA46" s="494"/>
      <c r="AB46" s="494"/>
      <c r="AC46" s="494"/>
      <c r="AD46" s="494"/>
      <c r="AE46" s="49"/>
      <c r="AF46" s="63"/>
      <c r="AG46" s="494"/>
      <c r="AH46" s="494"/>
      <c r="AI46" s="494"/>
      <c r="AJ46" s="494"/>
      <c r="AK46" s="494"/>
      <c r="AL46" s="48"/>
      <c r="AM46" s="23"/>
      <c r="AN46" s="494"/>
      <c r="AO46" s="494"/>
      <c r="AP46" s="494"/>
      <c r="AQ46" s="494"/>
      <c r="AR46" s="494"/>
      <c r="AS46" s="48"/>
      <c r="AT46" s="23"/>
      <c r="AU46" s="494"/>
      <c r="AV46" s="494"/>
      <c r="AW46" s="494"/>
      <c r="AX46" s="494"/>
      <c r="AY46" s="494"/>
      <c r="AZ46" s="48"/>
      <c r="BA46" s="23"/>
      <c r="BB46" s="494"/>
      <c r="BC46" s="494"/>
      <c r="BD46" s="494"/>
      <c r="BE46" s="494"/>
      <c r="BF46" s="494"/>
      <c r="BG46" s="48"/>
      <c r="BH46" s="23"/>
      <c r="BI46" s="494"/>
      <c r="BJ46" s="494"/>
      <c r="BK46" s="494"/>
      <c r="BL46" s="494"/>
      <c r="BM46" s="494"/>
      <c r="BN46" s="48"/>
      <c r="BO46" s="23"/>
      <c r="BP46" s="494"/>
      <c r="BQ46" s="494"/>
      <c r="BR46" s="494"/>
      <c r="BS46" s="494"/>
      <c r="BT46" s="494"/>
      <c r="BU46" s="77"/>
      <c r="BV46" s="79"/>
      <c r="BW46" s="493">
        <f t="shared" si="3"/>
        <v>0</v>
      </c>
      <c r="BX46" s="493"/>
      <c r="BY46" s="493"/>
      <c r="BZ46" s="493"/>
      <c r="CA46" s="493"/>
      <c r="CB46" s="49"/>
      <c r="CC46" s="375"/>
    </row>
    <row r="47" spans="1:95" ht="15.95" customHeight="1" thickBot="1">
      <c r="A47" s="375"/>
      <c r="B47" s="517" t="s">
        <v>32</v>
      </c>
      <c r="C47" s="518"/>
      <c r="D47" s="519" t="s">
        <v>57</v>
      </c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0"/>
      <c r="S47" s="509">
        <f>SUM(S43:S46)</f>
        <v>0</v>
      </c>
      <c r="T47" s="509"/>
      <c r="U47" s="509"/>
      <c r="V47" s="509"/>
      <c r="W47" s="509"/>
      <c r="X47" s="51"/>
      <c r="Y47" s="50"/>
      <c r="Z47" s="509">
        <f>SUM(Z43:Z46)</f>
        <v>0</v>
      </c>
      <c r="AA47" s="509"/>
      <c r="AB47" s="509"/>
      <c r="AC47" s="509"/>
      <c r="AD47" s="509"/>
      <c r="AE47" s="52"/>
      <c r="AF47" s="72"/>
      <c r="AG47" s="509">
        <f>SUM(AG43:AG46)</f>
        <v>0</v>
      </c>
      <c r="AH47" s="509"/>
      <c r="AI47" s="509"/>
      <c r="AJ47" s="509"/>
      <c r="AK47" s="509"/>
      <c r="AL47" s="53"/>
      <c r="AM47" s="50"/>
      <c r="AN47" s="509">
        <f>SUM(AN43:AN46)</f>
        <v>0</v>
      </c>
      <c r="AO47" s="509"/>
      <c r="AP47" s="509"/>
      <c r="AQ47" s="509"/>
      <c r="AR47" s="509"/>
      <c r="AS47" s="53"/>
      <c r="AT47" s="50"/>
      <c r="AU47" s="509">
        <f>SUM(AU43:AU46)</f>
        <v>0</v>
      </c>
      <c r="AV47" s="509"/>
      <c r="AW47" s="509"/>
      <c r="AX47" s="509"/>
      <c r="AY47" s="509"/>
      <c r="AZ47" s="53"/>
      <c r="BA47" s="50"/>
      <c r="BB47" s="509">
        <f>SUM(BB43:BB46)</f>
        <v>0</v>
      </c>
      <c r="BC47" s="509"/>
      <c r="BD47" s="509"/>
      <c r="BE47" s="509"/>
      <c r="BF47" s="509"/>
      <c r="BG47" s="53"/>
      <c r="BH47" s="50"/>
      <c r="BI47" s="509">
        <f>SUM(BI43:BI46)</f>
        <v>0</v>
      </c>
      <c r="BJ47" s="509"/>
      <c r="BK47" s="509"/>
      <c r="BL47" s="509"/>
      <c r="BM47" s="509"/>
      <c r="BN47" s="53"/>
      <c r="BO47" s="50"/>
      <c r="BP47" s="509">
        <f>SUM(BP43:BP46)</f>
        <v>0</v>
      </c>
      <c r="BQ47" s="509"/>
      <c r="BR47" s="509"/>
      <c r="BS47" s="509"/>
      <c r="BT47" s="509"/>
      <c r="BU47" s="51"/>
      <c r="BV47" s="85"/>
      <c r="BW47" s="509">
        <f>SUM(BW43:BW46)</f>
        <v>0</v>
      </c>
      <c r="BX47" s="509"/>
      <c r="BY47" s="509"/>
      <c r="BZ47" s="509"/>
      <c r="CA47" s="509"/>
      <c r="CB47" s="52"/>
      <c r="CC47" s="375"/>
    </row>
    <row r="48" spans="1:95" ht="15.95" customHeight="1" thickTop="1" thickBot="1">
      <c r="A48" s="375"/>
      <c r="B48" s="510" t="s">
        <v>33</v>
      </c>
      <c r="C48" s="511"/>
      <c r="D48" s="512" t="s">
        <v>69</v>
      </c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3"/>
      <c r="R48" s="54"/>
      <c r="S48" s="497">
        <f>S42-S47</f>
        <v>0</v>
      </c>
      <c r="T48" s="497"/>
      <c r="U48" s="497"/>
      <c r="V48" s="497"/>
      <c r="W48" s="497"/>
      <c r="X48" s="43"/>
      <c r="Y48" s="54"/>
      <c r="Z48" s="497">
        <f>Z42-Z47</f>
        <v>0</v>
      </c>
      <c r="AA48" s="497"/>
      <c r="AB48" s="497"/>
      <c r="AC48" s="497"/>
      <c r="AD48" s="497"/>
      <c r="AE48" s="45"/>
      <c r="AF48" s="73"/>
      <c r="AG48" s="497">
        <f>AG42-AG47</f>
        <v>0</v>
      </c>
      <c r="AH48" s="497"/>
      <c r="AI48" s="497"/>
      <c r="AJ48" s="497"/>
      <c r="AK48" s="497"/>
      <c r="AL48" s="43"/>
      <c r="AM48" s="54"/>
      <c r="AN48" s="497">
        <f>AN42-AN47</f>
        <v>0</v>
      </c>
      <c r="AO48" s="497"/>
      <c r="AP48" s="497"/>
      <c r="AQ48" s="497"/>
      <c r="AR48" s="497"/>
      <c r="AS48" s="43"/>
      <c r="AT48" s="54"/>
      <c r="AU48" s="497">
        <f>AU42-AU47</f>
        <v>0</v>
      </c>
      <c r="AV48" s="497"/>
      <c r="AW48" s="497"/>
      <c r="AX48" s="497"/>
      <c r="AY48" s="497"/>
      <c r="AZ48" s="43"/>
      <c r="BA48" s="54"/>
      <c r="BB48" s="497">
        <f>BB42-BB47</f>
        <v>0</v>
      </c>
      <c r="BC48" s="497"/>
      <c r="BD48" s="497"/>
      <c r="BE48" s="497"/>
      <c r="BF48" s="497"/>
      <c r="BG48" s="43"/>
      <c r="BH48" s="54"/>
      <c r="BI48" s="497">
        <f>BI42-BI47</f>
        <v>0</v>
      </c>
      <c r="BJ48" s="497"/>
      <c r="BK48" s="497"/>
      <c r="BL48" s="497"/>
      <c r="BM48" s="497"/>
      <c r="BN48" s="43"/>
      <c r="BO48" s="54"/>
      <c r="BP48" s="497">
        <f>BP42-BP47</f>
        <v>0</v>
      </c>
      <c r="BQ48" s="497"/>
      <c r="BR48" s="497"/>
      <c r="BS48" s="497"/>
      <c r="BT48" s="497"/>
      <c r="BU48" s="73"/>
      <c r="BV48" s="83"/>
      <c r="BW48" s="497">
        <f>BW42-BW47</f>
        <v>0</v>
      </c>
      <c r="BX48" s="497"/>
      <c r="BY48" s="497"/>
      <c r="BZ48" s="497"/>
      <c r="CA48" s="497"/>
      <c r="CB48" s="45"/>
      <c r="CC48" s="375"/>
    </row>
    <row r="49" spans="1:81" ht="15.95" customHeight="1" thickTop="1" thickBot="1">
      <c r="A49" s="375"/>
      <c r="B49" s="510" t="s">
        <v>34</v>
      </c>
      <c r="C49" s="511"/>
      <c r="D49" s="495" t="s">
        <v>70</v>
      </c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6"/>
      <c r="R49" s="54"/>
      <c r="S49" s="497">
        <f>S16+S48</f>
        <v>0</v>
      </c>
      <c r="T49" s="497"/>
      <c r="U49" s="497"/>
      <c r="V49" s="497"/>
      <c r="W49" s="497"/>
      <c r="X49" s="43"/>
      <c r="Y49" s="54"/>
      <c r="Z49" s="497">
        <f>Z16+Z48</f>
        <v>0</v>
      </c>
      <c r="AA49" s="497"/>
      <c r="AB49" s="497"/>
      <c r="AC49" s="497"/>
      <c r="AD49" s="497"/>
      <c r="AE49" s="45"/>
      <c r="AF49" s="73"/>
      <c r="AG49" s="497">
        <f>AG16+AG48</f>
        <v>0</v>
      </c>
      <c r="AH49" s="497"/>
      <c r="AI49" s="497"/>
      <c r="AJ49" s="497"/>
      <c r="AK49" s="497"/>
      <c r="AL49" s="43"/>
      <c r="AM49" s="54"/>
      <c r="AN49" s="497">
        <f>AN16+AN48</f>
        <v>0</v>
      </c>
      <c r="AO49" s="497"/>
      <c r="AP49" s="497"/>
      <c r="AQ49" s="497"/>
      <c r="AR49" s="497"/>
      <c r="AS49" s="43"/>
      <c r="AT49" s="54"/>
      <c r="AU49" s="497">
        <f>AU16+AU48</f>
        <v>0</v>
      </c>
      <c r="AV49" s="497"/>
      <c r="AW49" s="497"/>
      <c r="AX49" s="497"/>
      <c r="AY49" s="497"/>
      <c r="AZ49" s="43"/>
      <c r="BA49" s="54"/>
      <c r="BB49" s="497">
        <f>BB16+BB48</f>
        <v>0</v>
      </c>
      <c r="BC49" s="497"/>
      <c r="BD49" s="497"/>
      <c r="BE49" s="497"/>
      <c r="BF49" s="497"/>
      <c r="BG49" s="43"/>
      <c r="BH49" s="54"/>
      <c r="BI49" s="497">
        <f>BI16+BI48</f>
        <v>0</v>
      </c>
      <c r="BJ49" s="497"/>
      <c r="BK49" s="497"/>
      <c r="BL49" s="497"/>
      <c r="BM49" s="497"/>
      <c r="BN49" s="43"/>
      <c r="BO49" s="54"/>
      <c r="BP49" s="497">
        <f>BP16+BP48</f>
        <v>0</v>
      </c>
      <c r="BQ49" s="497"/>
      <c r="BR49" s="497"/>
      <c r="BS49" s="497"/>
      <c r="BT49" s="497"/>
      <c r="BU49" s="73"/>
      <c r="BV49" s="514"/>
      <c r="BW49" s="515"/>
      <c r="BX49" s="515"/>
      <c r="BY49" s="515"/>
      <c r="BZ49" s="515"/>
      <c r="CA49" s="515"/>
      <c r="CB49" s="516"/>
      <c r="CC49" s="375"/>
    </row>
    <row r="50" spans="1:81" ht="15.95" customHeight="1" thickTop="1">
      <c r="A50" s="375"/>
      <c r="B50" s="487" t="s">
        <v>80</v>
      </c>
      <c r="C50" s="488"/>
      <c r="D50" s="498" t="s">
        <v>81</v>
      </c>
      <c r="E50" s="490"/>
      <c r="F50" s="501" t="s">
        <v>0</v>
      </c>
      <c r="G50" s="501"/>
      <c r="H50" s="501"/>
      <c r="I50" s="501"/>
      <c r="J50" s="502"/>
      <c r="K50" s="413" t="s">
        <v>58</v>
      </c>
      <c r="L50" s="413"/>
      <c r="M50" s="413"/>
      <c r="N50" s="413"/>
      <c r="O50" s="413"/>
      <c r="P50" s="413"/>
      <c r="Q50" s="413"/>
      <c r="R50" s="21"/>
      <c r="S50" s="473"/>
      <c r="T50" s="473"/>
      <c r="U50" s="473"/>
      <c r="V50" s="473"/>
      <c r="W50" s="473"/>
      <c r="X50" s="46"/>
      <c r="Y50" s="21"/>
      <c r="Z50" s="473"/>
      <c r="AA50" s="473"/>
      <c r="AB50" s="473"/>
      <c r="AC50" s="473"/>
      <c r="AD50" s="473"/>
      <c r="AE50" s="47"/>
      <c r="AF50" s="71"/>
      <c r="AG50" s="473"/>
      <c r="AH50" s="473"/>
      <c r="AI50" s="473"/>
      <c r="AJ50" s="473"/>
      <c r="AK50" s="473"/>
      <c r="AL50" s="46"/>
      <c r="AM50" s="21"/>
      <c r="AN50" s="473"/>
      <c r="AO50" s="473"/>
      <c r="AP50" s="473"/>
      <c r="AQ50" s="473"/>
      <c r="AR50" s="473"/>
      <c r="AS50" s="46"/>
      <c r="AT50" s="21"/>
      <c r="AU50" s="473"/>
      <c r="AV50" s="473"/>
      <c r="AW50" s="473"/>
      <c r="AX50" s="473"/>
      <c r="AY50" s="473"/>
      <c r="AZ50" s="46"/>
      <c r="BA50" s="21"/>
      <c r="BB50" s="473"/>
      <c r="BC50" s="473"/>
      <c r="BD50" s="473"/>
      <c r="BE50" s="473"/>
      <c r="BF50" s="473"/>
      <c r="BG50" s="46"/>
      <c r="BH50" s="21"/>
      <c r="BI50" s="473"/>
      <c r="BJ50" s="473"/>
      <c r="BK50" s="473"/>
      <c r="BL50" s="473"/>
      <c r="BM50" s="473"/>
      <c r="BN50" s="46"/>
      <c r="BO50" s="21"/>
      <c r="BP50" s="473"/>
      <c r="BQ50" s="473"/>
      <c r="BR50" s="473"/>
      <c r="BS50" s="473"/>
      <c r="BT50" s="473"/>
      <c r="BU50" s="61"/>
      <c r="BV50" s="78"/>
      <c r="BW50" s="508">
        <f t="shared" ref="BW50:BW57" si="4">BP50+BI50+BB50+AU50+AN50+AG50</f>
        <v>0</v>
      </c>
      <c r="BX50" s="508"/>
      <c r="BY50" s="508"/>
      <c r="BZ50" s="508"/>
      <c r="CA50" s="508"/>
      <c r="CB50" s="47"/>
      <c r="CC50" s="375"/>
    </row>
    <row r="51" spans="1:81" ht="15.95" customHeight="1">
      <c r="A51" s="375"/>
      <c r="B51" s="489"/>
      <c r="C51" s="488"/>
      <c r="D51" s="499"/>
      <c r="E51" s="490"/>
      <c r="F51" s="503"/>
      <c r="G51" s="503"/>
      <c r="H51" s="503"/>
      <c r="I51" s="503"/>
      <c r="J51" s="504"/>
      <c r="K51" s="507" t="s">
        <v>55</v>
      </c>
      <c r="L51" s="428"/>
      <c r="M51" s="428"/>
      <c r="N51" s="428"/>
      <c r="O51" s="428"/>
      <c r="P51" s="428"/>
      <c r="Q51" s="428"/>
      <c r="R51" s="23"/>
      <c r="S51" s="494"/>
      <c r="T51" s="494"/>
      <c r="U51" s="494"/>
      <c r="V51" s="494"/>
      <c r="W51" s="494"/>
      <c r="X51" s="22"/>
      <c r="Y51" s="23"/>
      <c r="Z51" s="494"/>
      <c r="AA51" s="494"/>
      <c r="AB51" s="494"/>
      <c r="AC51" s="494"/>
      <c r="AD51" s="494"/>
      <c r="AE51" s="24"/>
      <c r="AF51" s="63"/>
      <c r="AG51" s="494"/>
      <c r="AH51" s="494"/>
      <c r="AI51" s="494"/>
      <c r="AJ51" s="494"/>
      <c r="AK51" s="494"/>
      <c r="AL51" s="22"/>
      <c r="AM51" s="23"/>
      <c r="AN51" s="494"/>
      <c r="AO51" s="494"/>
      <c r="AP51" s="494"/>
      <c r="AQ51" s="494"/>
      <c r="AR51" s="494"/>
      <c r="AS51" s="22"/>
      <c r="AT51" s="23"/>
      <c r="AU51" s="494"/>
      <c r="AV51" s="494"/>
      <c r="AW51" s="494"/>
      <c r="AX51" s="494"/>
      <c r="AY51" s="494"/>
      <c r="AZ51" s="22"/>
      <c r="BA51" s="23"/>
      <c r="BB51" s="494"/>
      <c r="BC51" s="494"/>
      <c r="BD51" s="494"/>
      <c r="BE51" s="494"/>
      <c r="BF51" s="494"/>
      <c r="BG51" s="22"/>
      <c r="BH51" s="23"/>
      <c r="BI51" s="494"/>
      <c r="BJ51" s="494"/>
      <c r="BK51" s="494"/>
      <c r="BL51" s="494"/>
      <c r="BM51" s="494"/>
      <c r="BN51" s="22"/>
      <c r="BO51" s="23"/>
      <c r="BP51" s="494"/>
      <c r="BQ51" s="494"/>
      <c r="BR51" s="494"/>
      <c r="BS51" s="494"/>
      <c r="BT51" s="494"/>
      <c r="BU51" s="63"/>
      <c r="BV51" s="79"/>
      <c r="BW51" s="493">
        <f t="shared" si="4"/>
        <v>0</v>
      </c>
      <c r="BX51" s="493"/>
      <c r="BY51" s="493"/>
      <c r="BZ51" s="493"/>
      <c r="CA51" s="493"/>
      <c r="CB51" s="24"/>
      <c r="CC51" s="375"/>
    </row>
    <row r="52" spans="1:81" ht="15.95" customHeight="1">
      <c r="A52" s="375"/>
      <c r="B52" s="489"/>
      <c r="C52" s="488"/>
      <c r="D52" s="499"/>
      <c r="E52" s="490"/>
      <c r="F52" s="505" t="s">
        <v>1</v>
      </c>
      <c r="G52" s="505"/>
      <c r="H52" s="505"/>
      <c r="I52" s="505"/>
      <c r="J52" s="506"/>
      <c r="K52" s="424" t="s">
        <v>58</v>
      </c>
      <c r="L52" s="400"/>
      <c r="M52" s="400"/>
      <c r="N52" s="400"/>
      <c r="O52" s="400"/>
      <c r="P52" s="400"/>
      <c r="Q52" s="400"/>
      <c r="R52" s="26"/>
      <c r="S52" s="401"/>
      <c r="T52" s="401"/>
      <c r="U52" s="401"/>
      <c r="V52" s="401"/>
      <c r="W52" s="401"/>
      <c r="X52" s="25"/>
      <c r="Y52" s="26"/>
      <c r="Z52" s="401"/>
      <c r="AA52" s="401"/>
      <c r="AB52" s="401"/>
      <c r="AC52" s="401"/>
      <c r="AD52" s="401"/>
      <c r="AE52" s="27"/>
      <c r="AF52" s="64"/>
      <c r="AG52" s="401"/>
      <c r="AH52" s="401"/>
      <c r="AI52" s="401"/>
      <c r="AJ52" s="401"/>
      <c r="AK52" s="401"/>
      <c r="AL52" s="25"/>
      <c r="AM52" s="26"/>
      <c r="AN52" s="401"/>
      <c r="AO52" s="401"/>
      <c r="AP52" s="401"/>
      <c r="AQ52" s="401"/>
      <c r="AR52" s="401"/>
      <c r="AS52" s="25"/>
      <c r="AT52" s="26"/>
      <c r="AU52" s="401"/>
      <c r="AV52" s="401"/>
      <c r="AW52" s="401"/>
      <c r="AX52" s="401"/>
      <c r="AY52" s="401"/>
      <c r="AZ52" s="25"/>
      <c r="BA52" s="26"/>
      <c r="BB52" s="401"/>
      <c r="BC52" s="401"/>
      <c r="BD52" s="401"/>
      <c r="BE52" s="401"/>
      <c r="BF52" s="401"/>
      <c r="BG52" s="25"/>
      <c r="BH52" s="26"/>
      <c r="BI52" s="401"/>
      <c r="BJ52" s="401"/>
      <c r="BK52" s="401"/>
      <c r="BL52" s="401"/>
      <c r="BM52" s="401"/>
      <c r="BN52" s="25"/>
      <c r="BO52" s="26"/>
      <c r="BP52" s="401"/>
      <c r="BQ52" s="401"/>
      <c r="BR52" s="401"/>
      <c r="BS52" s="401"/>
      <c r="BT52" s="401"/>
      <c r="BU52" s="64"/>
      <c r="BV52" s="80"/>
      <c r="BW52" s="440">
        <f t="shared" si="4"/>
        <v>0</v>
      </c>
      <c r="BX52" s="440"/>
      <c r="BY52" s="440"/>
      <c r="BZ52" s="440"/>
      <c r="CA52" s="440"/>
      <c r="CB52" s="27"/>
      <c r="CC52" s="375"/>
    </row>
    <row r="53" spans="1:81" ht="15.95" customHeight="1">
      <c r="A53" s="375"/>
      <c r="B53" s="489"/>
      <c r="C53" s="488"/>
      <c r="D53" s="500"/>
      <c r="E53" s="492"/>
      <c r="F53" s="503"/>
      <c r="G53" s="503"/>
      <c r="H53" s="503"/>
      <c r="I53" s="503"/>
      <c r="J53" s="504"/>
      <c r="K53" s="428" t="s">
        <v>55</v>
      </c>
      <c r="L53" s="428"/>
      <c r="M53" s="428"/>
      <c r="N53" s="428"/>
      <c r="O53" s="428"/>
      <c r="P53" s="428"/>
      <c r="Q53" s="428"/>
      <c r="R53" s="55"/>
      <c r="S53" s="472"/>
      <c r="T53" s="472"/>
      <c r="U53" s="472"/>
      <c r="V53" s="472"/>
      <c r="W53" s="472"/>
      <c r="X53" s="46"/>
      <c r="Y53" s="55"/>
      <c r="Z53" s="472"/>
      <c r="AA53" s="472"/>
      <c r="AB53" s="472"/>
      <c r="AC53" s="472"/>
      <c r="AD53" s="472"/>
      <c r="AE53" s="47"/>
      <c r="AF53" s="74"/>
      <c r="AG53" s="472"/>
      <c r="AH53" s="472"/>
      <c r="AI53" s="472"/>
      <c r="AJ53" s="472"/>
      <c r="AK53" s="472"/>
      <c r="AL53" s="46"/>
      <c r="AM53" s="55"/>
      <c r="AN53" s="472"/>
      <c r="AO53" s="472"/>
      <c r="AP53" s="472"/>
      <c r="AQ53" s="472"/>
      <c r="AR53" s="472"/>
      <c r="AS53" s="46"/>
      <c r="AT53" s="55"/>
      <c r="AU53" s="472"/>
      <c r="AV53" s="472"/>
      <c r="AW53" s="472"/>
      <c r="AX53" s="472"/>
      <c r="AY53" s="472"/>
      <c r="AZ53" s="46"/>
      <c r="BA53" s="55"/>
      <c r="BB53" s="472"/>
      <c r="BC53" s="472"/>
      <c r="BD53" s="472"/>
      <c r="BE53" s="472"/>
      <c r="BF53" s="472"/>
      <c r="BG53" s="46"/>
      <c r="BH53" s="55"/>
      <c r="BI53" s="472"/>
      <c r="BJ53" s="472"/>
      <c r="BK53" s="472"/>
      <c r="BL53" s="472"/>
      <c r="BM53" s="472"/>
      <c r="BN53" s="46"/>
      <c r="BO53" s="55"/>
      <c r="BP53" s="472"/>
      <c r="BQ53" s="472"/>
      <c r="BR53" s="472"/>
      <c r="BS53" s="472"/>
      <c r="BT53" s="472"/>
      <c r="BU53" s="61"/>
      <c r="BV53" s="86"/>
      <c r="BW53" s="442">
        <f t="shared" si="4"/>
        <v>0</v>
      </c>
      <c r="BX53" s="442"/>
      <c r="BY53" s="442"/>
      <c r="BZ53" s="442"/>
      <c r="CA53" s="442"/>
      <c r="CB53" s="47"/>
      <c r="CC53" s="375"/>
    </row>
    <row r="54" spans="1:81" ht="15.95" customHeight="1">
      <c r="A54" s="375"/>
      <c r="B54" s="489"/>
      <c r="C54" s="490"/>
      <c r="D54" s="474" t="s">
        <v>91</v>
      </c>
      <c r="E54" s="475"/>
      <c r="F54" s="445" t="s">
        <v>71</v>
      </c>
      <c r="G54" s="446"/>
      <c r="H54" s="446"/>
      <c r="I54" s="446"/>
      <c r="J54" s="446"/>
      <c r="K54" s="480"/>
      <c r="L54" s="424" t="s">
        <v>59</v>
      </c>
      <c r="M54" s="400"/>
      <c r="N54" s="400"/>
      <c r="O54" s="400"/>
      <c r="P54" s="400"/>
      <c r="Q54" s="400"/>
      <c r="R54" s="26"/>
      <c r="S54" s="401"/>
      <c r="T54" s="401"/>
      <c r="U54" s="401"/>
      <c r="V54" s="401"/>
      <c r="W54" s="401"/>
      <c r="X54" s="25"/>
      <c r="Y54" s="26"/>
      <c r="Z54" s="401"/>
      <c r="AA54" s="401"/>
      <c r="AB54" s="401"/>
      <c r="AC54" s="401"/>
      <c r="AD54" s="401"/>
      <c r="AE54" s="27"/>
      <c r="AF54" s="64"/>
      <c r="AG54" s="401"/>
      <c r="AH54" s="401"/>
      <c r="AI54" s="401"/>
      <c r="AJ54" s="401"/>
      <c r="AK54" s="401"/>
      <c r="AL54" s="25"/>
      <c r="AM54" s="26"/>
      <c r="AN54" s="401"/>
      <c r="AO54" s="401"/>
      <c r="AP54" s="401"/>
      <c r="AQ54" s="401"/>
      <c r="AR54" s="401"/>
      <c r="AS54" s="25"/>
      <c r="AT54" s="26"/>
      <c r="AU54" s="401"/>
      <c r="AV54" s="401"/>
      <c r="AW54" s="401"/>
      <c r="AX54" s="401"/>
      <c r="AY54" s="401"/>
      <c r="AZ54" s="25"/>
      <c r="BA54" s="26"/>
      <c r="BB54" s="401"/>
      <c r="BC54" s="401"/>
      <c r="BD54" s="401"/>
      <c r="BE54" s="401"/>
      <c r="BF54" s="401"/>
      <c r="BG54" s="25"/>
      <c r="BH54" s="26"/>
      <c r="BI54" s="401"/>
      <c r="BJ54" s="401"/>
      <c r="BK54" s="401"/>
      <c r="BL54" s="401"/>
      <c r="BM54" s="401"/>
      <c r="BN54" s="25"/>
      <c r="BO54" s="26"/>
      <c r="BP54" s="401"/>
      <c r="BQ54" s="401"/>
      <c r="BR54" s="401"/>
      <c r="BS54" s="401"/>
      <c r="BT54" s="401"/>
      <c r="BU54" s="64"/>
      <c r="BV54" s="80"/>
      <c r="BW54" s="440">
        <f t="shared" si="4"/>
        <v>0</v>
      </c>
      <c r="BX54" s="440"/>
      <c r="BY54" s="440"/>
      <c r="BZ54" s="440"/>
      <c r="CA54" s="440"/>
      <c r="CB54" s="27"/>
      <c r="CC54" s="375"/>
    </row>
    <row r="55" spans="1:81" ht="15.95" customHeight="1">
      <c r="A55" s="375"/>
      <c r="B55" s="489"/>
      <c r="C55" s="490"/>
      <c r="D55" s="476"/>
      <c r="E55" s="477"/>
      <c r="F55" s="445"/>
      <c r="G55" s="446"/>
      <c r="H55" s="446"/>
      <c r="I55" s="446"/>
      <c r="J55" s="446"/>
      <c r="K55" s="480"/>
      <c r="L55" s="270" t="s">
        <v>30</v>
      </c>
      <c r="M55" s="428" t="s">
        <v>72</v>
      </c>
      <c r="N55" s="428"/>
      <c r="O55" s="428"/>
      <c r="P55" s="428"/>
      <c r="Q55" s="269" t="s">
        <v>7</v>
      </c>
      <c r="R55" s="39" t="s">
        <v>3</v>
      </c>
      <c r="S55" s="443"/>
      <c r="T55" s="443"/>
      <c r="U55" s="443"/>
      <c r="V55" s="443"/>
      <c r="W55" s="443"/>
      <c r="X55" s="38" t="s">
        <v>4</v>
      </c>
      <c r="Y55" s="39" t="s">
        <v>3</v>
      </c>
      <c r="Z55" s="443"/>
      <c r="AA55" s="443"/>
      <c r="AB55" s="443"/>
      <c r="AC55" s="443"/>
      <c r="AD55" s="443"/>
      <c r="AE55" s="126" t="s">
        <v>4</v>
      </c>
      <c r="AF55" s="68" t="s">
        <v>3</v>
      </c>
      <c r="AG55" s="443"/>
      <c r="AH55" s="443"/>
      <c r="AI55" s="443"/>
      <c r="AJ55" s="443"/>
      <c r="AK55" s="443"/>
      <c r="AL55" s="38" t="s">
        <v>4</v>
      </c>
      <c r="AM55" s="39" t="s">
        <v>3</v>
      </c>
      <c r="AN55" s="443"/>
      <c r="AO55" s="443"/>
      <c r="AP55" s="443"/>
      <c r="AQ55" s="443"/>
      <c r="AR55" s="443"/>
      <c r="AS55" s="38" t="s">
        <v>4</v>
      </c>
      <c r="AT55" s="39" t="s">
        <v>3</v>
      </c>
      <c r="AU55" s="443"/>
      <c r="AV55" s="443"/>
      <c r="AW55" s="443"/>
      <c r="AX55" s="443"/>
      <c r="AY55" s="443"/>
      <c r="AZ55" s="38" t="s">
        <v>4</v>
      </c>
      <c r="BA55" s="39" t="s">
        <v>3</v>
      </c>
      <c r="BB55" s="443"/>
      <c r="BC55" s="443"/>
      <c r="BD55" s="443"/>
      <c r="BE55" s="443"/>
      <c r="BF55" s="443"/>
      <c r="BG55" s="38" t="s">
        <v>4</v>
      </c>
      <c r="BH55" s="39" t="s">
        <v>3</v>
      </c>
      <c r="BI55" s="443"/>
      <c r="BJ55" s="443"/>
      <c r="BK55" s="443"/>
      <c r="BL55" s="443"/>
      <c r="BM55" s="443"/>
      <c r="BN55" s="38" t="s">
        <v>4</v>
      </c>
      <c r="BO55" s="39" t="s">
        <v>3</v>
      </c>
      <c r="BP55" s="443"/>
      <c r="BQ55" s="443"/>
      <c r="BR55" s="443"/>
      <c r="BS55" s="443"/>
      <c r="BT55" s="443"/>
      <c r="BU55" s="68" t="s">
        <v>4</v>
      </c>
      <c r="BV55" s="82" t="s">
        <v>3</v>
      </c>
      <c r="BW55" s="437">
        <f t="shared" si="4"/>
        <v>0</v>
      </c>
      <c r="BX55" s="437"/>
      <c r="BY55" s="437"/>
      <c r="BZ55" s="437"/>
      <c r="CA55" s="437"/>
      <c r="CB55" s="42" t="s">
        <v>4</v>
      </c>
      <c r="CC55" s="375"/>
    </row>
    <row r="56" spans="1:81" ht="15.95" customHeight="1">
      <c r="A56" s="375"/>
      <c r="B56" s="489"/>
      <c r="C56" s="490"/>
      <c r="D56" s="476"/>
      <c r="E56" s="477"/>
      <c r="F56" s="481" t="s">
        <v>84</v>
      </c>
      <c r="G56" s="482"/>
      <c r="H56" s="482"/>
      <c r="I56" s="482"/>
      <c r="J56" s="482"/>
      <c r="K56" s="483"/>
      <c r="L56" s="424" t="s">
        <v>59</v>
      </c>
      <c r="M56" s="400"/>
      <c r="N56" s="400"/>
      <c r="O56" s="400"/>
      <c r="P56" s="400"/>
      <c r="Q56" s="400"/>
      <c r="R56" s="26"/>
      <c r="S56" s="401"/>
      <c r="T56" s="401"/>
      <c r="U56" s="401"/>
      <c r="V56" s="401"/>
      <c r="W56" s="401"/>
      <c r="X56" s="25"/>
      <c r="Y56" s="26"/>
      <c r="Z56" s="401"/>
      <c r="AA56" s="401"/>
      <c r="AB56" s="401"/>
      <c r="AC56" s="401"/>
      <c r="AD56" s="401"/>
      <c r="AE56" s="27"/>
      <c r="AF56" s="64"/>
      <c r="AG56" s="401"/>
      <c r="AH56" s="401"/>
      <c r="AI56" s="401"/>
      <c r="AJ56" s="401"/>
      <c r="AK56" s="401"/>
      <c r="AL56" s="25"/>
      <c r="AM56" s="26"/>
      <c r="AN56" s="401"/>
      <c r="AO56" s="401"/>
      <c r="AP56" s="401"/>
      <c r="AQ56" s="401"/>
      <c r="AR56" s="401"/>
      <c r="AS56" s="25"/>
      <c r="AT56" s="26"/>
      <c r="AU56" s="401"/>
      <c r="AV56" s="401"/>
      <c r="AW56" s="401"/>
      <c r="AX56" s="401"/>
      <c r="AY56" s="401"/>
      <c r="AZ56" s="25"/>
      <c r="BA56" s="26"/>
      <c r="BB56" s="401"/>
      <c r="BC56" s="401"/>
      <c r="BD56" s="401"/>
      <c r="BE56" s="401"/>
      <c r="BF56" s="401"/>
      <c r="BG56" s="25"/>
      <c r="BH56" s="26"/>
      <c r="BI56" s="401"/>
      <c r="BJ56" s="401"/>
      <c r="BK56" s="401"/>
      <c r="BL56" s="401"/>
      <c r="BM56" s="401"/>
      <c r="BN56" s="25"/>
      <c r="BO56" s="26"/>
      <c r="BP56" s="401"/>
      <c r="BQ56" s="401"/>
      <c r="BR56" s="401"/>
      <c r="BS56" s="401"/>
      <c r="BT56" s="401"/>
      <c r="BU56" s="64"/>
      <c r="BV56" s="80"/>
      <c r="BW56" s="440">
        <f t="shared" si="4"/>
        <v>0</v>
      </c>
      <c r="BX56" s="440"/>
      <c r="BY56" s="440"/>
      <c r="BZ56" s="440"/>
      <c r="CA56" s="440"/>
      <c r="CB56" s="27"/>
      <c r="CC56" s="375"/>
    </row>
    <row r="57" spans="1:81" ht="15.95" customHeight="1">
      <c r="A57" s="375"/>
      <c r="B57" s="491"/>
      <c r="C57" s="492"/>
      <c r="D57" s="478"/>
      <c r="E57" s="479"/>
      <c r="F57" s="484"/>
      <c r="G57" s="485"/>
      <c r="H57" s="485"/>
      <c r="I57" s="485"/>
      <c r="J57" s="485"/>
      <c r="K57" s="486"/>
      <c r="L57" s="270" t="s">
        <v>30</v>
      </c>
      <c r="M57" s="428" t="s">
        <v>72</v>
      </c>
      <c r="N57" s="428"/>
      <c r="O57" s="428"/>
      <c r="P57" s="428"/>
      <c r="Q57" s="269" t="s">
        <v>7</v>
      </c>
      <c r="R57" s="39" t="s">
        <v>3</v>
      </c>
      <c r="S57" s="443"/>
      <c r="T57" s="443"/>
      <c r="U57" s="443"/>
      <c r="V57" s="443"/>
      <c r="W57" s="443"/>
      <c r="X57" s="38" t="s">
        <v>4</v>
      </c>
      <c r="Y57" s="39" t="s">
        <v>3</v>
      </c>
      <c r="Z57" s="443"/>
      <c r="AA57" s="443"/>
      <c r="AB57" s="443"/>
      <c r="AC57" s="443"/>
      <c r="AD57" s="443"/>
      <c r="AE57" s="126" t="s">
        <v>4</v>
      </c>
      <c r="AF57" s="68" t="s">
        <v>3</v>
      </c>
      <c r="AG57" s="443"/>
      <c r="AH57" s="443"/>
      <c r="AI57" s="443"/>
      <c r="AJ57" s="443"/>
      <c r="AK57" s="443"/>
      <c r="AL57" s="38" t="s">
        <v>4</v>
      </c>
      <c r="AM57" s="39" t="s">
        <v>3</v>
      </c>
      <c r="AN57" s="443"/>
      <c r="AO57" s="443"/>
      <c r="AP57" s="443"/>
      <c r="AQ57" s="443"/>
      <c r="AR57" s="443"/>
      <c r="AS57" s="38" t="s">
        <v>4</v>
      </c>
      <c r="AT57" s="39" t="s">
        <v>3</v>
      </c>
      <c r="AU57" s="443"/>
      <c r="AV57" s="443"/>
      <c r="AW57" s="443"/>
      <c r="AX57" s="443"/>
      <c r="AY57" s="443"/>
      <c r="AZ57" s="38" t="s">
        <v>4</v>
      </c>
      <c r="BA57" s="39" t="s">
        <v>3</v>
      </c>
      <c r="BB57" s="443"/>
      <c r="BC57" s="443"/>
      <c r="BD57" s="443"/>
      <c r="BE57" s="443"/>
      <c r="BF57" s="443"/>
      <c r="BG57" s="38" t="s">
        <v>4</v>
      </c>
      <c r="BH57" s="39" t="s">
        <v>3</v>
      </c>
      <c r="BI57" s="443"/>
      <c r="BJ57" s="443"/>
      <c r="BK57" s="443"/>
      <c r="BL57" s="443"/>
      <c r="BM57" s="443"/>
      <c r="BN57" s="38" t="s">
        <v>4</v>
      </c>
      <c r="BO57" s="39" t="s">
        <v>3</v>
      </c>
      <c r="BP57" s="443"/>
      <c r="BQ57" s="443"/>
      <c r="BR57" s="443"/>
      <c r="BS57" s="443"/>
      <c r="BT57" s="443"/>
      <c r="BU57" s="68" t="s">
        <v>4</v>
      </c>
      <c r="BV57" s="82" t="s">
        <v>3</v>
      </c>
      <c r="BW57" s="437">
        <f t="shared" si="4"/>
        <v>0</v>
      </c>
      <c r="BX57" s="437"/>
      <c r="BY57" s="437"/>
      <c r="BZ57" s="437"/>
      <c r="CA57" s="437"/>
      <c r="CB57" s="42" t="s">
        <v>4</v>
      </c>
      <c r="CC57" s="375"/>
    </row>
    <row r="58" spans="1:81" ht="15.95" customHeight="1" thickBot="1">
      <c r="A58" s="375"/>
      <c r="B58" s="421" t="s">
        <v>35</v>
      </c>
      <c r="C58" s="422"/>
      <c r="D58" s="448" t="s">
        <v>8</v>
      </c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49"/>
      <c r="R58" s="364"/>
      <c r="S58" s="431">
        <f>SUM(S50:S57)-S55-S57</f>
        <v>0</v>
      </c>
      <c r="T58" s="431"/>
      <c r="U58" s="431"/>
      <c r="V58" s="431"/>
      <c r="W58" s="431"/>
      <c r="X58" s="365"/>
      <c r="Y58" s="364"/>
      <c r="Z58" s="431">
        <f>SUM(Z50:Z57)-Z55-Z57</f>
        <v>0</v>
      </c>
      <c r="AA58" s="431"/>
      <c r="AB58" s="431"/>
      <c r="AC58" s="431"/>
      <c r="AD58" s="431"/>
      <c r="AE58" s="351"/>
      <c r="AF58" s="348"/>
      <c r="AG58" s="431">
        <f>SUM(AG50:AG57)-AG55-AG57</f>
        <v>0</v>
      </c>
      <c r="AH58" s="431"/>
      <c r="AI58" s="431"/>
      <c r="AJ58" s="431"/>
      <c r="AK58" s="431"/>
      <c r="AL58" s="365"/>
      <c r="AM58" s="364"/>
      <c r="AN58" s="431">
        <f>SUM(AN50:AN57)-AN55-AN57</f>
        <v>0</v>
      </c>
      <c r="AO58" s="431"/>
      <c r="AP58" s="431"/>
      <c r="AQ58" s="431"/>
      <c r="AR58" s="431"/>
      <c r="AS58" s="365"/>
      <c r="AT58" s="364"/>
      <c r="AU58" s="431">
        <f>SUM(AU50:AU57)-AU55-AU57</f>
        <v>0</v>
      </c>
      <c r="AV58" s="431"/>
      <c r="AW58" s="431"/>
      <c r="AX58" s="431"/>
      <c r="AY58" s="431"/>
      <c r="AZ58" s="365"/>
      <c r="BA58" s="364"/>
      <c r="BB58" s="431">
        <f>SUM(BB50:BB57)-BB55-BB57</f>
        <v>0</v>
      </c>
      <c r="BC58" s="431"/>
      <c r="BD58" s="431"/>
      <c r="BE58" s="431"/>
      <c r="BF58" s="431"/>
      <c r="BG58" s="365"/>
      <c r="BH58" s="364"/>
      <c r="BI58" s="431">
        <f>SUM(BI50:BI57)-BI55-BI57</f>
        <v>0</v>
      </c>
      <c r="BJ58" s="431"/>
      <c r="BK58" s="431"/>
      <c r="BL58" s="431"/>
      <c r="BM58" s="431"/>
      <c r="BN58" s="365"/>
      <c r="BO58" s="364"/>
      <c r="BP58" s="431">
        <f>SUM(BP50:BP57)-BP55-BP57</f>
        <v>0</v>
      </c>
      <c r="BQ58" s="431"/>
      <c r="BR58" s="431"/>
      <c r="BS58" s="431"/>
      <c r="BT58" s="431"/>
      <c r="BU58" s="348"/>
      <c r="BV58" s="347"/>
      <c r="BW58" s="431">
        <f>SUM(BW50:BW57)-BW55-BW57</f>
        <v>0</v>
      </c>
      <c r="BX58" s="431"/>
      <c r="BY58" s="431"/>
      <c r="BZ58" s="431"/>
      <c r="CA58" s="431"/>
      <c r="CB58" s="351"/>
      <c r="CC58" s="375"/>
    </row>
    <row r="59" spans="1:81" ht="15.95" customHeight="1">
      <c r="A59" s="375"/>
      <c r="B59" s="453" t="s">
        <v>60</v>
      </c>
      <c r="C59" s="454"/>
      <c r="D59" s="454"/>
      <c r="E59" s="454"/>
      <c r="F59" s="454"/>
      <c r="G59" s="454"/>
      <c r="H59" s="454"/>
      <c r="I59" s="459" t="s">
        <v>73</v>
      </c>
      <c r="J59" s="460"/>
      <c r="K59" s="460"/>
      <c r="L59" s="460"/>
      <c r="M59" s="460"/>
      <c r="N59" s="460"/>
      <c r="O59" s="460"/>
      <c r="P59" s="460"/>
      <c r="Q59" s="461"/>
      <c r="R59" s="32"/>
      <c r="S59" s="438">
        <f>S49+S58</f>
        <v>0</v>
      </c>
      <c r="T59" s="438"/>
      <c r="U59" s="438"/>
      <c r="V59" s="438"/>
      <c r="W59" s="438"/>
      <c r="X59" s="31"/>
      <c r="Y59" s="32"/>
      <c r="Z59" s="438">
        <f>Z49+Z58</f>
        <v>0</v>
      </c>
      <c r="AA59" s="438"/>
      <c r="AB59" s="438"/>
      <c r="AC59" s="438"/>
      <c r="AD59" s="438"/>
      <c r="AE59" s="125"/>
      <c r="AF59" s="66"/>
      <c r="AG59" s="438">
        <f>AG49+AG58</f>
        <v>0</v>
      </c>
      <c r="AH59" s="438"/>
      <c r="AI59" s="438"/>
      <c r="AJ59" s="438"/>
      <c r="AK59" s="438"/>
      <c r="AL59" s="31"/>
      <c r="AM59" s="32"/>
      <c r="AN59" s="438">
        <f>AN49+AN58</f>
        <v>0</v>
      </c>
      <c r="AO59" s="438"/>
      <c r="AP59" s="438"/>
      <c r="AQ59" s="438"/>
      <c r="AR59" s="438"/>
      <c r="AS59" s="31"/>
      <c r="AT59" s="32"/>
      <c r="AU59" s="438">
        <f>AU49+AU58</f>
        <v>0</v>
      </c>
      <c r="AV59" s="438"/>
      <c r="AW59" s="438"/>
      <c r="AX59" s="438"/>
      <c r="AY59" s="438"/>
      <c r="AZ59" s="31"/>
      <c r="BA59" s="32"/>
      <c r="BB59" s="438">
        <f>BB49+BB58</f>
        <v>0</v>
      </c>
      <c r="BC59" s="438"/>
      <c r="BD59" s="438"/>
      <c r="BE59" s="438"/>
      <c r="BF59" s="438"/>
      <c r="BG59" s="31"/>
      <c r="BH59" s="32"/>
      <c r="BI59" s="438">
        <f>BI49+BI58</f>
        <v>0</v>
      </c>
      <c r="BJ59" s="438"/>
      <c r="BK59" s="438"/>
      <c r="BL59" s="438"/>
      <c r="BM59" s="438"/>
      <c r="BN59" s="31"/>
      <c r="BO59" s="32"/>
      <c r="BP59" s="438">
        <f>BP49+BP58</f>
        <v>0</v>
      </c>
      <c r="BQ59" s="438"/>
      <c r="BR59" s="438"/>
      <c r="BS59" s="438"/>
      <c r="BT59" s="438"/>
      <c r="BU59" s="125"/>
      <c r="BV59" s="272"/>
      <c r="BW59" s="272"/>
      <c r="BX59" s="272"/>
      <c r="BY59" s="272"/>
      <c r="BZ59" s="272"/>
      <c r="CA59" s="272"/>
      <c r="CB59" s="272"/>
      <c r="CC59" s="375"/>
    </row>
    <row r="60" spans="1:81" ht="15.95" customHeight="1">
      <c r="A60" s="375"/>
      <c r="B60" s="455"/>
      <c r="C60" s="456"/>
      <c r="D60" s="456"/>
      <c r="E60" s="456"/>
      <c r="F60" s="456"/>
      <c r="G60" s="456"/>
      <c r="H60" s="456"/>
      <c r="I60" s="268" t="s">
        <v>30</v>
      </c>
      <c r="J60" s="462" t="s">
        <v>64</v>
      </c>
      <c r="K60" s="463"/>
      <c r="L60" s="463"/>
      <c r="M60" s="463"/>
      <c r="N60" s="463"/>
      <c r="O60" s="463"/>
      <c r="P60" s="464"/>
      <c r="Q60" s="122" t="s">
        <v>22</v>
      </c>
      <c r="R60" s="59" t="s">
        <v>6</v>
      </c>
      <c r="S60" s="437">
        <f>S17+S21-S22-S31-S54-S56</f>
        <v>0</v>
      </c>
      <c r="T60" s="437"/>
      <c r="U60" s="437"/>
      <c r="V60" s="437"/>
      <c r="W60" s="437"/>
      <c r="X60" s="38" t="s">
        <v>7</v>
      </c>
      <c r="Y60" s="59" t="s">
        <v>6</v>
      </c>
      <c r="Z60" s="437">
        <f>Z17+Z21-Z22-Z31-Z54-Z56</f>
        <v>0</v>
      </c>
      <c r="AA60" s="437"/>
      <c r="AB60" s="437"/>
      <c r="AC60" s="437"/>
      <c r="AD60" s="437"/>
      <c r="AE60" s="126" t="s">
        <v>7</v>
      </c>
      <c r="AF60" s="76" t="s">
        <v>6</v>
      </c>
      <c r="AG60" s="437">
        <f>AG17+AG21-AG22-AG31-AG54-AG56</f>
        <v>0</v>
      </c>
      <c r="AH60" s="437"/>
      <c r="AI60" s="437"/>
      <c r="AJ60" s="437"/>
      <c r="AK60" s="437"/>
      <c r="AL60" s="38" t="s">
        <v>7</v>
      </c>
      <c r="AM60" s="59" t="s">
        <v>6</v>
      </c>
      <c r="AN60" s="437">
        <f>AN17+AN21-AN22-AN31-AN54-AN56</f>
        <v>0</v>
      </c>
      <c r="AO60" s="437"/>
      <c r="AP60" s="437"/>
      <c r="AQ60" s="437"/>
      <c r="AR60" s="437"/>
      <c r="AS60" s="38" t="s">
        <v>7</v>
      </c>
      <c r="AT60" s="59" t="s">
        <v>6</v>
      </c>
      <c r="AU60" s="437">
        <f>AU17+AU21-AU22-AU31-AU54-AU56</f>
        <v>0</v>
      </c>
      <c r="AV60" s="437"/>
      <c r="AW60" s="437"/>
      <c r="AX60" s="437"/>
      <c r="AY60" s="437"/>
      <c r="AZ60" s="38" t="s">
        <v>7</v>
      </c>
      <c r="BA60" s="59" t="s">
        <v>6</v>
      </c>
      <c r="BB60" s="437">
        <f>BB17+BB21-BB22-BB31-BB54-BB56</f>
        <v>0</v>
      </c>
      <c r="BC60" s="437"/>
      <c r="BD60" s="437"/>
      <c r="BE60" s="437"/>
      <c r="BF60" s="437"/>
      <c r="BG60" s="38" t="s">
        <v>7</v>
      </c>
      <c r="BH60" s="59" t="s">
        <v>6</v>
      </c>
      <c r="BI60" s="437">
        <f>BI17+BI21-BI22-BI31-BI54-BI56</f>
        <v>0</v>
      </c>
      <c r="BJ60" s="437"/>
      <c r="BK60" s="437"/>
      <c r="BL60" s="437"/>
      <c r="BM60" s="437"/>
      <c r="BN60" s="38" t="s">
        <v>7</v>
      </c>
      <c r="BO60" s="59" t="s">
        <v>6</v>
      </c>
      <c r="BP60" s="437">
        <f>BP17+BP21-BP22-BP31-BP54-BP56</f>
        <v>0</v>
      </c>
      <c r="BQ60" s="437"/>
      <c r="BR60" s="437"/>
      <c r="BS60" s="437"/>
      <c r="BT60" s="437"/>
      <c r="BU60" s="126" t="s">
        <v>7</v>
      </c>
      <c r="BV60" s="61"/>
      <c r="BW60" s="61"/>
      <c r="BX60" s="61"/>
      <c r="BY60" s="61"/>
      <c r="BZ60" s="61"/>
      <c r="CA60" s="61"/>
      <c r="CB60" s="61"/>
      <c r="CC60" s="375"/>
    </row>
    <row r="61" spans="1:81" ht="15.95" customHeight="1" thickBot="1">
      <c r="A61" s="375"/>
      <c r="B61" s="457"/>
      <c r="C61" s="458"/>
      <c r="D61" s="458"/>
      <c r="E61" s="458"/>
      <c r="F61" s="458"/>
      <c r="G61" s="458"/>
      <c r="H61" s="458"/>
      <c r="I61" s="95" t="s">
        <v>30</v>
      </c>
      <c r="J61" s="450" t="s">
        <v>65</v>
      </c>
      <c r="K61" s="451"/>
      <c r="L61" s="451"/>
      <c r="M61" s="451"/>
      <c r="N61" s="451"/>
      <c r="O61" s="451"/>
      <c r="P61" s="452"/>
      <c r="Q61" s="123" t="s">
        <v>22</v>
      </c>
      <c r="R61" s="96" t="s">
        <v>3</v>
      </c>
      <c r="S61" s="470">
        <f>S18+S30-S34</f>
        <v>0</v>
      </c>
      <c r="T61" s="470"/>
      <c r="U61" s="470"/>
      <c r="V61" s="470"/>
      <c r="W61" s="470"/>
      <c r="X61" s="98" t="s">
        <v>4</v>
      </c>
      <c r="Y61" s="96" t="s">
        <v>3</v>
      </c>
      <c r="Z61" s="470">
        <f>Z18+Z30-Z34</f>
        <v>0</v>
      </c>
      <c r="AA61" s="470"/>
      <c r="AB61" s="470"/>
      <c r="AC61" s="470"/>
      <c r="AD61" s="470"/>
      <c r="AE61" s="128" t="s">
        <v>4</v>
      </c>
      <c r="AF61" s="99" t="s">
        <v>3</v>
      </c>
      <c r="AG61" s="441">
        <f>AG18+AG30-AG34</f>
        <v>0</v>
      </c>
      <c r="AH61" s="441"/>
      <c r="AI61" s="441"/>
      <c r="AJ61" s="441"/>
      <c r="AK61" s="441"/>
      <c r="AL61" s="97" t="s">
        <v>4</v>
      </c>
      <c r="AM61" s="96" t="s">
        <v>3</v>
      </c>
      <c r="AN61" s="441">
        <f>AN18+AN30-AN34</f>
        <v>0</v>
      </c>
      <c r="AO61" s="441"/>
      <c r="AP61" s="441"/>
      <c r="AQ61" s="441"/>
      <c r="AR61" s="441"/>
      <c r="AS61" s="97" t="s">
        <v>4</v>
      </c>
      <c r="AT61" s="96" t="s">
        <v>3</v>
      </c>
      <c r="AU61" s="441">
        <f>AU18+AU30-AU34</f>
        <v>0</v>
      </c>
      <c r="AV61" s="441"/>
      <c r="AW61" s="441"/>
      <c r="AX61" s="441"/>
      <c r="AY61" s="441"/>
      <c r="AZ61" s="97" t="s">
        <v>4</v>
      </c>
      <c r="BA61" s="96" t="s">
        <v>3</v>
      </c>
      <c r="BB61" s="441">
        <f>BB18+BB30-BB34</f>
        <v>0</v>
      </c>
      <c r="BC61" s="441"/>
      <c r="BD61" s="441"/>
      <c r="BE61" s="441"/>
      <c r="BF61" s="441"/>
      <c r="BG61" s="97" t="s">
        <v>4</v>
      </c>
      <c r="BH61" s="96" t="s">
        <v>3</v>
      </c>
      <c r="BI61" s="441">
        <f>BI18+BI30-BI34</f>
        <v>0</v>
      </c>
      <c r="BJ61" s="441"/>
      <c r="BK61" s="441"/>
      <c r="BL61" s="441"/>
      <c r="BM61" s="441"/>
      <c r="BN61" s="97" t="s">
        <v>4</v>
      </c>
      <c r="BO61" s="96" t="s">
        <v>3</v>
      </c>
      <c r="BP61" s="441">
        <f>BP18+BP30-BP34</f>
        <v>0</v>
      </c>
      <c r="BQ61" s="441"/>
      <c r="BR61" s="441"/>
      <c r="BS61" s="441"/>
      <c r="BT61" s="441"/>
      <c r="BU61" s="128" t="s">
        <v>4</v>
      </c>
      <c r="BV61" s="61"/>
      <c r="BW61" s="61"/>
      <c r="BX61" s="61"/>
      <c r="BY61" s="61"/>
      <c r="BZ61" s="61"/>
      <c r="CA61" s="61"/>
      <c r="CB61" s="61"/>
      <c r="CC61" s="375"/>
    </row>
    <row r="62" spans="1:81" ht="5.0999999999999996" customHeight="1" thickBot="1">
      <c r="A62" s="37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8"/>
      <c r="S62" s="61"/>
      <c r="T62" s="61"/>
      <c r="U62" s="61"/>
      <c r="V62" s="61"/>
      <c r="W62" s="61"/>
      <c r="X62" s="10"/>
      <c r="Y62" s="8"/>
      <c r="Z62" s="61"/>
      <c r="AA62" s="61"/>
      <c r="AB62" s="61"/>
      <c r="AC62" s="61"/>
      <c r="AD62" s="61"/>
      <c r="AE62" s="10"/>
      <c r="AF62" s="8"/>
      <c r="AG62" s="61"/>
      <c r="AH62" s="61"/>
      <c r="AI62" s="61"/>
      <c r="AJ62" s="61"/>
      <c r="AK62" s="61"/>
      <c r="AL62" s="10"/>
      <c r="AM62" s="8"/>
      <c r="AN62" s="61"/>
      <c r="AO62" s="61"/>
      <c r="AP62" s="61"/>
      <c r="AQ62" s="61"/>
      <c r="AR62" s="61"/>
      <c r="AS62" s="10"/>
      <c r="AT62" s="8"/>
      <c r="AU62" s="61"/>
      <c r="AV62" s="61"/>
      <c r="AW62" s="61"/>
      <c r="AX62" s="61"/>
      <c r="AY62" s="61"/>
      <c r="AZ62" s="10"/>
      <c r="BA62" s="8"/>
      <c r="BB62" s="61"/>
      <c r="BC62" s="61"/>
      <c r="BD62" s="61"/>
      <c r="BE62" s="61"/>
      <c r="BF62" s="61"/>
      <c r="BG62" s="10"/>
      <c r="BH62" s="8"/>
      <c r="BI62" s="61"/>
      <c r="BJ62" s="61"/>
      <c r="BK62" s="61"/>
      <c r="BL62" s="61"/>
      <c r="BM62" s="61"/>
      <c r="BN62" s="10"/>
      <c r="BO62" s="8"/>
      <c r="BP62" s="61"/>
      <c r="BQ62" s="61"/>
      <c r="BR62" s="61"/>
      <c r="BS62" s="61"/>
      <c r="BT62" s="61"/>
      <c r="BU62" s="10"/>
      <c r="BV62" s="8"/>
      <c r="BW62" s="8"/>
      <c r="BX62" s="8"/>
      <c r="BY62" s="8"/>
      <c r="BZ62" s="9"/>
      <c r="CA62" s="9"/>
      <c r="CB62" s="10"/>
      <c r="CC62" s="375"/>
    </row>
    <row r="63" spans="1:81" ht="15.95" customHeight="1">
      <c r="A63" s="375"/>
      <c r="B63" s="465" t="s">
        <v>27</v>
      </c>
      <c r="C63" s="466"/>
      <c r="D63" s="466"/>
      <c r="E63" s="466"/>
      <c r="F63" s="466"/>
      <c r="G63" s="466"/>
      <c r="H63" s="466"/>
      <c r="I63" s="466"/>
      <c r="J63" s="467"/>
      <c r="K63" s="460" t="s">
        <v>58</v>
      </c>
      <c r="L63" s="468"/>
      <c r="M63" s="468"/>
      <c r="N63" s="468"/>
      <c r="O63" s="468"/>
      <c r="P63" s="468"/>
      <c r="Q63" s="469"/>
      <c r="R63" s="100"/>
      <c r="S63" s="471"/>
      <c r="T63" s="471"/>
      <c r="U63" s="471"/>
      <c r="V63" s="471"/>
      <c r="W63" s="471"/>
      <c r="X63" s="101"/>
      <c r="Y63" s="102"/>
      <c r="Z63" s="444">
        <f>S63-Z43+Z50</f>
        <v>0</v>
      </c>
      <c r="AA63" s="444"/>
      <c r="AB63" s="444"/>
      <c r="AC63" s="444"/>
      <c r="AD63" s="444"/>
      <c r="AE63" s="103"/>
      <c r="AF63" s="100"/>
      <c r="AG63" s="444">
        <f>Z63-AG43+AG50</f>
        <v>0</v>
      </c>
      <c r="AH63" s="444"/>
      <c r="AI63" s="444"/>
      <c r="AJ63" s="444"/>
      <c r="AK63" s="444"/>
      <c r="AL63" s="101"/>
      <c r="AM63" s="102"/>
      <c r="AN63" s="444">
        <f>AG63-AN43+AN50</f>
        <v>0</v>
      </c>
      <c r="AO63" s="444"/>
      <c r="AP63" s="444"/>
      <c r="AQ63" s="444"/>
      <c r="AR63" s="444"/>
      <c r="AS63" s="101"/>
      <c r="AT63" s="102"/>
      <c r="AU63" s="444">
        <f>AN63-AU43+AU50</f>
        <v>0</v>
      </c>
      <c r="AV63" s="444"/>
      <c r="AW63" s="444"/>
      <c r="AX63" s="444"/>
      <c r="AY63" s="444"/>
      <c r="AZ63" s="101"/>
      <c r="BA63" s="102"/>
      <c r="BB63" s="444">
        <f>AU63-BB43+BB50</f>
        <v>0</v>
      </c>
      <c r="BC63" s="444"/>
      <c r="BD63" s="444"/>
      <c r="BE63" s="444"/>
      <c r="BF63" s="444"/>
      <c r="BG63" s="101"/>
      <c r="BH63" s="102"/>
      <c r="BI63" s="444">
        <f>BB63-BI43+BI50</f>
        <v>0</v>
      </c>
      <c r="BJ63" s="444"/>
      <c r="BK63" s="444"/>
      <c r="BL63" s="444"/>
      <c r="BM63" s="444"/>
      <c r="BN63" s="101"/>
      <c r="BO63" s="102"/>
      <c r="BP63" s="444">
        <f>BI63-BP43+BP50</f>
        <v>0</v>
      </c>
      <c r="BQ63" s="444"/>
      <c r="BR63" s="444"/>
      <c r="BS63" s="444"/>
      <c r="BT63" s="444"/>
      <c r="BU63" s="103"/>
      <c r="BV63" s="11"/>
      <c r="BW63" s="12"/>
      <c r="BX63" s="12"/>
      <c r="BY63" s="12"/>
      <c r="BZ63" s="12"/>
      <c r="CA63" s="12"/>
      <c r="CB63" s="13"/>
      <c r="CC63" s="375"/>
    </row>
    <row r="64" spans="1:81" ht="15.95" customHeight="1">
      <c r="A64" s="375"/>
      <c r="B64" s="420"/>
      <c r="C64" s="418"/>
      <c r="D64" s="418"/>
      <c r="E64" s="418"/>
      <c r="F64" s="418"/>
      <c r="G64" s="418"/>
      <c r="H64" s="418"/>
      <c r="I64" s="418"/>
      <c r="J64" s="419"/>
      <c r="K64" s="428" t="s">
        <v>55</v>
      </c>
      <c r="L64" s="429"/>
      <c r="M64" s="429"/>
      <c r="N64" s="429"/>
      <c r="O64" s="429"/>
      <c r="P64" s="429"/>
      <c r="Q64" s="430"/>
      <c r="R64" s="104"/>
      <c r="S64" s="433"/>
      <c r="T64" s="433"/>
      <c r="U64" s="433"/>
      <c r="V64" s="433"/>
      <c r="W64" s="433"/>
      <c r="X64" s="105"/>
      <c r="Y64" s="106"/>
      <c r="Z64" s="416">
        <f>S64-Z44+Z51</f>
        <v>0</v>
      </c>
      <c r="AA64" s="416"/>
      <c r="AB64" s="416"/>
      <c r="AC64" s="416"/>
      <c r="AD64" s="416"/>
      <c r="AE64" s="107"/>
      <c r="AF64" s="104"/>
      <c r="AG64" s="416">
        <f>Z64-AG44+AG51</f>
        <v>0</v>
      </c>
      <c r="AH64" s="416"/>
      <c r="AI64" s="416"/>
      <c r="AJ64" s="416"/>
      <c r="AK64" s="416"/>
      <c r="AL64" s="105"/>
      <c r="AM64" s="106"/>
      <c r="AN64" s="416">
        <f>AG64-AN44+AN51</f>
        <v>0</v>
      </c>
      <c r="AO64" s="416"/>
      <c r="AP64" s="416"/>
      <c r="AQ64" s="416"/>
      <c r="AR64" s="416"/>
      <c r="AS64" s="105"/>
      <c r="AT64" s="106"/>
      <c r="AU64" s="416">
        <f>AN64-AU44+AU51</f>
        <v>0</v>
      </c>
      <c r="AV64" s="416"/>
      <c r="AW64" s="416"/>
      <c r="AX64" s="416"/>
      <c r="AY64" s="416"/>
      <c r="AZ64" s="105"/>
      <c r="BA64" s="106"/>
      <c r="BB64" s="416">
        <f>AU64-BB44+BB51</f>
        <v>0</v>
      </c>
      <c r="BC64" s="416"/>
      <c r="BD64" s="416"/>
      <c r="BE64" s="416"/>
      <c r="BF64" s="416"/>
      <c r="BG64" s="105"/>
      <c r="BH64" s="106"/>
      <c r="BI64" s="416">
        <f>BB64-BI44+BI51</f>
        <v>0</v>
      </c>
      <c r="BJ64" s="416"/>
      <c r="BK64" s="416"/>
      <c r="BL64" s="416"/>
      <c r="BM64" s="416"/>
      <c r="BN64" s="105"/>
      <c r="BO64" s="106"/>
      <c r="BP64" s="416">
        <f>BI64-BP44+BP51</f>
        <v>0</v>
      </c>
      <c r="BQ64" s="416"/>
      <c r="BR64" s="416"/>
      <c r="BS64" s="416"/>
      <c r="BT64" s="416"/>
      <c r="BU64" s="107"/>
      <c r="BV64" s="11"/>
      <c r="BW64" s="12"/>
      <c r="BX64" s="12"/>
      <c r="BY64" s="12"/>
      <c r="BZ64" s="12"/>
      <c r="CA64" s="12"/>
      <c r="CB64" s="13"/>
      <c r="CC64" s="375"/>
    </row>
    <row r="65" spans="1:81" ht="15.95" customHeight="1">
      <c r="A65" s="375"/>
      <c r="B65" s="420"/>
      <c r="C65" s="418"/>
      <c r="D65" s="418"/>
      <c r="E65" s="418"/>
      <c r="F65" s="418"/>
      <c r="G65" s="418"/>
      <c r="H65" s="418"/>
      <c r="I65" s="418"/>
      <c r="J65" s="419"/>
      <c r="K65" s="445" t="s">
        <v>61</v>
      </c>
      <c r="L65" s="446"/>
      <c r="M65" s="446"/>
      <c r="N65" s="446"/>
      <c r="O65" s="446"/>
      <c r="P65" s="446"/>
      <c r="Q65" s="447"/>
      <c r="R65" s="108"/>
      <c r="S65" s="439">
        <f>SUM(S63:S64)</f>
        <v>0</v>
      </c>
      <c r="T65" s="439"/>
      <c r="U65" s="439"/>
      <c r="V65" s="439"/>
      <c r="W65" s="439"/>
      <c r="X65" s="109"/>
      <c r="Y65" s="110"/>
      <c r="Z65" s="439">
        <f>SUM(Z63:Z64)</f>
        <v>0</v>
      </c>
      <c r="AA65" s="439"/>
      <c r="AB65" s="439"/>
      <c r="AC65" s="439"/>
      <c r="AD65" s="439"/>
      <c r="AE65" s="111"/>
      <c r="AF65" s="108"/>
      <c r="AG65" s="439">
        <f>SUM(AG63:AG64)</f>
        <v>0</v>
      </c>
      <c r="AH65" s="439"/>
      <c r="AI65" s="439"/>
      <c r="AJ65" s="439"/>
      <c r="AK65" s="439"/>
      <c r="AL65" s="109"/>
      <c r="AM65" s="110"/>
      <c r="AN65" s="439">
        <f>SUM(AN63:AN64)</f>
        <v>0</v>
      </c>
      <c r="AO65" s="439"/>
      <c r="AP65" s="439"/>
      <c r="AQ65" s="439"/>
      <c r="AR65" s="439"/>
      <c r="AS65" s="109"/>
      <c r="AT65" s="110"/>
      <c r="AU65" s="439">
        <f>SUM(AU63:AU64)</f>
        <v>0</v>
      </c>
      <c r="AV65" s="439"/>
      <c r="AW65" s="439"/>
      <c r="AX65" s="439"/>
      <c r="AY65" s="439"/>
      <c r="AZ65" s="109"/>
      <c r="BA65" s="110"/>
      <c r="BB65" s="439">
        <f>SUM(BB63:BB64)</f>
        <v>0</v>
      </c>
      <c r="BC65" s="439"/>
      <c r="BD65" s="439"/>
      <c r="BE65" s="439"/>
      <c r="BF65" s="439"/>
      <c r="BG65" s="109"/>
      <c r="BH65" s="110"/>
      <c r="BI65" s="439">
        <f>SUM(BI63:BI64)</f>
        <v>0</v>
      </c>
      <c r="BJ65" s="439"/>
      <c r="BK65" s="439"/>
      <c r="BL65" s="439"/>
      <c r="BM65" s="439"/>
      <c r="BN65" s="109"/>
      <c r="BO65" s="110"/>
      <c r="BP65" s="439">
        <f>SUM(BP63:BP64)</f>
        <v>0</v>
      </c>
      <c r="BQ65" s="439"/>
      <c r="BR65" s="439"/>
      <c r="BS65" s="439"/>
      <c r="BT65" s="439"/>
      <c r="BU65" s="111"/>
      <c r="BV65" s="11"/>
      <c r="BW65" s="12"/>
      <c r="BX65" s="12"/>
      <c r="BY65" s="12"/>
      <c r="BZ65" s="12"/>
      <c r="CA65" s="12"/>
      <c r="CB65" s="13"/>
      <c r="CC65" s="375"/>
    </row>
    <row r="66" spans="1:81" ht="15.95" customHeight="1">
      <c r="A66" s="375"/>
      <c r="B66" s="417" t="s">
        <v>24</v>
      </c>
      <c r="C66" s="418"/>
      <c r="D66" s="418"/>
      <c r="E66" s="418"/>
      <c r="F66" s="418"/>
      <c r="G66" s="418"/>
      <c r="H66" s="418"/>
      <c r="I66" s="418"/>
      <c r="J66" s="419"/>
      <c r="K66" s="424" t="s">
        <v>58</v>
      </c>
      <c r="L66" s="425"/>
      <c r="M66" s="425"/>
      <c r="N66" s="425"/>
      <c r="O66" s="425"/>
      <c r="P66" s="425"/>
      <c r="Q66" s="426"/>
      <c r="R66" s="112"/>
      <c r="S66" s="427"/>
      <c r="T66" s="427"/>
      <c r="U66" s="427"/>
      <c r="V66" s="427"/>
      <c r="W66" s="427"/>
      <c r="X66" s="113"/>
      <c r="Y66" s="114"/>
      <c r="Z66" s="432">
        <f>S66+Z54-Z55</f>
        <v>0</v>
      </c>
      <c r="AA66" s="432"/>
      <c r="AB66" s="432"/>
      <c r="AC66" s="432"/>
      <c r="AD66" s="432"/>
      <c r="AE66" s="115"/>
      <c r="AF66" s="112"/>
      <c r="AG66" s="432">
        <f>Z66+AG54-AG55</f>
        <v>0</v>
      </c>
      <c r="AH66" s="432"/>
      <c r="AI66" s="432"/>
      <c r="AJ66" s="432"/>
      <c r="AK66" s="432"/>
      <c r="AL66" s="113"/>
      <c r="AM66" s="114"/>
      <c r="AN66" s="432">
        <f>AG66+AN54-AN55</f>
        <v>0</v>
      </c>
      <c r="AO66" s="432"/>
      <c r="AP66" s="432"/>
      <c r="AQ66" s="432"/>
      <c r="AR66" s="432"/>
      <c r="AS66" s="113"/>
      <c r="AT66" s="114"/>
      <c r="AU66" s="432">
        <f>AN66+AU54-AU55</f>
        <v>0</v>
      </c>
      <c r="AV66" s="432"/>
      <c r="AW66" s="432"/>
      <c r="AX66" s="432"/>
      <c r="AY66" s="432"/>
      <c r="AZ66" s="113"/>
      <c r="BA66" s="114"/>
      <c r="BB66" s="432">
        <f>AU66+BB54-BB55</f>
        <v>0</v>
      </c>
      <c r="BC66" s="432"/>
      <c r="BD66" s="432"/>
      <c r="BE66" s="432"/>
      <c r="BF66" s="432"/>
      <c r="BG66" s="113"/>
      <c r="BH66" s="114"/>
      <c r="BI66" s="432">
        <f>BB66+BI54-BI55</f>
        <v>0</v>
      </c>
      <c r="BJ66" s="432"/>
      <c r="BK66" s="432"/>
      <c r="BL66" s="432"/>
      <c r="BM66" s="432"/>
      <c r="BN66" s="113"/>
      <c r="BO66" s="114"/>
      <c r="BP66" s="432">
        <f>BI66+BP54-BP55</f>
        <v>0</v>
      </c>
      <c r="BQ66" s="432"/>
      <c r="BR66" s="432"/>
      <c r="BS66" s="432"/>
      <c r="BT66" s="432"/>
      <c r="BU66" s="115"/>
      <c r="BV66" s="11"/>
      <c r="BW66" s="12"/>
      <c r="BX66" s="12"/>
      <c r="BY66" s="12"/>
      <c r="BZ66" s="12"/>
      <c r="CA66" s="12"/>
      <c r="CB66" s="13"/>
      <c r="CC66" s="375"/>
    </row>
    <row r="67" spans="1:81" ht="15.95" customHeight="1">
      <c r="A67" s="375"/>
      <c r="B67" s="420"/>
      <c r="C67" s="418"/>
      <c r="D67" s="418"/>
      <c r="E67" s="418"/>
      <c r="F67" s="418"/>
      <c r="G67" s="418"/>
      <c r="H67" s="418"/>
      <c r="I67" s="418"/>
      <c r="J67" s="419"/>
      <c r="K67" s="428" t="s">
        <v>55</v>
      </c>
      <c r="L67" s="429"/>
      <c r="M67" s="429"/>
      <c r="N67" s="429"/>
      <c r="O67" s="429"/>
      <c r="P67" s="429"/>
      <c r="Q67" s="430"/>
      <c r="R67" s="104"/>
      <c r="S67" s="433"/>
      <c r="T67" s="433"/>
      <c r="U67" s="433"/>
      <c r="V67" s="433"/>
      <c r="W67" s="433"/>
      <c r="X67" s="105"/>
      <c r="Y67" s="106"/>
      <c r="Z67" s="416">
        <f>S67+Z56-Z57</f>
        <v>0</v>
      </c>
      <c r="AA67" s="416"/>
      <c r="AB67" s="416"/>
      <c r="AC67" s="416"/>
      <c r="AD67" s="416"/>
      <c r="AE67" s="107"/>
      <c r="AF67" s="104"/>
      <c r="AG67" s="416">
        <f>Z67+AG56-AG57</f>
        <v>0</v>
      </c>
      <c r="AH67" s="416"/>
      <c r="AI67" s="416"/>
      <c r="AJ67" s="416"/>
      <c r="AK67" s="416"/>
      <c r="AL67" s="105"/>
      <c r="AM67" s="106"/>
      <c r="AN67" s="416">
        <f>AG67+AN56-AN57</f>
        <v>0</v>
      </c>
      <c r="AO67" s="416"/>
      <c r="AP67" s="416"/>
      <c r="AQ67" s="416"/>
      <c r="AR67" s="416"/>
      <c r="AS67" s="105"/>
      <c r="AT67" s="106"/>
      <c r="AU67" s="416">
        <f>AN67+AU56-AU57</f>
        <v>0</v>
      </c>
      <c r="AV67" s="416"/>
      <c r="AW67" s="416"/>
      <c r="AX67" s="416"/>
      <c r="AY67" s="416"/>
      <c r="AZ67" s="105"/>
      <c r="BA67" s="106"/>
      <c r="BB67" s="416">
        <f>AU67+BB56-BB57</f>
        <v>0</v>
      </c>
      <c r="BC67" s="416"/>
      <c r="BD67" s="416"/>
      <c r="BE67" s="416"/>
      <c r="BF67" s="416"/>
      <c r="BG67" s="105"/>
      <c r="BH67" s="106"/>
      <c r="BI67" s="416">
        <f>BB67+BI56-BI57</f>
        <v>0</v>
      </c>
      <c r="BJ67" s="416"/>
      <c r="BK67" s="416"/>
      <c r="BL67" s="416"/>
      <c r="BM67" s="416"/>
      <c r="BN67" s="105"/>
      <c r="BO67" s="106"/>
      <c r="BP67" s="416">
        <f>BI67+BP56-BP57</f>
        <v>0</v>
      </c>
      <c r="BQ67" s="416"/>
      <c r="BR67" s="416"/>
      <c r="BS67" s="416"/>
      <c r="BT67" s="416"/>
      <c r="BU67" s="107"/>
      <c r="BV67" s="11"/>
      <c r="BW67" s="12"/>
      <c r="BX67" s="12"/>
      <c r="BY67" s="12"/>
      <c r="BZ67" s="12"/>
      <c r="CA67" s="12"/>
      <c r="CB67" s="13"/>
      <c r="CC67" s="375"/>
    </row>
    <row r="68" spans="1:81" ht="15.95" customHeight="1" thickBot="1">
      <c r="A68" s="375"/>
      <c r="B68" s="421"/>
      <c r="C68" s="422"/>
      <c r="D68" s="422"/>
      <c r="E68" s="422"/>
      <c r="F68" s="422"/>
      <c r="G68" s="422"/>
      <c r="H68" s="422"/>
      <c r="I68" s="422"/>
      <c r="J68" s="423"/>
      <c r="K68" s="434" t="s">
        <v>61</v>
      </c>
      <c r="L68" s="435"/>
      <c r="M68" s="435"/>
      <c r="N68" s="435"/>
      <c r="O68" s="435"/>
      <c r="P68" s="435"/>
      <c r="Q68" s="436"/>
      <c r="R68" s="116"/>
      <c r="S68" s="431">
        <f>SUM(S66:S67)</f>
        <v>0</v>
      </c>
      <c r="T68" s="431"/>
      <c r="U68" s="431"/>
      <c r="V68" s="431"/>
      <c r="W68" s="431"/>
      <c r="X68" s="117"/>
      <c r="Y68" s="118"/>
      <c r="Z68" s="431">
        <f>SUM(Z66:Z67)</f>
        <v>0</v>
      </c>
      <c r="AA68" s="431"/>
      <c r="AB68" s="431"/>
      <c r="AC68" s="431"/>
      <c r="AD68" s="431"/>
      <c r="AE68" s="119"/>
      <c r="AF68" s="116"/>
      <c r="AG68" s="431">
        <f>SUM(AG66:AG67)</f>
        <v>0</v>
      </c>
      <c r="AH68" s="431"/>
      <c r="AI68" s="431"/>
      <c r="AJ68" s="431"/>
      <c r="AK68" s="431"/>
      <c r="AL68" s="117"/>
      <c r="AM68" s="118"/>
      <c r="AN68" s="431">
        <f>SUM(AN66:AN67)</f>
        <v>0</v>
      </c>
      <c r="AO68" s="431"/>
      <c r="AP68" s="431"/>
      <c r="AQ68" s="431"/>
      <c r="AR68" s="431"/>
      <c r="AS68" s="117"/>
      <c r="AT68" s="118"/>
      <c r="AU68" s="431">
        <f>SUM(AU66:AU67)</f>
        <v>0</v>
      </c>
      <c r="AV68" s="431"/>
      <c r="AW68" s="431"/>
      <c r="AX68" s="431"/>
      <c r="AY68" s="431"/>
      <c r="AZ68" s="117"/>
      <c r="BA68" s="118"/>
      <c r="BB68" s="431">
        <f>SUM(BB66:BB67)</f>
        <v>0</v>
      </c>
      <c r="BC68" s="431"/>
      <c r="BD68" s="431"/>
      <c r="BE68" s="431"/>
      <c r="BF68" s="431"/>
      <c r="BG68" s="117"/>
      <c r="BH68" s="118"/>
      <c r="BI68" s="431">
        <f>SUM(BI66:BI67)</f>
        <v>0</v>
      </c>
      <c r="BJ68" s="431"/>
      <c r="BK68" s="431"/>
      <c r="BL68" s="431"/>
      <c r="BM68" s="431"/>
      <c r="BN68" s="117"/>
      <c r="BO68" s="118"/>
      <c r="BP68" s="431">
        <f>SUM(BP66:BP67)</f>
        <v>0</v>
      </c>
      <c r="BQ68" s="431"/>
      <c r="BR68" s="431"/>
      <c r="BS68" s="431"/>
      <c r="BT68" s="431"/>
      <c r="BU68" s="119"/>
      <c r="BV68" s="11"/>
      <c r="BW68" s="12"/>
      <c r="BX68" s="12"/>
      <c r="BY68" s="12"/>
      <c r="BZ68" s="12"/>
      <c r="CA68" s="12"/>
      <c r="CB68" s="13"/>
      <c r="CC68" s="375"/>
    </row>
    <row r="69" spans="1:81" ht="9.9499999999999993" customHeight="1" thickBot="1">
      <c r="A69" s="375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4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6"/>
      <c r="BW69" s="12"/>
      <c r="BX69" s="12"/>
      <c r="BY69" s="12"/>
      <c r="BZ69" s="12"/>
      <c r="CA69" s="12"/>
      <c r="CB69" s="16"/>
      <c r="CC69" s="375"/>
    </row>
    <row r="70" spans="1:81" ht="15" customHeight="1">
      <c r="A70" s="375"/>
      <c r="B70" s="563" t="s">
        <v>25</v>
      </c>
      <c r="C70" s="564"/>
      <c r="D70" s="575" t="s">
        <v>26</v>
      </c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  <c r="AC70" s="576"/>
      <c r="AD70" s="576"/>
      <c r="AE70" s="576"/>
      <c r="AF70" s="576"/>
      <c r="AG70" s="576"/>
      <c r="AH70" s="576"/>
      <c r="AI70" s="576"/>
      <c r="AJ70" s="576"/>
      <c r="AK70" s="576"/>
      <c r="AL70" s="576"/>
      <c r="AM70" s="576"/>
      <c r="AN70" s="576"/>
      <c r="AO70" s="576"/>
      <c r="AP70" s="576"/>
      <c r="AQ70" s="576"/>
      <c r="AR70" s="576"/>
      <c r="AS70" s="576"/>
      <c r="AT70" s="576"/>
      <c r="AU70" s="576"/>
      <c r="AV70" s="576"/>
      <c r="AW70" s="576"/>
      <c r="AX70" s="576"/>
      <c r="AY70" s="576"/>
      <c r="AZ70" s="576"/>
      <c r="BA70" s="576"/>
      <c r="BB70" s="576"/>
      <c r="BC70" s="576"/>
      <c r="BD70" s="576"/>
      <c r="BE70" s="576"/>
      <c r="BF70" s="576"/>
      <c r="BG70" s="576"/>
      <c r="BH70" s="576"/>
      <c r="BI70" s="576"/>
      <c r="BJ70" s="576"/>
      <c r="BK70" s="576"/>
      <c r="BL70" s="576"/>
      <c r="BM70" s="576"/>
      <c r="BN70" s="576"/>
      <c r="BO70" s="576"/>
      <c r="BP70" s="576"/>
      <c r="BQ70" s="576"/>
      <c r="BR70" s="576"/>
      <c r="BS70" s="576"/>
      <c r="BT70" s="576"/>
      <c r="BU70" s="576"/>
      <c r="BV70" s="576"/>
      <c r="BW70" s="576"/>
      <c r="BX70" s="576"/>
      <c r="BY70" s="576"/>
      <c r="BZ70" s="576"/>
      <c r="CA70" s="576"/>
      <c r="CB70" s="577"/>
      <c r="CC70" s="375"/>
    </row>
    <row r="71" spans="1:81" ht="15" customHeight="1">
      <c r="A71" s="375"/>
      <c r="B71" s="565"/>
      <c r="C71" s="566"/>
      <c r="D71" s="569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570"/>
      <c r="AN71" s="570"/>
      <c r="AO71" s="570"/>
      <c r="AP71" s="570"/>
      <c r="AQ71" s="570"/>
      <c r="AR71" s="570"/>
      <c r="AS71" s="570"/>
      <c r="AT71" s="570"/>
      <c r="AU71" s="570"/>
      <c r="AV71" s="570"/>
      <c r="AW71" s="570"/>
      <c r="AX71" s="570"/>
      <c r="AY71" s="570"/>
      <c r="AZ71" s="570"/>
      <c r="BA71" s="570"/>
      <c r="BB71" s="570"/>
      <c r="BC71" s="570"/>
      <c r="BD71" s="570"/>
      <c r="BE71" s="570"/>
      <c r="BF71" s="570"/>
      <c r="BG71" s="570"/>
      <c r="BH71" s="570"/>
      <c r="BI71" s="570"/>
      <c r="BJ71" s="570"/>
      <c r="BK71" s="570"/>
      <c r="BL71" s="570"/>
      <c r="BM71" s="570"/>
      <c r="BN71" s="570"/>
      <c r="BO71" s="570"/>
      <c r="BP71" s="570"/>
      <c r="BQ71" s="570"/>
      <c r="BR71" s="570"/>
      <c r="BS71" s="570"/>
      <c r="BT71" s="570"/>
      <c r="BU71" s="570"/>
      <c r="BV71" s="570"/>
      <c r="BW71" s="570"/>
      <c r="BX71" s="570"/>
      <c r="BY71" s="570"/>
      <c r="BZ71" s="570"/>
      <c r="CA71" s="570"/>
      <c r="CB71" s="571"/>
      <c r="CC71" s="375"/>
    </row>
    <row r="72" spans="1:81" ht="15" customHeight="1">
      <c r="A72" s="375"/>
      <c r="B72" s="565"/>
      <c r="C72" s="566"/>
      <c r="D72" s="569"/>
      <c r="E72" s="570"/>
      <c r="F72" s="570"/>
      <c r="G72" s="570"/>
      <c r="H72" s="570"/>
      <c r="I72" s="570"/>
      <c r="J72" s="570"/>
      <c r="K72" s="570"/>
      <c r="L72" s="570"/>
      <c r="M72" s="570"/>
      <c r="N72" s="570"/>
      <c r="O72" s="570"/>
      <c r="P72" s="570"/>
      <c r="Q72" s="570"/>
      <c r="R72" s="570"/>
      <c r="S72" s="570"/>
      <c r="T72" s="570"/>
      <c r="U72" s="570"/>
      <c r="V72" s="570"/>
      <c r="W72" s="570"/>
      <c r="X72" s="570"/>
      <c r="Y72" s="570"/>
      <c r="Z72" s="570"/>
      <c r="AA72" s="570"/>
      <c r="AB72" s="570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570"/>
      <c r="AN72" s="570"/>
      <c r="AO72" s="570"/>
      <c r="AP72" s="570"/>
      <c r="AQ72" s="570"/>
      <c r="AR72" s="570"/>
      <c r="AS72" s="570"/>
      <c r="AT72" s="570"/>
      <c r="AU72" s="570"/>
      <c r="AV72" s="570"/>
      <c r="AW72" s="570"/>
      <c r="AX72" s="570"/>
      <c r="AY72" s="570"/>
      <c r="AZ72" s="570"/>
      <c r="BA72" s="570"/>
      <c r="BB72" s="570"/>
      <c r="BC72" s="570"/>
      <c r="BD72" s="570"/>
      <c r="BE72" s="570"/>
      <c r="BF72" s="570"/>
      <c r="BG72" s="570"/>
      <c r="BH72" s="570"/>
      <c r="BI72" s="570"/>
      <c r="BJ72" s="570"/>
      <c r="BK72" s="570"/>
      <c r="BL72" s="570"/>
      <c r="BM72" s="570"/>
      <c r="BN72" s="570"/>
      <c r="BO72" s="570"/>
      <c r="BP72" s="570"/>
      <c r="BQ72" s="570"/>
      <c r="BR72" s="570"/>
      <c r="BS72" s="570"/>
      <c r="BT72" s="570"/>
      <c r="BU72" s="570"/>
      <c r="BV72" s="570"/>
      <c r="BW72" s="570"/>
      <c r="BX72" s="570"/>
      <c r="BY72" s="570"/>
      <c r="BZ72" s="570"/>
      <c r="CA72" s="570"/>
      <c r="CB72" s="571"/>
      <c r="CC72" s="375"/>
    </row>
    <row r="73" spans="1:81" ht="15" customHeight="1">
      <c r="A73" s="375"/>
      <c r="B73" s="565"/>
      <c r="C73" s="566"/>
      <c r="D73" s="569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0"/>
      <c r="U73" s="570"/>
      <c r="V73" s="570"/>
      <c r="W73" s="570"/>
      <c r="X73" s="570"/>
      <c r="Y73" s="570"/>
      <c r="Z73" s="570"/>
      <c r="AA73" s="570"/>
      <c r="AB73" s="570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570"/>
      <c r="AN73" s="570"/>
      <c r="AO73" s="570"/>
      <c r="AP73" s="570"/>
      <c r="AQ73" s="570"/>
      <c r="AR73" s="570"/>
      <c r="AS73" s="570"/>
      <c r="AT73" s="570"/>
      <c r="AU73" s="570"/>
      <c r="AV73" s="570"/>
      <c r="AW73" s="570"/>
      <c r="AX73" s="570"/>
      <c r="AY73" s="570"/>
      <c r="AZ73" s="570"/>
      <c r="BA73" s="570"/>
      <c r="BB73" s="570"/>
      <c r="BC73" s="570"/>
      <c r="BD73" s="570"/>
      <c r="BE73" s="570"/>
      <c r="BF73" s="570"/>
      <c r="BG73" s="570"/>
      <c r="BH73" s="570"/>
      <c r="BI73" s="570"/>
      <c r="BJ73" s="570"/>
      <c r="BK73" s="570"/>
      <c r="BL73" s="570"/>
      <c r="BM73" s="570"/>
      <c r="BN73" s="570"/>
      <c r="BO73" s="570"/>
      <c r="BP73" s="570"/>
      <c r="BQ73" s="570"/>
      <c r="BR73" s="570"/>
      <c r="BS73" s="570"/>
      <c r="BT73" s="570"/>
      <c r="BU73" s="570"/>
      <c r="BV73" s="570"/>
      <c r="BW73" s="570"/>
      <c r="BX73" s="570"/>
      <c r="BY73" s="570"/>
      <c r="BZ73" s="570"/>
      <c r="CA73" s="570"/>
      <c r="CB73" s="571"/>
      <c r="CC73" s="375"/>
    </row>
    <row r="74" spans="1:81" ht="15" customHeight="1">
      <c r="A74" s="375"/>
      <c r="B74" s="565"/>
      <c r="C74" s="566"/>
      <c r="D74" s="569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0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570"/>
      <c r="AN74" s="570"/>
      <c r="AO74" s="570"/>
      <c r="AP74" s="570"/>
      <c r="AQ74" s="570"/>
      <c r="AR74" s="570"/>
      <c r="AS74" s="570"/>
      <c r="AT74" s="570"/>
      <c r="AU74" s="570"/>
      <c r="AV74" s="570"/>
      <c r="AW74" s="570"/>
      <c r="AX74" s="570"/>
      <c r="AY74" s="570"/>
      <c r="AZ74" s="570"/>
      <c r="BA74" s="570"/>
      <c r="BB74" s="570"/>
      <c r="BC74" s="570"/>
      <c r="BD74" s="570"/>
      <c r="BE74" s="570"/>
      <c r="BF74" s="570"/>
      <c r="BG74" s="570"/>
      <c r="BH74" s="570"/>
      <c r="BI74" s="570"/>
      <c r="BJ74" s="570"/>
      <c r="BK74" s="570"/>
      <c r="BL74" s="570"/>
      <c r="BM74" s="570"/>
      <c r="BN74" s="570"/>
      <c r="BO74" s="570"/>
      <c r="BP74" s="570"/>
      <c r="BQ74" s="570"/>
      <c r="BR74" s="570"/>
      <c r="BS74" s="570"/>
      <c r="BT74" s="570"/>
      <c r="BU74" s="570"/>
      <c r="BV74" s="570"/>
      <c r="BW74" s="570"/>
      <c r="BX74" s="570"/>
      <c r="BY74" s="570"/>
      <c r="BZ74" s="570"/>
      <c r="CA74" s="570"/>
      <c r="CB74" s="571"/>
      <c r="CC74" s="375"/>
    </row>
    <row r="75" spans="1:81" ht="15" customHeight="1">
      <c r="A75" s="375"/>
      <c r="B75" s="565"/>
      <c r="C75" s="566"/>
      <c r="D75" s="569"/>
      <c r="E75" s="570"/>
      <c r="F75" s="570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70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570"/>
      <c r="AN75" s="570"/>
      <c r="AO75" s="570"/>
      <c r="AP75" s="570"/>
      <c r="AQ75" s="570"/>
      <c r="AR75" s="570"/>
      <c r="AS75" s="570"/>
      <c r="AT75" s="570"/>
      <c r="AU75" s="570"/>
      <c r="AV75" s="570"/>
      <c r="AW75" s="570"/>
      <c r="AX75" s="570"/>
      <c r="AY75" s="570"/>
      <c r="AZ75" s="570"/>
      <c r="BA75" s="570"/>
      <c r="BB75" s="570"/>
      <c r="BC75" s="570"/>
      <c r="BD75" s="570"/>
      <c r="BE75" s="570"/>
      <c r="BF75" s="570"/>
      <c r="BG75" s="570"/>
      <c r="BH75" s="570"/>
      <c r="BI75" s="570"/>
      <c r="BJ75" s="570"/>
      <c r="BK75" s="570"/>
      <c r="BL75" s="570"/>
      <c r="BM75" s="570"/>
      <c r="BN75" s="570"/>
      <c r="BO75" s="570"/>
      <c r="BP75" s="570"/>
      <c r="BQ75" s="570"/>
      <c r="BR75" s="570"/>
      <c r="BS75" s="570"/>
      <c r="BT75" s="570"/>
      <c r="BU75" s="570"/>
      <c r="BV75" s="570"/>
      <c r="BW75" s="570"/>
      <c r="BX75" s="570"/>
      <c r="BY75" s="570"/>
      <c r="BZ75" s="570"/>
      <c r="CA75" s="570"/>
      <c r="CB75" s="571"/>
      <c r="CC75" s="375"/>
    </row>
    <row r="76" spans="1:81" ht="15" customHeight="1">
      <c r="A76" s="375"/>
      <c r="B76" s="565"/>
      <c r="C76" s="566"/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0"/>
      <c r="AS76" s="570"/>
      <c r="AT76" s="570"/>
      <c r="AU76" s="570"/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  <c r="BF76" s="570"/>
      <c r="BG76" s="570"/>
      <c r="BH76" s="570"/>
      <c r="BI76" s="570"/>
      <c r="BJ76" s="570"/>
      <c r="BK76" s="570"/>
      <c r="BL76" s="570"/>
      <c r="BM76" s="570"/>
      <c r="BN76" s="570"/>
      <c r="BO76" s="570"/>
      <c r="BP76" s="570"/>
      <c r="BQ76" s="570"/>
      <c r="BR76" s="570"/>
      <c r="BS76" s="570"/>
      <c r="BT76" s="570"/>
      <c r="BU76" s="570"/>
      <c r="BV76" s="570"/>
      <c r="BW76" s="570"/>
      <c r="BX76" s="570"/>
      <c r="BY76" s="570"/>
      <c r="BZ76" s="570"/>
      <c r="CA76" s="570"/>
      <c r="CB76" s="571"/>
      <c r="CC76" s="375"/>
    </row>
    <row r="77" spans="1:81" ht="15" customHeight="1" thickBot="1">
      <c r="A77" s="375"/>
      <c r="B77" s="567"/>
      <c r="C77" s="568"/>
      <c r="D77" s="572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  <c r="AO77" s="573"/>
      <c r="AP77" s="573"/>
      <c r="AQ77" s="573"/>
      <c r="AR77" s="573"/>
      <c r="AS77" s="573"/>
      <c r="AT77" s="573"/>
      <c r="AU77" s="573"/>
      <c r="AV77" s="573"/>
      <c r="AW77" s="573"/>
      <c r="AX77" s="573"/>
      <c r="AY77" s="573"/>
      <c r="AZ77" s="573"/>
      <c r="BA77" s="573"/>
      <c r="BB77" s="573"/>
      <c r="BC77" s="573"/>
      <c r="BD77" s="573"/>
      <c r="BE77" s="573"/>
      <c r="BF77" s="573"/>
      <c r="BG77" s="573"/>
      <c r="BH77" s="573"/>
      <c r="BI77" s="573"/>
      <c r="BJ77" s="573"/>
      <c r="BK77" s="573"/>
      <c r="BL77" s="573"/>
      <c r="BM77" s="573"/>
      <c r="BN77" s="573"/>
      <c r="BO77" s="573"/>
      <c r="BP77" s="573"/>
      <c r="BQ77" s="573"/>
      <c r="BR77" s="573"/>
      <c r="BS77" s="573"/>
      <c r="BT77" s="573"/>
      <c r="BU77" s="573"/>
      <c r="BV77" s="573"/>
      <c r="BW77" s="573"/>
      <c r="BX77" s="573"/>
      <c r="BY77" s="573"/>
      <c r="BZ77" s="573"/>
      <c r="CA77" s="573"/>
      <c r="CB77" s="574"/>
      <c r="CC77" s="375"/>
    </row>
    <row r="78" spans="1:81" ht="9.9499999999999993" customHeight="1">
      <c r="A78" s="375"/>
      <c r="Q78" s="17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375"/>
    </row>
    <row r="79" spans="1:81" ht="15" customHeight="1">
      <c r="A79" s="375"/>
      <c r="B79" s="375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8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  <c r="AX79" s="379"/>
      <c r="AY79" s="379"/>
      <c r="AZ79" s="379"/>
      <c r="BA79" s="379"/>
      <c r="BB79" s="379"/>
      <c r="BC79" s="379"/>
      <c r="BD79" s="379"/>
      <c r="BE79" s="379"/>
      <c r="BF79" s="379"/>
      <c r="BG79" s="379"/>
      <c r="BH79" s="379"/>
      <c r="BI79" s="379"/>
      <c r="BJ79" s="379"/>
      <c r="BK79" s="379"/>
      <c r="BL79" s="379"/>
      <c r="BM79" s="379"/>
      <c r="BN79" s="379"/>
      <c r="BO79" s="379"/>
      <c r="BP79" s="379"/>
      <c r="BQ79" s="379"/>
      <c r="BR79" s="379"/>
      <c r="BS79" s="379"/>
      <c r="BT79" s="379"/>
      <c r="BU79" s="379"/>
      <c r="BV79" s="379"/>
      <c r="BW79" s="379"/>
      <c r="BX79" s="379"/>
      <c r="BY79" s="379"/>
      <c r="BZ79" s="379"/>
      <c r="CA79" s="379"/>
      <c r="CB79" s="379"/>
      <c r="CC79" s="375"/>
    </row>
    <row r="80" spans="1:81" ht="15" hidden="1" customHeight="1">
      <c r="Q80" s="17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</row>
    <row r="81" spans="17:80" ht="15" hidden="1" customHeight="1">
      <c r="Q81" s="17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</row>
    <row r="82" spans="17:80" ht="15" hidden="1" customHeight="1">
      <c r="Q82" s="17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8"/>
    </row>
    <row r="83" spans="17:80" ht="15" hidden="1" customHeight="1">
      <c r="Q83" s="17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8"/>
    </row>
    <row r="84" spans="17:80" ht="15" hidden="1" customHeight="1">
      <c r="Q84" s="17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8"/>
    </row>
    <row r="85" spans="17:80" ht="15" hidden="1" customHeight="1">
      <c r="Q85" s="17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8"/>
    </row>
    <row r="86" spans="17:80" ht="15" hidden="1" customHeight="1">
      <c r="Q86" s="17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8"/>
    </row>
    <row r="87" spans="17:80" ht="15" hidden="1" customHeight="1">
      <c r="Q87" s="17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"/>
      <c r="BX87" s="1"/>
      <c r="BY87" s="1"/>
      <c r="BZ87" s="1"/>
      <c r="CA87" s="1"/>
      <c r="CB87" s="18"/>
    </row>
    <row r="88" spans="17:80" ht="15" hidden="1" customHeight="1">
      <c r="Q88" s="17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"/>
      <c r="BX88" s="1"/>
      <c r="BY88" s="1"/>
      <c r="BZ88" s="1"/>
      <c r="CA88" s="1"/>
      <c r="CB88" s="18"/>
    </row>
    <row r="89" spans="17:80" ht="15" hidden="1" customHeight="1">
      <c r="Q89" s="17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"/>
      <c r="BX89" s="1"/>
      <c r="BY89" s="1"/>
      <c r="BZ89" s="1"/>
      <c r="CA89" s="1"/>
      <c r="CB89" s="18"/>
    </row>
    <row r="90" spans="17:80" ht="15" hidden="1" customHeight="1">
      <c r="Q90" s="17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"/>
      <c r="BX90" s="1"/>
      <c r="BY90" s="1"/>
      <c r="BZ90" s="1"/>
      <c r="CA90" s="1"/>
      <c r="CB90" s="18"/>
    </row>
    <row r="91" spans="17:80" ht="15" hidden="1" customHeight="1">
      <c r="Q91" s="17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"/>
      <c r="BX91" s="1"/>
      <c r="BY91" s="1"/>
      <c r="BZ91" s="1"/>
      <c r="CA91" s="1"/>
      <c r="CB91" s="18"/>
    </row>
    <row r="92" spans="17:80" ht="15" hidden="1" customHeight="1">
      <c r="Q92" s="17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</row>
    <row r="93" spans="17:80" ht="15" hidden="1" customHeight="1">
      <c r="Q93" s="17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</row>
    <row r="94" spans="17:80" ht="15" hidden="1" customHeight="1">
      <c r="Q94" s="17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</row>
    <row r="95" spans="17:80" ht="15" hidden="1" customHeight="1">
      <c r="Q95" s="17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</row>
    <row r="96" spans="17:80" ht="15" hidden="1" customHeight="1">
      <c r="Q96" s="17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</row>
    <row r="97" spans="17:80" ht="15" hidden="1" customHeight="1">
      <c r="Q97" s="17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</row>
    <row r="98" spans="17:80" ht="15" hidden="1" customHeight="1">
      <c r="Q98" s="17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</row>
    <row r="99" spans="17:80" ht="15" hidden="1" customHeight="1">
      <c r="Q99" s="17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</row>
    <row r="100" spans="17:80" ht="15" hidden="1" customHeight="1">
      <c r="Q100" s="17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</row>
    <row r="101" spans="17:80" ht="15" hidden="1" customHeight="1">
      <c r="Q101" s="17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</row>
    <row r="102" spans="17:80" ht="15" hidden="1" customHeight="1">
      <c r="Q102" s="17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</row>
    <row r="103" spans="17:80" ht="15" hidden="1" customHeight="1">
      <c r="Q103" s="17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</row>
    <row r="104" spans="17:80" ht="15" hidden="1" customHeight="1">
      <c r="Q104" s="17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</row>
    <row r="105" spans="17:80" ht="15" hidden="1" customHeight="1">
      <c r="Q105" s="17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</row>
    <row r="106" spans="17:80" ht="15" hidden="1" customHeight="1">
      <c r="Q106" s="17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</row>
    <row r="107" spans="17:80" ht="15" hidden="1" customHeight="1">
      <c r="Q107" s="17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</row>
    <row r="108" spans="17:80" ht="15" hidden="1" customHeight="1">
      <c r="Q108" s="17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</row>
    <row r="109" spans="17:80" ht="15" hidden="1" customHeight="1">
      <c r="Q109" s="17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</row>
    <row r="110" spans="17:80" ht="15" hidden="1" customHeight="1">
      <c r="Q110" s="17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</row>
    <row r="111" spans="17:80" ht="15" hidden="1" customHeight="1">
      <c r="Q111" s="17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</row>
    <row r="112" spans="17:80" ht="15" hidden="1" customHeight="1">
      <c r="Q112" s="17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</row>
    <row r="113" spans="17:80" ht="15" hidden="1" customHeight="1">
      <c r="Q113" s="17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</row>
    <row r="114" spans="17:80" ht="15" hidden="1" customHeight="1">
      <c r="Q114" s="17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</row>
    <row r="115" spans="17:80" ht="15" hidden="1" customHeight="1">
      <c r="Q115" s="17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</row>
    <row r="116" spans="17:80" ht="15" hidden="1" customHeight="1">
      <c r="Q116" s="17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</row>
    <row r="117" spans="17:80" ht="15" hidden="1" customHeight="1">
      <c r="Q117" s="17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</row>
    <row r="118" spans="17:80" ht="15" hidden="1" customHeight="1">
      <c r="Q118" s="17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</row>
    <row r="119" spans="17:80" ht="15" hidden="1" customHeight="1">
      <c r="Q119" s="17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</row>
    <row r="120" spans="17:80" ht="15" hidden="1" customHeight="1">
      <c r="Q120" s="17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</row>
    <row r="121" spans="17:80" ht="15" hidden="1" customHeight="1">
      <c r="Q121" s="17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</row>
    <row r="122" spans="17:80" ht="15" hidden="1" customHeight="1">
      <c r="Q122" s="17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</row>
    <row r="123" spans="17:80" ht="15" hidden="1" customHeight="1">
      <c r="Q123" s="17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</row>
    <row r="124" spans="17:80" ht="15" hidden="1" customHeight="1">
      <c r="Q124" s="17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</row>
    <row r="125" spans="17:80" ht="15" hidden="1" customHeight="1">
      <c r="Q125" s="17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</row>
    <row r="126" spans="17:80" ht="15" hidden="1" customHeight="1">
      <c r="Q126" s="17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</row>
    <row r="127" spans="17:80" ht="15" hidden="1" customHeight="1">
      <c r="Q127" s="17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</row>
    <row r="128" spans="17:80" ht="15" hidden="1" customHeight="1">
      <c r="Q128" s="17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</row>
    <row r="129" spans="17:80" ht="15" hidden="1" customHeight="1">
      <c r="Q129" s="17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</row>
    <row r="130" spans="17:80" ht="15" hidden="1" customHeight="1">
      <c r="Q130" s="17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</row>
    <row r="131" spans="17:80" ht="15" hidden="1" customHeight="1">
      <c r="Q131" s="17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</row>
    <row r="132" spans="17:80" ht="15" hidden="1" customHeight="1">
      <c r="Q132" s="17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</row>
    <row r="133" spans="17:80" ht="15" hidden="1" customHeight="1">
      <c r="Q133" s="17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</row>
    <row r="134" spans="17:80" ht="15" hidden="1" customHeight="1">
      <c r="Q134" s="17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</row>
    <row r="135" spans="17:80" ht="15" hidden="1" customHeight="1">
      <c r="Q135" s="17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</row>
    <row r="136" spans="17:80" ht="15" hidden="1" customHeight="1">
      <c r="Q136" s="17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</row>
    <row r="137" spans="17:80" ht="15" hidden="1" customHeight="1">
      <c r="Q137" s="17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</row>
    <row r="138" spans="17:80" ht="15" hidden="1" customHeight="1">
      <c r="Q138" s="17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</row>
    <row r="139" spans="17:80" ht="15" hidden="1" customHeight="1">
      <c r="Q139" s="17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</row>
    <row r="140" spans="17:80" ht="15" hidden="1" customHeight="1">
      <c r="Q140" s="17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</row>
    <row r="141" spans="17:80" ht="15" hidden="1" customHeight="1">
      <c r="Q141" s="17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</row>
    <row r="142" spans="17:80" ht="15" hidden="1" customHeight="1">
      <c r="Q142" s="17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</row>
    <row r="143" spans="17:80" ht="15" hidden="1" customHeight="1">
      <c r="Q143" s="17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</row>
    <row r="144" spans="17:80" ht="15" hidden="1" customHeight="1">
      <c r="Q144" s="17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</row>
    <row r="145" spans="17:80" ht="15" hidden="1" customHeight="1">
      <c r="Q145" s="17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</row>
    <row r="146" spans="17:80" ht="15" hidden="1" customHeight="1">
      <c r="Q146" s="17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</row>
    <row r="147" spans="17:80" ht="15" hidden="1" customHeight="1">
      <c r="Q147" s="17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</row>
    <row r="148" spans="17:80" ht="15" hidden="1" customHeight="1">
      <c r="Q148" s="17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</row>
    <row r="149" spans="17:80" ht="15" hidden="1" customHeight="1">
      <c r="Q149" s="17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</row>
    <row r="150" spans="17:80" ht="15" hidden="1" customHeight="1">
      <c r="Q150" s="17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</row>
    <row r="151" spans="17:80" ht="15" hidden="1" customHeight="1">
      <c r="Q151" s="17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</row>
    <row r="152" spans="17:80" ht="15" hidden="1" customHeight="1">
      <c r="Q152" s="17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</row>
    <row r="153" spans="17:80" ht="15" hidden="1" customHeight="1">
      <c r="Q153" s="17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</row>
    <row r="154" spans="17:80" ht="15" hidden="1" customHeight="1">
      <c r="Q154" s="17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</row>
    <row r="155" spans="17:80" ht="15" hidden="1" customHeight="1">
      <c r="Q155" s="17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</row>
    <row r="156" spans="17:80" ht="15" hidden="1" customHeight="1">
      <c r="Q156" s="17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</row>
    <row r="157" spans="17:80" ht="15" hidden="1" customHeight="1">
      <c r="Q157" s="17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</row>
    <row r="158" spans="17:80" ht="15" hidden="1" customHeight="1">
      <c r="Q158" s="17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</row>
    <row r="159" spans="17:80" ht="15" hidden="1" customHeight="1">
      <c r="Q159" s="17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</row>
    <row r="160" spans="17:80" ht="15" hidden="1" customHeight="1">
      <c r="Q160" s="17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</row>
    <row r="161" spans="17:80" ht="15" hidden="1" customHeight="1">
      <c r="Q161" s="17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</row>
    <row r="162" spans="17:80" ht="15" hidden="1" customHeight="1">
      <c r="Q162" s="17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</row>
    <row r="163" spans="17:80" ht="15" hidden="1" customHeight="1">
      <c r="Q163" s="17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</row>
    <row r="164" spans="17:80" ht="15" hidden="1" customHeight="1">
      <c r="Q164" s="17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</row>
    <row r="165" spans="17:80" ht="15" hidden="1" customHeight="1">
      <c r="Q165" s="17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</row>
    <row r="166" spans="17:80" ht="15" hidden="1" customHeight="1">
      <c r="Q166" s="17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</row>
    <row r="167" spans="17:80" ht="15" hidden="1" customHeight="1">
      <c r="Q167" s="17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</row>
    <row r="168" spans="17:80" ht="15" hidden="1" customHeight="1">
      <c r="Q168" s="17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</row>
    <row r="169" spans="17:80" ht="15" hidden="1" customHeight="1">
      <c r="Q169" s="17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</row>
    <row r="170" spans="17:80" ht="15" hidden="1" customHeight="1">
      <c r="Q170" s="17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</row>
    <row r="171" spans="17:80" ht="15" hidden="1" customHeight="1">
      <c r="Q171" s="17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</row>
    <row r="172" spans="17:80" ht="15" hidden="1" customHeight="1">
      <c r="Q172" s="17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</row>
    <row r="173" spans="17:80" ht="15" hidden="1" customHeight="1">
      <c r="Q173" s="17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</row>
    <row r="174" spans="17:80" ht="15" hidden="1" customHeight="1">
      <c r="Q174" s="17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</row>
    <row r="175" spans="17:80" ht="15" hidden="1" customHeight="1">
      <c r="Q175" s="17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</row>
    <row r="176" spans="17:80" ht="15" hidden="1" customHeight="1">
      <c r="Q176" s="17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</row>
    <row r="177" spans="17:80" ht="15" hidden="1" customHeight="1">
      <c r="Q177" s="17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</row>
    <row r="178" spans="17:80" ht="15" hidden="1" customHeight="1">
      <c r="Q178" s="17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</row>
    <row r="179" spans="17:80" ht="15" hidden="1" customHeight="1">
      <c r="Q179" s="17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</row>
    <row r="180" spans="17:80" ht="15" hidden="1" customHeight="1">
      <c r="Q180" s="17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</row>
    <row r="181" spans="17:80" ht="15" hidden="1" customHeight="1">
      <c r="Q181" s="17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</row>
    <row r="182" spans="17:80" ht="15" hidden="1" customHeight="1">
      <c r="Q182" s="17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</row>
    <row r="183" spans="17:80" ht="15" hidden="1" customHeight="1">
      <c r="Q183" s="17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</row>
    <row r="184" spans="17:80" ht="15" hidden="1" customHeight="1">
      <c r="Q184" s="17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</row>
    <row r="185" spans="17:80" ht="15" hidden="1" customHeight="1">
      <c r="Q185" s="17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</row>
    <row r="186" spans="17:80" ht="15" hidden="1" customHeight="1">
      <c r="Q186" s="17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</row>
    <row r="187" spans="17:80" ht="15" hidden="1" customHeight="1">
      <c r="Q187" s="17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</row>
    <row r="188" spans="17:80" ht="15" hidden="1" customHeight="1">
      <c r="Q188" s="17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</row>
    <row r="189" spans="17:80" ht="15" hidden="1" customHeight="1">
      <c r="Q189" s="17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</row>
    <row r="190" spans="17:80" ht="15" hidden="1" customHeight="1">
      <c r="Q190" s="17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</row>
    <row r="191" spans="17:80" ht="15" hidden="1" customHeight="1">
      <c r="Q191" s="17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</row>
    <row r="192" spans="17:80" ht="15" hidden="1" customHeight="1">
      <c r="Q192" s="17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</row>
    <row r="193" spans="17:80" ht="15" hidden="1" customHeight="1">
      <c r="Q193" s="17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</row>
    <row r="194" spans="17:80" ht="15" hidden="1" customHeight="1">
      <c r="Q194" s="17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</row>
    <row r="195" spans="17:80" ht="15" hidden="1" customHeight="1">
      <c r="Q195" s="17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</row>
    <row r="196" spans="17:80" ht="15" hidden="1" customHeight="1">
      <c r="Q196" s="17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</row>
    <row r="197" spans="17:80" ht="15" hidden="1" customHeight="1">
      <c r="Q197" s="17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</row>
    <row r="198" spans="17:80" ht="15" hidden="1" customHeight="1">
      <c r="Q198" s="17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</row>
    <row r="199" spans="17:80" ht="15" hidden="1" customHeight="1">
      <c r="Q199" s="17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</row>
    <row r="200" spans="17:80" ht="15" hidden="1" customHeight="1">
      <c r="Q200" s="17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</row>
    <row r="201" spans="17:80" ht="15" hidden="1" customHeight="1">
      <c r="Q201" s="17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</row>
    <row r="202" spans="17:80" ht="15" hidden="1" customHeight="1">
      <c r="Q202" s="17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</row>
    <row r="203" spans="17:80" ht="15" hidden="1" customHeight="1">
      <c r="Q203" s="17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</row>
    <row r="204" spans="17:80" ht="15" hidden="1" customHeight="1">
      <c r="Q204" s="17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</row>
    <row r="205" spans="17:80" ht="15" hidden="1" customHeight="1">
      <c r="Q205" s="17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</row>
    <row r="206" spans="17:80" ht="15" hidden="1" customHeight="1">
      <c r="Q206" s="17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</row>
    <row r="207" spans="17:80" ht="15" hidden="1" customHeight="1">
      <c r="Q207" s="17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</row>
    <row r="208" spans="17:80" ht="15" hidden="1" customHeight="1">
      <c r="Q208" s="17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</row>
    <row r="209" spans="17:80" ht="15" hidden="1" customHeight="1">
      <c r="Q209" s="17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</row>
    <row r="210" spans="17:80" ht="15" hidden="1" customHeight="1">
      <c r="Q210" s="17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</row>
    <row r="211" spans="17:80" ht="15" hidden="1" customHeight="1">
      <c r="Q211" s="17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</row>
    <row r="212" spans="17:80" ht="15" hidden="1" customHeight="1">
      <c r="Q212" s="17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</row>
    <row r="213" spans="17:80" ht="15" hidden="1" customHeight="1">
      <c r="Q213" s="17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</row>
    <row r="214" spans="17:80" ht="15" hidden="1" customHeight="1">
      <c r="Q214" s="17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</row>
    <row r="215" spans="17:80" ht="15" hidden="1" customHeight="1">
      <c r="Q215" s="17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</row>
    <row r="216" spans="17:80" ht="15" hidden="1" customHeight="1">
      <c r="Q216" s="17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</row>
    <row r="217" spans="17:80" ht="15" hidden="1" customHeight="1">
      <c r="Q217" s="17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</row>
    <row r="218" spans="17:80" ht="15" hidden="1" customHeight="1">
      <c r="Q218" s="17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</row>
    <row r="219" spans="17:80" ht="15" hidden="1" customHeight="1">
      <c r="Q219" s="17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</row>
    <row r="220" spans="17:80" ht="15" hidden="1" customHeight="1">
      <c r="Q220" s="17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</row>
    <row r="221" spans="17:80" ht="15" hidden="1" customHeight="1">
      <c r="Q221" s="17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</row>
    <row r="222" spans="17:80" ht="15" hidden="1" customHeight="1">
      <c r="Q222" s="17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</row>
    <row r="223" spans="17:80" ht="15" hidden="1" customHeight="1">
      <c r="Q223" s="17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</row>
    <row r="224" spans="17:80" ht="15" hidden="1" customHeight="1">
      <c r="Q224" s="17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</row>
    <row r="225" spans="17:80" ht="15" hidden="1" customHeight="1">
      <c r="Q225" s="17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</row>
    <row r="226" spans="17:80" ht="15" hidden="1" customHeight="1">
      <c r="Q226" s="17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</row>
    <row r="227" spans="17:80" ht="15" hidden="1" customHeight="1">
      <c r="Q227" s="17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</row>
    <row r="228" spans="17:80" ht="15" hidden="1" customHeight="1">
      <c r="Q228" s="17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</row>
    <row r="229" spans="17:80" ht="15" hidden="1" customHeight="1">
      <c r="Q229" s="17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</row>
    <row r="230" spans="17:80" ht="15" hidden="1" customHeight="1">
      <c r="Q230" s="17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</row>
    <row r="231" spans="17:80" ht="15" hidden="1" customHeight="1">
      <c r="Q231" s="17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</row>
    <row r="232" spans="17:80" ht="15" hidden="1" customHeight="1">
      <c r="Q232" s="17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</row>
    <row r="233" spans="17:80" ht="15" hidden="1" customHeight="1">
      <c r="Q233" s="17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</row>
    <row r="234" spans="17:80" ht="15" hidden="1" customHeight="1">
      <c r="Q234" s="17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</row>
    <row r="235" spans="17:80" ht="15" hidden="1" customHeight="1">
      <c r="Q235" s="17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</row>
    <row r="236" spans="17:80" ht="15" hidden="1" customHeight="1">
      <c r="Q236" s="17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</row>
    <row r="237" spans="17:80" ht="15" hidden="1" customHeight="1">
      <c r="Q237" s="17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</row>
    <row r="238" spans="17:80" ht="15" hidden="1" customHeight="1">
      <c r="Q238" s="17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</row>
    <row r="239" spans="17:80" ht="15" hidden="1" customHeight="1">
      <c r="Q239" s="17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</row>
    <row r="240" spans="17:80" ht="15" hidden="1" customHeight="1">
      <c r="Q240" s="17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</row>
    <row r="241" spans="17:80" ht="15" hidden="1" customHeight="1">
      <c r="Q241" s="17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</row>
    <row r="242" spans="17:80" ht="15" hidden="1" customHeight="1">
      <c r="Q242" s="17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</row>
    <row r="243" spans="17:80" ht="15" hidden="1" customHeight="1">
      <c r="Q243" s="17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</row>
    <row r="244" spans="17:80" ht="15" hidden="1" customHeight="1">
      <c r="Q244" s="17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</row>
    <row r="245" spans="17:80" ht="15" hidden="1" customHeight="1">
      <c r="Q245" s="17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</row>
    <row r="246" spans="17:80" ht="15" hidden="1" customHeight="1">
      <c r="Q246" s="17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</row>
    <row r="247" spans="17:80" ht="15" hidden="1" customHeight="1">
      <c r="Q247" s="17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</row>
    <row r="248" spans="17:80" ht="15" hidden="1" customHeight="1">
      <c r="Q248" s="17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</row>
    <row r="249" spans="17:80" ht="15" hidden="1" customHeight="1">
      <c r="Q249" s="17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</row>
    <row r="250" spans="17:80" ht="15" hidden="1" customHeight="1">
      <c r="Q250" s="17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</row>
    <row r="251" spans="17:80" ht="15" hidden="1" customHeight="1">
      <c r="Q251" s="17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</row>
    <row r="252" spans="17:80" ht="15" hidden="1" customHeight="1">
      <c r="Q252" s="17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</row>
    <row r="253" spans="17:80" ht="15" hidden="1" customHeight="1">
      <c r="Q253" s="17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</row>
    <row r="254" spans="17:80" ht="15" hidden="1" customHeight="1">
      <c r="Q254" s="17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</row>
    <row r="255" spans="17:80" ht="15" hidden="1" customHeight="1">
      <c r="Q255" s="17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</row>
    <row r="256" spans="17:80" ht="15" hidden="1" customHeight="1">
      <c r="Q256" s="17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</row>
    <row r="257" spans="17:80" ht="15" hidden="1" customHeight="1">
      <c r="Q257" s="17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</row>
    <row r="258" spans="17:80" ht="15" hidden="1" customHeight="1">
      <c r="Q258" s="17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</row>
    <row r="259" spans="17:80" ht="15" hidden="1" customHeight="1">
      <c r="Q259" s="17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</row>
    <row r="260" spans="17:80" ht="15" hidden="1" customHeight="1">
      <c r="Q260" s="17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</row>
    <row r="261" spans="17:80" ht="15" hidden="1" customHeight="1">
      <c r="Q261" s="17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</row>
    <row r="262" spans="17:80" ht="15" hidden="1" customHeight="1">
      <c r="Q262" s="17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</row>
    <row r="263" spans="17:80" ht="15" hidden="1" customHeight="1">
      <c r="Q263" s="17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</row>
    <row r="264" spans="17:80" ht="15" hidden="1" customHeight="1">
      <c r="Q264" s="17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</row>
    <row r="265" spans="17:80" ht="15" hidden="1" customHeight="1">
      <c r="Q265" s="17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</row>
    <row r="266" spans="17:80" ht="15" hidden="1" customHeight="1">
      <c r="Q266" s="17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</row>
    <row r="267" spans="17:80" ht="15" hidden="1" customHeight="1">
      <c r="Q267" s="17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</row>
    <row r="268" spans="17:80" ht="15" hidden="1" customHeight="1">
      <c r="Q268" s="17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</row>
    <row r="269" spans="17:80" ht="15" hidden="1" customHeight="1">
      <c r="Q269" s="17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</row>
    <row r="270" spans="17:80" ht="15" hidden="1" customHeight="1">
      <c r="Q270" s="17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</row>
    <row r="271" spans="17:80" ht="15" hidden="1" customHeight="1">
      <c r="Q271" s="17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</row>
    <row r="272" spans="17:80" ht="15" hidden="1" customHeight="1">
      <c r="Q272" s="17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</row>
    <row r="273" spans="17:80" ht="15" hidden="1" customHeight="1">
      <c r="Q273" s="17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</row>
    <row r="274" spans="17:80" ht="15" hidden="1" customHeight="1">
      <c r="Q274" s="17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</row>
    <row r="275" spans="17:80" ht="15" hidden="1" customHeight="1">
      <c r="Q275" s="17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</row>
    <row r="276" spans="17:80" ht="15" hidden="1" customHeight="1">
      <c r="Q276" s="17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</row>
    <row r="277" spans="17:80" ht="15" hidden="1" customHeight="1">
      <c r="Q277" s="17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</row>
    <row r="278" spans="17:80" ht="15" hidden="1" customHeight="1">
      <c r="Q278" s="17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</row>
    <row r="279" spans="17:80" ht="15" hidden="1" customHeight="1">
      <c r="Q279" s="17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</row>
    <row r="280" spans="17:80" ht="15" hidden="1" customHeight="1">
      <c r="Q280" s="17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</row>
    <row r="281" spans="17:80" ht="15" hidden="1" customHeight="1">
      <c r="Q281" s="17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</row>
    <row r="282" spans="17:80" ht="15" hidden="1" customHeight="1">
      <c r="Q282" s="17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</row>
    <row r="283" spans="17:80" ht="15" hidden="1" customHeight="1">
      <c r="Q283" s="17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</row>
    <row r="284" spans="17:80" ht="15" hidden="1" customHeight="1">
      <c r="Q284" s="17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</row>
    <row r="285" spans="17:80" ht="15" hidden="1" customHeight="1">
      <c r="Q285" s="17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</row>
    <row r="286" spans="17:80" ht="15" hidden="1" customHeight="1">
      <c r="Q286" s="17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</row>
    <row r="287" spans="17:80" ht="15" hidden="1" customHeight="1">
      <c r="Q287" s="17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</row>
    <row r="288" spans="17:80" ht="15" hidden="1" customHeight="1">
      <c r="Q288" s="17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</row>
    <row r="289" spans="17:80" ht="15" hidden="1" customHeight="1">
      <c r="Q289" s="17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</row>
    <row r="290" spans="17:80" ht="15" hidden="1" customHeight="1">
      <c r="Q290" s="17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</row>
    <row r="291" spans="17:80" ht="15" hidden="1" customHeight="1">
      <c r="Q291" s="17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</row>
    <row r="292" spans="17:80" ht="15" hidden="1" customHeight="1">
      <c r="Q292" s="17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</row>
    <row r="293" spans="17:80" ht="15" hidden="1" customHeight="1">
      <c r="Q293" s="17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</row>
    <row r="294" spans="17:80" ht="15" hidden="1" customHeight="1">
      <c r="Q294" s="17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</row>
    <row r="295" spans="17:80" ht="15" hidden="1" customHeight="1">
      <c r="Q295" s="17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</row>
    <row r="296" spans="17:80" ht="15" hidden="1" customHeight="1">
      <c r="Q296" s="17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</row>
    <row r="297" spans="17:80" ht="15" hidden="1" customHeight="1">
      <c r="Q297" s="17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</row>
    <row r="298" spans="17:80" ht="15" hidden="1" customHeight="1">
      <c r="Q298" s="17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</row>
    <row r="299" spans="17:80" ht="15" hidden="1" customHeight="1">
      <c r="Q299" s="17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</row>
    <row r="300" spans="17:80" ht="15" hidden="1" customHeight="1">
      <c r="Q300" s="17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</row>
    <row r="301" spans="17:80" ht="15" hidden="1" customHeight="1">
      <c r="Q301" s="17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</row>
    <row r="302" spans="17:80" ht="15" hidden="1" customHeight="1">
      <c r="Q302" s="17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</row>
    <row r="303" spans="17:80" ht="15" hidden="1" customHeight="1">
      <c r="Q303" s="17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</row>
    <row r="304" spans="17:80" ht="15" hidden="1" customHeight="1">
      <c r="Q304" s="17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</row>
    <row r="305" spans="17:80" ht="15" hidden="1" customHeight="1">
      <c r="Q305" s="17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</row>
    <row r="306" spans="17:80" ht="15" hidden="1" customHeight="1">
      <c r="Q306" s="17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</row>
    <row r="307" spans="17:80" ht="15" hidden="1" customHeight="1">
      <c r="Q307" s="17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</row>
    <row r="308" spans="17:80" ht="15" hidden="1" customHeight="1">
      <c r="Q308" s="17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</row>
    <row r="309" spans="17:80" ht="15" hidden="1" customHeight="1">
      <c r="Q309" s="17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</row>
    <row r="310" spans="17:80" ht="15" hidden="1" customHeight="1">
      <c r="Q310" s="17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</row>
    <row r="311" spans="17:80" ht="15" hidden="1" customHeight="1">
      <c r="Q311" s="17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</row>
    <row r="312" spans="17:80" ht="15" hidden="1" customHeight="1">
      <c r="Q312" s="17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</row>
    <row r="313" spans="17:80" ht="15" hidden="1" customHeight="1">
      <c r="Q313" s="17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</row>
    <row r="314" spans="17:80" ht="15" hidden="1" customHeight="1">
      <c r="Q314" s="17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</row>
    <row r="315" spans="17:80" ht="15" hidden="1" customHeight="1">
      <c r="Q315" s="17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</row>
    <row r="316" spans="17:80" ht="15" hidden="1" customHeight="1">
      <c r="Q316" s="17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</row>
    <row r="317" spans="17:80" ht="15" hidden="1" customHeight="1">
      <c r="Q317" s="17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</row>
    <row r="318" spans="17:80" ht="15" hidden="1" customHeight="1">
      <c r="Q318" s="17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</row>
    <row r="319" spans="17:80" ht="15" hidden="1" customHeight="1">
      <c r="Q319" s="17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</row>
    <row r="320" spans="17:80" ht="15" hidden="1" customHeight="1">
      <c r="Q320" s="17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</row>
    <row r="321" spans="17:80" ht="15" hidden="1" customHeight="1">
      <c r="Q321" s="17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</row>
    <row r="322" spans="17:80" ht="15" hidden="1" customHeight="1">
      <c r="Q322" s="17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</row>
    <row r="323" spans="17:80" ht="15" hidden="1" customHeight="1">
      <c r="Q323" s="17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</row>
    <row r="324" spans="17:80" ht="15" hidden="1" customHeight="1">
      <c r="Q324" s="17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</row>
    <row r="325" spans="17:80" ht="15" hidden="1" customHeight="1">
      <c r="Q325" s="17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</row>
    <row r="326" spans="17:80" ht="15" hidden="1" customHeight="1">
      <c r="Q326" s="17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</row>
    <row r="327" spans="17:80" ht="15" hidden="1" customHeight="1">
      <c r="Q327" s="17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</row>
    <row r="328" spans="17:80" ht="15" hidden="1" customHeight="1">
      <c r="Q328" s="17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</row>
    <row r="329" spans="17:80" ht="15" hidden="1" customHeight="1">
      <c r="Q329" s="17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</row>
    <row r="330" spans="17:80" ht="15" hidden="1" customHeight="1">
      <c r="Q330" s="17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</row>
    <row r="331" spans="17:80" ht="15" hidden="1" customHeight="1">
      <c r="Q331" s="17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</row>
    <row r="332" spans="17:80" ht="15" hidden="1" customHeight="1">
      <c r="Q332" s="17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</row>
    <row r="333" spans="17:80" ht="15" hidden="1" customHeight="1">
      <c r="Q333" s="17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</row>
    <row r="334" spans="17:80" ht="15" hidden="1" customHeight="1">
      <c r="Q334" s="17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</row>
    <row r="335" spans="17:80" ht="15" hidden="1" customHeight="1">
      <c r="Q335" s="17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</row>
    <row r="336" spans="17:80" ht="15" hidden="1" customHeight="1">
      <c r="Q336" s="17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</row>
    <row r="337" spans="17:80" ht="15" hidden="1" customHeight="1">
      <c r="Q337" s="17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</row>
    <row r="338" spans="17:80" ht="15" hidden="1" customHeight="1">
      <c r="Q338" s="17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</row>
    <row r="339" spans="17:80" ht="15" hidden="1" customHeight="1">
      <c r="Q339" s="17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</row>
    <row r="340" spans="17:80" ht="15" hidden="1" customHeight="1">
      <c r="Q340" s="17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</row>
    <row r="341" spans="17:80" ht="15" hidden="1" customHeight="1">
      <c r="Q341" s="17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</row>
    <row r="342" spans="17:80" ht="15" hidden="1" customHeight="1">
      <c r="Q342" s="17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</row>
    <row r="343" spans="17:80" ht="15" hidden="1" customHeight="1">
      <c r="Q343" s="17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</row>
    <row r="344" spans="17:80" ht="15" hidden="1" customHeight="1">
      <c r="Q344" s="17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</row>
    <row r="345" spans="17:80" ht="15" hidden="1" customHeight="1">
      <c r="Q345" s="17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</row>
    <row r="346" spans="17:80" ht="15" hidden="1" customHeight="1">
      <c r="Q346" s="17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</row>
    <row r="347" spans="17:80" ht="15" hidden="1" customHeight="1">
      <c r="Q347" s="17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</row>
    <row r="348" spans="17:80" ht="15" hidden="1" customHeight="1">
      <c r="Q348" s="17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</row>
    <row r="349" spans="17:80" ht="15" hidden="1" customHeight="1">
      <c r="Q349" s="17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</row>
    <row r="350" spans="17:80" ht="15" hidden="1" customHeight="1">
      <c r="Q350" s="17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</row>
    <row r="351" spans="17:80" ht="15" hidden="1" customHeight="1">
      <c r="Q351" s="17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</row>
    <row r="352" spans="17:80" ht="15" hidden="1" customHeight="1">
      <c r="Q352" s="17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</row>
    <row r="353" spans="17:80" ht="15" hidden="1" customHeight="1">
      <c r="Q353" s="17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</row>
    <row r="354" spans="17:80" ht="15" hidden="1" customHeight="1">
      <c r="Q354" s="17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</row>
    <row r="355" spans="17:80" ht="15" hidden="1" customHeight="1">
      <c r="Q355" s="17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</row>
    <row r="356" spans="17:80" ht="15" hidden="1" customHeight="1">
      <c r="Q356" s="17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</row>
    <row r="357" spans="17:80" ht="15" hidden="1" customHeight="1">
      <c r="Q357" s="17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</row>
    <row r="358" spans="17:80" ht="15" hidden="1" customHeight="1">
      <c r="Q358" s="17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</row>
    <row r="359" spans="17:80" ht="15" hidden="1" customHeight="1">
      <c r="Q359" s="17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</row>
    <row r="360" spans="17:80" ht="15" hidden="1" customHeight="1">
      <c r="Q360" s="17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</row>
    <row r="361" spans="17:80" ht="15" hidden="1" customHeight="1">
      <c r="Q361" s="17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</row>
    <row r="362" spans="17:80" ht="15" hidden="1" customHeight="1">
      <c r="Q362" s="17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</row>
    <row r="363" spans="17:80" ht="15" hidden="1" customHeight="1">
      <c r="Q363" s="17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</row>
    <row r="364" spans="17:80" ht="15" hidden="1" customHeight="1">
      <c r="Q364" s="17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</row>
    <row r="365" spans="17:80" ht="15" hidden="1" customHeight="1">
      <c r="Q365" s="17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</row>
    <row r="366" spans="17:80" ht="15" hidden="1" customHeight="1">
      <c r="Q366" s="17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</row>
    <row r="367" spans="17:80" ht="15" hidden="1" customHeight="1">
      <c r="Q367" s="17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</row>
    <row r="368" spans="17:80" ht="15" hidden="1" customHeight="1">
      <c r="Q368" s="17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</row>
    <row r="369" spans="17:80" ht="15" hidden="1" customHeight="1">
      <c r="Q369" s="17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</row>
    <row r="370" spans="17:80" ht="15" hidden="1" customHeight="1">
      <c r="Q370" s="17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</row>
    <row r="371" spans="17:80" ht="15" hidden="1" customHeight="1">
      <c r="Q371" s="17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</row>
    <row r="372" spans="17:80" ht="15" hidden="1" customHeight="1">
      <c r="Q372" s="17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</row>
    <row r="373" spans="17:80" ht="15" hidden="1" customHeight="1">
      <c r="Q373" s="17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</row>
    <row r="374" spans="17:80" ht="15" hidden="1" customHeight="1">
      <c r="Q374" s="17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</row>
    <row r="375" spans="17:80" ht="15" hidden="1" customHeight="1">
      <c r="Q375" s="17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</row>
    <row r="376" spans="17:80" ht="15" hidden="1" customHeight="1">
      <c r="Q376" s="17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</row>
    <row r="377" spans="17:80" ht="15" hidden="1" customHeight="1">
      <c r="Q377" s="17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</row>
    <row r="378" spans="17:80" ht="15" hidden="1" customHeight="1">
      <c r="Q378" s="17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</row>
    <row r="379" spans="17:80" ht="15" hidden="1" customHeight="1">
      <c r="Q379" s="17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</row>
    <row r="380" spans="17:80" ht="15" hidden="1" customHeight="1">
      <c r="Q380" s="17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</row>
    <row r="381" spans="17:80" ht="15" hidden="1" customHeight="1">
      <c r="Q381" s="17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</row>
    <row r="382" spans="17:80" ht="15" hidden="1" customHeight="1">
      <c r="Q382" s="17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</row>
    <row r="383" spans="17:80" ht="15" hidden="1" customHeight="1">
      <c r="Q383" s="17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</row>
    <row r="384" spans="17:80" ht="15" hidden="1" customHeight="1">
      <c r="Q384" s="17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</row>
    <row r="385" spans="17:80" ht="15" hidden="1" customHeight="1">
      <c r="Q385" s="17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</row>
    <row r="386" spans="17:80" ht="15" hidden="1" customHeight="1">
      <c r="Q386" s="17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</row>
    <row r="387" spans="17:80" ht="15" hidden="1" customHeight="1">
      <c r="Q387" s="17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</row>
    <row r="388" spans="17:80" ht="15" hidden="1" customHeight="1">
      <c r="Q388" s="17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</row>
    <row r="389" spans="17:80" ht="15" hidden="1" customHeight="1">
      <c r="Q389" s="17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</row>
    <row r="390" spans="17:80" ht="15" hidden="1" customHeight="1">
      <c r="Q390" s="17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</row>
    <row r="391" spans="17:80" ht="15" hidden="1" customHeight="1">
      <c r="Q391" s="17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</row>
    <row r="392" spans="17:80" ht="15" hidden="1" customHeight="1">
      <c r="Q392" s="17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</row>
    <row r="393" spans="17:80" ht="15" hidden="1" customHeight="1">
      <c r="Q393" s="17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</row>
    <row r="394" spans="17:80" ht="15" hidden="1" customHeight="1">
      <c r="Q394" s="17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</row>
    <row r="395" spans="17:80" ht="15" hidden="1" customHeight="1">
      <c r="Q395" s="17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</row>
    <row r="396" spans="17:80" ht="15" hidden="1" customHeight="1">
      <c r="Q396" s="17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</row>
    <row r="397" spans="17:80" ht="15" hidden="1" customHeight="1">
      <c r="Q397" s="17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</row>
    <row r="398" spans="17:80" ht="15" hidden="1" customHeight="1">
      <c r="Q398" s="17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</row>
    <row r="399" spans="17:80" ht="15" hidden="1" customHeight="1">
      <c r="Q399" s="17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</row>
    <row r="400" spans="17:80" ht="15" hidden="1" customHeight="1">
      <c r="Q400" s="17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</row>
    <row r="401" spans="17:80" ht="15" hidden="1" customHeight="1">
      <c r="Q401" s="17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</row>
    <row r="402" spans="17:80" ht="15" hidden="1" customHeight="1">
      <c r="Q402" s="17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</row>
    <row r="403" spans="17:80" ht="15" hidden="1" customHeight="1">
      <c r="Q403" s="17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</row>
    <row r="404" spans="17:80" ht="15" hidden="1" customHeight="1">
      <c r="Q404" s="17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</row>
    <row r="405" spans="17:80" ht="15" hidden="1" customHeight="1">
      <c r="Q405" s="17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</row>
    <row r="406" spans="17:80" ht="15" hidden="1" customHeight="1">
      <c r="Q406" s="17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</row>
    <row r="407" spans="17:80" ht="15" hidden="1" customHeight="1">
      <c r="Q407" s="17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</row>
    <row r="408" spans="17:80" ht="15" hidden="1" customHeight="1">
      <c r="Q408" s="17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</row>
    <row r="409" spans="17:80" ht="15" hidden="1" customHeight="1">
      <c r="Q409" s="17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</row>
    <row r="410" spans="17:80" ht="15" hidden="1" customHeight="1">
      <c r="Q410" s="17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</row>
    <row r="411" spans="17:80" ht="15" hidden="1" customHeight="1">
      <c r="Q411" s="17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</row>
    <row r="412" spans="17:80" ht="15" hidden="1" customHeight="1">
      <c r="Q412" s="17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</row>
    <row r="413" spans="17:80" ht="15" hidden="1" customHeight="1">
      <c r="Q413" s="17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</row>
    <row r="414" spans="17:80" ht="15" hidden="1" customHeight="1">
      <c r="Q414" s="17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</row>
    <row r="415" spans="17:80" ht="15" hidden="1" customHeight="1">
      <c r="Q415" s="17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</row>
    <row r="416" spans="17:80" ht="15" hidden="1" customHeight="1">
      <c r="Q416" s="17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</row>
    <row r="417" spans="17:80" ht="15" hidden="1" customHeight="1">
      <c r="Q417" s="17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</row>
    <row r="418" spans="17:80" ht="15" hidden="1" customHeight="1">
      <c r="Q418" s="17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</row>
    <row r="419" spans="17:80" ht="15" hidden="1" customHeight="1">
      <c r="Q419" s="17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</row>
    <row r="420" spans="17:80" ht="15" hidden="1" customHeight="1">
      <c r="Q420" s="17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</row>
    <row r="421" spans="17:80" ht="15" hidden="1" customHeight="1">
      <c r="Q421" s="17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</row>
    <row r="422" spans="17:80" ht="15" hidden="1" customHeight="1">
      <c r="Q422" s="17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</row>
    <row r="423" spans="17:80" ht="15" hidden="1" customHeight="1">
      <c r="Q423" s="17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</row>
    <row r="424" spans="17:80" ht="15" hidden="1" customHeight="1">
      <c r="Q424" s="17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</row>
    <row r="425" spans="17:80" ht="15" hidden="1" customHeight="1">
      <c r="Q425" s="17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</row>
    <row r="426" spans="17:80" ht="15" hidden="1" customHeight="1">
      <c r="Q426" s="17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</row>
    <row r="427" spans="17:80" ht="15" hidden="1" customHeight="1">
      <c r="Q427" s="17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</row>
    <row r="428" spans="17:80" ht="15" hidden="1" customHeight="1">
      <c r="Q428" s="17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</row>
    <row r="429" spans="17:80" ht="15" hidden="1" customHeight="1">
      <c r="Q429" s="17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</row>
    <row r="430" spans="17:80" ht="15" hidden="1" customHeight="1">
      <c r="Q430" s="17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</row>
    <row r="431" spans="17:80" ht="15" hidden="1" customHeight="1">
      <c r="Q431" s="17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</row>
    <row r="432" spans="17:80" ht="15" hidden="1" customHeight="1">
      <c r="Q432" s="17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</row>
    <row r="433" spans="17:80" ht="15" hidden="1" customHeight="1">
      <c r="Q433" s="17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</row>
    <row r="434" spans="17:80" ht="15" hidden="1" customHeight="1">
      <c r="Q434" s="17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</row>
    <row r="435" spans="17:80" ht="15" hidden="1" customHeight="1">
      <c r="Q435" s="17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</row>
    <row r="436" spans="17:80" ht="15" hidden="1" customHeight="1">
      <c r="Q436" s="17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</row>
    <row r="437" spans="17:80" ht="15" hidden="1" customHeight="1">
      <c r="Q437" s="17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</row>
    <row r="438" spans="17:80" ht="15" hidden="1" customHeight="1">
      <c r="Q438" s="17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</row>
    <row r="439" spans="17:80" ht="15" hidden="1" customHeight="1">
      <c r="Q439" s="17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</row>
    <row r="440" spans="17:80" ht="15" hidden="1" customHeight="1">
      <c r="Q440" s="17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</row>
    <row r="441" spans="17:80" ht="15" hidden="1" customHeight="1">
      <c r="Q441" s="17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</row>
    <row r="442" spans="17:80" ht="15" hidden="1" customHeight="1">
      <c r="Q442" s="17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</row>
    <row r="443" spans="17:80" ht="15" hidden="1" customHeight="1">
      <c r="Q443" s="17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</row>
    <row r="444" spans="17:80" ht="15" hidden="1" customHeight="1">
      <c r="Q444" s="17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</row>
    <row r="445" spans="17:80" ht="15" hidden="1" customHeight="1">
      <c r="Q445" s="17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</row>
    <row r="446" spans="17:80" ht="15" hidden="1" customHeight="1">
      <c r="Q446" s="17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</row>
    <row r="447" spans="17:80" ht="15" hidden="1" customHeight="1">
      <c r="Q447" s="17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</row>
    <row r="448" spans="17:80" ht="15" hidden="1" customHeight="1">
      <c r="Q448" s="17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</row>
    <row r="449" spans="17:80" ht="15" hidden="1" customHeight="1">
      <c r="Q449" s="17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</row>
    <row r="450" spans="17:80" ht="15" hidden="1" customHeight="1">
      <c r="Q450" s="17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</row>
    <row r="451" spans="17:80" ht="15" hidden="1" customHeight="1">
      <c r="Q451" s="17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</row>
    <row r="452" spans="17:80" ht="15" hidden="1" customHeight="1">
      <c r="Q452" s="17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</row>
    <row r="453" spans="17:80" ht="15" hidden="1" customHeight="1">
      <c r="Q453" s="17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</row>
    <row r="454" spans="17:80" ht="15" hidden="1" customHeight="1">
      <c r="Q454" s="17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</row>
    <row r="455" spans="17:80" ht="15" hidden="1" customHeight="1">
      <c r="Q455" s="17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</row>
    <row r="456" spans="17:80" ht="15" hidden="1" customHeight="1">
      <c r="Q456" s="17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</row>
    <row r="457" spans="17:80" ht="15" hidden="1" customHeight="1">
      <c r="Q457" s="17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</row>
    <row r="458" spans="17:80" ht="15" hidden="1" customHeight="1">
      <c r="Q458" s="17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</row>
    <row r="459" spans="17:80" ht="15" hidden="1" customHeight="1">
      <c r="Q459" s="17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</row>
    <row r="460" spans="17:80" ht="15" hidden="1" customHeight="1">
      <c r="Q460" s="17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</row>
    <row r="461" spans="17:80" ht="15" hidden="1" customHeight="1">
      <c r="Q461" s="17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</row>
    <row r="462" spans="17:80" ht="15" hidden="1" customHeight="1">
      <c r="Q462" s="17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</row>
    <row r="463" spans="17:80" ht="15" hidden="1" customHeight="1">
      <c r="Q463" s="17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</row>
    <row r="464" spans="17:80" ht="15" hidden="1" customHeight="1">
      <c r="Q464" s="17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</row>
    <row r="465" spans="17:80" ht="15" hidden="1" customHeight="1">
      <c r="Q465" s="17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</row>
    <row r="466" spans="17:80" ht="15" hidden="1" customHeight="1">
      <c r="Q466" s="17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</row>
    <row r="467" spans="17:80" ht="15" hidden="1" customHeight="1">
      <c r="Q467" s="17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</row>
    <row r="468" spans="17:80" ht="15" hidden="1" customHeight="1">
      <c r="Q468" s="17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</row>
    <row r="469" spans="17:80" ht="15" hidden="1" customHeight="1">
      <c r="Q469" s="17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</row>
    <row r="470" spans="17:80" ht="15" hidden="1" customHeight="1">
      <c r="Q470" s="17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</row>
    <row r="471" spans="17:80" ht="15" hidden="1" customHeight="1">
      <c r="Q471" s="17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</row>
    <row r="472" spans="17:80" ht="15" hidden="1" customHeight="1">
      <c r="Q472" s="17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</row>
    <row r="473" spans="17:80" ht="15" hidden="1" customHeight="1">
      <c r="Q473" s="17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</row>
    <row r="474" spans="17:80" ht="15" hidden="1" customHeight="1">
      <c r="Q474" s="17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</row>
    <row r="475" spans="17:80" ht="15" hidden="1" customHeight="1">
      <c r="Q475" s="17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</row>
    <row r="476" spans="17:80" ht="15" hidden="1" customHeight="1">
      <c r="Q476" s="17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</row>
    <row r="477" spans="17:80" ht="15" hidden="1" customHeight="1">
      <c r="Q477" s="17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</row>
    <row r="478" spans="17:80" ht="15" hidden="1" customHeight="1">
      <c r="Q478" s="17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</row>
    <row r="479" spans="17:80" ht="15" hidden="1" customHeight="1">
      <c r="Q479" s="17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</row>
    <row r="480" spans="17:80" ht="15" hidden="1" customHeight="1">
      <c r="Q480" s="17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</row>
    <row r="481" spans="17:80" ht="15" hidden="1" customHeight="1">
      <c r="Q481" s="17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</row>
    <row r="482" spans="17:80" ht="15" hidden="1" customHeight="1">
      <c r="Q482" s="17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</row>
    <row r="483" spans="17:80" ht="15" hidden="1" customHeight="1">
      <c r="Q483" s="17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</row>
    <row r="484" spans="17:80" ht="15" hidden="1" customHeight="1">
      <c r="Q484" s="17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</row>
    <row r="485" spans="17:80" ht="15" hidden="1" customHeight="1">
      <c r="Q485" s="17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</row>
    <row r="486" spans="17:80" ht="15" hidden="1" customHeight="1">
      <c r="Q486" s="17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</row>
    <row r="487" spans="17:80" ht="15" hidden="1" customHeight="1">
      <c r="Q487" s="17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</row>
    <row r="488" spans="17:80" ht="15" hidden="1" customHeight="1">
      <c r="Q488" s="17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</row>
    <row r="489" spans="17:80" ht="15" hidden="1" customHeight="1">
      <c r="Q489" s="17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</row>
    <row r="490" spans="17:80" ht="15" hidden="1" customHeight="1">
      <c r="Q490" s="17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</row>
    <row r="491" spans="17:80" ht="15" hidden="1" customHeight="1">
      <c r="Q491" s="17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</row>
    <row r="492" spans="17:80" ht="15" hidden="1" customHeight="1">
      <c r="Q492" s="17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</row>
    <row r="493" spans="17:80" ht="15" hidden="1" customHeight="1">
      <c r="Q493" s="17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</row>
    <row r="494" spans="17:80" ht="15" hidden="1" customHeight="1">
      <c r="Q494" s="17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</row>
    <row r="495" spans="17:80" ht="15" hidden="1" customHeight="1">
      <c r="Q495" s="17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</row>
    <row r="496" spans="17:80" ht="15" hidden="1" customHeight="1">
      <c r="Q496" s="17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</row>
    <row r="497" spans="17:80" ht="15" hidden="1" customHeight="1">
      <c r="Q497" s="17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</row>
    <row r="498" spans="17:80" ht="15" hidden="1" customHeight="1">
      <c r="Q498" s="17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</row>
    <row r="499" spans="17:80" ht="15" hidden="1" customHeight="1">
      <c r="Q499" s="17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</row>
    <row r="500" spans="17:80" ht="15" hidden="1" customHeight="1">
      <c r="Q500" s="17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</row>
    <row r="501" spans="17:80" ht="15" hidden="1" customHeight="1">
      <c r="Q501" s="17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</row>
    <row r="502" spans="17:80" ht="15" hidden="1" customHeight="1">
      <c r="Q502" s="17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</row>
    <row r="503" spans="17:80" ht="15" hidden="1" customHeight="1">
      <c r="Q503" s="17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</row>
    <row r="504" spans="17:80" ht="15" hidden="1" customHeight="1">
      <c r="Q504" s="17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</row>
    <row r="505" spans="17:80" ht="15" hidden="1" customHeight="1">
      <c r="Q505" s="17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</row>
    <row r="506" spans="17:80" ht="15" hidden="1" customHeight="1">
      <c r="Q506" s="17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</row>
    <row r="507" spans="17:80" ht="15" hidden="1" customHeight="1">
      <c r="Q507" s="17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</row>
    <row r="508" spans="17:80" ht="15" hidden="1" customHeight="1">
      <c r="Q508" s="17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</row>
    <row r="509" spans="17:80" ht="15" hidden="1" customHeight="1">
      <c r="Q509" s="17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</row>
    <row r="510" spans="17:80" ht="15" hidden="1" customHeight="1">
      <c r="Q510" s="17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</row>
    <row r="511" spans="17:80" ht="15" hidden="1" customHeight="1">
      <c r="Q511" s="17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</row>
    <row r="512" spans="17:80" ht="15" hidden="1" customHeight="1">
      <c r="Q512" s="17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</row>
    <row r="513" spans="17:80" ht="15" hidden="1" customHeight="1">
      <c r="Q513" s="17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</row>
    <row r="514" spans="17:80" ht="15" hidden="1" customHeight="1">
      <c r="Q514" s="17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</row>
    <row r="515" spans="17:80" ht="15" hidden="1" customHeight="1">
      <c r="Q515" s="17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</row>
    <row r="516" spans="17:80" ht="15" hidden="1" customHeight="1">
      <c r="Q516" s="17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</row>
    <row r="517" spans="17:80" ht="15" hidden="1" customHeight="1">
      <c r="Q517" s="17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</row>
    <row r="518" spans="17:80" ht="15" hidden="1" customHeight="1">
      <c r="Q518" s="17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</row>
    <row r="519" spans="17:80" ht="15" hidden="1" customHeight="1">
      <c r="Q519" s="17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</row>
    <row r="520" spans="17:80" ht="15" hidden="1" customHeight="1">
      <c r="Q520" s="17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</row>
    <row r="521" spans="17:80" ht="15" hidden="1" customHeight="1">
      <c r="Q521" s="17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</row>
    <row r="522" spans="17:80" ht="15" hidden="1" customHeight="1">
      <c r="Q522" s="17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</row>
    <row r="523" spans="17:80" ht="15" hidden="1" customHeight="1">
      <c r="Q523" s="17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</row>
    <row r="524" spans="17:80" ht="15" hidden="1" customHeight="1">
      <c r="Q524" s="17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</row>
    <row r="525" spans="17:80" ht="15" hidden="1" customHeight="1">
      <c r="Q525" s="17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</row>
    <row r="526" spans="17:80" ht="15" hidden="1" customHeight="1">
      <c r="Q526" s="17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</row>
    <row r="527" spans="17:80" ht="15" hidden="1" customHeight="1">
      <c r="Q527" s="17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</row>
    <row r="528" spans="17:80" ht="15" hidden="1" customHeight="1">
      <c r="Q528" s="17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</row>
    <row r="529" spans="17:80" ht="15" hidden="1" customHeight="1">
      <c r="Q529" s="17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</row>
    <row r="530" spans="17:80" ht="15" hidden="1" customHeight="1">
      <c r="Q530" s="17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</row>
    <row r="531" spans="17:80" ht="15" hidden="1" customHeight="1">
      <c r="Q531" s="17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</row>
    <row r="532" spans="17:80" ht="15" hidden="1" customHeight="1">
      <c r="Q532" s="17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</row>
    <row r="533" spans="17:80" ht="15" hidden="1" customHeight="1">
      <c r="Q533" s="17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</row>
    <row r="534" spans="17:80" ht="15" hidden="1" customHeight="1">
      <c r="Q534" s="17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</row>
    <row r="535" spans="17:80" ht="15" hidden="1" customHeight="1">
      <c r="Q535" s="17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</row>
    <row r="536" spans="17:80" ht="15" hidden="1" customHeight="1">
      <c r="Q536" s="17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</row>
    <row r="537" spans="17:80" ht="15" hidden="1" customHeight="1">
      <c r="Q537" s="17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</row>
    <row r="538" spans="17:80" ht="15" hidden="1" customHeight="1">
      <c r="Q538" s="17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</row>
    <row r="539" spans="17:80" ht="15" hidden="1" customHeight="1">
      <c r="Q539" s="17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</row>
    <row r="540" spans="17:80" ht="15" hidden="1" customHeight="1">
      <c r="Q540" s="17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</row>
    <row r="541" spans="17:80" ht="15" hidden="1" customHeight="1">
      <c r="Q541" s="17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</row>
    <row r="542" spans="17:80" ht="15" hidden="1" customHeight="1">
      <c r="Q542" s="17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</row>
    <row r="543" spans="17:80" ht="15" hidden="1" customHeight="1">
      <c r="Q543" s="17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</row>
    <row r="544" spans="17:80" ht="15" hidden="1" customHeight="1">
      <c r="Q544" s="17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</row>
    <row r="545" spans="17:80" ht="15" hidden="1" customHeight="1">
      <c r="Q545" s="17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</row>
    <row r="546" spans="17:80" ht="15" hidden="1" customHeight="1">
      <c r="Q546" s="17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</row>
    <row r="547" spans="17:80" ht="15" hidden="1" customHeight="1">
      <c r="Q547" s="17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</row>
    <row r="548" spans="17:80" ht="15" hidden="1" customHeight="1">
      <c r="Q548" s="17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</row>
    <row r="549" spans="17:80" ht="15" hidden="1" customHeight="1">
      <c r="Q549" s="17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</row>
    <row r="550" spans="17:80" ht="15" hidden="1" customHeight="1">
      <c r="Q550" s="17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</row>
    <row r="551" spans="17:80" ht="15" hidden="1" customHeight="1">
      <c r="Q551" s="17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</row>
    <row r="552" spans="17:80" ht="15" hidden="1" customHeight="1">
      <c r="Q552" s="17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</row>
    <row r="553" spans="17:80" ht="15" hidden="1" customHeight="1">
      <c r="Q553" s="17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</row>
    <row r="554" spans="17:80" ht="15" hidden="1" customHeight="1">
      <c r="Q554" s="17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</row>
    <row r="555" spans="17:80" ht="15" hidden="1" customHeight="1">
      <c r="Q555" s="17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</row>
    <row r="556" spans="17:80" ht="15" hidden="1" customHeight="1">
      <c r="Q556" s="17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</row>
    <row r="557" spans="17:80" ht="15" hidden="1" customHeight="1">
      <c r="Q557" s="17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</row>
    <row r="558" spans="17:80" ht="15" hidden="1" customHeight="1">
      <c r="Q558" s="17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</row>
    <row r="559" spans="17:80" ht="15" hidden="1" customHeight="1">
      <c r="Q559" s="17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</row>
    <row r="560" spans="17:80" ht="15" hidden="1" customHeight="1">
      <c r="Q560" s="17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</row>
    <row r="561" spans="17:80" ht="15" hidden="1" customHeight="1">
      <c r="Q561" s="17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</row>
    <row r="562" spans="17:80" ht="15" hidden="1" customHeight="1">
      <c r="Q562" s="17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</row>
    <row r="563" spans="17:80" ht="15" hidden="1" customHeight="1">
      <c r="Q563" s="17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</row>
    <row r="564" spans="17:80" ht="15" hidden="1" customHeight="1">
      <c r="Q564" s="17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</row>
    <row r="565" spans="17:80" ht="15" hidden="1" customHeight="1">
      <c r="Q565" s="17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</row>
    <row r="566" spans="17:80" ht="15" hidden="1" customHeight="1">
      <c r="Q566" s="17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</row>
    <row r="567" spans="17:80" ht="15" hidden="1" customHeight="1">
      <c r="Q567" s="17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</row>
    <row r="568" spans="17:80" ht="15" hidden="1" customHeight="1">
      <c r="Q568" s="17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</row>
    <row r="569" spans="17:80" ht="15" hidden="1" customHeight="1">
      <c r="Q569" s="17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</row>
    <row r="570" spans="17:80" ht="15" hidden="1" customHeight="1">
      <c r="Q570" s="17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</row>
    <row r="571" spans="17:80" ht="15" hidden="1" customHeight="1">
      <c r="Q571" s="17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</row>
    <row r="572" spans="17:80" ht="15" hidden="1" customHeight="1">
      <c r="Q572" s="17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</row>
    <row r="573" spans="17:80" ht="15" hidden="1" customHeight="1">
      <c r="Q573" s="17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</row>
    <row r="574" spans="17:80" ht="15" hidden="1" customHeight="1">
      <c r="Q574" s="17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</row>
    <row r="575" spans="17:80" ht="15" hidden="1" customHeight="1">
      <c r="Q575" s="17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</row>
    <row r="576" spans="17:80" ht="15" hidden="1" customHeight="1">
      <c r="Q576" s="17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</row>
    <row r="577" spans="17:80" ht="15" hidden="1" customHeight="1">
      <c r="Q577" s="17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</row>
    <row r="578" spans="17:80" ht="15" hidden="1" customHeight="1">
      <c r="Q578" s="17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</row>
    <row r="579" spans="17:80" ht="15" hidden="1" customHeight="1">
      <c r="Q579" s="17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</row>
    <row r="580" spans="17:80" ht="15" hidden="1" customHeight="1">
      <c r="Q580" s="17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</row>
    <row r="581" spans="17:80" ht="15" hidden="1" customHeight="1">
      <c r="Q581" s="17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</row>
    <row r="582" spans="17:80" ht="15" hidden="1" customHeight="1">
      <c r="Q582" s="17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</row>
    <row r="583" spans="17:80" ht="15" hidden="1" customHeight="1">
      <c r="Q583" s="17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</row>
    <row r="584" spans="17:80" ht="15" hidden="1" customHeight="1">
      <c r="Q584" s="17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</row>
    <row r="585" spans="17:80" ht="15" hidden="1" customHeight="1">
      <c r="Q585" s="17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</row>
    <row r="586" spans="17:80" ht="15" hidden="1" customHeight="1">
      <c r="Q586" s="17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</row>
    <row r="587" spans="17:80" ht="15" hidden="1" customHeight="1">
      <c r="Q587" s="17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</row>
    <row r="588" spans="17:80" ht="15" hidden="1" customHeight="1">
      <c r="Q588" s="17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</row>
    <row r="589" spans="17:80" ht="15" hidden="1" customHeight="1">
      <c r="Q589" s="17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</row>
    <row r="590" spans="17:80" ht="15" hidden="1" customHeight="1">
      <c r="Q590" s="17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</row>
    <row r="591" spans="17:80" ht="15" hidden="1" customHeight="1">
      <c r="Q591" s="17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</row>
    <row r="592" spans="17:80" ht="15" hidden="1" customHeight="1">
      <c r="Q592" s="17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</row>
    <row r="593" spans="17:80" ht="15" hidden="1" customHeight="1">
      <c r="Q593" s="17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</row>
    <row r="594" spans="17:80" ht="15" hidden="1" customHeight="1">
      <c r="Q594" s="17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</row>
    <row r="595" spans="17:80" ht="15" hidden="1" customHeight="1">
      <c r="Q595" s="17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</row>
    <row r="596" spans="17:80" ht="15" hidden="1" customHeight="1">
      <c r="Q596" s="17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</row>
    <row r="597" spans="17:80" ht="15" hidden="1" customHeight="1">
      <c r="Q597" s="17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</row>
    <row r="598" spans="17:80" ht="15" hidden="1" customHeight="1">
      <c r="Q598" s="17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</row>
    <row r="599" spans="17:80" ht="15" hidden="1" customHeight="1">
      <c r="Q599" s="17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</row>
    <row r="600" spans="17:80" ht="15" hidden="1" customHeight="1">
      <c r="Q600" s="17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</row>
    <row r="601" spans="17:80" ht="15" hidden="1" customHeight="1">
      <c r="Q601" s="17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</row>
    <row r="602" spans="17:80" ht="15" hidden="1" customHeight="1">
      <c r="Q602" s="17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</row>
    <row r="603" spans="17:80" ht="15" hidden="1" customHeight="1">
      <c r="Q603" s="17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</row>
    <row r="604" spans="17:80" ht="15" hidden="1" customHeight="1">
      <c r="Q604" s="17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</row>
    <row r="605" spans="17:80" ht="15" hidden="1" customHeight="1">
      <c r="Q605" s="17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</row>
    <row r="606" spans="17:80" ht="15" hidden="1" customHeight="1">
      <c r="Q606" s="17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</row>
    <row r="607" spans="17:80" ht="15" hidden="1" customHeight="1">
      <c r="Q607" s="17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</row>
    <row r="608" spans="17:80" ht="15" hidden="1" customHeight="1">
      <c r="Q608" s="17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</row>
    <row r="609" spans="17:80" ht="15" hidden="1" customHeight="1">
      <c r="Q609" s="17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</row>
    <row r="610" spans="17:80" ht="15" hidden="1" customHeight="1">
      <c r="Q610" s="17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</row>
    <row r="611" spans="17:80" ht="15" hidden="1" customHeight="1">
      <c r="Q611" s="17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</row>
    <row r="612" spans="17:80" ht="15" hidden="1" customHeight="1">
      <c r="Q612" s="17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</row>
    <row r="613" spans="17:80" ht="15" hidden="1" customHeight="1">
      <c r="Q613" s="17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</row>
    <row r="614" spans="17:80" ht="15" hidden="1" customHeight="1">
      <c r="Q614" s="17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</row>
    <row r="615" spans="17:80" ht="15" hidden="1" customHeight="1">
      <c r="Q615" s="17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</row>
    <row r="616" spans="17:80" ht="15" hidden="1" customHeight="1">
      <c r="Q616" s="17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</row>
    <row r="617" spans="17:80" ht="15" hidden="1" customHeight="1">
      <c r="Q617" s="17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</row>
    <row r="618" spans="17:80" ht="15" hidden="1" customHeight="1">
      <c r="Q618" s="17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</row>
    <row r="619" spans="17:80" ht="15" hidden="1" customHeight="1">
      <c r="Q619" s="17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</row>
    <row r="620" spans="17:80" ht="15" hidden="1" customHeight="1">
      <c r="Q620" s="17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</row>
    <row r="621" spans="17:80" ht="15" hidden="1" customHeight="1">
      <c r="Q621" s="17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</row>
    <row r="622" spans="17:80" ht="15" hidden="1" customHeight="1">
      <c r="Q622" s="17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</row>
    <row r="623" spans="17:80" ht="15" hidden="1" customHeight="1">
      <c r="Q623" s="17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</row>
    <row r="624" spans="17:80" ht="15" hidden="1" customHeight="1">
      <c r="Q624" s="17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</row>
    <row r="625" spans="17:80" ht="15" hidden="1" customHeight="1">
      <c r="Q625" s="17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</row>
    <row r="626" spans="17:80" ht="15" hidden="1" customHeight="1">
      <c r="Q626" s="17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</row>
    <row r="627" spans="17:80" ht="15" hidden="1" customHeight="1">
      <c r="Q627" s="17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</row>
    <row r="628" spans="17:80" ht="15" hidden="1" customHeight="1">
      <c r="Q628" s="17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</row>
    <row r="629" spans="17:80" ht="15" hidden="1" customHeight="1">
      <c r="Q629" s="17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</row>
    <row r="630" spans="17:80" ht="15" hidden="1" customHeight="1">
      <c r="Q630" s="17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</row>
    <row r="631" spans="17:80" ht="15" hidden="1" customHeight="1">
      <c r="Q631" s="17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</row>
    <row r="632" spans="17:80" ht="15" hidden="1" customHeight="1">
      <c r="Q632" s="17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</row>
    <row r="633" spans="17:80" ht="15" hidden="1" customHeight="1">
      <c r="Q633" s="17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</row>
    <row r="634" spans="17:80" ht="15" hidden="1" customHeight="1">
      <c r="Q634" s="17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</row>
    <row r="635" spans="17:80" ht="15" hidden="1" customHeight="1">
      <c r="Q635" s="17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</row>
    <row r="636" spans="17:80" ht="15" hidden="1" customHeight="1">
      <c r="Q636" s="17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</row>
    <row r="637" spans="17:80" ht="15" hidden="1" customHeight="1">
      <c r="Q637" s="17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</row>
    <row r="638" spans="17:80" ht="15" hidden="1" customHeight="1">
      <c r="Q638" s="17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</row>
    <row r="639" spans="17:80" ht="15" hidden="1" customHeight="1">
      <c r="Q639" s="17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</row>
    <row r="640" spans="17:80" ht="15" hidden="1" customHeight="1">
      <c r="Q640" s="17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</row>
    <row r="641" spans="17:80" ht="15" hidden="1" customHeight="1">
      <c r="Q641" s="17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</row>
    <row r="642" spans="17:80" ht="15" hidden="1" customHeight="1">
      <c r="Q642" s="17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</row>
    <row r="643" spans="17:80" ht="15" hidden="1" customHeight="1">
      <c r="Q643" s="17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</row>
    <row r="644" spans="17:80" ht="15" hidden="1" customHeight="1">
      <c r="Q644" s="17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</row>
    <row r="645" spans="17:80" ht="15" hidden="1" customHeight="1">
      <c r="Q645" s="17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</row>
    <row r="646" spans="17:80" ht="15" hidden="1" customHeight="1">
      <c r="Q646" s="17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</row>
    <row r="647" spans="17:80" ht="15" hidden="1" customHeight="1">
      <c r="Q647" s="17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</row>
    <row r="648" spans="17:80" ht="15" hidden="1" customHeight="1">
      <c r="Q648" s="17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</row>
    <row r="649" spans="17:80" ht="15" hidden="1" customHeight="1">
      <c r="Q649" s="17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</row>
    <row r="650" spans="17:80" ht="15" hidden="1" customHeight="1">
      <c r="Q650" s="17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</row>
    <row r="651" spans="17:80" ht="15" hidden="1" customHeight="1">
      <c r="Q651" s="17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</row>
    <row r="652" spans="17:80" ht="15" hidden="1" customHeight="1">
      <c r="Q652" s="17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</row>
    <row r="653" spans="17:80" ht="15" hidden="1" customHeight="1">
      <c r="Q653" s="17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</row>
    <row r="654" spans="17:80" ht="15" hidden="1" customHeight="1">
      <c r="Q654" s="17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</row>
    <row r="655" spans="17:80" ht="15" hidden="1" customHeight="1">
      <c r="Q655" s="17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</row>
    <row r="656" spans="17:80" ht="15" hidden="1" customHeight="1">
      <c r="Q656" s="17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</row>
    <row r="657" spans="17:80" ht="15" hidden="1" customHeight="1">
      <c r="Q657" s="17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</row>
    <row r="658" spans="17:80" ht="15" hidden="1" customHeight="1">
      <c r="Q658" s="17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</row>
    <row r="659" spans="17:80" ht="15" hidden="1" customHeight="1">
      <c r="Q659" s="17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</row>
    <row r="660" spans="17:80" ht="15" hidden="1" customHeight="1">
      <c r="Q660" s="17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</row>
    <row r="661" spans="17:80" ht="15" hidden="1" customHeight="1">
      <c r="Q661" s="17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</row>
    <row r="662" spans="17:80" ht="15" hidden="1" customHeight="1">
      <c r="Q662" s="17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</row>
    <row r="663" spans="17:80" ht="15" hidden="1" customHeight="1">
      <c r="Q663" s="17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</row>
    <row r="664" spans="17:80" ht="15" hidden="1" customHeight="1">
      <c r="Q664" s="17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</row>
    <row r="665" spans="17:80" ht="15" hidden="1" customHeight="1">
      <c r="Q665" s="17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</row>
    <row r="666" spans="17:80" ht="15" hidden="1" customHeight="1">
      <c r="Q666" s="17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</row>
    <row r="667" spans="17:80" ht="15" hidden="1" customHeight="1">
      <c r="Q667" s="17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</row>
    <row r="668" spans="17:80" ht="15" hidden="1" customHeight="1">
      <c r="Q668" s="17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</row>
    <row r="669" spans="17:80" ht="15" hidden="1" customHeight="1">
      <c r="Q669" s="17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</row>
    <row r="670" spans="17:80" ht="15" hidden="1" customHeight="1">
      <c r="Q670" s="17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</row>
    <row r="671" spans="17:80" ht="15" hidden="1" customHeight="1">
      <c r="Q671" s="17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</row>
    <row r="672" spans="17:80" ht="15" hidden="1" customHeight="1">
      <c r="Q672" s="17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</row>
    <row r="673" spans="17:80" ht="15" hidden="1" customHeight="1">
      <c r="Q673" s="17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</row>
    <row r="674" spans="17:80" ht="15" hidden="1" customHeight="1">
      <c r="Q674" s="17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</row>
    <row r="675" spans="17:80" ht="15" hidden="1" customHeight="1">
      <c r="Q675" s="17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</row>
    <row r="676" spans="17:80" ht="15" hidden="1" customHeight="1">
      <c r="Q676" s="17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</row>
    <row r="677" spans="17:80" ht="15" hidden="1" customHeight="1">
      <c r="Q677" s="17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</row>
    <row r="678" spans="17:80" ht="15" hidden="1" customHeight="1">
      <c r="Q678" s="17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</row>
    <row r="679" spans="17:80" ht="15" hidden="1" customHeight="1">
      <c r="Q679" s="17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</row>
    <row r="680" spans="17:80" ht="15" hidden="1" customHeight="1">
      <c r="Q680" s="17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</row>
    <row r="681" spans="17:80" ht="15" hidden="1" customHeight="1">
      <c r="Q681" s="17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</row>
    <row r="682" spans="17:80" ht="15" hidden="1" customHeight="1">
      <c r="Q682" s="17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</row>
    <row r="683" spans="17:80" ht="15" hidden="1" customHeight="1">
      <c r="Q683" s="17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</row>
    <row r="684" spans="17:80" ht="15" hidden="1" customHeight="1">
      <c r="Q684" s="17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</row>
    <row r="685" spans="17:80" ht="15" hidden="1" customHeight="1">
      <c r="Q685" s="17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</row>
    <row r="686" spans="17:80" ht="15" hidden="1" customHeight="1">
      <c r="Q686" s="17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</row>
    <row r="687" spans="17:80" ht="15" hidden="1" customHeight="1">
      <c r="Q687" s="17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</row>
    <row r="688" spans="17:80" ht="15" hidden="1" customHeight="1">
      <c r="Q688" s="17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</row>
    <row r="689" spans="17:80" ht="15" hidden="1" customHeight="1">
      <c r="Q689" s="17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</row>
    <row r="690" spans="17:80" ht="15" hidden="1" customHeight="1">
      <c r="Q690" s="17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</row>
    <row r="691" spans="17:80" ht="15" hidden="1" customHeight="1">
      <c r="Q691" s="17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</row>
    <row r="692" spans="17:80" ht="15" hidden="1" customHeight="1">
      <c r="Q692" s="17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</row>
    <row r="693" spans="17:80" ht="15" hidden="1" customHeight="1">
      <c r="Q693" s="17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</row>
    <row r="694" spans="17:80" ht="15" hidden="1" customHeight="1">
      <c r="Q694" s="17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</row>
    <row r="695" spans="17:80" ht="15" hidden="1" customHeight="1">
      <c r="Q695" s="17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</row>
    <row r="696" spans="17:80" ht="15" hidden="1" customHeight="1">
      <c r="Q696" s="17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</row>
    <row r="697" spans="17:80" ht="15" hidden="1" customHeight="1">
      <c r="Q697" s="17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</row>
    <row r="698" spans="17:80" ht="15" hidden="1" customHeight="1">
      <c r="Q698" s="17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</row>
    <row r="699" spans="17:80" ht="15" hidden="1" customHeight="1">
      <c r="Q699" s="17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</row>
    <row r="700" spans="17:80" ht="15" hidden="1" customHeight="1">
      <c r="Q700" s="17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</row>
    <row r="701" spans="17:80" ht="15" hidden="1" customHeight="1">
      <c r="Q701" s="17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</row>
    <row r="702" spans="17:80" ht="15" hidden="1" customHeight="1">
      <c r="Q702" s="17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</row>
    <row r="703" spans="17:80" ht="15" hidden="1" customHeight="1">
      <c r="Q703" s="17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</row>
    <row r="704" spans="17:80" ht="15" hidden="1" customHeight="1">
      <c r="Q704" s="17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</row>
    <row r="705" spans="17:80" ht="15" hidden="1" customHeight="1">
      <c r="Q705" s="17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</row>
    <row r="706" spans="17:80" ht="15" hidden="1" customHeight="1">
      <c r="Q706" s="17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</row>
    <row r="707" spans="17:80" ht="15" hidden="1" customHeight="1">
      <c r="Q707" s="17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</row>
    <row r="708" spans="17:80" ht="15" hidden="1" customHeight="1">
      <c r="Q708" s="17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</row>
    <row r="709" spans="17:80" ht="15" hidden="1" customHeight="1">
      <c r="Q709" s="17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</row>
    <row r="710" spans="17:80" ht="15" hidden="1" customHeight="1">
      <c r="Q710" s="17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</row>
    <row r="711" spans="17:80" ht="15" hidden="1" customHeight="1">
      <c r="Q711" s="17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</row>
    <row r="712" spans="17:80" ht="15" hidden="1" customHeight="1">
      <c r="Q712" s="17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</row>
    <row r="713" spans="17:80" ht="15" hidden="1" customHeight="1">
      <c r="Q713" s="17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</row>
    <row r="714" spans="17:80" ht="15" hidden="1" customHeight="1">
      <c r="Q714" s="17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</row>
    <row r="715" spans="17:80" ht="15" hidden="1" customHeight="1">
      <c r="Q715" s="17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</row>
    <row r="716" spans="17:80" ht="15" hidden="1" customHeight="1">
      <c r="Q716" s="17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</row>
    <row r="717" spans="17:80" ht="15" hidden="1" customHeight="1">
      <c r="Q717" s="17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</row>
    <row r="718" spans="17:80" ht="15" hidden="1" customHeight="1">
      <c r="Q718" s="17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</row>
    <row r="719" spans="17:80" ht="15" hidden="1" customHeight="1">
      <c r="Q719" s="17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</row>
    <row r="720" spans="17:80" ht="15" hidden="1" customHeight="1">
      <c r="Q720" s="17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</row>
    <row r="721" spans="17:80" ht="15" hidden="1" customHeight="1">
      <c r="Q721" s="17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</row>
    <row r="722" spans="17:80" ht="15" hidden="1" customHeight="1">
      <c r="Q722" s="17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</row>
    <row r="723" spans="17:80" ht="15" hidden="1" customHeight="1">
      <c r="Q723" s="17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</row>
    <row r="724" spans="17:80" ht="15" hidden="1" customHeight="1">
      <c r="Q724" s="17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</row>
    <row r="725" spans="17:80" ht="15" hidden="1" customHeight="1">
      <c r="Q725" s="17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</row>
    <row r="726" spans="17:80" ht="15" hidden="1" customHeight="1">
      <c r="Q726" s="17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</row>
    <row r="727" spans="17:80" ht="15" hidden="1" customHeight="1">
      <c r="Q727" s="17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</row>
    <row r="728" spans="17:80" ht="15" hidden="1" customHeight="1">
      <c r="Q728" s="17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</row>
    <row r="729" spans="17:80" ht="15" hidden="1" customHeight="1">
      <c r="Q729" s="17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</row>
    <row r="730" spans="17:80" ht="15" hidden="1" customHeight="1">
      <c r="Q730" s="17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</row>
    <row r="731" spans="17:80" ht="15" hidden="1" customHeight="1">
      <c r="Q731" s="17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</row>
    <row r="732" spans="17:80" ht="15" hidden="1" customHeight="1">
      <c r="Q732" s="17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</row>
    <row r="733" spans="17:80" ht="15" hidden="1" customHeight="1">
      <c r="Q733" s="17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</row>
    <row r="734" spans="17:80" ht="15" hidden="1" customHeight="1">
      <c r="Q734" s="17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</row>
    <row r="735" spans="17:80" ht="15" hidden="1" customHeight="1">
      <c r="Q735" s="17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</row>
    <row r="736" spans="17:80" ht="15" hidden="1" customHeight="1">
      <c r="Q736" s="17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</row>
    <row r="737" spans="17:80" ht="15" hidden="1" customHeight="1">
      <c r="Q737" s="17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</row>
    <row r="738" spans="17:80" ht="15" hidden="1" customHeight="1">
      <c r="Q738" s="17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</row>
    <row r="739" spans="17:80" ht="15" hidden="1" customHeight="1">
      <c r="Q739" s="17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</row>
    <row r="740" spans="17:80" ht="15" hidden="1" customHeight="1">
      <c r="Q740" s="17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</row>
    <row r="741" spans="17:80" ht="15" hidden="1" customHeight="1">
      <c r="Q741" s="17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</row>
    <row r="742" spans="17:80" ht="15" hidden="1" customHeight="1">
      <c r="Q742" s="17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</row>
    <row r="743" spans="17:80" ht="15" hidden="1" customHeight="1">
      <c r="Q743" s="17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</row>
    <row r="744" spans="17:80" ht="15" hidden="1" customHeight="1">
      <c r="Q744" s="17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</row>
    <row r="745" spans="17:80" ht="15" hidden="1" customHeight="1">
      <c r="Q745" s="17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</row>
    <row r="746" spans="17:80" ht="15" hidden="1" customHeight="1">
      <c r="Q746" s="17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</row>
    <row r="747" spans="17:80" ht="15" hidden="1" customHeight="1">
      <c r="Q747" s="17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</row>
    <row r="748" spans="17:80" ht="15" hidden="1" customHeight="1">
      <c r="Q748" s="17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</row>
    <row r="749" spans="17:80" ht="15" hidden="1" customHeight="1">
      <c r="Q749" s="17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</row>
    <row r="750" spans="17:80" ht="15" hidden="1" customHeight="1">
      <c r="Q750" s="17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</row>
    <row r="751" spans="17:80" ht="15" hidden="1" customHeight="1">
      <c r="Q751" s="17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</row>
    <row r="752" spans="17:80" ht="15" hidden="1" customHeight="1">
      <c r="Q752" s="17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</row>
    <row r="753" spans="17:80" ht="15" hidden="1" customHeight="1">
      <c r="Q753" s="17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</row>
    <row r="754" spans="17:80" ht="15" hidden="1" customHeight="1">
      <c r="Q754" s="17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</row>
    <row r="755" spans="17:80" ht="15" hidden="1" customHeight="1">
      <c r="Q755" s="17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</row>
    <row r="756" spans="17:80" ht="15" hidden="1" customHeight="1">
      <c r="Q756" s="17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</row>
    <row r="757" spans="17:80" ht="15" hidden="1" customHeight="1">
      <c r="Q757" s="17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</row>
    <row r="758" spans="17:80" ht="15" hidden="1" customHeight="1">
      <c r="Q758" s="17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</row>
    <row r="759" spans="17:80" ht="15" hidden="1" customHeight="1">
      <c r="Q759" s="17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</row>
    <row r="760" spans="17:80" ht="15" hidden="1" customHeight="1">
      <c r="Q760" s="17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</row>
    <row r="761" spans="17:80" ht="15" hidden="1" customHeight="1">
      <c r="Q761" s="17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</row>
    <row r="762" spans="17:80" ht="15" hidden="1" customHeight="1">
      <c r="Q762" s="17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</row>
    <row r="763" spans="17:80" ht="15" hidden="1" customHeight="1">
      <c r="Q763" s="17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</row>
    <row r="764" spans="17:80" ht="15" hidden="1" customHeight="1">
      <c r="Q764" s="17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</row>
    <row r="765" spans="17:80" ht="15" hidden="1" customHeight="1">
      <c r="Q765" s="17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</row>
    <row r="766" spans="17:80" ht="15" hidden="1" customHeight="1">
      <c r="Q766" s="17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</row>
    <row r="767" spans="17:80" ht="15" hidden="1" customHeight="1">
      <c r="Q767" s="17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</row>
    <row r="768" spans="17:80" ht="15" hidden="1" customHeight="1">
      <c r="Q768" s="17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</row>
    <row r="769" spans="17:80" ht="15" hidden="1" customHeight="1">
      <c r="Q769" s="17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</row>
    <row r="770" spans="17:80" ht="15" hidden="1" customHeight="1">
      <c r="Q770" s="17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</row>
    <row r="771" spans="17:80" ht="15" hidden="1" customHeight="1">
      <c r="Q771" s="17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</row>
    <row r="772" spans="17:80" ht="15" hidden="1" customHeight="1">
      <c r="Q772" s="17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</row>
    <row r="773" spans="17:80" ht="15" hidden="1" customHeight="1">
      <c r="Q773" s="17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</row>
    <row r="774" spans="17:80" ht="15" hidden="1" customHeight="1">
      <c r="Q774" s="17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</row>
    <row r="775" spans="17:80" ht="15" hidden="1" customHeight="1">
      <c r="Q775" s="17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</row>
    <row r="776" spans="17:80" ht="15" hidden="1" customHeight="1">
      <c r="Q776" s="17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</row>
    <row r="777" spans="17:80" ht="15" hidden="1" customHeight="1">
      <c r="Q777" s="17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</row>
    <row r="778" spans="17:80" ht="15" hidden="1" customHeight="1">
      <c r="Q778" s="17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</row>
    <row r="779" spans="17:80" ht="15" hidden="1" customHeight="1">
      <c r="Q779" s="17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</row>
    <row r="780" spans="17:80" ht="15" hidden="1" customHeight="1">
      <c r="Q780" s="17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</row>
    <row r="781" spans="17:80" ht="15" hidden="1" customHeight="1">
      <c r="Q781" s="17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</row>
    <row r="782" spans="17:80" ht="15" hidden="1" customHeight="1">
      <c r="Q782" s="17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</row>
    <row r="783" spans="17:80" ht="15" hidden="1" customHeight="1">
      <c r="Q783" s="17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</row>
    <row r="784" spans="17:80" ht="15" hidden="1" customHeight="1">
      <c r="Q784" s="17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</row>
    <row r="785" spans="17:80" ht="15" hidden="1" customHeight="1">
      <c r="Q785" s="17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</row>
    <row r="786" spans="17:80" ht="15" hidden="1" customHeight="1">
      <c r="Q786" s="17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</row>
    <row r="787" spans="17:80" ht="15" hidden="1" customHeight="1">
      <c r="Q787" s="17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</row>
    <row r="788" spans="17:80" ht="15" hidden="1" customHeight="1">
      <c r="Q788" s="17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</row>
    <row r="789" spans="17:80" ht="15" hidden="1" customHeight="1">
      <c r="Q789" s="17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</row>
    <row r="790" spans="17:80" ht="15" hidden="1" customHeight="1">
      <c r="Q790" s="17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</row>
    <row r="791" spans="17:80" ht="15" hidden="1" customHeight="1">
      <c r="Q791" s="17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</row>
    <row r="792" spans="17:80" ht="15" hidden="1" customHeight="1">
      <c r="Q792" s="17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</row>
    <row r="793" spans="17:80" ht="15" hidden="1" customHeight="1">
      <c r="Q793" s="17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</row>
    <row r="794" spans="17:80" ht="15" hidden="1" customHeight="1">
      <c r="Q794" s="17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</row>
    <row r="795" spans="17:80" ht="15" hidden="1" customHeight="1">
      <c r="Q795" s="17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</row>
    <row r="796" spans="17:80" ht="15" hidden="1" customHeight="1">
      <c r="Q796" s="17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</row>
    <row r="797" spans="17:80" ht="15" hidden="1" customHeight="1">
      <c r="Q797" s="17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</row>
    <row r="798" spans="17:80" ht="15" hidden="1" customHeight="1">
      <c r="Q798" s="17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</row>
    <row r="799" spans="17:80" ht="15" hidden="1" customHeight="1">
      <c r="Q799" s="17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</row>
    <row r="800" spans="17:80" ht="15" hidden="1" customHeight="1">
      <c r="Q800" s="17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</row>
    <row r="801" spans="17:80" ht="15" hidden="1" customHeight="1">
      <c r="Q801" s="17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</row>
    <row r="802" spans="17:80" ht="15" hidden="1" customHeight="1">
      <c r="Q802" s="17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</row>
    <row r="803" spans="17:80" ht="15" hidden="1" customHeight="1">
      <c r="Q803" s="17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</row>
    <row r="804" spans="17:80" ht="15" hidden="1" customHeight="1">
      <c r="Q804" s="17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</row>
    <row r="805" spans="17:80" ht="15" hidden="1" customHeight="1">
      <c r="Q805" s="17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</row>
    <row r="806" spans="17:80" ht="15" hidden="1" customHeight="1">
      <c r="Q806" s="17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</row>
    <row r="807" spans="17:80" ht="15" hidden="1" customHeight="1">
      <c r="Q807" s="17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</row>
    <row r="808" spans="17:80" ht="15" hidden="1" customHeight="1">
      <c r="Q808" s="17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</row>
    <row r="809" spans="17:80" ht="15" hidden="1" customHeight="1">
      <c r="Q809" s="17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</row>
    <row r="810" spans="17:80" ht="15" hidden="1" customHeight="1">
      <c r="Q810" s="17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</row>
    <row r="811" spans="17:80" ht="15" hidden="1" customHeight="1">
      <c r="Q811" s="17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</row>
    <row r="812" spans="17:80" ht="15" hidden="1" customHeight="1">
      <c r="Q812" s="17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</row>
    <row r="813" spans="17:80" ht="15" hidden="1" customHeight="1">
      <c r="Q813" s="17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</row>
    <row r="814" spans="17:80" ht="15" hidden="1" customHeight="1">
      <c r="Q814" s="17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</row>
    <row r="815" spans="17:80" ht="15" hidden="1" customHeight="1">
      <c r="Q815" s="17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</row>
    <row r="816" spans="17:80" ht="15" hidden="1" customHeight="1">
      <c r="Q816" s="17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</row>
    <row r="817" spans="17:80" ht="15" hidden="1" customHeight="1">
      <c r="Q817" s="17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</row>
    <row r="818" spans="17:80" ht="15" hidden="1" customHeight="1">
      <c r="Q818" s="17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</row>
    <row r="819" spans="17:80" ht="15" hidden="1" customHeight="1">
      <c r="Q819" s="17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</row>
    <row r="820" spans="17:80" ht="15" hidden="1" customHeight="1">
      <c r="Q820" s="17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</row>
    <row r="821" spans="17:80" ht="15" hidden="1" customHeight="1">
      <c r="Q821" s="17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</row>
    <row r="822" spans="17:80" ht="15" hidden="1" customHeight="1">
      <c r="Q822" s="17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</row>
    <row r="823" spans="17:80" ht="15" hidden="1" customHeight="1">
      <c r="Q823" s="17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</row>
    <row r="824" spans="17:80" ht="15" hidden="1" customHeight="1">
      <c r="Q824" s="17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</row>
    <row r="825" spans="17:80" ht="15" hidden="1" customHeight="1">
      <c r="Q825" s="17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</row>
    <row r="826" spans="17:80" ht="15" hidden="1" customHeight="1">
      <c r="Q826" s="17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</row>
    <row r="827" spans="17:80" ht="15" hidden="1" customHeight="1">
      <c r="Q827" s="17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</row>
    <row r="828" spans="17:80" ht="15" hidden="1" customHeight="1">
      <c r="Q828" s="17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</row>
    <row r="829" spans="17:80" ht="15" hidden="1" customHeight="1">
      <c r="Q829" s="17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</row>
    <row r="830" spans="17:80" ht="15" hidden="1" customHeight="1">
      <c r="Q830" s="17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</row>
    <row r="831" spans="17:80" ht="15" hidden="1" customHeight="1">
      <c r="Q831" s="17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</row>
    <row r="832" spans="17:80" ht="15" hidden="1" customHeight="1">
      <c r="Q832" s="17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</row>
    <row r="833" spans="17:80" ht="15" hidden="1" customHeight="1">
      <c r="Q833" s="17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</row>
    <row r="834" spans="17:80" ht="15" hidden="1" customHeight="1">
      <c r="Q834" s="17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</row>
    <row r="835" spans="17:80" ht="15" hidden="1" customHeight="1">
      <c r="Q835" s="17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</row>
    <row r="836" spans="17:80" ht="15" hidden="1" customHeight="1">
      <c r="Q836" s="17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</row>
    <row r="837" spans="17:80" ht="15" hidden="1" customHeight="1">
      <c r="Q837" s="19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</row>
    <row r="838" spans="17:80" ht="15" hidden="1" customHeight="1">
      <c r="Q838" s="19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</row>
    <row r="839" spans="17:80" ht="15" hidden="1" customHeight="1">
      <c r="Q839" s="19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</row>
    <row r="840" spans="17:80" ht="15" hidden="1" customHeight="1">
      <c r="Q840" s="19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</row>
    <row r="841" spans="17:80" ht="15" hidden="1" customHeight="1">
      <c r="Q841" s="19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</row>
    <row r="842" spans="17:80" ht="15" hidden="1" customHeight="1">
      <c r="Q842" s="19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</row>
    <row r="843" spans="17:80" ht="15" hidden="1" customHeight="1">
      <c r="Q843" s="19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</row>
    <row r="844" spans="17:80" ht="15" hidden="1" customHeight="1">
      <c r="Q844" s="19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</row>
    <row r="845" spans="17:80" ht="15" hidden="1" customHeight="1">
      <c r="Q845" s="19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</row>
    <row r="846" spans="17:80" ht="15" hidden="1" customHeight="1">
      <c r="Q846" s="19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</row>
    <row r="847" spans="17:80" ht="15" hidden="1" customHeight="1">
      <c r="Q847" s="19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</row>
    <row r="848" spans="17:80" ht="15" hidden="1" customHeight="1">
      <c r="Q848" s="19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</row>
    <row r="849" spans="17:80" ht="15" hidden="1" customHeight="1">
      <c r="Q849" s="19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</row>
    <row r="850" spans="17:80" ht="15" hidden="1" customHeight="1">
      <c r="Q850" s="19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</row>
    <row r="851" spans="17:80" ht="15" hidden="1" customHeight="1">
      <c r="Q851" s="19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</row>
    <row r="852" spans="17:80" ht="15" hidden="1" customHeight="1">
      <c r="Q852" s="19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</row>
    <row r="853" spans="17:80" ht="15" hidden="1" customHeight="1">
      <c r="Q853" s="19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</row>
    <row r="854" spans="17:80" ht="15" hidden="1" customHeight="1">
      <c r="Q854" s="19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</row>
    <row r="855" spans="17:80" ht="15" hidden="1" customHeight="1">
      <c r="Q855" s="19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</row>
    <row r="856" spans="17:80" ht="15" hidden="1" customHeight="1">
      <c r="Q856" s="19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</row>
    <row r="857" spans="17:80" ht="15" hidden="1" customHeight="1">
      <c r="Q857" s="19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</row>
    <row r="858" spans="17:80" ht="15" hidden="1" customHeight="1">
      <c r="Q858" s="19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</row>
    <row r="859" spans="17:80" ht="15" hidden="1" customHeight="1">
      <c r="Q859" s="19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</row>
    <row r="860" spans="17:80" ht="15" hidden="1" customHeight="1">
      <c r="Q860" s="19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</row>
    <row r="861" spans="17:80" ht="15" hidden="1" customHeight="1">
      <c r="Q861" s="19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</row>
    <row r="862" spans="17:80" ht="15" hidden="1" customHeight="1">
      <c r="Q862" s="19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</row>
    <row r="863" spans="17:80" ht="15" hidden="1" customHeight="1">
      <c r="Q863" s="19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</row>
    <row r="864" spans="17:80" ht="15" hidden="1" customHeight="1">
      <c r="Q864" s="19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</row>
    <row r="865" spans="17:80" ht="15" hidden="1" customHeight="1">
      <c r="Q865" s="19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</row>
    <row r="866" spans="17:80" ht="15" hidden="1" customHeight="1">
      <c r="Q866" s="19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</row>
    <row r="867" spans="17:80" ht="15" hidden="1" customHeight="1">
      <c r="Q867" s="19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</row>
    <row r="868" spans="17:80" ht="15" hidden="1" customHeight="1">
      <c r="Q868" s="19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</row>
    <row r="869" spans="17:80" ht="15" hidden="1" customHeight="1">
      <c r="Q869" s="19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</row>
    <row r="870" spans="17:80" ht="15" hidden="1" customHeight="1">
      <c r="Q870" s="19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</row>
    <row r="871" spans="17:80" ht="15" hidden="1" customHeight="1">
      <c r="Q871" s="19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</row>
    <row r="872" spans="17:80" ht="15" hidden="1" customHeight="1">
      <c r="Q872" s="19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</row>
    <row r="873" spans="17:80" ht="15" hidden="1" customHeight="1">
      <c r="Q873" s="19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</row>
    <row r="874" spans="17:80" ht="15" hidden="1" customHeight="1">
      <c r="Q874" s="19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</row>
    <row r="875" spans="17:80" ht="15" hidden="1" customHeight="1">
      <c r="Q875" s="19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</row>
    <row r="876" spans="17:80" ht="15" hidden="1" customHeight="1">
      <c r="Q876" s="19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</row>
    <row r="877" spans="17:80" ht="15" hidden="1" customHeight="1">
      <c r="Q877" s="19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</row>
    <row r="878" spans="17:80" ht="15" hidden="1" customHeight="1">
      <c r="Q878" s="19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</row>
    <row r="879" spans="17:80" ht="15" hidden="1" customHeight="1">
      <c r="Q879" s="19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</row>
    <row r="880" spans="17:80" ht="15" hidden="1" customHeight="1">
      <c r="Q880" s="19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</row>
    <row r="881" spans="17:80" ht="15" hidden="1" customHeight="1">
      <c r="Q881" s="19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</row>
    <row r="882" spans="17:80" ht="15" hidden="1" customHeight="1">
      <c r="Q882" s="19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</row>
    <row r="883" spans="17:80" ht="15" hidden="1" customHeight="1">
      <c r="Q883" s="19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</row>
    <row r="884" spans="17:80" ht="15" hidden="1" customHeight="1">
      <c r="Q884" s="19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</row>
    <row r="885" spans="17:80" ht="15" hidden="1" customHeight="1">
      <c r="Q885" s="19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</row>
    <row r="886" spans="17:80" ht="15" hidden="1" customHeight="1">
      <c r="Q886" s="19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</row>
    <row r="887" spans="17:80" ht="15" hidden="1" customHeight="1">
      <c r="Q887" s="19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</row>
    <row r="888" spans="17:80" ht="15" hidden="1" customHeight="1">
      <c r="Q888" s="19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</row>
    <row r="889" spans="17:80" ht="15" hidden="1" customHeight="1">
      <c r="Q889" s="19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</row>
    <row r="890" spans="17:80" ht="15" hidden="1" customHeight="1">
      <c r="Q890" s="19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</row>
    <row r="891" spans="17:80" ht="15" hidden="1" customHeight="1">
      <c r="Q891" s="19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</row>
    <row r="892" spans="17:80" ht="15" hidden="1" customHeight="1">
      <c r="Q892" s="19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</row>
    <row r="893" spans="17:80" ht="15" hidden="1" customHeight="1">
      <c r="Q893" s="19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</row>
    <row r="894" spans="17:80" ht="15" hidden="1" customHeight="1">
      <c r="Q894" s="19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</row>
    <row r="895" spans="17:80" ht="15" hidden="1" customHeight="1">
      <c r="Q895" s="19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</row>
    <row r="896" spans="17:80" ht="15" hidden="1" customHeight="1">
      <c r="Q896" s="19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</row>
    <row r="897" spans="17:80" ht="15" hidden="1" customHeight="1">
      <c r="Q897" s="19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</row>
    <row r="898" spans="17:80" ht="15" hidden="1" customHeight="1">
      <c r="Q898" s="19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</row>
    <row r="899" spans="17:80" ht="15" hidden="1" customHeight="1">
      <c r="Q899" s="19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</row>
    <row r="900" spans="17:80" ht="15" hidden="1" customHeight="1">
      <c r="Q900" s="19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</row>
    <row r="901" spans="17:80" ht="15" hidden="1" customHeight="1">
      <c r="Q901" s="19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</row>
    <row r="902" spans="17:80" ht="15" hidden="1" customHeight="1">
      <c r="Q902" s="19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</row>
    <row r="903" spans="17:80" ht="15" hidden="1" customHeight="1">
      <c r="Q903" s="19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</row>
    <row r="904" spans="17:80" ht="15" hidden="1" customHeight="1">
      <c r="Q904" s="19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</row>
    <row r="905" spans="17:80" ht="15" hidden="1" customHeight="1">
      <c r="Q905" s="19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</row>
    <row r="906" spans="17:80" ht="15" hidden="1" customHeight="1">
      <c r="Q906" s="19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</row>
    <row r="907" spans="17:80" ht="15" hidden="1" customHeight="1">
      <c r="Q907" s="19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</row>
    <row r="908" spans="17:80" ht="15" hidden="1" customHeight="1">
      <c r="Q908" s="19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</row>
    <row r="909" spans="17:80" ht="15" hidden="1" customHeight="1">
      <c r="Q909" s="19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</row>
    <row r="910" spans="17:80" ht="15" hidden="1" customHeight="1">
      <c r="Q910" s="19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</row>
    <row r="911" spans="17:80" ht="15" hidden="1" customHeight="1">
      <c r="Q911" s="19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</row>
    <row r="912" spans="17:80" ht="15" hidden="1" customHeight="1">
      <c r="Q912" s="19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</row>
    <row r="913" spans="17:80" ht="15" hidden="1" customHeight="1">
      <c r="Q913" s="19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</row>
    <row r="914" spans="17:80" ht="15" hidden="1" customHeight="1">
      <c r="Q914" s="19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</row>
    <row r="915" spans="17:80" ht="15" hidden="1" customHeight="1">
      <c r="Q915" s="19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</row>
    <row r="916" spans="17:80" ht="15" hidden="1" customHeight="1">
      <c r="Q916" s="19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</row>
    <row r="917" spans="17:80" ht="15" hidden="1" customHeight="1">
      <c r="Q917" s="19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</row>
    <row r="918" spans="17:80" ht="15" hidden="1" customHeight="1">
      <c r="Q918" s="19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</row>
    <row r="919" spans="17:80" ht="15" hidden="1" customHeight="1">
      <c r="Q919" s="19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</row>
    <row r="920" spans="17:80" ht="15" hidden="1" customHeight="1">
      <c r="Q920" s="19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</row>
    <row r="921" spans="17:80" ht="15" hidden="1" customHeight="1">
      <c r="Q921" s="19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</row>
    <row r="922" spans="17:80" ht="15" hidden="1" customHeight="1">
      <c r="Q922" s="19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</row>
    <row r="923" spans="17:80" ht="15" hidden="1" customHeight="1">
      <c r="Q923" s="19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</row>
    <row r="924" spans="17:80" ht="15" hidden="1" customHeight="1">
      <c r="Q924" s="19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</row>
    <row r="925" spans="17:80" ht="15" hidden="1" customHeight="1">
      <c r="Q925" s="19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</row>
    <row r="926" spans="17:80" ht="15" hidden="1" customHeight="1">
      <c r="Q926" s="19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</row>
    <row r="927" spans="17:80" ht="15" hidden="1" customHeight="1">
      <c r="Q927" s="19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</row>
    <row r="928" spans="17:80" ht="15" hidden="1" customHeight="1">
      <c r="Q928" s="19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</row>
    <row r="929" spans="17:80" ht="15" hidden="1" customHeight="1">
      <c r="Q929" s="19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</row>
    <row r="930" spans="17:80" ht="15" hidden="1" customHeight="1">
      <c r="Q930" s="19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</row>
    <row r="931" spans="17:80" ht="15" hidden="1" customHeight="1">
      <c r="Q931" s="19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</row>
    <row r="932" spans="17:80" ht="15" hidden="1" customHeight="1">
      <c r="Q932" s="19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</row>
    <row r="933" spans="17:80" ht="15" hidden="1" customHeight="1">
      <c r="Q933" s="19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</row>
    <row r="934" spans="17:80" ht="15" hidden="1" customHeight="1">
      <c r="Q934" s="19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</row>
    <row r="935" spans="17:80" ht="15" hidden="1" customHeight="1">
      <c r="Q935" s="19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</row>
    <row r="936" spans="17:80" ht="15" hidden="1" customHeight="1">
      <c r="Q936" s="19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</row>
    <row r="937" spans="17:80" ht="15" hidden="1" customHeight="1">
      <c r="Q937" s="19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</row>
    <row r="938" spans="17:80" ht="15" hidden="1" customHeight="1">
      <c r="Q938" s="19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</row>
    <row r="939" spans="17:80" ht="15" hidden="1" customHeight="1">
      <c r="Q939" s="19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</row>
    <row r="940" spans="17:80" ht="15" hidden="1" customHeight="1">
      <c r="Q940" s="19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</row>
    <row r="941" spans="17:80" ht="15" hidden="1" customHeight="1">
      <c r="Q941" s="19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</row>
    <row r="942" spans="17:80" ht="15" hidden="1" customHeight="1">
      <c r="Q942" s="19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</row>
    <row r="943" spans="17:80" ht="15" hidden="1" customHeight="1">
      <c r="Q943" s="19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</row>
    <row r="944" spans="17:80" ht="15" hidden="1" customHeight="1">
      <c r="Q944" s="19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</row>
    <row r="945" spans="17:80" ht="15" hidden="1" customHeight="1">
      <c r="Q945" s="19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</row>
    <row r="946" spans="17:80" ht="15" hidden="1" customHeight="1">
      <c r="Q946" s="19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</row>
    <row r="947" spans="17:80" ht="15" hidden="1" customHeight="1">
      <c r="Q947" s="19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</row>
    <row r="948" spans="17:80" ht="15" hidden="1" customHeight="1">
      <c r="Q948" s="19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</row>
    <row r="949" spans="17:80" ht="15" hidden="1" customHeight="1">
      <c r="Q949" s="19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</row>
    <row r="950" spans="17:80" ht="15" hidden="1" customHeight="1">
      <c r="Q950" s="19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</row>
    <row r="951" spans="17:80" ht="15" hidden="1" customHeight="1">
      <c r="Q951" s="19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</row>
    <row r="952" spans="17:80" ht="15" hidden="1" customHeight="1">
      <c r="Q952" s="19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</row>
    <row r="953" spans="17:80" ht="15" hidden="1" customHeight="1">
      <c r="Q953" s="19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</row>
    <row r="954" spans="17:80" ht="15" hidden="1" customHeight="1">
      <c r="Q954" s="19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</row>
    <row r="955" spans="17:80" ht="15" hidden="1" customHeight="1">
      <c r="Q955" s="19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</row>
    <row r="956" spans="17:80" ht="15" hidden="1" customHeight="1">
      <c r="Q956" s="19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</row>
    <row r="957" spans="17:80" ht="15" hidden="1" customHeight="1">
      <c r="Q957" s="19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</row>
    <row r="958" spans="17:80" ht="15" hidden="1" customHeight="1">
      <c r="Q958" s="19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</row>
    <row r="959" spans="17:80" ht="15" hidden="1" customHeight="1">
      <c r="Q959" s="19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</row>
    <row r="960" spans="17:80" ht="15" hidden="1" customHeight="1">
      <c r="Q960" s="19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</row>
    <row r="961" spans="17:80" ht="15" hidden="1" customHeight="1">
      <c r="Q961" s="19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</row>
    <row r="962" spans="17:80" ht="15" hidden="1" customHeight="1">
      <c r="Q962" s="19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</row>
    <row r="963" spans="17:80" ht="15" hidden="1" customHeight="1">
      <c r="Q963" s="19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</row>
    <row r="964" spans="17:80" ht="15" hidden="1" customHeight="1">
      <c r="Q964" s="19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</row>
    <row r="965" spans="17:80" ht="15" hidden="1" customHeight="1">
      <c r="Q965" s="19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</row>
    <row r="966" spans="17:80" ht="15" hidden="1" customHeight="1">
      <c r="Q966" s="19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</row>
    <row r="967" spans="17:80" ht="15" hidden="1" customHeight="1">
      <c r="Q967" s="19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</row>
    <row r="968" spans="17:80" ht="15" hidden="1" customHeight="1">
      <c r="Q968" s="19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</row>
    <row r="969" spans="17:80" ht="15" hidden="1" customHeight="1">
      <c r="Q969" s="19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</row>
    <row r="970" spans="17:80" ht="15" hidden="1" customHeight="1">
      <c r="Q970" s="19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</row>
    <row r="971" spans="17:80" ht="15" hidden="1" customHeight="1">
      <c r="Q971" s="19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</row>
    <row r="972" spans="17:80" ht="15" hidden="1" customHeight="1">
      <c r="Q972" s="19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</row>
    <row r="973" spans="17:80" ht="15" hidden="1" customHeight="1">
      <c r="Q973" s="19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</row>
    <row r="974" spans="17:80" ht="15" hidden="1" customHeight="1">
      <c r="Q974" s="19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</row>
    <row r="975" spans="17:80" ht="15" hidden="1" customHeight="1">
      <c r="Q975" s="19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</row>
    <row r="976" spans="17:80" ht="15" hidden="1" customHeight="1">
      <c r="Q976" s="19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</row>
    <row r="977" spans="17:80" ht="15" hidden="1" customHeight="1">
      <c r="Q977" s="19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</row>
    <row r="978" spans="17:80" ht="15" hidden="1" customHeight="1">
      <c r="Q978" s="19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</row>
    <row r="979" spans="17:80" ht="15" hidden="1" customHeight="1">
      <c r="Q979" s="19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</row>
    <row r="980" spans="17:80" ht="15" hidden="1" customHeight="1">
      <c r="Q980" s="19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</row>
    <row r="981" spans="17:80" ht="15" hidden="1" customHeight="1">
      <c r="Q981" s="19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</row>
    <row r="982" spans="17:80" ht="15" hidden="1" customHeight="1">
      <c r="Q982" s="19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</row>
    <row r="983" spans="17:80" ht="15" hidden="1" customHeight="1">
      <c r="Q983" s="19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</row>
    <row r="984" spans="17:80" ht="15" hidden="1" customHeight="1">
      <c r="Q984" s="19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</row>
    <row r="985" spans="17:80" ht="15" hidden="1" customHeight="1">
      <c r="Q985" s="19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</row>
    <row r="986" spans="17:80" ht="15" hidden="1" customHeight="1">
      <c r="Q986" s="19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</row>
    <row r="987" spans="17:80" ht="15" hidden="1" customHeight="1">
      <c r="Q987" s="19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</row>
    <row r="988" spans="17:80" ht="15" hidden="1" customHeight="1">
      <c r="Q988" s="19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</row>
    <row r="989" spans="17:80" ht="15" hidden="1" customHeight="1">
      <c r="Q989" s="19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</row>
    <row r="990" spans="17:80" ht="15" hidden="1" customHeight="1">
      <c r="Q990" s="19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</row>
    <row r="991" spans="17:80" ht="15" hidden="1" customHeight="1">
      <c r="Q991" s="19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</row>
    <row r="992" spans="17:80" ht="15" hidden="1" customHeight="1">
      <c r="Q992" s="19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</row>
    <row r="993" spans="17:80" ht="15" hidden="1" customHeight="1">
      <c r="Q993" s="19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</row>
    <row r="994" spans="17:80" ht="15" hidden="1" customHeight="1">
      <c r="Q994" s="19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</row>
    <row r="995" spans="17:80" ht="15" hidden="1" customHeight="1">
      <c r="Q995" s="19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</row>
    <row r="996" spans="17:80" ht="15" hidden="1" customHeight="1">
      <c r="Q996" s="19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</row>
    <row r="997" spans="17:80" ht="15" hidden="1" customHeight="1">
      <c r="Q997" s="19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</row>
    <row r="998" spans="17:80" ht="15" hidden="1" customHeight="1">
      <c r="Q998" s="19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</row>
    <row r="999" spans="17:80" ht="15" hidden="1" customHeight="1">
      <c r="Q999" s="19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</row>
    <row r="1000" spans="17:80" ht="15" hidden="1" customHeight="1">
      <c r="Q1000" s="19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</row>
    <row r="1001" spans="17:80" ht="15" hidden="1" customHeight="1">
      <c r="Q1001" s="19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</row>
    <row r="1002" spans="17:80" ht="15" hidden="1" customHeight="1">
      <c r="Q1002" s="19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</row>
    <row r="1003" spans="17:80" ht="15" hidden="1" customHeight="1">
      <c r="Q1003" s="19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</row>
    <row r="1004" spans="17:80" ht="15" hidden="1" customHeight="1">
      <c r="Q1004" s="19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</row>
    <row r="1005" spans="17:80" ht="15" hidden="1" customHeight="1">
      <c r="Q1005" s="19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</row>
    <row r="1006" spans="17:80" ht="15" hidden="1" customHeight="1">
      <c r="Q1006" s="19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</row>
    <row r="1007" spans="17:80" ht="15" hidden="1" customHeight="1">
      <c r="Q1007" s="19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</row>
    <row r="1008" spans="17:80" ht="15" hidden="1" customHeight="1">
      <c r="Q1008" s="19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</row>
    <row r="1009" spans="17:80" ht="15" hidden="1" customHeight="1">
      <c r="Q1009" s="19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</row>
    <row r="1010" spans="17:80" ht="15" hidden="1" customHeight="1">
      <c r="Q1010" s="19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</row>
    <row r="1011" spans="17:80" ht="15" hidden="1" customHeight="1">
      <c r="Q1011" s="19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</row>
    <row r="1012" spans="17:80" ht="15" hidden="1" customHeight="1">
      <c r="Q1012" s="19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</row>
    <row r="1013" spans="17:80" ht="15" hidden="1" customHeight="1">
      <c r="Q1013" s="19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</row>
    <row r="1014" spans="17:80" ht="15" hidden="1" customHeight="1">
      <c r="Q1014" s="19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</row>
    <row r="1015" spans="17:80" ht="15" hidden="1" customHeight="1">
      <c r="Q1015" s="19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</row>
    <row r="1016" spans="17:80" ht="15" hidden="1" customHeight="1">
      <c r="Q1016" s="19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</row>
    <row r="1017" spans="17:80" ht="15" hidden="1" customHeight="1">
      <c r="Q1017" s="19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</row>
    <row r="1018" spans="17:80" ht="15" hidden="1" customHeight="1">
      <c r="Q1018" s="19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</row>
    <row r="1019" spans="17:80" ht="15" hidden="1" customHeight="1">
      <c r="Q1019" s="19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</row>
    <row r="1020" spans="17:80" ht="15" hidden="1" customHeight="1">
      <c r="Q1020" s="19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</row>
    <row r="1021" spans="17:80" ht="15" hidden="1" customHeight="1">
      <c r="Q1021" s="19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</row>
    <row r="1022" spans="17:80" ht="15" hidden="1" customHeight="1">
      <c r="Q1022" s="19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</row>
    <row r="1023" spans="17:80" ht="15" hidden="1" customHeight="1">
      <c r="Q1023" s="19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</row>
    <row r="1024" spans="17:80" ht="15" hidden="1" customHeight="1">
      <c r="Q1024" s="19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</row>
    <row r="1025" spans="17:80" ht="15" hidden="1" customHeight="1">
      <c r="Q1025" s="19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</row>
    <row r="1026" spans="17:80" ht="15" hidden="1" customHeight="1">
      <c r="Q1026" s="19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</row>
    <row r="1027" spans="17:80" ht="15" hidden="1" customHeight="1">
      <c r="Q1027" s="19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</row>
    <row r="1028" spans="17:80" ht="15" hidden="1" customHeight="1">
      <c r="Q1028" s="19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</row>
    <row r="1029" spans="17:80" ht="15" hidden="1" customHeight="1">
      <c r="Q1029" s="19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</row>
    <row r="1030" spans="17:80" ht="15" hidden="1" customHeight="1">
      <c r="Q1030" s="19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</row>
    <row r="1031" spans="17:80" ht="15" hidden="1" customHeight="1">
      <c r="Q1031" s="19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</row>
    <row r="1032" spans="17:80" ht="15" hidden="1" customHeight="1">
      <c r="Q1032" s="19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</row>
    <row r="1033" spans="17:80" ht="15" hidden="1" customHeight="1">
      <c r="Q1033" s="19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</row>
    <row r="1034" spans="17:80" ht="15" hidden="1" customHeight="1">
      <c r="Q1034" s="19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</row>
    <row r="1035" spans="17:80" ht="15" hidden="1" customHeight="1">
      <c r="Q1035" s="19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</row>
    <row r="1036" spans="17:80" ht="15" hidden="1" customHeight="1">
      <c r="Q1036" s="19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</row>
    <row r="1037" spans="17:80" ht="15" hidden="1" customHeight="1">
      <c r="Q1037" s="19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</row>
    <row r="1038" spans="17:80" ht="15" hidden="1" customHeight="1">
      <c r="Q1038" s="19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</row>
    <row r="1039" spans="17:80" ht="15" hidden="1" customHeight="1">
      <c r="Q1039" s="19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</row>
    <row r="1040" spans="17:80" ht="15" hidden="1" customHeight="1">
      <c r="Q1040" s="19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</row>
    <row r="1041" spans="17:80" ht="15" hidden="1" customHeight="1">
      <c r="Q1041" s="19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</row>
    <row r="1042" spans="17:80" ht="15" hidden="1" customHeight="1">
      <c r="Q1042" s="19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</row>
    <row r="1043" spans="17:80" ht="15" hidden="1" customHeight="1">
      <c r="Q1043" s="19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</row>
    <row r="1044" spans="17:80" ht="15" hidden="1" customHeight="1">
      <c r="Q1044" s="19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</row>
    <row r="1045" spans="17:80" ht="15" hidden="1" customHeight="1">
      <c r="Q1045" s="19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</row>
    <row r="1046" spans="17:80" ht="15" hidden="1" customHeight="1">
      <c r="Q1046" s="19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</row>
    <row r="1047" spans="17:80" ht="15" hidden="1" customHeight="1">
      <c r="Q1047" s="19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</row>
    <row r="1048" spans="17:80" ht="15" hidden="1" customHeight="1">
      <c r="Q1048" s="19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</row>
    <row r="1049" spans="17:80" ht="15" hidden="1" customHeight="1">
      <c r="Q1049" s="19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</row>
    <row r="1050" spans="17:80" ht="15" hidden="1" customHeight="1">
      <c r="Q1050" s="19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</row>
    <row r="1051" spans="17:80" ht="15" hidden="1" customHeight="1">
      <c r="Q1051" s="19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</row>
    <row r="1052" spans="17:80" ht="15" hidden="1" customHeight="1">
      <c r="Q1052" s="19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</row>
    <row r="1053" spans="17:80" ht="15" hidden="1" customHeight="1">
      <c r="Q1053" s="19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</row>
    <row r="1054" spans="17:80" ht="15" hidden="1" customHeight="1">
      <c r="Q1054" s="19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</row>
    <row r="1055" spans="17:80" ht="15" hidden="1" customHeight="1">
      <c r="Q1055" s="19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</row>
    <row r="1056" spans="17:80" ht="15" hidden="1" customHeight="1">
      <c r="Q1056" s="19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</row>
    <row r="1057" spans="17:80" ht="15" hidden="1" customHeight="1">
      <c r="Q1057" s="19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</row>
    <row r="1058" spans="17:80" ht="15" hidden="1" customHeight="1">
      <c r="Q1058" s="19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</row>
    <row r="1059" spans="17:80" ht="15" hidden="1" customHeight="1">
      <c r="Q1059" s="19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</row>
    <row r="1060" spans="17:80" ht="15" hidden="1" customHeight="1">
      <c r="Q1060" s="19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</row>
    <row r="1061" spans="17:80" ht="15" hidden="1" customHeight="1">
      <c r="Q1061" s="19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</row>
    <row r="1062" spans="17:80" ht="15" hidden="1" customHeight="1">
      <c r="Q1062" s="19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</row>
    <row r="1063" spans="17:80" ht="15" hidden="1" customHeight="1">
      <c r="Q1063" s="19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</row>
    <row r="1064" spans="17:80" ht="15" hidden="1" customHeight="1">
      <c r="Q1064" s="19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</row>
    <row r="1065" spans="17:80" ht="15" hidden="1" customHeight="1">
      <c r="Q1065" s="19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</row>
    <row r="1066" spans="17:80" ht="15" hidden="1" customHeight="1">
      <c r="Q1066" s="19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</row>
    <row r="1067" spans="17:80" ht="15" hidden="1" customHeight="1">
      <c r="Q1067" s="19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</row>
    <row r="1068" spans="17:80" ht="15" hidden="1" customHeight="1">
      <c r="Q1068" s="19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</row>
    <row r="1069" spans="17:80" ht="15" hidden="1" customHeight="1">
      <c r="Q1069" s="19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</row>
    <row r="1070" spans="17:80" ht="15" hidden="1" customHeight="1">
      <c r="Q1070" s="19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</row>
    <row r="1071" spans="17:80" ht="15" hidden="1" customHeight="1">
      <c r="Q1071" s="19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</row>
    <row r="1072" spans="17:80" ht="15" hidden="1" customHeight="1">
      <c r="Q1072" s="19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</row>
    <row r="1073" spans="17:80" ht="15" hidden="1" customHeight="1">
      <c r="Q1073" s="19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</row>
    <row r="1074" spans="17:80" ht="15" hidden="1" customHeight="1">
      <c r="Q1074" s="19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</row>
    <row r="1075" spans="17:80" ht="15" hidden="1" customHeight="1">
      <c r="Q1075" s="19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</row>
    <row r="1076" spans="17:80" ht="15" hidden="1" customHeight="1">
      <c r="Q1076" s="19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</row>
    <row r="1077" spans="17:80" ht="15" hidden="1" customHeight="1">
      <c r="Q1077" s="19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</row>
    <row r="1078" spans="17:80" ht="15" hidden="1" customHeight="1">
      <c r="Q1078" s="19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</row>
    <row r="1079" spans="17:80" ht="15" hidden="1" customHeight="1">
      <c r="Q1079" s="19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</row>
    <row r="1080" spans="17:80" ht="15" hidden="1" customHeight="1">
      <c r="Q1080" s="19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</row>
    <row r="1081" spans="17:80" ht="15" hidden="1" customHeight="1">
      <c r="Q1081" s="19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</row>
    <row r="1082" spans="17:80" ht="15" hidden="1" customHeight="1">
      <c r="Q1082" s="19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</row>
    <row r="1083" spans="17:80" ht="15" hidden="1" customHeight="1">
      <c r="Q1083" s="19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</row>
    <row r="1084" spans="17:80" ht="15" hidden="1" customHeight="1">
      <c r="Q1084" s="19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</row>
    <row r="1085" spans="17:80" ht="15" hidden="1" customHeight="1">
      <c r="Q1085" s="19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</row>
    <row r="1086" spans="17:80" ht="15" hidden="1" customHeight="1">
      <c r="Q1086" s="19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</row>
    <row r="1087" spans="17:80" ht="15" hidden="1" customHeight="1">
      <c r="Q1087" s="19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</row>
    <row r="1088" spans="17:80" ht="15" hidden="1" customHeight="1">
      <c r="Q1088" s="19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</row>
    <row r="1089" spans="17:80" ht="15" hidden="1" customHeight="1">
      <c r="Q1089" s="19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</row>
    <row r="1090" spans="17:80" ht="15" hidden="1" customHeight="1">
      <c r="Q1090" s="19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</row>
    <row r="1091" spans="17:80" ht="15" hidden="1" customHeight="1">
      <c r="Q1091" s="19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</row>
    <row r="1092" spans="17:80" ht="15" hidden="1" customHeight="1">
      <c r="Q1092" s="19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</row>
    <row r="1093" spans="17:80" ht="15" hidden="1" customHeight="1">
      <c r="Q1093" s="19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</row>
    <row r="1094" spans="17:80" ht="15" hidden="1" customHeight="1">
      <c r="Q1094" s="19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</row>
    <row r="1095" spans="17:80" ht="15" hidden="1" customHeight="1">
      <c r="Q1095" s="19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</row>
    <row r="1096" spans="17:80" ht="15" hidden="1" customHeight="1">
      <c r="Q1096" s="19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</row>
    <row r="1097" spans="17:80" ht="15" hidden="1" customHeight="1">
      <c r="Q1097" s="19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</row>
    <row r="1098" spans="17:80" ht="15" hidden="1" customHeight="1">
      <c r="Q1098" s="19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</row>
    <row r="1099" spans="17:80" ht="15" hidden="1" customHeight="1">
      <c r="Q1099" s="19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</row>
    <row r="1100" spans="17:80" ht="15" hidden="1" customHeight="1">
      <c r="Q1100" s="19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</row>
    <row r="1101" spans="17:80" ht="15" hidden="1" customHeight="1">
      <c r="Q1101" s="19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</row>
    <row r="1102" spans="17:80" ht="15" hidden="1" customHeight="1">
      <c r="Q1102" s="19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</row>
    <row r="1103" spans="17:80" ht="15" hidden="1" customHeight="1">
      <c r="Q1103" s="19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</row>
    <row r="1104" spans="17:80" ht="15" hidden="1" customHeight="1">
      <c r="Q1104" s="19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</row>
    <row r="1105" spans="17:80" ht="15" hidden="1" customHeight="1">
      <c r="Q1105" s="19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</row>
    <row r="1106" spans="17:80" ht="15" hidden="1" customHeight="1">
      <c r="Q1106" s="19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</row>
    <row r="1107" spans="17:80" ht="15" hidden="1" customHeight="1">
      <c r="Q1107" s="19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</row>
    <row r="1108" spans="17:80" ht="15" hidden="1" customHeight="1">
      <c r="Q1108" s="19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</row>
    <row r="1109" spans="17:80" ht="15" hidden="1" customHeight="1">
      <c r="Q1109" s="19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</row>
    <row r="1110" spans="17:80" ht="15" hidden="1" customHeight="1">
      <c r="Q1110" s="19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</row>
    <row r="1111" spans="17:80" ht="15" hidden="1" customHeight="1">
      <c r="Q1111" s="19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</row>
    <row r="1112" spans="17:80" ht="15" hidden="1" customHeight="1">
      <c r="Q1112" s="19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</row>
    <row r="1113" spans="17:80" ht="15" hidden="1" customHeight="1">
      <c r="Q1113" s="19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</row>
    <row r="1114" spans="17:80" ht="15" hidden="1" customHeight="1">
      <c r="Q1114" s="19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</row>
    <row r="1115" spans="17:80" ht="15" hidden="1" customHeight="1">
      <c r="Q1115" s="19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</row>
    <row r="1116" spans="17:80" ht="15" hidden="1" customHeight="1">
      <c r="Q1116" s="19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</row>
    <row r="1117" spans="17:80" ht="15" hidden="1" customHeight="1">
      <c r="Q1117" s="19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</row>
    <row r="1118" spans="17:80" ht="15" hidden="1" customHeight="1">
      <c r="Q1118" s="19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</row>
    <row r="1119" spans="17:80" ht="15" hidden="1" customHeight="1">
      <c r="Q1119" s="19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</row>
    <row r="1120" spans="17:80" ht="15" hidden="1" customHeight="1">
      <c r="Q1120" s="19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</row>
    <row r="1121" spans="17:80" ht="15" hidden="1" customHeight="1">
      <c r="Q1121" s="19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</row>
    <row r="1122" spans="17:80" ht="15" hidden="1" customHeight="1">
      <c r="Q1122" s="19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</row>
    <row r="1123" spans="17:80" ht="15" hidden="1" customHeight="1">
      <c r="Q1123" s="19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</row>
    <row r="1124" spans="17:80" ht="15" hidden="1" customHeight="1">
      <c r="Q1124" s="19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</row>
    <row r="1125" spans="17:80" ht="15" hidden="1" customHeight="1">
      <c r="Q1125" s="19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</row>
    <row r="1126" spans="17:80" ht="15" hidden="1" customHeight="1">
      <c r="Q1126" s="19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</row>
    <row r="1127" spans="17:80" ht="15" hidden="1" customHeight="1">
      <c r="Q1127" s="19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</row>
    <row r="1128" spans="17:80" ht="15" hidden="1" customHeight="1">
      <c r="Q1128" s="19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</row>
    <row r="1129" spans="17:80" ht="15" hidden="1" customHeight="1">
      <c r="Q1129" s="19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</row>
    <row r="1130" spans="17:80" ht="15" hidden="1" customHeight="1">
      <c r="Q1130" s="19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</row>
    <row r="1131" spans="17:80" ht="15" hidden="1" customHeight="1">
      <c r="Q1131" s="19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</row>
    <row r="1132" spans="17:80" ht="15" hidden="1" customHeight="1">
      <c r="Q1132" s="19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</row>
    <row r="1133" spans="17:80" ht="15" hidden="1" customHeight="1">
      <c r="Q1133" s="19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</row>
    <row r="1134" spans="17:80" ht="15" hidden="1" customHeight="1">
      <c r="Q1134" s="19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</row>
    <row r="1135" spans="17:80" ht="15" hidden="1" customHeight="1">
      <c r="Q1135" s="19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</row>
    <row r="1136" spans="17:80" ht="15" hidden="1" customHeight="1">
      <c r="Q1136" s="19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</row>
    <row r="1137" spans="17:80" ht="15" hidden="1" customHeight="1">
      <c r="Q1137" s="19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</row>
    <row r="1138" spans="17:80" ht="15" hidden="1" customHeight="1">
      <c r="Q1138" s="19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</row>
    <row r="1139" spans="17:80" ht="15" hidden="1" customHeight="1">
      <c r="Q1139" s="19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</row>
    <row r="1140" spans="17:80" ht="15" hidden="1" customHeight="1">
      <c r="Q1140" s="19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</row>
    <row r="1141" spans="17:80" ht="15" hidden="1" customHeight="1">
      <c r="Q1141" s="19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</row>
    <row r="1142" spans="17:80" ht="15" hidden="1" customHeight="1">
      <c r="Q1142" s="19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</row>
    <row r="1143" spans="17:80" ht="15" hidden="1" customHeight="1">
      <c r="Q1143" s="19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</row>
    <row r="1144" spans="17:80" ht="15" hidden="1" customHeight="1">
      <c r="Q1144" s="19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</row>
    <row r="1145" spans="17:80" ht="15" hidden="1" customHeight="1">
      <c r="Q1145" s="19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</row>
    <row r="1146" spans="17:80" ht="15" hidden="1" customHeight="1">
      <c r="Q1146" s="19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</row>
    <row r="1147" spans="17:80" ht="15" hidden="1" customHeight="1">
      <c r="Q1147" s="19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</row>
    <row r="1148" spans="17:80" ht="15" hidden="1" customHeight="1">
      <c r="Q1148" s="19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</row>
    <row r="1149" spans="17:80" ht="15" hidden="1" customHeight="1">
      <c r="Q1149" s="19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</row>
    <row r="1150" spans="17:80" ht="15" hidden="1" customHeight="1">
      <c r="Q1150" s="19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</row>
    <row r="1151" spans="17:80" ht="15" hidden="1" customHeight="1">
      <c r="Q1151" s="19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</row>
    <row r="1152" spans="17:80" ht="15" hidden="1" customHeight="1">
      <c r="Q1152" s="19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</row>
    <row r="1153" spans="17:80" ht="15" hidden="1" customHeight="1">
      <c r="Q1153" s="19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</row>
    <row r="1154" spans="17:80" ht="15" hidden="1" customHeight="1">
      <c r="Q1154" s="19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</row>
    <row r="1155" spans="17:80" ht="15" hidden="1" customHeight="1">
      <c r="Q1155" s="19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</row>
    <row r="1156" spans="17:80" ht="15" hidden="1" customHeight="1">
      <c r="Q1156" s="19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</row>
    <row r="1157" spans="17:80" ht="15" hidden="1" customHeight="1">
      <c r="Q1157" s="19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</row>
    <row r="1158" spans="17:80" ht="15" hidden="1" customHeight="1">
      <c r="Q1158" s="19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</row>
    <row r="1159" spans="17:80" ht="15" hidden="1" customHeight="1">
      <c r="Q1159" s="19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</row>
    <row r="1160" spans="17:80" ht="15" hidden="1" customHeight="1">
      <c r="Q1160" s="19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</row>
    <row r="1161" spans="17:80" ht="15" hidden="1" customHeight="1">
      <c r="Q1161" s="19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</row>
    <row r="1162" spans="17:80" ht="15" hidden="1" customHeight="1">
      <c r="Q1162" s="19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</row>
    <row r="1163" spans="17:80" ht="15" hidden="1" customHeight="1">
      <c r="Q1163" s="19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</row>
    <row r="1164" spans="17:80" ht="15" hidden="1" customHeight="1">
      <c r="Q1164" s="19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</row>
    <row r="1165" spans="17:80" ht="15" hidden="1" customHeight="1">
      <c r="Q1165" s="19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</row>
    <row r="1166" spans="17:80" ht="15" hidden="1" customHeight="1">
      <c r="Q1166" s="19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</row>
    <row r="1167" spans="17:80" ht="15" hidden="1" customHeight="1">
      <c r="Q1167" s="19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</row>
    <row r="1168" spans="17:80" ht="15" hidden="1" customHeight="1">
      <c r="Q1168" s="19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</row>
    <row r="1169" spans="17:80" ht="15" hidden="1" customHeight="1">
      <c r="Q1169" s="19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</row>
    <row r="1170" spans="17:80" ht="15" hidden="1" customHeight="1">
      <c r="Q1170" s="19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</row>
    <row r="1171" spans="17:80" ht="15" hidden="1" customHeight="1">
      <c r="Q1171" s="19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</row>
    <row r="1172" spans="17:80" ht="15" hidden="1" customHeight="1">
      <c r="Q1172" s="19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</row>
    <row r="1173" spans="17:80" ht="15" hidden="1" customHeight="1">
      <c r="Q1173" s="19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</row>
    <row r="1174" spans="17:80" ht="15" hidden="1" customHeight="1">
      <c r="Q1174" s="19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</row>
    <row r="1175" spans="17:80" ht="15" hidden="1" customHeight="1">
      <c r="Q1175" s="19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</row>
    <row r="1176" spans="17:80" ht="15" hidden="1" customHeight="1">
      <c r="Q1176" s="19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</row>
    <row r="1177" spans="17:80" ht="15" hidden="1" customHeight="1">
      <c r="Q1177" s="19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</row>
    <row r="1178" spans="17:80" ht="15" hidden="1" customHeight="1">
      <c r="Q1178" s="19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</row>
    <row r="1179" spans="17:80" ht="15" hidden="1" customHeight="1">
      <c r="Q1179" s="19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</row>
    <row r="1180" spans="17:80" ht="15" hidden="1" customHeight="1">
      <c r="Q1180" s="19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</row>
    <row r="1181" spans="17:80" ht="15" hidden="1" customHeight="1">
      <c r="Q1181" s="19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</row>
    <row r="1182" spans="17:80" ht="15" hidden="1" customHeight="1">
      <c r="Q1182" s="19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</row>
    <row r="1183" spans="17:80" ht="15" hidden="1" customHeight="1">
      <c r="Q1183" s="19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</row>
    <row r="1184" spans="17:80" ht="15" hidden="1" customHeight="1">
      <c r="Q1184" s="19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</row>
    <row r="1185" spans="17:80" ht="15" hidden="1" customHeight="1">
      <c r="Q1185" s="19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</row>
    <row r="1186" spans="17:80" ht="15" hidden="1" customHeight="1">
      <c r="Q1186" s="19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</row>
    <row r="1187" spans="17:80" ht="15" hidden="1" customHeight="1">
      <c r="Q1187" s="19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</row>
    <row r="1188" spans="17:80" ht="15" hidden="1" customHeight="1">
      <c r="Q1188" s="19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</row>
    <row r="1189" spans="17:80" ht="15" hidden="1" customHeight="1">
      <c r="Q1189" s="19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</row>
    <row r="1190" spans="17:80" ht="15" hidden="1" customHeight="1">
      <c r="Q1190" s="19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</row>
    <row r="1191" spans="17:80" ht="15" hidden="1" customHeight="1">
      <c r="Q1191" s="19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</row>
    <row r="1192" spans="17:80" ht="15" hidden="1" customHeight="1">
      <c r="Q1192" s="19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</row>
    <row r="1193" spans="17:80" ht="15" hidden="1" customHeight="1">
      <c r="Q1193" s="19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</row>
    <row r="1194" spans="17:80" ht="15" hidden="1" customHeight="1">
      <c r="Q1194" s="19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</row>
    <row r="1195" spans="17:80" ht="15" hidden="1" customHeight="1">
      <c r="Q1195" s="19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</row>
    <row r="1196" spans="17:80" ht="15" hidden="1" customHeight="1">
      <c r="Q1196" s="19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</row>
    <row r="1197" spans="17:80" ht="15" hidden="1" customHeight="1">
      <c r="Q1197" s="19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</row>
    <row r="1198" spans="17:80" ht="15" hidden="1" customHeight="1">
      <c r="Q1198" s="19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20"/>
      <c r="AS1198" s="20"/>
      <c r="AT1198" s="20"/>
      <c r="AU1198" s="20"/>
      <c r="AV1198" s="20"/>
      <c r="AW1198" s="20"/>
      <c r="AX1198" s="20"/>
      <c r="AY1198" s="20"/>
      <c r="AZ1198" s="20"/>
      <c r="BA1198" s="20"/>
      <c r="BB1198" s="20"/>
      <c r="BC1198" s="20"/>
      <c r="BD1198" s="20"/>
      <c r="BE1198" s="20"/>
      <c r="BF1198" s="20"/>
      <c r="BG1198" s="20"/>
      <c r="BH1198" s="20"/>
      <c r="BI1198" s="20"/>
      <c r="BJ1198" s="20"/>
      <c r="BK1198" s="20"/>
      <c r="BL1198" s="20"/>
      <c r="BM1198" s="20"/>
      <c r="BN1198" s="20"/>
      <c r="BO1198" s="20"/>
      <c r="BP1198" s="20"/>
      <c r="BQ1198" s="20"/>
      <c r="BR1198" s="20"/>
      <c r="BS1198" s="20"/>
      <c r="BT1198" s="20"/>
      <c r="BU1198" s="20"/>
      <c r="BV1198" s="20"/>
      <c r="BW1198" s="20"/>
      <c r="BX1198" s="20"/>
      <c r="BY1198" s="20"/>
      <c r="BZ1198" s="20"/>
      <c r="CA1198" s="20"/>
      <c r="CB1198" s="20"/>
    </row>
    <row r="1199" spans="17:80" ht="15" hidden="1" customHeight="1">
      <c r="Q1199" s="19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20"/>
      <c r="AS1199" s="20"/>
      <c r="AT1199" s="20"/>
      <c r="AU1199" s="20"/>
      <c r="AV1199" s="20"/>
      <c r="AW1199" s="20"/>
      <c r="AX1199" s="20"/>
      <c r="AY1199" s="20"/>
      <c r="AZ1199" s="20"/>
      <c r="BA1199" s="20"/>
      <c r="BB1199" s="20"/>
      <c r="BC1199" s="20"/>
      <c r="BD1199" s="20"/>
      <c r="BE1199" s="20"/>
      <c r="BF1199" s="20"/>
      <c r="BG1199" s="20"/>
      <c r="BH1199" s="20"/>
      <c r="BI1199" s="20"/>
      <c r="BJ1199" s="20"/>
      <c r="BK1199" s="20"/>
      <c r="BL1199" s="20"/>
      <c r="BM1199" s="20"/>
      <c r="BN1199" s="20"/>
      <c r="BO1199" s="20"/>
      <c r="BP1199" s="20"/>
      <c r="BQ1199" s="20"/>
      <c r="BR1199" s="20"/>
      <c r="BS1199" s="20"/>
      <c r="BT1199" s="20"/>
      <c r="BU1199" s="20"/>
      <c r="BV1199" s="20"/>
      <c r="BW1199" s="20"/>
      <c r="BX1199" s="20"/>
      <c r="BY1199" s="20"/>
      <c r="BZ1199" s="20"/>
      <c r="CA1199" s="20"/>
      <c r="CB1199" s="20"/>
    </row>
    <row r="1200" spans="17:80" ht="15" hidden="1" customHeight="1">
      <c r="Q1200" s="19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</row>
    <row r="1201" spans="17:80" ht="15" hidden="1" customHeight="1">
      <c r="Q1201" s="19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</row>
    <row r="1202" spans="17:80" ht="15" hidden="1" customHeight="1">
      <c r="Q1202" s="19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</row>
    <row r="1203" spans="17:80" ht="15" hidden="1" customHeight="1">
      <c r="Q1203" s="19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</row>
    <row r="1204" spans="17:80" ht="15" hidden="1" customHeight="1">
      <c r="Q1204" s="19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</row>
    <row r="1205" spans="17:80" ht="15" hidden="1" customHeight="1">
      <c r="Q1205" s="19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</row>
    <row r="1206" spans="17:80" ht="15" hidden="1" customHeight="1">
      <c r="Q1206" s="19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</row>
    <row r="1207" spans="17:80" ht="15" hidden="1" customHeight="1">
      <c r="Q1207" s="19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</row>
    <row r="1208" spans="17:80" ht="15" hidden="1" customHeight="1">
      <c r="Q1208" s="19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</row>
    <row r="1209" spans="17:80" ht="15" hidden="1" customHeight="1">
      <c r="Q1209" s="19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</row>
    <row r="1210" spans="17:80" ht="15" hidden="1" customHeight="1">
      <c r="Q1210" s="19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</row>
    <row r="1211" spans="17:80" ht="15" hidden="1" customHeight="1">
      <c r="Q1211" s="19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</row>
    <row r="1212" spans="17:80" ht="15" hidden="1" customHeight="1">
      <c r="Q1212" s="19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</row>
    <row r="1213" spans="17:80" ht="15" hidden="1" customHeight="1">
      <c r="Q1213" s="19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</row>
    <row r="1214" spans="17:80" ht="15" hidden="1" customHeight="1">
      <c r="Q1214" s="19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</row>
    <row r="1215" spans="17:80" ht="15" hidden="1" customHeight="1">
      <c r="Q1215" s="19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</row>
    <row r="1216" spans="17:80" ht="15" hidden="1" customHeight="1">
      <c r="Q1216" s="19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</row>
    <row r="1217" spans="17:80" ht="15" hidden="1" customHeight="1">
      <c r="Q1217" s="19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</row>
    <row r="1218" spans="17:80" ht="15" hidden="1" customHeight="1">
      <c r="Q1218" s="19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</row>
    <row r="1219" spans="17:80" ht="15" hidden="1" customHeight="1">
      <c r="Q1219" s="19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</row>
    <row r="1220" spans="17:80" ht="15" hidden="1" customHeight="1">
      <c r="Q1220" s="19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</row>
    <row r="1221" spans="17:80" ht="15" hidden="1" customHeight="1">
      <c r="Q1221" s="19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</row>
    <row r="1222" spans="17:80" ht="15" hidden="1" customHeight="1">
      <c r="Q1222" s="19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</row>
    <row r="1223" spans="17:80" ht="15" hidden="1" customHeight="1">
      <c r="Q1223" s="19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</row>
    <row r="1224" spans="17:80" ht="15" hidden="1" customHeight="1">
      <c r="Q1224" s="19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</row>
    <row r="1225" spans="17:80" ht="15" hidden="1" customHeight="1">
      <c r="Q1225" s="19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</row>
    <row r="1226" spans="17:80" ht="15" hidden="1" customHeight="1">
      <c r="Q1226" s="19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</row>
    <row r="1227" spans="17:80" ht="15" hidden="1" customHeight="1">
      <c r="Q1227" s="19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</row>
    <row r="1228" spans="17:80" ht="15" hidden="1" customHeight="1">
      <c r="Q1228" s="19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</row>
    <row r="1229" spans="17:80" ht="15" hidden="1" customHeight="1">
      <c r="Q1229" s="19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20"/>
      <c r="AS1229" s="20"/>
      <c r="AT1229" s="20"/>
      <c r="AU1229" s="20"/>
      <c r="AV1229" s="20"/>
      <c r="AW1229" s="20"/>
      <c r="AX1229" s="20"/>
      <c r="AY1229" s="20"/>
      <c r="AZ1229" s="20"/>
      <c r="BA1229" s="20"/>
      <c r="BB1229" s="20"/>
      <c r="BC1229" s="20"/>
      <c r="BD1229" s="20"/>
      <c r="BE1229" s="20"/>
      <c r="BF1229" s="20"/>
      <c r="BG1229" s="20"/>
      <c r="BH1229" s="20"/>
      <c r="BI1229" s="20"/>
      <c r="BJ1229" s="20"/>
      <c r="BK1229" s="20"/>
      <c r="BL1229" s="20"/>
      <c r="BM1229" s="20"/>
      <c r="BN1229" s="20"/>
      <c r="BO1229" s="20"/>
      <c r="BP1229" s="20"/>
      <c r="BQ1229" s="20"/>
      <c r="BR1229" s="20"/>
      <c r="BS1229" s="20"/>
      <c r="BT1229" s="20"/>
      <c r="BU1229" s="20"/>
      <c r="BV1229" s="20"/>
      <c r="BW1229" s="20"/>
      <c r="BX1229" s="20"/>
      <c r="BY1229" s="20"/>
      <c r="BZ1229" s="20"/>
      <c r="CA1229" s="20"/>
      <c r="CB1229" s="20"/>
    </row>
    <row r="1230" spans="17:80" ht="15" hidden="1" customHeight="1">
      <c r="Q1230" s="19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</row>
    <row r="1231" spans="17:80" ht="15" hidden="1" customHeight="1">
      <c r="Q1231" s="19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</row>
    <row r="1232" spans="17:80" ht="15" hidden="1" customHeight="1">
      <c r="Q1232" s="19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</row>
    <row r="1233" spans="17:80" ht="15" hidden="1" customHeight="1">
      <c r="Q1233" s="19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</row>
    <row r="1234" spans="17:80" ht="15" hidden="1" customHeight="1">
      <c r="Q1234" s="19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</row>
    <row r="1235" spans="17:80" ht="15" hidden="1" customHeight="1">
      <c r="Q1235" s="19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</row>
    <row r="1236" spans="17:80" ht="15" hidden="1" customHeight="1">
      <c r="Q1236" s="19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</row>
    <row r="1237" spans="17:80" ht="15" hidden="1" customHeight="1">
      <c r="Q1237" s="19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</row>
    <row r="1238" spans="17:80" ht="15" hidden="1" customHeight="1">
      <c r="Q1238" s="19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</row>
    <row r="1239" spans="17:80" ht="15" hidden="1" customHeight="1">
      <c r="Q1239" s="19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</row>
    <row r="1240" spans="17:80" ht="15" hidden="1" customHeight="1">
      <c r="Q1240" s="19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</row>
    <row r="1241" spans="17:80" ht="15" hidden="1" customHeight="1">
      <c r="Q1241" s="19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</row>
    <row r="1242" spans="17:80" ht="15" hidden="1" customHeight="1">
      <c r="Q1242" s="19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</row>
    <row r="1243" spans="17:80" ht="15" hidden="1" customHeight="1">
      <c r="Q1243" s="19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</row>
    <row r="1244" spans="17:80" ht="15" hidden="1" customHeight="1">
      <c r="Q1244" s="19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</row>
    <row r="1245" spans="17:80" ht="15" hidden="1" customHeight="1">
      <c r="Q1245" s="19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</row>
    <row r="1246" spans="17:80" ht="15" hidden="1" customHeight="1">
      <c r="Q1246" s="19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</row>
    <row r="1247" spans="17:80" ht="15" hidden="1" customHeight="1">
      <c r="Q1247" s="19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</row>
    <row r="1248" spans="17:80" ht="15" hidden="1" customHeight="1">
      <c r="Q1248" s="19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</row>
    <row r="1249" spans="17:80" ht="15" hidden="1" customHeight="1">
      <c r="Q1249" s="19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</row>
    <row r="1250" spans="17:80" ht="15" hidden="1" customHeight="1">
      <c r="Q1250" s="19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</row>
    <row r="1251" spans="17:80" ht="15" hidden="1" customHeight="1">
      <c r="Q1251" s="19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20"/>
      <c r="AS1251" s="20"/>
      <c r="AT1251" s="20"/>
      <c r="AU1251" s="20"/>
      <c r="AV1251" s="20"/>
      <c r="AW1251" s="20"/>
      <c r="AX1251" s="20"/>
      <c r="AY1251" s="20"/>
      <c r="AZ1251" s="20"/>
      <c r="BA1251" s="20"/>
      <c r="BB1251" s="20"/>
      <c r="BC1251" s="20"/>
      <c r="BD1251" s="20"/>
      <c r="BE1251" s="20"/>
      <c r="BF1251" s="20"/>
      <c r="BG1251" s="20"/>
      <c r="BH1251" s="20"/>
      <c r="BI1251" s="20"/>
      <c r="BJ1251" s="20"/>
      <c r="BK1251" s="20"/>
      <c r="BL1251" s="20"/>
      <c r="BM1251" s="20"/>
      <c r="BN1251" s="20"/>
      <c r="BO1251" s="20"/>
      <c r="BP1251" s="20"/>
      <c r="BQ1251" s="20"/>
      <c r="BR1251" s="20"/>
      <c r="BS1251" s="20"/>
      <c r="BT1251" s="20"/>
      <c r="BU1251" s="20"/>
      <c r="BV1251" s="20"/>
      <c r="BW1251" s="20"/>
      <c r="BX1251" s="20"/>
      <c r="BY1251" s="20"/>
      <c r="BZ1251" s="20"/>
      <c r="CA1251" s="20"/>
      <c r="CB1251" s="20"/>
    </row>
    <row r="1252" spans="17:80" ht="15" hidden="1" customHeight="1">
      <c r="Q1252" s="19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</row>
    <row r="1253" spans="17:80" ht="15" hidden="1" customHeight="1">
      <c r="Q1253" s="19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</row>
    <row r="1254" spans="17:80" ht="15" hidden="1" customHeight="1">
      <c r="Q1254" s="19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</row>
    <row r="1255" spans="17:80" ht="15" hidden="1" customHeight="1">
      <c r="Q1255" s="19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</row>
    <row r="1256" spans="17:80" ht="15" hidden="1" customHeight="1">
      <c r="Q1256" s="19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</row>
    <row r="1257" spans="17:80" ht="15" hidden="1" customHeight="1">
      <c r="Q1257" s="19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/>
      <c r="AS1257" s="20"/>
      <c r="AT1257" s="20"/>
      <c r="AU1257" s="20"/>
      <c r="AV1257" s="20"/>
      <c r="AW1257" s="20"/>
      <c r="AX1257" s="20"/>
      <c r="AY1257" s="20"/>
      <c r="AZ1257" s="20"/>
      <c r="BA1257" s="20"/>
      <c r="BB1257" s="20"/>
      <c r="BC1257" s="20"/>
      <c r="BD1257" s="20"/>
      <c r="BE1257" s="20"/>
      <c r="BF1257" s="20"/>
      <c r="BG1257" s="20"/>
      <c r="BH1257" s="20"/>
      <c r="BI1257" s="20"/>
      <c r="BJ1257" s="20"/>
      <c r="BK1257" s="20"/>
      <c r="BL1257" s="20"/>
      <c r="BM1257" s="20"/>
      <c r="BN1257" s="20"/>
      <c r="BO1257" s="20"/>
      <c r="BP1257" s="20"/>
      <c r="BQ1257" s="20"/>
      <c r="BR1257" s="20"/>
      <c r="BS1257" s="20"/>
      <c r="BT1257" s="20"/>
      <c r="BU1257" s="20"/>
      <c r="BV1257" s="20"/>
      <c r="BW1257" s="20"/>
      <c r="BX1257" s="20"/>
      <c r="BY1257" s="20"/>
      <c r="BZ1257" s="20"/>
      <c r="CA1257" s="20"/>
      <c r="CB1257" s="20"/>
    </row>
    <row r="1258" spans="17:80" ht="15" hidden="1" customHeight="1">
      <c r="Q1258" s="19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</row>
    <row r="1259" spans="17:80" ht="15" hidden="1" customHeight="1">
      <c r="Q1259" s="19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</row>
    <row r="1260" spans="17:80" ht="15" hidden="1" customHeight="1">
      <c r="Q1260" s="19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</row>
    <row r="1261" spans="17:80" ht="15" hidden="1" customHeight="1">
      <c r="Q1261" s="19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</row>
    <row r="1262" spans="17:80" ht="15" hidden="1" customHeight="1">
      <c r="Q1262" s="19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</row>
    <row r="1263" spans="17:80" ht="15" hidden="1" customHeight="1">
      <c r="Q1263" s="19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</row>
    <row r="1264" spans="17:80" ht="15" hidden="1" customHeight="1">
      <c r="Q1264" s="19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</row>
    <row r="1265" spans="17:80" ht="15" hidden="1" customHeight="1">
      <c r="Q1265" s="19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</row>
    <row r="1266" spans="17:80" ht="15" hidden="1" customHeight="1">
      <c r="Q1266" s="19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</row>
    <row r="1267" spans="17:80" ht="15" hidden="1" customHeight="1">
      <c r="Q1267" s="19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</row>
    <row r="1268" spans="17:80" ht="15" hidden="1" customHeight="1">
      <c r="Q1268" s="19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</row>
    <row r="1269" spans="17:80" ht="15" hidden="1" customHeight="1">
      <c r="Q1269" s="19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</row>
    <row r="1270" spans="17:80" ht="15" hidden="1" customHeight="1">
      <c r="Q1270" s="19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</row>
    <row r="1271" spans="17:80" ht="15" hidden="1" customHeight="1">
      <c r="Q1271" s="19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</row>
    <row r="1272" spans="17:80" ht="15" hidden="1" customHeight="1">
      <c r="Q1272" s="19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</row>
    <row r="1273" spans="17:80" ht="15" hidden="1" customHeight="1">
      <c r="Q1273" s="19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</row>
    <row r="1274" spans="17:80" ht="15" hidden="1" customHeight="1">
      <c r="Q1274" s="19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</row>
    <row r="1275" spans="17:80" ht="15" hidden="1" customHeight="1">
      <c r="Q1275" s="19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</row>
    <row r="1276" spans="17:80" ht="15" hidden="1" customHeight="1">
      <c r="Q1276" s="19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</row>
    <row r="1277" spans="17:80" ht="15" hidden="1" customHeight="1">
      <c r="Q1277" s="19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</row>
    <row r="1278" spans="17:80" ht="15" hidden="1" customHeight="1">
      <c r="Q1278" s="19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</row>
    <row r="1279" spans="17:80" ht="15" hidden="1" customHeight="1">
      <c r="Q1279" s="19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</row>
    <row r="1280" spans="17:80" ht="15" hidden="1" customHeight="1">
      <c r="Q1280" s="19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</row>
    <row r="1281" spans="17:80" ht="15" hidden="1" customHeight="1">
      <c r="Q1281" s="19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</row>
    <row r="1282" spans="17:80" ht="15" hidden="1" customHeight="1">
      <c r="Q1282" s="19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</row>
    <row r="1283" spans="17:80" ht="15" hidden="1" customHeight="1">
      <c r="Q1283" s="19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</row>
    <row r="1284" spans="17:80" ht="15" hidden="1" customHeight="1">
      <c r="Q1284" s="19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</row>
    <row r="1285" spans="17:80" ht="15" hidden="1" customHeight="1">
      <c r="Q1285" s="19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</row>
    <row r="1286" spans="17:80" ht="15" hidden="1" customHeight="1">
      <c r="Q1286" s="19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</row>
    <row r="1287" spans="17:80" ht="15" hidden="1" customHeight="1">
      <c r="Q1287" s="19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</row>
    <row r="1288" spans="17:80" ht="15" hidden="1" customHeight="1">
      <c r="Q1288" s="19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20"/>
      <c r="AS1288" s="20"/>
      <c r="AT1288" s="20"/>
      <c r="AU1288" s="20"/>
      <c r="AV1288" s="20"/>
      <c r="AW1288" s="20"/>
      <c r="AX1288" s="20"/>
      <c r="AY1288" s="20"/>
      <c r="AZ1288" s="20"/>
      <c r="BA1288" s="20"/>
      <c r="BB1288" s="20"/>
      <c r="BC1288" s="20"/>
      <c r="BD1288" s="20"/>
      <c r="BE1288" s="20"/>
      <c r="BF1288" s="20"/>
      <c r="BG1288" s="20"/>
      <c r="BH1288" s="20"/>
      <c r="BI1288" s="20"/>
      <c r="BJ1288" s="20"/>
      <c r="BK1288" s="20"/>
      <c r="BL1288" s="20"/>
      <c r="BM1288" s="20"/>
      <c r="BN1288" s="20"/>
      <c r="BO1288" s="20"/>
      <c r="BP1288" s="20"/>
      <c r="BQ1288" s="20"/>
      <c r="BR1288" s="20"/>
      <c r="BS1288" s="20"/>
      <c r="BT1288" s="20"/>
      <c r="BU1288" s="20"/>
      <c r="BV1288" s="20"/>
      <c r="BW1288" s="20"/>
      <c r="BX1288" s="20"/>
      <c r="BY1288" s="20"/>
      <c r="BZ1288" s="20"/>
      <c r="CA1288" s="20"/>
      <c r="CB1288" s="20"/>
    </row>
    <row r="1289" spans="17:80" ht="15" hidden="1" customHeight="1">
      <c r="Q1289" s="19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</row>
    <row r="1290" spans="17:80" ht="15" hidden="1" customHeight="1">
      <c r="Q1290" s="19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20"/>
      <c r="AS1290" s="20"/>
      <c r="AT1290" s="20"/>
      <c r="AU1290" s="20"/>
      <c r="AV1290" s="20"/>
      <c r="AW1290" s="20"/>
      <c r="AX1290" s="20"/>
      <c r="AY1290" s="20"/>
      <c r="AZ1290" s="20"/>
      <c r="BA1290" s="20"/>
      <c r="BB1290" s="20"/>
      <c r="BC1290" s="20"/>
      <c r="BD1290" s="20"/>
      <c r="BE1290" s="20"/>
      <c r="BF1290" s="20"/>
      <c r="BG1290" s="20"/>
      <c r="BH1290" s="20"/>
      <c r="BI1290" s="20"/>
      <c r="BJ1290" s="20"/>
      <c r="BK1290" s="20"/>
      <c r="BL1290" s="20"/>
      <c r="BM1290" s="20"/>
      <c r="BN1290" s="20"/>
      <c r="BO1290" s="20"/>
      <c r="BP1290" s="20"/>
      <c r="BQ1290" s="20"/>
      <c r="BR1290" s="20"/>
      <c r="BS1290" s="20"/>
      <c r="BT1290" s="20"/>
      <c r="BU1290" s="20"/>
      <c r="BV1290" s="20"/>
      <c r="BW1290" s="20"/>
      <c r="BX1290" s="20"/>
      <c r="BY1290" s="20"/>
      <c r="BZ1290" s="20"/>
      <c r="CA1290" s="20"/>
      <c r="CB1290" s="20"/>
    </row>
    <row r="1291" spans="17:80" ht="15" hidden="1" customHeight="1">
      <c r="Q1291" s="19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</row>
    <row r="1292" spans="17:80" ht="15" hidden="1" customHeight="1">
      <c r="Q1292" s="19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</row>
    <row r="1293" spans="17:80" ht="15" hidden="1" customHeight="1">
      <c r="Q1293" s="19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</row>
    <row r="1294" spans="17:80" ht="15" hidden="1" customHeight="1">
      <c r="Q1294" s="19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</row>
    <row r="1295" spans="17:80" ht="15" hidden="1" customHeight="1">
      <c r="Q1295" s="19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</row>
    <row r="1296" spans="17:80" ht="15" hidden="1" customHeight="1">
      <c r="Q1296" s="19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</row>
    <row r="1297" spans="17:80" ht="15" hidden="1" customHeight="1">
      <c r="Q1297" s="19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</row>
    <row r="1298" spans="17:80" ht="15" hidden="1" customHeight="1">
      <c r="Q1298" s="19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</row>
    <row r="1299" spans="17:80" ht="15" hidden="1" customHeight="1">
      <c r="Q1299" s="19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</row>
    <row r="1300" spans="17:80" ht="15" hidden="1" customHeight="1">
      <c r="Q1300" s="19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</row>
    <row r="1301" spans="17:80" ht="15" hidden="1" customHeight="1">
      <c r="Q1301" s="19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</row>
    <row r="1302" spans="17:80" ht="15" hidden="1" customHeight="1">
      <c r="Q1302" s="19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</row>
    <row r="1303" spans="17:80" ht="15" hidden="1" customHeight="1">
      <c r="Q1303" s="19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</row>
    <row r="1304" spans="17:80" ht="15" hidden="1" customHeight="1">
      <c r="Q1304" s="19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</row>
    <row r="1305" spans="17:80" ht="15" hidden="1" customHeight="1">
      <c r="Q1305" s="19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</row>
    <row r="1306" spans="17:80" ht="15" hidden="1" customHeight="1">
      <c r="Q1306" s="19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</row>
    <row r="1307" spans="17:80" ht="15" hidden="1" customHeight="1">
      <c r="Q1307" s="19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</row>
    <row r="1308" spans="17:80" ht="15" hidden="1" customHeight="1">
      <c r="Q1308" s="19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</row>
    <row r="1309" spans="17:80" ht="15" hidden="1" customHeight="1">
      <c r="Q1309" s="19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</row>
    <row r="1310" spans="17:80" ht="15" hidden="1" customHeight="1">
      <c r="Q1310" s="19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</row>
    <row r="1311" spans="17:80" ht="15" hidden="1" customHeight="1">
      <c r="Q1311" s="19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</row>
    <row r="1312" spans="17:80" ht="15" hidden="1" customHeight="1">
      <c r="Q1312" s="19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</row>
    <row r="1313" spans="17:80" ht="15" hidden="1" customHeight="1">
      <c r="Q1313" s="19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</row>
    <row r="1314" spans="17:80" ht="15" hidden="1" customHeight="1">
      <c r="Q1314" s="19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</row>
    <row r="1315" spans="17:80" ht="15" hidden="1" customHeight="1">
      <c r="Q1315" s="19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</row>
    <row r="1316" spans="17:80" ht="15" hidden="1" customHeight="1">
      <c r="Q1316" s="19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</row>
    <row r="1317" spans="17:80" ht="15" hidden="1" customHeight="1">
      <c r="Q1317" s="19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</row>
    <row r="1318" spans="17:80" ht="15" hidden="1" customHeight="1">
      <c r="Q1318" s="19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</row>
    <row r="1319" spans="17:80" ht="15" hidden="1" customHeight="1">
      <c r="Q1319" s="19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20"/>
      <c r="AS1319" s="20"/>
      <c r="AT1319" s="20"/>
      <c r="AU1319" s="20"/>
      <c r="AV1319" s="20"/>
      <c r="AW1319" s="20"/>
      <c r="AX1319" s="20"/>
      <c r="AY1319" s="20"/>
      <c r="AZ1319" s="20"/>
      <c r="BA1319" s="20"/>
      <c r="BB1319" s="20"/>
      <c r="BC1319" s="20"/>
      <c r="BD1319" s="20"/>
      <c r="BE1319" s="20"/>
      <c r="BF1319" s="20"/>
      <c r="BG1319" s="20"/>
      <c r="BH1319" s="20"/>
      <c r="BI1319" s="20"/>
      <c r="BJ1319" s="20"/>
      <c r="BK1319" s="20"/>
      <c r="BL1319" s="20"/>
      <c r="BM1319" s="20"/>
      <c r="BN1319" s="20"/>
      <c r="BO1319" s="20"/>
      <c r="BP1319" s="20"/>
      <c r="BQ1319" s="20"/>
      <c r="BR1319" s="20"/>
      <c r="BS1319" s="20"/>
      <c r="BT1319" s="20"/>
      <c r="BU1319" s="20"/>
      <c r="BV1319" s="20"/>
      <c r="BW1319" s="20"/>
      <c r="BX1319" s="20"/>
      <c r="BY1319" s="20"/>
      <c r="BZ1319" s="20"/>
      <c r="CA1319" s="20"/>
      <c r="CB1319" s="20"/>
    </row>
    <row r="1320" spans="17:80" ht="15" hidden="1" customHeight="1">
      <c r="Q1320" s="19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</row>
    <row r="1321" spans="17:80" ht="15" hidden="1" customHeight="1">
      <c r="Q1321" s="19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</row>
    <row r="1322" spans="17:80" ht="15" hidden="1" customHeight="1">
      <c r="Q1322" s="19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</row>
    <row r="1323" spans="17:80" ht="15" hidden="1" customHeight="1">
      <c r="Q1323" s="19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</row>
    <row r="1324" spans="17:80" ht="15" hidden="1" customHeight="1">
      <c r="Q1324" s="19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</row>
    <row r="1325" spans="17:80" ht="15" hidden="1" customHeight="1">
      <c r="Q1325" s="19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</row>
    <row r="1326" spans="17:80" ht="15" hidden="1" customHeight="1">
      <c r="Q1326" s="19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</row>
    <row r="1327" spans="17:80" ht="15" hidden="1" customHeight="1">
      <c r="Q1327" s="19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</row>
    <row r="1328" spans="17:80" ht="15" hidden="1" customHeight="1">
      <c r="Q1328" s="19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</row>
    <row r="1329" spans="17:80" ht="15" hidden="1" customHeight="1">
      <c r="Q1329" s="19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</row>
    <row r="1330" spans="17:80" ht="15" hidden="1" customHeight="1">
      <c r="Q1330" s="19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</row>
    <row r="1331" spans="17:80" ht="15" hidden="1" customHeight="1">
      <c r="Q1331" s="19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</row>
    <row r="1332" spans="17:80" ht="15" hidden="1" customHeight="1">
      <c r="Q1332" s="19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</row>
    <row r="1333" spans="17:80" ht="15" hidden="1" customHeight="1">
      <c r="Q1333" s="19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</row>
    <row r="1334" spans="17:80" ht="15" hidden="1" customHeight="1">
      <c r="Q1334" s="19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</row>
    <row r="1335" spans="17:80" ht="15" hidden="1" customHeight="1">
      <c r="Q1335" s="19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</row>
    <row r="1336" spans="17:80" ht="15" hidden="1" customHeight="1">
      <c r="Q1336" s="19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</row>
    <row r="1337" spans="17:80" ht="15" hidden="1" customHeight="1">
      <c r="Q1337" s="19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</row>
    <row r="1338" spans="17:80" ht="15" hidden="1" customHeight="1">
      <c r="Q1338" s="19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</row>
    <row r="1339" spans="17:80" ht="15" hidden="1" customHeight="1">
      <c r="Q1339" s="19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</row>
    <row r="1340" spans="17:80" ht="15" hidden="1" customHeight="1">
      <c r="Q1340" s="19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</row>
    <row r="1341" spans="17:80" ht="15" hidden="1" customHeight="1">
      <c r="Q1341" s="19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</row>
    <row r="1342" spans="17:80" ht="15" hidden="1" customHeight="1">
      <c r="Q1342" s="19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</row>
    <row r="1343" spans="17:80" ht="15" hidden="1" customHeight="1">
      <c r="Q1343" s="19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20"/>
      <c r="AS1343" s="20"/>
      <c r="AT1343" s="20"/>
      <c r="AU1343" s="20"/>
      <c r="AV1343" s="20"/>
      <c r="AW1343" s="20"/>
      <c r="AX1343" s="20"/>
      <c r="AY1343" s="20"/>
      <c r="AZ1343" s="20"/>
      <c r="BA1343" s="20"/>
      <c r="BB1343" s="20"/>
      <c r="BC1343" s="20"/>
      <c r="BD1343" s="20"/>
      <c r="BE1343" s="20"/>
      <c r="BF1343" s="20"/>
      <c r="BG1343" s="20"/>
      <c r="BH1343" s="20"/>
      <c r="BI1343" s="20"/>
      <c r="BJ1343" s="20"/>
      <c r="BK1343" s="20"/>
      <c r="BL1343" s="20"/>
      <c r="BM1343" s="20"/>
      <c r="BN1343" s="20"/>
      <c r="BO1343" s="20"/>
      <c r="BP1343" s="20"/>
      <c r="BQ1343" s="20"/>
      <c r="BR1343" s="20"/>
      <c r="BS1343" s="20"/>
      <c r="BT1343" s="20"/>
      <c r="BU1343" s="20"/>
      <c r="BV1343" s="20"/>
      <c r="BW1343" s="20"/>
      <c r="BX1343" s="20"/>
      <c r="BY1343" s="20"/>
      <c r="BZ1343" s="20"/>
      <c r="CA1343" s="20"/>
      <c r="CB1343" s="20"/>
    </row>
    <row r="1344" spans="17:80" ht="15" hidden="1" customHeight="1">
      <c r="Q1344" s="19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</row>
    <row r="1345" spans="17:80" ht="15" hidden="1" customHeight="1">
      <c r="Q1345" s="19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</row>
    <row r="1346" spans="17:80" ht="15" hidden="1" customHeight="1">
      <c r="Q1346" s="19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</row>
    <row r="1347" spans="17:80" ht="15" hidden="1" customHeight="1">
      <c r="Q1347" s="19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</row>
    <row r="1348" spans="17:80" ht="15" hidden="1" customHeight="1">
      <c r="Q1348" s="19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</row>
    <row r="1349" spans="17:80" ht="15" hidden="1" customHeight="1">
      <c r="Q1349" s="19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</row>
    <row r="1350" spans="17:80" ht="15" hidden="1" customHeight="1">
      <c r="Q1350" s="19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</row>
    <row r="1351" spans="17:80" ht="15" hidden="1" customHeight="1">
      <c r="Q1351" s="19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/>
      <c r="AS1351" s="20"/>
      <c r="AT1351" s="20"/>
      <c r="AU1351" s="20"/>
      <c r="AV1351" s="20"/>
      <c r="AW1351" s="20"/>
      <c r="AX1351" s="20"/>
      <c r="AY1351" s="20"/>
      <c r="AZ1351" s="20"/>
      <c r="BA1351" s="20"/>
      <c r="BB1351" s="20"/>
      <c r="BC1351" s="20"/>
      <c r="BD1351" s="20"/>
      <c r="BE1351" s="20"/>
      <c r="BF1351" s="20"/>
      <c r="BG1351" s="20"/>
      <c r="BH1351" s="20"/>
      <c r="BI1351" s="20"/>
      <c r="BJ1351" s="20"/>
      <c r="BK1351" s="20"/>
      <c r="BL1351" s="20"/>
      <c r="BM1351" s="20"/>
      <c r="BN1351" s="20"/>
      <c r="BO1351" s="20"/>
      <c r="BP1351" s="20"/>
      <c r="BQ1351" s="20"/>
      <c r="BR1351" s="20"/>
      <c r="BS1351" s="20"/>
      <c r="BT1351" s="20"/>
      <c r="BU1351" s="20"/>
      <c r="BV1351" s="20"/>
      <c r="BW1351" s="20"/>
      <c r="BX1351" s="20"/>
      <c r="BY1351" s="20"/>
      <c r="BZ1351" s="20"/>
      <c r="CA1351" s="20"/>
      <c r="CB1351" s="20"/>
    </row>
    <row r="1352" spans="17:80" ht="15" hidden="1" customHeight="1">
      <c r="Q1352" s="19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</row>
    <row r="1353" spans="17:80" ht="15" hidden="1" customHeight="1">
      <c r="Q1353" s="19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</row>
    <row r="1354" spans="17:80" ht="15" hidden="1" customHeight="1">
      <c r="Q1354" s="19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</row>
    <row r="1355" spans="17:80" ht="15" hidden="1" customHeight="1">
      <c r="Q1355" s="19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</row>
    <row r="1356" spans="17:80" ht="15" hidden="1" customHeight="1">
      <c r="Q1356" s="19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</row>
    <row r="1357" spans="17:80" ht="15" hidden="1" customHeight="1">
      <c r="Q1357" s="19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</row>
    <row r="1358" spans="17:80" ht="15" hidden="1" customHeight="1">
      <c r="Q1358" s="19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</row>
    <row r="1359" spans="17:80" ht="15" hidden="1" customHeight="1">
      <c r="Q1359" s="19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</row>
    <row r="1360" spans="17:80" ht="15" hidden="1" customHeight="1">
      <c r="Q1360" s="19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</row>
    <row r="1361" spans="17:80" ht="15" hidden="1" customHeight="1">
      <c r="Q1361" s="19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</row>
    <row r="1362" spans="17:80" ht="15" hidden="1" customHeight="1">
      <c r="Q1362" s="19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</row>
    <row r="1363" spans="17:80" ht="15" hidden="1" customHeight="1">
      <c r="Q1363" s="19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</row>
    <row r="1364" spans="17:80" ht="15" hidden="1" customHeight="1">
      <c r="Q1364" s="19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</row>
    <row r="1365" spans="17:80" ht="15" hidden="1" customHeight="1">
      <c r="Q1365" s="19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</row>
    <row r="1366" spans="17:80" ht="15" hidden="1" customHeight="1">
      <c r="Q1366" s="19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</row>
    <row r="1367" spans="17:80" ht="15" hidden="1" customHeight="1">
      <c r="Q1367" s="19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</row>
    <row r="1368" spans="17:80" ht="15" hidden="1" customHeight="1">
      <c r="Q1368" s="19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</row>
    <row r="1369" spans="17:80" ht="15" hidden="1" customHeight="1">
      <c r="Q1369" s="19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</row>
    <row r="1370" spans="17:80" ht="15" hidden="1" customHeight="1">
      <c r="Q1370" s="19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</row>
    <row r="1371" spans="17:80" ht="15" hidden="1" customHeight="1">
      <c r="Q1371" s="19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</row>
    <row r="1372" spans="17:80" ht="15" hidden="1" customHeight="1">
      <c r="Q1372" s="19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</row>
    <row r="1373" spans="17:80" ht="15" hidden="1" customHeight="1">
      <c r="Q1373" s="19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</row>
    <row r="1374" spans="17:80" ht="15" hidden="1" customHeight="1">
      <c r="Q1374" s="19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</row>
    <row r="1375" spans="17:80" ht="15" hidden="1" customHeight="1">
      <c r="Q1375" s="19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</row>
    <row r="1376" spans="17:80" ht="15" hidden="1" customHeight="1">
      <c r="Q1376" s="19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</row>
    <row r="1377" spans="17:80" ht="15" hidden="1" customHeight="1">
      <c r="Q1377" s="19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</row>
    <row r="1378" spans="17:80" ht="15" hidden="1" customHeight="1">
      <c r="Q1378" s="19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</row>
    <row r="1379" spans="17:80" ht="15" hidden="1" customHeight="1">
      <c r="Q1379" s="19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20"/>
      <c r="AS1379" s="20"/>
      <c r="AT1379" s="20"/>
      <c r="AU1379" s="20"/>
      <c r="AV1379" s="20"/>
      <c r="AW1379" s="20"/>
      <c r="AX1379" s="20"/>
      <c r="AY1379" s="20"/>
      <c r="AZ1379" s="20"/>
      <c r="BA1379" s="20"/>
      <c r="BB1379" s="20"/>
      <c r="BC1379" s="20"/>
      <c r="BD1379" s="20"/>
      <c r="BE1379" s="20"/>
      <c r="BF1379" s="20"/>
      <c r="BG1379" s="20"/>
      <c r="BH1379" s="20"/>
      <c r="BI1379" s="20"/>
      <c r="BJ1379" s="20"/>
      <c r="BK1379" s="20"/>
      <c r="BL1379" s="20"/>
      <c r="BM1379" s="20"/>
      <c r="BN1379" s="20"/>
      <c r="BO1379" s="20"/>
      <c r="BP1379" s="20"/>
      <c r="BQ1379" s="20"/>
      <c r="BR1379" s="20"/>
      <c r="BS1379" s="20"/>
      <c r="BT1379" s="20"/>
      <c r="BU1379" s="20"/>
      <c r="BV1379" s="20"/>
      <c r="BW1379" s="20"/>
      <c r="BX1379" s="20"/>
      <c r="BY1379" s="20"/>
      <c r="BZ1379" s="20"/>
      <c r="CA1379" s="20"/>
      <c r="CB1379" s="20"/>
    </row>
    <row r="1380" spans="17:80" ht="15" hidden="1" customHeight="1">
      <c r="Q1380" s="19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</row>
    <row r="1381" spans="17:80" ht="15" hidden="1" customHeight="1">
      <c r="Q1381" s="19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</row>
    <row r="1382" spans="17:80" ht="15" hidden="1" customHeight="1">
      <c r="Q1382" s="19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20"/>
      <c r="AS1382" s="20"/>
      <c r="AT1382" s="20"/>
      <c r="AU1382" s="20"/>
      <c r="AV1382" s="20"/>
      <c r="AW1382" s="20"/>
      <c r="AX1382" s="20"/>
      <c r="AY1382" s="20"/>
      <c r="AZ1382" s="20"/>
      <c r="BA1382" s="20"/>
      <c r="BB1382" s="20"/>
      <c r="BC1382" s="20"/>
      <c r="BD1382" s="20"/>
      <c r="BE1382" s="20"/>
      <c r="BF1382" s="20"/>
      <c r="BG1382" s="20"/>
      <c r="BH1382" s="20"/>
      <c r="BI1382" s="20"/>
      <c r="BJ1382" s="20"/>
      <c r="BK1382" s="20"/>
      <c r="BL1382" s="20"/>
      <c r="BM1382" s="20"/>
      <c r="BN1382" s="20"/>
      <c r="BO1382" s="20"/>
      <c r="BP1382" s="20"/>
      <c r="BQ1382" s="20"/>
      <c r="BR1382" s="20"/>
      <c r="BS1382" s="20"/>
      <c r="BT1382" s="20"/>
      <c r="BU1382" s="20"/>
      <c r="BV1382" s="20"/>
      <c r="BW1382" s="20"/>
      <c r="BX1382" s="20"/>
      <c r="BY1382" s="20"/>
      <c r="BZ1382" s="20"/>
      <c r="CA1382" s="20"/>
      <c r="CB1382" s="20"/>
    </row>
    <row r="1383" spans="17:80" ht="15" hidden="1" customHeight="1">
      <c r="Q1383" s="19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</row>
    <row r="1384" spans="17:80" ht="15" hidden="1" customHeight="1">
      <c r="Q1384" s="19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</row>
    <row r="1385" spans="17:80" ht="15" hidden="1" customHeight="1">
      <c r="Q1385" s="19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</row>
    <row r="1386" spans="17:80" ht="15" hidden="1" customHeight="1">
      <c r="Q1386" s="19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</row>
    <row r="1387" spans="17:80" ht="15" hidden="1" customHeight="1">
      <c r="Q1387" s="19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</row>
    <row r="1388" spans="17:80" ht="15" hidden="1" customHeight="1">
      <c r="Q1388" s="19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</row>
    <row r="1389" spans="17:80" ht="15" hidden="1" customHeight="1">
      <c r="Q1389" s="19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</row>
    <row r="1390" spans="17:80" ht="15" hidden="1" customHeight="1">
      <c r="Q1390" s="19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</row>
    <row r="1391" spans="17:80" ht="15" hidden="1" customHeight="1">
      <c r="Q1391" s="19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</row>
    <row r="1392" spans="17:80" ht="15" hidden="1" customHeight="1">
      <c r="Q1392" s="19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</row>
    <row r="1393" spans="17:80" ht="15" hidden="1" customHeight="1">
      <c r="Q1393" s="19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</row>
    <row r="1394" spans="17:80" ht="15" hidden="1" customHeight="1">
      <c r="Q1394" s="19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</row>
    <row r="1395" spans="17:80" ht="15" hidden="1" customHeight="1">
      <c r="Q1395" s="19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</row>
    <row r="1396" spans="17:80" ht="15" hidden="1" customHeight="1">
      <c r="Q1396" s="19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</row>
    <row r="1397" spans="17:80" ht="15" hidden="1" customHeight="1">
      <c r="Q1397" s="19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</row>
    <row r="1398" spans="17:80" ht="15" hidden="1" customHeight="1">
      <c r="Q1398" s="19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</row>
    <row r="1399" spans="17:80" ht="15" hidden="1" customHeight="1">
      <c r="Q1399" s="19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</row>
    <row r="1400" spans="17:80" ht="15" hidden="1" customHeight="1">
      <c r="Q1400" s="19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</row>
    <row r="1401" spans="17:80" ht="15" hidden="1" customHeight="1">
      <c r="Q1401" s="19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</row>
    <row r="1402" spans="17:80" ht="15" hidden="1" customHeight="1">
      <c r="Q1402" s="19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</row>
    <row r="1403" spans="17:80" ht="15" hidden="1" customHeight="1">
      <c r="Q1403" s="19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</row>
    <row r="1404" spans="17:80" ht="15" hidden="1" customHeight="1">
      <c r="Q1404" s="19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</row>
    <row r="1405" spans="17:80" ht="15" hidden="1" customHeight="1">
      <c r="Q1405" s="19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</row>
    <row r="1406" spans="17:80" ht="15" hidden="1" customHeight="1">
      <c r="Q1406" s="19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</row>
    <row r="1407" spans="17:80" ht="15" hidden="1" customHeight="1">
      <c r="Q1407" s="19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</row>
    <row r="1408" spans="17:80" ht="15" hidden="1" customHeight="1">
      <c r="Q1408" s="19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</row>
    <row r="1409" spans="17:80" ht="15" hidden="1" customHeight="1">
      <c r="Q1409" s="19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</row>
    <row r="1410" spans="17:80" ht="15" hidden="1" customHeight="1">
      <c r="Q1410" s="19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20"/>
      <c r="AS1410" s="20"/>
      <c r="AT1410" s="20"/>
      <c r="AU1410" s="20"/>
      <c r="AV1410" s="20"/>
      <c r="AW1410" s="20"/>
      <c r="AX1410" s="20"/>
      <c r="AY1410" s="20"/>
      <c r="AZ1410" s="20"/>
      <c r="BA1410" s="20"/>
      <c r="BB1410" s="20"/>
      <c r="BC1410" s="20"/>
      <c r="BD1410" s="20"/>
      <c r="BE1410" s="20"/>
      <c r="BF1410" s="20"/>
      <c r="BG1410" s="20"/>
      <c r="BH1410" s="20"/>
      <c r="BI1410" s="20"/>
      <c r="BJ1410" s="20"/>
      <c r="BK1410" s="20"/>
      <c r="BL1410" s="20"/>
      <c r="BM1410" s="20"/>
      <c r="BN1410" s="20"/>
      <c r="BO1410" s="20"/>
      <c r="BP1410" s="20"/>
      <c r="BQ1410" s="20"/>
      <c r="BR1410" s="20"/>
      <c r="BS1410" s="20"/>
      <c r="BT1410" s="20"/>
      <c r="BU1410" s="20"/>
      <c r="BV1410" s="20"/>
      <c r="BW1410" s="20"/>
      <c r="BX1410" s="20"/>
      <c r="BY1410" s="20"/>
      <c r="BZ1410" s="20"/>
      <c r="CA1410" s="20"/>
      <c r="CB1410" s="20"/>
    </row>
    <row r="1411" spans="17:80" ht="15" hidden="1" customHeight="1">
      <c r="Q1411" s="19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</row>
    <row r="1412" spans="17:80" ht="15" hidden="1" customHeight="1">
      <c r="Q1412" s="19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</row>
    <row r="1413" spans="17:80" ht="15" hidden="1" customHeight="1">
      <c r="Q1413" s="19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</row>
    <row r="1414" spans="17:80" ht="15" hidden="1" customHeight="1">
      <c r="Q1414" s="19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</row>
    <row r="1415" spans="17:80" ht="15" hidden="1" customHeight="1">
      <c r="Q1415" s="19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</row>
    <row r="1416" spans="17:80" ht="15" hidden="1" customHeight="1">
      <c r="Q1416" s="19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</row>
    <row r="1417" spans="17:80" ht="15" hidden="1" customHeight="1">
      <c r="Q1417" s="19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</row>
    <row r="1418" spans="17:80" ht="15" hidden="1" customHeight="1">
      <c r="Q1418" s="19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</row>
    <row r="1419" spans="17:80" ht="15" hidden="1" customHeight="1">
      <c r="Q1419" s="19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</row>
    <row r="1420" spans="17:80" ht="15" hidden="1" customHeight="1">
      <c r="Q1420" s="19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</row>
    <row r="1421" spans="17:80" ht="15" hidden="1" customHeight="1">
      <c r="Q1421" s="19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</row>
    <row r="1422" spans="17:80" ht="15" hidden="1" customHeight="1">
      <c r="Q1422" s="19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</row>
    <row r="1423" spans="17:80" ht="15" hidden="1" customHeight="1">
      <c r="Q1423" s="19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</row>
    <row r="1424" spans="17:80" ht="15" hidden="1" customHeight="1">
      <c r="Q1424" s="19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</row>
    <row r="1425" spans="17:80" ht="15" hidden="1" customHeight="1">
      <c r="Q1425" s="19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</row>
    <row r="1426" spans="17:80" ht="15" hidden="1" customHeight="1">
      <c r="Q1426" s="19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</row>
    <row r="1427" spans="17:80" ht="15" hidden="1" customHeight="1">
      <c r="Q1427" s="19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</row>
    <row r="1428" spans="17:80" ht="15" hidden="1" customHeight="1">
      <c r="Q1428" s="19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</row>
    <row r="1429" spans="17:80" ht="15" hidden="1" customHeight="1">
      <c r="Q1429" s="19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</row>
    <row r="1430" spans="17:80" ht="15" hidden="1" customHeight="1">
      <c r="Q1430" s="19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</row>
    <row r="1431" spans="17:80" ht="15" hidden="1" customHeight="1">
      <c r="Q1431" s="19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</row>
    <row r="1432" spans="17:80" ht="15" hidden="1" customHeight="1">
      <c r="Q1432" s="19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20"/>
      <c r="AS1432" s="20"/>
      <c r="AT1432" s="20"/>
      <c r="AU1432" s="20"/>
      <c r="AV1432" s="20"/>
      <c r="AW1432" s="20"/>
      <c r="AX1432" s="20"/>
      <c r="AY1432" s="20"/>
      <c r="AZ1432" s="20"/>
      <c r="BA1432" s="20"/>
      <c r="BB1432" s="20"/>
      <c r="BC1432" s="20"/>
      <c r="BD1432" s="20"/>
      <c r="BE1432" s="20"/>
      <c r="BF1432" s="20"/>
      <c r="BG1432" s="20"/>
      <c r="BH1432" s="20"/>
      <c r="BI1432" s="20"/>
      <c r="BJ1432" s="20"/>
      <c r="BK1432" s="20"/>
      <c r="BL1432" s="20"/>
      <c r="BM1432" s="20"/>
      <c r="BN1432" s="20"/>
      <c r="BO1432" s="20"/>
      <c r="BP1432" s="20"/>
      <c r="BQ1432" s="20"/>
      <c r="BR1432" s="20"/>
      <c r="BS1432" s="20"/>
      <c r="BT1432" s="20"/>
      <c r="BU1432" s="20"/>
      <c r="BV1432" s="20"/>
      <c r="BW1432" s="20"/>
      <c r="BX1432" s="20"/>
      <c r="BY1432" s="20"/>
      <c r="BZ1432" s="20"/>
      <c r="CA1432" s="20"/>
      <c r="CB1432" s="20"/>
    </row>
    <row r="1433" spans="17:80" ht="15" hidden="1" customHeight="1">
      <c r="Q1433" s="19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</row>
    <row r="1434" spans="17:80" ht="15" hidden="1" customHeight="1">
      <c r="Q1434" s="19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</row>
    <row r="1435" spans="17:80" ht="15" hidden="1" customHeight="1">
      <c r="Q1435" s="19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</row>
    <row r="1436" spans="17:80" ht="15" hidden="1" customHeight="1">
      <c r="Q1436" s="19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</row>
    <row r="1437" spans="17:80" ht="15" hidden="1" customHeight="1">
      <c r="Q1437" s="19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</row>
    <row r="1438" spans="17:80" ht="15" hidden="1" customHeight="1">
      <c r="Q1438" s="19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</row>
    <row r="1439" spans="17:80" ht="15" hidden="1" customHeight="1">
      <c r="Q1439" s="19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</row>
    <row r="1440" spans="17:80" ht="15" hidden="1" customHeight="1">
      <c r="Q1440" s="19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</row>
    <row r="1441" spans="17:80" ht="15" hidden="1" customHeight="1">
      <c r="Q1441" s="19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</row>
    <row r="1442" spans="17:80" ht="15" hidden="1" customHeight="1">
      <c r="Q1442" s="19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</row>
    <row r="1443" spans="17:80" ht="15" hidden="1" customHeight="1">
      <c r="Q1443" s="19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</row>
    <row r="1444" spans="17:80" ht="15" hidden="1" customHeight="1">
      <c r="Q1444" s="19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</row>
    <row r="1445" spans="17:80" ht="15" hidden="1" customHeight="1">
      <c r="Q1445" s="19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</row>
    <row r="1446" spans="17:80" ht="15" hidden="1" customHeight="1">
      <c r="Q1446" s="19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</row>
    <row r="1447" spans="17:80" ht="15" hidden="1" customHeight="1">
      <c r="Q1447" s="19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</row>
    <row r="1448" spans="17:80" ht="15" hidden="1" customHeight="1">
      <c r="Q1448" s="19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</row>
    <row r="1449" spans="17:80" ht="15" hidden="1" customHeight="1">
      <c r="Q1449" s="19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</row>
    <row r="1450" spans="17:80" ht="15" hidden="1" customHeight="1">
      <c r="Q1450" s="19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</row>
    <row r="1451" spans="17:80" ht="15" hidden="1" customHeight="1">
      <c r="Q1451" s="19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</row>
    <row r="1452" spans="17:80" ht="15" hidden="1" customHeight="1">
      <c r="Q1452" s="19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</row>
    <row r="1453" spans="17:80" ht="15" hidden="1" customHeight="1">
      <c r="Q1453" s="19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</row>
    <row r="1454" spans="17:80" ht="15" hidden="1" customHeight="1">
      <c r="Q1454" s="19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</row>
    <row r="1455" spans="17:80" ht="15" hidden="1" customHeight="1">
      <c r="Q1455" s="19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</row>
    <row r="1456" spans="17:80" ht="15" hidden="1" customHeight="1">
      <c r="Q1456" s="19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</row>
    <row r="1457" spans="17:80" ht="15" hidden="1" customHeight="1">
      <c r="Q1457" s="19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</row>
    <row r="1458" spans="17:80" ht="15" hidden="1" customHeight="1">
      <c r="Q1458" s="19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</row>
    <row r="1459" spans="17:80" ht="15" hidden="1" customHeight="1">
      <c r="Q1459" s="19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</row>
    <row r="1460" spans="17:80" ht="15" hidden="1" customHeight="1">
      <c r="Q1460" s="19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</row>
    <row r="1461" spans="17:80" ht="15" hidden="1" customHeight="1">
      <c r="Q1461" s="19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</row>
    <row r="1462" spans="17:80" ht="15" hidden="1" customHeight="1">
      <c r="Q1462" s="19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</row>
    <row r="1463" spans="17:80" ht="15" hidden="1" customHeight="1">
      <c r="Q1463" s="19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</row>
    <row r="1464" spans="17:80" ht="15" hidden="1" customHeight="1">
      <c r="Q1464" s="19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</row>
    <row r="1465" spans="17:80" ht="15" hidden="1" customHeight="1">
      <c r="Q1465" s="19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</row>
    <row r="1466" spans="17:80" ht="15" hidden="1" customHeight="1">
      <c r="Q1466" s="19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</row>
    <row r="1467" spans="17:80" ht="15" hidden="1" customHeight="1">
      <c r="Q1467" s="19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</row>
    <row r="1468" spans="17:80" ht="15" hidden="1" customHeight="1">
      <c r="Q1468" s="19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</row>
    <row r="1469" spans="17:80" ht="15" hidden="1" customHeight="1">
      <c r="Q1469" s="19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</row>
    <row r="1470" spans="17:80" ht="15" hidden="1" customHeight="1">
      <c r="Q1470" s="19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</row>
    <row r="1471" spans="17:80" ht="15" hidden="1" customHeight="1">
      <c r="Q1471" s="19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</row>
    <row r="1472" spans="17:80" ht="15" hidden="1" customHeight="1">
      <c r="Q1472" s="19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</row>
    <row r="1473" spans="17:80" ht="15" hidden="1" customHeight="1">
      <c r="Q1473" s="19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</row>
    <row r="1474" spans="17:80" ht="15" hidden="1" customHeight="1">
      <c r="Q1474" s="19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</row>
    <row r="1475" spans="17:80" ht="15" hidden="1" customHeight="1">
      <c r="Q1475" s="19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</row>
    <row r="1476" spans="17:80" ht="15" hidden="1" customHeight="1">
      <c r="Q1476" s="19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</row>
    <row r="1477" spans="17:80" ht="15" hidden="1" customHeight="1">
      <c r="Q1477" s="19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</row>
    <row r="1478" spans="17:80" ht="15" hidden="1" customHeight="1">
      <c r="Q1478" s="19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</row>
    <row r="1479" spans="17:80" ht="15" hidden="1" customHeight="1">
      <c r="Q1479" s="19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</row>
    <row r="1480" spans="17:80" ht="15" hidden="1" customHeight="1">
      <c r="Q1480" s="19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</row>
    <row r="1481" spans="17:80" ht="15" hidden="1" customHeight="1">
      <c r="Q1481" s="19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</row>
    <row r="1482" spans="17:80" ht="15" hidden="1" customHeight="1">
      <c r="Q1482" s="19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</row>
    <row r="1483" spans="17:80" ht="15" hidden="1" customHeight="1">
      <c r="Q1483" s="19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</row>
    <row r="1484" spans="17:80" ht="15" hidden="1" customHeight="1">
      <c r="Q1484" s="19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</row>
    <row r="1485" spans="17:80" ht="15" hidden="1" customHeight="1">
      <c r="Q1485" s="19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</row>
    <row r="1486" spans="17:80" ht="15" hidden="1" customHeight="1">
      <c r="Q1486" s="19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</row>
    <row r="1487" spans="17:80" ht="15" hidden="1" customHeight="1">
      <c r="Q1487" s="19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</row>
    <row r="1488" spans="17:80" ht="15" hidden="1" customHeight="1">
      <c r="Q1488" s="19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</row>
    <row r="1489" spans="17:80" ht="15" hidden="1" customHeight="1">
      <c r="Q1489" s="19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</row>
    <row r="1490" spans="17:80" ht="15" hidden="1" customHeight="1">
      <c r="Q1490" s="19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</row>
    <row r="1491" spans="17:80" ht="15" hidden="1" customHeight="1">
      <c r="Q1491" s="19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</row>
    <row r="1492" spans="17:80" ht="15" hidden="1" customHeight="1">
      <c r="Q1492" s="19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</row>
    <row r="1493" spans="17:80" ht="15" hidden="1" customHeight="1">
      <c r="Q1493" s="19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</row>
    <row r="1494" spans="17:80" ht="15" hidden="1" customHeight="1">
      <c r="Q1494" s="19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</row>
    <row r="1495" spans="17:80" ht="15" hidden="1" customHeight="1">
      <c r="Q1495" s="19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</row>
    <row r="1496" spans="17:80" ht="15" hidden="1" customHeight="1">
      <c r="Q1496" s="19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</row>
    <row r="1497" spans="17:80" ht="15" hidden="1" customHeight="1">
      <c r="Q1497" s="19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</row>
    <row r="1498" spans="17:80" ht="15" hidden="1" customHeight="1">
      <c r="Q1498" s="19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</row>
    <row r="1499" spans="17:80" ht="15" hidden="1" customHeight="1">
      <c r="Q1499" s="19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</row>
    <row r="1500" spans="17:80" ht="15" hidden="1" customHeight="1">
      <c r="Q1500" s="19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</row>
    <row r="1501" spans="17:80" ht="15" hidden="1" customHeight="1">
      <c r="Q1501" s="19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</row>
    <row r="1502" spans="17:80" ht="15" hidden="1" customHeight="1">
      <c r="Q1502" s="19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</row>
    <row r="1503" spans="17:80" ht="15" hidden="1" customHeight="1">
      <c r="Q1503" s="19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</row>
    <row r="1504" spans="17:80" ht="15" hidden="1" customHeight="1">
      <c r="Q1504" s="19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</row>
    <row r="1505" spans="17:80" ht="15" hidden="1" customHeight="1">
      <c r="Q1505" s="19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</row>
    <row r="1506" spans="17:80" ht="15" hidden="1" customHeight="1">
      <c r="Q1506" s="19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</row>
    <row r="1507" spans="17:80" ht="15" hidden="1" customHeight="1">
      <c r="Q1507" s="19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</row>
    <row r="1508" spans="17:80" ht="15" hidden="1" customHeight="1">
      <c r="Q1508" s="19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</row>
    <row r="1509" spans="17:80" ht="15" hidden="1" customHeight="1">
      <c r="Q1509" s="19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</row>
    <row r="1510" spans="17:80" ht="15" hidden="1" customHeight="1">
      <c r="Q1510" s="19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</row>
    <row r="1511" spans="17:80" ht="15" hidden="1" customHeight="1">
      <c r="Q1511" s="19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</row>
    <row r="1512" spans="17:80" ht="15" hidden="1" customHeight="1">
      <c r="Q1512" s="19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</row>
    <row r="1513" spans="17:80" ht="15" hidden="1" customHeight="1">
      <c r="Q1513" s="19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</row>
    <row r="1514" spans="17:80" ht="15" hidden="1" customHeight="1">
      <c r="Q1514" s="19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</row>
    <row r="1515" spans="17:80" ht="15" hidden="1" customHeight="1">
      <c r="Q1515" s="19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</row>
    <row r="1516" spans="17:80" ht="15" hidden="1" customHeight="1">
      <c r="Q1516" s="19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</row>
    <row r="1517" spans="17:80" ht="15" hidden="1" customHeight="1">
      <c r="Q1517" s="19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</row>
    <row r="1518" spans="17:80" ht="15" hidden="1" customHeight="1">
      <c r="Q1518" s="19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</row>
    <row r="1519" spans="17:80" ht="15" hidden="1" customHeight="1">
      <c r="Q1519" s="19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</row>
    <row r="1520" spans="17:80" ht="15" hidden="1" customHeight="1">
      <c r="Q1520" s="19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</row>
    <row r="1521" spans="17:80" ht="15" hidden="1" customHeight="1">
      <c r="Q1521" s="19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</row>
    <row r="1522" spans="17:80" ht="15" hidden="1" customHeight="1">
      <c r="Q1522" s="19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</row>
    <row r="1523" spans="17:80" ht="15" hidden="1" customHeight="1">
      <c r="Q1523" s="19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</row>
    <row r="1524" spans="17:80" ht="15" hidden="1" customHeight="1">
      <c r="Q1524" s="19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</row>
    <row r="1525" spans="17:80" ht="15" hidden="1" customHeight="1">
      <c r="Q1525" s="19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</row>
    <row r="1526" spans="17:80" ht="15" hidden="1" customHeight="1">
      <c r="Q1526" s="19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</row>
    <row r="1527" spans="17:80" ht="15" hidden="1" customHeight="1">
      <c r="Q1527" s="19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</row>
    <row r="1528" spans="17:80" ht="15" hidden="1" customHeight="1">
      <c r="Q1528" s="19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</row>
    <row r="1529" spans="17:80" ht="15" hidden="1" customHeight="1">
      <c r="Q1529" s="19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</row>
    <row r="1530" spans="17:80" ht="15" hidden="1" customHeight="1">
      <c r="Q1530" s="19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</row>
    <row r="1531" spans="17:80" ht="15" hidden="1" customHeight="1">
      <c r="Q1531" s="19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</row>
    <row r="1532" spans="17:80" ht="15" hidden="1" customHeight="1">
      <c r="Q1532" s="19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</row>
    <row r="1533" spans="17:80" ht="15" hidden="1" customHeight="1">
      <c r="Q1533" s="19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</row>
    <row r="1534" spans="17:80" ht="15" hidden="1" customHeight="1">
      <c r="Q1534" s="19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</row>
    <row r="1535" spans="17:80" ht="15" hidden="1" customHeight="1">
      <c r="Q1535" s="19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</row>
    <row r="1536" spans="17:80" ht="15" hidden="1" customHeight="1">
      <c r="Q1536" s="19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</row>
    <row r="1537" spans="17:80" ht="15" hidden="1" customHeight="1">
      <c r="Q1537" s="19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</row>
    <row r="1538" spans="17:80" ht="15" hidden="1" customHeight="1">
      <c r="Q1538" s="19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</row>
    <row r="1539" spans="17:80" ht="15" hidden="1" customHeight="1">
      <c r="Q1539" s="19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</row>
    <row r="1540" spans="17:80" ht="15" hidden="1" customHeight="1">
      <c r="Q1540" s="19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</row>
    <row r="1541" spans="17:80" ht="15" hidden="1" customHeight="1">
      <c r="Q1541" s="19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</row>
    <row r="1542" spans="17:80" ht="15" hidden="1" customHeight="1">
      <c r="Q1542" s="19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</row>
    <row r="1543" spans="17:80" ht="15" hidden="1" customHeight="1">
      <c r="Q1543" s="19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</row>
    <row r="1544" spans="17:80" ht="15" hidden="1" customHeight="1">
      <c r="Q1544" s="19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</row>
    <row r="1545" spans="17:80" ht="15" hidden="1" customHeight="1">
      <c r="Q1545" s="19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</row>
    <row r="1546" spans="17:80" ht="15" hidden="1" customHeight="1">
      <c r="Q1546" s="19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</row>
    <row r="1547" spans="17:80" ht="15" hidden="1" customHeight="1">
      <c r="Q1547" s="19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</row>
    <row r="1548" spans="17:80" ht="15" hidden="1" customHeight="1">
      <c r="Q1548" s="19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</row>
    <row r="1549" spans="17:80" ht="15" hidden="1" customHeight="1">
      <c r="Q1549" s="19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</row>
    <row r="1550" spans="17:80" ht="15" hidden="1" customHeight="1">
      <c r="Q1550" s="19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</row>
    <row r="1551" spans="17:80" ht="15" hidden="1" customHeight="1">
      <c r="Q1551" s="19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</row>
    <row r="1552" spans="17:80" ht="15" hidden="1" customHeight="1">
      <c r="Q1552" s="19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</row>
    <row r="1553" spans="17:80" ht="15" hidden="1" customHeight="1">
      <c r="Q1553" s="19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</row>
    <row r="1554" spans="17:80" ht="15" hidden="1" customHeight="1">
      <c r="Q1554" s="19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</row>
    <row r="1555" spans="17:80" ht="15" hidden="1" customHeight="1">
      <c r="Q1555" s="19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</row>
    <row r="1556" spans="17:80" ht="15" hidden="1" customHeight="1">
      <c r="Q1556" s="19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</row>
    <row r="1557" spans="17:80" ht="15" hidden="1" customHeight="1">
      <c r="Q1557" s="19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</row>
    <row r="1558" spans="17:80" ht="15" hidden="1" customHeight="1">
      <c r="Q1558" s="19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</row>
    <row r="1559" spans="17:80" ht="15" hidden="1" customHeight="1">
      <c r="Q1559" s="19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</row>
    <row r="1560" spans="17:80" ht="15" hidden="1" customHeight="1">
      <c r="Q1560" s="19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</row>
    <row r="1561" spans="17:80" ht="15" hidden="1" customHeight="1">
      <c r="Q1561" s="19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</row>
    <row r="1562" spans="17:80" ht="15" hidden="1" customHeight="1">
      <c r="Q1562" s="19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</row>
    <row r="1563" spans="17:80" ht="15" hidden="1" customHeight="1">
      <c r="Q1563" s="19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</row>
    <row r="1564" spans="17:80" ht="15" hidden="1" customHeight="1">
      <c r="Q1564" s="19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</row>
    <row r="1565" spans="17:80" ht="15" hidden="1" customHeight="1">
      <c r="Q1565" s="19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</row>
    <row r="1566" spans="17:80" ht="15" hidden="1" customHeight="1">
      <c r="Q1566" s="19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</row>
    <row r="1567" spans="17:80" ht="15" hidden="1" customHeight="1">
      <c r="Q1567" s="19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</row>
    <row r="1568" spans="17:80" ht="15" hidden="1" customHeight="1">
      <c r="Q1568" s="19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</row>
    <row r="1569" spans="17:80" ht="15" hidden="1" customHeight="1">
      <c r="Q1569" s="19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</row>
    <row r="1570" spans="17:80" ht="15" hidden="1" customHeight="1">
      <c r="Q1570" s="19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</row>
    <row r="1571" spans="17:80" ht="15" hidden="1" customHeight="1">
      <c r="Q1571" s="19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</row>
    <row r="1572" spans="17:80" ht="15" hidden="1" customHeight="1">
      <c r="Q1572" s="19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</row>
    <row r="1573" spans="17:80" ht="15" hidden="1" customHeight="1">
      <c r="Q1573" s="19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</row>
    <row r="1574" spans="17:80" ht="15" hidden="1" customHeight="1">
      <c r="Q1574" s="19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</row>
    <row r="1575" spans="17:80" ht="15" hidden="1" customHeight="1">
      <c r="Q1575" s="19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</row>
    <row r="1576" spans="17:80" ht="15" hidden="1" customHeight="1">
      <c r="Q1576" s="19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</row>
    <row r="1577" spans="17:80" ht="15" hidden="1" customHeight="1">
      <c r="Q1577" s="19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</row>
    <row r="1578" spans="17:80" ht="15" hidden="1" customHeight="1">
      <c r="Q1578" s="19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</row>
    <row r="1579" spans="17:80" ht="15" hidden="1" customHeight="1">
      <c r="Q1579" s="19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</row>
    <row r="1580" spans="17:80" ht="15" hidden="1" customHeight="1">
      <c r="Q1580" s="19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</row>
    <row r="1581" spans="17:80" ht="15" hidden="1" customHeight="1">
      <c r="Q1581" s="19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</row>
    <row r="1582" spans="17:80" ht="15" hidden="1" customHeight="1">
      <c r="Q1582" s="19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</row>
    <row r="1583" spans="17:80" ht="15" hidden="1" customHeight="1">
      <c r="Q1583" s="19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</row>
    <row r="1584" spans="17:80" ht="15" hidden="1" customHeight="1">
      <c r="Q1584" s="19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</row>
    <row r="1585" spans="17:80" ht="15" hidden="1" customHeight="1">
      <c r="Q1585" s="19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</row>
    <row r="1586" spans="17:80" ht="15" hidden="1" customHeight="1">
      <c r="Q1586" s="19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</row>
    <row r="1587" spans="17:80" ht="15" hidden="1" customHeight="1">
      <c r="Q1587" s="19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</row>
    <row r="1588" spans="17:80" ht="15" hidden="1" customHeight="1">
      <c r="Q1588" s="19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</row>
    <row r="1589" spans="17:80" ht="15" hidden="1" customHeight="1">
      <c r="Q1589" s="19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</row>
    <row r="1590" spans="17:80" ht="15" hidden="1" customHeight="1">
      <c r="Q1590" s="19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</row>
    <row r="1591" spans="17:80" ht="15" hidden="1" customHeight="1">
      <c r="Q1591" s="19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</row>
    <row r="1592" spans="17:80" ht="15" hidden="1" customHeight="1">
      <c r="Q1592" s="19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</row>
    <row r="1593" spans="17:80" ht="15" hidden="1" customHeight="1">
      <c r="Q1593" s="19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</row>
    <row r="1594" spans="17:80" ht="15" hidden="1" customHeight="1">
      <c r="Q1594" s="19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</row>
    <row r="1595" spans="17:80" ht="15" hidden="1" customHeight="1">
      <c r="Q1595" s="19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</row>
    <row r="1596" spans="17:80" ht="15" hidden="1" customHeight="1">
      <c r="Q1596" s="19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</row>
    <row r="1597" spans="17:80" ht="15" hidden="1" customHeight="1">
      <c r="Q1597" s="19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</row>
    <row r="1598" spans="17:80" ht="15" hidden="1" customHeight="1">
      <c r="Q1598" s="19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</row>
    <row r="1599" spans="17:80" ht="15" hidden="1" customHeight="1">
      <c r="Q1599" s="19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</row>
    <row r="1600" spans="17:80" ht="15" hidden="1" customHeight="1">
      <c r="Q1600" s="19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</row>
    <row r="1601" spans="17:80" ht="15" hidden="1" customHeight="1">
      <c r="Q1601" s="19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</row>
    <row r="1602" spans="17:80" ht="15" hidden="1" customHeight="1">
      <c r="Q1602" s="19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</row>
    <row r="1603" spans="17:80" ht="15" hidden="1" customHeight="1">
      <c r="Q1603" s="19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</row>
    <row r="1604" spans="17:80" ht="15" hidden="1" customHeight="1">
      <c r="Q1604" s="19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</row>
    <row r="1605" spans="17:80" ht="15" hidden="1" customHeight="1">
      <c r="Q1605" s="19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</row>
    <row r="1606" spans="17:80" ht="15" hidden="1" customHeight="1">
      <c r="Q1606" s="19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</row>
    <row r="1607" spans="17:80" ht="15" hidden="1" customHeight="1">
      <c r="Q1607" s="19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</row>
    <row r="1608" spans="17:80" ht="15" hidden="1" customHeight="1">
      <c r="Q1608" s="19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</row>
    <row r="1609" spans="17:80" ht="15" hidden="1" customHeight="1">
      <c r="Q1609" s="19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</row>
    <row r="1610" spans="17:80" ht="15" hidden="1" customHeight="1">
      <c r="Q1610" s="19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</row>
    <row r="1611" spans="17:80" ht="15" hidden="1" customHeight="1">
      <c r="Q1611" s="19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</row>
    <row r="1612" spans="17:80" ht="15" hidden="1" customHeight="1">
      <c r="Q1612" s="19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</row>
    <row r="1613" spans="17:80" ht="15" hidden="1" customHeight="1">
      <c r="Q1613" s="19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</row>
    <row r="1614" spans="17:80" ht="15" hidden="1" customHeight="1">
      <c r="Q1614" s="19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</row>
    <row r="1615" spans="17:80" ht="15" hidden="1" customHeight="1">
      <c r="Q1615" s="19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</row>
    <row r="1616" spans="17:80" ht="15" hidden="1" customHeight="1">
      <c r="Q1616" s="19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</row>
    <row r="1617" spans="17:80" ht="15" hidden="1" customHeight="1">
      <c r="Q1617" s="19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</row>
    <row r="1618" spans="17:80" ht="15" hidden="1" customHeight="1">
      <c r="Q1618" s="19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</row>
    <row r="1619" spans="17:80" ht="15" hidden="1" customHeight="1">
      <c r="Q1619" s="19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</row>
    <row r="1620" spans="17:80" ht="15" hidden="1" customHeight="1">
      <c r="Q1620" s="19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</row>
    <row r="1621" spans="17:80" ht="15" hidden="1" customHeight="1">
      <c r="Q1621" s="19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</row>
    <row r="1622" spans="17:80" ht="15" hidden="1" customHeight="1">
      <c r="Q1622" s="19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</row>
    <row r="1623" spans="17:80" ht="15" hidden="1" customHeight="1">
      <c r="Q1623" s="19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</row>
    <row r="1624" spans="17:80" ht="15" hidden="1" customHeight="1">
      <c r="Q1624" s="19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</row>
    <row r="1625" spans="17:80" ht="15" hidden="1" customHeight="1">
      <c r="Q1625" s="19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</row>
    <row r="1626" spans="17:80" ht="15" hidden="1" customHeight="1">
      <c r="Q1626" s="19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</row>
    <row r="1627" spans="17:80" ht="15" hidden="1" customHeight="1">
      <c r="Q1627" s="19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</row>
    <row r="1628" spans="17:80" ht="15" hidden="1" customHeight="1">
      <c r="Q1628" s="19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</row>
    <row r="1629" spans="17:80" ht="15" hidden="1" customHeight="1">
      <c r="Q1629" s="19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</row>
    <row r="1630" spans="17:80" ht="15" hidden="1" customHeight="1">
      <c r="Q1630" s="19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</row>
    <row r="1631" spans="17:80" ht="15" hidden="1" customHeight="1">
      <c r="Q1631" s="19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</row>
    <row r="1632" spans="17:80" ht="15" hidden="1" customHeight="1">
      <c r="Q1632" s="19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</row>
    <row r="1633" spans="17:80" ht="15" hidden="1" customHeight="1">
      <c r="Q1633" s="19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</row>
    <row r="1634" spans="17:80" ht="15" hidden="1" customHeight="1">
      <c r="Q1634" s="19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</row>
    <row r="1635" spans="17:80" ht="15" hidden="1" customHeight="1">
      <c r="Q1635" s="19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</row>
    <row r="1636" spans="17:80" ht="15" hidden="1" customHeight="1">
      <c r="Q1636" s="19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</row>
    <row r="1637" spans="17:80" ht="15" hidden="1" customHeight="1">
      <c r="Q1637" s="19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</row>
    <row r="1638" spans="17:80" ht="15" hidden="1" customHeight="1">
      <c r="Q1638" s="19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</row>
    <row r="1639" spans="17:80" ht="15" hidden="1" customHeight="1">
      <c r="Q1639" s="19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</row>
    <row r="1640" spans="17:80" ht="15" hidden="1" customHeight="1">
      <c r="Q1640" s="19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</row>
    <row r="1641" spans="17:80" ht="15" hidden="1" customHeight="1">
      <c r="Q1641" s="19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</row>
    <row r="1642" spans="17:80" ht="15" hidden="1" customHeight="1">
      <c r="Q1642" s="19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</row>
    <row r="1643" spans="17:80" ht="15" hidden="1" customHeight="1">
      <c r="Q1643" s="19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</row>
    <row r="1644" spans="17:80" ht="15" hidden="1" customHeight="1">
      <c r="Q1644" s="19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</row>
    <row r="1645" spans="17:80" ht="15" hidden="1" customHeight="1">
      <c r="Q1645" s="19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</row>
    <row r="1646" spans="17:80" ht="15" hidden="1" customHeight="1">
      <c r="Q1646" s="19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</row>
    <row r="1647" spans="17:80" ht="15" hidden="1" customHeight="1">
      <c r="Q1647" s="19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</row>
    <row r="1648" spans="17:80" ht="15" hidden="1" customHeight="1">
      <c r="Q1648" s="19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</row>
    <row r="1649" spans="17:80" ht="15" hidden="1" customHeight="1">
      <c r="Q1649" s="19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</row>
    <row r="1650" spans="17:80" ht="15" hidden="1" customHeight="1">
      <c r="Q1650" s="19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</row>
    <row r="1651" spans="17:80" ht="15" hidden="1" customHeight="1">
      <c r="Q1651" s="19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</row>
    <row r="1652" spans="17:80" ht="15" hidden="1" customHeight="1">
      <c r="Q1652" s="19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</row>
    <row r="1653" spans="17:80" ht="15" hidden="1" customHeight="1">
      <c r="Q1653" s="19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</row>
    <row r="1654" spans="17:80" ht="15" hidden="1" customHeight="1">
      <c r="Q1654" s="19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</row>
    <row r="1655" spans="17:80" ht="15" hidden="1" customHeight="1">
      <c r="Q1655" s="19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</row>
    <row r="1656" spans="17:80" ht="15" hidden="1" customHeight="1">
      <c r="Q1656" s="19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</row>
    <row r="1657" spans="17:80" ht="15" hidden="1" customHeight="1">
      <c r="Q1657" s="19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</row>
    <row r="1658" spans="17:80" ht="15" hidden="1" customHeight="1">
      <c r="Q1658" s="19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</row>
    <row r="1659" spans="17:80" ht="15" hidden="1" customHeight="1">
      <c r="Q1659" s="19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</row>
    <row r="1660" spans="17:80" ht="15" hidden="1" customHeight="1">
      <c r="Q1660" s="19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</row>
    <row r="1661" spans="17:80" ht="15" hidden="1" customHeight="1">
      <c r="Q1661" s="19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</row>
    <row r="1662" spans="17:80" ht="15" hidden="1" customHeight="1">
      <c r="Q1662" s="19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</row>
    <row r="1663" spans="17:80" ht="15" hidden="1" customHeight="1">
      <c r="Q1663" s="19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</row>
    <row r="1664" spans="17:80" ht="15" hidden="1" customHeight="1">
      <c r="Q1664" s="19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</row>
    <row r="1665" spans="17:80" ht="15" hidden="1" customHeight="1">
      <c r="Q1665" s="19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</row>
    <row r="1666" spans="17:80" ht="15" hidden="1" customHeight="1">
      <c r="Q1666" s="19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</row>
    <row r="1667" spans="17:80" ht="15" hidden="1" customHeight="1">
      <c r="Q1667" s="19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</row>
    <row r="1668" spans="17:80" ht="15" hidden="1" customHeight="1">
      <c r="Q1668" s="19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</row>
    <row r="1669" spans="17:80" ht="15" hidden="1" customHeight="1">
      <c r="Q1669" s="19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</row>
    <row r="1670" spans="17:80" ht="15" hidden="1" customHeight="1">
      <c r="Q1670" s="19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</row>
    <row r="1671" spans="17:80" ht="15" hidden="1" customHeight="1">
      <c r="Q1671" s="19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</row>
    <row r="1672" spans="17:80" ht="15" hidden="1" customHeight="1">
      <c r="Q1672" s="19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</row>
    <row r="1673" spans="17:80" ht="15" hidden="1" customHeight="1">
      <c r="Q1673" s="19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</row>
    <row r="1674" spans="17:80" ht="15" hidden="1" customHeight="1">
      <c r="Q1674" s="19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</row>
    <row r="1675" spans="17:80" ht="15" hidden="1" customHeight="1">
      <c r="Q1675" s="19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</row>
    <row r="1676" spans="17:80" ht="15" hidden="1" customHeight="1">
      <c r="Q1676" s="19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</row>
    <row r="1677" spans="17:80" ht="15" hidden="1" customHeight="1">
      <c r="Q1677" s="19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</row>
    <row r="1678" spans="17:80" ht="15" hidden="1" customHeight="1">
      <c r="Q1678" s="19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</row>
    <row r="1679" spans="17:80" ht="15" hidden="1" customHeight="1">
      <c r="Q1679" s="19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</row>
    <row r="1680" spans="17:80" ht="15" hidden="1" customHeight="1">
      <c r="Q1680" s="19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</row>
    <row r="1681" spans="17:80" ht="15" hidden="1" customHeight="1">
      <c r="Q1681" s="19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</row>
    <row r="1682" spans="17:80" ht="15" hidden="1" customHeight="1">
      <c r="Q1682" s="19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</row>
    <row r="1683" spans="17:80" ht="15" hidden="1" customHeight="1">
      <c r="Q1683" s="19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</row>
    <row r="1684" spans="17:80" ht="15" hidden="1" customHeight="1">
      <c r="Q1684" s="19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</row>
    <row r="1685" spans="17:80" ht="15" hidden="1" customHeight="1">
      <c r="Q1685" s="19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</row>
    <row r="1686" spans="17:80" ht="15" hidden="1" customHeight="1">
      <c r="Q1686" s="19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</row>
    <row r="1687" spans="17:80" ht="15" hidden="1" customHeight="1">
      <c r="Q1687" s="19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</row>
    <row r="1688" spans="17:80" ht="15" hidden="1" customHeight="1">
      <c r="Q1688" s="19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</row>
    <row r="1689" spans="17:80" ht="15" hidden="1" customHeight="1">
      <c r="Q1689" s="19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</row>
    <row r="1690" spans="17:80" ht="15" hidden="1" customHeight="1">
      <c r="Q1690" s="19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</row>
    <row r="1691" spans="17:80" ht="15" hidden="1" customHeight="1">
      <c r="Q1691" s="19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</row>
    <row r="1692" spans="17:80" ht="15" hidden="1" customHeight="1">
      <c r="Q1692" s="19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</row>
    <row r="1693" spans="17:80" ht="15" hidden="1" customHeight="1">
      <c r="Q1693" s="19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</row>
    <row r="1694" spans="17:80" ht="15" hidden="1" customHeight="1">
      <c r="Q1694" s="19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</row>
    <row r="1695" spans="17:80" ht="15" hidden="1" customHeight="1">
      <c r="Q1695" s="19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</row>
    <row r="1696" spans="17:80" ht="15" hidden="1" customHeight="1">
      <c r="Q1696" s="19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</row>
    <row r="1697" spans="17:80" ht="15" hidden="1" customHeight="1">
      <c r="Q1697" s="19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</row>
    <row r="1698" spans="17:80" ht="15" hidden="1" customHeight="1">
      <c r="Q1698" s="19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</row>
    <row r="1699" spans="17:80" ht="15" hidden="1" customHeight="1">
      <c r="Q1699" s="19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</row>
    <row r="1700" spans="17:80" ht="15" hidden="1" customHeight="1">
      <c r="Q1700" s="19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</row>
    <row r="1701" spans="17:80" ht="15" hidden="1" customHeight="1">
      <c r="Q1701" s="19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</row>
    <row r="1702" spans="17:80" ht="15" hidden="1" customHeight="1">
      <c r="Q1702" s="19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</row>
    <row r="1703" spans="17:80" ht="15" hidden="1" customHeight="1">
      <c r="Q1703" s="19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</row>
    <row r="1704" spans="17:80" ht="15" hidden="1" customHeight="1">
      <c r="Q1704" s="19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</row>
    <row r="1705" spans="17:80" ht="15" hidden="1" customHeight="1">
      <c r="Q1705" s="19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</row>
    <row r="1706" spans="17:80" ht="15" hidden="1" customHeight="1">
      <c r="Q1706" s="19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</row>
    <row r="1707" spans="17:80" ht="15" hidden="1" customHeight="1">
      <c r="Q1707" s="19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</row>
    <row r="1708" spans="17:80" ht="15" hidden="1" customHeight="1">
      <c r="Q1708" s="19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</row>
    <row r="1709" spans="17:80" ht="15" hidden="1" customHeight="1">
      <c r="Q1709" s="19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</row>
    <row r="1710" spans="17:80" ht="15" hidden="1" customHeight="1">
      <c r="Q1710" s="19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</row>
    <row r="1711" spans="17:80" ht="15" hidden="1" customHeight="1">
      <c r="Q1711" s="19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</row>
    <row r="1712" spans="17:80" ht="15" hidden="1" customHeight="1">
      <c r="Q1712" s="19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</row>
    <row r="1713" spans="17:80" ht="15" hidden="1" customHeight="1">
      <c r="Q1713" s="19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</row>
    <row r="1714" spans="17:80" ht="15" hidden="1" customHeight="1">
      <c r="Q1714" s="19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</row>
    <row r="1715" spans="17:80" ht="15" hidden="1" customHeight="1">
      <c r="Q1715" s="19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</row>
    <row r="1716" spans="17:80" ht="15" hidden="1" customHeight="1">
      <c r="Q1716" s="19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</row>
    <row r="1717" spans="17:80" ht="15" hidden="1" customHeight="1">
      <c r="Q1717" s="19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</row>
    <row r="1718" spans="17:80" ht="15" hidden="1" customHeight="1">
      <c r="Q1718" s="19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</row>
    <row r="1719" spans="17:80" ht="15" hidden="1" customHeight="1">
      <c r="Q1719" s="19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</row>
    <row r="1720" spans="17:80" ht="15" hidden="1" customHeight="1">
      <c r="Q1720" s="19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</row>
    <row r="1721" spans="17:80" ht="15" hidden="1" customHeight="1">
      <c r="Q1721" s="19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</row>
    <row r="1722" spans="17:80" ht="15" hidden="1" customHeight="1">
      <c r="Q1722" s="19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</row>
    <row r="1723" spans="17:80" ht="15" hidden="1" customHeight="1">
      <c r="Q1723" s="19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</row>
    <row r="1724" spans="17:80" ht="15" hidden="1" customHeight="1">
      <c r="Q1724" s="19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</row>
    <row r="1725" spans="17:80" ht="15" hidden="1" customHeight="1">
      <c r="Q1725" s="19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</row>
    <row r="1726" spans="17:80" ht="15" hidden="1" customHeight="1">
      <c r="Q1726" s="19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</row>
    <row r="1727" spans="17:80" ht="15" hidden="1" customHeight="1">
      <c r="Q1727" s="19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</row>
    <row r="1728" spans="17:80" ht="15" hidden="1" customHeight="1">
      <c r="Q1728" s="19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</row>
    <row r="1729" spans="17:80" ht="15" hidden="1" customHeight="1">
      <c r="Q1729" s="19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</row>
    <row r="1730" spans="17:80" ht="15" hidden="1" customHeight="1">
      <c r="Q1730" s="19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</row>
    <row r="1731" spans="17:80" ht="15" hidden="1" customHeight="1">
      <c r="Q1731" s="19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</row>
    <row r="1732" spans="17:80" ht="15" hidden="1" customHeight="1">
      <c r="Q1732" s="19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</row>
    <row r="1733" spans="17:80" ht="15" hidden="1" customHeight="1">
      <c r="Q1733" s="19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</row>
    <row r="1734" spans="17:80" ht="15" hidden="1" customHeight="1">
      <c r="Q1734" s="19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</row>
    <row r="1735" spans="17:80" ht="15" hidden="1" customHeight="1">
      <c r="Q1735" s="19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</row>
    <row r="1736" spans="17:80" ht="15" hidden="1" customHeight="1">
      <c r="Q1736" s="19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</row>
    <row r="1737" spans="17:80" ht="15" hidden="1" customHeight="1">
      <c r="Q1737" s="19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</row>
    <row r="1738" spans="17:80" ht="15" hidden="1" customHeight="1">
      <c r="Q1738" s="19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</row>
    <row r="1739" spans="17:80" ht="15" hidden="1" customHeight="1">
      <c r="Q1739" s="19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</row>
    <row r="1740" spans="17:80" ht="15" hidden="1" customHeight="1">
      <c r="Q1740" s="19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</row>
    <row r="1741" spans="17:80" ht="15" hidden="1" customHeight="1">
      <c r="Q1741" s="19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</row>
    <row r="1742" spans="17:80" ht="15" hidden="1" customHeight="1">
      <c r="Q1742" s="19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</row>
    <row r="1743" spans="17:80" ht="15" hidden="1" customHeight="1">
      <c r="Q1743" s="19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</row>
    <row r="1744" spans="17:80" ht="15" hidden="1" customHeight="1">
      <c r="Q1744" s="19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</row>
    <row r="1745" spans="17:80" ht="15" hidden="1" customHeight="1">
      <c r="Q1745" s="19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</row>
    <row r="1746" spans="17:80" ht="15" hidden="1" customHeight="1">
      <c r="Q1746" s="19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</row>
    <row r="1747" spans="17:80" ht="15" hidden="1" customHeight="1">
      <c r="Q1747" s="19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</row>
    <row r="1748" spans="17:80" ht="15" hidden="1" customHeight="1">
      <c r="Q1748" s="19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</row>
    <row r="1749" spans="17:80" ht="15" hidden="1" customHeight="1">
      <c r="Q1749" s="19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</row>
    <row r="1750" spans="17:80" ht="15" hidden="1" customHeight="1">
      <c r="Q1750" s="19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</row>
    <row r="1751" spans="17:80" ht="15" hidden="1" customHeight="1">
      <c r="Q1751" s="19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</row>
    <row r="1752" spans="17:80" ht="15" hidden="1" customHeight="1">
      <c r="Q1752" s="19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</row>
    <row r="1753" spans="17:80" ht="15" hidden="1" customHeight="1">
      <c r="Q1753" s="19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</row>
    <row r="1754" spans="17:80" ht="15" hidden="1" customHeight="1">
      <c r="Q1754" s="19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</row>
    <row r="1755" spans="17:80" ht="15" hidden="1" customHeight="1">
      <c r="Q1755" s="19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</row>
    <row r="1756" spans="17:80" ht="15" hidden="1" customHeight="1">
      <c r="Q1756" s="19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</row>
    <row r="1757" spans="17:80" ht="15" hidden="1" customHeight="1">
      <c r="Q1757" s="19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</row>
    <row r="1758" spans="17:80" ht="15" hidden="1" customHeight="1">
      <c r="Q1758" s="19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</row>
    <row r="1759" spans="17:80" ht="15" hidden="1" customHeight="1">
      <c r="Q1759" s="19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</row>
    <row r="1760" spans="17:80" ht="15" hidden="1" customHeight="1">
      <c r="Q1760" s="19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</row>
    <row r="1761" spans="17:80" ht="15" hidden="1" customHeight="1">
      <c r="Q1761" s="19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</row>
    <row r="1762" spans="17:80" ht="15" hidden="1" customHeight="1">
      <c r="Q1762" s="19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</row>
    <row r="1763" spans="17:80" ht="15" hidden="1" customHeight="1">
      <c r="Q1763" s="19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</row>
    <row r="1764" spans="17:80" ht="15" hidden="1" customHeight="1">
      <c r="Q1764" s="19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</row>
    <row r="1765" spans="17:80" ht="15" hidden="1" customHeight="1">
      <c r="Q1765" s="19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</row>
    <row r="1766" spans="17:80" ht="15" hidden="1" customHeight="1">
      <c r="Q1766" s="19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</row>
    <row r="1767" spans="17:80" ht="15" hidden="1" customHeight="1">
      <c r="Q1767" s="19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</row>
    <row r="1768" spans="17:80" ht="15" hidden="1" customHeight="1">
      <c r="Q1768" s="19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</row>
    <row r="1769" spans="17:80" ht="15" hidden="1" customHeight="1">
      <c r="Q1769" s="19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</row>
    <row r="1770" spans="17:80" ht="15" hidden="1" customHeight="1">
      <c r="Q1770" s="19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</row>
    <row r="1771" spans="17:80" ht="15" hidden="1" customHeight="1">
      <c r="Q1771" s="19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</row>
    <row r="1772" spans="17:80" ht="15" hidden="1" customHeight="1">
      <c r="Q1772" s="19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</row>
    <row r="1773" spans="17:80" ht="15" hidden="1" customHeight="1">
      <c r="Q1773" s="19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</row>
    <row r="1774" spans="17:80" ht="15" hidden="1" customHeight="1">
      <c r="Q1774" s="19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</row>
    <row r="1775" spans="17:80" ht="15" hidden="1" customHeight="1">
      <c r="Q1775" s="19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</row>
    <row r="1776" spans="17:80" ht="15" hidden="1" customHeight="1">
      <c r="Q1776" s="19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</row>
    <row r="1777" spans="17:80" ht="15" hidden="1" customHeight="1">
      <c r="Q1777" s="19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</row>
    <row r="1778" spans="17:80" ht="15" hidden="1" customHeight="1">
      <c r="Q1778" s="19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</row>
    <row r="1779" spans="17:80" ht="15" hidden="1" customHeight="1">
      <c r="Q1779" s="19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</row>
    <row r="1780" spans="17:80" ht="15" hidden="1" customHeight="1">
      <c r="Q1780" s="19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</row>
    <row r="1781" spans="17:80" ht="15" hidden="1" customHeight="1">
      <c r="Q1781" s="19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</row>
    <row r="1782" spans="17:80" ht="15" hidden="1" customHeight="1">
      <c r="Q1782" s="19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</row>
    <row r="1783" spans="17:80" ht="15" hidden="1" customHeight="1">
      <c r="Q1783" s="19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</row>
    <row r="1784" spans="17:80" ht="15" hidden="1" customHeight="1">
      <c r="Q1784" s="19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</row>
    <row r="1785" spans="17:80" ht="15" hidden="1" customHeight="1">
      <c r="Q1785" s="19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</row>
    <row r="1786" spans="17:80" ht="15" hidden="1" customHeight="1">
      <c r="Q1786" s="19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</row>
    <row r="1787" spans="17:80" ht="15" hidden="1" customHeight="1">
      <c r="Q1787" s="19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</row>
    <row r="1788" spans="17:80" ht="15" hidden="1" customHeight="1">
      <c r="Q1788" s="19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</row>
    <row r="1789" spans="17:80" ht="15" hidden="1" customHeight="1">
      <c r="Q1789" s="19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</row>
    <row r="1790" spans="17:80" ht="15" hidden="1" customHeight="1">
      <c r="Q1790" s="19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</row>
    <row r="1791" spans="17:80" ht="15" hidden="1" customHeight="1">
      <c r="Q1791" s="19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</row>
    <row r="1792" spans="17:80" ht="15" hidden="1" customHeight="1">
      <c r="Q1792" s="19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</row>
    <row r="1793" spans="17:80" ht="15" hidden="1" customHeight="1">
      <c r="Q1793" s="19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</row>
    <row r="1794" spans="17:80" ht="15" hidden="1" customHeight="1">
      <c r="Q1794" s="19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</row>
    <row r="1795" spans="17:80" ht="15" hidden="1" customHeight="1">
      <c r="Q1795" s="19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</row>
    <row r="1796" spans="17:80" ht="15" hidden="1" customHeight="1">
      <c r="Q1796" s="19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</row>
    <row r="1797" spans="17:80" ht="15" hidden="1" customHeight="1">
      <c r="Q1797" s="19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</row>
    <row r="1798" spans="17:80" ht="15" hidden="1" customHeight="1">
      <c r="Q1798" s="19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</row>
    <row r="1799" spans="17:80" ht="15" hidden="1" customHeight="1">
      <c r="Q1799" s="19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</row>
    <row r="1800" spans="17:80" ht="15" hidden="1" customHeight="1">
      <c r="Q1800" s="19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</row>
    <row r="1801" spans="17:80" ht="15" hidden="1" customHeight="1">
      <c r="Q1801" s="19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</row>
    <row r="1802" spans="17:80" ht="15" hidden="1" customHeight="1">
      <c r="Q1802" s="19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</row>
    <row r="1803" spans="17:80" ht="15" hidden="1" customHeight="1">
      <c r="Q1803" s="19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</row>
    <row r="1804" spans="17:80" ht="15" hidden="1" customHeight="1">
      <c r="Q1804" s="19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</row>
    <row r="1805" spans="17:80" ht="15" hidden="1" customHeight="1">
      <c r="Q1805" s="19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</row>
    <row r="1806" spans="17:80" ht="15" hidden="1" customHeight="1">
      <c r="Q1806" s="19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</row>
    <row r="1807" spans="17:80" ht="15" hidden="1" customHeight="1">
      <c r="Q1807" s="19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</row>
    <row r="1808" spans="17:80" ht="15" hidden="1" customHeight="1">
      <c r="Q1808" s="19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</row>
    <row r="1809" spans="17:80" ht="15" hidden="1" customHeight="1">
      <c r="Q1809" s="19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</row>
    <row r="1810" spans="17:80" ht="15" hidden="1" customHeight="1">
      <c r="Q1810" s="19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</row>
    <row r="1811" spans="17:80" ht="15" hidden="1" customHeight="1">
      <c r="Q1811" s="19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</row>
    <row r="1812" spans="17:80" ht="15" hidden="1" customHeight="1">
      <c r="Q1812" s="19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</row>
    <row r="1813" spans="17:80" ht="15" hidden="1" customHeight="1">
      <c r="Q1813" s="19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</row>
    <row r="1814" spans="17:80" ht="15" hidden="1" customHeight="1">
      <c r="Q1814" s="19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</row>
    <row r="1815" spans="17:80" ht="15" hidden="1" customHeight="1">
      <c r="Q1815" s="19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</row>
    <row r="1816" spans="17:80" ht="15" hidden="1" customHeight="1">
      <c r="Q1816" s="19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</row>
    <row r="1817" spans="17:80" ht="15" hidden="1" customHeight="1">
      <c r="Q1817" s="19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</row>
    <row r="1818" spans="17:80" ht="15" hidden="1" customHeight="1">
      <c r="Q1818" s="19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</row>
    <row r="1819" spans="17:80" ht="15" hidden="1" customHeight="1">
      <c r="Q1819" s="19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</row>
    <row r="1820" spans="17:80" ht="15" hidden="1" customHeight="1">
      <c r="Q1820" s="19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</row>
    <row r="1821" spans="17:80" ht="15" hidden="1" customHeight="1">
      <c r="Q1821" s="19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</row>
    <row r="1822" spans="17:80" ht="15" hidden="1" customHeight="1">
      <c r="Q1822" s="19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</row>
    <row r="1823" spans="17:80" ht="15" hidden="1" customHeight="1">
      <c r="Q1823" s="19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</row>
    <row r="1824" spans="17:80" ht="15" hidden="1" customHeight="1">
      <c r="Q1824" s="19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</row>
    <row r="1825" spans="17:80" ht="15" hidden="1" customHeight="1">
      <c r="Q1825" s="19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</row>
    <row r="1826" spans="17:80" ht="15" hidden="1" customHeight="1">
      <c r="Q1826" s="19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</row>
    <row r="1827" spans="17:80" ht="15" hidden="1" customHeight="1">
      <c r="Q1827" s="19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</row>
    <row r="1828" spans="17:80" ht="15" hidden="1" customHeight="1">
      <c r="Q1828" s="19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</row>
    <row r="1829" spans="17:80" ht="15" hidden="1" customHeight="1">
      <c r="Q1829" s="19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</row>
    <row r="1830" spans="17:80" ht="15" hidden="1" customHeight="1">
      <c r="Q1830" s="19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</row>
    <row r="1831" spans="17:80" ht="15" hidden="1" customHeight="1">
      <c r="Q1831" s="19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</row>
    <row r="1832" spans="17:80" ht="15" hidden="1" customHeight="1">
      <c r="Q1832" s="19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</row>
    <row r="1833" spans="17:80" ht="15" hidden="1" customHeight="1">
      <c r="Q1833" s="19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</row>
    <row r="1834" spans="17:80" ht="15" hidden="1" customHeight="1">
      <c r="Q1834" s="19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</row>
    <row r="1835" spans="17:80" ht="15" hidden="1" customHeight="1">
      <c r="Q1835" s="19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</row>
    <row r="1836" spans="17:80" ht="15" hidden="1" customHeight="1">
      <c r="Q1836" s="19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</row>
    <row r="1837" spans="17:80" ht="15" hidden="1" customHeight="1">
      <c r="Q1837" s="19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</row>
    <row r="1838" spans="17:80" ht="15" hidden="1" customHeight="1">
      <c r="Q1838" s="19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</row>
    <row r="1839" spans="17:80" ht="15" hidden="1" customHeight="1">
      <c r="Q1839" s="19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</row>
    <row r="1840" spans="17:80" ht="15" hidden="1" customHeight="1">
      <c r="Q1840" s="19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</row>
    <row r="1841" spans="17:80" ht="15" hidden="1" customHeight="1">
      <c r="Q1841" s="19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</row>
    <row r="1842" spans="17:80" ht="15" hidden="1" customHeight="1">
      <c r="Q1842" s="19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</row>
    <row r="1843" spans="17:80" ht="15" hidden="1" customHeight="1">
      <c r="Q1843" s="19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</row>
    <row r="1844" spans="17:80" ht="15" hidden="1" customHeight="1">
      <c r="Q1844" s="19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</row>
    <row r="1845" spans="17:80" ht="15" hidden="1" customHeight="1">
      <c r="Q1845" s="19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</row>
    <row r="1846" spans="17:80" ht="15" hidden="1" customHeight="1">
      <c r="Q1846" s="19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</row>
    <row r="1847" spans="17:80" ht="15" hidden="1" customHeight="1">
      <c r="Q1847" s="19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</row>
    <row r="1848" spans="17:80" ht="15" hidden="1" customHeight="1">
      <c r="Q1848" s="19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</row>
    <row r="1849" spans="17:80" ht="15" hidden="1" customHeight="1">
      <c r="Q1849" s="19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</row>
    <row r="1850" spans="17:80" ht="15" hidden="1" customHeight="1">
      <c r="Q1850" s="19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</row>
    <row r="1851" spans="17:80" ht="15" hidden="1" customHeight="1">
      <c r="Q1851" s="19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</row>
    <row r="1852" spans="17:80" ht="15" hidden="1" customHeight="1">
      <c r="Q1852" s="19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</row>
    <row r="1853" spans="17:80" ht="15" hidden="1" customHeight="1">
      <c r="Q1853" s="19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</row>
    <row r="1854" spans="17:80" ht="15" hidden="1" customHeight="1">
      <c r="Q1854" s="19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</row>
    <row r="1855" spans="17:80" ht="15" hidden="1" customHeight="1">
      <c r="Q1855" s="19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</row>
    <row r="1856" spans="17:80" ht="15" hidden="1" customHeight="1">
      <c r="Q1856" s="19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</row>
    <row r="1857" spans="17:80" ht="15" hidden="1" customHeight="1">
      <c r="Q1857" s="19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</row>
    <row r="1858" spans="17:80" ht="15" hidden="1" customHeight="1">
      <c r="Q1858" s="19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</row>
    <row r="1859" spans="17:80" ht="15" hidden="1" customHeight="1">
      <c r="Q1859" s="19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</row>
    <row r="1860" spans="17:80" ht="15" hidden="1" customHeight="1">
      <c r="Q1860" s="19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</row>
    <row r="1861" spans="17:80" ht="15" hidden="1" customHeight="1">
      <c r="Q1861" s="19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</row>
    <row r="1862" spans="17:80" ht="15" hidden="1" customHeight="1">
      <c r="Q1862" s="19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</row>
    <row r="1863" spans="17:80" ht="15" hidden="1" customHeight="1">
      <c r="Q1863" s="19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</row>
    <row r="1864" spans="17:80" ht="15" hidden="1" customHeight="1">
      <c r="Q1864" s="19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</row>
    <row r="1865" spans="17:80" ht="15" hidden="1" customHeight="1">
      <c r="Q1865" s="19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</row>
    <row r="1866" spans="17:80" ht="15" hidden="1" customHeight="1">
      <c r="Q1866" s="19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</row>
    <row r="1867" spans="17:80" ht="15" hidden="1" customHeight="1">
      <c r="Q1867" s="19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</row>
    <row r="1868" spans="17:80" ht="15" hidden="1" customHeight="1">
      <c r="Q1868" s="19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</row>
    <row r="1869" spans="17:80" ht="15" hidden="1" customHeight="1">
      <c r="Q1869" s="19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</row>
    <row r="1870" spans="17:80" ht="15" hidden="1" customHeight="1">
      <c r="Q1870" s="19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</row>
    <row r="1871" spans="17:80" ht="15" hidden="1" customHeight="1">
      <c r="Q1871" s="19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</row>
    <row r="1872" spans="17:80" ht="15" hidden="1" customHeight="1">
      <c r="Q1872" s="19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</row>
    <row r="1873" spans="17:80" ht="15" hidden="1" customHeight="1">
      <c r="Q1873" s="19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</row>
    <row r="1874" spans="17:80" ht="15" hidden="1" customHeight="1">
      <c r="Q1874" s="19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</row>
    <row r="1875" spans="17:80" ht="15" hidden="1" customHeight="1">
      <c r="Q1875" s="19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</row>
    <row r="1876" spans="17:80" ht="15" hidden="1" customHeight="1">
      <c r="Q1876" s="19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</row>
    <row r="1877" spans="17:80" ht="15" hidden="1" customHeight="1">
      <c r="Q1877" s="19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</row>
    <row r="1878" spans="17:80" ht="15" hidden="1" customHeight="1">
      <c r="Q1878" s="19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</row>
    <row r="1879" spans="17:80" ht="15" hidden="1" customHeight="1">
      <c r="Q1879" s="19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</row>
    <row r="1880" spans="17:80" ht="15" hidden="1" customHeight="1">
      <c r="Q1880" s="19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</row>
    <row r="1881" spans="17:80" ht="15" hidden="1" customHeight="1">
      <c r="Q1881" s="19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</row>
    <row r="1882" spans="17:80" ht="15" hidden="1" customHeight="1">
      <c r="Q1882" s="19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</row>
    <row r="1883" spans="17:80" ht="15" hidden="1" customHeight="1">
      <c r="Q1883" s="19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</row>
    <row r="1884" spans="17:80" ht="15" hidden="1" customHeight="1">
      <c r="Q1884" s="19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</row>
    <row r="1885" spans="17:80" ht="15" hidden="1" customHeight="1">
      <c r="Q1885" s="19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</row>
    <row r="1886" spans="17:80" ht="15" hidden="1" customHeight="1">
      <c r="Q1886" s="19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</row>
    <row r="1887" spans="17:80" ht="15" hidden="1" customHeight="1">
      <c r="Q1887" s="19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</row>
    <row r="1888" spans="17:80" ht="15" hidden="1" customHeight="1">
      <c r="Q1888" s="19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</row>
    <row r="1889" spans="17:80" ht="15" hidden="1" customHeight="1">
      <c r="Q1889" s="19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</row>
    <row r="1890" spans="17:80" ht="15" hidden="1" customHeight="1">
      <c r="Q1890" s="19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</row>
    <row r="1891" spans="17:80" ht="15" hidden="1" customHeight="1">
      <c r="Q1891" s="19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</row>
    <row r="1892" spans="17:80" ht="15" hidden="1" customHeight="1">
      <c r="Q1892" s="19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</row>
    <row r="1893" spans="17:80" ht="15" hidden="1" customHeight="1">
      <c r="Q1893" s="19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</row>
    <row r="1894" spans="17:80" ht="15" hidden="1" customHeight="1">
      <c r="Q1894" s="19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</row>
    <row r="1895" spans="17:80" ht="15" hidden="1" customHeight="1">
      <c r="Q1895" s="19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</row>
    <row r="1896" spans="17:80" ht="15" hidden="1" customHeight="1">
      <c r="Q1896" s="19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</row>
    <row r="1897" spans="17:80" ht="15" hidden="1" customHeight="1">
      <c r="Q1897" s="19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</row>
    <row r="1898" spans="17:80" ht="15" hidden="1" customHeight="1">
      <c r="Q1898" s="19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</row>
    <row r="1899" spans="17:80" ht="15" hidden="1" customHeight="1">
      <c r="Q1899" s="19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</row>
    <row r="1900" spans="17:80" ht="15" hidden="1" customHeight="1">
      <c r="Q1900" s="19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</row>
    <row r="1901" spans="17:80" ht="15" hidden="1" customHeight="1">
      <c r="Q1901" s="19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</row>
    <row r="1902" spans="17:80" ht="15" hidden="1" customHeight="1">
      <c r="Q1902" s="19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</row>
    <row r="1903" spans="17:80" ht="15" hidden="1" customHeight="1">
      <c r="Q1903" s="19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</row>
    <row r="1904" spans="17:80" ht="15" hidden="1" customHeight="1">
      <c r="Q1904" s="19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</row>
    <row r="1905" spans="17:80" ht="15" hidden="1" customHeight="1">
      <c r="Q1905" s="19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</row>
    <row r="1906" spans="17:80" ht="15" hidden="1" customHeight="1">
      <c r="Q1906" s="19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</row>
    <row r="1907" spans="17:80" ht="15" hidden="1" customHeight="1">
      <c r="Q1907" s="19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</row>
    <row r="1908" spans="17:80" ht="15" hidden="1" customHeight="1">
      <c r="Q1908" s="19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</row>
    <row r="1909" spans="17:80" ht="15" hidden="1" customHeight="1">
      <c r="Q1909" s="19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</row>
    <row r="1910" spans="17:80" ht="15" hidden="1" customHeight="1">
      <c r="Q1910" s="19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</row>
    <row r="1911" spans="17:80" ht="15" hidden="1" customHeight="1">
      <c r="Q1911" s="19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</row>
    <row r="1912" spans="17:80" ht="15" hidden="1" customHeight="1">
      <c r="Q1912" s="19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</row>
    <row r="1913" spans="17:80" ht="15" hidden="1" customHeight="1">
      <c r="Q1913" s="19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</row>
    <row r="1914" spans="17:80" ht="15" hidden="1" customHeight="1">
      <c r="Q1914" s="19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</row>
    <row r="1915" spans="17:80" ht="15" hidden="1" customHeight="1">
      <c r="Q1915" s="19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</row>
    <row r="1916" spans="17:80" ht="15" hidden="1" customHeight="1">
      <c r="Q1916" s="19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</row>
    <row r="1917" spans="17:80" ht="15" hidden="1" customHeight="1">
      <c r="Q1917" s="19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</row>
    <row r="1918" spans="17:80" ht="15" hidden="1" customHeight="1">
      <c r="Q1918" s="19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</row>
    <row r="1919" spans="17:80" ht="15" hidden="1" customHeight="1">
      <c r="Q1919" s="19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</row>
    <row r="1920" spans="17:80" ht="15" hidden="1" customHeight="1">
      <c r="Q1920" s="19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</row>
    <row r="1921" spans="17:80" ht="15" hidden="1" customHeight="1">
      <c r="Q1921" s="19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</row>
    <row r="1922" spans="17:80" ht="15" hidden="1" customHeight="1">
      <c r="Q1922" s="19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</row>
    <row r="1923" spans="17:80" ht="15" hidden="1" customHeight="1">
      <c r="Q1923" s="19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</row>
    <row r="1924" spans="17:80" ht="15" hidden="1" customHeight="1">
      <c r="Q1924" s="19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</row>
    <row r="1925" spans="17:80" ht="15" hidden="1" customHeight="1">
      <c r="Q1925" s="19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</row>
    <row r="1926" spans="17:80" ht="15" hidden="1" customHeight="1">
      <c r="Q1926" s="19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</row>
    <row r="1927" spans="17:80" ht="15" hidden="1" customHeight="1">
      <c r="Q1927" s="19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</row>
    <row r="1928" spans="17:80" ht="15" hidden="1" customHeight="1">
      <c r="Q1928" s="19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</row>
    <row r="1929" spans="17:80" ht="15" hidden="1" customHeight="1">
      <c r="Q1929" s="19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</row>
    <row r="1930" spans="17:80" ht="15" hidden="1" customHeight="1">
      <c r="Q1930" s="19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</row>
    <row r="1931" spans="17:80" ht="15" hidden="1" customHeight="1">
      <c r="Q1931" s="19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</row>
    <row r="1932" spans="17:80" ht="15" hidden="1" customHeight="1">
      <c r="Q1932" s="19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</row>
    <row r="1933" spans="17:80" ht="15" hidden="1" customHeight="1">
      <c r="Q1933" s="19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</row>
    <row r="1934" spans="17:80" ht="15" hidden="1" customHeight="1">
      <c r="Q1934" s="19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</row>
    <row r="1935" spans="17:80" ht="15" hidden="1" customHeight="1">
      <c r="Q1935" s="19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</row>
    <row r="1936" spans="17:80" ht="15" hidden="1" customHeight="1">
      <c r="Q1936" s="19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</row>
    <row r="1937" spans="17:80" ht="15" hidden="1" customHeight="1">
      <c r="Q1937" s="19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</row>
    <row r="1938" spans="17:80" ht="15" hidden="1" customHeight="1">
      <c r="Q1938" s="19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</row>
    <row r="1939" spans="17:80" ht="15" hidden="1" customHeight="1">
      <c r="Q1939" s="19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</row>
    <row r="1940" spans="17:80" ht="15" hidden="1" customHeight="1">
      <c r="Q1940" s="19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</row>
    <row r="1941" spans="17:80" ht="15" hidden="1" customHeight="1">
      <c r="Q1941" s="19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</row>
    <row r="1942" spans="17:80" ht="15" hidden="1" customHeight="1">
      <c r="Q1942" s="19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</row>
    <row r="1943" spans="17:80" ht="15" hidden="1" customHeight="1">
      <c r="Q1943" s="19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</row>
    <row r="1944" spans="17:80" ht="15" hidden="1" customHeight="1">
      <c r="Q1944" s="19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</row>
    <row r="1945" spans="17:80" ht="15" hidden="1" customHeight="1">
      <c r="Q1945" s="19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</row>
    <row r="1946" spans="17:80" ht="15" hidden="1" customHeight="1">
      <c r="Q1946" s="19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</row>
    <row r="1947" spans="17:80" ht="15" hidden="1" customHeight="1">
      <c r="Q1947" s="19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</row>
    <row r="1948" spans="17:80" ht="15" hidden="1" customHeight="1">
      <c r="Q1948" s="19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</row>
    <row r="1949" spans="17:80" ht="15" hidden="1" customHeight="1">
      <c r="Q1949" s="19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</row>
    <row r="1950" spans="17:80" ht="15" hidden="1" customHeight="1">
      <c r="Q1950" s="19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</row>
    <row r="1951" spans="17:80" ht="15" hidden="1" customHeight="1">
      <c r="Q1951" s="19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</row>
    <row r="1952" spans="17:80" ht="15" hidden="1" customHeight="1">
      <c r="Q1952" s="19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</row>
    <row r="1953" spans="17:80" ht="15" hidden="1" customHeight="1">
      <c r="Q1953" s="19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</row>
    <row r="1954" spans="17:80" ht="15" hidden="1" customHeight="1">
      <c r="Q1954" s="19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</row>
    <row r="1955" spans="17:80" ht="15" hidden="1" customHeight="1">
      <c r="Q1955" s="19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</row>
    <row r="1956" spans="17:80" ht="15" hidden="1" customHeight="1">
      <c r="Q1956" s="19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</row>
    <row r="1957" spans="17:80" ht="15" hidden="1" customHeight="1">
      <c r="Q1957" s="19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</row>
    <row r="1958" spans="17:80" ht="15" hidden="1" customHeight="1">
      <c r="Q1958" s="19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</row>
    <row r="1959" spans="17:80" ht="15" hidden="1" customHeight="1">
      <c r="Q1959" s="19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</row>
    <row r="1960" spans="17:80" ht="15" hidden="1" customHeight="1">
      <c r="Q1960" s="19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</row>
    <row r="1961" spans="17:80" ht="15" hidden="1" customHeight="1">
      <c r="Q1961" s="19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</row>
    <row r="1962" spans="17:80" ht="15" hidden="1" customHeight="1">
      <c r="Q1962" s="19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</row>
    <row r="1963" spans="17:80" ht="15" hidden="1" customHeight="1">
      <c r="Q1963" s="19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</row>
    <row r="1964" spans="17:80" ht="15" hidden="1" customHeight="1">
      <c r="Q1964" s="19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</row>
    <row r="1965" spans="17:80" ht="15" hidden="1" customHeight="1">
      <c r="Q1965" s="19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</row>
    <row r="1966" spans="17:80" ht="15" hidden="1" customHeight="1">
      <c r="Q1966" s="19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</row>
    <row r="1967" spans="17:80" ht="15" hidden="1" customHeight="1">
      <c r="Q1967" s="19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</row>
    <row r="1968" spans="17:80" ht="15" hidden="1" customHeight="1">
      <c r="Q1968" s="19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</row>
    <row r="1969" spans="17:80" ht="15" hidden="1" customHeight="1">
      <c r="Q1969" s="19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</row>
    <row r="1970" spans="17:80" ht="15" hidden="1" customHeight="1">
      <c r="Q1970" s="19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</row>
    <row r="1971" spans="17:80" ht="15" hidden="1" customHeight="1">
      <c r="Q1971" s="19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</row>
    <row r="1972" spans="17:80" ht="15" hidden="1" customHeight="1">
      <c r="Q1972" s="19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</row>
    <row r="1973" spans="17:80" ht="15" hidden="1" customHeight="1">
      <c r="Q1973" s="19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</row>
    <row r="1974" spans="17:80" ht="15" hidden="1" customHeight="1">
      <c r="Q1974" s="19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</row>
    <row r="1975" spans="17:80" ht="15" hidden="1" customHeight="1">
      <c r="Q1975" s="19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</row>
    <row r="1976" spans="17:80" ht="15" hidden="1" customHeight="1">
      <c r="Q1976" s="19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</row>
    <row r="1977" spans="17:80" ht="15" hidden="1" customHeight="1">
      <c r="Q1977" s="19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</row>
    <row r="1978" spans="17:80" ht="15" hidden="1" customHeight="1">
      <c r="Q1978" s="19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</row>
    <row r="1979" spans="17:80" ht="15" hidden="1" customHeight="1">
      <c r="Q1979" s="19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</row>
    <row r="1980" spans="17:80" ht="15" hidden="1" customHeight="1">
      <c r="Q1980" s="19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</row>
    <row r="1981" spans="17:80" ht="15" hidden="1" customHeight="1">
      <c r="Q1981" s="19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</row>
    <row r="1982" spans="17:80" ht="15" hidden="1" customHeight="1">
      <c r="Q1982" s="19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</row>
    <row r="1983" spans="17:80" ht="15" hidden="1" customHeight="1">
      <c r="Q1983" s="19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</row>
    <row r="1984" spans="17:80" ht="15" hidden="1" customHeight="1">
      <c r="Q1984" s="19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</row>
    <row r="1985" spans="17:80" ht="15" hidden="1" customHeight="1">
      <c r="Q1985" s="19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</row>
    <row r="1986" spans="17:80" ht="15" hidden="1" customHeight="1">
      <c r="Q1986" s="19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</row>
    <row r="1987" spans="17:80" ht="15" hidden="1" customHeight="1">
      <c r="Q1987" s="19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</row>
    <row r="1988" spans="17:80" ht="15" hidden="1" customHeight="1">
      <c r="Q1988" s="19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</row>
    <row r="1989" spans="17:80" ht="15" hidden="1" customHeight="1">
      <c r="Q1989" s="19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</row>
    <row r="1990" spans="17:80" ht="15" hidden="1" customHeight="1">
      <c r="Q1990" s="19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</row>
    <row r="1991" spans="17:80" ht="15" hidden="1" customHeight="1">
      <c r="Q1991" s="19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</row>
    <row r="1992" spans="17:80" ht="15" hidden="1" customHeight="1">
      <c r="Q1992" s="19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</row>
    <row r="1993" spans="17:80" ht="15" hidden="1" customHeight="1">
      <c r="Q1993" s="19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</row>
    <row r="1994" spans="17:80" ht="15" hidden="1" customHeight="1">
      <c r="Q1994" s="19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</row>
    <row r="1995" spans="17:80" ht="15" hidden="1" customHeight="1">
      <c r="Q1995" s="19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</row>
    <row r="1996" spans="17:80" ht="15" hidden="1" customHeight="1">
      <c r="Q1996" s="19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</row>
    <row r="1997" spans="17:80" ht="15" hidden="1" customHeight="1">
      <c r="Q1997" s="19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</row>
    <row r="1998" spans="17:80" ht="15" hidden="1" customHeight="1">
      <c r="Q1998" s="19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</row>
    <row r="1999" spans="17:80" ht="15" hidden="1" customHeight="1">
      <c r="Q1999" s="19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</row>
    <row r="2000" spans="17:80" ht="15" hidden="1" customHeight="1">
      <c r="Q2000" s="19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</row>
    <row r="2001" spans="17:80" ht="15" hidden="1" customHeight="1">
      <c r="Q2001" s="19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</row>
    <row r="2002" spans="17:80" ht="15" hidden="1" customHeight="1">
      <c r="Q2002" s="19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</row>
    <row r="2003" spans="17:80" ht="15" hidden="1" customHeight="1">
      <c r="Q2003" s="19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</row>
    <row r="2004" spans="17:80" ht="15" hidden="1" customHeight="1">
      <c r="Q2004" s="19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</row>
    <row r="2005" spans="17:80" ht="15" hidden="1" customHeight="1">
      <c r="Q2005" s="19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</row>
    <row r="2006" spans="17:80" ht="15" hidden="1" customHeight="1">
      <c r="Q2006" s="19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</row>
    <row r="2007" spans="17:80" ht="15" hidden="1" customHeight="1">
      <c r="Q2007" s="19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</row>
    <row r="2008" spans="17:80" ht="15" hidden="1" customHeight="1">
      <c r="Q2008" s="19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</row>
    <row r="2009" spans="17:80" ht="15" hidden="1" customHeight="1">
      <c r="Q2009" s="19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</row>
    <row r="2010" spans="17:80" ht="15" hidden="1" customHeight="1">
      <c r="Q2010" s="19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</row>
    <row r="2011" spans="17:80" ht="15" hidden="1" customHeight="1">
      <c r="Q2011" s="19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</row>
    <row r="2012" spans="17:80" ht="15" hidden="1" customHeight="1">
      <c r="Q2012" s="19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</row>
    <row r="2013" spans="17:80" ht="15" hidden="1" customHeight="1">
      <c r="Q2013" s="19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</row>
    <row r="2014" spans="17:80" ht="15" hidden="1" customHeight="1">
      <c r="Q2014" s="19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</row>
    <row r="2015" spans="17:80" ht="15" hidden="1" customHeight="1">
      <c r="Q2015" s="19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</row>
    <row r="2016" spans="17:80" ht="15" hidden="1" customHeight="1">
      <c r="Q2016" s="19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</row>
    <row r="2017" spans="17:80" ht="15" hidden="1" customHeight="1">
      <c r="Q2017" s="19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</row>
    <row r="2018" spans="17:80" ht="15" hidden="1" customHeight="1">
      <c r="Q2018" s="19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</row>
    <row r="2019" spans="17:80" ht="15" hidden="1" customHeight="1">
      <c r="Q2019" s="19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</row>
    <row r="2020" spans="17:80" ht="15" hidden="1" customHeight="1">
      <c r="Q2020" s="19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</row>
    <row r="2021" spans="17:80" ht="15" hidden="1" customHeight="1">
      <c r="Q2021" s="19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</row>
    <row r="2022" spans="17:80" ht="15" hidden="1" customHeight="1">
      <c r="Q2022" s="19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</row>
    <row r="2023" spans="17:80" ht="15" hidden="1" customHeight="1">
      <c r="Q2023" s="19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</row>
    <row r="2024" spans="17:80" ht="15" hidden="1" customHeight="1">
      <c r="Q2024" s="19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</row>
    <row r="2025" spans="17:80" ht="15" hidden="1" customHeight="1">
      <c r="Q2025" s="19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</row>
    <row r="2026" spans="17:80" ht="15" hidden="1" customHeight="1">
      <c r="Q2026" s="19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</row>
    <row r="2027" spans="17:80" ht="15" hidden="1" customHeight="1">
      <c r="Q2027" s="19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</row>
    <row r="2028" spans="17:80" ht="15" hidden="1" customHeight="1">
      <c r="Q2028" s="19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</row>
    <row r="2029" spans="17:80" ht="15" hidden="1" customHeight="1">
      <c r="Q2029" s="19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</row>
    <row r="2030" spans="17:80" ht="15" hidden="1" customHeight="1">
      <c r="Q2030" s="19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</row>
    <row r="2031" spans="17:80" ht="15" hidden="1" customHeight="1">
      <c r="Q2031" s="19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</row>
    <row r="2032" spans="17:80" ht="15" hidden="1" customHeight="1">
      <c r="Q2032" s="19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</row>
    <row r="2033" spans="17:80" ht="15" hidden="1" customHeight="1">
      <c r="Q2033" s="19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</row>
    <row r="2034" spans="17:80" ht="15" hidden="1" customHeight="1">
      <c r="Q2034" s="19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</row>
    <row r="2035" spans="17:80" ht="15" hidden="1" customHeight="1">
      <c r="Q2035" s="19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</row>
    <row r="2036" spans="17:80" ht="15" hidden="1" customHeight="1">
      <c r="Q2036" s="19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</row>
    <row r="2037" spans="17:80" ht="15" hidden="1" customHeight="1">
      <c r="Q2037" s="19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</row>
    <row r="2038" spans="17:80" ht="15" hidden="1" customHeight="1">
      <c r="Q2038" s="19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</row>
    <row r="2039" spans="17:80" ht="15" hidden="1" customHeight="1">
      <c r="Q2039" s="19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</row>
    <row r="2040" spans="17:80" ht="15" hidden="1" customHeight="1">
      <c r="Q2040" s="19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</row>
    <row r="2041" spans="17:80" ht="15" hidden="1" customHeight="1">
      <c r="Q2041" s="19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</row>
    <row r="2042" spans="17:80" ht="15" hidden="1" customHeight="1">
      <c r="Q2042" s="19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</row>
    <row r="2043" spans="17:80" ht="15" hidden="1" customHeight="1">
      <c r="Q2043" s="19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</row>
    <row r="2044" spans="17:80" ht="15" hidden="1" customHeight="1">
      <c r="Q2044" s="19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</row>
    <row r="2045" spans="17:80" ht="15" hidden="1" customHeight="1">
      <c r="Q2045" s="19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</row>
    <row r="2046" spans="17:80" ht="15" hidden="1" customHeight="1">
      <c r="Q2046" s="19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</row>
    <row r="2047" spans="17:80" ht="15" hidden="1" customHeight="1">
      <c r="Q2047" s="19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</row>
    <row r="2048" spans="17:80" ht="15" hidden="1" customHeight="1">
      <c r="Q2048" s="19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</row>
    <row r="2049" spans="17:80" ht="15" hidden="1" customHeight="1">
      <c r="Q2049" s="19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</row>
    <row r="2050" spans="17:80" ht="15" hidden="1" customHeight="1">
      <c r="Q2050" s="19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</row>
    <row r="2051" spans="17:80" ht="15" hidden="1" customHeight="1">
      <c r="Q2051" s="19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</row>
    <row r="2052" spans="17:80" ht="15" hidden="1" customHeight="1">
      <c r="Q2052" s="19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</row>
    <row r="2053" spans="17:80" ht="15" hidden="1" customHeight="1">
      <c r="Q2053" s="19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</row>
    <row r="2054" spans="17:80" ht="15" hidden="1" customHeight="1">
      <c r="Q2054" s="19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</row>
    <row r="2055" spans="17:80" ht="15" hidden="1" customHeight="1">
      <c r="Q2055" s="19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</row>
    <row r="2056" spans="17:80" ht="15" hidden="1" customHeight="1">
      <c r="Q2056" s="19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</row>
    <row r="2057" spans="17:80" ht="15" hidden="1" customHeight="1">
      <c r="Q2057" s="19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</row>
    <row r="2058" spans="17:80" ht="15" hidden="1" customHeight="1">
      <c r="Q2058" s="19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</row>
    <row r="2059" spans="17:80" ht="15" hidden="1" customHeight="1">
      <c r="Q2059" s="19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</row>
    <row r="2060" spans="17:80" ht="15" hidden="1" customHeight="1">
      <c r="Q2060" s="19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</row>
    <row r="2061" spans="17:80" ht="15" hidden="1" customHeight="1">
      <c r="Q2061" s="19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</row>
    <row r="2062" spans="17:80" ht="15" hidden="1" customHeight="1">
      <c r="Q2062" s="19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</row>
    <row r="2063" spans="17:80" ht="15" hidden="1" customHeight="1">
      <c r="Q2063" s="19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</row>
    <row r="2064" spans="17:80" ht="15" hidden="1" customHeight="1">
      <c r="Q2064" s="19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</row>
    <row r="2065" spans="17:80" ht="15" hidden="1" customHeight="1">
      <c r="Q2065" s="19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</row>
    <row r="2066" spans="17:80" ht="15" hidden="1" customHeight="1">
      <c r="Q2066" s="19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</row>
    <row r="2067" spans="17:80" ht="15" hidden="1" customHeight="1">
      <c r="Q2067" s="19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</row>
    <row r="2068" spans="17:80" ht="15" hidden="1" customHeight="1">
      <c r="Q2068" s="19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</row>
    <row r="2069" spans="17:80" ht="15" hidden="1" customHeight="1">
      <c r="Q2069" s="19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</row>
    <row r="2070" spans="17:80" ht="15" hidden="1" customHeight="1">
      <c r="Q2070" s="19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</row>
    <row r="2071" spans="17:80" ht="15" hidden="1" customHeight="1">
      <c r="Q2071" s="19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</row>
    <row r="2072" spans="17:80" ht="15" hidden="1" customHeight="1">
      <c r="Q2072" s="19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</row>
    <row r="2073" spans="17:80" ht="15" hidden="1" customHeight="1">
      <c r="Q2073" s="19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</row>
    <row r="2074" spans="17:80" ht="15" hidden="1" customHeight="1">
      <c r="Q2074" s="19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</row>
    <row r="2075" spans="17:80" ht="15" hidden="1" customHeight="1">
      <c r="Q2075" s="19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</row>
    <row r="2076" spans="17:80" ht="15" hidden="1" customHeight="1">
      <c r="Q2076" s="19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</row>
    <row r="2077" spans="17:80" ht="15" hidden="1" customHeight="1">
      <c r="Q2077" s="19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</row>
    <row r="2078" spans="17:80" ht="15" hidden="1" customHeight="1">
      <c r="Q2078" s="19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</row>
    <row r="2079" spans="17:80" ht="15" hidden="1" customHeight="1">
      <c r="Q2079" s="19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</row>
    <row r="2080" spans="17:80" ht="15" hidden="1" customHeight="1">
      <c r="Q2080" s="19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</row>
    <row r="2081" spans="17:80" ht="15" hidden="1" customHeight="1">
      <c r="Q2081" s="19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</row>
    <row r="2082" spans="17:80" ht="15" hidden="1" customHeight="1">
      <c r="Q2082" s="19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</row>
    <row r="2083" spans="17:80" ht="15" hidden="1" customHeight="1">
      <c r="Q2083" s="19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</row>
    <row r="2084" spans="17:80" ht="15" hidden="1" customHeight="1">
      <c r="Q2084" s="19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</row>
    <row r="2085" spans="17:80" ht="15" hidden="1" customHeight="1">
      <c r="Q2085" s="19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</row>
    <row r="2086" spans="17:80" ht="15" hidden="1" customHeight="1">
      <c r="Q2086" s="19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</row>
    <row r="2087" spans="17:80" ht="15" hidden="1" customHeight="1">
      <c r="Q2087" s="19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</row>
    <row r="2088" spans="17:80" ht="15" hidden="1" customHeight="1">
      <c r="Q2088" s="19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</row>
    <row r="2089" spans="17:80" ht="15" hidden="1" customHeight="1">
      <c r="Q2089" s="19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</row>
    <row r="2090" spans="17:80" ht="15" hidden="1" customHeight="1">
      <c r="Q2090" s="19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</row>
    <row r="2091" spans="17:80" ht="15" hidden="1" customHeight="1">
      <c r="Q2091" s="19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</row>
    <row r="2092" spans="17:80" ht="15" hidden="1" customHeight="1">
      <c r="Q2092" s="19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</row>
    <row r="2093" spans="17:80" ht="15" hidden="1" customHeight="1">
      <c r="Q2093" s="19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</row>
    <row r="2094" spans="17:80" ht="15" hidden="1" customHeight="1">
      <c r="Q2094" s="19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</row>
    <row r="2095" spans="17:80" ht="15" hidden="1" customHeight="1">
      <c r="Q2095" s="19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</row>
    <row r="2096" spans="17:80" ht="15" hidden="1" customHeight="1">
      <c r="Q2096" s="19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</row>
    <row r="2097" spans="17:80" ht="15" hidden="1" customHeight="1">
      <c r="Q2097" s="19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</row>
    <row r="2098" spans="17:80" ht="15" hidden="1" customHeight="1">
      <c r="Q2098" s="19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</row>
    <row r="2099" spans="17:80" ht="15" hidden="1" customHeight="1">
      <c r="Q2099" s="19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</row>
    <row r="2100" spans="17:80" ht="15" hidden="1" customHeight="1">
      <c r="Q2100" s="19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</row>
    <row r="2101" spans="17:80" ht="15" hidden="1" customHeight="1">
      <c r="Q2101" s="19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</row>
    <row r="2102" spans="17:80" ht="15" hidden="1" customHeight="1">
      <c r="Q2102" s="19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</row>
    <row r="2103" spans="17:80" ht="15" hidden="1" customHeight="1">
      <c r="Q2103" s="19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</row>
    <row r="2104" spans="17:80" ht="15" hidden="1" customHeight="1">
      <c r="Q2104" s="19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</row>
    <row r="2105" spans="17:80" ht="15" hidden="1" customHeight="1">
      <c r="Q2105" s="19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</row>
    <row r="2106" spans="17:80" ht="15" hidden="1" customHeight="1">
      <c r="Q2106" s="19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</row>
    <row r="2107" spans="17:80" ht="15" hidden="1" customHeight="1">
      <c r="Q2107" s="19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</row>
    <row r="2108" spans="17:80" ht="15" hidden="1" customHeight="1">
      <c r="Q2108" s="19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</row>
    <row r="2109" spans="17:80" ht="15" hidden="1" customHeight="1">
      <c r="Q2109" s="19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</row>
    <row r="2110" spans="17:80" ht="15" hidden="1" customHeight="1">
      <c r="Q2110" s="19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</row>
    <row r="2111" spans="17:80" ht="15" hidden="1" customHeight="1">
      <c r="Q2111" s="19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</row>
    <row r="2112" spans="17:80" ht="15" hidden="1" customHeight="1">
      <c r="Q2112" s="19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</row>
    <row r="2113" spans="17:80" ht="15" hidden="1" customHeight="1">
      <c r="Q2113" s="19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</row>
    <row r="2114" spans="17:80" ht="15" hidden="1" customHeight="1">
      <c r="Q2114" s="19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</row>
    <row r="2115" spans="17:80" ht="15" hidden="1" customHeight="1">
      <c r="Q2115" s="19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</row>
    <row r="2116" spans="17:80" ht="15" hidden="1" customHeight="1">
      <c r="Q2116" s="19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</row>
    <row r="2117" spans="17:80" ht="15" hidden="1" customHeight="1">
      <c r="Q2117" s="19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</row>
    <row r="2118" spans="17:80" ht="15" hidden="1" customHeight="1">
      <c r="Q2118" s="19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</row>
    <row r="2119" spans="17:80" ht="15" hidden="1" customHeight="1">
      <c r="Q2119" s="19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</row>
    <row r="2120" spans="17:80" ht="15" hidden="1" customHeight="1">
      <c r="Q2120" s="19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</row>
    <row r="2121" spans="17:80" ht="15" hidden="1" customHeight="1">
      <c r="Q2121" s="19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</row>
    <row r="2122" spans="17:80" ht="15" hidden="1" customHeight="1">
      <c r="Q2122" s="19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</row>
    <row r="2123" spans="17:80" ht="15" hidden="1" customHeight="1">
      <c r="Q2123" s="19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</row>
    <row r="2124" spans="17:80" ht="15" hidden="1" customHeight="1">
      <c r="Q2124" s="19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</row>
    <row r="2125" spans="17:80" ht="15" hidden="1" customHeight="1">
      <c r="Q2125" s="19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</row>
    <row r="2126" spans="17:80" ht="15" hidden="1" customHeight="1">
      <c r="Q2126" s="19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</row>
    <row r="2127" spans="17:80" ht="15" hidden="1" customHeight="1">
      <c r="Q2127" s="19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</row>
    <row r="2128" spans="17:80" ht="15" hidden="1" customHeight="1">
      <c r="Q2128" s="19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</row>
    <row r="2129" spans="17:80" ht="15" hidden="1" customHeight="1">
      <c r="Q2129" s="19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</row>
    <row r="2130" spans="17:80" ht="15" hidden="1" customHeight="1">
      <c r="Q2130" s="19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</row>
    <row r="2131" spans="17:80" ht="15" hidden="1" customHeight="1">
      <c r="Q2131" s="19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</row>
    <row r="2132" spans="17:80" ht="15" hidden="1" customHeight="1">
      <c r="Q2132" s="19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</row>
    <row r="2133" spans="17:80" ht="15" hidden="1" customHeight="1">
      <c r="Q2133" s="19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</row>
    <row r="2134" spans="17:80" ht="15" hidden="1" customHeight="1">
      <c r="Q2134" s="19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</row>
    <row r="2135" spans="17:80" ht="15" hidden="1" customHeight="1">
      <c r="Q2135" s="19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</row>
    <row r="2136" spans="17:80" ht="15" hidden="1" customHeight="1">
      <c r="Q2136" s="19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</row>
    <row r="2137" spans="17:80" ht="15" hidden="1" customHeight="1">
      <c r="Q2137" s="19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</row>
    <row r="2138" spans="17:80" ht="15" hidden="1" customHeight="1">
      <c r="Q2138" s="19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</row>
    <row r="2139" spans="17:80" ht="15" hidden="1" customHeight="1">
      <c r="Q2139" s="19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</row>
    <row r="2140" spans="17:80" ht="15" hidden="1" customHeight="1">
      <c r="Q2140" s="19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</row>
    <row r="2141" spans="17:80" ht="15" hidden="1" customHeight="1">
      <c r="Q2141" s="19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</row>
    <row r="2142" spans="17:80" ht="15" hidden="1" customHeight="1">
      <c r="Q2142" s="19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</row>
    <row r="2143" spans="17:80" ht="15" hidden="1" customHeight="1">
      <c r="Q2143" s="19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</row>
    <row r="2144" spans="17:80" ht="15" hidden="1" customHeight="1">
      <c r="Q2144" s="19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</row>
    <row r="2145" spans="17:80" ht="15" hidden="1" customHeight="1">
      <c r="Q2145" s="19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</row>
    <row r="2146" spans="17:80" ht="15" hidden="1" customHeight="1">
      <c r="Q2146" s="19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</row>
    <row r="2147" spans="17:80" ht="15" hidden="1" customHeight="1">
      <c r="Q2147" s="19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</row>
    <row r="2148" spans="17:80" ht="15" hidden="1" customHeight="1">
      <c r="Q2148" s="19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</row>
    <row r="2149" spans="17:80" ht="15" hidden="1" customHeight="1">
      <c r="Q2149" s="19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</row>
    <row r="2150" spans="17:80" ht="15" hidden="1" customHeight="1">
      <c r="Q2150" s="19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</row>
    <row r="2151" spans="17:80" ht="15" hidden="1" customHeight="1">
      <c r="Q2151" s="19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</row>
    <row r="2152" spans="17:80" ht="15" hidden="1" customHeight="1">
      <c r="Q2152" s="19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</row>
    <row r="2153" spans="17:80" ht="15" hidden="1" customHeight="1">
      <c r="Q2153" s="19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</row>
    <row r="2154" spans="17:80" ht="15" hidden="1" customHeight="1">
      <c r="Q2154" s="19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</row>
    <row r="2155" spans="17:80" ht="15" hidden="1" customHeight="1">
      <c r="Q2155" s="19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</row>
    <row r="2156" spans="17:80" ht="15" hidden="1" customHeight="1">
      <c r="Q2156" s="19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</row>
    <row r="2157" spans="17:80" ht="15" hidden="1" customHeight="1">
      <c r="Q2157" s="19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</row>
    <row r="2158" spans="17:80" ht="15" hidden="1" customHeight="1">
      <c r="Q2158" s="19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</row>
    <row r="2159" spans="17:80" ht="15" hidden="1" customHeight="1">
      <c r="Q2159" s="19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</row>
    <row r="2160" spans="17:80" ht="15" hidden="1" customHeight="1">
      <c r="Q2160" s="19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</row>
    <row r="2161" spans="17:80" ht="15" hidden="1" customHeight="1">
      <c r="Q2161" s="19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</row>
    <row r="2162" spans="17:80" ht="15" hidden="1" customHeight="1">
      <c r="Q2162" s="19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</row>
    <row r="2163" spans="17:80" ht="15" hidden="1" customHeight="1">
      <c r="Q2163" s="19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</row>
    <row r="2164" spans="17:80" ht="15" hidden="1" customHeight="1">
      <c r="Q2164" s="19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</row>
    <row r="2165" spans="17:80" ht="15" hidden="1" customHeight="1">
      <c r="Q2165" s="19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</row>
    <row r="2166" spans="17:80" ht="15" hidden="1" customHeight="1">
      <c r="Q2166" s="19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</row>
    <row r="2167" spans="17:80" ht="15" hidden="1" customHeight="1">
      <c r="Q2167" s="19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</row>
    <row r="2168" spans="17:80" ht="15" hidden="1" customHeight="1">
      <c r="Q2168" s="19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</row>
    <row r="2169" spans="17:80" ht="15" hidden="1" customHeight="1">
      <c r="Q2169" s="19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</row>
    <row r="2170" spans="17:80" ht="15" hidden="1" customHeight="1">
      <c r="Q2170" s="19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</row>
    <row r="2171" spans="17:80" ht="15" hidden="1" customHeight="1">
      <c r="Q2171" s="19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</row>
    <row r="2172" spans="17:80" ht="15" hidden="1" customHeight="1">
      <c r="Q2172" s="19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</row>
    <row r="2173" spans="17:80" ht="15" hidden="1" customHeight="1">
      <c r="Q2173" s="19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</row>
    <row r="2174" spans="17:80" ht="15" hidden="1" customHeight="1">
      <c r="Q2174" s="19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</row>
    <row r="2175" spans="17:80" ht="15" hidden="1" customHeight="1">
      <c r="Q2175" s="19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</row>
    <row r="2176" spans="17:80" ht="15" hidden="1" customHeight="1">
      <c r="Q2176" s="19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</row>
    <row r="2177" spans="17:80" ht="15" hidden="1" customHeight="1">
      <c r="Q2177" s="19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</row>
    <row r="2178" spans="17:80" ht="15" hidden="1" customHeight="1">
      <c r="Q2178" s="19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</row>
    <row r="2179" spans="17:80" ht="15" hidden="1" customHeight="1">
      <c r="Q2179" s="19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</row>
    <row r="2180" spans="17:80" ht="15" hidden="1" customHeight="1">
      <c r="Q2180" s="19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</row>
    <row r="2181" spans="17:80" ht="15" hidden="1" customHeight="1">
      <c r="Q2181" s="19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</row>
    <row r="2182" spans="17:80" ht="15" hidden="1" customHeight="1">
      <c r="Q2182" s="19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</row>
    <row r="2183" spans="17:80" ht="15" hidden="1" customHeight="1">
      <c r="Q2183" s="19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</row>
    <row r="2184" spans="17:80" ht="15" hidden="1" customHeight="1">
      <c r="Q2184" s="19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</row>
    <row r="2185" spans="17:80" ht="15" hidden="1" customHeight="1">
      <c r="Q2185" s="19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</row>
    <row r="2186" spans="17:80" ht="15" hidden="1" customHeight="1">
      <c r="Q2186" s="19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</row>
    <row r="2187" spans="17:80" ht="15" hidden="1" customHeight="1">
      <c r="Q2187" s="19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</row>
    <row r="2188" spans="17:80" ht="15" hidden="1" customHeight="1">
      <c r="Q2188" s="19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</row>
    <row r="2189" spans="17:80" ht="15" hidden="1" customHeight="1">
      <c r="Q2189" s="19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</row>
    <row r="2190" spans="17:80" ht="15" hidden="1" customHeight="1">
      <c r="Q2190" s="19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</row>
    <row r="2191" spans="17:80" ht="15" hidden="1" customHeight="1">
      <c r="Q2191" s="19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</row>
    <row r="2192" spans="17:80" ht="15" hidden="1" customHeight="1">
      <c r="Q2192" s="19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</row>
    <row r="2193" spans="17:80" ht="15" hidden="1" customHeight="1">
      <c r="Q2193" s="19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</row>
    <row r="2194" spans="17:80" ht="15" hidden="1" customHeight="1">
      <c r="Q2194" s="19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</row>
    <row r="2195" spans="17:80" ht="15" hidden="1" customHeight="1">
      <c r="Q2195" s="19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</row>
    <row r="2196" spans="17:80" ht="15" hidden="1" customHeight="1">
      <c r="Q2196" s="19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</row>
    <row r="2197" spans="17:80" ht="15" hidden="1" customHeight="1">
      <c r="Q2197" s="19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</row>
    <row r="2198" spans="17:80" ht="15" hidden="1" customHeight="1">
      <c r="Q2198" s="19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</row>
    <row r="2199" spans="17:80" ht="15" hidden="1" customHeight="1">
      <c r="Q2199" s="19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</row>
    <row r="2200" spans="17:80" ht="15" hidden="1" customHeight="1">
      <c r="Q2200" s="19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</row>
    <row r="2201" spans="17:80" ht="15" hidden="1" customHeight="1">
      <c r="Q2201" s="19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</row>
    <row r="2202" spans="17:80" ht="15" hidden="1" customHeight="1">
      <c r="Q2202" s="19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</row>
    <row r="2203" spans="17:80" ht="15" hidden="1" customHeight="1">
      <c r="Q2203" s="19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</row>
    <row r="2204" spans="17:80" ht="15" hidden="1" customHeight="1">
      <c r="Q2204" s="19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</row>
    <row r="2205" spans="17:80" ht="15" hidden="1" customHeight="1">
      <c r="Q2205" s="19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</row>
    <row r="2206" spans="17:80" ht="15" hidden="1" customHeight="1">
      <c r="Q2206" s="19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</row>
    <row r="2207" spans="17:80" ht="15" hidden="1" customHeight="1">
      <c r="Q2207" s="19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</row>
    <row r="2208" spans="17:80" ht="15" hidden="1" customHeight="1">
      <c r="Q2208" s="19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</row>
    <row r="2209" spans="17:80" ht="15" hidden="1" customHeight="1">
      <c r="Q2209" s="19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</row>
    <row r="2210" spans="17:80" ht="15" hidden="1" customHeight="1">
      <c r="Q2210" s="19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</row>
    <row r="2211" spans="17:80" ht="15" hidden="1" customHeight="1">
      <c r="Q2211" s="19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</row>
    <row r="2212" spans="17:80" ht="15" hidden="1" customHeight="1">
      <c r="Q2212" s="19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</row>
    <row r="2213" spans="17:80" ht="15" hidden="1" customHeight="1">
      <c r="Q2213" s="19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</row>
    <row r="2214" spans="17:80" ht="15" hidden="1" customHeight="1">
      <c r="Q2214" s="19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</row>
    <row r="2215" spans="17:80" ht="15" hidden="1" customHeight="1">
      <c r="Q2215" s="19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</row>
    <row r="2216" spans="17:80" ht="15" hidden="1" customHeight="1">
      <c r="Q2216" s="19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</row>
    <row r="2217" spans="17:80" ht="15" hidden="1" customHeight="1">
      <c r="Q2217" s="19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</row>
    <row r="2218" spans="17:80" ht="15" hidden="1" customHeight="1">
      <c r="Q2218" s="19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</row>
    <row r="2219" spans="17:80" ht="15" hidden="1" customHeight="1">
      <c r="Q2219" s="19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</row>
    <row r="2220" spans="17:80" ht="15" hidden="1" customHeight="1">
      <c r="Q2220" s="19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</row>
    <row r="2221" spans="17:80" ht="15" hidden="1" customHeight="1">
      <c r="Q2221" s="19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</row>
    <row r="2222" spans="17:80" ht="15" hidden="1" customHeight="1">
      <c r="Q2222" s="19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</row>
    <row r="2223" spans="17:80" ht="15" hidden="1" customHeight="1">
      <c r="Q2223" s="19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</row>
    <row r="2224" spans="17:80" ht="15" hidden="1" customHeight="1">
      <c r="Q2224" s="19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</row>
    <row r="2225" spans="17:80" ht="15" hidden="1" customHeight="1">
      <c r="Q2225" s="19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</row>
    <row r="2226" spans="17:80" ht="15" hidden="1" customHeight="1">
      <c r="Q2226" s="19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</row>
    <row r="2227" spans="17:80" ht="15" hidden="1" customHeight="1">
      <c r="Q2227" s="19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</row>
    <row r="2228" spans="17:80" ht="15" hidden="1" customHeight="1">
      <c r="Q2228" s="19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</row>
    <row r="2229" spans="17:80" ht="15" hidden="1" customHeight="1">
      <c r="Q2229" s="19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</row>
    <row r="2230" spans="17:80" ht="15" hidden="1" customHeight="1">
      <c r="Q2230" s="19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</row>
    <row r="2231" spans="17:80" ht="15" hidden="1" customHeight="1">
      <c r="Q2231" s="19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</row>
    <row r="2232" spans="17:80" ht="15" hidden="1" customHeight="1">
      <c r="Q2232" s="19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</row>
    <row r="2233" spans="17:80" ht="15" hidden="1" customHeight="1">
      <c r="Q2233" s="19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</row>
    <row r="2234" spans="17:80" ht="15" hidden="1" customHeight="1">
      <c r="Q2234" s="19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</row>
    <row r="2235" spans="17:80" ht="15" hidden="1" customHeight="1">
      <c r="Q2235" s="19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</row>
    <row r="2236" spans="17:80" ht="15" hidden="1" customHeight="1">
      <c r="Q2236" s="19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</row>
    <row r="2237" spans="17:80" ht="15" hidden="1" customHeight="1">
      <c r="Q2237" s="19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</row>
    <row r="2238" spans="17:80" ht="15" hidden="1" customHeight="1">
      <c r="Q2238" s="19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</row>
    <row r="2239" spans="17:80" ht="15" hidden="1" customHeight="1">
      <c r="Q2239" s="19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</row>
    <row r="2240" spans="17:80" ht="15" hidden="1" customHeight="1">
      <c r="Q2240" s="19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</row>
    <row r="2241" spans="17:80" ht="15" hidden="1" customHeight="1">
      <c r="Q2241" s="19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</row>
    <row r="2242" spans="17:80" ht="15" hidden="1" customHeight="1">
      <c r="Q2242" s="19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</row>
    <row r="2243" spans="17:80" ht="15" hidden="1" customHeight="1">
      <c r="Q2243" s="19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</row>
    <row r="2244" spans="17:80" ht="15" hidden="1" customHeight="1">
      <c r="Q2244" s="19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</row>
    <row r="2245" spans="17:80" ht="15" hidden="1" customHeight="1">
      <c r="Q2245" s="19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</row>
    <row r="2246" spans="17:80" ht="15" hidden="1" customHeight="1">
      <c r="Q2246" s="19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</row>
    <row r="2247" spans="17:80" ht="15" hidden="1" customHeight="1">
      <c r="Q2247" s="19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</row>
    <row r="2248" spans="17:80" ht="15" hidden="1" customHeight="1">
      <c r="Q2248" s="19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</row>
    <row r="2249" spans="17:80" ht="15" hidden="1" customHeight="1">
      <c r="Q2249" s="19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</row>
    <row r="2250" spans="17:80" ht="15" hidden="1" customHeight="1">
      <c r="Q2250" s="19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</row>
    <row r="2251" spans="17:80" ht="15" hidden="1" customHeight="1">
      <c r="Q2251" s="19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</row>
    <row r="2252" spans="17:80" ht="15" hidden="1" customHeight="1">
      <c r="Q2252" s="19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</row>
    <row r="2253" spans="17:80" ht="15" hidden="1" customHeight="1">
      <c r="Q2253" s="19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</row>
    <row r="2254" spans="17:80" ht="15" hidden="1" customHeight="1">
      <c r="Q2254" s="19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</row>
    <row r="2255" spans="17:80" ht="15" hidden="1" customHeight="1">
      <c r="Q2255" s="19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</row>
    <row r="2256" spans="17:80" ht="15" hidden="1" customHeight="1">
      <c r="Q2256" s="19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</row>
    <row r="2257" spans="17:80" ht="15" hidden="1" customHeight="1">
      <c r="Q2257" s="19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</row>
    <row r="2258" spans="17:80" ht="15" hidden="1" customHeight="1">
      <c r="Q2258" s="19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</row>
    <row r="2259" spans="17:80" ht="15" hidden="1" customHeight="1">
      <c r="Q2259" s="19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</row>
    <row r="2260" spans="17:80" ht="15" hidden="1" customHeight="1">
      <c r="Q2260" s="19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</row>
    <row r="2261" spans="17:80" ht="15" hidden="1" customHeight="1">
      <c r="Q2261" s="19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</row>
    <row r="2262" spans="17:80" ht="15" hidden="1" customHeight="1">
      <c r="Q2262" s="19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</row>
    <row r="2263" spans="17:80" ht="15" hidden="1" customHeight="1">
      <c r="Q2263" s="19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</row>
    <row r="2264" spans="17:80" ht="15" hidden="1" customHeight="1">
      <c r="Q2264" s="19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</row>
    <row r="2265" spans="17:80" ht="15" hidden="1" customHeight="1">
      <c r="Q2265" s="19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</row>
    <row r="2266" spans="17:80" ht="15" hidden="1" customHeight="1">
      <c r="Q2266" s="19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</row>
    <row r="2267" spans="17:80" ht="15" hidden="1" customHeight="1">
      <c r="Q2267" s="19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</row>
    <row r="2268" spans="17:80" ht="15" hidden="1" customHeight="1">
      <c r="Q2268" s="19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</row>
    <row r="2269" spans="17:80" ht="15" hidden="1" customHeight="1">
      <c r="Q2269" s="19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</row>
    <row r="2270" spans="17:80" ht="15" hidden="1" customHeight="1">
      <c r="Q2270" s="19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</row>
    <row r="2271" spans="17:80" ht="15" hidden="1" customHeight="1">
      <c r="Q2271" s="19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</row>
    <row r="2272" spans="17:80" ht="15" hidden="1" customHeight="1">
      <c r="Q2272" s="19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</row>
    <row r="2273" spans="17:80" ht="15" hidden="1" customHeight="1">
      <c r="Q2273" s="19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</row>
    <row r="2274" spans="17:80" ht="15" hidden="1" customHeight="1">
      <c r="Q2274" s="19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</row>
    <row r="2275" spans="17:80" ht="15" hidden="1" customHeight="1">
      <c r="Q2275" s="19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</row>
    <row r="2276" spans="17:80" ht="15" hidden="1" customHeight="1">
      <c r="Q2276" s="19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</row>
    <row r="2277" spans="17:80" ht="15" hidden="1" customHeight="1">
      <c r="Q2277" s="19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</row>
    <row r="2278" spans="17:80" ht="15" hidden="1" customHeight="1">
      <c r="Q2278" s="19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</row>
    <row r="2279" spans="17:80" ht="15" hidden="1" customHeight="1">
      <c r="Q2279" s="19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</row>
    <row r="2280" spans="17:80" ht="15" hidden="1" customHeight="1">
      <c r="Q2280" s="19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</row>
    <row r="2281" spans="17:80" ht="15" hidden="1" customHeight="1">
      <c r="Q2281" s="19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</row>
    <row r="2282" spans="17:80" ht="15" hidden="1" customHeight="1">
      <c r="Q2282" s="19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</row>
    <row r="2283" spans="17:80" ht="15" hidden="1" customHeight="1">
      <c r="Q2283" s="19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</row>
    <row r="2284" spans="17:80" ht="15" hidden="1" customHeight="1">
      <c r="Q2284" s="19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</row>
    <row r="2285" spans="17:80" ht="15" hidden="1" customHeight="1">
      <c r="Q2285" s="19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</row>
    <row r="2286" spans="17:80" ht="15" hidden="1" customHeight="1">
      <c r="Q2286" s="19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</row>
    <row r="2287" spans="17:80" ht="15" hidden="1" customHeight="1">
      <c r="Q2287" s="19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</row>
    <row r="2288" spans="17:80" ht="15" hidden="1" customHeight="1">
      <c r="Q2288" s="19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</row>
    <row r="2289" spans="17:80" ht="15" hidden="1" customHeight="1">
      <c r="Q2289" s="19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</row>
    <row r="2290" spans="17:80" ht="15" hidden="1" customHeight="1">
      <c r="Q2290" s="19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</row>
    <row r="2291" spans="17:80" ht="15" hidden="1" customHeight="1">
      <c r="Q2291" s="19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</row>
    <row r="2292" spans="17:80" ht="15" hidden="1" customHeight="1">
      <c r="Q2292" s="19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</row>
    <row r="2293" spans="17:80" ht="15" hidden="1" customHeight="1">
      <c r="Q2293" s="19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</row>
    <row r="2294" spans="17:80" ht="15" hidden="1" customHeight="1">
      <c r="Q2294" s="19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</row>
    <row r="2295" spans="17:80" ht="15" hidden="1" customHeight="1">
      <c r="Q2295" s="19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</row>
    <row r="2296" spans="17:80" ht="15" hidden="1" customHeight="1">
      <c r="Q2296" s="19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</row>
    <row r="2297" spans="17:80" ht="15" hidden="1" customHeight="1">
      <c r="Q2297" s="19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</row>
    <row r="2298" spans="17:80" ht="15" hidden="1" customHeight="1">
      <c r="Q2298" s="19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</row>
    <row r="2299" spans="17:80" ht="15" hidden="1" customHeight="1">
      <c r="Q2299" s="19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</row>
    <row r="2300" spans="17:80" ht="15" hidden="1" customHeight="1">
      <c r="Q2300" s="19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</row>
    <row r="2301" spans="17:80" ht="15" hidden="1" customHeight="1">
      <c r="Q2301" s="19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</row>
    <row r="2302" spans="17:80" ht="15" hidden="1" customHeight="1">
      <c r="Q2302" s="19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</row>
    <row r="2303" spans="17:80" ht="15" hidden="1" customHeight="1">
      <c r="Q2303" s="19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</row>
    <row r="2304" spans="17:80" ht="15" hidden="1" customHeight="1">
      <c r="Q2304" s="19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</row>
    <row r="2305" spans="17:80" ht="15" hidden="1" customHeight="1">
      <c r="Q2305" s="19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</row>
    <row r="2306" spans="17:80" ht="15" hidden="1" customHeight="1">
      <c r="Q2306" s="19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</row>
    <row r="2307" spans="17:80" ht="15" hidden="1" customHeight="1">
      <c r="Q2307" s="19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</row>
    <row r="2308" spans="17:80" ht="15" hidden="1" customHeight="1">
      <c r="Q2308" s="19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</row>
    <row r="2309" spans="17:80" ht="15" hidden="1" customHeight="1">
      <c r="Q2309" s="19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</row>
    <row r="2310" spans="17:80" ht="15" hidden="1" customHeight="1">
      <c r="Q2310" s="19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</row>
    <row r="2311" spans="17:80" ht="15" hidden="1" customHeight="1">
      <c r="Q2311" s="19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</row>
    <row r="2312" spans="17:80" ht="15" hidden="1" customHeight="1">
      <c r="Q2312" s="19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</row>
    <row r="2313" spans="17:80" ht="15" hidden="1" customHeight="1">
      <c r="Q2313" s="19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</row>
    <row r="2314" spans="17:80" ht="15" hidden="1" customHeight="1">
      <c r="Q2314" s="19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</row>
    <row r="2315" spans="17:80" ht="15" hidden="1" customHeight="1">
      <c r="Q2315" s="19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</row>
    <row r="2316" spans="17:80" ht="15" hidden="1" customHeight="1">
      <c r="Q2316" s="19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</row>
    <row r="2317" spans="17:80" ht="15" hidden="1" customHeight="1">
      <c r="Q2317" s="19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</row>
    <row r="2318" spans="17:80" ht="15" hidden="1" customHeight="1">
      <c r="Q2318" s="19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</row>
    <row r="2319" spans="17:80" ht="15" hidden="1" customHeight="1">
      <c r="Q2319" s="19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</row>
    <row r="2320" spans="17:80" ht="15" hidden="1" customHeight="1">
      <c r="Q2320" s="19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</row>
    <row r="2321" spans="17:80" ht="15" hidden="1" customHeight="1">
      <c r="Q2321" s="19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</row>
    <row r="2322" spans="17:80" ht="15" hidden="1" customHeight="1">
      <c r="Q2322" s="19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</row>
    <row r="2323" spans="17:80" ht="15" hidden="1" customHeight="1">
      <c r="Q2323" s="19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</row>
    <row r="2324" spans="17:80" ht="15" hidden="1" customHeight="1">
      <c r="Q2324" s="19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</row>
    <row r="2325" spans="17:80" ht="15" hidden="1" customHeight="1">
      <c r="Q2325" s="19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</row>
    <row r="2326" spans="17:80" ht="15" hidden="1" customHeight="1">
      <c r="Q2326" s="19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</row>
    <row r="2327" spans="17:80" ht="15" hidden="1" customHeight="1">
      <c r="Q2327" s="19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</row>
    <row r="2328" spans="17:80" ht="15" hidden="1" customHeight="1">
      <c r="Q2328" s="19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</row>
    <row r="2329" spans="17:80" ht="15" hidden="1" customHeight="1">
      <c r="Q2329" s="19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</row>
    <row r="2330" spans="17:80" ht="15" hidden="1" customHeight="1">
      <c r="Q2330" s="19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</row>
    <row r="2331" spans="17:80" ht="15" hidden="1" customHeight="1">
      <c r="Q2331" s="19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</row>
    <row r="2332" spans="17:80" ht="15" hidden="1" customHeight="1">
      <c r="Q2332" s="19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</row>
    <row r="2333" spans="17:80" ht="15" hidden="1" customHeight="1">
      <c r="Q2333" s="19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</row>
    <row r="2334" spans="17:80" ht="15" hidden="1" customHeight="1">
      <c r="Q2334" s="19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</row>
    <row r="2335" spans="17:80" ht="15" hidden="1" customHeight="1">
      <c r="Q2335" s="19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</row>
    <row r="2336" spans="17:80" ht="15" hidden="1" customHeight="1">
      <c r="Q2336" s="19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</row>
    <row r="2337" spans="17:80" ht="15" hidden="1" customHeight="1">
      <c r="Q2337" s="19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</row>
    <row r="2338" spans="17:80" ht="15" hidden="1" customHeight="1">
      <c r="Q2338" s="19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</row>
    <row r="2339" spans="17:80" ht="15" hidden="1" customHeight="1">
      <c r="Q2339" s="19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</row>
    <row r="2340" spans="17:80" ht="15" hidden="1" customHeight="1">
      <c r="Q2340" s="19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</row>
    <row r="2341" spans="17:80" ht="15" hidden="1" customHeight="1">
      <c r="Q2341" s="19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</row>
    <row r="2342" spans="17:80" ht="15" hidden="1" customHeight="1">
      <c r="Q2342" s="19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</row>
    <row r="2343" spans="17:80" ht="15" hidden="1" customHeight="1">
      <c r="Q2343" s="19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</row>
    <row r="2344" spans="17:80" ht="15" hidden="1" customHeight="1">
      <c r="Q2344" s="19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</row>
    <row r="2345" spans="17:80" ht="15" hidden="1" customHeight="1">
      <c r="Q2345" s="19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</row>
    <row r="2346" spans="17:80" ht="15" hidden="1" customHeight="1">
      <c r="Q2346" s="19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</row>
    <row r="2347" spans="17:80" ht="15" hidden="1" customHeight="1">
      <c r="Q2347" s="19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</row>
    <row r="2348" spans="17:80" ht="15" hidden="1" customHeight="1">
      <c r="Q2348" s="19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</row>
    <row r="2349" spans="17:80" ht="15" hidden="1" customHeight="1">
      <c r="Q2349" s="19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</row>
    <row r="2350" spans="17:80" ht="15" hidden="1" customHeight="1">
      <c r="Q2350" s="19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</row>
    <row r="2351" spans="17:80" ht="15" hidden="1" customHeight="1">
      <c r="Q2351" s="19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</row>
    <row r="2352" spans="17:80" ht="15" hidden="1" customHeight="1">
      <c r="Q2352" s="19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</row>
    <row r="2353" spans="17:80" ht="15" hidden="1" customHeight="1">
      <c r="Q2353" s="19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</row>
    <row r="2354" spans="17:80" ht="15" hidden="1" customHeight="1">
      <c r="Q2354" s="19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</row>
    <row r="2355" spans="17:80" ht="15" hidden="1" customHeight="1">
      <c r="Q2355" s="19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</row>
    <row r="2356" spans="17:80" ht="15" hidden="1" customHeight="1">
      <c r="Q2356" s="19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</row>
    <row r="2357" spans="17:80" ht="15" hidden="1" customHeight="1">
      <c r="Q2357" s="19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</row>
    <row r="2358" spans="17:80" ht="15" hidden="1" customHeight="1">
      <c r="Q2358" s="19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</row>
    <row r="2359" spans="17:80" ht="15" hidden="1" customHeight="1">
      <c r="Q2359" s="19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</row>
    <row r="2360" spans="17:80" ht="15" hidden="1" customHeight="1">
      <c r="Q2360" s="19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</row>
    <row r="2361" spans="17:80" ht="15" hidden="1" customHeight="1">
      <c r="Q2361" s="19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</row>
    <row r="2362" spans="17:80" ht="15" hidden="1" customHeight="1">
      <c r="Q2362" s="19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</row>
    <row r="2363" spans="17:80" ht="15" hidden="1" customHeight="1">
      <c r="Q2363" s="19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</row>
    <row r="2364" spans="17:80" ht="15" hidden="1" customHeight="1">
      <c r="Q2364" s="19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</row>
    <row r="2365" spans="17:80" ht="15" hidden="1" customHeight="1">
      <c r="Q2365" s="19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</row>
    <row r="2366" spans="17:80" ht="15" hidden="1" customHeight="1">
      <c r="Q2366" s="19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</row>
    <row r="2367" spans="17:80" ht="15" hidden="1" customHeight="1">
      <c r="Q2367" s="19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</row>
    <row r="2368" spans="17:80" ht="15" hidden="1" customHeight="1">
      <c r="Q2368" s="19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</row>
    <row r="2369" spans="17:80" ht="15" hidden="1" customHeight="1">
      <c r="Q2369" s="19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</row>
    <row r="2370" spans="17:80" ht="15" hidden="1" customHeight="1">
      <c r="Q2370" s="19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</row>
    <row r="2371" spans="17:80" ht="15" hidden="1" customHeight="1">
      <c r="Q2371" s="19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</row>
    <row r="2372" spans="17:80" ht="15" hidden="1" customHeight="1">
      <c r="Q2372" s="19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</row>
    <row r="2373" spans="17:80" ht="15" hidden="1" customHeight="1">
      <c r="Q2373" s="19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</row>
    <row r="2374" spans="17:80" ht="15" hidden="1" customHeight="1">
      <c r="Q2374" s="19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</row>
    <row r="2375" spans="17:80" ht="15" hidden="1" customHeight="1">
      <c r="Q2375" s="19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</row>
    <row r="2376" spans="17:80" ht="15" hidden="1" customHeight="1">
      <c r="Q2376" s="19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</row>
    <row r="2377" spans="17:80" ht="15" hidden="1" customHeight="1">
      <c r="Q2377" s="19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</row>
    <row r="2378" spans="17:80" ht="15" hidden="1" customHeight="1">
      <c r="Q2378" s="19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</row>
    <row r="2379" spans="17:80" ht="15" hidden="1" customHeight="1">
      <c r="Q2379" s="19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</row>
    <row r="2380" spans="17:80" ht="15" hidden="1" customHeight="1">
      <c r="Q2380" s="19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</row>
    <row r="2381" spans="17:80" ht="15" hidden="1" customHeight="1">
      <c r="Q2381" s="19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</row>
    <row r="2382" spans="17:80" ht="15" hidden="1" customHeight="1">
      <c r="Q2382" s="19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</row>
    <row r="2383" spans="17:80" ht="15" hidden="1" customHeight="1">
      <c r="Q2383" s="19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</row>
    <row r="2384" spans="17:80" ht="15" hidden="1" customHeight="1">
      <c r="Q2384" s="19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</row>
    <row r="2385" spans="17:80" ht="15" hidden="1" customHeight="1">
      <c r="Q2385" s="19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</row>
    <row r="2386" spans="17:80" ht="15" hidden="1" customHeight="1">
      <c r="Q2386" s="19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</row>
    <row r="2387" spans="17:80" ht="15" hidden="1" customHeight="1">
      <c r="Q2387" s="19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</row>
    <row r="2388" spans="17:80" ht="15" hidden="1" customHeight="1">
      <c r="Q2388" s="19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</row>
    <row r="2389" spans="17:80" ht="15" hidden="1" customHeight="1">
      <c r="Q2389" s="19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</row>
    <row r="2390" spans="17:80" ht="15" hidden="1" customHeight="1">
      <c r="Q2390" s="19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</row>
    <row r="2391" spans="17:80" ht="15" hidden="1" customHeight="1">
      <c r="Q2391" s="19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</row>
    <row r="2392" spans="17:80" ht="15" hidden="1" customHeight="1">
      <c r="Q2392" s="19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</row>
    <row r="2393" spans="17:80" ht="15" hidden="1" customHeight="1">
      <c r="Q2393" s="19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</row>
    <row r="2394" spans="17:80" ht="15" hidden="1" customHeight="1">
      <c r="Q2394" s="19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</row>
    <row r="2395" spans="17:80" ht="15" hidden="1" customHeight="1">
      <c r="Q2395" s="19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</row>
    <row r="2396" spans="17:80" ht="15" hidden="1" customHeight="1">
      <c r="Q2396" s="19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</row>
    <row r="2397" spans="17:80" ht="15" hidden="1" customHeight="1">
      <c r="Q2397" s="19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</row>
    <row r="2398" spans="17:80" ht="15" hidden="1" customHeight="1">
      <c r="Q2398" s="19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</row>
    <row r="2399" spans="17:80" ht="15" hidden="1" customHeight="1">
      <c r="Q2399" s="19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</row>
    <row r="2400" spans="17:80" ht="15" hidden="1" customHeight="1">
      <c r="Q2400" s="19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</row>
    <row r="2401" spans="17:80" ht="15" hidden="1" customHeight="1">
      <c r="Q2401" s="19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</row>
    <row r="2402" spans="17:80" ht="15" hidden="1" customHeight="1">
      <c r="Q2402" s="19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</row>
    <row r="2403" spans="17:80" ht="15" hidden="1" customHeight="1">
      <c r="Q2403" s="19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</row>
    <row r="2404" spans="17:80" ht="15" hidden="1" customHeight="1">
      <c r="Q2404" s="19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</row>
    <row r="2405" spans="17:80" ht="15" hidden="1" customHeight="1">
      <c r="Q2405" s="19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</row>
    <row r="2406" spans="17:80" ht="15" hidden="1" customHeight="1">
      <c r="Q2406" s="19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</row>
    <row r="2407" spans="17:80" ht="15" hidden="1" customHeight="1">
      <c r="Q2407" s="19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</row>
    <row r="2408" spans="17:80" ht="15" hidden="1" customHeight="1">
      <c r="Q2408" s="19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</row>
    <row r="2409" spans="17:80" ht="15" hidden="1" customHeight="1">
      <c r="Q2409" s="19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</row>
    <row r="2410" spans="17:80" ht="15" hidden="1" customHeight="1">
      <c r="Q2410" s="19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</row>
    <row r="2411" spans="17:80" ht="15" hidden="1" customHeight="1">
      <c r="Q2411" s="19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</row>
    <row r="2412" spans="17:80" ht="15" hidden="1" customHeight="1">
      <c r="Q2412" s="19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</row>
    <row r="2413" spans="17:80" ht="15" hidden="1" customHeight="1">
      <c r="Q2413" s="19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</row>
    <row r="2414" spans="17:80" ht="15" hidden="1" customHeight="1">
      <c r="Q2414" s="19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</row>
    <row r="2415" spans="17:80" ht="15" hidden="1" customHeight="1">
      <c r="Q2415" s="19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</row>
    <row r="2416" spans="17:80" ht="15" hidden="1" customHeight="1">
      <c r="Q2416" s="19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</row>
    <row r="2417" spans="17:80" ht="15" hidden="1" customHeight="1">
      <c r="Q2417" s="19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</row>
    <row r="2418" spans="17:80" ht="15" hidden="1" customHeight="1">
      <c r="Q2418" s="19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</row>
    <row r="2419" spans="17:80" ht="15" hidden="1" customHeight="1">
      <c r="Q2419" s="19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</row>
    <row r="2420" spans="17:80" ht="15" hidden="1" customHeight="1">
      <c r="Q2420" s="19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</row>
    <row r="2421" spans="17:80" ht="15" hidden="1" customHeight="1">
      <c r="Q2421" s="19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</row>
    <row r="2422" spans="17:80" ht="15" hidden="1" customHeight="1">
      <c r="Q2422" s="19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</row>
    <row r="2423" spans="17:80" ht="15" hidden="1" customHeight="1">
      <c r="Q2423" s="19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</row>
    <row r="2424" spans="17:80" ht="15" hidden="1" customHeight="1">
      <c r="Q2424" s="19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</row>
    <row r="2425" spans="17:80" ht="15" hidden="1" customHeight="1">
      <c r="Q2425" s="19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</row>
    <row r="2426" spans="17:80" ht="15" hidden="1" customHeight="1">
      <c r="Q2426" s="19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</row>
    <row r="2427" spans="17:80" ht="15" hidden="1" customHeight="1">
      <c r="Q2427" s="19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</row>
    <row r="2428" spans="17:80" ht="15" hidden="1" customHeight="1">
      <c r="Q2428" s="19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</row>
    <row r="2429" spans="17:80" ht="15" hidden="1" customHeight="1">
      <c r="Q2429" s="19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</row>
    <row r="2430" spans="17:80" ht="15" hidden="1" customHeight="1">
      <c r="Q2430" s="19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</row>
    <row r="2431" spans="17:80" ht="15" hidden="1" customHeight="1">
      <c r="Q2431" s="19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</row>
    <row r="2432" spans="17:80" ht="15" hidden="1" customHeight="1">
      <c r="Q2432" s="19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</row>
    <row r="2433" spans="17:80" ht="15" hidden="1" customHeight="1">
      <c r="Q2433" s="19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</row>
    <row r="2434" spans="17:80" ht="15" hidden="1" customHeight="1">
      <c r="Q2434" s="19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</row>
    <row r="2435" spans="17:80" ht="15" hidden="1" customHeight="1">
      <c r="Q2435" s="19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</row>
    <row r="2436" spans="17:80" ht="15" hidden="1" customHeight="1">
      <c r="Q2436" s="19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</row>
    <row r="2437" spans="17:80" ht="15" hidden="1" customHeight="1">
      <c r="Q2437" s="19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</row>
    <row r="2438" spans="17:80" ht="15" hidden="1" customHeight="1">
      <c r="Q2438" s="19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</row>
    <row r="2439" spans="17:80" ht="15" hidden="1" customHeight="1">
      <c r="Q2439" s="19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</row>
    <row r="2440" spans="17:80" ht="15" hidden="1" customHeight="1">
      <c r="Q2440" s="19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</row>
    <row r="2441" spans="17:80" ht="15" hidden="1" customHeight="1">
      <c r="Q2441" s="19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</row>
    <row r="2442" spans="17:80" ht="15" hidden="1" customHeight="1">
      <c r="Q2442" s="19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</row>
    <row r="2443" spans="17:80" ht="15" hidden="1" customHeight="1">
      <c r="Q2443" s="19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</row>
    <row r="2444" spans="17:80" ht="15" hidden="1" customHeight="1">
      <c r="Q2444" s="19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</row>
    <row r="2445" spans="17:80" ht="15" hidden="1" customHeight="1">
      <c r="Q2445" s="19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</row>
    <row r="2446" spans="17:80" ht="15" hidden="1" customHeight="1">
      <c r="Q2446" s="19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</row>
    <row r="2447" spans="17:80" ht="15" hidden="1" customHeight="1">
      <c r="Q2447" s="19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</row>
    <row r="2448" spans="17:80" ht="15" hidden="1" customHeight="1">
      <c r="Q2448" s="19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</row>
    <row r="2449" spans="17:80" ht="15" hidden="1" customHeight="1">
      <c r="Q2449" s="19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</row>
    <row r="2450" spans="17:80" ht="15" hidden="1" customHeight="1">
      <c r="Q2450" s="19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</row>
    <row r="2451" spans="17:80" ht="15" hidden="1" customHeight="1">
      <c r="Q2451" s="19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</row>
    <row r="2452" spans="17:80" ht="15" hidden="1" customHeight="1">
      <c r="Q2452" s="19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</row>
    <row r="2453" spans="17:80" ht="15" hidden="1" customHeight="1">
      <c r="Q2453" s="19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</row>
    <row r="2454" spans="17:80" ht="15" hidden="1" customHeight="1">
      <c r="Q2454" s="19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</row>
    <row r="2455" spans="17:80" ht="15" hidden="1" customHeight="1">
      <c r="Q2455" s="19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</row>
    <row r="2456" spans="17:80" ht="15" hidden="1" customHeight="1">
      <c r="Q2456" s="19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</row>
    <row r="2457" spans="17:80" ht="15" hidden="1" customHeight="1">
      <c r="Q2457" s="19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</row>
    <row r="2458" spans="17:80" ht="15" hidden="1" customHeight="1">
      <c r="Q2458" s="19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</row>
    <row r="2459" spans="17:80" ht="15" hidden="1" customHeight="1">
      <c r="Q2459" s="19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</row>
    <row r="2460" spans="17:80" ht="15" hidden="1" customHeight="1">
      <c r="Q2460" s="19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</row>
    <row r="2461" spans="17:80" ht="15" hidden="1" customHeight="1">
      <c r="Q2461" s="19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</row>
    <row r="2462" spans="17:80" ht="15" hidden="1" customHeight="1">
      <c r="Q2462" s="19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</row>
    <row r="2463" spans="17:80" ht="15" hidden="1" customHeight="1">
      <c r="Q2463" s="19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</row>
    <row r="2464" spans="17:80" ht="15" hidden="1" customHeight="1">
      <c r="Q2464" s="19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</row>
    <row r="2465" spans="17:80" ht="15" hidden="1" customHeight="1">
      <c r="Q2465" s="19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</row>
    <row r="2466" spans="17:80" ht="15" hidden="1" customHeight="1">
      <c r="Q2466" s="19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</row>
    <row r="2467" spans="17:80" ht="15" hidden="1" customHeight="1">
      <c r="Q2467" s="19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</row>
    <row r="2468" spans="17:80" ht="15" hidden="1" customHeight="1">
      <c r="Q2468" s="19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</row>
    <row r="2469" spans="17:80" ht="15" hidden="1" customHeight="1">
      <c r="Q2469" s="19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</row>
    <row r="2470" spans="17:80" ht="15" hidden="1" customHeight="1">
      <c r="Q2470" s="19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</row>
    <row r="2471" spans="17:80" ht="15" hidden="1" customHeight="1">
      <c r="Q2471" s="19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</row>
    <row r="2472" spans="17:80" ht="15" hidden="1" customHeight="1">
      <c r="Q2472" s="19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</row>
    <row r="2473" spans="17:80" ht="15" hidden="1" customHeight="1">
      <c r="Q2473" s="19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</row>
    <row r="2474" spans="17:80" ht="15" hidden="1" customHeight="1">
      <c r="Q2474" s="19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</row>
    <row r="2475" spans="17:80" ht="15" hidden="1" customHeight="1">
      <c r="Q2475" s="19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</row>
    <row r="2476" spans="17:80" ht="15" hidden="1" customHeight="1">
      <c r="Q2476" s="19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</row>
    <row r="2477" spans="17:80" ht="15" hidden="1" customHeight="1">
      <c r="Q2477" s="19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</row>
    <row r="2478" spans="17:80" ht="15" hidden="1" customHeight="1">
      <c r="Q2478" s="19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</row>
    <row r="2479" spans="17:80" ht="15" hidden="1" customHeight="1">
      <c r="Q2479" s="19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</row>
    <row r="2480" spans="17:80" ht="15" hidden="1" customHeight="1">
      <c r="Q2480" s="19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</row>
    <row r="2481" spans="17:80" ht="15" hidden="1" customHeight="1">
      <c r="Q2481" s="19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</row>
    <row r="2482" spans="17:80" ht="15" hidden="1" customHeight="1">
      <c r="Q2482" s="19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</row>
    <row r="2483" spans="17:80" ht="15" hidden="1" customHeight="1">
      <c r="Q2483" s="19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</row>
    <row r="2484" spans="17:80" ht="15" hidden="1" customHeight="1">
      <c r="Q2484" s="19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</row>
    <row r="2485" spans="17:80" ht="15" hidden="1" customHeight="1">
      <c r="Q2485" s="19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</row>
    <row r="2486" spans="17:80" ht="15" hidden="1" customHeight="1">
      <c r="Q2486" s="19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</row>
    <row r="2487" spans="17:80" ht="15" hidden="1" customHeight="1">
      <c r="Q2487" s="19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</row>
    <row r="2488" spans="17:80" ht="15" hidden="1" customHeight="1">
      <c r="Q2488" s="19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</row>
    <row r="2489" spans="17:80" ht="15" hidden="1" customHeight="1">
      <c r="Q2489" s="19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</row>
    <row r="2490" spans="17:80" ht="15" hidden="1" customHeight="1">
      <c r="Q2490" s="19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</row>
    <row r="2491" spans="17:80" ht="15" hidden="1" customHeight="1">
      <c r="Q2491" s="19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</row>
    <row r="2492" spans="17:80" ht="15" hidden="1" customHeight="1">
      <c r="Q2492" s="19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</row>
    <row r="2493" spans="17:80" ht="15" hidden="1" customHeight="1">
      <c r="Q2493" s="19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</row>
    <row r="2494" spans="17:80" ht="15" hidden="1" customHeight="1">
      <c r="Q2494" s="19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</row>
    <row r="2495" spans="17:80" ht="15" hidden="1" customHeight="1">
      <c r="Q2495" s="19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</row>
    <row r="2496" spans="17:80" ht="15" hidden="1" customHeight="1">
      <c r="Q2496" s="19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</row>
    <row r="2497" spans="17:80" ht="15" hidden="1" customHeight="1">
      <c r="Q2497" s="19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</row>
    <row r="2498" spans="17:80" ht="15" hidden="1" customHeight="1">
      <c r="Q2498" s="19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</row>
    <row r="2499" spans="17:80" ht="15" hidden="1" customHeight="1">
      <c r="Q2499" s="19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</row>
    <row r="2500" spans="17:80" ht="15" hidden="1" customHeight="1">
      <c r="Q2500" s="19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</row>
    <row r="2501" spans="17:80" ht="15" hidden="1" customHeight="1">
      <c r="Q2501" s="19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</row>
    <row r="2502" spans="17:80" ht="15" hidden="1" customHeight="1">
      <c r="Q2502" s="19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</row>
    <row r="2503" spans="17:80" ht="15" hidden="1" customHeight="1">
      <c r="Q2503" s="19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</row>
    <row r="2504" spans="17:80" ht="15" hidden="1" customHeight="1">
      <c r="Q2504" s="19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</row>
    <row r="2505" spans="17:80" ht="15" hidden="1" customHeight="1">
      <c r="Q2505" s="19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</row>
    <row r="2506" spans="17:80" ht="15" hidden="1" customHeight="1">
      <c r="Q2506" s="19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</row>
    <row r="2507" spans="17:80" ht="15" hidden="1" customHeight="1">
      <c r="Q2507" s="19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</row>
    <row r="2508" spans="17:80" ht="15" hidden="1" customHeight="1">
      <c r="Q2508" s="19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</row>
    <row r="2509" spans="17:80" ht="15" hidden="1" customHeight="1">
      <c r="Q2509" s="19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</row>
    <row r="2510" spans="17:80" ht="15" hidden="1" customHeight="1">
      <c r="Q2510" s="19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</row>
    <row r="2511" spans="17:80" ht="15" hidden="1" customHeight="1">
      <c r="Q2511" s="19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</row>
    <row r="2512" spans="17:80" ht="15" hidden="1" customHeight="1">
      <c r="Q2512" s="19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</row>
    <row r="2513" spans="17:80" ht="15" hidden="1" customHeight="1">
      <c r="Q2513" s="19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</row>
    <row r="2514" spans="17:80" ht="15" hidden="1" customHeight="1">
      <c r="Q2514" s="19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</row>
    <row r="2515" spans="17:80" ht="15" hidden="1" customHeight="1">
      <c r="Q2515" s="19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</row>
    <row r="2516" spans="17:80" ht="15" hidden="1" customHeight="1">
      <c r="Q2516" s="19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</row>
    <row r="2517" spans="17:80" ht="15" hidden="1" customHeight="1">
      <c r="Q2517" s="19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</row>
    <row r="2518" spans="17:80" ht="15" hidden="1" customHeight="1">
      <c r="Q2518" s="19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</row>
    <row r="2519" spans="17:80" ht="15" hidden="1" customHeight="1">
      <c r="Q2519" s="19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</row>
    <row r="2520" spans="17:80" ht="15" hidden="1" customHeight="1">
      <c r="Q2520" s="19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</row>
    <row r="2521" spans="17:80" ht="15" hidden="1" customHeight="1">
      <c r="Q2521" s="19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</row>
    <row r="2522" spans="17:80" ht="15" hidden="1" customHeight="1">
      <c r="Q2522" s="19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</row>
    <row r="2523" spans="17:80" ht="15" hidden="1" customHeight="1">
      <c r="Q2523" s="19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</row>
    <row r="2524" spans="17:80" ht="15" hidden="1" customHeight="1">
      <c r="Q2524" s="19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</row>
    <row r="2525" spans="17:80" ht="15" hidden="1" customHeight="1">
      <c r="Q2525" s="19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</row>
    <row r="2526" spans="17:80" ht="15" hidden="1" customHeight="1">
      <c r="Q2526" s="19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</row>
    <row r="2527" spans="17:80" ht="15" hidden="1" customHeight="1">
      <c r="Q2527" s="19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</row>
    <row r="2528" spans="17:80" ht="15" hidden="1" customHeight="1">
      <c r="Q2528" s="19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</row>
    <row r="2529" spans="17:80" ht="15" hidden="1" customHeight="1">
      <c r="Q2529" s="19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</row>
    <row r="2530" spans="17:80" ht="15" hidden="1" customHeight="1">
      <c r="Q2530" s="19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</row>
    <row r="2531" spans="17:80" ht="15" hidden="1" customHeight="1">
      <c r="Q2531" s="19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</row>
    <row r="2532" spans="17:80" ht="15" hidden="1" customHeight="1">
      <c r="Q2532" s="19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</row>
    <row r="2533" spans="17:80" ht="15" hidden="1" customHeight="1">
      <c r="Q2533" s="19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</row>
    <row r="2534" spans="17:80" ht="15" hidden="1" customHeight="1">
      <c r="Q2534" s="19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</row>
    <row r="2535" spans="17:80" ht="15" hidden="1" customHeight="1">
      <c r="Q2535" s="19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</row>
    <row r="2536" spans="17:80" ht="15" hidden="1" customHeight="1">
      <c r="Q2536" s="19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</row>
    <row r="2537" spans="17:80" ht="15" hidden="1" customHeight="1">
      <c r="Q2537" s="19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</row>
    <row r="2538" spans="17:80" ht="15" hidden="1" customHeight="1">
      <c r="Q2538" s="19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</row>
    <row r="2539" spans="17:80" ht="15" hidden="1" customHeight="1">
      <c r="Q2539" s="19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</row>
    <row r="2540" spans="17:80" ht="15" hidden="1" customHeight="1">
      <c r="Q2540" s="19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</row>
    <row r="2541" spans="17:80" ht="15" hidden="1" customHeight="1">
      <c r="Q2541" s="19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</row>
    <row r="2542" spans="17:80" ht="15" hidden="1" customHeight="1">
      <c r="Q2542" s="19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</row>
    <row r="2543" spans="17:80" ht="15" hidden="1" customHeight="1">
      <c r="Q2543" s="19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</row>
    <row r="2544" spans="17:80" ht="15" hidden="1" customHeight="1">
      <c r="Q2544" s="19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</row>
    <row r="2545" spans="17:80" ht="15" hidden="1" customHeight="1">
      <c r="Q2545" s="19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</row>
    <row r="2546" spans="17:80" ht="15" hidden="1" customHeight="1">
      <c r="Q2546" s="19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</row>
    <row r="2547" spans="17:80" ht="15" hidden="1" customHeight="1">
      <c r="Q2547" s="19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</row>
    <row r="2548" spans="17:80" ht="15" hidden="1" customHeight="1">
      <c r="Q2548" s="19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</row>
    <row r="2549" spans="17:80" ht="15" hidden="1" customHeight="1">
      <c r="Q2549" s="19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</row>
    <row r="2550" spans="17:80" ht="15" hidden="1" customHeight="1">
      <c r="Q2550" s="19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</row>
    <row r="2551" spans="17:80" ht="15" hidden="1" customHeight="1">
      <c r="Q2551" s="19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</row>
    <row r="2552" spans="17:80" ht="15" hidden="1" customHeight="1">
      <c r="Q2552" s="19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</row>
    <row r="2553" spans="17:80" ht="15" hidden="1" customHeight="1">
      <c r="Q2553" s="19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</row>
    <row r="2554" spans="17:80" ht="15" hidden="1" customHeight="1">
      <c r="Q2554" s="19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</row>
    <row r="2555" spans="17:80" ht="15" hidden="1" customHeight="1">
      <c r="Q2555" s="19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</row>
    <row r="2556" spans="17:80" ht="15" hidden="1" customHeight="1">
      <c r="Q2556" s="19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</row>
    <row r="2557" spans="17:80" ht="15" hidden="1" customHeight="1">
      <c r="Q2557" s="19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</row>
    <row r="2558" spans="17:80" ht="15" hidden="1" customHeight="1">
      <c r="Q2558" s="19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</row>
    <row r="2559" spans="17:80" ht="15" hidden="1" customHeight="1">
      <c r="Q2559" s="19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</row>
    <row r="2560" spans="17:80" ht="15" hidden="1" customHeight="1">
      <c r="Q2560" s="19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</row>
    <row r="2561" spans="17:80" ht="15" hidden="1" customHeight="1">
      <c r="Q2561" s="19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</row>
    <row r="2562" spans="17:80" ht="15" hidden="1" customHeight="1">
      <c r="Q2562" s="19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</row>
    <row r="2563" spans="17:80" ht="15" hidden="1" customHeight="1">
      <c r="Q2563" s="19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</row>
    <row r="2564" spans="17:80" ht="15" hidden="1" customHeight="1">
      <c r="Q2564" s="19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</row>
    <row r="2565" spans="17:80" ht="15" hidden="1" customHeight="1">
      <c r="Q2565" s="19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</row>
    <row r="2566" spans="17:80" ht="15" hidden="1" customHeight="1">
      <c r="Q2566" s="19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</row>
    <row r="2567" spans="17:80" ht="15" hidden="1" customHeight="1">
      <c r="Q2567" s="19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</row>
    <row r="2568" spans="17:80" ht="15" hidden="1" customHeight="1">
      <c r="Q2568" s="19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</row>
    <row r="2569" spans="17:80" ht="15" hidden="1" customHeight="1">
      <c r="Q2569" s="19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</row>
    <row r="2570" spans="17:80" ht="15" hidden="1" customHeight="1">
      <c r="Q2570" s="19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</row>
    <row r="2571" spans="17:80" ht="15" hidden="1" customHeight="1">
      <c r="Q2571" s="19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</row>
    <row r="2572" spans="17:80" ht="15" hidden="1" customHeight="1">
      <c r="Q2572" s="19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</row>
    <row r="2573" spans="17:80" ht="15" hidden="1" customHeight="1">
      <c r="Q2573" s="19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</row>
    <row r="2574" spans="17:80" ht="15" hidden="1" customHeight="1">
      <c r="Q2574" s="19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</row>
    <row r="2575" spans="17:80" ht="15" hidden="1" customHeight="1">
      <c r="Q2575" s="19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</row>
    <row r="2576" spans="17:80" ht="15" hidden="1" customHeight="1">
      <c r="Q2576" s="19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</row>
    <row r="2577" spans="17:80" ht="15" hidden="1" customHeight="1">
      <c r="Q2577" s="19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</row>
    <row r="2578" spans="17:80" ht="15" hidden="1" customHeight="1">
      <c r="Q2578" s="19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</row>
    <row r="2579" spans="17:80" ht="15" hidden="1" customHeight="1">
      <c r="Q2579" s="19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</row>
    <row r="2580" spans="17:80" ht="15" hidden="1" customHeight="1">
      <c r="Q2580" s="19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</row>
    <row r="2581" spans="17:80" ht="15" hidden="1" customHeight="1">
      <c r="Q2581" s="19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</row>
    <row r="2582" spans="17:80" ht="15" hidden="1" customHeight="1">
      <c r="Q2582" s="19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</row>
    <row r="2583" spans="17:80" ht="15" hidden="1" customHeight="1">
      <c r="Q2583" s="19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</row>
    <row r="2584" spans="17:80" ht="15" hidden="1" customHeight="1">
      <c r="Q2584" s="19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</row>
    <row r="2585" spans="17:80" ht="15" hidden="1" customHeight="1">
      <c r="Q2585" s="19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</row>
    <row r="2586" spans="17:80" ht="15" hidden="1" customHeight="1">
      <c r="Q2586" s="19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</row>
    <row r="2587" spans="17:80" ht="15" hidden="1" customHeight="1">
      <c r="Q2587" s="19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</row>
    <row r="2588" spans="17:80" ht="15" hidden="1" customHeight="1">
      <c r="Q2588" s="19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</row>
    <row r="2589" spans="17:80" ht="15" hidden="1" customHeight="1">
      <c r="Q2589" s="19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</row>
    <row r="2590" spans="17:80" ht="15" hidden="1" customHeight="1">
      <c r="Q2590" s="19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</row>
    <row r="2591" spans="17:80" ht="15" hidden="1" customHeight="1">
      <c r="Q2591" s="19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</row>
    <row r="2592" spans="17:80" ht="15" hidden="1" customHeight="1">
      <c r="Q2592" s="19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</row>
    <row r="2593" spans="17:80" ht="15" hidden="1" customHeight="1">
      <c r="Q2593" s="19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</row>
    <row r="2594" spans="17:80" ht="15" hidden="1" customHeight="1">
      <c r="Q2594" s="19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</row>
    <row r="2595" spans="17:80" ht="15" hidden="1" customHeight="1">
      <c r="Q2595" s="19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</row>
    <row r="2596" spans="17:80" ht="15" hidden="1" customHeight="1">
      <c r="Q2596" s="19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</row>
    <row r="2597" spans="17:80" ht="15" hidden="1" customHeight="1">
      <c r="Q2597" s="19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</row>
    <row r="2598" spans="17:80" ht="15" hidden="1" customHeight="1">
      <c r="Q2598" s="19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</row>
    <row r="2599" spans="17:80" ht="15" hidden="1" customHeight="1">
      <c r="Q2599" s="19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</row>
    <row r="2600" spans="17:80" ht="15" hidden="1" customHeight="1">
      <c r="Q2600" s="19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</row>
    <row r="2601" spans="17:80" ht="15" hidden="1" customHeight="1">
      <c r="Q2601" s="19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</row>
    <row r="2602" spans="17:80" ht="15" hidden="1" customHeight="1">
      <c r="Q2602" s="19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</row>
    <row r="2603" spans="17:80" ht="15" hidden="1" customHeight="1">
      <c r="Q2603" s="19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</row>
    <row r="2604" spans="17:80" ht="15" hidden="1" customHeight="1">
      <c r="Q2604" s="19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</row>
    <row r="2605" spans="17:80" ht="15" hidden="1" customHeight="1">
      <c r="Q2605" s="19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</row>
    <row r="2606" spans="17:80" ht="15" hidden="1" customHeight="1">
      <c r="Q2606" s="19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</row>
    <row r="2607" spans="17:80" ht="15" hidden="1" customHeight="1">
      <c r="Q2607" s="19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</row>
    <row r="2608" spans="17:80" ht="15" hidden="1" customHeight="1">
      <c r="Q2608" s="19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</row>
    <row r="2609" spans="17:80" ht="15" hidden="1" customHeight="1">
      <c r="Q2609" s="19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</row>
    <row r="2610" spans="17:80" ht="15" hidden="1" customHeight="1">
      <c r="Q2610" s="19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</row>
    <row r="2611" spans="17:80" ht="15" hidden="1" customHeight="1">
      <c r="Q2611" s="19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</row>
    <row r="2612" spans="17:80" ht="15" hidden="1" customHeight="1">
      <c r="Q2612" s="19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</row>
    <row r="2613" spans="17:80" ht="15" hidden="1" customHeight="1">
      <c r="Q2613" s="19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</row>
    <row r="2614" spans="17:80" ht="15" hidden="1" customHeight="1">
      <c r="Q2614" s="19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</row>
    <row r="2615" spans="17:80" ht="15" hidden="1" customHeight="1">
      <c r="Q2615" s="19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</row>
    <row r="2616" spans="17:80" ht="15" hidden="1" customHeight="1">
      <c r="Q2616" s="19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</row>
    <row r="2617" spans="17:80" ht="15" hidden="1" customHeight="1">
      <c r="Q2617" s="19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</row>
    <row r="2618" spans="17:80" ht="15" hidden="1" customHeight="1">
      <c r="Q2618" s="19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</row>
    <row r="2619" spans="17:80" ht="15" hidden="1" customHeight="1">
      <c r="Q2619" s="19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</row>
    <row r="2620" spans="17:80" ht="15" hidden="1" customHeight="1">
      <c r="Q2620" s="19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</row>
    <row r="2621" spans="17:80" ht="15" hidden="1" customHeight="1">
      <c r="Q2621" s="19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</row>
    <row r="2622" spans="17:80" ht="15" hidden="1" customHeight="1">
      <c r="Q2622" s="19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</row>
    <row r="2623" spans="17:80" ht="15" hidden="1" customHeight="1">
      <c r="Q2623" s="19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</row>
    <row r="2624" spans="17:80" ht="15" hidden="1" customHeight="1">
      <c r="Q2624" s="19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</row>
    <row r="2625" spans="17:80" ht="15" hidden="1" customHeight="1">
      <c r="Q2625" s="19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</row>
    <row r="2626" spans="17:80" ht="15" hidden="1" customHeight="1">
      <c r="Q2626" s="19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</row>
    <row r="2627" spans="17:80" ht="15" hidden="1" customHeight="1">
      <c r="Q2627" s="19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</row>
    <row r="2628" spans="17:80" ht="15" hidden="1" customHeight="1">
      <c r="Q2628" s="19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</row>
    <row r="2629" spans="17:80" ht="15" hidden="1" customHeight="1">
      <c r="Q2629" s="19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</row>
    <row r="2630" spans="17:80" ht="15" hidden="1" customHeight="1">
      <c r="Q2630" s="19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</row>
    <row r="2631" spans="17:80" ht="15" hidden="1" customHeight="1">
      <c r="Q2631" s="19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</row>
    <row r="2632" spans="17:80" ht="15" hidden="1" customHeight="1">
      <c r="Q2632" s="19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</row>
    <row r="2633" spans="17:80" ht="15" hidden="1" customHeight="1">
      <c r="Q2633" s="19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</row>
    <row r="2634" spans="17:80" ht="15" hidden="1" customHeight="1">
      <c r="Q2634" s="19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</row>
    <row r="2635" spans="17:80" ht="15" hidden="1" customHeight="1">
      <c r="Q2635" s="19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</row>
    <row r="2636" spans="17:80" ht="15" hidden="1" customHeight="1">
      <c r="Q2636" s="19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</row>
    <row r="2637" spans="17:80" ht="15" hidden="1" customHeight="1">
      <c r="Q2637" s="19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</row>
    <row r="2638" spans="17:80" ht="15" hidden="1" customHeight="1">
      <c r="Q2638" s="19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</row>
    <row r="2639" spans="17:80" ht="15" hidden="1" customHeight="1">
      <c r="Q2639" s="19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</row>
    <row r="2640" spans="17:80" ht="15" hidden="1" customHeight="1">
      <c r="Q2640" s="19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</row>
    <row r="2641" spans="17:80" ht="15" hidden="1" customHeight="1">
      <c r="Q2641" s="19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</row>
    <row r="2642" spans="17:80" ht="15" hidden="1" customHeight="1">
      <c r="Q2642" s="19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</row>
    <row r="2643" spans="17:80" ht="15" hidden="1" customHeight="1">
      <c r="Q2643" s="19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</row>
    <row r="2644" spans="17:80" ht="15" hidden="1" customHeight="1">
      <c r="Q2644" s="19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</row>
    <row r="2645" spans="17:80" ht="15" hidden="1" customHeight="1">
      <c r="Q2645" s="19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</row>
    <row r="2646" spans="17:80" ht="15" hidden="1" customHeight="1">
      <c r="Q2646" s="19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</row>
    <row r="2647" spans="17:80" ht="15" hidden="1" customHeight="1">
      <c r="Q2647" s="19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</row>
    <row r="2648" spans="17:80" ht="15" hidden="1" customHeight="1">
      <c r="Q2648" s="19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</row>
    <row r="2649" spans="17:80" ht="15" hidden="1" customHeight="1">
      <c r="Q2649" s="19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</row>
    <row r="2650" spans="17:80" ht="15" hidden="1" customHeight="1">
      <c r="Q2650" s="19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</row>
    <row r="2651" spans="17:80" ht="15" hidden="1" customHeight="1">
      <c r="Q2651" s="19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</row>
    <row r="2652" spans="17:80" ht="15" hidden="1" customHeight="1">
      <c r="Q2652" s="19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</row>
    <row r="2653" spans="17:80" ht="15" hidden="1" customHeight="1">
      <c r="Q2653" s="19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</row>
    <row r="2654" spans="17:80" ht="15" hidden="1" customHeight="1">
      <c r="Q2654" s="19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</row>
    <row r="2655" spans="17:80" ht="15" hidden="1" customHeight="1">
      <c r="Q2655" s="19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</row>
    <row r="2656" spans="17:80" ht="15" hidden="1" customHeight="1">
      <c r="Q2656" s="19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</row>
    <row r="2657" spans="17:80" ht="15" hidden="1" customHeight="1">
      <c r="Q2657" s="19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</row>
    <row r="2658" spans="17:80" ht="15" hidden="1" customHeight="1">
      <c r="Q2658" s="19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</row>
    <row r="2659" spans="17:80" ht="15" hidden="1" customHeight="1">
      <c r="Q2659" s="19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</row>
    <row r="2660" spans="17:80" ht="15" hidden="1" customHeight="1">
      <c r="Q2660" s="19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</row>
    <row r="2661" spans="17:80" ht="15" hidden="1" customHeight="1">
      <c r="Q2661" s="19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</row>
    <row r="2662" spans="17:80" ht="15" hidden="1" customHeight="1">
      <c r="Q2662" s="19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</row>
    <row r="2663" spans="17:80" ht="15" hidden="1" customHeight="1">
      <c r="Q2663" s="19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</row>
    <row r="2664" spans="17:80" ht="15" hidden="1" customHeight="1">
      <c r="Q2664" s="19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</row>
    <row r="2665" spans="17:80" ht="15" hidden="1" customHeight="1">
      <c r="Q2665" s="19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</row>
    <row r="2666" spans="17:80" ht="15" hidden="1" customHeight="1">
      <c r="Q2666" s="19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</row>
    <row r="2667" spans="17:80" ht="15" hidden="1" customHeight="1">
      <c r="Q2667" s="19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</row>
    <row r="2668" spans="17:80" ht="15" hidden="1" customHeight="1">
      <c r="Q2668" s="19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</row>
    <row r="2669" spans="17:80" ht="15" hidden="1" customHeight="1">
      <c r="Q2669" s="19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</row>
    <row r="2670" spans="17:80" ht="15" hidden="1" customHeight="1">
      <c r="Q2670" s="19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</row>
    <row r="2671" spans="17:80" ht="15" hidden="1" customHeight="1">
      <c r="Q2671" s="19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</row>
    <row r="2672" spans="17:80" ht="15" hidden="1" customHeight="1">
      <c r="Q2672" s="19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</row>
    <row r="2673" spans="17:80" ht="15" hidden="1" customHeight="1">
      <c r="Q2673" s="19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</row>
    <row r="2674" spans="17:80" ht="15" hidden="1" customHeight="1">
      <c r="Q2674" s="19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</row>
    <row r="2675" spans="17:80" ht="15" hidden="1" customHeight="1">
      <c r="Q2675" s="19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</row>
    <row r="2676" spans="17:80" ht="15" hidden="1" customHeight="1">
      <c r="Q2676" s="19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</row>
    <row r="2677" spans="17:80" ht="15" hidden="1" customHeight="1">
      <c r="Q2677" s="19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</row>
    <row r="2678" spans="17:80" ht="15" hidden="1" customHeight="1">
      <c r="Q2678" s="19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</row>
    <row r="2679" spans="17:80" ht="15" hidden="1" customHeight="1">
      <c r="Q2679" s="19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</row>
    <row r="2680" spans="17:80" ht="15" hidden="1" customHeight="1">
      <c r="Q2680" s="19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</row>
    <row r="2681" spans="17:80" ht="15" hidden="1" customHeight="1">
      <c r="Q2681" s="19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</row>
    <row r="2682" spans="17:80" ht="15" hidden="1" customHeight="1">
      <c r="Q2682" s="19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</row>
    <row r="2683" spans="17:80" ht="15" hidden="1" customHeight="1">
      <c r="Q2683" s="19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</row>
    <row r="2684" spans="17:80" ht="15" hidden="1" customHeight="1">
      <c r="Q2684" s="19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</row>
    <row r="2685" spans="17:80" ht="15" hidden="1" customHeight="1">
      <c r="Q2685" s="19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</row>
    <row r="2686" spans="17:80" ht="15" hidden="1" customHeight="1">
      <c r="Q2686" s="19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</row>
    <row r="2687" spans="17:80" ht="15" hidden="1" customHeight="1">
      <c r="Q2687" s="19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</row>
    <row r="2688" spans="17:80" ht="15" hidden="1" customHeight="1">
      <c r="Q2688" s="19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</row>
    <row r="2689" spans="17:80" ht="15" hidden="1" customHeight="1">
      <c r="Q2689" s="19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</row>
    <row r="2690" spans="17:80" ht="15" hidden="1" customHeight="1">
      <c r="Q2690" s="19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</row>
    <row r="2691" spans="17:80" ht="15" hidden="1" customHeight="1">
      <c r="Q2691" s="19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</row>
    <row r="2692" spans="17:80" ht="15" hidden="1" customHeight="1">
      <c r="Q2692" s="19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</row>
    <row r="2693" spans="17:80" ht="15" hidden="1" customHeight="1">
      <c r="Q2693" s="19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</row>
    <row r="2694" spans="17:80" ht="15" hidden="1" customHeight="1">
      <c r="Q2694" s="19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</row>
    <row r="2695" spans="17:80" ht="15" hidden="1" customHeight="1">
      <c r="Q2695" s="19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</row>
    <row r="2696" spans="17:80" ht="15" hidden="1" customHeight="1">
      <c r="Q2696" s="19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</row>
    <row r="2697" spans="17:80" ht="15" hidden="1" customHeight="1">
      <c r="Q2697" s="19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</row>
    <row r="2698" spans="17:80" ht="15" hidden="1" customHeight="1">
      <c r="Q2698" s="19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</row>
    <row r="2699" spans="17:80" ht="15" hidden="1" customHeight="1">
      <c r="Q2699" s="19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</row>
    <row r="2700" spans="17:80" ht="15" hidden="1" customHeight="1">
      <c r="Q2700" s="19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</row>
    <row r="2701" spans="17:80" ht="15" hidden="1" customHeight="1">
      <c r="Q2701" s="19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</row>
    <row r="2702" spans="17:80" ht="15" hidden="1" customHeight="1">
      <c r="Q2702" s="19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</row>
    <row r="2703" spans="17:80" ht="15" hidden="1" customHeight="1">
      <c r="Q2703" s="19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</row>
    <row r="2704" spans="17:80" ht="15" hidden="1" customHeight="1">
      <c r="Q2704" s="19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</row>
    <row r="2705" spans="17:80" ht="15" hidden="1" customHeight="1">
      <c r="Q2705" s="19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</row>
    <row r="2706" spans="17:80" ht="15" hidden="1" customHeight="1">
      <c r="Q2706" s="19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</row>
    <row r="2707" spans="17:80" ht="15" hidden="1" customHeight="1">
      <c r="Q2707" s="19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</row>
    <row r="2708" spans="17:80" ht="15" hidden="1" customHeight="1">
      <c r="Q2708" s="19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</row>
    <row r="2709" spans="17:80" ht="15" hidden="1" customHeight="1">
      <c r="Q2709" s="19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</row>
    <row r="2710" spans="17:80" ht="15" hidden="1" customHeight="1">
      <c r="Q2710" s="19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</row>
    <row r="2711" spans="17:80" ht="15" hidden="1" customHeight="1">
      <c r="Q2711" s="19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</row>
    <row r="2712" spans="17:80" ht="15" hidden="1" customHeight="1">
      <c r="Q2712" s="19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</row>
    <row r="2713" spans="17:80" ht="15" hidden="1" customHeight="1">
      <c r="Q2713" s="19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</row>
    <row r="2714" spans="17:80" ht="15" hidden="1" customHeight="1">
      <c r="Q2714" s="19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</row>
    <row r="2715" spans="17:80" ht="15" hidden="1" customHeight="1">
      <c r="Q2715" s="19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</row>
    <row r="2716" spans="17:80" ht="15" hidden="1" customHeight="1">
      <c r="Q2716" s="19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</row>
    <row r="2717" spans="17:80" ht="15" hidden="1" customHeight="1">
      <c r="Q2717" s="19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</row>
    <row r="2718" spans="17:80" ht="15" hidden="1" customHeight="1">
      <c r="Q2718" s="19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</row>
    <row r="2719" spans="17:80" ht="15" hidden="1" customHeight="1">
      <c r="Q2719" s="19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</row>
    <row r="2720" spans="17:80" ht="15" hidden="1" customHeight="1">
      <c r="Q2720" s="19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</row>
    <row r="2721" spans="17:80" ht="15" hidden="1" customHeight="1">
      <c r="Q2721" s="19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</row>
    <row r="2722" spans="17:80" ht="15" hidden="1" customHeight="1">
      <c r="Q2722" s="19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</row>
    <row r="2723" spans="17:80" ht="15" hidden="1" customHeight="1">
      <c r="Q2723" s="19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</row>
    <row r="2724" spans="17:80" ht="15" hidden="1" customHeight="1">
      <c r="Q2724" s="19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</row>
    <row r="2725" spans="17:80" ht="15" hidden="1" customHeight="1">
      <c r="Q2725" s="19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</row>
    <row r="2726" spans="17:80" ht="15" hidden="1" customHeight="1">
      <c r="Q2726" s="19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</row>
    <row r="2727" spans="17:80" ht="15" hidden="1" customHeight="1">
      <c r="Q2727" s="19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</row>
    <row r="2728" spans="17:80" ht="15" hidden="1" customHeight="1">
      <c r="Q2728" s="19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</row>
    <row r="2729" spans="17:80" ht="15" hidden="1" customHeight="1">
      <c r="Q2729" s="19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</row>
    <row r="2730" spans="17:80" ht="15" hidden="1" customHeight="1">
      <c r="Q2730" s="19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</row>
    <row r="2731" spans="17:80" ht="15" hidden="1" customHeight="1">
      <c r="Q2731" s="19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</row>
    <row r="2732" spans="17:80" ht="15" hidden="1" customHeight="1">
      <c r="Q2732" s="19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</row>
    <row r="2733" spans="17:80" ht="15" hidden="1" customHeight="1">
      <c r="Q2733" s="19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</row>
    <row r="2734" spans="17:80" ht="15" hidden="1" customHeight="1">
      <c r="Q2734" s="19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</row>
    <row r="2735" spans="17:80" ht="15" hidden="1" customHeight="1">
      <c r="Q2735" s="19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</row>
    <row r="2736" spans="17:80" ht="15" hidden="1" customHeight="1">
      <c r="Q2736" s="19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</row>
    <row r="2737" spans="17:80" ht="15" hidden="1" customHeight="1">
      <c r="Q2737" s="19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</row>
    <row r="2738" spans="17:80" ht="15" hidden="1" customHeight="1">
      <c r="Q2738" s="19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</row>
    <row r="2739" spans="17:80" ht="15" hidden="1" customHeight="1">
      <c r="Q2739" s="19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</row>
    <row r="2740" spans="17:80" ht="15" hidden="1" customHeight="1">
      <c r="Q2740" s="19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</row>
    <row r="2741" spans="17:80" ht="15" hidden="1" customHeight="1">
      <c r="Q2741" s="19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</row>
    <row r="2742" spans="17:80" ht="15" hidden="1" customHeight="1">
      <c r="Q2742" s="19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</row>
    <row r="2743" spans="17:80" ht="15" hidden="1" customHeight="1">
      <c r="Q2743" s="19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</row>
    <row r="2744" spans="17:80" ht="15" hidden="1" customHeight="1">
      <c r="Q2744" s="19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</row>
    <row r="2745" spans="17:80" ht="15" hidden="1" customHeight="1">
      <c r="Q2745" s="19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</row>
    <row r="2746" spans="17:80" ht="15" hidden="1" customHeight="1">
      <c r="Q2746" s="19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</row>
    <row r="2747" spans="17:80" ht="15" hidden="1" customHeight="1">
      <c r="Q2747" s="19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</row>
    <row r="2748" spans="17:80" ht="15" hidden="1" customHeight="1">
      <c r="Q2748" s="19"/>
      <c r="R2748" s="20"/>
      <c r="S2748" s="20"/>
      <c r="T2748" s="20"/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</row>
    <row r="2749" spans="17:80" ht="15" hidden="1" customHeight="1">
      <c r="Q2749" s="19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</row>
    <row r="2750" spans="17:80" ht="15" hidden="1" customHeight="1">
      <c r="Q2750" s="19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</row>
    <row r="2751" spans="17:80" ht="15" hidden="1" customHeight="1">
      <c r="Q2751" s="19"/>
      <c r="R2751" s="20"/>
      <c r="S2751" s="20"/>
      <c r="T2751" s="20"/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</row>
    <row r="2752" spans="17:80" ht="15" hidden="1" customHeight="1">
      <c r="Q2752" s="19"/>
      <c r="R2752" s="20"/>
      <c r="S2752" s="20"/>
      <c r="T2752" s="20"/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</row>
    <row r="2753" spans="17:80" ht="15" hidden="1" customHeight="1">
      <c r="Q2753" s="19"/>
      <c r="R2753" s="20"/>
      <c r="S2753" s="20"/>
      <c r="T2753" s="20"/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</row>
    <row r="2754" spans="17:80" ht="15" hidden="1" customHeight="1">
      <c r="Q2754" s="19"/>
      <c r="R2754" s="20"/>
      <c r="S2754" s="20"/>
      <c r="T2754" s="20"/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</row>
    <row r="2755" spans="17:80" ht="15" hidden="1" customHeight="1">
      <c r="Q2755" s="19"/>
      <c r="R2755" s="20"/>
      <c r="S2755" s="20"/>
      <c r="T2755" s="20"/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</row>
    <row r="2756" spans="17:80" ht="15" hidden="1" customHeight="1">
      <c r="Q2756" s="19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</row>
    <row r="2757" spans="17:80" ht="15" hidden="1" customHeight="1">
      <c r="Q2757" s="19"/>
      <c r="R2757" s="20"/>
      <c r="S2757" s="20"/>
      <c r="T2757" s="20"/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</row>
    <row r="2758" spans="17:80" ht="15" hidden="1" customHeight="1">
      <c r="Q2758" s="19"/>
      <c r="R2758" s="20"/>
      <c r="S2758" s="20"/>
      <c r="T2758" s="20"/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</row>
    <row r="2759" spans="17:80" ht="15" hidden="1" customHeight="1">
      <c r="Q2759" s="19"/>
      <c r="R2759" s="20"/>
      <c r="S2759" s="20"/>
      <c r="T2759" s="20"/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</row>
    <row r="2760" spans="17:80" ht="15" hidden="1" customHeight="1">
      <c r="Q2760" s="19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</row>
    <row r="2761" spans="17:80" ht="15" hidden="1" customHeight="1">
      <c r="Q2761" s="19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</row>
    <row r="2762" spans="17:80" ht="15" hidden="1" customHeight="1">
      <c r="Q2762" s="19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</row>
    <row r="2763" spans="17:80" ht="15" hidden="1" customHeight="1">
      <c r="Q2763" s="19"/>
      <c r="R2763" s="20"/>
      <c r="S2763" s="20"/>
      <c r="T2763" s="20"/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</row>
    <row r="2764" spans="17:80" ht="15" hidden="1" customHeight="1">
      <c r="Q2764" s="19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</row>
    <row r="2765" spans="17:80" ht="15" hidden="1" customHeight="1">
      <c r="Q2765" s="19"/>
      <c r="R2765" s="20"/>
      <c r="S2765" s="20"/>
      <c r="T2765" s="20"/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</row>
    <row r="2766" spans="17:80" ht="15" hidden="1" customHeight="1">
      <c r="Q2766" s="19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</row>
    <row r="2767" spans="17:80" ht="15" hidden="1" customHeight="1">
      <c r="Q2767" s="19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</row>
    <row r="2768" spans="17:80" ht="15" hidden="1" customHeight="1">
      <c r="Q2768" s="19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</row>
    <row r="2769" spans="17:80" ht="15" hidden="1" customHeight="1">
      <c r="Q2769" s="19"/>
      <c r="R2769" s="20"/>
      <c r="S2769" s="20"/>
      <c r="T2769" s="20"/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</row>
    <row r="2770" spans="17:80" ht="15" hidden="1" customHeight="1">
      <c r="Q2770" s="19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</row>
    <row r="2771" spans="17:80" ht="15" hidden="1" customHeight="1">
      <c r="Q2771" s="19"/>
      <c r="R2771" s="20"/>
      <c r="S2771" s="20"/>
      <c r="T2771" s="20"/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</row>
    <row r="2772" spans="17:80" ht="15" hidden="1" customHeight="1">
      <c r="Q2772" s="19"/>
      <c r="R2772" s="20"/>
      <c r="S2772" s="20"/>
      <c r="T2772" s="20"/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</row>
    <row r="2773" spans="17:80" ht="15" hidden="1" customHeight="1">
      <c r="Q2773" s="19"/>
      <c r="R2773" s="20"/>
      <c r="S2773" s="20"/>
      <c r="T2773" s="20"/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</row>
    <row r="2774" spans="17:80" ht="15" hidden="1" customHeight="1">
      <c r="Q2774" s="19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</row>
    <row r="2775" spans="17:80" ht="15" hidden="1" customHeight="1">
      <c r="Q2775" s="19"/>
      <c r="R2775" s="20"/>
      <c r="S2775" s="20"/>
      <c r="T2775" s="20"/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</row>
    <row r="2776" spans="17:80" ht="15" hidden="1" customHeight="1">
      <c r="Q2776" s="19"/>
      <c r="R2776" s="20"/>
      <c r="S2776" s="20"/>
      <c r="T2776" s="20"/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</row>
    <row r="2777" spans="17:80" ht="15" hidden="1" customHeight="1">
      <c r="Q2777" s="19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</row>
    <row r="2778" spans="17:80" ht="15" hidden="1" customHeight="1">
      <c r="Q2778" s="19"/>
      <c r="R2778" s="20"/>
      <c r="S2778" s="20"/>
      <c r="T2778" s="20"/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</row>
    <row r="2779" spans="17:80" ht="15" hidden="1" customHeight="1">
      <c r="Q2779" s="19"/>
      <c r="R2779" s="20"/>
      <c r="S2779" s="20"/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</row>
    <row r="2780" spans="17:80" ht="15" hidden="1" customHeight="1">
      <c r="Q2780" s="19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</row>
    <row r="2781" spans="17:80" ht="15" hidden="1" customHeight="1">
      <c r="Q2781" s="19"/>
      <c r="R2781" s="20"/>
      <c r="S2781" s="20"/>
      <c r="T2781" s="20"/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</row>
    <row r="2782" spans="17:80" ht="15" hidden="1" customHeight="1">
      <c r="Q2782" s="19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</row>
    <row r="2783" spans="17:80" ht="15" hidden="1" customHeight="1">
      <c r="Q2783" s="19"/>
      <c r="R2783" s="20"/>
      <c r="S2783" s="20"/>
      <c r="T2783" s="20"/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</row>
    <row r="2784" spans="17:80" ht="15" hidden="1" customHeight="1">
      <c r="Q2784" s="19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</row>
    <row r="2785" spans="17:80" ht="15" hidden="1" customHeight="1">
      <c r="Q2785" s="19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</row>
    <row r="2786" spans="17:80" ht="15" hidden="1" customHeight="1">
      <c r="Q2786" s="19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</row>
    <row r="2787" spans="17:80" ht="15" hidden="1" customHeight="1">
      <c r="Q2787" s="19"/>
      <c r="R2787" s="20"/>
      <c r="S2787" s="20"/>
      <c r="T2787" s="20"/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</row>
    <row r="2788" spans="17:80" ht="15" hidden="1" customHeight="1">
      <c r="Q2788" s="19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</row>
    <row r="2789" spans="17:80" ht="15" hidden="1" customHeight="1">
      <c r="Q2789" s="19"/>
      <c r="R2789" s="20"/>
      <c r="S2789" s="20"/>
      <c r="T2789" s="20"/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</row>
    <row r="2790" spans="17:80" ht="15" hidden="1" customHeight="1">
      <c r="Q2790" s="19"/>
      <c r="R2790" s="20"/>
      <c r="S2790" s="20"/>
      <c r="T2790" s="20"/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</row>
    <row r="2791" spans="17:80" ht="15" hidden="1" customHeight="1">
      <c r="Q2791" s="19"/>
      <c r="R2791" s="20"/>
      <c r="S2791" s="20"/>
      <c r="T2791" s="20"/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</row>
    <row r="2792" spans="17:80" ht="15" hidden="1" customHeight="1">
      <c r="Q2792" s="19"/>
      <c r="R2792" s="20"/>
      <c r="S2792" s="20"/>
      <c r="T2792" s="20"/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</row>
    <row r="2793" spans="17:80" ht="15" hidden="1" customHeight="1">
      <c r="Q2793" s="19"/>
      <c r="R2793" s="20"/>
      <c r="S2793" s="20"/>
      <c r="T2793" s="20"/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</row>
    <row r="2794" spans="17:80" ht="15" hidden="1" customHeight="1">
      <c r="Q2794" s="19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</row>
    <row r="2795" spans="17:80" ht="15" hidden="1" customHeight="1">
      <c r="Q2795" s="19"/>
      <c r="R2795" s="20"/>
      <c r="S2795" s="20"/>
      <c r="T2795" s="20"/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</row>
    <row r="2796" spans="17:80" ht="15" hidden="1" customHeight="1">
      <c r="Q2796" s="19"/>
      <c r="R2796" s="20"/>
      <c r="S2796" s="20"/>
      <c r="T2796" s="20"/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</row>
    <row r="2797" spans="17:80" ht="15" hidden="1" customHeight="1">
      <c r="Q2797" s="19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</row>
    <row r="2798" spans="17:80" ht="15" hidden="1" customHeight="1">
      <c r="Q2798" s="19"/>
      <c r="R2798" s="20"/>
      <c r="S2798" s="20"/>
      <c r="T2798" s="20"/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</row>
    <row r="2799" spans="17:80" ht="15" hidden="1" customHeight="1">
      <c r="Q2799" s="19"/>
      <c r="R2799" s="20"/>
      <c r="S2799" s="20"/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</row>
    <row r="2800" spans="17:80" ht="15" hidden="1" customHeight="1">
      <c r="Q2800" s="19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</row>
    <row r="2801" spans="17:80" ht="15" hidden="1" customHeight="1">
      <c r="Q2801" s="19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  <c r="AI2801" s="20"/>
      <c r="AJ2801" s="20"/>
      <c r="AK2801" s="20"/>
      <c r="AL2801" s="20"/>
      <c r="AM2801" s="20"/>
      <c r="AN2801" s="20"/>
      <c r="AO2801" s="20"/>
      <c r="AP2801" s="20"/>
      <c r="AQ2801" s="20"/>
      <c r="AR2801" s="20"/>
      <c r="AS2801" s="20"/>
      <c r="AT2801" s="20"/>
      <c r="AU2801" s="20"/>
      <c r="AV2801" s="20"/>
      <c r="AW2801" s="20"/>
      <c r="AX2801" s="20"/>
      <c r="AY2801" s="20"/>
      <c r="AZ2801" s="20"/>
      <c r="BA2801" s="20"/>
      <c r="BB2801" s="20"/>
      <c r="BC2801" s="20"/>
      <c r="BD2801" s="20"/>
      <c r="BE2801" s="20"/>
      <c r="BF2801" s="20"/>
      <c r="BG2801" s="20"/>
      <c r="BH2801" s="20"/>
      <c r="BI2801" s="20"/>
      <c r="BJ2801" s="20"/>
      <c r="BK2801" s="20"/>
      <c r="BL2801" s="20"/>
      <c r="BM2801" s="20"/>
      <c r="BN2801" s="20"/>
      <c r="BO2801" s="20"/>
      <c r="BP2801" s="20"/>
      <c r="BQ2801" s="20"/>
      <c r="BR2801" s="20"/>
      <c r="BS2801" s="20"/>
      <c r="BT2801" s="20"/>
      <c r="BU2801" s="20"/>
      <c r="BV2801" s="20"/>
      <c r="BW2801" s="20"/>
      <c r="BX2801" s="20"/>
      <c r="BY2801" s="20"/>
      <c r="BZ2801" s="20"/>
      <c r="CA2801" s="20"/>
      <c r="CB2801" s="20"/>
    </row>
    <row r="2802" spans="17:80" ht="15" hidden="1" customHeight="1">
      <c r="Q2802" s="19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  <c r="AI2802" s="20"/>
      <c r="AJ2802" s="20"/>
      <c r="AK2802" s="20"/>
      <c r="AL2802" s="20"/>
      <c r="AM2802" s="20"/>
      <c r="AN2802" s="20"/>
      <c r="AO2802" s="20"/>
      <c r="AP2802" s="20"/>
      <c r="AQ2802" s="20"/>
      <c r="AR2802" s="20"/>
      <c r="AS2802" s="20"/>
      <c r="AT2802" s="20"/>
      <c r="AU2802" s="20"/>
      <c r="AV2802" s="20"/>
      <c r="AW2802" s="20"/>
      <c r="AX2802" s="20"/>
      <c r="AY2802" s="20"/>
      <c r="AZ2802" s="20"/>
      <c r="BA2802" s="20"/>
      <c r="BB2802" s="20"/>
      <c r="BC2802" s="20"/>
      <c r="BD2802" s="20"/>
      <c r="BE2802" s="20"/>
      <c r="BF2802" s="20"/>
      <c r="BG2802" s="20"/>
      <c r="BH2802" s="20"/>
      <c r="BI2802" s="20"/>
      <c r="BJ2802" s="20"/>
      <c r="BK2802" s="20"/>
      <c r="BL2802" s="20"/>
      <c r="BM2802" s="20"/>
      <c r="BN2802" s="20"/>
      <c r="BO2802" s="20"/>
      <c r="BP2802" s="20"/>
      <c r="BQ2802" s="20"/>
      <c r="BR2802" s="20"/>
      <c r="BS2802" s="20"/>
      <c r="BT2802" s="20"/>
      <c r="BU2802" s="20"/>
      <c r="BV2802" s="20"/>
      <c r="BW2802" s="20"/>
      <c r="BX2802" s="20"/>
      <c r="BY2802" s="20"/>
      <c r="BZ2802" s="20"/>
      <c r="CA2802" s="20"/>
      <c r="CB2802" s="20"/>
    </row>
    <row r="2803" spans="17:80" ht="15" hidden="1" customHeight="1">
      <c r="Q2803" s="19"/>
      <c r="R2803" s="20"/>
      <c r="S2803" s="20"/>
      <c r="T2803" s="20"/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"/>
      <c r="AJ2803" s="20"/>
      <c r="AK2803" s="20"/>
      <c r="AL2803" s="20"/>
      <c r="AM2803" s="20"/>
      <c r="AN2803" s="20"/>
      <c r="AO2803" s="20"/>
      <c r="AP2803" s="20"/>
      <c r="AQ2803" s="20"/>
      <c r="AR2803" s="20"/>
      <c r="AS2803" s="20"/>
      <c r="AT2803" s="20"/>
      <c r="AU2803" s="20"/>
      <c r="AV2803" s="20"/>
      <c r="AW2803" s="20"/>
      <c r="AX2803" s="20"/>
      <c r="AY2803" s="20"/>
      <c r="AZ2803" s="20"/>
      <c r="BA2803" s="20"/>
      <c r="BB2803" s="20"/>
      <c r="BC2803" s="20"/>
      <c r="BD2803" s="20"/>
      <c r="BE2803" s="20"/>
      <c r="BF2803" s="20"/>
      <c r="BG2803" s="20"/>
      <c r="BH2803" s="20"/>
      <c r="BI2803" s="20"/>
      <c r="BJ2803" s="20"/>
      <c r="BK2803" s="20"/>
      <c r="BL2803" s="20"/>
      <c r="BM2803" s="20"/>
      <c r="BN2803" s="20"/>
      <c r="BO2803" s="20"/>
      <c r="BP2803" s="20"/>
      <c r="BQ2803" s="20"/>
      <c r="BR2803" s="20"/>
      <c r="BS2803" s="20"/>
      <c r="BT2803" s="20"/>
      <c r="BU2803" s="20"/>
      <c r="BV2803" s="20"/>
      <c r="BW2803" s="20"/>
      <c r="BX2803" s="20"/>
      <c r="BY2803" s="20"/>
      <c r="BZ2803" s="20"/>
      <c r="CA2803" s="20"/>
      <c r="CB2803" s="20"/>
    </row>
    <row r="2804" spans="17:80" ht="15" hidden="1" customHeight="1">
      <c r="Q2804" s="19"/>
      <c r="R2804" s="20"/>
      <c r="S2804" s="20"/>
      <c r="T2804" s="20"/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  <c r="AI2804" s="20"/>
      <c r="AJ2804" s="20"/>
      <c r="AK2804" s="20"/>
      <c r="AL2804" s="20"/>
      <c r="AM2804" s="20"/>
      <c r="AN2804" s="20"/>
      <c r="AO2804" s="20"/>
      <c r="AP2804" s="20"/>
      <c r="AQ2804" s="20"/>
      <c r="AR2804" s="20"/>
      <c r="AS2804" s="20"/>
      <c r="AT2804" s="20"/>
      <c r="AU2804" s="20"/>
      <c r="AV2804" s="20"/>
      <c r="AW2804" s="20"/>
      <c r="AX2804" s="20"/>
      <c r="AY2804" s="20"/>
      <c r="AZ2804" s="20"/>
      <c r="BA2804" s="20"/>
      <c r="BB2804" s="20"/>
      <c r="BC2804" s="20"/>
      <c r="BD2804" s="20"/>
      <c r="BE2804" s="20"/>
      <c r="BF2804" s="20"/>
      <c r="BG2804" s="20"/>
      <c r="BH2804" s="20"/>
      <c r="BI2804" s="20"/>
      <c r="BJ2804" s="20"/>
      <c r="BK2804" s="20"/>
      <c r="BL2804" s="20"/>
      <c r="BM2804" s="20"/>
      <c r="BN2804" s="20"/>
      <c r="BO2804" s="20"/>
      <c r="BP2804" s="20"/>
      <c r="BQ2804" s="20"/>
      <c r="BR2804" s="20"/>
      <c r="BS2804" s="20"/>
      <c r="BT2804" s="20"/>
      <c r="BU2804" s="20"/>
      <c r="BV2804" s="20"/>
      <c r="BW2804" s="20"/>
      <c r="BX2804" s="20"/>
      <c r="BY2804" s="20"/>
      <c r="BZ2804" s="20"/>
      <c r="CA2804" s="20"/>
      <c r="CB2804" s="20"/>
    </row>
    <row r="2805" spans="17:80" ht="15" hidden="1" customHeight="1">
      <c r="Q2805" s="19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  <c r="AJ2805" s="20"/>
      <c r="AK2805" s="20"/>
      <c r="AL2805" s="20"/>
      <c r="AM2805" s="20"/>
      <c r="AN2805" s="20"/>
      <c r="AO2805" s="20"/>
      <c r="AP2805" s="20"/>
      <c r="AQ2805" s="20"/>
      <c r="AR2805" s="20"/>
      <c r="AS2805" s="20"/>
      <c r="AT2805" s="20"/>
      <c r="AU2805" s="20"/>
      <c r="AV2805" s="20"/>
      <c r="AW2805" s="20"/>
      <c r="AX2805" s="20"/>
      <c r="AY2805" s="20"/>
      <c r="AZ2805" s="20"/>
      <c r="BA2805" s="20"/>
      <c r="BB2805" s="20"/>
      <c r="BC2805" s="20"/>
      <c r="BD2805" s="20"/>
      <c r="BE2805" s="20"/>
      <c r="BF2805" s="20"/>
      <c r="BG2805" s="20"/>
      <c r="BH2805" s="20"/>
      <c r="BI2805" s="20"/>
      <c r="BJ2805" s="20"/>
      <c r="BK2805" s="20"/>
      <c r="BL2805" s="20"/>
      <c r="BM2805" s="20"/>
      <c r="BN2805" s="20"/>
      <c r="BO2805" s="20"/>
      <c r="BP2805" s="20"/>
      <c r="BQ2805" s="20"/>
      <c r="BR2805" s="20"/>
      <c r="BS2805" s="20"/>
      <c r="BT2805" s="20"/>
      <c r="BU2805" s="20"/>
      <c r="BV2805" s="20"/>
      <c r="BW2805" s="20"/>
      <c r="BX2805" s="20"/>
      <c r="BY2805" s="20"/>
      <c r="BZ2805" s="20"/>
      <c r="CA2805" s="20"/>
      <c r="CB2805" s="20"/>
    </row>
    <row r="2806" spans="17:80" ht="15" hidden="1" customHeight="1">
      <c r="Q2806" s="19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"/>
      <c r="AP2806" s="20"/>
      <c r="AQ2806" s="20"/>
      <c r="AR2806" s="20"/>
      <c r="AS2806" s="20"/>
      <c r="AT2806" s="20"/>
      <c r="AU2806" s="20"/>
      <c r="AV2806" s="20"/>
      <c r="AW2806" s="20"/>
      <c r="AX2806" s="20"/>
      <c r="AY2806" s="20"/>
      <c r="AZ2806" s="20"/>
      <c r="BA2806" s="20"/>
      <c r="BB2806" s="20"/>
      <c r="BC2806" s="20"/>
      <c r="BD2806" s="20"/>
      <c r="BE2806" s="20"/>
      <c r="BF2806" s="20"/>
      <c r="BG2806" s="20"/>
      <c r="BH2806" s="20"/>
      <c r="BI2806" s="20"/>
      <c r="BJ2806" s="20"/>
      <c r="BK2806" s="20"/>
      <c r="BL2806" s="20"/>
      <c r="BM2806" s="20"/>
      <c r="BN2806" s="20"/>
      <c r="BO2806" s="20"/>
      <c r="BP2806" s="20"/>
      <c r="BQ2806" s="20"/>
      <c r="BR2806" s="20"/>
      <c r="BS2806" s="20"/>
      <c r="BT2806" s="20"/>
      <c r="BU2806" s="20"/>
      <c r="BV2806" s="20"/>
      <c r="BW2806" s="20"/>
      <c r="BX2806" s="20"/>
      <c r="BY2806" s="20"/>
      <c r="BZ2806" s="20"/>
      <c r="CA2806" s="20"/>
      <c r="CB2806" s="20"/>
    </row>
    <row r="2807" spans="17:80" ht="15" hidden="1" customHeight="1">
      <c r="Q2807" s="19"/>
      <c r="R2807" s="20"/>
      <c r="S2807" s="20"/>
      <c r="T2807" s="20"/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  <c r="AI2807" s="20"/>
      <c r="AJ2807" s="20"/>
      <c r="AK2807" s="20"/>
      <c r="AL2807" s="20"/>
      <c r="AM2807" s="20"/>
      <c r="AN2807" s="20"/>
      <c r="AO2807" s="20"/>
      <c r="AP2807" s="20"/>
      <c r="AQ2807" s="20"/>
      <c r="AR2807" s="20"/>
      <c r="AS2807" s="20"/>
      <c r="AT2807" s="20"/>
      <c r="AU2807" s="20"/>
      <c r="AV2807" s="20"/>
      <c r="AW2807" s="20"/>
      <c r="AX2807" s="20"/>
      <c r="AY2807" s="20"/>
      <c r="AZ2807" s="20"/>
      <c r="BA2807" s="20"/>
      <c r="BB2807" s="20"/>
      <c r="BC2807" s="20"/>
      <c r="BD2807" s="20"/>
      <c r="BE2807" s="20"/>
      <c r="BF2807" s="20"/>
      <c r="BG2807" s="20"/>
      <c r="BH2807" s="20"/>
      <c r="BI2807" s="20"/>
      <c r="BJ2807" s="20"/>
      <c r="BK2807" s="20"/>
      <c r="BL2807" s="20"/>
      <c r="BM2807" s="20"/>
      <c r="BN2807" s="20"/>
      <c r="BO2807" s="20"/>
      <c r="BP2807" s="20"/>
      <c r="BQ2807" s="20"/>
      <c r="BR2807" s="20"/>
      <c r="BS2807" s="20"/>
      <c r="BT2807" s="20"/>
      <c r="BU2807" s="20"/>
      <c r="BV2807" s="20"/>
      <c r="BW2807" s="20"/>
      <c r="BX2807" s="20"/>
      <c r="BY2807" s="20"/>
      <c r="BZ2807" s="20"/>
      <c r="CA2807" s="20"/>
      <c r="CB2807" s="20"/>
    </row>
    <row r="2808" spans="17:80" ht="15" hidden="1" customHeight="1">
      <c r="Q2808" s="19"/>
      <c r="R2808" s="20"/>
      <c r="S2808" s="20"/>
      <c r="T2808" s="20"/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  <c r="AI2808" s="20"/>
      <c r="AJ2808" s="20"/>
      <c r="AK2808" s="20"/>
      <c r="AL2808" s="20"/>
      <c r="AM2808" s="20"/>
      <c r="AN2808" s="20"/>
      <c r="AO2808" s="20"/>
      <c r="AP2808" s="20"/>
      <c r="AQ2808" s="20"/>
      <c r="AR2808" s="20"/>
      <c r="AS2808" s="20"/>
      <c r="AT2808" s="20"/>
      <c r="AU2808" s="20"/>
      <c r="AV2808" s="20"/>
      <c r="AW2808" s="20"/>
      <c r="AX2808" s="20"/>
      <c r="AY2808" s="20"/>
      <c r="AZ2808" s="20"/>
      <c r="BA2808" s="20"/>
      <c r="BB2808" s="20"/>
      <c r="BC2808" s="20"/>
      <c r="BD2808" s="20"/>
      <c r="BE2808" s="20"/>
      <c r="BF2808" s="20"/>
      <c r="BG2808" s="20"/>
      <c r="BH2808" s="20"/>
      <c r="BI2808" s="20"/>
      <c r="BJ2808" s="20"/>
      <c r="BK2808" s="20"/>
      <c r="BL2808" s="20"/>
      <c r="BM2808" s="20"/>
      <c r="BN2808" s="20"/>
      <c r="BO2808" s="20"/>
      <c r="BP2808" s="20"/>
      <c r="BQ2808" s="20"/>
      <c r="BR2808" s="20"/>
      <c r="BS2808" s="20"/>
      <c r="BT2808" s="20"/>
      <c r="BU2808" s="20"/>
      <c r="BV2808" s="20"/>
      <c r="BW2808" s="20"/>
      <c r="BX2808" s="20"/>
      <c r="BY2808" s="20"/>
      <c r="BZ2808" s="20"/>
      <c r="CA2808" s="20"/>
      <c r="CB2808" s="20"/>
    </row>
    <row r="2809" spans="17:80" ht="15" hidden="1" customHeight="1">
      <c r="Q2809" s="19"/>
      <c r="R2809" s="20"/>
      <c r="S2809" s="20"/>
      <c r="T2809" s="20"/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  <c r="AI2809" s="20"/>
      <c r="AJ2809" s="20"/>
      <c r="AK2809" s="20"/>
      <c r="AL2809" s="20"/>
      <c r="AM2809" s="20"/>
      <c r="AN2809" s="20"/>
      <c r="AO2809" s="20"/>
      <c r="AP2809" s="20"/>
      <c r="AQ2809" s="20"/>
      <c r="AR2809" s="20"/>
      <c r="AS2809" s="20"/>
      <c r="AT2809" s="20"/>
      <c r="AU2809" s="20"/>
      <c r="AV2809" s="20"/>
      <c r="AW2809" s="20"/>
      <c r="AX2809" s="20"/>
      <c r="AY2809" s="20"/>
      <c r="AZ2809" s="20"/>
      <c r="BA2809" s="20"/>
      <c r="BB2809" s="20"/>
      <c r="BC2809" s="20"/>
      <c r="BD2809" s="20"/>
      <c r="BE2809" s="20"/>
      <c r="BF2809" s="20"/>
      <c r="BG2809" s="20"/>
      <c r="BH2809" s="20"/>
      <c r="BI2809" s="20"/>
      <c r="BJ2809" s="20"/>
      <c r="BK2809" s="20"/>
      <c r="BL2809" s="20"/>
      <c r="BM2809" s="20"/>
      <c r="BN2809" s="20"/>
      <c r="BO2809" s="20"/>
      <c r="BP2809" s="20"/>
      <c r="BQ2809" s="20"/>
      <c r="BR2809" s="20"/>
      <c r="BS2809" s="20"/>
      <c r="BT2809" s="20"/>
      <c r="BU2809" s="20"/>
      <c r="BV2809" s="20"/>
      <c r="BW2809" s="20"/>
      <c r="BX2809" s="20"/>
      <c r="BY2809" s="20"/>
      <c r="BZ2809" s="20"/>
      <c r="CA2809" s="20"/>
      <c r="CB2809" s="20"/>
    </row>
    <row r="2810" spans="17:80" ht="15" hidden="1" customHeight="1">
      <c r="Q2810" s="19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  <c r="AJ2810" s="20"/>
      <c r="AK2810" s="20"/>
      <c r="AL2810" s="20"/>
      <c r="AM2810" s="20"/>
      <c r="AN2810" s="20"/>
      <c r="AO2810" s="20"/>
      <c r="AP2810" s="20"/>
      <c r="AQ2810" s="20"/>
      <c r="AR2810" s="20"/>
      <c r="AS2810" s="20"/>
      <c r="AT2810" s="20"/>
      <c r="AU2810" s="20"/>
      <c r="AV2810" s="20"/>
      <c r="AW2810" s="20"/>
      <c r="AX2810" s="20"/>
      <c r="AY2810" s="20"/>
      <c r="AZ2810" s="20"/>
      <c r="BA2810" s="20"/>
      <c r="BB2810" s="20"/>
      <c r="BC2810" s="20"/>
      <c r="BD2810" s="20"/>
      <c r="BE2810" s="20"/>
      <c r="BF2810" s="20"/>
      <c r="BG2810" s="20"/>
      <c r="BH2810" s="20"/>
      <c r="BI2810" s="20"/>
      <c r="BJ2810" s="20"/>
      <c r="BK2810" s="20"/>
      <c r="BL2810" s="20"/>
      <c r="BM2810" s="20"/>
      <c r="BN2810" s="20"/>
      <c r="BO2810" s="20"/>
      <c r="BP2810" s="20"/>
      <c r="BQ2810" s="20"/>
      <c r="BR2810" s="20"/>
      <c r="BS2810" s="20"/>
      <c r="BT2810" s="20"/>
      <c r="BU2810" s="20"/>
      <c r="BV2810" s="20"/>
      <c r="BW2810" s="20"/>
      <c r="BX2810" s="20"/>
      <c r="BY2810" s="20"/>
      <c r="BZ2810" s="20"/>
      <c r="CA2810" s="20"/>
      <c r="CB2810" s="20"/>
    </row>
    <row r="2811" spans="17:80" ht="15" hidden="1" customHeight="1">
      <c r="Q2811" s="19"/>
      <c r="R2811" s="20"/>
      <c r="S2811" s="20"/>
      <c r="T2811" s="20"/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  <c r="AI2811" s="20"/>
      <c r="AJ2811" s="20"/>
      <c r="AK2811" s="20"/>
      <c r="AL2811" s="20"/>
      <c r="AM2811" s="20"/>
      <c r="AN2811" s="20"/>
      <c r="AO2811" s="20"/>
      <c r="AP2811" s="20"/>
      <c r="AQ2811" s="20"/>
      <c r="AR2811" s="20"/>
      <c r="AS2811" s="20"/>
      <c r="AT2811" s="20"/>
      <c r="AU2811" s="20"/>
      <c r="AV2811" s="20"/>
      <c r="AW2811" s="20"/>
      <c r="AX2811" s="20"/>
      <c r="AY2811" s="20"/>
      <c r="AZ2811" s="20"/>
      <c r="BA2811" s="20"/>
      <c r="BB2811" s="20"/>
      <c r="BC2811" s="20"/>
      <c r="BD2811" s="20"/>
      <c r="BE2811" s="20"/>
      <c r="BF2811" s="20"/>
      <c r="BG2811" s="20"/>
      <c r="BH2811" s="20"/>
      <c r="BI2811" s="20"/>
      <c r="BJ2811" s="20"/>
      <c r="BK2811" s="20"/>
      <c r="BL2811" s="20"/>
      <c r="BM2811" s="20"/>
      <c r="BN2811" s="20"/>
      <c r="BO2811" s="20"/>
      <c r="BP2811" s="20"/>
      <c r="BQ2811" s="20"/>
      <c r="BR2811" s="20"/>
      <c r="BS2811" s="20"/>
      <c r="BT2811" s="20"/>
      <c r="BU2811" s="20"/>
      <c r="BV2811" s="20"/>
      <c r="BW2811" s="20"/>
      <c r="BX2811" s="20"/>
      <c r="BY2811" s="20"/>
      <c r="BZ2811" s="20"/>
      <c r="CA2811" s="20"/>
      <c r="CB2811" s="20"/>
    </row>
    <row r="2812" spans="17:80" ht="15" hidden="1" customHeight="1">
      <c r="Q2812" s="19"/>
      <c r="R2812" s="20"/>
      <c r="S2812" s="20"/>
      <c r="T2812" s="20"/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  <c r="AI2812" s="20"/>
      <c r="AJ2812" s="20"/>
      <c r="AK2812" s="20"/>
      <c r="AL2812" s="20"/>
      <c r="AM2812" s="20"/>
      <c r="AN2812" s="20"/>
      <c r="AO2812" s="20"/>
      <c r="AP2812" s="20"/>
      <c r="AQ2812" s="20"/>
      <c r="AR2812" s="20"/>
      <c r="AS2812" s="20"/>
      <c r="AT2812" s="20"/>
      <c r="AU2812" s="20"/>
      <c r="AV2812" s="20"/>
      <c r="AW2812" s="20"/>
      <c r="AX2812" s="20"/>
      <c r="AY2812" s="20"/>
      <c r="AZ2812" s="20"/>
      <c r="BA2812" s="20"/>
      <c r="BB2812" s="20"/>
      <c r="BC2812" s="20"/>
      <c r="BD2812" s="20"/>
      <c r="BE2812" s="20"/>
      <c r="BF2812" s="20"/>
      <c r="BG2812" s="20"/>
      <c r="BH2812" s="20"/>
      <c r="BI2812" s="20"/>
      <c r="BJ2812" s="20"/>
      <c r="BK2812" s="20"/>
      <c r="BL2812" s="20"/>
      <c r="BM2812" s="20"/>
      <c r="BN2812" s="20"/>
      <c r="BO2812" s="20"/>
      <c r="BP2812" s="20"/>
      <c r="BQ2812" s="20"/>
      <c r="BR2812" s="20"/>
      <c r="BS2812" s="20"/>
      <c r="BT2812" s="20"/>
      <c r="BU2812" s="20"/>
      <c r="BV2812" s="20"/>
      <c r="BW2812" s="20"/>
      <c r="BX2812" s="20"/>
      <c r="BY2812" s="20"/>
      <c r="BZ2812" s="20"/>
      <c r="CA2812" s="20"/>
      <c r="CB2812" s="20"/>
    </row>
    <row r="2813" spans="17:80" ht="15" hidden="1" customHeight="1">
      <c r="Q2813" s="19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"/>
      <c r="AP2813" s="20"/>
      <c r="AQ2813" s="20"/>
      <c r="AR2813" s="20"/>
      <c r="AS2813" s="20"/>
      <c r="AT2813" s="20"/>
      <c r="AU2813" s="20"/>
      <c r="AV2813" s="20"/>
      <c r="AW2813" s="20"/>
      <c r="AX2813" s="20"/>
      <c r="AY2813" s="20"/>
      <c r="AZ2813" s="20"/>
      <c r="BA2813" s="20"/>
      <c r="BB2813" s="20"/>
      <c r="BC2813" s="20"/>
      <c r="BD2813" s="20"/>
      <c r="BE2813" s="20"/>
      <c r="BF2813" s="20"/>
      <c r="BG2813" s="20"/>
      <c r="BH2813" s="20"/>
      <c r="BI2813" s="20"/>
      <c r="BJ2813" s="20"/>
      <c r="BK2813" s="20"/>
      <c r="BL2813" s="20"/>
      <c r="BM2813" s="20"/>
      <c r="BN2813" s="20"/>
      <c r="BO2813" s="20"/>
      <c r="BP2813" s="20"/>
      <c r="BQ2813" s="20"/>
      <c r="BR2813" s="20"/>
      <c r="BS2813" s="20"/>
      <c r="BT2813" s="20"/>
      <c r="BU2813" s="20"/>
      <c r="BV2813" s="20"/>
      <c r="BW2813" s="20"/>
      <c r="BX2813" s="20"/>
      <c r="BY2813" s="20"/>
      <c r="BZ2813" s="20"/>
      <c r="CA2813" s="20"/>
      <c r="CB2813" s="20"/>
    </row>
    <row r="2814" spans="17:80" ht="15" hidden="1" customHeight="1">
      <c r="Q2814" s="19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  <c r="AJ2814" s="20"/>
      <c r="AK2814" s="20"/>
      <c r="AL2814" s="20"/>
      <c r="AM2814" s="20"/>
      <c r="AN2814" s="20"/>
      <c r="AO2814" s="20"/>
      <c r="AP2814" s="20"/>
      <c r="AQ2814" s="20"/>
      <c r="AR2814" s="20"/>
      <c r="AS2814" s="20"/>
      <c r="AT2814" s="20"/>
      <c r="AU2814" s="20"/>
      <c r="AV2814" s="20"/>
      <c r="AW2814" s="20"/>
      <c r="AX2814" s="20"/>
      <c r="AY2814" s="20"/>
      <c r="AZ2814" s="20"/>
      <c r="BA2814" s="20"/>
      <c r="BB2814" s="20"/>
      <c r="BC2814" s="20"/>
      <c r="BD2814" s="20"/>
      <c r="BE2814" s="20"/>
      <c r="BF2814" s="20"/>
      <c r="BG2814" s="20"/>
      <c r="BH2814" s="20"/>
      <c r="BI2814" s="20"/>
      <c r="BJ2814" s="20"/>
      <c r="BK2814" s="20"/>
      <c r="BL2814" s="20"/>
      <c r="BM2814" s="20"/>
      <c r="BN2814" s="20"/>
      <c r="BO2814" s="20"/>
      <c r="BP2814" s="20"/>
      <c r="BQ2814" s="20"/>
      <c r="BR2814" s="20"/>
      <c r="BS2814" s="20"/>
      <c r="BT2814" s="20"/>
      <c r="BU2814" s="20"/>
      <c r="BV2814" s="20"/>
      <c r="BW2814" s="20"/>
      <c r="BX2814" s="20"/>
      <c r="BY2814" s="20"/>
      <c r="BZ2814" s="20"/>
      <c r="CA2814" s="20"/>
      <c r="CB2814" s="20"/>
    </row>
    <row r="2815" spans="17:80" ht="15" hidden="1" customHeight="1">
      <c r="Q2815" s="19"/>
      <c r="R2815" s="20"/>
      <c r="S2815" s="20"/>
      <c r="T2815" s="20"/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  <c r="AI2815" s="20"/>
      <c r="AJ2815" s="20"/>
      <c r="AK2815" s="20"/>
      <c r="AL2815" s="20"/>
      <c r="AM2815" s="20"/>
      <c r="AN2815" s="20"/>
      <c r="AO2815" s="20"/>
      <c r="AP2815" s="20"/>
      <c r="AQ2815" s="20"/>
      <c r="AR2815" s="20"/>
      <c r="AS2815" s="20"/>
      <c r="AT2815" s="20"/>
      <c r="AU2815" s="20"/>
      <c r="AV2815" s="20"/>
      <c r="AW2815" s="20"/>
      <c r="AX2815" s="20"/>
      <c r="AY2815" s="20"/>
      <c r="AZ2815" s="20"/>
      <c r="BA2815" s="20"/>
      <c r="BB2815" s="20"/>
      <c r="BC2815" s="20"/>
      <c r="BD2815" s="20"/>
      <c r="BE2815" s="20"/>
      <c r="BF2815" s="20"/>
      <c r="BG2815" s="20"/>
      <c r="BH2815" s="20"/>
      <c r="BI2815" s="20"/>
      <c r="BJ2815" s="20"/>
      <c r="BK2815" s="20"/>
      <c r="BL2815" s="20"/>
      <c r="BM2815" s="20"/>
      <c r="BN2815" s="20"/>
      <c r="BO2815" s="20"/>
      <c r="BP2815" s="20"/>
      <c r="BQ2815" s="20"/>
      <c r="BR2815" s="20"/>
      <c r="BS2815" s="20"/>
      <c r="BT2815" s="20"/>
      <c r="BU2815" s="20"/>
      <c r="BV2815" s="20"/>
      <c r="BW2815" s="20"/>
      <c r="BX2815" s="20"/>
      <c r="BY2815" s="20"/>
      <c r="BZ2815" s="20"/>
      <c r="CA2815" s="20"/>
      <c r="CB2815" s="20"/>
    </row>
    <row r="2816" spans="17:80" ht="15" hidden="1" customHeight="1">
      <c r="Q2816" s="19"/>
      <c r="R2816" s="20"/>
      <c r="S2816" s="20"/>
      <c r="T2816" s="20"/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  <c r="AI2816" s="20"/>
      <c r="AJ2816" s="20"/>
      <c r="AK2816" s="20"/>
      <c r="AL2816" s="20"/>
      <c r="AM2816" s="20"/>
      <c r="AN2816" s="20"/>
      <c r="AO2816" s="20"/>
      <c r="AP2816" s="20"/>
      <c r="AQ2816" s="20"/>
      <c r="AR2816" s="20"/>
      <c r="AS2816" s="20"/>
      <c r="AT2816" s="20"/>
      <c r="AU2816" s="20"/>
      <c r="AV2816" s="20"/>
      <c r="AW2816" s="20"/>
      <c r="AX2816" s="20"/>
      <c r="AY2816" s="20"/>
      <c r="AZ2816" s="20"/>
      <c r="BA2816" s="20"/>
      <c r="BB2816" s="20"/>
      <c r="BC2816" s="20"/>
      <c r="BD2816" s="20"/>
      <c r="BE2816" s="20"/>
      <c r="BF2816" s="20"/>
      <c r="BG2816" s="20"/>
      <c r="BH2816" s="20"/>
      <c r="BI2816" s="20"/>
      <c r="BJ2816" s="20"/>
      <c r="BK2816" s="20"/>
      <c r="BL2816" s="20"/>
      <c r="BM2816" s="20"/>
      <c r="BN2816" s="20"/>
      <c r="BO2816" s="20"/>
      <c r="BP2816" s="20"/>
      <c r="BQ2816" s="20"/>
      <c r="BR2816" s="20"/>
      <c r="BS2816" s="20"/>
      <c r="BT2816" s="20"/>
      <c r="BU2816" s="20"/>
      <c r="BV2816" s="20"/>
      <c r="BW2816" s="20"/>
      <c r="BX2816" s="20"/>
      <c r="BY2816" s="20"/>
      <c r="BZ2816" s="20"/>
      <c r="CA2816" s="20"/>
      <c r="CB2816" s="20"/>
    </row>
    <row r="2817" spans="17:80" ht="15" hidden="1" customHeight="1">
      <c r="Q2817" s="19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  <c r="AJ2817" s="20"/>
      <c r="AK2817" s="20"/>
      <c r="AL2817" s="20"/>
      <c r="AM2817" s="20"/>
      <c r="AN2817" s="20"/>
      <c r="AO2817" s="20"/>
      <c r="AP2817" s="20"/>
      <c r="AQ2817" s="20"/>
      <c r="AR2817" s="20"/>
      <c r="AS2817" s="20"/>
      <c r="AT2817" s="20"/>
      <c r="AU2817" s="20"/>
      <c r="AV2817" s="20"/>
      <c r="AW2817" s="20"/>
      <c r="AX2817" s="20"/>
      <c r="AY2817" s="20"/>
      <c r="AZ2817" s="20"/>
      <c r="BA2817" s="20"/>
      <c r="BB2817" s="20"/>
      <c r="BC2817" s="20"/>
      <c r="BD2817" s="20"/>
      <c r="BE2817" s="20"/>
      <c r="BF2817" s="20"/>
      <c r="BG2817" s="20"/>
      <c r="BH2817" s="20"/>
      <c r="BI2817" s="20"/>
      <c r="BJ2817" s="20"/>
      <c r="BK2817" s="20"/>
      <c r="BL2817" s="20"/>
      <c r="BM2817" s="20"/>
      <c r="BN2817" s="20"/>
      <c r="BO2817" s="20"/>
      <c r="BP2817" s="20"/>
      <c r="BQ2817" s="20"/>
      <c r="BR2817" s="20"/>
      <c r="BS2817" s="20"/>
      <c r="BT2817" s="20"/>
      <c r="BU2817" s="20"/>
      <c r="BV2817" s="20"/>
      <c r="BW2817" s="20"/>
      <c r="BX2817" s="20"/>
      <c r="BY2817" s="20"/>
      <c r="BZ2817" s="20"/>
      <c r="CA2817" s="20"/>
      <c r="CB2817" s="20"/>
    </row>
    <row r="2818" spans="17:80" ht="15" hidden="1" customHeight="1">
      <c r="Q2818" s="19"/>
      <c r="R2818" s="20"/>
      <c r="S2818" s="20"/>
      <c r="T2818" s="20"/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  <c r="AI2818" s="20"/>
      <c r="AJ2818" s="20"/>
      <c r="AK2818" s="20"/>
      <c r="AL2818" s="20"/>
      <c r="AM2818" s="20"/>
      <c r="AN2818" s="20"/>
      <c r="AO2818" s="20"/>
      <c r="AP2818" s="20"/>
      <c r="AQ2818" s="20"/>
      <c r="AR2818" s="20"/>
      <c r="AS2818" s="20"/>
      <c r="AT2818" s="20"/>
      <c r="AU2818" s="20"/>
      <c r="AV2818" s="20"/>
      <c r="AW2818" s="20"/>
      <c r="AX2818" s="20"/>
      <c r="AY2818" s="20"/>
      <c r="AZ2818" s="20"/>
      <c r="BA2818" s="20"/>
      <c r="BB2818" s="20"/>
      <c r="BC2818" s="20"/>
      <c r="BD2818" s="20"/>
      <c r="BE2818" s="20"/>
      <c r="BF2818" s="20"/>
      <c r="BG2818" s="20"/>
      <c r="BH2818" s="20"/>
      <c r="BI2818" s="20"/>
      <c r="BJ2818" s="20"/>
      <c r="BK2818" s="20"/>
      <c r="BL2818" s="20"/>
      <c r="BM2818" s="20"/>
      <c r="BN2818" s="20"/>
      <c r="BO2818" s="20"/>
      <c r="BP2818" s="20"/>
      <c r="BQ2818" s="20"/>
      <c r="BR2818" s="20"/>
      <c r="BS2818" s="20"/>
      <c r="BT2818" s="20"/>
      <c r="BU2818" s="20"/>
      <c r="BV2818" s="20"/>
      <c r="BW2818" s="20"/>
      <c r="BX2818" s="20"/>
      <c r="BY2818" s="20"/>
      <c r="BZ2818" s="20"/>
      <c r="CA2818" s="20"/>
      <c r="CB2818" s="20"/>
    </row>
    <row r="2819" spans="17:80" ht="15" hidden="1" customHeight="1">
      <c r="Q2819" s="19"/>
      <c r="R2819" s="20"/>
      <c r="S2819" s="20"/>
      <c r="T2819" s="20"/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  <c r="AI2819" s="20"/>
      <c r="AJ2819" s="20"/>
      <c r="AK2819" s="20"/>
      <c r="AL2819" s="20"/>
      <c r="AM2819" s="20"/>
      <c r="AN2819" s="20"/>
      <c r="AO2819" s="20"/>
      <c r="AP2819" s="20"/>
      <c r="AQ2819" s="20"/>
      <c r="AR2819" s="20"/>
      <c r="AS2819" s="20"/>
      <c r="AT2819" s="20"/>
      <c r="AU2819" s="20"/>
      <c r="AV2819" s="20"/>
      <c r="AW2819" s="20"/>
      <c r="AX2819" s="20"/>
      <c r="AY2819" s="20"/>
      <c r="AZ2819" s="20"/>
      <c r="BA2819" s="20"/>
      <c r="BB2819" s="20"/>
      <c r="BC2819" s="20"/>
      <c r="BD2819" s="20"/>
      <c r="BE2819" s="20"/>
      <c r="BF2819" s="20"/>
      <c r="BG2819" s="20"/>
      <c r="BH2819" s="20"/>
      <c r="BI2819" s="20"/>
      <c r="BJ2819" s="20"/>
      <c r="BK2819" s="20"/>
      <c r="BL2819" s="20"/>
      <c r="BM2819" s="20"/>
      <c r="BN2819" s="20"/>
      <c r="BO2819" s="20"/>
      <c r="BP2819" s="20"/>
      <c r="BQ2819" s="20"/>
      <c r="BR2819" s="20"/>
      <c r="BS2819" s="20"/>
      <c r="BT2819" s="20"/>
      <c r="BU2819" s="20"/>
      <c r="BV2819" s="20"/>
      <c r="BW2819" s="20"/>
      <c r="BX2819" s="20"/>
      <c r="BY2819" s="20"/>
      <c r="BZ2819" s="20"/>
      <c r="CA2819" s="20"/>
      <c r="CB2819" s="20"/>
    </row>
    <row r="2820" spans="17:80" ht="15" hidden="1" customHeight="1">
      <c r="Q2820" s="19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  <c r="AJ2820" s="20"/>
      <c r="AK2820" s="20"/>
      <c r="AL2820" s="20"/>
      <c r="AM2820" s="20"/>
      <c r="AN2820" s="20"/>
      <c r="AO2820" s="20"/>
      <c r="AP2820" s="20"/>
      <c r="AQ2820" s="20"/>
      <c r="AR2820" s="20"/>
      <c r="AS2820" s="20"/>
      <c r="AT2820" s="20"/>
      <c r="AU2820" s="20"/>
      <c r="AV2820" s="20"/>
      <c r="AW2820" s="20"/>
      <c r="AX2820" s="20"/>
      <c r="AY2820" s="20"/>
      <c r="AZ2820" s="20"/>
      <c r="BA2820" s="20"/>
      <c r="BB2820" s="20"/>
      <c r="BC2820" s="20"/>
      <c r="BD2820" s="20"/>
      <c r="BE2820" s="20"/>
      <c r="BF2820" s="20"/>
      <c r="BG2820" s="20"/>
      <c r="BH2820" s="20"/>
      <c r="BI2820" s="20"/>
      <c r="BJ2820" s="20"/>
      <c r="BK2820" s="20"/>
      <c r="BL2820" s="20"/>
      <c r="BM2820" s="20"/>
      <c r="BN2820" s="20"/>
      <c r="BO2820" s="20"/>
      <c r="BP2820" s="20"/>
      <c r="BQ2820" s="20"/>
      <c r="BR2820" s="20"/>
      <c r="BS2820" s="20"/>
      <c r="BT2820" s="20"/>
      <c r="BU2820" s="20"/>
      <c r="BV2820" s="20"/>
      <c r="BW2820" s="20"/>
      <c r="BX2820" s="20"/>
      <c r="BY2820" s="20"/>
      <c r="BZ2820" s="20"/>
      <c r="CA2820" s="20"/>
      <c r="CB2820" s="20"/>
    </row>
    <row r="2821" spans="17:80" ht="15" hidden="1" customHeight="1">
      <c r="Q2821" s="19"/>
      <c r="R2821" s="20"/>
      <c r="S2821" s="20"/>
      <c r="T2821" s="20"/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  <c r="AI2821" s="20"/>
      <c r="AJ2821" s="20"/>
      <c r="AK2821" s="20"/>
      <c r="AL2821" s="20"/>
      <c r="AM2821" s="20"/>
      <c r="AN2821" s="20"/>
      <c r="AO2821" s="20"/>
      <c r="AP2821" s="20"/>
      <c r="AQ2821" s="20"/>
      <c r="AR2821" s="20"/>
      <c r="AS2821" s="20"/>
      <c r="AT2821" s="20"/>
      <c r="AU2821" s="20"/>
      <c r="AV2821" s="20"/>
      <c r="AW2821" s="20"/>
      <c r="AX2821" s="20"/>
      <c r="AY2821" s="20"/>
      <c r="AZ2821" s="20"/>
      <c r="BA2821" s="20"/>
      <c r="BB2821" s="20"/>
      <c r="BC2821" s="20"/>
      <c r="BD2821" s="20"/>
      <c r="BE2821" s="20"/>
      <c r="BF2821" s="20"/>
      <c r="BG2821" s="20"/>
      <c r="BH2821" s="20"/>
      <c r="BI2821" s="20"/>
      <c r="BJ2821" s="20"/>
      <c r="BK2821" s="20"/>
      <c r="BL2821" s="20"/>
      <c r="BM2821" s="20"/>
      <c r="BN2821" s="20"/>
      <c r="BO2821" s="20"/>
      <c r="BP2821" s="20"/>
      <c r="BQ2821" s="20"/>
      <c r="BR2821" s="20"/>
      <c r="BS2821" s="20"/>
      <c r="BT2821" s="20"/>
      <c r="BU2821" s="20"/>
      <c r="BV2821" s="20"/>
      <c r="BW2821" s="20"/>
      <c r="BX2821" s="20"/>
      <c r="BY2821" s="20"/>
      <c r="BZ2821" s="20"/>
      <c r="CA2821" s="20"/>
      <c r="CB2821" s="20"/>
    </row>
    <row r="2822" spans="17:80" ht="15" hidden="1" customHeight="1">
      <c r="Q2822" s="19"/>
      <c r="R2822" s="20"/>
      <c r="S2822" s="20"/>
      <c r="T2822" s="20"/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  <c r="AI2822" s="20"/>
      <c r="AJ2822" s="20"/>
      <c r="AK2822" s="20"/>
      <c r="AL2822" s="20"/>
      <c r="AM2822" s="20"/>
      <c r="AN2822" s="20"/>
      <c r="AO2822" s="20"/>
      <c r="AP2822" s="20"/>
      <c r="AQ2822" s="20"/>
      <c r="AR2822" s="20"/>
      <c r="AS2822" s="20"/>
      <c r="AT2822" s="20"/>
      <c r="AU2822" s="20"/>
      <c r="AV2822" s="20"/>
      <c r="AW2822" s="20"/>
      <c r="AX2822" s="20"/>
      <c r="AY2822" s="20"/>
      <c r="AZ2822" s="20"/>
      <c r="BA2822" s="20"/>
      <c r="BB2822" s="20"/>
      <c r="BC2822" s="20"/>
      <c r="BD2822" s="20"/>
      <c r="BE2822" s="20"/>
      <c r="BF2822" s="20"/>
      <c r="BG2822" s="20"/>
      <c r="BH2822" s="20"/>
      <c r="BI2822" s="20"/>
      <c r="BJ2822" s="20"/>
      <c r="BK2822" s="20"/>
      <c r="BL2822" s="20"/>
      <c r="BM2822" s="20"/>
      <c r="BN2822" s="20"/>
      <c r="BO2822" s="20"/>
      <c r="BP2822" s="20"/>
      <c r="BQ2822" s="20"/>
      <c r="BR2822" s="20"/>
      <c r="BS2822" s="20"/>
      <c r="BT2822" s="20"/>
      <c r="BU2822" s="20"/>
      <c r="BV2822" s="20"/>
      <c r="BW2822" s="20"/>
      <c r="BX2822" s="20"/>
      <c r="BY2822" s="20"/>
      <c r="BZ2822" s="20"/>
      <c r="CA2822" s="20"/>
      <c r="CB2822" s="20"/>
    </row>
    <row r="2823" spans="17:80" ht="15" hidden="1" customHeight="1">
      <c r="Q2823" s="19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"/>
      <c r="AN2823" s="20"/>
      <c r="AO2823" s="20"/>
      <c r="AP2823" s="20"/>
      <c r="AQ2823" s="20"/>
      <c r="AR2823" s="20"/>
      <c r="AS2823" s="20"/>
      <c r="AT2823" s="20"/>
      <c r="AU2823" s="20"/>
      <c r="AV2823" s="20"/>
      <c r="AW2823" s="20"/>
      <c r="AX2823" s="20"/>
      <c r="AY2823" s="20"/>
      <c r="AZ2823" s="20"/>
      <c r="BA2823" s="20"/>
      <c r="BB2823" s="20"/>
      <c r="BC2823" s="20"/>
      <c r="BD2823" s="20"/>
      <c r="BE2823" s="20"/>
      <c r="BF2823" s="20"/>
      <c r="BG2823" s="20"/>
      <c r="BH2823" s="20"/>
      <c r="BI2823" s="20"/>
      <c r="BJ2823" s="20"/>
      <c r="BK2823" s="20"/>
      <c r="BL2823" s="20"/>
      <c r="BM2823" s="20"/>
      <c r="BN2823" s="20"/>
      <c r="BO2823" s="20"/>
      <c r="BP2823" s="20"/>
      <c r="BQ2823" s="20"/>
      <c r="BR2823" s="20"/>
      <c r="BS2823" s="20"/>
      <c r="BT2823" s="20"/>
      <c r="BU2823" s="20"/>
      <c r="BV2823" s="20"/>
      <c r="BW2823" s="20"/>
      <c r="BX2823" s="20"/>
      <c r="BY2823" s="20"/>
      <c r="BZ2823" s="20"/>
      <c r="CA2823" s="20"/>
      <c r="CB2823" s="20"/>
    </row>
    <row r="2824" spans="17:80" ht="15" hidden="1" customHeight="1">
      <c r="Q2824" s="19"/>
      <c r="R2824" s="20"/>
      <c r="S2824" s="20"/>
      <c r="T2824" s="20"/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  <c r="AI2824" s="20"/>
      <c r="AJ2824" s="20"/>
      <c r="AK2824" s="20"/>
      <c r="AL2824" s="20"/>
      <c r="AM2824" s="20"/>
      <c r="AN2824" s="20"/>
      <c r="AO2824" s="20"/>
      <c r="AP2824" s="20"/>
      <c r="AQ2824" s="20"/>
      <c r="AR2824" s="20"/>
      <c r="AS2824" s="20"/>
      <c r="AT2824" s="20"/>
      <c r="AU2824" s="20"/>
      <c r="AV2824" s="20"/>
      <c r="AW2824" s="20"/>
      <c r="AX2824" s="20"/>
      <c r="AY2824" s="20"/>
      <c r="AZ2824" s="20"/>
      <c r="BA2824" s="20"/>
      <c r="BB2824" s="20"/>
      <c r="BC2824" s="20"/>
      <c r="BD2824" s="20"/>
      <c r="BE2824" s="20"/>
      <c r="BF2824" s="20"/>
      <c r="BG2824" s="20"/>
      <c r="BH2824" s="20"/>
      <c r="BI2824" s="20"/>
      <c r="BJ2824" s="20"/>
      <c r="BK2824" s="20"/>
      <c r="BL2824" s="20"/>
      <c r="BM2824" s="20"/>
      <c r="BN2824" s="20"/>
      <c r="BO2824" s="20"/>
      <c r="BP2824" s="20"/>
      <c r="BQ2824" s="20"/>
      <c r="BR2824" s="20"/>
      <c r="BS2824" s="20"/>
      <c r="BT2824" s="20"/>
      <c r="BU2824" s="20"/>
      <c r="BV2824" s="20"/>
      <c r="BW2824" s="20"/>
      <c r="BX2824" s="20"/>
      <c r="BY2824" s="20"/>
      <c r="BZ2824" s="20"/>
      <c r="CA2824" s="20"/>
      <c r="CB2824" s="20"/>
    </row>
    <row r="2825" spans="17:80" ht="15" hidden="1" customHeight="1">
      <c r="Q2825" s="19"/>
      <c r="R2825" s="20"/>
      <c r="S2825" s="20"/>
      <c r="T2825" s="20"/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  <c r="AI2825" s="20"/>
      <c r="AJ2825" s="20"/>
      <c r="AK2825" s="20"/>
      <c r="AL2825" s="20"/>
      <c r="AM2825" s="20"/>
      <c r="AN2825" s="20"/>
      <c r="AO2825" s="20"/>
      <c r="AP2825" s="20"/>
      <c r="AQ2825" s="20"/>
      <c r="AR2825" s="20"/>
      <c r="AS2825" s="20"/>
      <c r="AT2825" s="20"/>
      <c r="AU2825" s="20"/>
      <c r="AV2825" s="20"/>
      <c r="AW2825" s="20"/>
      <c r="AX2825" s="20"/>
      <c r="AY2825" s="20"/>
      <c r="AZ2825" s="20"/>
      <c r="BA2825" s="20"/>
      <c r="BB2825" s="20"/>
      <c r="BC2825" s="20"/>
      <c r="BD2825" s="20"/>
      <c r="BE2825" s="20"/>
      <c r="BF2825" s="20"/>
      <c r="BG2825" s="20"/>
      <c r="BH2825" s="20"/>
      <c r="BI2825" s="20"/>
      <c r="BJ2825" s="20"/>
      <c r="BK2825" s="20"/>
      <c r="BL2825" s="20"/>
      <c r="BM2825" s="20"/>
      <c r="BN2825" s="20"/>
      <c r="BO2825" s="20"/>
      <c r="BP2825" s="20"/>
      <c r="BQ2825" s="20"/>
      <c r="BR2825" s="20"/>
      <c r="BS2825" s="20"/>
      <c r="BT2825" s="20"/>
      <c r="BU2825" s="20"/>
      <c r="BV2825" s="20"/>
      <c r="BW2825" s="20"/>
      <c r="BX2825" s="20"/>
      <c r="BY2825" s="20"/>
      <c r="BZ2825" s="20"/>
      <c r="CA2825" s="20"/>
      <c r="CB2825" s="20"/>
    </row>
    <row r="2826" spans="17:80" ht="15" hidden="1" customHeight="1">
      <c r="Q2826" s="19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  <c r="AJ2826" s="20"/>
      <c r="AK2826" s="20"/>
      <c r="AL2826" s="20"/>
      <c r="AM2826" s="20"/>
      <c r="AN2826" s="20"/>
      <c r="AO2826" s="20"/>
      <c r="AP2826" s="20"/>
      <c r="AQ2826" s="20"/>
      <c r="AR2826" s="20"/>
      <c r="AS2826" s="20"/>
      <c r="AT2826" s="20"/>
      <c r="AU2826" s="20"/>
      <c r="AV2826" s="20"/>
      <c r="AW2826" s="20"/>
      <c r="AX2826" s="20"/>
      <c r="AY2826" s="20"/>
      <c r="AZ2826" s="20"/>
      <c r="BA2826" s="20"/>
      <c r="BB2826" s="20"/>
      <c r="BC2826" s="20"/>
      <c r="BD2826" s="20"/>
      <c r="BE2826" s="20"/>
      <c r="BF2826" s="20"/>
      <c r="BG2826" s="20"/>
      <c r="BH2826" s="20"/>
      <c r="BI2826" s="20"/>
      <c r="BJ2826" s="20"/>
      <c r="BK2826" s="20"/>
      <c r="BL2826" s="20"/>
      <c r="BM2826" s="20"/>
      <c r="BN2826" s="20"/>
      <c r="BO2826" s="20"/>
      <c r="BP2826" s="20"/>
      <c r="BQ2826" s="20"/>
      <c r="BR2826" s="20"/>
      <c r="BS2826" s="20"/>
      <c r="BT2826" s="20"/>
      <c r="BU2826" s="20"/>
      <c r="BV2826" s="20"/>
      <c r="BW2826" s="20"/>
      <c r="BX2826" s="20"/>
      <c r="BY2826" s="20"/>
      <c r="BZ2826" s="20"/>
      <c r="CA2826" s="20"/>
      <c r="CB2826" s="20"/>
    </row>
    <row r="2827" spans="17:80" ht="15" hidden="1" customHeight="1">
      <c r="Q2827" s="19"/>
      <c r="R2827" s="20"/>
      <c r="S2827" s="20"/>
      <c r="T2827" s="20"/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  <c r="AI2827" s="20"/>
      <c r="AJ2827" s="20"/>
      <c r="AK2827" s="20"/>
      <c r="AL2827" s="20"/>
      <c r="AM2827" s="20"/>
      <c r="AN2827" s="20"/>
      <c r="AO2827" s="20"/>
      <c r="AP2827" s="20"/>
      <c r="AQ2827" s="20"/>
      <c r="AR2827" s="20"/>
      <c r="AS2827" s="20"/>
      <c r="AT2827" s="20"/>
      <c r="AU2827" s="20"/>
      <c r="AV2827" s="20"/>
      <c r="AW2827" s="20"/>
      <c r="AX2827" s="20"/>
      <c r="AY2827" s="20"/>
      <c r="AZ2827" s="20"/>
      <c r="BA2827" s="20"/>
      <c r="BB2827" s="20"/>
      <c r="BC2827" s="20"/>
      <c r="BD2827" s="20"/>
      <c r="BE2827" s="20"/>
      <c r="BF2827" s="20"/>
      <c r="BG2827" s="20"/>
      <c r="BH2827" s="20"/>
      <c r="BI2827" s="20"/>
      <c r="BJ2827" s="20"/>
      <c r="BK2827" s="20"/>
      <c r="BL2827" s="20"/>
      <c r="BM2827" s="20"/>
      <c r="BN2827" s="20"/>
      <c r="BO2827" s="20"/>
      <c r="BP2827" s="20"/>
      <c r="BQ2827" s="20"/>
      <c r="BR2827" s="20"/>
      <c r="BS2827" s="20"/>
      <c r="BT2827" s="20"/>
      <c r="BU2827" s="20"/>
      <c r="BV2827" s="20"/>
      <c r="BW2827" s="20"/>
      <c r="BX2827" s="20"/>
      <c r="BY2827" s="20"/>
      <c r="BZ2827" s="20"/>
      <c r="CA2827" s="20"/>
      <c r="CB2827" s="20"/>
    </row>
    <row r="2828" spans="17:80" ht="15" hidden="1" customHeight="1">
      <c r="Q2828" s="19"/>
      <c r="R2828" s="20"/>
      <c r="S2828" s="20"/>
      <c r="T2828" s="20"/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  <c r="AI2828" s="20"/>
      <c r="AJ2828" s="20"/>
      <c r="AK2828" s="20"/>
      <c r="AL2828" s="20"/>
      <c r="AM2828" s="20"/>
      <c r="AN2828" s="20"/>
      <c r="AO2828" s="20"/>
      <c r="AP2828" s="20"/>
      <c r="AQ2828" s="20"/>
      <c r="AR2828" s="20"/>
      <c r="AS2828" s="20"/>
      <c r="AT2828" s="20"/>
      <c r="AU2828" s="20"/>
      <c r="AV2828" s="20"/>
      <c r="AW2828" s="20"/>
      <c r="AX2828" s="20"/>
      <c r="AY2828" s="20"/>
      <c r="AZ2828" s="20"/>
      <c r="BA2828" s="20"/>
      <c r="BB2828" s="20"/>
      <c r="BC2828" s="20"/>
      <c r="BD2828" s="20"/>
      <c r="BE2828" s="20"/>
      <c r="BF2828" s="20"/>
      <c r="BG2828" s="20"/>
      <c r="BH2828" s="20"/>
      <c r="BI2828" s="20"/>
      <c r="BJ2828" s="20"/>
      <c r="BK2828" s="20"/>
      <c r="BL2828" s="20"/>
      <c r="BM2828" s="20"/>
      <c r="BN2828" s="20"/>
      <c r="BO2828" s="20"/>
      <c r="BP2828" s="20"/>
      <c r="BQ2828" s="20"/>
      <c r="BR2828" s="20"/>
      <c r="BS2828" s="20"/>
      <c r="BT2828" s="20"/>
      <c r="BU2828" s="20"/>
      <c r="BV2828" s="20"/>
      <c r="BW2828" s="20"/>
      <c r="BX2828" s="20"/>
      <c r="BY2828" s="20"/>
      <c r="BZ2828" s="20"/>
      <c r="CA2828" s="20"/>
      <c r="CB2828" s="20"/>
    </row>
    <row r="2829" spans="17:80" ht="15" hidden="1" customHeight="1">
      <c r="Q2829" s="19"/>
      <c r="R2829" s="20"/>
      <c r="S2829" s="20"/>
      <c r="T2829" s="20"/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  <c r="AI2829" s="20"/>
      <c r="AJ2829" s="20"/>
      <c r="AK2829" s="20"/>
      <c r="AL2829" s="20"/>
      <c r="AM2829" s="20"/>
      <c r="AN2829" s="20"/>
      <c r="AO2829" s="20"/>
      <c r="AP2829" s="20"/>
      <c r="AQ2829" s="20"/>
      <c r="AR2829" s="20"/>
      <c r="AS2829" s="20"/>
      <c r="AT2829" s="20"/>
      <c r="AU2829" s="20"/>
      <c r="AV2829" s="20"/>
      <c r="AW2829" s="20"/>
      <c r="AX2829" s="20"/>
      <c r="AY2829" s="20"/>
      <c r="AZ2829" s="20"/>
      <c r="BA2829" s="20"/>
      <c r="BB2829" s="20"/>
      <c r="BC2829" s="20"/>
      <c r="BD2829" s="20"/>
      <c r="BE2829" s="20"/>
      <c r="BF2829" s="20"/>
      <c r="BG2829" s="20"/>
      <c r="BH2829" s="20"/>
      <c r="BI2829" s="20"/>
      <c r="BJ2829" s="20"/>
      <c r="BK2829" s="20"/>
      <c r="BL2829" s="20"/>
      <c r="BM2829" s="20"/>
      <c r="BN2829" s="20"/>
      <c r="BO2829" s="20"/>
      <c r="BP2829" s="20"/>
      <c r="BQ2829" s="20"/>
      <c r="BR2829" s="20"/>
      <c r="BS2829" s="20"/>
      <c r="BT2829" s="20"/>
      <c r="BU2829" s="20"/>
      <c r="BV2829" s="20"/>
      <c r="BW2829" s="20"/>
      <c r="BX2829" s="20"/>
      <c r="BY2829" s="20"/>
      <c r="BZ2829" s="20"/>
      <c r="CA2829" s="20"/>
      <c r="CB2829" s="20"/>
    </row>
    <row r="2830" spans="17:80" ht="15" hidden="1" customHeight="1">
      <c r="Q2830" s="19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  <c r="AJ2830" s="20"/>
      <c r="AK2830" s="20"/>
      <c r="AL2830" s="20"/>
      <c r="AM2830" s="20"/>
      <c r="AN2830" s="20"/>
      <c r="AO2830" s="20"/>
      <c r="AP2830" s="20"/>
      <c r="AQ2830" s="20"/>
      <c r="AR2830" s="20"/>
      <c r="AS2830" s="20"/>
      <c r="AT2830" s="20"/>
      <c r="AU2830" s="20"/>
      <c r="AV2830" s="20"/>
      <c r="AW2830" s="20"/>
      <c r="AX2830" s="20"/>
      <c r="AY2830" s="20"/>
      <c r="AZ2830" s="20"/>
      <c r="BA2830" s="20"/>
      <c r="BB2830" s="20"/>
      <c r="BC2830" s="20"/>
      <c r="BD2830" s="20"/>
      <c r="BE2830" s="20"/>
      <c r="BF2830" s="20"/>
      <c r="BG2830" s="20"/>
      <c r="BH2830" s="20"/>
      <c r="BI2830" s="20"/>
      <c r="BJ2830" s="20"/>
      <c r="BK2830" s="20"/>
      <c r="BL2830" s="20"/>
      <c r="BM2830" s="20"/>
      <c r="BN2830" s="20"/>
      <c r="BO2830" s="20"/>
      <c r="BP2830" s="20"/>
      <c r="BQ2830" s="20"/>
      <c r="BR2830" s="20"/>
      <c r="BS2830" s="20"/>
      <c r="BT2830" s="20"/>
      <c r="BU2830" s="20"/>
      <c r="BV2830" s="20"/>
      <c r="BW2830" s="20"/>
      <c r="BX2830" s="20"/>
      <c r="BY2830" s="20"/>
      <c r="BZ2830" s="20"/>
      <c r="CA2830" s="20"/>
      <c r="CB2830" s="20"/>
    </row>
    <row r="2831" spans="17:80" ht="15" hidden="1" customHeight="1">
      <c r="Q2831" s="19"/>
      <c r="R2831" s="20"/>
      <c r="S2831" s="20"/>
      <c r="T2831" s="20"/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  <c r="AI2831" s="20"/>
      <c r="AJ2831" s="20"/>
      <c r="AK2831" s="20"/>
      <c r="AL2831" s="20"/>
      <c r="AM2831" s="20"/>
      <c r="AN2831" s="20"/>
      <c r="AO2831" s="20"/>
      <c r="AP2831" s="20"/>
      <c r="AQ2831" s="20"/>
      <c r="AR2831" s="20"/>
      <c r="AS2831" s="20"/>
      <c r="AT2831" s="20"/>
      <c r="AU2831" s="20"/>
      <c r="AV2831" s="20"/>
      <c r="AW2831" s="20"/>
      <c r="AX2831" s="20"/>
      <c r="AY2831" s="20"/>
      <c r="AZ2831" s="20"/>
      <c r="BA2831" s="20"/>
      <c r="BB2831" s="20"/>
      <c r="BC2831" s="20"/>
      <c r="BD2831" s="20"/>
      <c r="BE2831" s="20"/>
      <c r="BF2831" s="20"/>
      <c r="BG2831" s="20"/>
      <c r="BH2831" s="20"/>
      <c r="BI2831" s="20"/>
      <c r="BJ2831" s="20"/>
      <c r="BK2831" s="20"/>
      <c r="BL2831" s="20"/>
      <c r="BM2831" s="20"/>
      <c r="BN2831" s="20"/>
      <c r="BO2831" s="20"/>
      <c r="BP2831" s="20"/>
      <c r="BQ2831" s="20"/>
      <c r="BR2831" s="20"/>
      <c r="BS2831" s="20"/>
      <c r="BT2831" s="20"/>
      <c r="BU2831" s="20"/>
      <c r="BV2831" s="20"/>
      <c r="BW2831" s="20"/>
      <c r="BX2831" s="20"/>
      <c r="BY2831" s="20"/>
      <c r="BZ2831" s="20"/>
      <c r="CA2831" s="20"/>
      <c r="CB2831" s="20"/>
    </row>
    <row r="2832" spans="17:80" ht="15" hidden="1" customHeight="1">
      <c r="Q2832" s="19"/>
      <c r="R2832" s="20"/>
      <c r="S2832" s="20"/>
      <c r="T2832" s="20"/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  <c r="AI2832" s="20"/>
      <c r="AJ2832" s="20"/>
      <c r="AK2832" s="20"/>
      <c r="AL2832" s="20"/>
      <c r="AM2832" s="20"/>
      <c r="AN2832" s="20"/>
      <c r="AO2832" s="20"/>
      <c r="AP2832" s="20"/>
      <c r="AQ2832" s="20"/>
      <c r="AR2832" s="20"/>
      <c r="AS2832" s="20"/>
      <c r="AT2832" s="20"/>
      <c r="AU2832" s="20"/>
      <c r="AV2832" s="20"/>
      <c r="AW2832" s="20"/>
      <c r="AX2832" s="20"/>
      <c r="AY2832" s="20"/>
      <c r="AZ2832" s="20"/>
      <c r="BA2832" s="20"/>
      <c r="BB2832" s="20"/>
      <c r="BC2832" s="20"/>
      <c r="BD2832" s="20"/>
      <c r="BE2832" s="20"/>
      <c r="BF2832" s="20"/>
      <c r="BG2832" s="20"/>
      <c r="BH2832" s="20"/>
      <c r="BI2832" s="20"/>
      <c r="BJ2832" s="20"/>
      <c r="BK2832" s="20"/>
      <c r="BL2832" s="20"/>
      <c r="BM2832" s="20"/>
      <c r="BN2832" s="20"/>
      <c r="BO2832" s="20"/>
      <c r="BP2832" s="20"/>
      <c r="BQ2832" s="20"/>
      <c r="BR2832" s="20"/>
      <c r="BS2832" s="20"/>
      <c r="BT2832" s="20"/>
      <c r="BU2832" s="20"/>
      <c r="BV2832" s="20"/>
      <c r="BW2832" s="20"/>
      <c r="BX2832" s="20"/>
      <c r="BY2832" s="20"/>
      <c r="BZ2832" s="20"/>
      <c r="CA2832" s="20"/>
      <c r="CB2832" s="20"/>
    </row>
    <row r="2833" spans="17:80" ht="15" hidden="1" customHeight="1">
      <c r="Q2833" s="19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  <c r="AJ2833" s="20"/>
      <c r="AK2833" s="20"/>
      <c r="AL2833" s="20"/>
      <c r="AM2833" s="20"/>
      <c r="AN2833" s="20"/>
      <c r="AO2833" s="20"/>
      <c r="AP2833" s="20"/>
      <c r="AQ2833" s="20"/>
      <c r="AR2833" s="20"/>
      <c r="AS2833" s="20"/>
      <c r="AT2833" s="20"/>
      <c r="AU2833" s="20"/>
      <c r="AV2833" s="20"/>
      <c r="AW2833" s="20"/>
      <c r="AX2833" s="20"/>
      <c r="AY2833" s="20"/>
      <c r="AZ2833" s="20"/>
      <c r="BA2833" s="20"/>
      <c r="BB2833" s="20"/>
      <c r="BC2833" s="20"/>
      <c r="BD2833" s="20"/>
      <c r="BE2833" s="20"/>
      <c r="BF2833" s="20"/>
      <c r="BG2833" s="20"/>
      <c r="BH2833" s="20"/>
      <c r="BI2833" s="20"/>
      <c r="BJ2833" s="20"/>
      <c r="BK2833" s="20"/>
      <c r="BL2833" s="20"/>
      <c r="BM2833" s="20"/>
      <c r="BN2833" s="20"/>
      <c r="BO2833" s="20"/>
      <c r="BP2833" s="20"/>
      <c r="BQ2833" s="20"/>
      <c r="BR2833" s="20"/>
      <c r="BS2833" s="20"/>
      <c r="BT2833" s="20"/>
      <c r="BU2833" s="20"/>
      <c r="BV2833" s="20"/>
      <c r="BW2833" s="20"/>
      <c r="BX2833" s="20"/>
      <c r="BY2833" s="20"/>
      <c r="BZ2833" s="20"/>
      <c r="CA2833" s="20"/>
      <c r="CB2833" s="20"/>
    </row>
    <row r="2834" spans="17:80" ht="15" hidden="1" customHeight="1">
      <c r="Q2834" s="19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  <c r="AJ2834" s="20"/>
      <c r="AK2834" s="20"/>
      <c r="AL2834" s="20"/>
      <c r="AM2834" s="20"/>
      <c r="AN2834" s="20"/>
      <c r="AO2834" s="20"/>
      <c r="AP2834" s="20"/>
      <c r="AQ2834" s="20"/>
      <c r="AR2834" s="20"/>
      <c r="AS2834" s="20"/>
      <c r="AT2834" s="20"/>
      <c r="AU2834" s="20"/>
      <c r="AV2834" s="20"/>
      <c r="AW2834" s="20"/>
      <c r="AX2834" s="20"/>
      <c r="AY2834" s="20"/>
      <c r="AZ2834" s="20"/>
      <c r="BA2834" s="20"/>
      <c r="BB2834" s="20"/>
      <c r="BC2834" s="20"/>
      <c r="BD2834" s="20"/>
      <c r="BE2834" s="20"/>
      <c r="BF2834" s="20"/>
      <c r="BG2834" s="20"/>
      <c r="BH2834" s="20"/>
      <c r="BI2834" s="20"/>
      <c r="BJ2834" s="20"/>
      <c r="BK2834" s="20"/>
      <c r="BL2834" s="20"/>
      <c r="BM2834" s="20"/>
      <c r="BN2834" s="20"/>
      <c r="BO2834" s="20"/>
      <c r="BP2834" s="20"/>
      <c r="BQ2834" s="20"/>
      <c r="BR2834" s="20"/>
      <c r="BS2834" s="20"/>
      <c r="BT2834" s="20"/>
      <c r="BU2834" s="20"/>
      <c r="BV2834" s="20"/>
      <c r="BW2834" s="20"/>
      <c r="BX2834" s="20"/>
      <c r="BY2834" s="20"/>
      <c r="BZ2834" s="20"/>
      <c r="CA2834" s="20"/>
      <c r="CB2834" s="20"/>
    </row>
    <row r="2835" spans="17:80" ht="15" hidden="1" customHeight="1">
      <c r="Q2835" s="19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  <c r="AJ2835" s="20"/>
      <c r="AK2835" s="20"/>
      <c r="AL2835" s="20"/>
      <c r="AM2835" s="20"/>
      <c r="AN2835" s="20"/>
      <c r="AO2835" s="20"/>
      <c r="AP2835" s="20"/>
      <c r="AQ2835" s="20"/>
      <c r="AR2835" s="20"/>
      <c r="AS2835" s="20"/>
      <c r="AT2835" s="20"/>
      <c r="AU2835" s="20"/>
      <c r="AV2835" s="20"/>
      <c r="AW2835" s="20"/>
      <c r="AX2835" s="20"/>
      <c r="AY2835" s="20"/>
      <c r="AZ2835" s="20"/>
      <c r="BA2835" s="20"/>
      <c r="BB2835" s="20"/>
      <c r="BC2835" s="20"/>
      <c r="BD2835" s="20"/>
      <c r="BE2835" s="20"/>
      <c r="BF2835" s="20"/>
      <c r="BG2835" s="20"/>
      <c r="BH2835" s="20"/>
      <c r="BI2835" s="20"/>
      <c r="BJ2835" s="20"/>
      <c r="BK2835" s="20"/>
      <c r="BL2835" s="20"/>
      <c r="BM2835" s="20"/>
      <c r="BN2835" s="20"/>
      <c r="BO2835" s="20"/>
      <c r="BP2835" s="20"/>
      <c r="BQ2835" s="20"/>
      <c r="BR2835" s="20"/>
      <c r="BS2835" s="20"/>
      <c r="BT2835" s="20"/>
      <c r="BU2835" s="20"/>
      <c r="BV2835" s="20"/>
      <c r="BW2835" s="20"/>
      <c r="BX2835" s="20"/>
      <c r="BY2835" s="20"/>
      <c r="BZ2835" s="20"/>
      <c r="CA2835" s="20"/>
      <c r="CB2835" s="20"/>
    </row>
    <row r="2836" spans="17:80" ht="15" hidden="1" customHeight="1">
      <c r="Q2836" s="19"/>
      <c r="R2836" s="20"/>
      <c r="S2836" s="20"/>
      <c r="T2836" s="20"/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  <c r="AI2836" s="20"/>
      <c r="AJ2836" s="20"/>
      <c r="AK2836" s="20"/>
      <c r="AL2836" s="20"/>
      <c r="AM2836" s="20"/>
      <c r="AN2836" s="20"/>
      <c r="AO2836" s="20"/>
      <c r="AP2836" s="20"/>
      <c r="AQ2836" s="20"/>
      <c r="AR2836" s="20"/>
      <c r="AS2836" s="20"/>
      <c r="AT2836" s="20"/>
      <c r="AU2836" s="20"/>
      <c r="AV2836" s="20"/>
      <c r="AW2836" s="20"/>
      <c r="AX2836" s="20"/>
      <c r="AY2836" s="20"/>
      <c r="AZ2836" s="20"/>
      <c r="BA2836" s="20"/>
      <c r="BB2836" s="20"/>
      <c r="BC2836" s="20"/>
      <c r="BD2836" s="20"/>
      <c r="BE2836" s="20"/>
      <c r="BF2836" s="20"/>
      <c r="BG2836" s="20"/>
      <c r="BH2836" s="20"/>
      <c r="BI2836" s="20"/>
      <c r="BJ2836" s="20"/>
      <c r="BK2836" s="20"/>
      <c r="BL2836" s="20"/>
      <c r="BM2836" s="20"/>
      <c r="BN2836" s="20"/>
      <c r="BO2836" s="20"/>
      <c r="BP2836" s="20"/>
      <c r="BQ2836" s="20"/>
      <c r="BR2836" s="20"/>
      <c r="BS2836" s="20"/>
      <c r="BT2836" s="20"/>
      <c r="BU2836" s="20"/>
      <c r="BV2836" s="20"/>
      <c r="BW2836" s="20"/>
      <c r="BX2836" s="20"/>
      <c r="BY2836" s="20"/>
      <c r="BZ2836" s="20"/>
      <c r="CA2836" s="20"/>
      <c r="CB2836" s="20"/>
    </row>
    <row r="2837" spans="17:80" ht="15" hidden="1" customHeight="1">
      <c r="Q2837" s="19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20"/>
      <c r="AU2837" s="20"/>
      <c r="AV2837" s="20"/>
      <c r="AW2837" s="20"/>
      <c r="AX2837" s="20"/>
      <c r="AY2837" s="20"/>
      <c r="AZ2837" s="20"/>
      <c r="BA2837" s="20"/>
      <c r="BB2837" s="20"/>
      <c r="BC2837" s="20"/>
      <c r="BD2837" s="20"/>
      <c r="BE2837" s="20"/>
      <c r="BF2837" s="20"/>
      <c r="BG2837" s="20"/>
      <c r="BH2837" s="20"/>
      <c r="BI2837" s="20"/>
      <c r="BJ2837" s="20"/>
      <c r="BK2837" s="20"/>
      <c r="BL2837" s="20"/>
      <c r="BM2837" s="20"/>
      <c r="BN2837" s="20"/>
      <c r="BO2837" s="20"/>
      <c r="BP2837" s="20"/>
      <c r="BQ2837" s="20"/>
      <c r="BR2837" s="20"/>
      <c r="BS2837" s="20"/>
      <c r="BT2837" s="20"/>
      <c r="BU2837" s="20"/>
      <c r="BV2837" s="20"/>
      <c r="BW2837" s="20"/>
      <c r="BX2837" s="20"/>
      <c r="BY2837" s="20"/>
      <c r="BZ2837" s="20"/>
      <c r="CA2837" s="20"/>
      <c r="CB2837" s="20"/>
    </row>
    <row r="2838" spans="17:80" ht="15" hidden="1" customHeight="1">
      <c r="Q2838" s="19"/>
      <c r="R2838" s="20"/>
      <c r="S2838" s="20"/>
      <c r="T2838" s="20"/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  <c r="AI2838" s="20"/>
      <c r="AJ2838" s="20"/>
      <c r="AK2838" s="20"/>
      <c r="AL2838" s="20"/>
      <c r="AM2838" s="20"/>
      <c r="AN2838" s="20"/>
      <c r="AO2838" s="20"/>
      <c r="AP2838" s="20"/>
      <c r="AQ2838" s="20"/>
      <c r="AR2838" s="20"/>
      <c r="AS2838" s="20"/>
      <c r="AT2838" s="20"/>
      <c r="AU2838" s="20"/>
      <c r="AV2838" s="20"/>
      <c r="AW2838" s="20"/>
      <c r="AX2838" s="20"/>
      <c r="AY2838" s="20"/>
      <c r="AZ2838" s="20"/>
      <c r="BA2838" s="20"/>
      <c r="BB2838" s="20"/>
      <c r="BC2838" s="20"/>
      <c r="BD2838" s="20"/>
      <c r="BE2838" s="20"/>
      <c r="BF2838" s="20"/>
      <c r="BG2838" s="20"/>
      <c r="BH2838" s="20"/>
      <c r="BI2838" s="20"/>
      <c r="BJ2838" s="20"/>
      <c r="BK2838" s="20"/>
      <c r="BL2838" s="20"/>
      <c r="BM2838" s="20"/>
      <c r="BN2838" s="20"/>
      <c r="BO2838" s="20"/>
      <c r="BP2838" s="20"/>
      <c r="BQ2838" s="20"/>
      <c r="BR2838" s="20"/>
      <c r="BS2838" s="20"/>
      <c r="BT2838" s="20"/>
      <c r="BU2838" s="20"/>
      <c r="BV2838" s="20"/>
      <c r="BW2838" s="20"/>
      <c r="BX2838" s="20"/>
      <c r="BY2838" s="20"/>
      <c r="BZ2838" s="20"/>
      <c r="CA2838" s="20"/>
      <c r="CB2838" s="20"/>
    </row>
    <row r="2839" spans="17:80" ht="15" hidden="1" customHeight="1">
      <c r="Q2839" s="19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  <c r="AI2839" s="20"/>
      <c r="AJ2839" s="20"/>
      <c r="AK2839" s="20"/>
      <c r="AL2839" s="20"/>
      <c r="AM2839" s="20"/>
      <c r="AN2839" s="20"/>
      <c r="AO2839" s="20"/>
      <c r="AP2839" s="20"/>
      <c r="AQ2839" s="20"/>
      <c r="AR2839" s="20"/>
      <c r="AS2839" s="20"/>
      <c r="AT2839" s="20"/>
      <c r="AU2839" s="20"/>
      <c r="AV2839" s="20"/>
      <c r="AW2839" s="20"/>
      <c r="AX2839" s="20"/>
      <c r="AY2839" s="20"/>
      <c r="AZ2839" s="20"/>
      <c r="BA2839" s="20"/>
      <c r="BB2839" s="20"/>
      <c r="BC2839" s="20"/>
      <c r="BD2839" s="20"/>
      <c r="BE2839" s="20"/>
      <c r="BF2839" s="20"/>
      <c r="BG2839" s="20"/>
      <c r="BH2839" s="20"/>
      <c r="BI2839" s="20"/>
      <c r="BJ2839" s="20"/>
      <c r="BK2839" s="20"/>
      <c r="BL2839" s="20"/>
      <c r="BM2839" s="20"/>
      <c r="BN2839" s="20"/>
      <c r="BO2839" s="20"/>
      <c r="BP2839" s="20"/>
      <c r="BQ2839" s="20"/>
      <c r="BR2839" s="20"/>
      <c r="BS2839" s="20"/>
      <c r="BT2839" s="20"/>
      <c r="BU2839" s="20"/>
      <c r="BV2839" s="20"/>
      <c r="BW2839" s="20"/>
      <c r="BX2839" s="20"/>
      <c r="BY2839" s="20"/>
      <c r="BZ2839" s="20"/>
      <c r="CA2839" s="20"/>
      <c r="CB2839" s="20"/>
    </row>
    <row r="2840" spans="17:80" ht="15" hidden="1" customHeight="1">
      <c r="Q2840" s="19"/>
      <c r="R2840" s="20"/>
      <c r="S2840" s="20"/>
      <c r="T2840" s="20"/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  <c r="AI2840" s="20"/>
      <c r="AJ2840" s="20"/>
      <c r="AK2840" s="20"/>
      <c r="AL2840" s="20"/>
      <c r="AM2840" s="20"/>
      <c r="AN2840" s="20"/>
      <c r="AO2840" s="20"/>
      <c r="AP2840" s="20"/>
      <c r="AQ2840" s="20"/>
      <c r="AR2840" s="20"/>
      <c r="AS2840" s="20"/>
      <c r="AT2840" s="20"/>
      <c r="AU2840" s="20"/>
      <c r="AV2840" s="20"/>
      <c r="AW2840" s="20"/>
      <c r="AX2840" s="20"/>
      <c r="AY2840" s="20"/>
      <c r="AZ2840" s="20"/>
      <c r="BA2840" s="20"/>
      <c r="BB2840" s="20"/>
      <c r="BC2840" s="20"/>
      <c r="BD2840" s="20"/>
      <c r="BE2840" s="20"/>
      <c r="BF2840" s="20"/>
      <c r="BG2840" s="20"/>
      <c r="BH2840" s="20"/>
      <c r="BI2840" s="20"/>
      <c r="BJ2840" s="20"/>
      <c r="BK2840" s="20"/>
      <c r="BL2840" s="20"/>
      <c r="BM2840" s="20"/>
      <c r="BN2840" s="20"/>
      <c r="BO2840" s="20"/>
      <c r="BP2840" s="20"/>
      <c r="BQ2840" s="20"/>
      <c r="BR2840" s="20"/>
      <c r="BS2840" s="20"/>
      <c r="BT2840" s="20"/>
      <c r="BU2840" s="20"/>
      <c r="BV2840" s="20"/>
      <c r="BW2840" s="20"/>
      <c r="BX2840" s="20"/>
      <c r="BY2840" s="20"/>
      <c r="BZ2840" s="20"/>
      <c r="CA2840" s="20"/>
      <c r="CB2840" s="20"/>
    </row>
    <row r="2841" spans="17:80" ht="15" hidden="1" customHeight="1">
      <c r="Q2841" s="19"/>
      <c r="R2841" s="20"/>
      <c r="S2841" s="20"/>
      <c r="T2841" s="20"/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  <c r="AI2841" s="20"/>
      <c r="AJ2841" s="20"/>
      <c r="AK2841" s="20"/>
      <c r="AL2841" s="20"/>
      <c r="AM2841" s="20"/>
      <c r="AN2841" s="20"/>
      <c r="AO2841" s="20"/>
      <c r="AP2841" s="20"/>
      <c r="AQ2841" s="20"/>
      <c r="AR2841" s="20"/>
      <c r="AS2841" s="20"/>
      <c r="AT2841" s="20"/>
      <c r="AU2841" s="20"/>
      <c r="AV2841" s="20"/>
      <c r="AW2841" s="20"/>
      <c r="AX2841" s="20"/>
      <c r="AY2841" s="20"/>
      <c r="AZ2841" s="20"/>
      <c r="BA2841" s="20"/>
      <c r="BB2841" s="20"/>
      <c r="BC2841" s="20"/>
      <c r="BD2841" s="20"/>
      <c r="BE2841" s="20"/>
      <c r="BF2841" s="20"/>
      <c r="BG2841" s="20"/>
      <c r="BH2841" s="20"/>
      <c r="BI2841" s="20"/>
      <c r="BJ2841" s="20"/>
      <c r="BK2841" s="20"/>
      <c r="BL2841" s="20"/>
      <c r="BM2841" s="20"/>
      <c r="BN2841" s="20"/>
      <c r="BO2841" s="20"/>
      <c r="BP2841" s="20"/>
      <c r="BQ2841" s="20"/>
      <c r="BR2841" s="20"/>
      <c r="BS2841" s="20"/>
      <c r="BT2841" s="20"/>
      <c r="BU2841" s="20"/>
      <c r="BV2841" s="20"/>
      <c r="BW2841" s="20"/>
      <c r="BX2841" s="20"/>
      <c r="BY2841" s="20"/>
      <c r="BZ2841" s="20"/>
      <c r="CA2841" s="20"/>
      <c r="CB2841" s="20"/>
    </row>
    <row r="2842" spans="17:80" ht="15" hidden="1" customHeight="1">
      <c r="Q2842" s="19"/>
      <c r="R2842" s="20"/>
      <c r="S2842" s="20"/>
      <c r="T2842" s="20"/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  <c r="AI2842" s="20"/>
      <c r="AJ2842" s="20"/>
      <c r="AK2842" s="20"/>
      <c r="AL2842" s="20"/>
      <c r="AM2842" s="20"/>
      <c r="AN2842" s="20"/>
      <c r="AO2842" s="20"/>
      <c r="AP2842" s="20"/>
      <c r="AQ2842" s="20"/>
      <c r="AR2842" s="20"/>
      <c r="AS2842" s="20"/>
      <c r="AT2842" s="20"/>
      <c r="AU2842" s="20"/>
      <c r="AV2842" s="20"/>
      <c r="AW2842" s="20"/>
      <c r="AX2842" s="20"/>
      <c r="AY2842" s="20"/>
      <c r="AZ2842" s="20"/>
      <c r="BA2842" s="20"/>
      <c r="BB2842" s="20"/>
      <c r="BC2842" s="20"/>
      <c r="BD2842" s="20"/>
      <c r="BE2842" s="20"/>
      <c r="BF2842" s="20"/>
      <c r="BG2842" s="20"/>
      <c r="BH2842" s="20"/>
      <c r="BI2842" s="20"/>
      <c r="BJ2842" s="20"/>
      <c r="BK2842" s="20"/>
      <c r="BL2842" s="20"/>
      <c r="BM2842" s="20"/>
      <c r="BN2842" s="20"/>
      <c r="BO2842" s="20"/>
      <c r="BP2842" s="20"/>
      <c r="BQ2842" s="20"/>
      <c r="BR2842" s="20"/>
      <c r="BS2842" s="20"/>
      <c r="BT2842" s="20"/>
      <c r="BU2842" s="20"/>
      <c r="BV2842" s="20"/>
      <c r="BW2842" s="20"/>
      <c r="BX2842" s="20"/>
      <c r="BY2842" s="20"/>
      <c r="BZ2842" s="20"/>
      <c r="CA2842" s="20"/>
      <c r="CB2842" s="20"/>
    </row>
    <row r="2843" spans="17:80" ht="15" hidden="1" customHeight="1">
      <c r="Q2843" s="19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  <c r="AJ2843" s="20"/>
      <c r="AK2843" s="20"/>
      <c r="AL2843" s="20"/>
      <c r="AM2843" s="20"/>
      <c r="AN2843" s="20"/>
      <c r="AO2843" s="20"/>
      <c r="AP2843" s="20"/>
      <c r="AQ2843" s="20"/>
      <c r="AR2843" s="20"/>
      <c r="AS2843" s="20"/>
      <c r="AT2843" s="20"/>
      <c r="AU2843" s="20"/>
      <c r="AV2843" s="20"/>
      <c r="AW2843" s="20"/>
      <c r="AX2843" s="20"/>
      <c r="AY2843" s="20"/>
      <c r="AZ2843" s="20"/>
      <c r="BA2843" s="20"/>
      <c r="BB2843" s="20"/>
      <c r="BC2843" s="20"/>
      <c r="BD2843" s="20"/>
      <c r="BE2843" s="20"/>
      <c r="BF2843" s="20"/>
      <c r="BG2843" s="20"/>
      <c r="BH2843" s="20"/>
      <c r="BI2843" s="20"/>
      <c r="BJ2843" s="20"/>
      <c r="BK2843" s="20"/>
      <c r="BL2843" s="20"/>
      <c r="BM2843" s="20"/>
      <c r="BN2843" s="20"/>
      <c r="BO2843" s="20"/>
      <c r="BP2843" s="20"/>
      <c r="BQ2843" s="20"/>
      <c r="BR2843" s="20"/>
      <c r="BS2843" s="20"/>
      <c r="BT2843" s="20"/>
      <c r="BU2843" s="20"/>
      <c r="BV2843" s="20"/>
      <c r="BW2843" s="20"/>
      <c r="BX2843" s="20"/>
      <c r="BY2843" s="20"/>
      <c r="BZ2843" s="20"/>
      <c r="CA2843" s="20"/>
      <c r="CB2843" s="20"/>
    </row>
    <row r="2844" spans="17:80" ht="15" hidden="1" customHeight="1">
      <c r="Q2844" s="19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  <c r="AI2844" s="20"/>
      <c r="AJ2844" s="20"/>
      <c r="AK2844" s="20"/>
      <c r="AL2844" s="20"/>
      <c r="AM2844" s="20"/>
      <c r="AN2844" s="20"/>
      <c r="AO2844" s="20"/>
      <c r="AP2844" s="20"/>
      <c r="AQ2844" s="20"/>
      <c r="AR2844" s="20"/>
      <c r="AS2844" s="20"/>
      <c r="AT2844" s="20"/>
      <c r="AU2844" s="20"/>
      <c r="AV2844" s="20"/>
      <c r="AW2844" s="20"/>
      <c r="AX2844" s="20"/>
      <c r="AY2844" s="20"/>
      <c r="AZ2844" s="20"/>
      <c r="BA2844" s="20"/>
      <c r="BB2844" s="20"/>
      <c r="BC2844" s="20"/>
      <c r="BD2844" s="20"/>
      <c r="BE2844" s="20"/>
      <c r="BF2844" s="20"/>
      <c r="BG2844" s="20"/>
      <c r="BH2844" s="20"/>
      <c r="BI2844" s="20"/>
      <c r="BJ2844" s="20"/>
      <c r="BK2844" s="20"/>
      <c r="BL2844" s="20"/>
      <c r="BM2844" s="20"/>
      <c r="BN2844" s="20"/>
      <c r="BO2844" s="20"/>
      <c r="BP2844" s="20"/>
      <c r="BQ2844" s="20"/>
      <c r="BR2844" s="20"/>
      <c r="BS2844" s="20"/>
      <c r="BT2844" s="20"/>
      <c r="BU2844" s="20"/>
      <c r="BV2844" s="20"/>
      <c r="BW2844" s="20"/>
      <c r="BX2844" s="20"/>
      <c r="BY2844" s="20"/>
      <c r="BZ2844" s="20"/>
      <c r="CA2844" s="20"/>
      <c r="CB2844" s="20"/>
    </row>
    <row r="2845" spans="17:80" ht="15" hidden="1" customHeight="1">
      <c r="Q2845" s="19"/>
      <c r="R2845" s="20"/>
      <c r="S2845" s="20"/>
      <c r="T2845" s="20"/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  <c r="AI2845" s="20"/>
      <c r="AJ2845" s="20"/>
      <c r="AK2845" s="20"/>
      <c r="AL2845" s="20"/>
      <c r="AM2845" s="20"/>
      <c r="AN2845" s="20"/>
      <c r="AO2845" s="20"/>
      <c r="AP2845" s="20"/>
      <c r="AQ2845" s="20"/>
      <c r="AR2845" s="20"/>
      <c r="AS2845" s="20"/>
      <c r="AT2845" s="20"/>
      <c r="AU2845" s="20"/>
      <c r="AV2845" s="20"/>
      <c r="AW2845" s="20"/>
      <c r="AX2845" s="20"/>
      <c r="AY2845" s="20"/>
      <c r="AZ2845" s="20"/>
      <c r="BA2845" s="20"/>
      <c r="BB2845" s="20"/>
      <c r="BC2845" s="20"/>
      <c r="BD2845" s="20"/>
      <c r="BE2845" s="20"/>
      <c r="BF2845" s="20"/>
      <c r="BG2845" s="20"/>
      <c r="BH2845" s="20"/>
      <c r="BI2845" s="20"/>
      <c r="BJ2845" s="20"/>
      <c r="BK2845" s="20"/>
      <c r="BL2845" s="20"/>
      <c r="BM2845" s="20"/>
      <c r="BN2845" s="20"/>
      <c r="BO2845" s="20"/>
      <c r="BP2845" s="20"/>
      <c r="BQ2845" s="20"/>
      <c r="BR2845" s="20"/>
      <c r="BS2845" s="20"/>
      <c r="BT2845" s="20"/>
      <c r="BU2845" s="20"/>
      <c r="BV2845" s="20"/>
      <c r="BW2845" s="20"/>
      <c r="BX2845" s="20"/>
      <c r="BY2845" s="20"/>
      <c r="BZ2845" s="20"/>
      <c r="CA2845" s="20"/>
      <c r="CB2845" s="20"/>
    </row>
    <row r="2846" spans="17:80" ht="15" hidden="1" customHeight="1">
      <c r="Q2846" s="19"/>
      <c r="R2846" s="20"/>
      <c r="S2846" s="20"/>
      <c r="T2846" s="20"/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  <c r="AI2846" s="20"/>
      <c r="AJ2846" s="20"/>
      <c r="AK2846" s="20"/>
      <c r="AL2846" s="20"/>
      <c r="AM2846" s="20"/>
      <c r="AN2846" s="20"/>
      <c r="AO2846" s="20"/>
      <c r="AP2846" s="20"/>
      <c r="AQ2846" s="20"/>
      <c r="AR2846" s="20"/>
      <c r="AS2846" s="20"/>
      <c r="AT2846" s="20"/>
      <c r="AU2846" s="20"/>
      <c r="AV2846" s="20"/>
      <c r="AW2846" s="20"/>
      <c r="AX2846" s="20"/>
      <c r="AY2846" s="20"/>
      <c r="AZ2846" s="20"/>
      <c r="BA2846" s="20"/>
      <c r="BB2846" s="20"/>
      <c r="BC2846" s="20"/>
      <c r="BD2846" s="20"/>
      <c r="BE2846" s="20"/>
      <c r="BF2846" s="20"/>
      <c r="BG2846" s="20"/>
      <c r="BH2846" s="20"/>
      <c r="BI2846" s="20"/>
      <c r="BJ2846" s="20"/>
      <c r="BK2846" s="20"/>
      <c r="BL2846" s="20"/>
      <c r="BM2846" s="20"/>
      <c r="BN2846" s="20"/>
      <c r="BO2846" s="20"/>
      <c r="BP2846" s="20"/>
      <c r="BQ2846" s="20"/>
      <c r="BR2846" s="20"/>
      <c r="BS2846" s="20"/>
      <c r="BT2846" s="20"/>
      <c r="BU2846" s="20"/>
      <c r="BV2846" s="20"/>
      <c r="BW2846" s="20"/>
      <c r="BX2846" s="20"/>
      <c r="BY2846" s="20"/>
      <c r="BZ2846" s="20"/>
      <c r="CA2846" s="20"/>
      <c r="CB2846" s="20"/>
    </row>
    <row r="2847" spans="17:80" ht="15" hidden="1" customHeight="1">
      <c r="Q2847" s="19"/>
      <c r="R2847" s="20"/>
      <c r="S2847" s="20"/>
      <c r="T2847" s="20"/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  <c r="AI2847" s="20"/>
      <c r="AJ2847" s="20"/>
      <c r="AK2847" s="20"/>
      <c r="AL2847" s="20"/>
      <c r="AM2847" s="20"/>
      <c r="AN2847" s="20"/>
      <c r="AO2847" s="20"/>
      <c r="AP2847" s="20"/>
      <c r="AQ2847" s="20"/>
      <c r="AR2847" s="20"/>
      <c r="AS2847" s="20"/>
      <c r="AT2847" s="20"/>
      <c r="AU2847" s="20"/>
      <c r="AV2847" s="20"/>
      <c r="AW2847" s="20"/>
      <c r="AX2847" s="20"/>
      <c r="AY2847" s="20"/>
      <c r="AZ2847" s="20"/>
      <c r="BA2847" s="20"/>
      <c r="BB2847" s="20"/>
      <c r="BC2847" s="20"/>
      <c r="BD2847" s="20"/>
      <c r="BE2847" s="20"/>
      <c r="BF2847" s="20"/>
      <c r="BG2847" s="20"/>
      <c r="BH2847" s="20"/>
      <c r="BI2847" s="20"/>
      <c r="BJ2847" s="20"/>
      <c r="BK2847" s="20"/>
      <c r="BL2847" s="20"/>
      <c r="BM2847" s="20"/>
      <c r="BN2847" s="20"/>
      <c r="BO2847" s="20"/>
      <c r="BP2847" s="20"/>
      <c r="BQ2847" s="20"/>
      <c r="BR2847" s="20"/>
      <c r="BS2847" s="20"/>
      <c r="BT2847" s="20"/>
      <c r="BU2847" s="20"/>
      <c r="BV2847" s="20"/>
      <c r="BW2847" s="20"/>
      <c r="BX2847" s="20"/>
      <c r="BY2847" s="20"/>
      <c r="BZ2847" s="20"/>
      <c r="CA2847" s="20"/>
      <c r="CB2847" s="20"/>
    </row>
    <row r="2848" spans="17:80" ht="15" hidden="1" customHeight="1">
      <c r="Q2848" s="19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  <c r="AI2848" s="20"/>
      <c r="AJ2848" s="20"/>
      <c r="AK2848" s="20"/>
      <c r="AL2848" s="20"/>
      <c r="AM2848" s="20"/>
      <c r="AN2848" s="20"/>
      <c r="AO2848" s="20"/>
      <c r="AP2848" s="20"/>
      <c r="AQ2848" s="20"/>
      <c r="AR2848" s="20"/>
      <c r="AS2848" s="20"/>
      <c r="AT2848" s="20"/>
      <c r="AU2848" s="20"/>
      <c r="AV2848" s="20"/>
      <c r="AW2848" s="20"/>
      <c r="AX2848" s="20"/>
      <c r="AY2848" s="20"/>
      <c r="AZ2848" s="20"/>
      <c r="BA2848" s="20"/>
      <c r="BB2848" s="20"/>
      <c r="BC2848" s="20"/>
      <c r="BD2848" s="20"/>
      <c r="BE2848" s="20"/>
      <c r="BF2848" s="20"/>
      <c r="BG2848" s="20"/>
      <c r="BH2848" s="20"/>
      <c r="BI2848" s="20"/>
      <c r="BJ2848" s="20"/>
      <c r="BK2848" s="20"/>
      <c r="BL2848" s="20"/>
      <c r="BM2848" s="20"/>
      <c r="BN2848" s="20"/>
      <c r="BO2848" s="20"/>
      <c r="BP2848" s="20"/>
      <c r="BQ2848" s="20"/>
      <c r="BR2848" s="20"/>
      <c r="BS2848" s="20"/>
      <c r="BT2848" s="20"/>
      <c r="BU2848" s="20"/>
      <c r="BV2848" s="20"/>
      <c r="BW2848" s="20"/>
      <c r="BX2848" s="20"/>
      <c r="BY2848" s="20"/>
      <c r="BZ2848" s="20"/>
      <c r="CA2848" s="20"/>
      <c r="CB2848" s="20"/>
    </row>
    <row r="2849" spans="17:80" ht="15" hidden="1" customHeight="1">
      <c r="Q2849" s="19"/>
      <c r="R2849" s="20"/>
      <c r="S2849" s="20"/>
      <c r="T2849" s="20"/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  <c r="AI2849" s="20"/>
      <c r="AJ2849" s="20"/>
      <c r="AK2849" s="20"/>
      <c r="AL2849" s="20"/>
      <c r="AM2849" s="20"/>
      <c r="AN2849" s="20"/>
      <c r="AO2849" s="20"/>
      <c r="AP2849" s="20"/>
      <c r="AQ2849" s="20"/>
      <c r="AR2849" s="20"/>
      <c r="AS2849" s="20"/>
      <c r="AT2849" s="20"/>
      <c r="AU2849" s="20"/>
      <c r="AV2849" s="20"/>
      <c r="AW2849" s="20"/>
      <c r="AX2849" s="20"/>
      <c r="AY2849" s="20"/>
      <c r="AZ2849" s="20"/>
      <c r="BA2849" s="20"/>
      <c r="BB2849" s="20"/>
      <c r="BC2849" s="20"/>
      <c r="BD2849" s="20"/>
      <c r="BE2849" s="20"/>
      <c r="BF2849" s="20"/>
      <c r="BG2849" s="20"/>
      <c r="BH2849" s="20"/>
      <c r="BI2849" s="20"/>
      <c r="BJ2849" s="20"/>
      <c r="BK2849" s="20"/>
      <c r="BL2849" s="20"/>
      <c r="BM2849" s="20"/>
      <c r="BN2849" s="20"/>
      <c r="BO2849" s="20"/>
      <c r="BP2849" s="20"/>
      <c r="BQ2849" s="20"/>
      <c r="BR2849" s="20"/>
      <c r="BS2849" s="20"/>
      <c r="BT2849" s="20"/>
      <c r="BU2849" s="20"/>
      <c r="BV2849" s="20"/>
      <c r="BW2849" s="20"/>
      <c r="BX2849" s="20"/>
      <c r="BY2849" s="20"/>
      <c r="BZ2849" s="20"/>
      <c r="CA2849" s="20"/>
      <c r="CB2849" s="20"/>
    </row>
    <row r="2850" spans="17:80" ht="15" hidden="1" customHeight="1">
      <c r="Q2850" s="19"/>
      <c r="R2850" s="20"/>
      <c r="S2850" s="20"/>
      <c r="T2850" s="20"/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  <c r="AI2850" s="20"/>
      <c r="AJ2850" s="20"/>
      <c r="AK2850" s="20"/>
      <c r="AL2850" s="20"/>
      <c r="AM2850" s="20"/>
      <c r="AN2850" s="20"/>
      <c r="AO2850" s="20"/>
      <c r="AP2850" s="20"/>
      <c r="AQ2850" s="20"/>
      <c r="AR2850" s="20"/>
      <c r="AS2850" s="20"/>
      <c r="AT2850" s="20"/>
      <c r="AU2850" s="20"/>
      <c r="AV2850" s="20"/>
      <c r="AW2850" s="20"/>
      <c r="AX2850" s="20"/>
      <c r="AY2850" s="20"/>
      <c r="AZ2850" s="20"/>
      <c r="BA2850" s="20"/>
      <c r="BB2850" s="20"/>
      <c r="BC2850" s="20"/>
      <c r="BD2850" s="20"/>
      <c r="BE2850" s="20"/>
      <c r="BF2850" s="20"/>
      <c r="BG2850" s="20"/>
      <c r="BH2850" s="20"/>
      <c r="BI2850" s="20"/>
      <c r="BJ2850" s="20"/>
      <c r="BK2850" s="20"/>
      <c r="BL2850" s="20"/>
      <c r="BM2850" s="20"/>
      <c r="BN2850" s="20"/>
      <c r="BO2850" s="20"/>
      <c r="BP2850" s="20"/>
      <c r="BQ2850" s="20"/>
      <c r="BR2850" s="20"/>
      <c r="BS2850" s="20"/>
      <c r="BT2850" s="20"/>
      <c r="BU2850" s="20"/>
      <c r="BV2850" s="20"/>
      <c r="BW2850" s="20"/>
      <c r="BX2850" s="20"/>
      <c r="BY2850" s="20"/>
      <c r="BZ2850" s="20"/>
      <c r="CA2850" s="20"/>
      <c r="CB2850" s="20"/>
    </row>
    <row r="2851" spans="17:80" ht="15" hidden="1" customHeight="1">
      <c r="Q2851" s="19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  <c r="AI2851" s="20"/>
      <c r="AJ2851" s="20"/>
      <c r="AK2851" s="20"/>
      <c r="AL2851" s="20"/>
      <c r="AM2851" s="20"/>
      <c r="AN2851" s="20"/>
      <c r="AO2851" s="20"/>
      <c r="AP2851" s="20"/>
      <c r="AQ2851" s="20"/>
      <c r="AR2851" s="20"/>
      <c r="AS2851" s="20"/>
      <c r="AT2851" s="20"/>
      <c r="AU2851" s="20"/>
      <c r="AV2851" s="20"/>
      <c r="AW2851" s="20"/>
      <c r="AX2851" s="20"/>
      <c r="AY2851" s="20"/>
      <c r="AZ2851" s="20"/>
      <c r="BA2851" s="20"/>
      <c r="BB2851" s="20"/>
      <c r="BC2851" s="20"/>
      <c r="BD2851" s="20"/>
      <c r="BE2851" s="20"/>
      <c r="BF2851" s="20"/>
      <c r="BG2851" s="20"/>
      <c r="BH2851" s="20"/>
      <c r="BI2851" s="20"/>
      <c r="BJ2851" s="20"/>
      <c r="BK2851" s="20"/>
      <c r="BL2851" s="20"/>
      <c r="BM2851" s="20"/>
      <c r="BN2851" s="20"/>
      <c r="BO2851" s="20"/>
      <c r="BP2851" s="20"/>
      <c r="BQ2851" s="20"/>
      <c r="BR2851" s="20"/>
      <c r="BS2851" s="20"/>
      <c r="BT2851" s="20"/>
      <c r="BU2851" s="20"/>
      <c r="BV2851" s="20"/>
      <c r="BW2851" s="20"/>
      <c r="BX2851" s="20"/>
      <c r="BY2851" s="20"/>
      <c r="BZ2851" s="20"/>
      <c r="CA2851" s="20"/>
      <c r="CB2851" s="20"/>
    </row>
    <row r="2852" spans="17:80" ht="15" hidden="1" customHeight="1">
      <c r="Q2852" s="19"/>
      <c r="R2852" s="20"/>
      <c r="S2852" s="20"/>
      <c r="T2852" s="20"/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  <c r="AI2852" s="20"/>
      <c r="AJ2852" s="20"/>
      <c r="AK2852" s="20"/>
      <c r="AL2852" s="20"/>
      <c r="AM2852" s="20"/>
      <c r="AN2852" s="20"/>
      <c r="AO2852" s="20"/>
      <c r="AP2852" s="20"/>
      <c r="AQ2852" s="20"/>
      <c r="AR2852" s="20"/>
      <c r="AS2852" s="20"/>
      <c r="AT2852" s="20"/>
      <c r="AU2852" s="20"/>
      <c r="AV2852" s="20"/>
      <c r="AW2852" s="20"/>
      <c r="AX2852" s="20"/>
      <c r="AY2852" s="20"/>
      <c r="AZ2852" s="20"/>
      <c r="BA2852" s="20"/>
      <c r="BB2852" s="20"/>
      <c r="BC2852" s="20"/>
      <c r="BD2852" s="20"/>
      <c r="BE2852" s="20"/>
      <c r="BF2852" s="20"/>
      <c r="BG2852" s="20"/>
      <c r="BH2852" s="20"/>
      <c r="BI2852" s="20"/>
      <c r="BJ2852" s="20"/>
      <c r="BK2852" s="20"/>
      <c r="BL2852" s="20"/>
      <c r="BM2852" s="20"/>
      <c r="BN2852" s="20"/>
      <c r="BO2852" s="20"/>
      <c r="BP2852" s="20"/>
      <c r="BQ2852" s="20"/>
      <c r="BR2852" s="20"/>
      <c r="BS2852" s="20"/>
      <c r="BT2852" s="20"/>
      <c r="BU2852" s="20"/>
      <c r="BV2852" s="20"/>
      <c r="BW2852" s="20"/>
      <c r="BX2852" s="20"/>
      <c r="BY2852" s="20"/>
      <c r="BZ2852" s="20"/>
      <c r="CA2852" s="20"/>
      <c r="CB2852" s="20"/>
    </row>
    <row r="2853" spans="17:80" ht="15" hidden="1" customHeight="1">
      <c r="Q2853" s="19"/>
      <c r="R2853" s="20"/>
      <c r="S2853" s="20"/>
      <c r="T2853" s="20"/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  <c r="AI2853" s="20"/>
      <c r="AJ2853" s="20"/>
      <c r="AK2853" s="20"/>
      <c r="AL2853" s="20"/>
      <c r="AM2853" s="20"/>
      <c r="AN2853" s="20"/>
      <c r="AO2853" s="20"/>
      <c r="AP2853" s="20"/>
      <c r="AQ2853" s="20"/>
      <c r="AR2853" s="20"/>
      <c r="AS2853" s="20"/>
      <c r="AT2853" s="20"/>
      <c r="AU2853" s="20"/>
      <c r="AV2853" s="20"/>
      <c r="AW2853" s="20"/>
      <c r="AX2853" s="20"/>
      <c r="AY2853" s="20"/>
      <c r="AZ2853" s="20"/>
      <c r="BA2853" s="20"/>
      <c r="BB2853" s="20"/>
      <c r="BC2853" s="20"/>
      <c r="BD2853" s="20"/>
      <c r="BE2853" s="20"/>
      <c r="BF2853" s="20"/>
      <c r="BG2853" s="20"/>
      <c r="BH2853" s="20"/>
      <c r="BI2853" s="20"/>
      <c r="BJ2853" s="20"/>
      <c r="BK2853" s="20"/>
      <c r="BL2853" s="20"/>
      <c r="BM2853" s="20"/>
      <c r="BN2853" s="20"/>
      <c r="BO2853" s="20"/>
      <c r="BP2853" s="20"/>
      <c r="BQ2853" s="20"/>
      <c r="BR2853" s="20"/>
      <c r="BS2853" s="20"/>
      <c r="BT2853" s="20"/>
      <c r="BU2853" s="20"/>
      <c r="BV2853" s="20"/>
      <c r="BW2853" s="20"/>
      <c r="BX2853" s="20"/>
      <c r="BY2853" s="20"/>
      <c r="BZ2853" s="20"/>
      <c r="CA2853" s="20"/>
      <c r="CB2853" s="20"/>
    </row>
    <row r="2854" spans="17:80" ht="15" hidden="1" customHeight="1">
      <c r="Q2854" s="19"/>
      <c r="R2854" s="20"/>
      <c r="S2854" s="20"/>
      <c r="T2854" s="20"/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  <c r="AI2854" s="20"/>
      <c r="AJ2854" s="20"/>
      <c r="AK2854" s="20"/>
      <c r="AL2854" s="20"/>
      <c r="AM2854" s="20"/>
      <c r="AN2854" s="20"/>
      <c r="AO2854" s="20"/>
      <c r="AP2854" s="20"/>
      <c r="AQ2854" s="20"/>
      <c r="AR2854" s="20"/>
      <c r="AS2854" s="20"/>
      <c r="AT2854" s="20"/>
      <c r="AU2854" s="20"/>
      <c r="AV2854" s="20"/>
      <c r="AW2854" s="20"/>
      <c r="AX2854" s="20"/>
      <c r="AY2854" s="20"/>
      <c r="AZ2854" s="20"/>
      <c r="BA2854" s="20"/>
      <c r="BB2854" s="20"/>
      <c r="BC2854" s="20"/>
      <c r="BD2854" s="20"/>
      <c r="BE2854" s="20"/>
      <c r="BF2854" s="20"/>
      <c r="BG2854" s="20"/>
      <c r="BH2854" s="20"/>
      <c r="BI2854" s="20"/>
      <c r="BJ2854" s="20"/>
      <c r="BK2854" s="20"/>
      <c r="BL2854" s="20"/>
      <c r="BM2854" s="20"/>
      <c r="BN2854" s="20"/>
      <c r="BO2854" s="20"/>
      <c r="BP2854" s="20"/>
      <c r="BQ2854" s="20"/>
      <c r="BR2854" s="20"/>
      <c r="BS2854" s="20"/>
      <c r="BT2854" s="20"/>
      <c r="BU2854" s="20"/>
      <c r="BV2854" s="20"/>
      <c r="BW2854" s="20"/>
      <c r="BX2854" s="20"/>
      <c r="BY2854" s="20"/>
      <c r="BZ2854" s="20"/>
      <c r="CA2854" s="20"/>
      <c r="CB2854" s="20"/>
    </row>
    <row r="2855" spans="17:80" ht="15" hidden="1" customHeight="1">
      <c r="Q2855" s="19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  <c r="AJ2855" s="20"/>
      <c r="AK2855" s="20"/>
      <c r="AL2855" s="20"/>
      <c r="AM2855" s="20"/>
      <c r="AN2855" s="20"/>
      <c r="AO2855" s="20"/>
      <c r="AP2855" s="20"/>
      <c r="AQ2855" s="20"/>
      <c r="AR2855" s="20"/>
      <c r="AS2855" s="20"/>
      <c r="AT2855" s="20"/>
      <c r="AU2855" s="20"/>
      <c r="AV2855" s="20"/>
      <c r="AW2855" s="20"/>
      <c r="AX2855" s="20"/>
      <c r="AY2855" s="20"/>
      <c r="AZ2855" s="20"/>
      <c r="BA2855" s="20"/>
      <c r="BB2855" s="20"/>
      <c r="BC2855" s="20"/>
      <c r="BD2855" s="20"/>
      <c r="BE2855" s="20"/>
      <c r="BF2855" s="20"/>
      <c r="BG2855" s="20"/>
      <c r="BH2855" s="20"/>
      <c r="BI2855" s="20"/>
      <c r="BJ2855" s="20"/>
      <c r="BK2855" s="20"/>
      <c r="BL2855" s="20"/>
      <c r="BM2855" s="20"/>
      <c r="BN2855" s="20"/>
      <c r="BO2855" s="20"/>
      <c r="BP2855" s="20"/>
      <c r="BQ2855" s="20"/>
      <c r="BR2855" s="20"/>
      <c r="BS2855" s="20"/>
      <c r="BT2855" s="20"/>
      <c r="BU2855" s="20"/>
      <c r="BV2855" s="20"/>
      <c r="BW2855" s="20"/>
      <c r="BX2855" s="20"/>
      <c r="BY2855" s="20"/>
      <c r="BZ2855" s="20"/>
      <c r="CA2855" s="20"/>
      <c r="CB2855" s="20"/>
    </row>
    <row r="2856" spans="17:80" ht="15" hidden="1" customHeight="1">
      <c r="Q2856" s="19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  <c r="AJ2856" s="20"/>
      <c r="AK2856" s="20"/>
      <c r="AL2856" s="20"/>
      <c r="AM2856" s="20"/>
      <c r="AN2856" s="20"/>
      <c r="AO2856" s="20"/>
      <c r="AP2856" s="20"/>
      <c r="AQ2856" s="20"/>
      <c r="AR2856" s="20"/>
      <c r="AS2856" s="20"/>
      <c r="AT2856" s="20"/>
      <c r="AU2856" s="20"/>
      <c r="AV2856" s="20"/>
      <c r="AW2856" s="20"/>
      <c r="AX2856" s="20"/>
      <c r="AY2856" s="20"/>
      <c r="AZ2856" s="20"/>
      <c r="BA2856" s="20"/>
      <c r="BB2856" s="20"/>
      <c r="BC2856" s="20"/>
      <c r="BD2856" s="20"/>
      <c r="BE2856" s="20"/>
      <c r="BF2856" s="20"/>
      <c r="BG2856" s="20"/>
      <c r="BH2856" s="20"/>
      <c r="BI2856" s="20"/>
      <c r="BJ2856" s="20"/>
      <c r="BK2856" s="20"/>
      <c r="BL2856" s="20"/>
      <c r="BM2856" s="20"/>
      <c r="BN2856" s="20"/>
      <c r="BO2856" s="20"/>
      <c r="BP2856" s="20"/>
      <c r="BQ2856" s="20"/>
      <c r="BR2856" s="20"/>
      <c r="BS2856" s="20"/>
      <c r="BT2856" s="20"/>
      <c r="BU2856" s="20"/>
      <c r="BV2856" s="20"/>
      <c r="BW2856" s="20"/>
      <c r="BX2856" s="20"/>
      <c r="BY2856" s="20"/>
      <c r="BZ2856" s="20"/>
      <c r="CA2856" s="20"/>
      <c r="CB2856" s="20"/>
    </row>
    <row r="2857" spans="17:80" ht="15" hidden="1" customHeight="1">
      <c r="Q2857" s="19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  <c r="AJ2857" s="20"/>
      <c r="AK2857" s="20"/>
      <c r="AL2857" s="20"/>
      <c r="AM2857" s="20"/>
      <c r="AN2857" s="20"/>
      <c r="AO2857" s="20"/>
      <c r="AP2857" s="20"/>
      <c r="AQ2857" s="20"/>
      <c r="AR2857" s="20"/>
      <c r="AS2857" s="20"/>
      <c r="AT2857" s="20"/>
      <c r="AU2857" s="20"/>
      <c r="AV2857" s="20"/>
      <c r="AW2857" s="20"/>
      <c r="AX2857" s="20"/>
      <c r="AY2857" s="20"/>
      <c r="AZ2857" s="20"/>
      <c r="BA2857" s="20"/>
      <c r="BB2857" s="20"/>
      <c r="BC2857" s="20"/>
      <c r="BD2857" s="20"/>
      <c r="BE2857" s="20"/>
      <c r="BF2857" s="20"/>
      <c r="BG2857" s="20"/>
      <c r="BH2857" s="20"/>
      <c r="BI2857" s="20"/>
      <c r="BJ2857" s="20"/>
      <c r="BK2857" s="20"/>
      <c r="BL2857" s="20"/>
      <c r="BM2857" s="20"/>
      <c r="BN2857" s="20"/>
      <c r="BO2857" s="20"/>
      <c r="BP2857" s="20"/>
      <c r="BQ2857" s="20"/>
      <c r="BR2857" s="20"/>
      <c r="BS2857" s="20"/>
      <c r="BT2857" s="20"/>
      <c r="BU2857" s="20"/>
      <c r="BV2857" s="20"/>
      <c r="BW2857" s="20"/>
      <c r="BX2857" s="20"/>
      <c r="BY2857" s="20"/>
      <c r="BZ2857" s="20"/>
      <c r="CA2857" s="20"/>
      <c r="CB2857" s="20"/>
    </row>
    <row r="2858" spans="17:80" ht="15" hidden="1" customHeight="1">
      <c r="Q2858" s="19"/>
      <c r="R2858" s="20"/>
      <c r="S2858" s="20"/>
      <c r="T2858" s="20"/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  <c r="AI2858" s="20"/>
      <c r="AJ2858" s="20"/>
      <c r="AK2858" s="20"/>
      <c r="AL2858" s="20"/>
      <c r="AM2858" s="20"/>
      <c r="AN2858" s="20"/>
      <c r="AO2858" s="20"/>
      <c r="AP2858" s="20"/>
      <c r="AQ2858" s="20"/>
      <c r="AR2858" s="20"/>
      <c r="AS2858" s="20"/>
      <c r="AT2858" s="20"/>
      <c r="AU2858" s="20"/>
      <c r="AV2858" s="20"/>
      <c r="AW2858" s="20"/>
      <c r="AX2858" s="20"/>
      <c r="AY2858" s="20"/>
      <c r="AZ2858" s="20"/>
      <c r="BA2858" s="20"/>
      <c r="BB2858" s="20"/>
      <c r="BC2858" s="20"/>
      <c r="BD2858" s="20"/>
      <c r="BE2858" s="20"/>
      <c r="BF2858" s="20"/>
      <c r="BG2858" s="20"/>
      <c r="BH2858" s="20"/>
      <c r="BI2858" s="20"/>
      <c r="BJ2858" s="20"/>
      <c r="BK2858" s="20"/>
      <c r="BL2858" s="20"/>
      <c r="BM2858" s="20"/>
      <c r="BN2858" s="20"/>
      <c r="BO2858" s="20"/>
      <c r="BP2858" s="20"/>
      <c r="BQ2858" s="20"/>
      <c r="BR2858" s="20"/>
      <c r="BS2858" s="20"/>
      <c r="BT2858" s="20"/>
      <c r="BU2858" s="20"/>
      <c r="BV2858" s="20"/>
      <c r="BW2858" s="20"/>
      <c r="BX2858" s="20"/>
      <c r="BY2858" s="20"/>
      <c r="BZ2858" s="20"/>
      <c r="CA2858" s="20"/>
      <c r="CB2858" s="20"/>
    </row>
    <row r="2859" spans="17:80" ht="15" hidden="1" customHeight="1">
      <c r="Q2859" s="19"/>
      <c r="R2859" s="20"/>
      <c r="S2859" s="20"/>
      <c r="T2859" s="20"/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  <c r="AI2859" s="20"/>
      <c r="AJ2859" s="20"/>
      <c r="AK2859" s="20"/>
      <c r="AL2859" s="20"/>
      <c r="AM2859" s="20"/>
      <c r="AN2859" s="20"/>
      <c r="AO2859" s="20"/>
      <c r="AP2859" s="20"/>
      <c r="AQ2859" s="20"/>
      <c r="AR2859" s="20"/>
      <c r="AS2859" s="20"/>
      <c r="AT2859" s="20"/>
      <c r="AU2859" s="20"/>
      <c r="AV2859" s="20"/>
      <c r="AW2859" s="20"/>
      <c r="AX2859" s="20"/>
      <c r="AY2859" s="20"/>
      <c r="AZ2859" s="20"/>
      <c r="BA2859" s="20"/>
      <c r="BB2859" s="20"/>
      <c r="BC2859" s="20"/>
      <c r="BD2859" s="20"/>
      <c r="BE2859" s="20"/>
      <c r="BF2859" s="20"/>
      <c r="BG2859" s="20"/>
      <c r="BH2859" s="20"/>
      <c r="BI2859" s="20"/>
      <c r="BJ2859" s="20"/>
      <c r="BK2859" s="20"/>
      <c r="BL2859" s="20"/>
      <c r="BM2859" s="20"/>
      <c r="BN2859" s="20"/>
      <c r="BO2859" s="20"/>
      <c r="BP2859" s="20"/>
      <c r="BQ2859" s="20"/>
      <c r="BR2859" s="20"/>
      <c r="BS2859" s="20"/>
      <c r="BT2859" s="20"/>
      <c r="BU2859" s="20"/>
      <c r="BV2859" s="20"/>
      <c r="BW2859" s="20"/>
      <c r="BX2859" s="20"/>
      <c r="BY2859" s="20"/>
      <c r="BZ2859" s="20"/>
      <c r="CA2859" s="20"/>
      <c r="CB2859" s="20"/>
    </row>
    <row r="2860" spans="17:80" ht="15" hidden="1" customHeight="1">
      <c r="Q2860" s="19"/>
      <c r="R2860" s="20"/>
      <c r="S2860" s="20"/>
      <c r="T2860" s="20"/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  <c r="AI2860" s="20"/>
      <c r="AJ2860" s="20"/>
      <c r="AK2860" s="20"/>
      <c r="AL2860" s="20"/>
      <c r="AM2860" s="20"/>
      <c r="AN2860" s="20"/>
      <c r="AO2860" s="20"/>
      <c r="AP2860" s="20"/>
      <c r="AQ2860" s="20"/>
      <c r="AR2860" s="20"/>
      <c r="AS2860" s="20"/>
      <c r="AT2860" s="20"/>
      <c r="AU2860" s="20"/>
      <c r="AV2860" s="20"/>
      <c r="AW2860" s="20"/>
      <c r="AX2860" s="20"/>
      <c r="AY2860" s="20"/>
      <c r="AZ2860" s="20"/>
      <c r="BA2860" s="20"/>
      <c r="BB2860" s="20"/>
      <c r="BC2860" s="20"/>
      <c r="BD2860" s="20"/>
      <c r="BE2860" s="20"/>
      <c r="BF2860" s="20"/>
      <c r="BG2860" s="20"/>
      <c r="BH2860" s="20"/>
      <c r="BI2860" s="20"/>
      <c r="BJ2860" s="20"/>
      <c r="BK2860" s="20"/>
      <c r="BL2860" s="20"/>
      <c r="BM2860" s="20"/>
      <c r="BN2860" s="20"/>
      <c r="BO2860" s="20"/>
      <c r="BP2860" s="20"/>
      <c r="BQ2860" s="20"/>
      <c r="BR2860" s="20"/>
      <c r="BS2860" s="20"/>
      <c r="BT2860" s="20"/>
      <c r="BU2860" s="20"/>
      <c r="BV2860" s="20"/>
      <c r="BW2860" s="20"/>
      <c r="BX2860" s="20"/>
      <c r="BY2860" s="20"/>
      <c r="BZ2860" s="20"/>
      <c r="CA2860" s="20"/>
      <c r="CB2860" s="20"/>
    </row>
    <row r="2861" spans="17:80" ht="15" hidden="1" customHeight="1">
      <c r="Q2861" s="19"/>
      <c r="R2861" s="20"/>
      <c r="S2861" s="20"/>
      <c r="T2861" s="20"/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  <c r="AI2861" s="20"/>
      <c r="AJ2861" s="20"/>
      <c r="AK2861" s="20"/>
      <c r="AL2861" s="20"/>
      <c r="AM2861" s="20"/>
      <c r="AN2861" s="20"/>
      <c r="AO2861" s="20"/>
      <c r="AP2861" s="20"/>
      <c r="AQ2861" s="20"/>
      <c r="AR2861" s="20"/>
      <c r="AS2861" s="20"/>
      <c r="AT2861" s="20"/>
      <c r="AU2861" s="20"/>
      <c r="AV2861" s="20"/>
      <c r="AW2861" s="20"/>
      <c r="AX2861" s="20"/>
      <c r="AY2861" s="20"/>
      <c r="AZ2861" s="20"/>
      <c r="BA2861" s="20"/>
      <c r="BB2861" s="20"/>
      <c r="BC2861" s="20"/>
      <c r="BD2861" s="20"/>
      <c r="BE2861" s="20"/>
      <c r="BF2861" s="20"/>
      <c r="BG2861" s="20"/>
      <c r="BH2861" s="20"/>
      <c r="BI2861" s="20"/>
      <c r="BJ2861" s="20"/>
      <c r="BK2861" s="20"/>
      <c r="BL2861" s="20"/>
      <c r="BM2861" s="20"/>
      <c r="BN2861" s="20"/>
      <c r="BO2861" s="20"/>
      <c r="BP2861" s="20"/>
      <c r="BQ2861" s="20"/>
      <c r="BR2861" s="20"/>
      <c r="BS2861" s="20"/>
      <c r="BT2861" s="20"/>
      <c r="BU2861" s="20"/>
      <c r="BV2861" s="20"/>
      <c r="BW2861" s="20"/>
      <c r="BX2861" s="20"/>
      <c r="BY2861" s="20"/>
      <c r="BZ2861" s="20"/>
      <c r="CA2861" s="20"/>
      <c r="CB2861" s="20"/>
    </row>
    <row r="2862" spans="17:80" ht="15" hidden="1" customHeight="1">
      <c r="Q2862" s="19"/>
      <c r="R2862" s="20"/>
      <c r="S2862" s="20"/>
      <c r="T2862" s="20"/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  <c r="AI2862" s="20"/>
      <c r="AJ2862" s="20"/>
      <c r="AK2862" s="20"/>
      <c r="AL2862" s="20"/>
      <c r="AM2862" s="20"/>
      <c r="AN2862" s="20"/>
      <c r="AO2862" s="20"/>
      <c r="AP2862" s="20"/>
      <c r="AQ2862" s="20"/>
      <c r="AR2862" s="20"/>
      <c r="AS2862" s="20"/>
      <c r="AT2862" s="20"/>
      <c r="AU2862" s="20"/>
      <c r="AV2862" s="20"/>
      <c r="AW2862" s="20"/>
      <c r="AX2862" s="20"/>
      <c r="AY2862" s="20"/>
      <c r="AZ2862" s="20"/>
      <c r="BA2862" s="20"/>
      <c r="BB2862" s="20"/>
      <c r="BC2862" s="20"/>
      <c r="BD2862" s="20"/>
      <c r="BE2862" s="20"/>
      <c r="BF2862" s="20"/>
      <c r="BG2862" s="20"/>
      <c r="BH2862" s="20"/>
      <c r="BI2862" s="20"/>
      <c r="BJ2862" s="20"/>
      <c r="BK2862" s="20"/>
      <c r="BL2862" s="20"/>
      <c r="BM2862" s="20"/>
      <c r="BN2862" s="20"/>
      <c r="BO2862" s="20"/>
      <c r="BP2862" s="20"/>
      <c r="BQ2862" s="20"/>
      <c r="BR2862" s="20"/>
      <c r="BS2862" s="20"/>
      <c r="BT2862" s="20"/>
      <c r="BU2862" s="20"/>
      <c r="BV2862" s="20"/>
      <c r="BW2862" s="20"/>
      <c r="BX2862" s="20"/>
      <c r="BY2862" s="20"/>
      <c r="BZ2862" s="20"/>
      <c r="CA2862" s="20"/>
      <c r="CB2862" s="20"/>
    </row>
    <row r="2863" spans="17:80" ht="15" hidden="1" customHeight="1">
      <c r="Q2863" s="19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/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20"/>
      <c r="BA2863" s="20"/>
      <c r="BB2863" s="20"/>
      <c r="BC2863" s="20"/>
      <c r="BD2863" s="20"/>
      <c r="BE2863" s="20"/>
      <c r="BF2863" s="20"/>
      <c r="BG2863" s="20"/>
      <c r="BH2863" s="20"/>
      <c r="BI2863" s="20"/>
      <c r="BJ2863" s="20"/>
      <c r="BK2863" s="20"/>
      <c r="BL2863" s="20"/>
      <c r="BM2863" s="20"/>
      <c r="BN2863" s="20"/>
      <c r="BO2863" s="20"/>
      <c r="BP2863" s="20"/>
      <c r="BQ2863" s="20"/>
      <c r="BR2863" s="20"/>
      <c r="BS2863" s="20"/>
      <c r="BT2863" s="20"/>
      <c r="BU2863" s="20"/>
      <c r="BV2863" s="20"/>
      <c r="BW2863" s="20"/>
      <c r="BX2863" s="20"/>
      <c r="BY2863" s="20"/>
      <c r="BZ2863" s="20"/>
      <c r="CA2863" s="20"/>
      <c r="CB2863" s="20"/>
    </row>
    <row r="2864" spans="17:80" ht="15" hidden="1" customHeight="1">
      <c r="Q2864" s="19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  <c r="AI2864" s="20"/>
      <c r="AJ2864" s="20"/>
      <c r="AK2864" s="20"/>
      <c r="AL2864" s="20"/>
      <c r="AM2864" s="20"/>
      <c r="AN2864" s="20"/>
      <c r="AO2864" s="20"/>
      <c r="AP2864" s="20"/>
      <c r="AQ2864" s="20"/>
      <c r="AR2864" s="20"/>
      <c r="AS2864" s="20"/>
      <c r="AT2864" s="20"/>
      <c r="AU2864" s="20"/>
      <c r="AV2864" s="20"/>
      <c r="AW2864" s="20"/>
      <c r="AX2864" s="20"/>
      <c r="AY2864" s="20"/>
      <c r="AZ2864" s="20"/>
      <c r="BA2864" s="20"/>
      <c r="BB2864" s="20"/>
      <c r="BC2864" s="20"/>
      <c r="BD2864" s="20"/>
      <c r="BE2864" s="20"/>
      <c r="BF2864" s="20"/>
      <c r="BG2864" s="20"/>
      <c r="BH2864" s="20"/>
      <c r="BI2864" s="20"/>
      <c r="BJ2864" s="20"/>
      <c r="BK2864" s="20"/>
      <c r="BL2864" s="20"/>
      <c r="BM2864" s="20"/>
      <c r="BN2864" s="20"/>
      <c r="BO2864" s="20"/>
      <c r="BP2864" s="20"/>
      <c r="BQ2864" s="20"/>
      <c r="BR2864" s="20"/>
      <c r="BS2864" s="20"/>
      <c r="BT2864" s="20"/>
      <c r="BU2864" s="20"/>
      <c r="BV2864" s="20"/>
      <c r="BW2864" s="20"/>
      <c r="BX2864" s="20"/>
      <c r="BY2864" s="20"/>
      <c r="BZ2864" s="20"/>
      <c r="CA2864" s="20"/>
      <c r="CB2864" s="20"/>
    </row>
    <row r="2865" spans="17:80" ht="15" hidden="1" customHeight="1">
      <c r="Q2865" s="19"/>
      <c r="R2865" s="20"/>
      <c r="S2865" s="20"/>
      <c r="T2865" s="20"/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  <c r="AI2865" s="20"/>
      <c r="AJ2865" s="20"/>
      <c r="AK2865" s="20"/>
      <c r="AL2865" s="20"/>
      <c r="AM2865" s="20"/>
      <c r="AN2865" s="20"/>
      <c r="AO2865" s="20"/>
      <c r="AP2865" s="20"/>
      <c r="AQ2865" s="20"/>
      <c r="AR2865" s="20"/>
      <c r="AS2865" s="20"/>
      <c r="AT2865" s="20"/>
      <c r="AU2865" s="20"/>
      <c r="AV2865" s="20"/>
      <c r="AW2865" s="20"/>
      <c r="AX2865" s="20"/>
      <c r="AY2865" s="20"/>
      <c r="AZ2865" s="20"/>
      <c r="BA2865" s="20"/>
      <c r="BB2865" s="20"/>
      <c r="BC2865" s="20"/>
      <c r="BD2865" s="20"/>
      <c r="BE2865" s="20"/>
      <c r="BF2865" s="20"/>
      <c r="BG2865" s="20"/>
      <c r="BH2865" s="20"/>
      <c r="BI2865" s="20"/>
      <c r="BJ2865" s="20"/>
      <c r="BK2865" s="20"/>
      <c r="BL2865" s="20"/>
      <c r="BM2865" s="20"/>
      <c r="BN2865" s="20"/>
      <c r="BO2865" s="20"/>
      <c r="BP2865" s="20"/>
      <c r="BQ2865" s="20"/>
      <c r="BR2865" s="20"/>
      <c r="BS2865" s="20"/>
      <c r="BT2865" s="20"/>
      <c r="BU2865" s="20"/>
      <c r="BV2865" s="20"/>
      <c r="BW2865" s="20"/>
      <c r="BX2865" s="20"/>
      <c r="BY2865" s="20"/>
      <c r="BZ2865" s="20"/>
      <c r="CA2865" s="20"/>
      <c r="CB2865" s="20"/>
    </row>
    <row r="2866" spans="17:80" ht="15" hidden="1" customHeight="1">
      <c r="Q2866" s="19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  <c r="AI2866" s="20"/>
      <c r="AJ2866" s="20"/>
      <c r="AK2866" s="20"/>
      <c r="AL2866" s="20"/>
      <c r="AM2866" s="20"/>
      <c r="AN2866" s="20"/>
      <c r="AO2866" s="20"/>
      <c r="AP2866" s="20"/>
      <c r="AQ2866" s="20"/>
      <c r="AR2866" s="20"/>
      <c r="AS2866" s="20"/>
      <c r="AT2866" s="20"/>
      <c r="AU2866" s="20"/>
      <c r="AV2866" s="20"/>
      <c r="AW2866" s="20"/>
      <c r="AX2866" s="20"/>
      <c r="AY2866" s="20"/>
      <c r="AZ2866" s="20"/>
      <c r="BA2866" s="20"/>
      <c r="BB2866" s="20"/>
      <c r="BC2866" s="20"/>
      <c r="BD2866" s="20"/>
      <c r="BE2866" s="20"/>
      <c r="BF2866" s="20"/>
      <c r="BG2866" s="20"/>
      <c r="BH2866" s="20"/>
      <c r="BI2866" s="20"/>
      <c r="BJ2866" s="20"/>
      <c r="BK2866" s="20"/>
      <c r="BL2866" s="20"/>
      <c r="BM2866" s="20"/>
      <c r="BN2866" s="20"/>
      <c r="BO2866" s="20"/>
      <c r="BP2866" s="20"/>
      <c r="BQ2866" s="20"/>
      <c r="BR2866" s="20"/>
      <c r="BS2866" s="20"/>
      <c r="BT2866" s="20"/>
      <c r="BU2866" s="20"/>
      <c r="BV2866" s="20"/>
      <c r="BW2866" s="20"/>
      <c r="BX2866" s="20"/>
      <c r="BY2866" s="20"/>
      <c r="BZ2866" s="20"/>
      <c r="CA2866" s="20"/>
      <c r="CB2866" s="20"/>
    </row>
    <row r="2867" spans="17:80" ht="15" hidden="1" customHeight="1">
      <c r="Q2867" s="19"/>
      <c r="R2867" s="20"/>
      <c r="S2867" s="20"/>
      <c r="T2867" s="20"/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  <c r="AI2867" s="20"/>
      <c r="AJ2867" s="20"/>
      <c r="AK2867" s="20"/>
      <c r="AL2867" s="20"/>
      <c r="AM2867" s="20"/>
      <c r="AN2867" s="20"/>
      <c r="AO2867" s="20"/>
      <c r="AP2867" s="20"/>
      <c r="AQ2867" s="20"/>
      <c r="AR2867" s="20"/>
      <c r="AS2867" s="20"/>
      <c r="AT2867" s="20"/>
      <c r="AU2867" s="20"/>
      <c r="AV2867" s="20"/>
      <c r="AW2867" s="20"/>
      <c r="AX2867" s="20"/>
      <c r="AY2867" s="20"/>
      <c r="AZ2867" s="20"/>
      <c r="BA2867" s="20"/>
      <c r="BB2867" s="20"/>
      <c r="BC2867" s="20"/>
      <c r="BD2867" s="20"/>
      <c r="BE2867" s="20"/>
      <c r="BF2867" s="20"/>
      <c r="BG2867" s="20"/>
      <c r="BH2867" s="20"/>
      <c r="BI2867" s="20"/>
      <c r="BJ2867" s="20"/>
      <c r="BK2867" s="20"/>
      <c r="BL2867" s="20"/>
      <c r="BM2867" s="20"/>
      <c r="BN2867" s="20"/>
      <c r="BO2867" s="20"/>
      <c r="BP2867" s="20"/>
      <c r="BQ2867" s="20"/>
      <c r="BR2867" s="20"/>
      <c r="BS2867" s="20"/>
      <c r="BT2867" s="20"/>
      <c r="BU2867" s="20"/>
      <c r="BV2867" s="20"/>
      <c r="BW2867" s="20"/>
      <c r="BX2867" s="20"/>
      <c r="BY2867" s="20"/>
      <c r="BZ2867" s="20"/>
      <c r="CA2867" s="20"/>
      <c r="CB2867" s="20"/>
    </row>
    <row r="2868" spans="17:80" ht="15" hidden="1" customHeight="1">
      <c r="Q2868" s="19"/>
      <c r="R2868" s="20"/>
      <c r="S2868" s="20"/>
      <c r="T2868" s="20"/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  <c r="AI2868" s="20"/>
      <c r="AJ2868" s="20"/>
      <c r="AK2868" s="20"/>
      <c r="AL2868" s="20"/>
      <c r="AM2868" s="20"/>
      <c r="AN2868" s="20"/>
      <c r="AO2868" s="20"/>
      <c r="AP2868" s="20"/>
      <c r="AQ2868" s="20"/>
      <c r="AR2868" s="20"/>
      <c r="AS2868" s="20"/>
      <c r="AT2868" s="20"/>
      <c r="AU2868" s="20"/>
      <c r="AV2868" s="20"/>
      <c r="AW2868" s="20"/>
      <c r="AX2868" s="20"/>
      <c r="AY2868" s="20"/>
      <c r="AZ2868" s="20"/>
      <c r="BA2868" s="20"/>
      <c r="BB2868" s="20"/>
      <c r="BC2868" s="20"/>
      <c r="BD2868" s="20"/>
      <c r="BE2868" s="20"/>
      <c r="BF2868" s="20"/>
      <c r="BG2868" s="20"/>
      <c r="BH2868" s="20"/>
      <c r="BI2868" s="20"/>
      <c r="BJ2868" s="20"/>
      <c r="BK2868" s="20"/>
      <c r="BL2868" s="20"/>
      <c r="BM2868" s="20"/>
      <c r="BN2868" s="20"/>
      <c r="BO2868" s="20"/>
      <c r="BP2868" s="20"/>
      <c r="BQ2868" s="20"/>
      <c r="BR2868" s="20"/>
      <c r="BS2868" s="20"/>
      <c r="BT2868" s="20"/>
      <c r="BU2868" s="20"/>
      <c r="BV2868" s="20"/>
      <c r="BW2868" s="20"/>
      <c r="BX2868" s="20"/>
      <c r="BY2868" s="20"/>
      <c r="BZ2868" s="20"/>
      <c r="CA2868" s="20"/>
      <c r="CB2868" s="20"/>
    </row>
    <row r="2869" spans="17:80" ht="15" hidden="1" customHeight="1">
      <c r="Q2869" s="19"/>
      <c r="R2869" s="20"/>
      <c r="S2869" s="20"/>
      <c r="T2869" s="20"/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  <c r="AI2869" s="20"/>
      <c r="AJ2869" s="20"/>
      <c r="AK2869" s="20"/>
      <c r="AL2869" s="20"/>
      <c r="AM2869" s="20"/>
      <c r="AN2869" s="20"/>
      <c r="AO2869" s="20"/>
      <c r="AP2869" s="20"/>
      <c r="AQ2869" s="20"/>
      <c r="AR2869" s="20"/>
      <c r="AS2869" s="20"/>
      <c r="AT2869" s="20"/>
      <c r="AU2869" s="20"/>
      <c r="AV2869" s="20"/>
      <c r="AW2869" s="20"/>
      <c r="AX2869" s="20"/>
      <c r="AY2869" s="20"/>
      <c r="AZ2869" s="20"/>
      <c r="BA2869" s="20"/>
      <c r="BB2869" s="20"/>
      <c r="BC2869" s="20"/>
      <c r="BD2869" s="20"/>
      <c r="BE2869" s="20"/>
      <c r="BF2869" s="20"/>
      <c r="BG2869" s="20"/>
      <c r="BH2869" s="20"/>
      <c r="BI2869" s="20"/>
      <c r="BJ2869" s="20"/>
      <c r="BK2869" s="20"/>
      <c r="BL2869" s="20"/>
      <c r="BM2869" s="20"/>
      <c r="BN2869" s="20"/>
      <c r="BO2869" s="20"/>
      <c r="BP2869" s="20"/>
      <c r="BQ2869" s="20"/>
      <c r="BR2869" s="20"/>
      <c r="BS2869" s="20"/>
      <c r="BT2869" s="20"/>
      <c r="BU2869" s="20"/>
      <c r="BV2869" s="20"/>
      <c r="BW2869" s="20"/>
      <c r="BX2869" s="20"/>
      <c r="BY2869" s="20"/>
      <c r="BZ2869" s="20"/>
      <c r="CA2869" s="20"/>
      <c r="CB2869" s="20"/>
    </row>
    <row r="2870" spans="17:80" ht="15" hidden="1" customHeight="1">
      <c r="Q2870" s="19"/>
      <c r="R2870" s="20"/>
      <c r="S2870" s="20"/>
      <c r="T2870" s="20"/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  <c r="AI2870" s="20"/>
      <c r="AJ2870" s="20"/>
      <c r="AK2870" s="20"/>
      <c r="AL2870" s="20"/>
      <c r="AM2870" s="20"/>
      <c r="AN2870" s="20"/>
      <c r="AO2870" s="20"/>
      <c r="AP2870" s="20"/>
      <c r="AQ2870" s="20"/>
      <c r="AR2870" s="20"/>
      <c r="AS2870" s="20"/>
      <c r="AT2870" s="20"/>
      <c r="AU2870" s="20"/>
      <c r="AV2870" s="20"/>
      <c r="AW2870" s="20"/>
      <c r="AX2870" s="20"/>
      <c r="AY2870" s="20"/>
      <c r="AZ2870" s="20"/>
      <c r="BA2870" s="20"/>
      <c r="BB2870" s="20"/>
      <c r="BC2870" s="20"/>
      <c r="BD2870" s="20"/>
      <c r="BE2870" s="20"/>
      <c r="BF2870" s="20"/>
      <c r="BG2870" s="20"/>
      <c r="BH2870" s="20"/>
      <c r="BI2870" s="20"/>
      <c r="BJ2870" s="20"/>
      <c r="BK2870" s="20"/>
      <c r="BL2870" s="20"/>
      <c r="BM2870" s="20"/>
      <c r="BN2870" s="20"/>
      <c r="BO2870" s="20"/>
      <c r="BP2870" s="20"/>
      <c r="BQ2870" s="20"/>
      <c r="BR2870" s="20"/>
      <c r="BS2870" s="20"/>
      <c r="BT2870" s="20"/>
      <c r="BU2870" s="20"/>
      <c r="BV2870" s="20"/>
      <c r="BW2870" s="20"/>
      <c r="BX2870" s="20"/>
      <c r="BY2870" s="20"/>
      <c r="BZ2870" s="20"/>
      <c r="CA2870" s="20"/>
      <c r="CB2870" s="20"/>
    </row>
    <row r="2871" spans="17:80" ht="15" hidden="1" customHeight="1">
      <c r="Q2871" s="19"/>
      <c r="R2871" s="20"/>
      <c r="S2871" s="20"/>
      <c r="T2871" s="20"/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  <c r="AI2871" s="20"/>
      <c r="AJ2871" s="20"/>
      <c r="AK2871" s="20"/>
      <c r="AL2871" s="20"/>
      <c r="AM2871" s="20"/>
      <c r="AN2871" s="20"/>
      <c r="AO2871" s="20"/>
      <c r="AP2871" s="20"/>
      <c r="AQ2871" s="20"/>
      <c r="AR2871" s="20"/>
      <c r="AS2871" s="20"/>
      <c r="AT2871" s="20"/>
      <c r="AU2871" s="20"/>
      <c r="AV2871" s="20"/>
      <c r="AW2871" s="20"/>
      <c r="AX2871" s="20"/>
      <c r="AY2871" s="20"/>
      <c r="AZ2871" s="20"/>
      <c r="BA2871" s="20"/>
      <c r="BB2871" s="20"/>
      <c r="BC2871" s="20"/>
      <c r="BD2871" s="20"/>
      <c r="BE2871" s="20"/>
      <c r="BF2871" s="20"/>
      <c r="BG2871" s="20"/>
      <c r="BH2871" s="20"/>
      <c r="BI2871" s="20"/>
      <c r="BJ2871" s="20"/>
      <c r="BK2871" s="20"/>
      <c r="BL2871" s="20"/>
      <c r="BM2871" s="20"/>
      <c r="BN2871" s="20"/>
      <c r="BO2871" s="20"/>
      <c r="BP2871" s="20"/>
      <c r="BQ2871" s="20"/>
      <c r="BR2871" s="20"/>
      <c r="BS2871" s="20"/>
      <c r="BT2871" s="20"/>
      <c r="BU2871" s="20"/>
      <c r="BV2871" s="20"/>
      <c r="BW2871" s="20"/>
      <c r="BX2871" s="20"/>
      <c r="BY2871" s="20"/>
      <c r="BZ2871" s="20"/>
      <c r="CA2871" s="20"/>
      <c r="CB2871" s="20"/>
    </row>
    <row r="2872" spans="17:80" ht="15" hidden="1" customHeight="1">
      <c r="Q2872" s="19"/>
      <c r="R2872" s="20"/>
      <c r="S2872" s="20"/>
      <c r="T2872" s="20"/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  <c r="AI2872" s="20"/>
      <c r="AJ2872" s="20"/>
      <c r="AK2872" s="20"/>
      <c r="AL2872" s="20"/>
      <c r="AM2872" s="20"/>
      <c r="AN2872" s="20"/>
      <c r="AO2872" s="20"/>
      <c r="AP2872" s="20"/>
      <c r="AQ2872" s="20"/>
      <c r="AR2872" s="20"/>
      <c r="AS2872" s="20"/>
      <c r="AT2872" s="20"/>
      <c r="AU2872" s="20"/>
      <c r="AV2872" s="20"/>
      <c r="AW2872" s="20"/>
      <c r="AX2872" s="20"/>
      <c r="AY2872" s="20"/>
      <c r="AZ2872" s="20"/>
      <c r="BA2872" s="20"/>
      <c r="BB2872" s="20"/>
      <c r="BC2872" s="20"/>
      <c r="BD2872" s="20"/>
      <c r="BE2872" s="20"/>
      <c r="BF2872" s="20"/>
      <c r="BG2872" s="20"/>
      <c r="BH2872" s="20"/>
      <c r="BI2872" s="20"/>
      <c r="BJ2872" s="20"/>
      <c r="BK2872" s="20"/>
      <c r="BL2872" s="20"/>
      <c r="BM2872" s="20"/>
      <c r="BN2872" s="20"/>
      <c r="BO2872" s="20"/>
      <c r="BP2872" s="20"/>
      <c r="BQ2872" s="20"/>
      <c r="BR2872" s="20"/>
      <c r="BS2872" s="20"/>
      <c r="BT2872" s="20"/>
      <c r="BU2872" s="20"/>
      <c r="BV2872" s="20"/>
      <c r="BW2872" s="20"/>
      <c r="BX2872" s="20"/>
      <c r="BY2872" s="20"/>
      <c r="BZ2872" s="20"/>
      <c r="CA2872" s="20"/>
      <c r="CB2872" s="20"/>
    </row>
    <row r="2873" spans="17:80" ht="15" hidden="1" customHeight="1">
      <c r="Q2873" s="19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  <c r="AI2873" s="20"/>
      <c r="AJ2873" s="20"/>
      <c r="AK2873" s="20"/>
      <c r="AL2873" s="20"/>
      <c r="AM2873" s="20"/>
      <c r="AN2873" s="20"/>
      <c r="AO2873" s="20"/>
      <c r="AP2873" s="20"/>
      <c r="AQ2873" s="20"/>
      <c r="AR2873" s="20"/>
      <c r="AS2873" s="20"/>
      <c r="AT2873" s="20"/>
      <c r="AU2873" s="20"/>
      <c r="AV2873" s="20"/>
      <c r="AW2873" s="20"/>
      <c r="AX2873" s="20"/>
      <c r="AY2873" s="20"/>
      <c r="AZ2873" s="20"/>
      <c r="BA2873" s="20"/>
      <c r="BB2873" s="20"/>
      <c r="BC2873" s="20"/>
      <c r="BD2873" s="20"/>
      <c r="BE2873" s="20"/>
      <c r="BF2873" s="20"/>
      <c r="BG2873" s="20"/>
      <c r="BH2873" s="20"/>
      <c r="BI2873" s="20"/>
      <c r="BJ2873" s="20"/>
      <c r="BK2873" s="20"/>
      <c r="BL2873" s="20"/>
      <c r="BM2873" s="20"/>
      <c r="BN2873" s="20"/>
      <c r="BO2873" s="20"/>
      <c r="BP2873" s="20"/>
      <c r="BQ2873" s="20"/>
      <c r="BR2873" s="20"/>
      <c r="BS2873" s="20"/>
      <c r="BT2873" s="20"/>
      <c r="BU2873" s="20"/>
      <c r="BV2873" s="20"/>
      <c r="BW2873" s="20"/>
      <c r="BX2873" s="20"/>
      <c r="BY2873" s="20"/>
      <c r="BZ2873" s="20"/>
      <c r="CA2873" s="20"/>
      <c r="CB2873" s="20"/>
    </row>
    <row r="2874" spans="17:80" ht="15" hidden="1" customHeight="1">
      <c r="Q2874" s="19"/>
      <c r="R2874" s="20"/>
      <c r="S2874" s="20"/>
      <c r="T2874" s="20"/>
      <c r="U2874" s="20"/>
      <c r="V2874" s="20"/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  <c r="AH2874" s="20"/>
      <c r="AI2874" s="20"/>
      <c r="AJ2874" s="20"/>
      <c r="AK2874" s="20"/>
      <c r="AL2874" s="20"/>
      <c r="AM2874" s="20"/>
      <c r="AN2874" s="20"/>
      <c r="AO2874" s="20"/>
      <c r="AP2874" s="20"/>
      <c r="AQ2874" s="20"/>
      <c r="AR2874" s="20"/>
      <c r="AS2874" s="20"/>
      <c r="AT2874" s="20"/>
      <c r="AU2874" s="20"/>
      <c r="AV2874" s="20"/>
      <c r="AW2874" s="20"/>
      <c r="AX2874" s="20"/>
      <c r="AY2874" s="20"/>
      <c r="AZ2874" s="20"/>
      <c r="BA2874" s="20"/>
      <c r="BB2874" s="20"/>
      <c r="BC2874" s="20"/>
      <c r="BD2874" s="20"/>
      <c r="BE2874" s="20"/>
      <c r="BF2874" s="20"/>
      <c r="BG2874" s="20"/>
      <c r="BH2874" s="20"/>
      <c r="BI2874" s="20"/>
      <c r="BJ2874" s="20"/>
      <c r="BK2874" s="20"/>
      <c r="BL2874" s="20"/>
      <c r="BM2874" s="20"/>
      <c r="BN2874" s="20"/>
      <c r="BO2874" s="20"/>
      <c r="BP2874" s="20"/>
      <c r="BQ2874" s="20"/>
      <c r="BR2874" s="20"/>
      <c r="BS2874" s="20"/>
      <c r="BT2874" s="20"/>
      <c r="BU2874" s="20"/>
      <c r="BV2874" s="20"/>
      <c r="BW2874" s="20"/>
      <c r="BX2874" s="20"/>
      <c r="BY2874" s="20"/>
      <c r="BZ2874" s="20"/>
      <c r="CA2874" s="20"/>
      <c r="CB2874" s="20"/>
    </row>
    <row r="2875" spans="17:80" ht="15" hidden="1" customHeight="1">
      <c r="Q2875" s="19"/>
      <c r="R2875" s="20"/>
      <c r="S2875" s="20"/>
      <c r="T2875" s="20"/>
      <c r="U2875" s="20"/>
      <c r="V2875" s="20"/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  <c r="AH2875" s="20"/>
      <c r="AI2875" s="20"/>
      <c r="AJ2875" s="20"/>
      <c r="AK2875" s="20"/>
      <c r="AL2875" s="20"/>
      <c r="AM2875" s="20"/>
      <c r="AN2875" s="20"/>
      <c r="AO2875" s="20"/>
      <c r="AP2875" s="20"/>
      <c r="AQ2875" s="20"/>
      <c r="AR2875" s="20"/>
      <c r="AS2875" s="20"/>
      <c r="AT2875" s="20"/>
      <c r="AU2875" s="20"/>
      <c r="AV2875" s="20"/>
      <c r="AW2875" s="20"/>
      <c r="AX2875" s="20"/>
      <c r="AY2875" s="20"/>
      <c r="AZ2875" s="20"/>
      <c r="BA2875" s="20"/>
      <c r="BB2875" s="20"/>
      <c r="BC2875" s="20"/>
      <c r="BD2875" s="20"/>
      <c r="BE2875" s="20"/>
      <c r="BF2875" s="20"/>
      <c r="BG2875" s="20"/>
      <c r="BH2875" s="20"/>
      <c r="BI2875" s="20"/>
      <c r="BJ2875" s="20"/>
      <c r="BK2875" s="20"/>
      <c r="BL2875" s="20"/>
      <c r="BM2875" s="20"/>
      <c r="BN2875" s="20"/>
      <c r="BO2875" s="20"/>
      <c r="BP2875" s="20"/>
      <c r="BQ2875" s="20"/>
      <c r="BR2875" s="20"/>
      <c r="BS2875" s="20"/>
      <c r="BT2875" s="20"/>
      <c r="BU2875" s="20"/>
      <c r="BV2875" s="20"/>
      <c r="BW2875" s="20"/>
      <c r="BX2875" s="20"/>
      <c r="BY2875" s="20"/>
      <c r="BZ2875" s="20"/>
      <c r="CA2875" s="20"/>
      <c r="CB2875" s="20"/>
    </row>
    <row r="2876" spans="17:80" ht="15" hidden="1" customHeight="1">
      <c r="Q2876" s="19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  <c r="AI2876" s="20"/>
      <c r="AJ2876" s="20"/>
      <c r="AK2876" s="20"/>
      <c r="AL2876" s="20"/>
      <c r="AM2876" s="20"/>
      <c r="AN2876" s="20"/>
      <c r="AO2876" s="20"/>
      <c r="AP2876" s="20"/>
      <c r="AQ2876" s="20"/>
      <c r="AR2876" s="20"/>
      <c r="AS2876" s="20"/>
      <c r="AT2876" s="20"/>
      <c r="AU2876" s="20"/>
      <c r="AV2876" s="20"/>
      <c r="AW2876" s="20"/>
      <c r="AX2876" s="20"/>
      <c r="AY2876" s="20"/>
      <c r="AZ2876" s="20"/>
      <c r="BA2876" s="20"/>
      <c r="BB2876" s="20"/>
      <c r="BC2876" s="20"/>
      <c r="BD2876" s="20"/>
      <c r="BE2876" s="20"/>
      <c r="BF2876" s="20"/>
      <c r="BG2876" s="20"/>
      <c r="BH2876" s="20"/>
      <c r="BI2876" s="20"/>
      <c r="BJ2876" s="20"/>
      <c r="BK2876" s="20"/>
      <c r="BL2876" s="20"/>
      <c r="BM2876" s="20"/>
      <c r="BN2876" s="20"/>
      <c r="BO2876" s="20"/>
      <c r="BP2876" s="20"/>
      <c r="BQ2876" s="20"/>
      <c r="BR2876" s="20"/>
      <c r="BS2876" s="20"/>
      <c r="BT2876" s="20"/>
      <c r="BU2876" s="20"/>
      <c r="BV2876" s="20"/>
      <c r="BW2876" s="20"/>
      <c r="BX2876" s="20"/>
      <c r="BY2876" s="20"/>
      <c r="BZ2876" s="20"/>
      <c r="CA2876" s="20"/>
      <c r="CB2876" s="20"/>
    </row>
    <row r="2877" spans="17:80" ht="15" hidden="1" customHeight="1">
      <c r="Q2877" s="19"/>
      <c r="R2877" s="20"/>
      <c r="S2877" s="20"/>
      <c r="T2877" s="20"/>
      <c r="U2877" s="20"/>
      <c r="V2877" s="20"/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  <c r="AH2877" s="20"/>
      <c r="AI2877" s="20"/>
      <c r="AJ2877" s="20"/>
      <c r="AK2877" s="20"/>
      <c r="AL2877" s="20"/>
      <c r="AM2877" s="20"/>
      <c r="AN2877" s="20"/>
      <c r="AO2877" s="20"/>
      <c r="AP2877" s="20"/>
      <c r="AQ2877" s="20"/>
      <c r="AR2877" s="20"/>
      <c r="AS2877" s="20"/>
      <c r="AT2877" s="20"/>
      <c r="AU2877" s="20"/>
      <c r="AV2877" s="20"/>
      <c r="AW2877" s="20"/>
      <c r="AX2877" s="20"/>
      <c r="AY2877" s="20"/>
      <c r="AZ2877" s="20"/>
      <c r="BA2877" s="20"/>
      <c r="BB2877" s="20"/>
      <c r="BC2877" s="20"/>
      <c r="BD2877" s="20"/>
      <c r="BE2877" s="20"/>
      <c r="BF2877" s="20"/>
      <c r="BG2877" s="20"/>
      <c r="BH2877" s="20"/>
      <c r="BI2877" s="20"/>
      <c r="BJ2877" s="20"/>
      <c r="BK2877" s="20"/>
      <c r="BL2877" s="20"/>
      <c r="BM2877" s="20"/>
      <c r="BN2877" s="20"/>
      <c r="BO2877" s="20"/>
      <c r="BP2877" s="20"/>
      <c r="BQ2877" s="20"/>
      <c r="BR2877" s="20"/>
      <c r="BS2877" s="20"/>
      <c r="BT2877" s="20"/>
      <c r="BU2877" s="20"/>
      <c r="BV2877" s="20"/>
      <c r="BW2877" s="20"/>
      <c r="BX2877" s="20"/>
      <c r="BY2877" s="20"/>
      <c r="BZ2877" s="20"/>
      <c r="CA2877" s="20"/>
      <c r="CB2877" s="20"/>
    </row>
    <row r="2878" spans="17:80" ht="15" hidden="1" customHeight="1">
      <c r="Q2878" s="19"/>
      <c r="R2878" s="20"/>
      <c r="S2878" s="20"/>
      <c r="T2878" s="20"/>
      <c r="U2878" s="20"/>
      <c r="V2878" s="20"/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  <c r="AH2878" s="20"/>
      <c r="AI2878" s="20"/>
      <c r="AJ2878" s="20"/>
      <c r="AK2878" s="20"/>
      <c r="AL2878" s="20"/>
      <c r="AM2878" s="20"/>
      <c r="AN2878" s="20"/>
      <c r="AO2878" s="20"/>
      <c r="AP2878" s="20"/>
      <c r="AQ2878" s="20"/>
      <c r="AR2878" s="20"/>
      <c r="AS2878" s="20"/>
      <c r="AT2878" s="20"/>
      <c r="AU2878" s="20"/>
      <c r="AV2878" s="20"/>
      <c r="AW2878" s="20"/>
      <c r="AX2878" s="20"/>
      <c r="AY2878" s="20"/>
      <c r="AZ2878" s="20"/>
      <c r="BA2878" s="20"/>
      <c r="BB2878" s="20"/>
      <c r="BC2878" s="20"/>
      <c r="BD2878" s="20"/>
      <c r="BE2878" s="20"/>
      <c r="BF2878" s="20"/>
      <c r="BG2878" s="20"/>
      <c r="BH2878" s="20"/>
      <c r="BI2878" s="20"/>
      <c r="BJ2878" s="20"/>
      <c r="BK2878" s="20"/>
      <c r="BL2878" s="20"/>
      <c r="BM2878" s="20"/>
      <c r="BN2878" s="20"/>
      <c r="BO2878" s="20"/>
      <c r="BP2878" s="20"/>
      <c r="BQ2878" s="20"/>
      <c r="BR2878" s="20"/>
      <c r="BS2878" s="20"/>
      <c r="BT2878" s="20"/>
      <c r="BU2878" s="20"/>
      <c r="BV2878" s="20"/>
      <c r="BW2878" s="20"/>
      <c r="BX2878" s="20"/>
      <c r="BY2878" s="20"/>
      <c r="BZ2878" s="20"/>
      <c r="CA2878" s="20"/>
      <c r="CB2878" s="20"/>
    </row>
    <row r="2879" spans="17:80" ht="15" hidden="1" customHeight="1">
      <c r="Q2879" s="19"/>
      <c r="R2879" s="20"/>
      <c r="S2879" s="20"/>
      <c r="T2879" s="20"/>
      <c r="U2879" s="20"/>
      <c r="V2879" s="20"/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  <c r="AH2879" s="20"/>
      <c r="AI2879" s="20"/>
      <c r="AJ2879" s="20"/>
      <c r="AK2879" s="20"/>
      <c r="AL2879" s="20"/>
      <c r="AM2879" s="20"/>
      <c r="AN2879" s="20"/>
      <c r="AO2879" s="20"/>
      <c r="AP2879" s="20"/>
      <c r="AQ2879" s="20"/>
      <c r="AR2879" s="20"/>
      <c r="AS2879" s="20"/>
      <c r="AT2879" s="20"/>
      <c r="AU2879" s="20"/>
      <c r="AV2879" s="20"/>
      <c r="AW2879" s="20"/>
      <c r="AX2879" s="20"/>
      <c r="AY2879" s="20"/>
      <c r="AZ2879" s="20"/>
      <c r="BA2879" s="20"/>
      <c r="BB2879" s="20"/>
      <c r="BC2879" s="20"/>
      <c r="BD2879" s="20"/>
      <c r="BE2879" s="20"/>
      <c r="BF2879" s="20"/>
      <c r="BG2879" s="20"/>
      <c r="BH2879" s="20"/>
      <c r="BI2879" s="20"/>
      <c r="BJ2879" s="20"/>
      <c r="BK2879" s="20"/>
      <c r="BL2879" s="20"/>
      <c r="BM2879" s="20"/>
      <c r="BN2879" s="20"/>
      <c r="BO2879" s="20"/>
      <c r="BP2879" s="20"/>
      <c r="BQ2879" s="20"/>
      <c r="BR2879" s="20"/>
      <c r="BS2879" s="20"/>
      <c r="BT2879" s="20"/>
      <c r="BU2879" s="20"/>
      <c r="BV2879" s="20"/>
      <c r="BW2879" s="20"/>
      <c r="BX2879" s="20"/>
      <c r="BY2879" s="20"/>
      <c r="BZ2879" s="20"/>
      <c r="CA2879" s="20"/>
      <c r="CB2879" s="20"/>
    </row>
    <row r="2880" spans="17:80" ht="15" hidden="1" customHeight="1">
      <c r="Q2880" s="19"/>
      <c r="R2880" s="20"/>
      <c r="S2880" s="20"/>
      <c r="T2880" s="20"/>
      <c r="U2880" s="20"/>
      <c r="V2880" s="20"/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  <c r="AH2880" s="20"/>
      <c r="AI2880" s="20"/>
      <c r="AJ2880" s="20"/>
      <c r="AK2880" s="20"/>
      <c r="AL2880" s="20"/>
      <c r="AM2880" s="20"/>
      <c r="AN2880" s="20"/>
      <c r="AO2880" s="20"/>
      <c r="AP2880" s="20"/>
      <c r="AQ2880" s="20"/>
      <c r="AR2880" s="20"/>
      <c r="AS2880" s="20"/>
      <c r="AT2880" s="20"/>
      <c r="AU2880" s="20"/>
      <c r="AV2880" s="20"/>
      <c r="AW2880" s="20"/>
      <c r="AX2880" s="20"/>
      <c r="AY2880" s="20"/>
      <c r="AZ2880" s="20"/>
      <c r="BA2880" s="20"/>
      <c r="BB2880" s="20"/>
      <c r="BC2880" s="20"/>
      <c r="BD2880" s="20"/>
      <c r="BE2880" s="20"/>
      <c r="BF2880" s="20"/>
      <c r="BG2880" s="20"/>
      <c r="BH2880" s="20"/>
      <c r="BI2880" s="20"/>
      <c r="BJ2880" s="20"/>
      <c r="BK2880" s="20"/>
      <c r="BL2880" s="20"/>
      <c r="BM2880" s="20"/>
      <c r="BN2880" s="20"/>
      <c r="BO2880" s="20"/>
      <c r="BP2880" s="20"/>
      <c r="BQ2880" s="20"/>
      <c r="BR2880" s="20"/>
      <c r="BS2880" s="20"/>
      <c r="BT2880" s="20"/>
      <c r="BU2880" s="20"/>
      <c r="BV2880" s="20"/>
      <c r="BW2880" s="20"/>
      <c r="BX2880" s="20"/>
      <c r="BY2880" s="20"/>
      <c r="BZ2880" s="20"/>
      <c r="CA2880" s="20"/>
      <c r="CB2880" s="20"/>
    </row>
    <row r="2881" spans="17:80" ht="15" hidden="1" customHeight="1">
      <c r="Q2881" s="19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  <c r="AH2881" s="20"/>
      <c r="AI2881" s="20"/>
      <c r="AJ2881" s="20"/>
      <c r="AK2881" s="20"/>
      <c r="AL2881" s="20"/>
      <c r="AM2881" s="20"/>
      <c r="AN2881" s="20"/>
      <c r="AO2881" s="20"/>
      <c r="AP2881" s="20"/>
      <c r="AQ2881" s="20"/>
      <c r="AR2881" s="20"/>
      <c r="AS2881" s="20"/>
      <c r="AT2881" s="20"/>
      <c r="AU2881" s="20"/>
      <c r="AV2881" s="20"/>
      <c r="AW2881" s="20"/>
      <c r="AX2881" s="20"/>
      <c r="AY2881" s="20"/>
      <c r="AZ2881" s="20"/>
      <c r="BA2881" s="20"/>
      <c r="BB2881" s="20"/>
      <c r="BC2881" s="20"/>
      <c r="BD2881" s="20"/>
      <c r="BE2881" s="20"/>
      <c r="BF2881" s="20"/>
      <c r="BG2881" s="20"/>
      <c r="BH2881" s="20"/>
      <c r="BI2881" s="20"/>
      <c r="BJ2881" s="20"/>
      <c r="BK2881" s="20"/>
      <c r="BL2881" s="20"/>
      <c r="BM2881" s="20"/>
      <c r="BN2881" s="20"/>
      <c r="BO2881" s="20"/>
      <c r="BP2881" s="20"/>
      <c r="BQ2881" s="20"/>
      <c r="BR2881" s="20"/>
      <c r="BS2881" s="20"/>
      <c r="BT2881" s="20"/>
      <c r="BU2881" s="20"/>
      <c r="BV2881" s="20"/>
      <c r="BW2881" s="20"/>
      <c r="BX2881" s="20"/>
      <c r="BY2881" s="20"/>
      <c r="BZ2881" s="20"/>
      <c r="CA2881" s="20"/>
      <c r="CB2881" s="20"/>
    </row>
    <row r="2882" spans="17:80" ht="15" hidden="1" customHeight="1">
      <c r="Q2882" s="19"/>
      <c r="R2882" s="20"/>
      <c r="S2882" s="20"/>
      <c r="T2882" s="20"/>
      <c r="U2882" s="20"/>
      <c r="V2882" s="20"/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  <c r="AH2882" s="20"/>
      <c r="AI2882" s="20"/>
      <c r="AJ2882" s="20"/>
      <c r="AK2882" s="20"/>
      <c r="AL2882" s="20"/>
      <c r="AM2882" s="20"/>
      <c r="AN2882" s="20"/>
      <c r="AO2882" s="20"/>
      <c r="AP2882" s="20"/>
      <c r="AQ2882" s="20"/>
      <c r="AR2882" s="20"/>
      <c r="AS2882" s="20"/>
      <c r="AT2882" s="20"/>
      <c r="AU2882" s="20"/>
      <c r="AV2882" s="20"/>
      <c r="AW2882" s="20"/>
      <c r="AX2882" s="20"/>
      <c r="AY2882" s="20"/>
      <c r="AZ2882" s="20"/>
      <c r="BA2882" s="20"/>
      <c r="BB2882" s="20"/>
      <c r="BC2882" s="20"/>
      <c r="BD2882" s="20"/>
      <c r="BE2882" s="20"/>
      <c r="BF2882" s="20"/>
      <c r="BG2882" s="20"/>
      <c r="BH2882" s="20"/>
      <c r="BI2882" s="20"/>
      <c r="BJ2882" s="20"/>
      <c r="BK2882" s="20"/>
      <c r="BL2882" s="20"/>
      <c r="BM2882" s="20"/>
      <c r="BN2882" s="20"/>
      <c r="BO2882" s="20"/>
      <c r="BP2882" s="20"/>
      <c r="BQ2882" s="20"/>
      <c r="BR2882" s="20"/>
      <c r="BS2882" s="20"/>
      <c r="BT2882" s="20"/>
      <c r="BU2882" s="20"/>
      <c r="BV2882" s="20"/>
      <c r="BW2882" s="20"/>
      <c r="BX2882" s="20"/>
      <c r="BY2882" s="20"/>
      <c r="BZ2882" s="20"/>
      <c r="CA2882" s="20"/>
      <c r="CB2882" s="20"/>
    </row>
    <row r="2883" spans="17:80" ht="15" hidden="1" customHeight="1">
      <c r="Q2883" s="19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  <c r="AK2883" s="20"/>
      <c r="AL2883" s="20"/>
      <c r="AM2883" s="20"/>
      <c r="AN2883" s="20"/>
      <c r="AO2883" s="20"/>
      <c r="AP2883" s="20"/>
      <c r="AQ2883" s="20"/>
      <c r="AR2883" s="20"/>
      <c r="AS2883" s="20"/>
      <c r="AT2883" s="20"/>
      <c r="AU2883" s="20"/>
      <c r="AV2883" s="20"/>
      <c r="AW2883" s="20"/>
      <c r="AX2883" s="20"/>
      <c r="AY2883" s="20"/>
      <c r="AZ2883" s="20"/>
      <c r="BA2883" s="20"/>
      <c r="BB2883" s="20"/>
      <c r="BC2883" s="20"/>
      <c r="BD2883" s="20"/>
      <c r="BE2883" s="20"/>
      <c r="BF2883" s="20"/>
      <c r="BG2883" s="20"/>
      <c r="BH2883" s="20"/>
      <c r="BI2883" s="20"/>
      <c r="BJ2883" s="20"/>
      <c r="BK2883" s="20"/>
      <c r="BL2883" s="20"/>
      <c r="BM2883" s="20"/>
      <c r="BN2883" s="20"/>
      <c r="BO2883" s="20"/>
      <c r="BP2883" s="20"/>
      <c r="BQ2883" s="20"/>
      <c r="BR2883" s="20"/>
      <c r="BS2883" s="20"/>
      <c r="BT2883" s="20"/>
      <c r="BU2883" s="20"/>
      <c r="BV2883" s="20"/>
      <c r="BW2883" s="20"/>
      <c r="BX2883" s="20"/>
      <c r="BY2883" s="20"/>
      <c r="BZ2883" s="20"/>
      <c r="CA2883" s="20"/>
      <c r="CB2883" s="20"/>
    </row>
    <row r="2884" spans="17:80" ht="15" hidden="1" customHeight="1">
      <c r="Q2884" s="19"/>
      <c r="R2884" s="20"/>
      <c r="S2884" s="20"/>
      <c r="T2884" s="20"/>
      <c r="U2884" s="20"/>
      <c r="V2884" s="20"/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  <c r="AH2884" s="20"/>
      <c r="AI2884" s="20"/>
      <c r="AJ2884" s="20"/>
      <c r="AK2884" s="20"/>
      <c r="AL2884" s="20"/>
      <c r="AM2884" s="20"/>
      <c r="AN2884" s="20"/>
      <c r="AO2884" s="20"/>
      <c r="AP2884" s="20"/>
      <c r="AQ2884" s="20"/>
      <c r="AR2884" s="20"/>
      <c r="AS2884" s="20"/>
      <c r="AT2884" s="20"/>
      <c r="AU2884" s="20"/>
      <c r="AV2884" s="20"/>
      <c r="AW2884" s="20"/>
      <c r="AX2884" s="20"/>
      <c r="AY2884" s="20"/>
      <c r="AZ2884" s="20"/>
      <c r="BA2884" s="20"/>
      <c r="BB2884" s="20"/>
      <c r="BC2884" s="20"/>
      <c r="BD2884" s="20"/>
      <c r="BE2884" s="20"/>
      <c r="BF2884" s="20"/>
      <c r="BG2884" s="20"/>
      <c r="BH2884" s="20"/>
      <c r="BI2884" s="20"/>
      <c r="BJ2884" s="20"/>
      <c r="BK2884" s="20"/>
      <c r="BL2884" s="20"/>
      <c r="BM2884" s="20"/>
      <c r="BN2884" s="20"/>
      <c r="BO2884" s="20"/>
      <c r="BP2884" s="20"/>
      <c r="BQ2884" s="20"/>
      <c r="BR2884" s="20"/>
      <c r="BS2884" s="20"/>
      <c r="BT2884" s="20"/>
      <c r="BU2884" s="20"/>
      <c r="BV2884" s="20"/>
      <c r="BW2884" s="20"/>
      <c r="BX2884" s="20"/>
      <c r="BY2884" s="20"/>
      <c r="BZ2884" s="20"/>
      <c r="CA2884" s="20"/>
      <c r="CB2884" s="20"/>
    </row>
    <row r="2885" spans="17:80" ht="15" hidden="1" customHeight="1">
      <c r="Q2885" s="19"/>
      <c r="R2885" s="20"/>
      <c r="S2885" s="20"/>
      <c r="T2885" s="20"/>
      <c r="U2885" s="20"/>
      <c r="V2885" s="20"/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  <c r="AH2885" s="20"/>
      <c r="AI2885" s="20"/>
      <c r="AJ2885" s="20"/>
      <c r="AK2885" s="20"/>
      <c r="AL2885" s="20"/>
      <c r="AM2885" s="20"/>
      <c r="AN2885" s="20"/>
      <c r="AO2885" s="20"/>
      <c r="AP2885" s="20"/>
      <c r="AQ2885" s="20"/>
      <c r="AR2885" s="20"/>
      <c r="AS2885" s="20"/>
      <c r="AT2885" s="20"/>
      <c r="AU2885" s="20"/>
      <c r="AV2885" s="20"/>
      <c r="AW2885" s="20"/>
      <c r="AX2885" s="20"/>
      <c r="AY2885" s="20"/>
      <c r="AZ2885" s="20"/>
      <c r="BA2885" s="20"/>
      <c r="BB2885" s="20"/>
      <c r="BC2885" s="20"/>
      <c r="BD2885" s="20"/>
      <c r="BE2885" s="20"/>
      <c r="BF2885" s="20"/>
      <c r="BG2885" s="20"/>
      <c r="BH2885" s="20"/>
      <c r="BI2885" s="20"/>
      <c r="BJ2885" s="20"/>
      <c r="BK2885" s="20"/>
      <c r="BL2885" s="20"/>
      <c r="BM2885" s="20"/>
      <c r="BN2885" s="20"/>
      <c r="BO2885" s="20"/>
      <c r="BP2885" s="20"/>
      <c r="BQ2885" s="20"/>
      <c r="BR2885" s="20"/>
      <c r="BS2885" s="20"/>
      <c r="BT2885" s="20"/>
      <c r="BU2885" s="20"/>
      <c r="BV2885" s="20"/>
      <c r="BW2885" s="20"/>
      <c r="BX2885" s="20"/>
      <c r="BY2885" s="20"/>
      <c r="BZ2885" s="20"/>
      <c r="CA2885" s="20"/>
      <c r="CB2885" s="20"/>
    </row>
    <row r="2886" spans="17:80" ht="15" hidden="1" customHeight="1">
      <c r="Q2886" s="19"/>
      <c r="R2886" s="20"/>
      <c r="S2886" s="20"/>
      <c r="T2886" s="20"/>
      <c r="U2886" s="20"/>
      <c r="V2886" s="20"/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  <c r="AH2886" s="20"/>
      <c r="AI2886" s="20"/>
      <c r="AJ2886" s="20"/>
      <c r="AK2886" s="20"/>
      <c r="AL2886" s="20"/>
      <c r="AM2886" s="20"/>
      <c r="AN2886" s="20"/>
      <c r="AO2886" s="20"/>
      <c r="AP2886" s="20"/>
      <c r="AQ2886" s="20"/>
      <c r="AR2886" s="20"/>
      <c r="AS2886" s="20"/>
      <c r="AT2886" s="20"/>
      <c r="AU2886" s="20"/>
      <c r="AV2886" s="20"/>
      <c r="AW2886" s="20"/>
      <c r="AX2886" s="20"/>
      <c r="AY2886" s="20"/>
      <c r="AZ2886" s="20"/>
      <c r="BA2886" s="20"/>
      <c r="BB2886" s="20"/>
      <c r="BC2886" s="20"/>
      <c r="BD2886" s="20"/>
      <c r="BE2886" s="20"/>
      <c r="BF2886" s="20"/>
      <c r="BG2886" s="20"/>
      <c r="BH2886" s="20"/>
      <c r="BI2886" s="20"/>
      <c r="BJ2886" s="20"/>
      <c r="BK2886" s="20"/>
      <c r="BL2886" s="20"/>
      <c r="BM2886" s="20"/>
      <c r="BN2886" s="20"/>
      <c r="BO2886" s="20"/>
      <c r="BP2886" s="20"/>
      <c r="BQ2886" s="20"/>
      <c r="BR2886" s="20"/>
      <c r="BS2886" s="20"/>
      <c r="BT2886" s="20"/>
      <c r="BU2886" s="20"/>
      <c r="BV2886" s="20"/>
      <c r="BW2886" s="20"/>
      <c r="BX2886" s="20"/>
      <c r="BY2886" s="20"/>
      <c r="BZ2886" s="20"/>
      <c r="CA2886" s="20"/>
      <c r="CB2886" s="20"/>
    </row>
    <row r="2887" spans="17:80" ht="15" hidden="1" customHeight="1">
      <c r="Q2887" s="19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  <c r="AI2887" s="20"/>
      <c r="AJ2887" s="20"/>
      <c r="AK2887" s="20"/>
      <c r="AL2887" s="20"/>
      <c r="AM2887" s="20"/>
      <c r="AN2887" s="20"/>
      <c r="AO2887" s="20"/>
      <c r="AP2887" s="20"/>
      <c r="AQ2887" s="20"/>
      <c r="AR2887" s="20"/>
      <c r="AS2887" s="20"/>
      <c r="AT2887" s="20"/>
      <c r="AU2887" s="20"/>
      <c r="AV2887" s="20"/>
      <c r="AW2887" s="20"/>
      <c r="AX2887" s="20"/>
      <c r="AY2887" s="20"/>
      <c r="AZ2887" s="20"/>
      <c r="BA2887" s="20"/>
      <c r="BB2887" s="20"/>
      <c r="BC2887" s="20"/>
      <c r="BD2887" s="20"/>
      <c r="BE2887" s="20"/>
      <c r="BF2887" s="20"/>
      <c r="BG2887" s="20"/>
      <c r="BH2887" s="20"/>
      <c r="BI2887" s="20"/>
      <c r="BJ2887" s="20"/>
      <c r="BK2887" s="20"/>
      <c r="BL2887" s="20"/>
      <c r="BM2887" s="20"/>
      <c r="BN2887" s="20"/>
      <c r="BO2887" s="20"/>
      <c r="BP2887" s="20"/>
      <c r="BQ2887" s="20"/>
      <c r="BR2887" s="20"/>
      <c r="BS2887" s="20"/>
      <c r="BT2887" s="20"/>
      <c r="BU2887" s="20"/>
      <c r="BV2887" s="20"/>
      <c r="BW2887" s="20"/>
      <c r="BX2887" s="20"/>
      <c r="BY2887" s="20"/>
      <c r="BZ2887" s="20"/>
      <c r="CA2887" s="20"/>
      <c r="CB2887" s="20"/>
    </row>
    <row r="2888" spans="17:80" ht="15" hidden="1" customHeight="1">
      <c r="Q2888" s="19"/>
      <c r="R2888" s="20"/>
      <c r="S2888" s="20"/>
      <c r="T2888" s="20"/>
      <c r="U2888" s="20"/>
      <c r="V2888" s="20"/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  <c r="AH2888" s="20"/>
      <c r="AI2888" s="20"/>
      <c r="AJ2888" s="20"/>
      <c r="AK2888" s="20"/>
      <c r="AL2888" s="20"/>
      <c r="AM2888" s="20"/>
      <c r="AN2888" s="20"/>
      <c r="AO2888" s="20"/>
      <c r="AP2888" s="20"/>
      <c r="AQ2888" s="20"/>
      <c r="AR2888" s="20"/>
      <c r="AS2888" s="20"/>
      <c r="AT2888" s="20"/>
      <c r="AU2888" s="20"/>
      <c r="AV2888" s="20"/>
      <c r="AW2888" s="20"/>
      <c r="AX2888" s="20"/>
      <c r="AY2888" s="20"/>
      <c r="AZ2888" s="20"/>
      <c r="BA2888" s="20"/>
      <c r="BB2888" s="20"/>
      <c r="BC2888" s="20"/>
      <c r="BD2888" s="20"/>
      <c r="BE2888" s="20"/>
      <c r="BF2888" s="20"/>
      <c r="BG2888" s="20"/>
      <c r="BH2888" s="20"/>
      <c r="BI2888" s="20"/>
      <c r="BJ2888" s="20"/>
      <c r="BK2888" s="20"/>
      <c r="BL2888" s="20"/>
      <c r="BM2888" s="20"/>
      <c r="BN2888" s="20"/>
      <c r="BO2888" s="20"/>
      <c r="BP2888" s="20"/>
      <c r="BQ2888" s="20"/>
      <c r="BR2888" s="20"/>
      <c r="BS2888" s="20"/>
      <c r="BT2888" s="20"/>
      <c r="BU2888" s="20"/>
      <c r="BV2888" s="20"/>
      <c r="BW2888" s="20"/>
      <c r="BX2888" s="20"/>
      <c r="BY2888" s="20"/>
      <c r="BZ2888" s="20"/>
      <c r="CA2888" s="20"/>
      <c r="CB2888" s="20"/>
    </row>
    <row r="2889" spans="17:80" ht="15" hidden="1" customHeight="1">
      <c r="Q2889" s="19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  <c r="AH2889" s="20"/>
      <c r="AI2889" s="20"/>
      <c r="AJ2889" s="20"/>
      <c r="AK2889" s="20"/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0"/>
      <c r="BC2889" s="20"/>
      <c r="BD2889" s="20"/>
      <c r="BE2889" s="20"/>
      <c r="BF2889" s="20"/>
      <c r="BG2889" s="20"/>
      <c r="BH2889" s="20"/>
      <c r="BI2889" s="20"/>
      <c r="BJ2889" s="20"/>
      <c r="BK2889" s="20"/>
      <c r="BL2889" s="20"/>
      <c r="BM2889" s="20"/>
      <c r="BN2889" s="20"/>
      <c r="BO2889" s="20"/>
      <c r="BP2889" s="20"/>
      <c r="BQ2889" s="20"/>
      <c r="BR2889" s="20"/>
      <c r="BS2889" s="20"/>
      <c r="BT2889" s="20"/>
      <c r="BU2889" s="20"/>
      <c r="BV2889" s="20"/>
      <c r="BW2889" s="20"/>
      <c r="BX2889" s="20"/>
      <c r="BY2889" s="20"/>
      <c r="BZ2889" s="20"/>
      <c r="CA2889" s="20"/>
      <c r="CB2889" s="20"/>
    </row>
    <row r="2890" spans="17:80" ht="15" hidden="1" customHeight="1">
      <c r="Q2890" s="19"/>
      <c r="R2890" s="20"/>
      <c r="S2890" s="20"/>
      <c r="T2890" s="20"/>
      <c r="U2890" s="20"/>
      <c r="V2890" s="20"/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  <c r="AH2890" s="20"/>
      <c r="AI2890" s="20"/>
      <c r="AJ2890" s="20"/>
      <c r="AK2890" s="20"/>
      <c r="AL2890" s="20"/>
      <c r="AM2890" s="20"/>
      <c r="AN2890" s="20"/>
      <c r="AO2890" s="20"/>
      <c r="AP2890" s="20"/>
      <c r="AQ2890" s="20"/>
      <c r="AR2890" s="20"/>
      <c r="AS2890" s="20"/>
      <c r="AT2890" s="20"/>
      <c r="AU2890" s="20"/>
      <c r="AV2890" s="20"/>
      <c r="AW2890" s="20"/>
      <c r="AX2890" s="20"/>
      <c r="AY2890" s="20"/>
      <c r="AZ2890" s="20"/>
      <c r="BA2890" s="20"/>
      <c r="BB2890" s="20"/>
      <c r="BC2890" s="20"/>
      <c r="BD2890" s="20"/>
      <c r="BE2890" s="20"/>
      <c r="BF2890" s="20"/>
      <c r="BG2890" s="20"/>
      <c r="BH2890" s="20"/>
      <c r="BI2890" s="20"/>
      <c r="BJ2890" s="20"/>
      <c r="BK2890" s="20"/>
      <c r="BL2890" s="20"/>
      <c r="BM2890" s="20"/>
      <c r="BN2890" s="20"/>
      <c r="BO2890" s="20"/>
      <c r="BP2890" s="20"/>
      <c r="BQ2890" s="20"/>
      <c r="BR2890" s="20"/>
      <c r="BS2890" s="20"/>
      <c r="BT2890" s="20"/>
      <c r="BU2890" s="20"/>
      <c r="BV2890" s="20"/>
      <c r="BW2890" s="20"/>
      <c r="BX2890" s="20"/>
      <c r="BY2890" s="20"/>
      <c r="BZ2890" s="20"/>
      <c r="CA2890" s="20"/>
      <c r="CB2890" s="20"/>
    </row>
    <row r="2891" spans="17:80" ht="15" hidden="1" customHeight="1">
      <c r="Q2891" s="19"/>
      <c r="R2891" s="20"/>
      <c r="S2891" s="20"/>
      <c r="T2891" s="20"/>
      <c r="U2891" s="20"/>
      <c r="V2891" s="20"/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  <c r="AH2891" s="20"/>
      <c r="AI2891" s="20"/>
      <c r="AJ2891" s="20"/>
      <c r="AK2891" s="20"/>
      <c r="AL2891" s="20"/>
      <c r="AM2891" s="20"/>
      <c r="AN2891" s="20"/>
      <c r="AO2891" s="20"/>
      <c r="AP2891" s="20"/>
      <c r="AQ2891" s="20"/>
      <c r="AR2891" s="20"/>
      <c r="AS2891" s="20"/>
      <c r="AT2891" s="20"/>
      <c r="AU2891" s="20"/>
      <c r="AV2891" s="20"/>
      <c r="AW2891" s="20"/>
      <c r="AX2891" s="20"/>
      <c r="AY2891" s="20"/>
      <c r="AZ2891" s="20"/>
      <c r="BA2891" s="20"/>
      <c r="BB2891" s="20"/>
      <c r="BC2891" s="20"/>
      <c r="BD2891" s="20"/>
      <c r="BE2891" s="20"/>
      <c r="BF2891" s="20"/>
      <c r="BG2891" s="20"/>
      <c r="BH2891" s="20"/>
      <c r="BI2891" s="20"/>
      <c r="BJ2891" s="20"/>
      <c r="BK2891" s="20"/>
      <c r="BL2891" s="20"/>
      <c r="BM2891" s="20"/>
      <c r="BN2891" s="20"/>
      <c r="BO2891" s="20"/>
      <c r="BP2891" s="20"/>
      <c r="BQ2891" s="20"/>
      <c r="BR2891" s="20"/>
      <c r="BS2891" s="20"/>
      <c r="BT2891" s="20"/>
      <c r="BU2891" s="20"/>
      <c r="BV2891" s="20"/>
      <c r="BW2891" s="20"/>
      <c r="BX2891" s="20"/>
      <c r="BY2891" s="20"/>
      <c r="BZ2891" s="20"/>
      <c r="CA2891" s="20"/>
      <c r="CB2891" s="20"/>
    </row>
    <row r="2892" spans="17:80" ht="15" hidden="1" customHeight="1">
      <c r="Q2892" s="19"/>
      <c r="R2892" s="20"/>
      <c r="S2892" s="20"/>
      <c r="T2892" s="20"/>
      <c r="U2892" s="20"/>
      <c r="V2892" s="20"/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  <c r="AH2892" s="20"/>
      <c r="AI2892" s="20"/>
      <c r="AJ2892" s="20"/>
      <c r="AK2892" s="20"/>
      <c r="AL2892" s="20"/>
      <c r="AM2892" s="20"/>
      <c r="AN2892" s="20"/>
      <c r="AO2892" s="20"/>
      <c r="AP2892" s="20"/>
      <c r="AQ2892" s="20"/>
      <c r="AR2892" s="20"/>
      <c r="AS2892" s="20"/>
      <c r="AT2892" s="20"/>
      <c r="AU2892" s="20"/>
      <c r="AV2892" s="20"/>
      <c r="AW2892" s="20"/>
      <c r="AX2892" s="20"/>
      <c r="AY2892" s="20"/>
      <c r="AZ2892" s="20"/>
      <c r="BA2892" s="20"/>
      <c r="BB2892" s="20"/>
      <c r="BC2892" s="20"/>
      <c r="BD2892" s="20"/>
      <c r="BE2892" s="20"/>
      <c r="BF2892" s="20"/>
      <c r="BG2892" s="20"/>
      <c r="BH2892" s="20"/>
      <c r="BI2892" s="20"/>
      <c r="BJ2892" s="20"/>
      <c r="BK2892" s="20"/>
      <c r="BL2892" s="20"/>
      <c r="BM2892" s="20"/>
      <c r="BN2892" s="20"/>
      <c r="BO2892" s="20"/>
      <c r="BP2892" s="20"/>
      <c r="BQ2892" s="20"/>
      <c r="BR2892" s="20"/>
      <c r="BS2892" s="20"/>
      <c r="BT2892" s="20"/>
      <c r="BU2892" s="20"/>
      <c r="BV2892" s="20"/>
      <c r="BW2892" s="20"/>
      <c r="BX2892" s="20"/>
      <c r="BY2892" s="20"/>
      <c r="BZ2892" s="20"/>
      <c r="CA2892" s="20"/>
      <c r="CB2892" s="20"/>
    </row>
    <row r="2893" spans="17:80" ht="15" hidden="1" customHeight="1">
      <c r="Q2893" s="19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  <c r="AI2893" s="20"/>
      <c r="AJ2893" s="20"/>
      <c r="AK2893" s="20"/>
      <c r="AL2893" s="20"/>
      <c r="AM2893" s="20"/>
      <c r="AN2893" s="20"/>
      <c r="AO2893" s="20"/>
      <c r="AP2893" s="20"/>
      <c r="AQ2893" s="20"/>
      <c r="AR2893" s="20"/>
      <c r="AS2893" s="20"/>
      <c r="AT2893" s="20"/>
      <c r="AU2893" s="20"/>
      <c r="AV2893" s="20"/>
      <c r="AW2893" s="20"/>
      <c r="AX2893" s="20"/>
      <c r="AY2893" s="20"/>
      <c r="AZ2893" s="20"/>
      <c r="BA2893" s="20"/>
      <c r="BB2893" s="20"/>
      <c r="BC2893" s="20"/>
      <c r="BD2893" s="20"/>
      <c r="BE2893" s="20"/>
      <c r="BF2893" s="20"/>
      <c r="BG2893" s="20"/>
      <c r="BH2893" s="20"/>
      <c r="BI2893" s="20"/>
      <c r="BJ2893" s="20"/>
      <c r="BK2893" s="20"/>
      <c r="BL2893" s="20"/>
      <c r="BM2893" s="20"/>
      <c r="BN2893" s="20"/>
      <c r="BO2893" s="20"/>
      <c r="BP2893" s="20"/>
      <c r="BQ2893" s="20"/>
      <c r="BR2893" s="20"/>
      <c r="BS2893" s="20"/>
      <c r="BT2893" s="20"/>
      <c r="BU2893" s="20"/>
      <c r="BV2893" s="20"/>
      <c r="BW2893" s="20"/>
      <c r="BX2893" s="20"/>
      <c r="BY2893" s="20"/>
      <c r="BZ2893" s="20"/>
      <c r="CA2893" s="20"/>
      <c r="CB2893" s="20"/>
    </row>
    <row r="2894" spans="17:80" ht="15" hidden="1" customHeight="1">
      <c r="Q2894" s="19"/>
      <c r="R2894" s="20"/>
      <c r="S2894" s="20"/>
      <c r="T2894" s="20"/>
      <c r="U2894" s="20"/>
      <c r="V2894" s="20"/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  <c r="AH2894" s="20"/>
      <c r="AI2894" s="20"/>
      <c r="AJ2894" s="20"/>
      <c r="AK2894" s="20"/>
      <c r="AL2894" s="20"/>
      <c r="AM2894" s="20"/>
      <c r="AN2894" s="20"/>
      <c r="AO2894" s="20"/>
      <c r="AP2894" s="20"/>
      <c r="AQ2894" s="20"/>
      <c r="AR2894" s="20"/>
      <c r="AS2894" s="20"/>
      <c r="AT2894" s="20"/>
      <c r="AU2894" s="20"/>
      <c r="AV2894" s="20"/>
      <c r="AW2894" s="20"/>
      <c r="AX2894" s="20"/>
      <c r="AY2894" s="20"/>
      <c r="AZ2894" s="20"/>
      <c r="BA2894" s="20"/>
      <c r="BB2894" s="20"/>
      <c r="BC2894" s="20"/>
      <c r="BD2894" s="20"/>
      <c r="BE2894" s="20"/>
      <c r="BF2894" s="20"/>
      <c r="BG2894" s="20"/>
      <c r="BH2894" s="20"/>
      <c r="BI2894" s="20"/>
      <c r="BJ2894" s="20"/>
      <c r="BK2894" s="20"/>
      <c r="BL2894" s="20"/>
      <c r="BM2894" s="20"/>
      <c r="BN2894" s="20"/>
      <c r="BO2894" s="20"/>
      <c r="BP2894" s="20"/>
      <c r="BQ2894" s="20"/>
      <c r="BR2894" s="20"/>
      <c r="BS2894" s="20"/>
      <c r="BT2894" s="20"/>
      <c r="BU2894" s="20"/>
      <c r="BV2894" s="20"/>
      <c r="BW2894" s="20"/>
      <c r="BX2894" s="20"/>
      <c r="BY2894" s="20"/>
      <c r="BZ2894" s="20"/>
      <c r="CA2894" s="20"/>
      <c r="CB2894" s="20"/>
    </row>
    <row r="2895" spans="17:80" ht="15" hidden="1" customHeight="1">
      <c r="Q2895" s="19"/>
      <c r="R2895" s="20"/>
      <c r="S2895" s="20"/>
      <c r="T2895" s="20"/>
      <c r="U2895" s="20"/>
      <c r="V2895" s="20"/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  <c r="AH2895" s="20"/>
      <c r="AI2895" s="20"/>
      <c r="AJ2895" s="20"/>
      <c r="AK2895" s="20"/>
      <c r="AL2895" s="20"/>
      <c r="AM2895" s="20"/>
      <c r="AN2895" s="20"/>
      <c r="AO2895" s="20"/>
      <c r="AP2895" s="20"/>
      <c r="AQ2895" s="20"/>
      <c r="AR2895" s="20"/>
      <c r="AS2895" s="20"/>
      <c r="AT2895" s="20"/>
      <c r="AU2895" s="20"/>
      <c r="AV2895" s="20"/>
      <c r="AW2895" s="20"/>
      <c r="AX2895" s="20"/>
      <c r="AY2895" s="20"/>
      <c r="AZ2895" s="20"/>
      <c r="BA2895" s="20"/>
      <c r="BB2895" s="20"/>
      <c r="BC2895" s="20"/>
      <c r="BD2895" s="20"/>
      <c r="BE2895" s="20"/>
      <c r="BF2895" s="20"/>
      <c r="BG2895" s="20"/>
      <c r="BH2895" s="20"/>
      <c r="BI2895" s="20"/>
      <c r="BJ2895" s="20"/>
      <c r="BK2895" s="20"/>
      <c r="BL2895" s="20"/>
      <c r="BM2895" s="20"/>
      <c r="BN2895" s="20"/>
      <c r="BO2895" s="20"/>
      <c r="BP2895" s="20"/>
      <c r="BQ2895" s="20"/>
      <c r="BR2895" s="20"/>
      <c r="BS2895" s="20"/>
      <c r="BT2895" s="20"/>
      <c r="BU2895" s="20"/>
      <c r="BV2895" s="20"/>
      <c r="BW2895" s="20"/>
      <c r="BX2895" s="20"/>
      <c r="BY2895" s="20"/>
      <c r="BZ2895" s="20"/>
      <c r="CA2895" s="20"/>
      <c r="CB2895" s="20"/>
    </row>
    <row r="2896" spans="17:80" ht="15" hidden="1" customHeight="1">
      <c r="Q2896" s="19"/>
      <c r="R2896" s="20"/>
      <c r="S2896" s="20"/>
      <c r="T2896" s="20"/>
      <c r="U2896" s="20"/>
      <c r="V2896" s="20"/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  <c r="AH2896" s="20"/>
      <c r="AI2896" s="20"/>
      <c r="AJ2896" s="20"/>
      <c r="AK2896" s="20"/>
      <c r="AL2896" s="20"/>
      <c r="AM2896" s="20"/>
      <c r="AN2896" s="20"/>
      <c r="AO2896" s="20"/>
      <c r="AP2896" s="20"/>
      <c r="AQ2896" s="20"/>
      <c r="AR2896" s="20"/>
      <c r="AS2896" s="20"/>
      <c r="AT2896" s="20"/>
      <c r="AU2896" s="20"/>
      <c r="AV2896" s="20"/>
      <c r="AW2896" s="20"/>
      <c r="AX2896" s="20"/>
      <c r="AY2896" s="20"/>
      <c r="AZ2896" s="20"/>
      <c r="BA2896" s="20"/>
      <c r="BB2896" s="20"/>
      <c r="BC2896" s="20"/>
      <c r="BD2896" s="20"/>
      <c r="BE2896" s="20"/>
      <c r="BF2896" s="20"/>
      <c r="BG2896" s="20"/>
      <c r="BH2896" s="20"/>
      <c r="BI2896" s="20"/>
      <c r="BJ2896" s="20"/>
      <c r="BK2896" s="20"/>
      <c r="BL2896" s="20"/>
      <c r="BM2896" s="20"/>
      <c r="BN2896" s="20"/>
      <c r="BO2896" s="20"/>
      <c r="BP2896" s="20"/>
      <c r="BQ2896" s="20"/>
      <c r="BR2896" s="20"/>
      <c r="BS2896" s="20"/>
      <c r="BT2896" s="20"/>
      <c r="BU2896" s="20"/>
      <c r="BV2896" s="20"/>
      <c r="BW2896" s="20"/>
      <c r="BX2896" s="20"/>
      <c r="BY2896" s="20"/>
      <c r="BZ2896" s="20"/>
      <c r="CA2896" s="20"/>
      <c r="CB2896" s="20"/>
    </row>
    <row r="2897" spans="17:80" ht="15" hidden="1" customHeight="1">
      <c r="Q2897" s="19"/>
      <c r="R2897" s="20"/>
      <c r="S2897" s="20"/>
      <c r="T2897" s="20"/>
      <c r="U2897" s="20"/>
      <c r="V2897" s="20"/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  <c r="AH2897" s="20"/>
      <c r="AI2897" s="20"/>
      <c r="AJ2897" s="20"/>
      <c r="AK2897" s="20"/>
      <c r="AL2897" s="20"/>
      <c r="AM2897" s="20"/>
      <c r="AN2897" s="20"/>
      <c r="AO2897" s="20"/>
      <c r="AP2897" s="20"/>
      <c r="AQ2897" s="20"/>
      <c r="AR2897" s="20"/>
      <c r="AS2897" s="20"/>
      <c r="AT2897" s="20"/>
      <c r="AU2897" s="20"/>
      <c r="AV2897" s="20"/>
      <c r="AW2897" s="20"/>
      <c r="AX2897" s="20"/>
      <c r="AY2897" s="20"/>
      <c r="AZ2897" s="20"/>
      <c r="BA2897" s="20"/>
      <c r="BB2897" s="20"/>
      <c r="BC2897" s="20"/>
      <c r="BD2897" s="20"/>
      <c r="BE2897" s="20"/>
      <c r="BF2897" s="20"/>
      <c r="BG2897" s="20"/>
      <c r="BH2897" s="20"/>
      <c r="BI2897" s="20"/>
      <c r="BJ2897" s="20"/>
      <c r="BK2897" s="20"/>
      <c r="BL2897" s="20"/>
      <c r="BM2897" s="20"/>
      <c r="BN2897" s="20"/>
      <c r="BO2897" s="20"/>
      <c r="BP2897" s="20"/>
      <c r="BQ2897" s="20"/>
      <c r="BR2897" s="20"/>
      <c r="BS2897" s="20"/>
      <c r="BT2897" s="20"/>
      <c r="BU2897" s="20"/>
      <c r="BV2897" s="20"/>
      <c r="BW2897" s="20"/>
      <c r="BX2897" s="20"/>
      <c r="BY2897" s="20"/>
      <c r="BZ2897" s="20"/>
      <c r="CA2897" s="20"/>
      <c r="CB2897" s="20"/>
    </row>
    <row r="2898" spans="17:80" ht="15" hidden="1" customHeight="1">
      <c r="Q2898" s="19"/>
      <c r="R2898" s="20"/>
      <c r="S2898" s="20"/>
      <c r="T2898" s="20"/>
      <c r="U2898" s="20"/>
      <c r="V2898" s="20"/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  <c r="AH2898" s="20"/>
      <c r="AI2898" s="20"/>
      <c r="AJ2898" s="20"/>
      <c r="AK2898" s="20"/>
      <c r="AL2898" s="20"/>
      <c r="AM2898" s="20"/>
      <c r="AN2898" s="20"/>
      <c r="AO2898" s="20"/>
      <c r="AP2898" s="20"/>
      <c r="AQ2898" s="20"/>
      <c r="AR2898" s="20"/>
      <c r="AS2898" s="20"/>
      <c r="AT2898" s="20"/>
      <c r="AU2898" s="20"/>
      <c r="AV2898" s="20"/>
      <c r="AW2898" s="20"/>
      <c r="AX2898" s="20"/>
      <c r="AY2898" s="20"/>
      <c r="AZ2898" s="20"/>
      <c r="BA2898" s="20"/>
      <c r="BB2898" s="20"/>
      <c r="BC2898" s="20"/>
      <c r="BD2898" s="20"/>
      <c r="BE2898" s="20"/>
      <c r="BF2898" s="20"/>
      <c r="BG2898" s="20"/>
      <c r="BH2898" s="20"/>
      <c r="BI2898" s="20"/>
      <c r="BJ2898" s="20"/>
      <c r="BK2898" s="20"/>
      <c r="BL2898" s="20"/>
      <c r="BM2898" s="20"/>
      <c r="BN2898" s="20"/>
      <c r="BO2898" s="20"/>
      <c r="BP2898" s="20"/>
      <c r="BQ2898" s="20"/>
      <c r="BR2898" s="20"/>
      <c r="BS2898" s="20"/>
      <c r="BT2898" s="20"/>
      <c r="BU2898" s="20"/>
      <c r="BV2898" s="20"/>
      <c r="BW2898" s="20"/>
      <c r="BX2898" s="20"/>
      <c r="BY2898" s="20"/>
      <c r="BZ2898" s="20"/>
      <c r="CA2898" s="20"/>
      <c r="CB2898" s="20"/>
    </row>
    <row r="2899" spans="17:80" ht="15" hidden="1" customHeight="1">
      <c r="Q2899" s="19"/>
      <c r="R2899" s="20"/>
      <c r="S2899" s="20"/>
      <c r="T2899" s="20"/>
      <c r="U2899" s="20"/>
      <c r="V2899" s="20"/>
      <c r="W2899" s="20"/>
      <c r="X2899" s="20"/>
      <c r="Y2899" s="20"/>
      <c r="Z2899" s="20"/>
      <c r="AA2899" s="20"/>
      <c r="AB2899" s="20"/>
      <c r="AC2899" s="20"/>
      <c r="AD2899" s="20"/>
      <c r="AE2899" s="20"/>
      <c r="AF2899" s="20"/>
      <c r="AG2899" s="20"/>
      <c r="AH2899" s="20"/>
      <c r="AI2899" s="20"/>
      <c r="AJ2899" s="20"/>
      <c r="AK2899" s="20"/>
      <c r="AL2899" s="20"/>
      <c r="AM2899" s="20"/>
      <c r="AN2899" s="20"/>
      <c r="AO2899" s="20"/>
      <c r="AP2899" s="20"/>
      <c r="AQ2899" s="20"/>
      <c r="AR2899" s="20"/>
      <c r="AS2899" s="20"/>
      <c r="AT2899" s="20"/>
      <c r="AU2899" s="20"/>
      <c r="AV2899" s="20"/>
      <c r="AW2899" s="20"/>
      <c r="AX2899" s="20"/>
      <c r="AY2899" s="20"/>
      <c r="AZ2899" s="20"/>
      <c r="BA2899" s="20"/>
      <c r="BB2899" s="20"/>
      <c r="BC2899" s="20"/>
      <c r="BD2899" s="20"/>
      <c r="BE2899" s="20"/>
      <c r="BF2899" s="20"/>
      <c r="BG2899" s="20"/>
      <c r="BH2899" s="20"/>
      <c r="BI2899" s="20"/>
      <c r="BJ2899" s="20"/>
      <c r="BK2899" s="20"/>
      <c r="BL2899" s="20"/>
      <c r="BM2899" s="20"/>
      <c r="BN2899" s="20"/>
      <c r="BO2899" s="20"/>
      <c r="BP2899" s="20"/>
      <c r="BQ2899" s="20"/>
      <c r="BR2899" s="20"/>
      <c r="BS2899" s="20"/>
      <c r="BT2899" s="20"/>
      <c r="BU2899" s="20"/>
      <c r="BV2899" s="20"/>
      <c r="BW2899" s="20"/>
      <c r="BX2899" s="20"/>
      <c r="BY2899" s="20"/>
      <c r="BZ2899" s="20"/>
      <c r="CA2899" s="20"/>
      <c r="CB2899" s="20"/>
    </row>
    <row r="2900" spans="17:80" ht="15" hidden="1" customHeight="1">
      <c r="Q2900" s="19"/>
      <c r="R2900" s="20"/>
      <c r="S2900" s="20"/>
      <c r="T2900" s="20"/>
      <c r="U2900" s="20"/>
      <c r="V2900" s="20"/>
      <c r="W2900" s="20"/>
      <c r="X2900" s="20"/>
      <c r="Y2900" s="20"/>
      <c r="Z2900" s="20"/>
      <c r="AA2900" s="20"/>
      <c r="AB2900" s="20"/>
      <c r="AC2900" s="20"/>
      <c r="AD2900" s="20"/>
      <c r="AE2900" s="20"/>
      <c r="AF2900" s="20"/>
      <c r="AG2900" s="20"/>
      <c r="AH2900" s="20"/>
      <c r="AI2900" s="20"/>
      <c r="AJ2900" s="20"/>
      <c r="AK2900" s="20"/>
      <c r="AL2900" s="20"/>
      <c r="AM2900" s="20"/>
      <c r="AN2900" s="20"/>
      <c r="AO2900" s="20"/>
      <c r="AP2900" s="20"/>
      <c r="AQ2900" s="20"/>
      <c r="AR2900" s="20"/>
      <c r="AS2900" s="20"/>
      <c r="AT2900" s="20"/>
      <c r="AU2900" s="20"/>
      <c r="AV2900" s="20"/>
      <c r="AW2900" s="20"/>
      <c r="AX2900" s="20"/>
      <c r="AY2900" s="20"/>
      <c r="AZ2900" s="20"/>
      <c r="BA2900" s="20"/>
      <c r="BB2900" s="20"/>
      <c r="BC2900" s="20"/>
      <c r="BD2900" s="20"/>
      <c r="BE2900" s="20"/>
      <c r="BF2900" s="20"/>
      <c r="BG2900" s="20"/>
      <c r="BH2900" s="20"/>
      <c r="BI2900" s="20"/>
      <c r="BJ2900" s="20"/>
      <c r="BK2900" s="20"/>
      <c r="BL2900" s="20"/>
      <c r="BM2900" s="20"/>
      <c r="BN2900" s="20"/>
      <c r="BO2900" s="20"/>
      <c r="BP2900" s="20"/>
      <c r="BQ2900" s="20"/>
      <c r="BR2900" s="20"/>
      <c r="BS2900" s="20"/>
      <c r="BT2900" s="20"/>
      <c r="BU2900" s="20"/>
      <c r="BV2900" s="20"/>
      <c r="BW2900" s="20"/>
      <c r="BX2900" s="20"/>
      <c r="BY2900" s="20"/>
      <c r="BZ2900" s="20"/>
      <c r="CA2900" s="20"/>
      <c r="CB2900" s="20"/>
    </row>
    <row r="2901" spans="17:80" ht="15" hidden="1" customHeight="1">
      <c r="Q2901" s="19"/>
      <c r="R2901" s="20"/>
      <c r="S2901" s="20"/>
      <c r="T2901" s="20"/>
      <c r="U2901" s="20"/>
      <c r="V2901" s="20"/>
      <c r="W2901" s="20"/>
      <c r="X2901" s="20"/>
      <c r="Y2901" s="20"/>
      <c r="Z2901" s="20"/>
      <c r="AA2901" s="20"/>
      <c r="AB2901" s="20"/>
      <c r="AC2901" s="20"/>
      <c r="AD2901" s="20"/>
      <c r="AE2901" s="20"/>
      <c r="AF2901" s="20"/>
      <c r="AG2901" s="20"/>
      <c r="AH2901" s="20"/>
      <c r="AI2901" s="20"/>
      <c r="AJ2901" s="20"/>
      <c r="AK2901" s="20"/>
      <c r="AL2901" s="20"/>
      <c r="AM2901" s="20"/>
      <c r="AN2901" s="20"/>
      <c r="AO2901" s="20"/>
      <c r="AP2901" s="20"/>
      <c r="AQ2901" s="20"/>
      <c r="AR2901" s="20"/>
      <c r="AS2901" s="20"/>
      <c r="AT2901" s="20"/>
      <c r="AU2901" s="20"/>
      <c r="AV2901" s="20"/>
      <c r="AW2901" s="20"/>
      <c r="AX2901" s="20"/>
      <c r="AY2901" s="20"/>
      <c r="AZ2901" s="20"/>
      <c r="BA2901" s="20"/>
      <c r="BB2901" s="20"/>
      <c r="BC2901" s="20"/>
      <c r="BD2901" s="20"/>
      <c r="BE2901" s="20"/>
      <c r="BF2901" s="20"/>
      <c r="BG2901" s="20"/>
      <c r="BH2901" s="20"/>
      <c r="BI2901" s="20"/>
      <c r="BJ2901" s="20"/>
      <c r="BK2901" s="20"/>
      <c r="BL2901" s="20"/>
      <c r="BM2901" s="20"/>
      <c r="BN2901" s="20"/>
      <c r="BO2901" s="20"/>
      <c r="BP2901" s="20"/>
      <c r="BQ2901" s="20"/>
      <c r="BR2901" s="20"/>
      <c r="BS2901" s="20"/>
      <c r="BT2901" s="20"/>
      <c r="BU2901" s="20"/>
      <c r="BV2901" s="20"/>
      <c r="BW2901" s="20"/>
      <c r="BX2901" s="20"/>
      <c r="BY2901" s="20"/>
      <c r="BZ2901" s="20"/>
      <c r="CA2901" s="20"/>
      <c r="CB2901" s="20"/>
    </row>
    <row r="2902" spans="17:80" ht="15" hidden="1" customHeight="1">
      <c r="Q2902" s="19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"/>
      <c r="AE2902" s="20"/>
      <c r="AF2902" s="20"/>
      <c r="AG2902" s="20"/>
      <c r="AH2902" s="20"/>
      <c r="AI2902" s="20"/>
      <c r="AJ2902" s="20"/>
      <c r="AK2902" s="20"/>
      <c r="AL2902" s="20"/>
      <c r="AM2902" s="20"/>
      <c r="AN2902" s="20"/>
      <c r="AO2902" s="20"/>
      <c r="AP2902" s="20"/>
      <c r="AQ2902" s="20"/>
      <c r="AR2902" s="20"/>
      <c r="AS2902" s="20"/>
      <c r="AT2902" s="20"/>
      <c r="AU2902" s="20"/>
      <c r="AV2902" s="20"/>
      <c r="AW2902" s="20"/>
      <c r="AX2902" s="20"/>
      <c r="AY2902" s="20"/>
      <c r="AZ2902" s="20"/>
      <c r="BA2902" s="20"/>
      <c r="BB2902" s="20"/>
      <c r="BC2902" s="20"/>
      <c r="BD2902" s="20"/>
      <c r="BE2902" s="20"/>
      <c r="BF2902" s="20"/>
      <c r="BG2902" s="20"/>
      <c r="BH2902" s="20"/>
      <c r="BI2902" s="20"/>
      <c r="BJ2902" s="20"/>
      <c r="BK2902" s="20"/>
      <c r="BL2902" s="20"/>
      <c r="BM2902" s="20"/>
      <c r="BN2902" s="20"/>
      <c r="BO2902" s="20"/>
      <c r="BP2902" s="20"/>
      <c r="BQ2902" s="20"/>
      <c r="BR2902" s="20"/>
      <c r="BS2902" s="20"/>
      <c r="BT2902" s="20"/>
      <c r="BU2902" s="20"/>
      <c r="BV2902" s="20"/>
      <c r="BW2902" s="20"/>
      <c r="BX2902" s="20"/>
      <c r="BY2902" s="20"/>
      <c r="BZ2902" s="20"/>
      <c r="CA2902" s="20"/>
      <c r="CB2902" s="20"/>
    </row>
    <row r="2903" spans="17:80" ht="15" hidden="1" customHeight="1">
      <c r="Q2903" s="19"/>
      <c r="R2903" s="20"/>
      <c r="S2903" s="20"/>
      <c r="T2903" s="20"/>
      <c r="U2903" s="20"/>
      <c r="V2903" s="20"/>
      <c r="W2903" s="20"/>
      <c r="X2903" s="20"/>
      <c r="Y2903" s="20"/>
      <c r="Z2903" s="20"/>
      <c r="AA2903" s="20"/>
      <c r="AB2903" s="20"/>
      <c r="AC2903" s="20"/>
      <c r="AD2903" s="20"/>
      <c r="AE2903" s="20"/>
      <c r="AF2903" s="20"/>
      <c r="AG2903" s="20"/>
      <c r="AH2903" s="20"/>
      <c r="AI2903" s="20"/>
      <c r="AJ2903" s="20"/>
      <c r="AK2903" s="20"/>
      <c r="AL2903" s="20"/>
      <c r="AM2903" s="20"/>
      <c r="AN2903" s="20"/>
      <c r="AO2903" s="20"/>
      <c r="AP2903" s="20"/>
      <c r="AQ2903" s="20"/>
      <c r="AR2903" s="20"/>
      <c r="AS2903" s="20"/>
      <c r="AT2903" s="20"/>
      <c r="AU2903" s="20"/>
      <c r="AV2903" s="20"/>
      <c r="AW2903" s="20"/>
      <c r="AX2903" s="20"/>
      <c r="AY2903" s="20"/>
      <c r="AZ2903" s="20"/>
      <c r="BA2903" s="20"/>
      <c r="BB2903" s="20"/>
      <c r="BC2903" s="20"/>
      <c r="BD2903" s="20"/>
      <c r="BE2903" s="20"/>
      <c r="BF2903" s="20"/>
      <c r="BG2903" s="20"/>
      <c r="BH2903" s="20"/>
      <c r="BI2903" s="20"/>
      <c r="BJ2903" s="20"/>
      <c r="BK2903" s="20"/>
      <c r="BL2903" s="20"/>
      <c r="BM2903" s="20"/>
      <c r="BN2903" s="20"/>
      <c r="BO2903" s="20"/>
      <c r="BP2903" s="20"/>
      <c r="BQ2903" s="20"/>
      <c r="BR2903" s="20"/>
      <c r="BS2903" s="20"/>
      <c r="BT2903" s="20"/>
      <c r="BU2903" s="20"/>
      <c r="BV2903" s="20"/>
      <c r="BW2903" s="20"/>
      <c r="BX2903" s="20"/>
      <c r="BY2903" s="20"/>
      <c r="BZ2903" s="20"/>
      <c r="CA2903" s="20"/>
      <c r="CB2903" s="20"/>
    </row>
    <row r="2904" spans="17:80" ht="15" hidden="1" customHeight="1">
      <c r="Q2904" s="19"/>
      <c r="R2904" s="20"/>
      <c r="S2904" s="20"/>
      <c r="T2904" s="20"/>
      <c r="U2904" s="20"/>
      <c r="V2904" s="20"/>
      <c r="W2904" s="20"/>
      <c r="X2904" s="20"/>
      <c r="Y2904" s="20"/>
      <c r="Z2904" s="20"/>
      <c r="AA2904" s="20"/>
      <c r="AB2904" s="20"/>
      <c r="AC2904" s="20"/>
      <c r="AD2904" s="20"/>
      <c r="AE2904" s="20"/>
      <c r="AF2904" s="20"/>
      <c r="AG2904" s="20"/>
      <c r="AH2904" s="20"/>
      <c r="AI2904" s="20"/>
      <c r="AJ2904" s="20"/>
      <c r="AK2904" s="20"/>
      <c r="AL2904" s="20"/>
      <c r="AM2904" s="20"/>
      <c r="AN2904" s="20"/>
      <c r="AO2904" s="20"/>
      <c r="AP2904" s="20"/>
      <c r="AQ2904" s="20"/>
      <c r="AR2904" s="20"/>
      <c r="AS2904" s="20"/>
      <c r="AT2904" s="20"/>
      <c r="AU2904" s="20"/>
      <c r="AV2904" s="20"/>
      <c r="AW2904" s="20"/>
      <c r="AX2904" s="20"/>
      <c r="AY2904" s="20"/>
      <c r="AZ2904" s="20"/>
      <c r="BA2904" s="20"/>
      <c r="BB2904" s="20"/>
      <c r="BC2904" s="20"/>
      <c r="BD2904" s="20"/>
      <c r="BE2904" s="20"/>
      <c r="BF2904" s="20"/>
      <c r="BG2904" s="20"/>
      <c r="BH2904" s="20"/>
      <c r="BI2904" s="20"/>
      <c r="BJ2904" s="20"/>
      <c r="BK2904" s="20"/>
      <c r="BL2904" s="20"/>
      <c r="BM2904" s="20"/>
      <c r="BN2904" s="20"/>
      <c r="BO2904" s="20"/>
      <c r="BP2904" s="20"/>
      <c r="BQ2904" s="20"/>
      <c r="BR2904" s="20"/>
      <c r="BS2904" s="20"/>
      <c r="BT2904" s="20"/>
      <c r="BU2904" s="20"/>
      <c r="BV2904" s="20"/>
      <c r="BW2904" s="20"/>
      <c r="BX2904" s="20"/>
      <c r="BY2904" s="20"/>
      <c r="BZ2904" s="20"/>
      <c r="CA2904" s="20"/>
      <c r="CB2904" s="20"/>
    </row>
    <row r="2905" spans="17:80" ht="15" hidden="1" customHeight="1">
      <c r="Q2905" s="19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0"/>
      <c r="AB2905" s="20"/>
      <c r="AC2905" s="20"/>
      <c r="AD2905" s="20"/>
      <c r="AE2905" s="20"/>
      <c r="AF2905" s="20"/>
      <c r="AG2905" s="20"/>
      <c r="AH2905" s="20"/>
      <c r="AI2905" s="20"/>
      <c r="AJ2905" s="20"/>
      <c r="AK2905" s="20"/>
      <c r="AL2905" s="20"/>
      <c r="AM2905" s="20"/>
      <c r="AN2905" s="20"/>
      <c r="AO2905" s="20"/>
      <c r="AP2905" s="20"/>
      <c r="AQ2905" s="20"/>
      <c r="AR2905" s="20"/>
      <c r="AS2905" s="20"/>
      <c r="AT2905" s="20"/>
      <c r="AU2905" s="20"/>
      <c r="AV2905" s="20"/>
      <c r="AW2905" s="20"/>
      <c r="AX2905" s="20"/>
      <c r="AY2905" s="20"/>
      <c r="AZ2905" s="20"/>
      <c r="BA2905" s="20"/>
      <c r="BB2905" s="20"/>
      <c r="BC2905" s="20"/>
      <c r="BD2905" s="20"/>
      <c r="BE2905" s="20"/>
      <c r="BF2905" s="20"/>
      <c r="BG2905" s="20"/>
      <c r="BH2905" s="20"/>
      <c r="BI2905" s="20"/>
      <c r="BJ2905" s="20"/>
      <c r="BK2905" s="20"/>
      <c r="BL2905" s="20"/>
      <c r="BM2905" s="20"/>
      <c r="BN2905" s="20"/>
      <c r="BO2905" s="20"/>
      <c r="BP2905" s="20"/>
      <c r="BQ2905" s="20"/>
      <c r="BR2905" s="20"/>
      <c r="BS2905" s="20"/>
      <c r="BT2905" s="20"/>
      <c r="BU2905" s="20"/>
      <c r="BV2905" s="20"/>
      <c r="BW2905" s="20"/>
      <c r="BX2905" s="20"/>
      <c r="BY2905" s="20"/>
      <c r="BZ2905" s="20"/>
      <c r="CA2905" s="20"/>
      <c r="CB2905" s="20"/>
    </row>
    <row r="2906" spans="17:80" ht="15" hidden="1" customHeight="1">
      <c r="Q2906" s="19"/>
      <c r="R2906" s="20"/>
      <c r="S2906" s="20"/>
      <c r="T2906" s="20"/>
      <c r="U2906" s="20"/>
      <c r="V2906" s="20"/>
      <c r="W2906" s="20"/>
      <c r="X2906" s="20"/>
      <c r="Y2906" s="20"/>
      <c r="Z2906" s="20"/>
      <c r="AA2906" s="20"/>
      <c r="AB2906" s="20"/>
      <c r="AC2906" s="20"/>
      <c r="AD2906" s="20"/>
      <c r="AE2906" s="20"/>
      <c r="AF2906" s="20"/>
      <c r="AG2906" s="20"/>
      <c r="AH2906" s="20"/>
      <c r="AI2906" s="20"/>
      <c r="AJ2906" s="20"/>
      <c r="AK2906" s="20"/>
      <c r="AL2906" s="20"/>
      <c r="AM2906" s="20"/>
      <c r="AN2906" s="20"/>
      <c r="AO2906" s="20"/>
      <c r="AP2906" s="20"/>
      <c r="AQ2906" s="20"/>
      <c r="AR2906" s="20"/>
      <c r="AS2906" s="20"/>
      <c r="AT2906" s="20"/>
      <c r="AU2906" s="20"/>
      <c r="AV2906" s="20"/>
      <c r="AW2906" s="20"/>
      <c r="AX2906" s="20"/>
      <c r="AY2906" s="20"/>
      <c r="AZ2906" s="20"/>
      <c r="BA2906" s="20"/>
      <c r="BB2906" s="20"/>
      <c r="BC2906" s="20"/>
      <c r="BD2906" s="20"/>
      <c r="BE2906" s="20"/>
      <c r="BF2906" s="20"/>
      <c r="BG2906" s="20"/>
      <c r="BH2906" s="20"/>
      <c r="BI2906" s="20"/>
      <c r="BJ2906" s="20"/>
      <c r="BK2906" s="20"/>
      <c r="BL2906" s="20"/>
      <c r="BM2906" s="20"/>
      <c r="BN2906" s="20"/>
      <c r="BO2906" s="20"/>
      <c r="BP2906" s="20"/>
      <c r="BQ2906" s="20"/>
      <c r="BR2906" s="20"/>
      <c r="BS2906" s="20"/>
      <c r="BT2906" s="20"/>
      <c r="BU2906" s="20"/>
      <c r="BV2906" s="20"/>
      <c r="BW2906" s="20"/>
      <c r="BX2906" s="20"/>
      <c r="BY2906" s="20"/>
      <c r="BZ2906" s="20"/>
      <c r="CA2906" s="20"/>
      <c r="CB2906" s="20"/>
    </row>
    <row r="2907" spans="17:80" ht="15" hidden="1" customHeight="1">
      <c r="Q2907" s="19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  <c r="AH2907" s="20"/>
      <c r="AI2907" s="20"/>
      <c r="AJ2907" s="20"/>
      <c r="AK2907" s="20"/>
      <c r="AL2907" s="20"/>
      <c r="AM2907" s="20"/>
      <c r="AN2907" s="20"/>
      <c r="AO2907" s="20"/>
      <c r="AP2907" s="20"/>
      <c r="AQ2907" s="20"/>
      <c r="AR2907" s="20"/>
      <c r="AS2907" s="20"/>
      <c r="AT2907" s="20"/>
      <c r="AU2907" s="20"/>
      <c r="AV2907" s="20"/>
      <c r="AW2907" s="20"/>
      <c r="AX2907" s="20"/>
      <c r="AY2907" s="20"/>
      <c r="AZ2907" s="20"/>
      <c r="BA2907" s="20"/>
      <c r="BB2907" s="20"/>
      <c r="BC2907" s="20"/>
      <c r="BD2907" s="20"/>
      <c r="BE2907" s="20"/>
      <c r="BF2907" s="20"/>
      <c r="BG2907" s="20"/>
      <c r="BH2907" s="20"/>
      <c r="BI2907" s="20"/>
      <c r="BJ2907" s="20"/>
      <c r="BK2907" s="20"/>
      <c r="BL2907" s="20"/>
      <c r="BM2907" s="20"/>
      <c r="BN2907" s="20"/>
      <c r="BO2907" s="20"/>
      <c r="BP2907" s="20"/>
      <c r="BQ2907" s="20"/>
      <c r="BR2907" s="20"/>
      <c r="BS2907" s="20"/>
      <c r="BT2907" s="20"/>
      <c r="BU2907" s="20"/>
      <c r="BV2907" s="20"/>
      <c r="BW2907" s="20"/>
      <c r="BX2907" s="20"/>
      <c r="BY2907" s="20"/>
      <c r="BZ2907" s="20"/>
      <c r="CA2907" s="20"/>
      <c r="CB2907" s="20"/>
    </row>
    <row r="2908" spans="17:80" ht="15" hidden="1" customHeight="1">
      <c r="Q2908" s="19"/>
      <c r="R2908" s="20"/>
      <c r="S2908" s="20"/>
      <c r="T2908" s="20"/>
      <c r="U2908" s="20"/>
      <c r="V2908" s="20"/>
      <c r="W2908" s="20"/>
      <c r="X2908" s="20"/>
      <c r="Y2908" s="20"/>
      <c r="Z2908" s="20"/>
      <c r="AA2908" s="20"/>
      <c r="AB2908" s="20"/>
      <c r="AC2908" s="20"/>
      <c r="AD2908" s="20"/>
      <c r="AE2908" s="20"/>
      <c r="AF2908" s="20"/>
      <c r="AG2908" s="20"/>
      <c r="AH2908" s="20"/>
      <c r="AI2908" s="20"/>
      <c r="AJ2908" s="20"/>
      <c r="AK2908" s="20"/>
      <c r="AL2908" s="20"/>
      <c r="AM2908" s="20"/>
      <c r="AN2908" s="20"/>
      <c r="AO2908" s="20"/>
      <c r="AP2908" s="20"/>
      <c r="AQ2908" s="20"/>
      <c r="AR2908" s="20"/>
      <c r="AS2908" s="20"/>
      <c r="AT2908" s="20"/>
      <c r="AU2908" s="20"/>
      <c r="AV2908" s="20"/>
      <c r="AW2908" s="20"/>
      <c r="AX2908" s="20"/>
      <c r="AY2908" s="20"/>
      <c r="AZ2908" s="20"/>
      <c r="BA2908" s="20"/>
      <c r="BB2908" s="20"/>
      <c r="BC2908" s="20"/>
      <c r="BD2908" s="20"/>
      <c r="BE2908" s="20"/>
      <c r="BF2908" s="20"/>
      <c r="BG2908" s="20"/>
      <c r="BH2908" s="20"/>
      <c r="BI2908" s="20"/>
      <c r="BJ2908" s="20"/>
      <c r="BK2908" s="20"/>
      <c r="BL2908" s="20"/>
      <c r="BM2908" s="20"/>
      <c r="BN2908" s="20"/>
      <c r="BO2908" s="20"/>
      <c r="BP2908" s="20"/>
      <c r="BQ2908" s="20"/>
      <c r="BR2908" s="20"/>
      <c r="BS2908" s="20"/>
      <c r="BT2908" s="20"/>
      <c r="BU2908" s="20"/>
      <c r="BV2908" s="20"/>
      <c r="BW2908" s="20"/>
      <c r="BX2908" s="20"/>
      <c r="BY2908" s="20"/>
      <c r="BZ2908" s="20"/>
      <c r="CA2908" s="20"/>
      <c r="CB2908" s="20"/>
    </row>
    <row r="2909" spans="17:80" ht="15" hidden="1" customHeight="1">
      <c r="Q2909" s="19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"/>
      <c r="AC2909" s="20"/>
      <c r="AD2909" s="20"/>
      <c r="AE2909" s="20"/>
      <c r="AF2909" s="20"/>
      <c r="AG2909" s="20"/>
      <c r="AH2909" s="20"/>
      <c r="AI2909" s="20"/>
      <c r="AJ2909" s="20"/>
      <c r="AK2909" s="20"/>
      <c r="AL2909" s="20"/>
      <c r="AM2909" s="20"/>
      <c r="AN2909" s="20"/>
      <c r="AO2909" s="20"/>
      <c r="AP2909" s="20"/>
      <c r="AQ2909" s="20"/>
      <c r="AR2909" s="20"/>
      <c r="AS2909" s="20"/>
      <c r="AT2909" s="20"/>
      <c r="AU2909" s="20"/>
      <c r="AV2909" s="20"/>
      <c r="AW2909" s="20"/>
      <c r="AX2909" s="20"/>
      <c r="AY2909" s="20"/>
      <c r="AZ2909" s="20"/>
      <c r="BA2909" s="20"/>
      <c r="BB2909" s="20"/>
      <c r="BC2909" s="20"/>
      <c r="BD2909" s="20"/>
      <c r="BE2909" s="20"/>
      <c r="BF2909" s="20"/>
      <c r="BG2909" s="20"/>
      <c r="BH2909" s="20"/>
      <c r="BI2909" s="20"/>
      <c r="BJ2909" s="20"/>
      <c r="BK2909" s="20"/>
      <c r="BL2909" s="20"/>
      <c r="BM2909" s="20"/>
      <c r="BN2909" s="20"/>
      <c r="BO2909" s="20"/>
      <c r="BP2909" s="20"/>
      <c r="BQ2909" s="20"/>
      <c r="BR2909" s="20"/>
      <c r="BS2909" s="20"/>
      <c r="BT2909" s="20"/>
      <c r="BU2909" s="20"/>
      <c r="BV2909" s="20"/>
      <c r="BW2909" s="20"/>
      <c r="BX2909" s="20"/>
      <c r="BY2909" s="20"/>
      <c r="BZ2909" s="20"/>
      <c r="CA2909" s="20"/>
      <c r="CB2909" s="20"/>
    </row>
    <row r="2910" spans="17:80" ht="15" hidden="1" customHeight="1">
      <c r="Q2910" s="19"/>
      <c r="R2910" s="20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  <c r="AH2910" s="20"/>
      <c r="AI2910" s="20"/>
      <c r="AJ2910" s="20"/>
      <c r="AK2910" s="20"/>
      <c r="AL2910" s="20"/>
      <c r="AM2910" s="20"/>
      <c r="AN2910" s="20"/>
      <c r="AO2910" s="20"/>
      <c r="AP2910" s="20"/>
      <c r="AQ2910" s="20"/>
      <c r="AR2910" s="20"/>
      <c r="AS2910" s="20"/>
      <c r="AT2910" s="20"/>
      <c r="AU2910" s="20"/>
      <c r="AV2910" s="20"/>
      <c r="AW2910" s="20"/>
      <c r="AX2910" s="20"/>
      <c r="AY2910" s="20"/>
      <c r="AZ2910" s="20"/>
      <c r="BA2910" s="20"/>
      <c r="BB2910" s="20"/>
      <c r="BC2910" s="20"/>
      <c r="BD2910" s="20"/>
      <c r="BE2910" s="20"/>
      <c r="BF2910" s="20"/>
      <c r="BG2910" s="20"/>
      <c r="BH2910" s="20"/>
      <c r="BI2910" s="20"/>
      <c r="BJ2910" s="20"/>
      <c r="BK2910" s="20"/>
      <c r="BL2910" s="20"/>
      <c r="BM2910" s="20"/>
      <c r="BN2910" s="20"/>
      <c r="BO2910" s="20"/>
      <c r="BP2910" s="20"/>
      <c r="BQ2910" s="20"/>
      <c r="BR2910" s="20"/>
      <c r="BS2910" s="20"/>
      <c r="BT2910" s="20"/>
      <c r="BU2910" s="20"/>
      <c r="BV2910" s="20"/>
      <c r="BW2910" s="20"/>
      <c r="BX2910" s="20"/>
      <c r="BY2910" s="20"/>
      <c r="BZ2910" s="20"/>
      <c r="CA2910" s="20"/>
      <c r="CB2910" s="20"/>
    </row>
    <row r="2911" spans="17:80" ht="15" hidden="1" customHeight="1">
      <c r="Q2911" s="19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"/>
      <c r="AR2911" s="20"/>
      <c r="AS2911" s="20"/>
      <c r="AT2911" s="20"/>
      <c r="AU2911" s="20"/>
      <c r="AV2911" s="20"/>
      <c r="AW2911" s="20"/>
      <c r="AX2911" s="20"/>
      <c r="AY2911" s="20"/>
      <c r="AZ2911" s="20"/>
      <c r="BA2911" s="20"/>
      <c r="BB2911" s="20"/>
      <c r="BC2911" s="20"/>
      <c r="BD2911" s="20"/>
      <c r="BE2911" s="20"/>
      <c r="BF2911" s="20"/>
      <c r="BG2911" s="20"/>
      <c r="BH2911" s="20"/>
      <c r="BI2911" s="20"/>
      <c r="BJ2911" s="20"/>
      <c r="BK2911" s="20"/>
      <c r="BL2911" s="20"/>
      <c r="BM2911" s="20"/>
      <c r="BN2911" s="20"/>
      <c r="BO2911" s="20"/>
      <c r="BP2911" s="20"/>
      <c r="BQ2911" s="20"/>
      <c r="BR2911" s="20"/>
      <c r="BS2911" s="20"/>
      <c r="BT2911" s="20"/>
      <c r="BU2911" s="20"/>
      <c r="BV2911" s="20"/>
      <c r="BW2911" s="20"/>
      <c r="BX2911" s="20"/>
      <c r="BY2911" s="20"/>
      <c r="BZ2911" s="20"/>
      <c r="CA2911" s="20"/>
      <c r="CB2911" s="20"/>
    </row>
    <row r="2912" spans="17:80" ht="15" hidden="1" customHeight="1">
      <c r="Q2912" s="19"/>
      <c r="R2912" s="20"/>
      <c r="S2912" s="20"/>
      <c r="T2912" s="20"/>
      <c r="U2912" s="20"/>
      <c r="V2912" s="20"/>
      <c r="W2912" s="20"/>
      <c r="X2912" s="20"/>
      <c r="Y2912" s="20"/>
      <c r="Z2912" s="20"/>
      <c r="AA2912" s="20"/>
      <c r="AB2912" s="20"/>
      <c r="AC2912" s="20"/>
      <c r="AD2912" s="20"/>
      <c r="AE2912" s="20"/>
      <c r="AF2912" s="20"/>
      <c r="AG2912" s="20"/>
      <c r="AH2912" s="20"/>
      <c r="AI2912" s="20"/>
      <c r="AJ2912" s="20"/>
      <c r="AK2912" s="20"/>
      <c r="AL2912" s="20"/>
      <c r="AM2912" s="20"/>
      <c r="AN2912" s="20"/>
      <c r="AO2912" s="20"/>
      <c r="AP2912" s="20"/>
      <c r="AQ2912" s="20"/>
      <c r="AR2912" s="20"/>
      <c r="AS2912" s="20"/>
      <c r="AT2912" s="20"/>
      <c r="AU2912" s="20"/>
      <c r="AV2912" s="20"/>
      <c r="AW2912" s="20"/>
      <c r="AX2912" s="20"/>
      <c r="AY2912" s="20"/>
      <c r="AZ2912" s="20"/>
      <c r="BA2912" s="20"/>
      <c r="BB2912" s="20"/>
      <c r="BC2912" s="20"/>
      <c r="BD2912" s="20"/>
      <c r="BE2912" s="20"/>
      <c r="BF2912" s="20"/>
      <c r="BG2912" s="20"/>
      <c r="BH2912" s="20"/>
      <c r="BI2912" s="20"/>
      <c r="BJ2912" s="20"/>
      <c r="BK2912" s="20"/>
      <c r="BL2912" s="20"/>
      <c r="BM2912" s="20"/>
      <c r="BN2912" s="20"/>
      <c r="BO2912" s="20"/>
      <c r="BP2912" s="20"/>
      <c r="BQ2912" s="20"/>
      <c r="BR2912" s="20"/>
      <c r="BS2912" s="20"/>
      <c r="BT2912" s="20"/>
      <c r="BU2912" s="20"/>
      <c r="BV2912" s="20"/>
      <c r="BW2912" s="20"/>
      <c r="BX2912" s="20"/>
      <c r="BY2912" s="20"/>
      <c r="BZ2912" s="20"/>
      <c r="CA2912" s="20"/>
      <c r="CB2912" s="20"/>
    </row>
    <row r="2913" spans="17:80" ht="15" hidden="1" customHeight="1">
      <c r="Q2913" s="19"/>
      <c r="R2913" s="20"/>
      <c r="S2913" s="20"/>
      <c r="T2913" s="20"/>
      <c r="U2913" s="20"/>
      <c r="V2913" s="20"/>
      <c r="W2913" s="20"/>
      <c r="X2913" s="20"/>
      <c r="Y2913" s="20"/>
      <c r="Z2913" s="20"/>
      <c r="AA2913" s="20"/>
      <c r="AB2913" s="20"/>
      <c r="AC2913" s="20"/>
      <c r="AD2913" s="20"/>
      <c r="AE2913" s="20"/>
      <c r="AF2913" s="20"/>
      <c r="AG2913" s="20"/>
      <c r="AH2913" s="20"/>
      <c r="AI2913" s="20"/>
      <c r="AJ2913" s="20"/>
      <c r="AK2913" s="20"/>
      <c r="AL2913" s="20"/>
      <c r="AM2913" s="20"/>
      <c r="AN2913" s="20"/>
      <c r="AO2913" s="20"/>
      <c r="AP2913" s="20"/>
      <c r="AQ2913" s="20"/>
      <c r="AR2913" s="20"/>
      <c r="AS2913" s="20"/>
      <c r="AT2913" s="20"/>
      <c r="AU2913" s="20"/>
      <c r="AV2913" s="20"/>
      <c r="AW2913" s="20"/>
      <c r="AX2913" s="20"/>
      <c r="AY2913" s="20"/>
      <c r="AZ2913" s="20"/>
      <c r="BA2913" s="20"/>
      <c r="BB2913" s="20"/>
      <c r="BC2913" s="20"/>
      <c r="BD2913" s="20"/>
      <c r="BE2913" s="20"/>
      <c r="BF2913" s="20"/>
      <c r="BG2913" s="20"/>
      <c r="BH2913" s="20"/>
      <c r="BI2913" s="20"/>
      <c r="BJ2913" s="20"/>
      <c r="BK2913" s="20"/>
      <c r="BL2913" s="20"/>
      <c r="BM2913" s="20"/>
      <c r="BN2913" s="20"/>
      <c r="BO2913" s="20"/>
      <c r="BP2913" s="20"/>
      <c r="BQ2913" s="20"/>
      <c r="BR2913" s="20"/>
      <c r="BS2913" s="20"/>
      <c r="BT2913" s="20"/>
      <c r="BU2913" s="20"/>
      <c r="BV2913" s="20"/>
      <c r="BW2913" s="20"/>
      <c r="BX2913" s="20"/>
      <c r="BY2913" s="20"/>
      <c r="BZ2913" s="20"/>
      <c r="CA2913" s="20"/>
      <c r="CB2913" s="20"/>
    </row>
    <row r="2914" spans="17:80" ht="15" hidden="1" customHeight="1">
      <c r="Q2914" s="19"/>
      <c r="R2914" s="20"/>
      <c r="S2914" s="20"/>
      <c r="T2914" s="20"/>
      <c r="U2914" s="20"/>
      <c r="V2914" s="20"/>
      <c r="W2914" s="20"/>
      <c r="X2914" s="20"/>
      <c r="Y2914" s="20"/>
      <c r="Z2914" s="20"/>
      <c r="AA2914" s="20"/>
      <c r="AB2914" s="20"/>
      <c r="AC2914" s="20"/>
      <c r="AD2914" s="20"/>
      <c r="AE2914" s="20"/>
      <c r="AF2914" s="20"/>
      <c r="AG2914" s="20"/>
      <c r="AH2914" s="20"/>
      <c r="AI2914" s="20"/>
      <c r="AJ2914" s="20"/>
      <c r="AK2914" s="20"/>
      <c r="AL2914" s="20"/>
      <c r="AM2914" s="20"/>
      <c r="AN2914" s="20"/>
      <c r="AO2914" s="20"/>
      <c r="AP2914" s="20"/>
      <c r="AQ2914" s="20"/>
      <c r="AR2914" s="20"/>
      <c r="AS2914" s="20"/>
      <c r="AT2914" s="20"/>
      <c r="AU2914" s="20"/>
      <c r="AV2914" s="20"/>
      <c r="AW2914" s="20"/>
      <c r="AX2914" s="20"/>
      <c r="AY2914" s="20"/>
      <c r="AZ2914" s="20"/>
      <c r="BA2914" s="20"/>
      <c r="BB2914" s="20"/>
      <c r="BC2914" s="20"/>
      <c r="BD2914" s="20"/>
      <c r="BE2914" s="20"/>
      <c r="BF2914" s="20"/>
      <c r="BG2914" s="20"/>
      <c r="BH2914" s="20"/>
      <c r="BI2914" s="20"/>
      <c r="BJ2914" s="20"/>
      <c r="BK2914" s="20"/>
      <c r="BL2914" s="20"/>
      <c r="BM2914" s="20"/>
      <c r="BN2914" s="20"/>
      <c r="BO2914" s="20"/>
      <c r="BP2914" s="20"/>
      <c r="BQ2914" s="20"/>
      <c r="BR2914" s="20"/>
      <c r="BS2914" s="20"/>
      <c r="BT2914" s="20"/>
      <c r="BU2914" s="20"/>
      <c r="BV2914" s="20"/>
      <c r="BW2914" s="20"/>
      <c r="BX2914" s="20"/>
      <c r="BY2914" s="20"/>
      <c r="BZ2914" s="20"/>
      <c r="CA2914" s="20"/>
      <c r="CB2914" s="20"/>
    </row>
    <row r="2915" spans="17:80" ht="15" hidden="1" customHeight="1">
      <c r="Q2915" s="19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  <c r="AH2915" s="20"/>
      <c r="AI2915" s="20"/>
      <c r="AJ2915" s="20"/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20"/>
      <c r="AU2915" s="20"/>
      <c r="AV2915" s="20"/>
      <c r="AW2915" s="20"/>
      <c r="AX2915" s="20"/>
      <c r="AY2915" s="20"/>
      <c r="AZ2915" s="20"/>
      <c r="BA2915" s="20"/>
      <c r="BB2915" s="20"/>
      <c r="BC2915" s="20"/>
      <c r="BD2915" s="20"/>
      <c r="BE2915" s="20"/>
      <c r="BF2915" s="20"/>
      <c r="BG2915" s="20"/>
      <c r="BH2915" s="20"/>
      <c r="BI2915" s="20"/>
      <c r="BJ2915" s="20"/>
      <c r="BK2915" s="20"/>
      <c r="BL2915" s="20"/>
      <c r="BM2915" s="20"/>
      <c r="BN2915" s="20"/>
      <c r="BO2915" s="20"/>
      <c r="BP2915" s="20"/>
      <c r="BQ2915" s="20"/>
      <c r="BR2915" s="20"/>
      <c r="BS2915" s="20"/>
      <c r="BT2915" s="20"/>
      <c r="BU2915" s="20"/>
      <c r="BV2915" s="20"/>
      <c r="BW2915" s="20"/>
      <c r="BX2915" s="20"/>
      <c r="BY2915" s="20"/>
      <c r="BZ2915" s="20"/>
      <c r="CA2915" s="20"/>
      <c r="CB2915" s="20"/>
    </row>
    <row r="2916" spans="17:80" ht="15" hidden="1" customHeight="1">
      <c r="Q2916" s="19"/>
      <c r="R2916" s="20"/>
      <c r="S2916" s="20"/>
      <c r="T2916" s="20"/>
      <c r="U2916" s="20"/>
      <c r="V2916" s="20"/>
      <c r="W2916" s="20"/>
      <c r="X2916" s="20"/>
      <c r="Y2916" s="20"/>
      <c r="Z2916" s="20"/>
      <c r="AA2916" s="20"/>
      <c r="AB2916" s="20"/>
      <c r="AC2916" s="20"/>
      <c r="AD2916" s="20"/>
      <c r="AE2916" s="20"/>
      <c r="AF2916" s="20"/>
      <c r="AG2916" s="20"/>
      <c r="AH2916" s="20"/>
      <c r="AI2916" s="20"/>
      <c r="AJ2916" s="20"/>
      <c r="AK2916" s="20"/>
      <c r="AL2916" s="20"/>
      <c r="AM2916" s="20"/>
      <c r="AN2916" s="20"/>
      <c r="AO2916" s="20"/>
      <c r="AP2916" s="20"/>
      <c r="AQ2916" s="20"/>
      <c r="AR2916" s="20"/>
      <c r="AS2916" s="20"/>
      <c r="AT2916" s="20"/>
      <c r="AU2916" s="20"/>
      <c r="AV2916" s="20"/>
      <c r="AW2916" s="20"/>
      <c r="AX2916" s="20"/>
      <c r="AY2916" s="20"/>
      <c r="AZ2916" s="20"/>
      <c r="BA2916" s="20"/>
      <c r="BB2916" s="20"/>
      <c r="BC2916" s="20"/>
      <c r="BD2916" s="20"/>
      <c r="BE2916" s="20"/>
      <c r="BF2916" s="20"/>
      <c r="BG2916" s="20"/>
      <c r="BH2916" s="20"/>
      <c r="BI2916" s="20"/>
      <c r="BJ2916" s="20"/>
      <c r="BK2916" s="20"/>
      <c r="BL2916" s="20"/>
      <c r="BM2916" s="20"/>
      <c r="BN2916" s="20"/>
      <c r="BO2916" s="20"/>
      <c r="BP2916" s="20"/>
      <c r="BQ2916" s="20"/>
      <c r="BR2916" s="20"/>
      <c r="BS2916" s="20"/>
      <c r="BT2916" s="20"/>
      <c r="BU2916" s="20"/>
      <c r="BV2916" s="20"/>
      <c r="BW2916" s="20"/>
      <c r="BX2916" s="20"/>
      <c r="BY2916" s="20"/>
      <c r="BZ2916" s="20"/>
      <c r="CA2916" s="20"/>
      <c r="CB2916" s="20"/>
    </row>
    <row r="2917" spans="17:80" ht="15" hidden="1" customHeight="1">
      <c r="Q2917" s="19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0"/>
      <c r="AB2917" s="20"/>
      <c r="AC2917" s="20"/>
      <c r="AD2917" s="20"/>
      <c r="AE2917" s="20"/>
      <c r="AF2917" s="20"/>
      <c r="AG2917" s="20"/>
      <c r="AH2917" s="20"/>
      <c r="AI2917" s="20"/>
      <c r="AJ2917" s="20"/>
      <c r="AK2917" s="20"/>
      <c r="AL2917" s="20"/>
      <c r="AM2917" s="20"/>
      <c r="AN2917" s="20"/>
      <c r="AO2917" s="20"/>
      <c r="AP2917" s="20"/>
      <c r="AQ2917" s="20"/>
      <c r="AR2917" s="20"/>
      <c r="AS2917" s="20"/>
      <c r="AT2917" s="20"/>
      <c r="AU2917" s="20"/>
      <c r="AV2917" s="20"/>
      <c r="AW2917" s="20"/>
      <c r="AX2917" s="20"/>
      <c r="AY2917" s="20"/>
      <c r="AZ2917" s="20"/>
      <c r="BA2917" s="20"/>
      <c r="BB2917" s="20"/>
      <c r="BC2917" s="20"/>
      <c r="BD2917" s="20"/>
      <c r="BE2917" s="20"/>
      <c r="BF2917" s="20"/>
      <c r="BG2917" s="20"/>
      <c r="BH2917" s="20"/>
      <c r="BI2917" s="20"/>
      <c r="BJ2917" s="20"/>
      <c r="BK2917" s="20"/>
      <c r="BL2917" s="20"/>
      <c r="BM2917" s="20"/>
      <c r="BN2917" s="20"/>
      <c r="BO2917" s="20"/>
      <c r="BP2917" s="20"/>
      <c r="BQ2917" s="20"/>
      <c r="BR2917" s="20"/>
      <c r="BS2917" s="20"/>
      <c r="BT2917" s="20"/>
      <c r="BU2917" s="20"/>
      <c r="BV2917" s="20"/>
      <c r="BW2917" s="20"/>
      <c r="BX2917" s="20"/>
      <c r="BY2917" s="20"/>
      <c r="BZ2917" s="20"/>
      <c r="CA2917" s="20"/>
      <c r="CB2917" s="20"/>
    </row>
    <row r="2918" spans="17:80" ht="15" hidden="1" customHeight="1">
      <c r="Q2918" s="19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  <c r="AH2918" s="20"/>
      <c r="AI2918" s="20"/>
      <c r="AJ2918" s="20"/>
      <c r="AK2918" s="20"/>
      <c r="AL2918" s="20"/>
      <c r="AM2918" s="20"/>
      <c r="AN2918" s="20"/>
      <c r="AO2918" s="20"/>
      <c r="AP2918" s="20"/>
      <c r="AQ2918" s="20"/>
      <c r="AR2918" s="20"/>
      <c r="AS2918" s="20"/>
      <c r="AT2918" s="20"/>
      <c r="AU2918" s="20"/>
      <c r="AV2918" s="20"/>
      <c r="AW2918" s="20"/>
      <c r="AX2918" s="20"/>
      <c r="AY2918" s="20"/>
      <c r="AZ2918" s="20"/>
      <c r="BA2918" s="20"/>
      <c r="BB2918" s="20"/>
      <c r="BC2918" s="20"/>
      <c r="BD2918" s="20"/>
      <c r="BE2918" s="20"/>
      <c r="BF2918" s="20"/>
      <c r="BG2918" s="20"/>
      <c r="BH2918" s="20"/>
      <c r="BI2918" s="20"/>
      <c r="BJ2918" s="20"/>
      <c r="BK2918" s="20"/>
      <c r="BL2918" s="20"/>
      <c r="BM2918" s="20"/>
      <c r="BN2918" s="20"/>
      <c r="BO2918" s="20"/>
      <c r="BP2918" s="20"/>
      <c r="BQ2918" s="20"/>
      <c r="BR2918" s="20"/>
      <c r="BS2918" s="20"/>
      <c r="BT2918" s="20"/>
      <c r="BU2918" s="20"/>
      <c r="BV2918" s="20"/>
      <c r="BW2918" s="20"/>
      <c r="BX2918" s="20"/>
      <c r="BY2918" s="20"/>
      <c r="BZ2918" s="20"/>
      <c r="CA2918" s="20"/>
      <c r="CB2918" s="20"/>
    </row>
    <row r="2919" spans="17:80" ht="15" hidden="1" customHeight="1">
      <c r="Q2919" s="19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/>
      <c r="AF2919" s="20"/>
      <c r="AG2919" s="20"/>
      <c r="AH2919" s="20"/>
      <c r="AI2919" s="20"/>
      <c r="AJ2919" s="20"/>
      <c r="AK2919" s="20"/>
      <c r="AL2919" s="20"/>
      <c r="AM2919" s="20"/>
      <c r="AN2919" s="20"/>
      <c r="AO2919" s="20"/>
      <c r="AP2919" s="20"/>
      <c r="AQ2919" s="20"/>
      <c r="AR2919" s="20"/>
      <c r="AS2919" s="20"/>
      <c r="AT2919" s="20"/>
      <c r="AU2919" s="20"/>
      <c r="AV2919" s="20"/>
      <c r="AW2919" s="20"/>
      <c r="AX2919" s="20"/>
      <c r="AY2919" s="20"/>
      <c r="AZ2919" s="20"/>
      <c r="BA2919" s="20"/>
      <c r="BB2919" s="20"/>
      <c r="BC2919" s="20"/>
      <c r="BD2919" s="20"/>
      <c r="BE2919" s="20"/>
      <c r="BF2919" s="20"/>
      <c r="BG2919" s="20"/>
      <c r="BH2919" s="20"/>
      <c r="BI2919" s="20"/>
      <c r="BJ2919" s="20"/>
      <c r="BK2919" s="20"/>
      <c r="BL2919" s="20"/>
      <c r="BM2919" s="20"/>
      <c r="BN2919" s="20"/>
      <c r="BO2919" s="20"/>
      <c r="BP2919" s="20"/>
      <c r="BQ2919" s="20"/>
      <c r="BR2919" s="20"/>
      <c r="BS2919" s="20"/>
      <c r="BT2919" s="20"/>
      <c r="BU2919" s="20"/>
      <c r="BV2919" s="20"/>
      <c r="BW2919" s="20"/>
      <c r="BX2919" s="20"/>
      <c r="BY2919" s="20"/>
      <c r="BZ2919" s="20"/>
      <c r="CA2919" s="20"/>
      <c r="CB2919" s="20"/>
    </row>
    <row r="2920" spans="17:80" ht="15" hidden="1" customHeight="1">
      <c r="Q2920" s="19"/>
      <c r="R2920" s="20"/>
      <c r="S2920" s="20"/>
      <c r="T2920" s="20"/>
      <c r="U2920" s="20"/>
      <c r="V2920" s="20"/>
      <c r="W2920" s="20"/>
      <c r="X2920" s="20"/>
      <c r="Y2920" s="20"/>
      <c r="Z2920" s="20"/>
      <c r="AA2920" s="20"/>
      <c r="AB2920" s="20"/>
      <c r="AC2920" s="20"/>
      <c r="AD2920" s="20"/>
      <c r="AE2920" s="20"/>
      <c r="AF2920" s="20"/>
      <c r="AG2920" s="20"/>
      <c r="AH2920" s="20"/>
      <c r="AI2920" s="20"/>
      <c r="AJ2920" s="20"/>
      <c r="AK2920" s="20"/>
      <c r="AL2920" s="20"/>
      <c r="AM2920" s="20"/>
      <c r="AN2920" s="20"/>
      <c r="AO2920" s="20"/>
      <c r="AP2920" s="20"/>
      <c r="AQ2920" s="20"/>
      <c r="AR2920" s="20"/>
      <c r="AS2920" s="20"/>
      <c r="AT2920" s="20"/>
      <c r="AU2920" s="20"/>
      <c r="AV2920" s="20"/>
      <c r="AW2920" s="20"/>
      <c r="AX2920" s="20"/>
      <c r="AY2920" s="20"/>
      <c r="AZ2920" s="20"/>
      <c r="BA2920" s="20"/>
      <c r="BB2920" s="20"/>
      <c r="BC2920" s="20"/>
      <c r="BD2920" s="20"/>
      <c r="BE2920" s="20"/>
      <c r="BF2920" s="20"/>
      <c r="BG2920" s="20"/>
      <c r="BH2920" s="20"/>
      <c r="BI2920" s="20"/>
      <c r="BJ2920" s="20"/>
      <c r="BK2920" s="20"/>
      <c r="BL2920" s="20"/>
      <c r="BM2920" s="20"/>
      <c r="BN2920" s="20"/>
      <c r="BO2920" s="20"/>
      <c r="BP2920" s="20"/>
      <c r="BQ2920" s="20"/>
      <c r="BR2920" s="20"/>
      <c r="BS2920" s="20"/>
      <c r="BT2920" s="20"/>
      <c r="BU2920" s="20"/>
      <c r="BV2920" s="20"/>
      <c r="BW2920" s="20"/>
      <c r="BX2920" s="20"/>
      <c r="BY2920" s="20"/>
      <c r="BZ2920" s="20"/>
      <c r="CA2920" s="20"/>
      <c r="CB2920" s="20"/>
    </row>
    <row r="2921" spans="17:80" ht="15" hidden="1" customHeight="1">
      <c r="Q2921" s="19"/>
      <c r="R2921" s="20"/>
      <c r="S2921" s="20"/>
      <c r="T2921" s="20"/>
      <c r="U2921" s="20"/>
      <c r="V2921" s="20"/>
      <c r="W2921" s="20"/>
      <c r="X2921" s="20"/>
      <c r="Y2921" s="20"/>
      <c r="Z2921" s="20"/>
      <c r="AA2921" s="20"/>
      <c r="AB2921" s="20"/>
      <c r="AC2921" s="20"/>
      <c r="AD2921" s="20"/>
      <c r="AE2921" s="20"/>
      <c r="AF2921" s="20"/>
      <c r="AG2921" s="20"/>
      <c r="AH2921" s="20"/>
      <c r="AI2921" s="20"/>
      <c r="AJ2921" s="20"/>
      <c r="AK2921" s="20"/>
      <c r="AL2921" s="20"/>
      <c r="AM2921" s="20"/>
      <c r="AN2921" s="20"/>
      <c r="AO2921" s="20"/>
      <c r="AP2921" s="20"/>
      <c r="AQ2921" s="20"/>
      <c r="AR2921" s="20"/>
      <c r="AS2921" s="20"/>
      <c r="AT2921" s="20"/>
      <c r="AU2921" s="20"/>
      <c r="AV2921" s="20"/>
      <c r="AW2921" s="20"/>
      <c r="AX2921" s="20"/>
      <c r="AY2921" s="20"/>
      <c r="AZ2921" s="20"/>
      <c r="BA2921" s="20"/>
      <c r="BB2921" s="20"/>
      <c r="BC2921" s="20"/>
      <c r="BD2921" s="20"/>
      <c r="BE2921" s="20"/>
      <c r="BF2921" s="20"/>
      <c r="BG2921" s="20"/>
      <c r="BH2921" s="20"/>
      <c r="BI2921" s="20"/>
      <c r="BJ2921" s="20"/>
      <c r="BK2921" s="20"/>
      <c r="BL2921" s="20"/>
      <c r="BM2921" s="20"/>
      <c r="BN2921" s="20"/>
      <c r="BO2921" s="20"/>
      <c r="BP2921" s="20"/>
      <c r="BQ2921" s="20"/>
      <c r="BR2921" s="20"/>
      <c r="BS2921" s="20"/>
      <c r="BT2921" s="20"/>
      <c r="BU2921" s="20"/>
      <c r="BV2921" s="20"/>
      <c r="BW2921" s="20"/>
      <c r="BX2921" s="20"/>
      <c r="BY2921" s="20"/>
      <c r="BZ2921" s="20"/>
      <c r="CA2921" s="20"/>
      <c r="CB2921" s="20"/>
    </row>
    <row r="2922" spans="17:80" ht="15" hidden="1" customHeight="1">
      <c r="Q2922" s="19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"/>
      <c r="AE2922" s="20"/>
      <c r="AF2922" s="20"/>
      <c r="AG2922" s="20"/>
      <c r="AH2922" s="20"/>
      <c r="AI2922" s="20"/>
      <c r="AJ2922" s="20"/>
      <c r="AK2922" s="20"/>
      <c r="AL2922" s="20"/>
      <c r="AM2922" s="20"/>
      <c r="AN2922" s="20"/>
      <c r="AO2922" s="20"/>
      <c r="AP2922" s="20"/>
      <c r="AQ2922" s="20"/>
      <c r="AR2922" s="20"/>
      <c r="AS2922" s="20"/>
      <c r="AT2922" s="20"/>
      <c r="AU2922" s="20"/>
      <c r="AV2922" s="20"/>
      <c r="AW2922" s="20"/>
      <c r="AX2922" s="20"/>
      <c r="AY2922" s="20"/>
      <c r="AZ2922" s="20"/>
      <c r="BA2922" s="20"/>
      <c r="BB2922" s="20"/>
      <c r="BC2922" s="20"/>
      <c r="BD2922" s="20"/>
      <c r="BE2922" s="20"/>
      <c r="BF2922" s="20"/>
      <c r="BG2922" s="20"/>
      <c r="BH2922" s="20"/>
      <c r="BI2922" s="20"/>
      <c r="BJ2922" s="20"/>
      <c r="BK2922" s="20"/>
      <c r="BL2922" s="20"/>
      <c r="BM2922" s="20"/>
      <c r="BN2922" s="20"/>
      <c r="BO2922" s="20"/>
      <c r="BP2922" s="20"/>
      <c r="BQ2922" s="20"/>
      <c r="BR2922" s="20"/>
      <c r="BS2922" s="20"/>
      <c r="BT2922" s="20"/>
      <c r="BU2922" s="20"/>
      <c r="BV2922" s="20"/>
      <c r="BW2922" s="20"/>
      <c r="BX2922" s="20"/>
      <c r="BY2922" s="20"/>
      <c r="BZ2922" s="20"/>
      <c r="CA2922" s="20"/>
      <c r="CB2922" s="20"/>
    </row>
    <row r="2923" spans="17:80" ht="15" hidden="1" customHeight="1">
      <c r="Q2923" s="19"/>
      <c r="R2923" s="20"/>
      <c r="S2923" s="20"/>
      <c r="T2923" s="20"/>
      <c r="U2923" s="20"/>
      <c r="V2923" s="20"/>
      <c r="W2923" s="20"/>
      <c r="X2923" s="20"/>
      <c r="Y2923" s="20"/>
      <c r="Z2923" s="20"/>
      <c r="AA2923" s="20"/>
      <c r="AB2923" s="20"/>
      <c r="AC2923" s="20"/>
      <c r="AD2923" s="20"/>
      <c r="AE2923" s="20"/>
      <c r="AF2923" s="20"/>
      <c r="AG2923" s="20"/>
      <c r="AH2923" s="20"/>
      <c r="AI2923" s="20"/>
      <c r="AJ2923" s="20"/>
      <c r="AK2923" s="20"/>
      <c r="AL2923" s="20"/>
      <c r="AM2923" s="20"/>
      <c r="AN2923" s="20"/>
      <c r="AO2923" s="20"/>
      <c r="AP2923" s="20"/>
      <c r="AQ2923" s="20"/>
      <c r="AR2923" s="20"/>
      <c r="AS2923" s="20"/>
      <c r="AT2923" s="20"/>
      <c r="AU2923" s="20"/>
      <c r="AV2923" s="20"/>
      <c r="AW2923" s="20"/>
      <c r="AX2923" s="20"/>
      <c r="AY2923" s="20"/>
      <c r="AZ2923" s="20"/>
      <c r="BA2923" s="20"/>
      <c r="BB2923" s="20"/>
      <c r="BC2923" s="20"/>
      <c r="BD2923" s="20"/>
      <c r="BE2923" s="20"/>
      <c r="BF2923" s="20"/>
      <c r="BG2923" s="20"/>
      <c r="BH2923" s="20"/>
      <c r="BI2923" s="20"/>
      <c r="BJ2923" s="20"/>
      <c r="BK2923" s="20"/>
      <c r="BL2923" s="20"/>
      <c r="BM2923" s="20"/>
      <c r="BN2923" s="20"/>
      <c r="BO2923" s="20"/>
      <c r="BP2923" s="20"/>
      <c r="BQ2923" s="20"/>
      <c r="BR2923" s="20"/>
      <c r="BS2923" s="20"/>
      <c r="BT2923" s="20"/>
      <c r="BU2923" s="20"/>
      <c r="BV2923" s="20"/>
      <c r="BW2923" s="20"/>
      <c r="BX2923" s="20"/>
      <c r="BY2923" s="20"/>
      <c r="BZ2923" s="20"/>
      <c r="CA2923" s="20"/>
      <c r="CB2923" s="20"/>
    </row>
    <row r="2924" spans="17:80" ht="15" hidden="1" customHeight="1">
      <c r="Q2924" s="19"/>
      <c r="R2924" s="20"/>
      <c r="S2924" s="20"/>
      <c r="T2924" s="20"/>
      <c r="U2924" s="20"/>
      <c r="V2924" s="20"/>
      <c r="W2924" s="20"/>
      <c r="X2924" s="20"/>
      <c r="Y2924" s="20"/>
      <c r="Z2924" s="20"/>
      <c r="AA2924" s="20"/>
      <c r="AB2924" s="20"/>
      <c r="AC2924" s="20"/>
      <c r="AD2924" s="20"/>
      <c r="AE2924" s="20"/>
      <c r="AF2924" s="20"/>
      <c r="AG2924" s="20"/>
      <c r="AH2924" s="20"/>
      <c r="AI2924" s="20"/>
      <c r="AJ2924" s="20"/>
      <c r="AK2924" s="20"/>
      <c r="AL2924" s="20"/>
      <c r="AM2924" s="20"/>
      <c r="AN2924" s="20"/>
      <c r="AO2924" s="20"/>
      <c r="AP2924" s="20"/>
      <c r="AQ2924" s="20"/>
      <c r="AR2924" s="20"/>
      <c r="AS2924" s="20"/>
      <c r="AT2924" s="20"/>
      <c r="AU2924" s="20"/>
      <c r="AV2924" s="20"/>
      <c r="AW2924" s="20"/>
      <c r="AX2924" s="20"/>
      <c r="AY2924" s="20"/>
      <c r="AZ2924" s="20"/>
      <c r="BA2924" s="20"/>
      <c r="BB2924" s="20"/>
      <c r="BC2924" s="20"/>
      <c r="BD2924" s="20"/>
      <c r="BE2924" s="20"/>
      <c r="BF2924" s="20"/>
      <c r="BG2924" s="20"/>
      <c r="BH2924" s="20"/>
      <c r="BI2924" s="20"/>
      <c r="BJ2924" s="20"/>
      <c r="BK2924" s="20"/>
      <c r="BL2924" s="20"/>
      <c r="BM2924" s="20"/>
      <c r="BN2924" s="20"/>
      <c r="BO2924" s="20"/>
      <c r="BP2924" s="20"/>
      <c r="BQ2924" s="20"/>
      <c r="BR2924" s="20"/>
      <c r="BS2924" s="20"/>
      <c r="BT2924" s="20"/>
      <c r="BU2924" s="20"/>
      <c r="BV2924" s="20"/>
      <c r="BW2924" s="20"/>
      <c r="BX2924" s="20"/>
      <c r="BY2924" s="20"/>
      <c r="BZ2924" s="20"/>
      <c r="CA2924" s="20"/>
      <c r="CB2924" s="20"/>
    </row>
    <row r="2925" spans="17:80" ht="15" hidden="1" customHeight="1">
      <c r="Q2925" s="19"/>
      <c r="R2925" s="20"/>
      <c r="S2925" s="20"/>
      <c r="T2925" s="20"/>
      <c r="U2925" s="20"/>
      <c r="V2925" s="20"/>
      <c r="W2925" s="20"/>
      <c r="X2925" s="20"/>
      <c r="Y2925" s="20"/>
      <c r="Z2925" s="20"/>
      <c r="AA2925" s="20"/>
      <c r="AB2925" s="20"/>
      <c r="AC2925" s="20"/>
      <c r="AD2925" s="20"/>
      <c r="AE2925" s="20"/>
      <c r="AF2925" s="20"/>
      <c r="AG2925" s="20"/>
      <c r="AH2925" s="20"/>
      <c r="AI2925" s="20"/>
      <c r="AJ2925" s="20"/>
      <c r="AK2925" s="20"/>
      <c r="AL2925" s="20"/>
      <c r="AM2925" s="20"/>
      <c r="AN2925" s="20"/>
      <c r="AO2925" s="20"/>
      <c r="AP2925" s="20"/>
      <c r="AQ2925" s="20"/>
      <c r="AR2925" s="20"/>
      <c r="AS2925" s="20"/>
      <c r="AT2925" s="20"/>
      <c r="AU2925" s="20"/>
      <c r="AV2925" s="20"/>
      <c r="AW2925" s="20"/>
      <c r="AX2925" s="20"/>
      <c r="AY2925" s="20"/>
      <c r="AZ2925" s="20"/>
      <c r="BA2925" s="20"/>
      <c r="BB2925" s="20"/>
      <c r="BC2925" s="20"/>
      <c r="BD2925" s="20"/>
      <c r="BE2925" s="20"/>
      <c r="BF2925" s="20"/>
      <c r="BG2925" s="20"/>
      <c r="BH2925" s="20"/>
      <c r="BI2925" s="20"/>
      <c r="BJ2925" s="20"/>
      <c r="BK2925" s="20"/>
      <c r="BL2925" s="20"/>
      <c r="BM2925" s="20"/>
      <c r="BN2925" s="20"/>
      <c r="BO2925" s="20"/>
      <c r="BP2925" s="20"/>
      <c r="BQ2925" s="20"/>
      <c r="BR2925" s="20"/>
      <c r="BS2925" s="20"/>
      <c r="BT2925" s="20"/>
      <c r="BU2925" s="20"/>
      <c r="BV2925" s="20"/>
      <c r="BW2925" s="20"/>
      <c r="BX2925" s="20"/>
      <c r="BY2925" s="20"/>
      <c r="BZ2925" s="20"/>
      <c r="CA2925" s="20"/>
      <c r="CB2925" s="20"/>
    </row>
    <row r="2926" spans="17:80" ht="15" hidden="1" customHeight="1">
      <c r="Q2926" s="19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20"/>
      <c r="AU2926" s="20"/>
      <c r="AV2926" s="20"/>
      <c r="AW2926" s="20"/>
      <c r="AX2926" s="20"/>
      <c r="AY2926" s="20"/>
      <c r="AZ2926" s="20"/>
      <c r="BA2926" s="20"/>
      <c r="BB2926" s="20"/>
      <c r="BC2926" s="20"/>
      <c r="BD2926" s="20"/>
      <c r="BE2926" s="20"/>
      <c r="BF2926" s="20"/>
      <c r="BG2926" s="20"/>
      <c r="BH2926" s="20"/>
      <c r="BI2926" s="20"/>
      <c r="BJ2926" s="20"/>
      <c r="BK2926" s="20"/>
      <c r="BL2926" s="20"/>
      <c r="BM2926" s="20"/>
      <c r="BN2926" s="20"/>
      <c r="BO2926" s="20"/>
      <c r="BP2926" s="20"/>
      <c r="BQ2926" s="20"/>
      <c r="BR2926" s="20"/>
      <c r="BS2926" s="20"/>
      <c r="BT2926" s="20"/>
      <c r="BU2926" s="20"/>
      <c r="BV2926" s="20"/>
      <c r="BW2926" s="20"/>
      <c r="BX2926" s="20"/>
      <c r="BY2926" s="20"/>
      <c r="BZ2926" s="20"/>
      <c r="CA2926" s="20"/>
      <c r="CB2926" s="20"/>
    </row>
    <row r="2927" spans="17:80" ht="15" hidden="1" customHeight="1">
      <c r="Q2927" s="19"/>
      <c r="R2927" s="20"/>
      <c r="S2927" s="20"/>
      <c r="T2927" s="20"/>
      <c r="U2927" s="20"/>
      <c r="V2927" s="20"/>
      <c r="W2927" s="20"/>
      <c r="X2927" s="20"/>
      <c r="Y2927" s="20"/>
      <c r="Z2927" s="20"/>
      <c r="AA2927" s="20"/>
      <c r="AB2927" s="20"/>
      <c r="AC2927" s="20"/>
      <c r="AD2927" s="20"/>
      <c r="AE2927" s="20"/>
      <c r="AF2927" s="20"/>
      <c r="AG2927" s="20"/>
      <c r="AH2927" s="20"/>
      <c r="AI2927" s="20"/>
      <c r="AJ2927" s="20"/>
      <c r="AK2927" s="20"/>
      <c r="AL2927" s="20"/>
      <c r="AM2927" s="20"/>
      <c r="AN2927" s="20"/>
      <c r="AO2927" s="20"/>
      <c r="AP2927" s="20"/>
      <c r="AQ2927" s="20"/>
      <c r="AR2927" s="20"/>
      <c r="AS2927" s="20"/>
      <c r="AT2927" s="20"/>
      <c r="AU2927" s="20"/>
      <c r="AV2927" s="20"/>
      <c r="AW2927" s="20"/>
      <c r="AX2927" s="20"/>
      <c r="AY2927" s="20"/>
      <c r="AZ2927" s="20"/>
      <c r="BA2927" s="20"/>
      <c r="BB2927" s="20"/>
      <c r="BC2927" s="20"/>
      <c r="BD2927" s="20"/>
      <c r="BE2927" s="20"/>
      <c r="BF2927" s="20"/>
      <c r="BG2927" s="20"/>
      <c r="BH2927" s="20"/>
      <c r="BI2927" s="20"/>
      <c r="BJ2927" s="20"/>
      <c r="BK2927" s="20"/>
      <c r="BL2927" s="20"/>
      <c r="BM2927" s="20"/>
      <c r="BN2927" s="20"/>
      <c r="BO2927" s="20"/>
      <c r="BP2927" s="20"/>
      <c r="BQ2927" s="20"/>
      <c r="BR2927" s="20"/>
      <c r="BS2927" s="20"/>
      <c r="BT2927" s="20"/>
      <c r="BU2927" s="20"/>
      <c r="BV2927" s="20"/>
      <c r="BW2927" s="20"/>
      <c r="BX2927" s="20"/>
      <c r="BY2927" s="20"/>
      <c r="BZ2927" s="20"/>
      <c r="CA2927" s="20"/>
      <c r="CB2927" s="20"/>
    </row>
    <row r="2928" spans="17:80" ht="15" hidden="1" customHeight="1">
      <c r="Q2928" s="19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0"/>
      <c r="BC2928" s="20"/>
      <c r="BD2928" s="20"/>
      <c r="BE2928" s="20"/>
      <c r="BF2928" s="20"/>
      <c r="BG2928" s="20"/>
      <c r="BH2928" s="20"/>
      <c r="BI2928" s="20"/>
      <c r="BJ2928" s="20"/>
      <c r="BK2928" s="20"/>
      <c r="BL2928" s="20"/>
      <c r="BM2928" s="20"/>
      <c r="BN2928" s="20"/>
      <c r="BO2928" s="20"/>
      <c r="BP2928" s="20"/>
      <c r="BQ2928" s="20"/>
      <c r="BR2928" s="20"/>
      <c r="BS2928" s="20"/>
      <c r="BT2928" s="20"/>
      <c r="BU2928" s="20"/>
      <c r="BV2928" s="20"/>
      <c r="BW2928" s="20"/>
      <c r="BX2928" s="20"/>
      <c r="BY2928" s="20"/>
      <c r="BZ2928" s="20"/>
      <c r="CA2928" s="20"/>
      <c r="CB2928" s="20"/>
    </row>
    <row r="2929" spans="17:80" ht="15" hidden="1" customHeight="1">
      <c r="Q2929" s="19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0"/>
      <c r="AB2929" s="20"/>
      <c r="AC2929" s="20"/>
      <c r="AD2929" s="20"/>
      <c r="AE2929" s="20"/>
      <c r="AF2929" s="20"/>
      <c r="AG2929" s="20"/>
      <c r="AH2929" s="20"/>
      <c r="AI2929" s="20"/>
      <c r="AJ2929" s="20"/>
      <c r="AK2929" s="20"/>
      <c r="AL2929" s="20"/>
      <c r="AM2929" s="20"/>
      <c r="AN2929" s="20"/>
      <c r="AO2929" s="20"/>
      <c r="AP2929" s="20"/>
      <c r="AQ2929" s="20"/>
      <c r="AR2929" s="20"/>
      <c r="AS2929" s="20"/>
      <c r="AT2929" s="20"/>
      <c r="AU2929" s="20"/>
      <c r="AV2929" s="20"/>
      <c r="AW2929" s="20"/>
      <c r="AX2929" s="20"/>
      <c r="AY2929" s="20"/>
      <c r="AZ2929" s="20"/>
      <c r="BA2929" s="20"/>
      <c r="BB2929" s="20"/>
      <c r="BC2929" s="20"/>
      <c r="BD2929" s="20"/>
      <c r="BE2929" s="20"/>
      <c r="BF2929" s="20"/>
      <c r="BG2929" s="20"/>
      <c r="BH2929" s="20"/>
      <c r="BI2929" s="20"/>
      <c r="BJ2929" s="20"/>
      <c r="BK2929" s="20"/>
      <c r="BL2929" s="20"/>
      <c r="BM2929" s="20"/>
      <c r="BN2929" s="20"/>
      <c r="BO2929" s="20"/>
      <c r="BP2929" s="20"/>
      <c r="BQ2929" s="20"/>
      <c r="BR2929" s="20"/>
      <c r="BS2929" s="20"/>
      <c r="BT2929" s="20"/>
      <c r="BU2929" s="20"/>
      <c r="BV2929" s="20"/>
      <c r="BW2929" s="20"/>
      <c r="BX2929" s="20"/>
      <c r="BY2929" s="20"/>
      <c r="BZ2929" s="20"/>
      <c r="CA2929" s="20"/>
      <c r="CB2929" s="20"/>
    </row>
    <row r="2930" spans="17:80" ht="15" hidden="1" customHeight="1">
      <c r="Q2930" s="19"/>
      <c r="R2930" s="20"/>
      <c r="S2930" s="20"/>
      <c r="T2930" s="20"/>
      <c r="U2930" s="20"/>
      <c r="V2930" s="20"/>
      <c r="W2930" s="20"/>
      <c r="X2930" s="20"/>
      <c r="Y2930" s="20"/>
      <c r="Z2930" s="20"/>
      <c r="AA2930" s="20"/>
      <c r="AB2930" s="20"/>
      <c r="AC2930" s="20"/>
      <c r="AD2930" s="20"/>
      <c r="AE2930" s="20"/>
      <c r="AF2930" s="20"/>
      <c r="AG2930" s="20"/>
      <c r="AH2930" s="20"/>
      <c r="AI2930" s="20"/>
      <c r="AJ2930" s="20"/>
      <c r="AK2930" s="20"/>
      <c r="AL2930" s="20"/>
      <c r="AM2930" s="20"/>
      <c r="AN2930" s="20"/>
      <c r="AO2930" s="20"/>
      <c r="AP2930" s="20"/>
      <c r="AQ2930" s="20"/>
      <c r="AR2930" s="20"/>
      <c r="AS2930" s="20"/>
      <c r="AT2930" s="20"/>
      <c r="AU2930" s="20"/>
      <c r="AV2930" s="20"/>
      <c r="AW2930" s="20"/>
      <c r="AX2930" s="20"/>
      <c r="AY2930" s="20"/>
      <c r="AZ2930" s="20"/>
      <c r="BA2930" s="20"/>
      <c r="BB2930" s="20"/>
      <c r="BC2930" s="20"/>
      <c r="BD2930" s="20"/>
      <c r="BE2930" s="20"/>
      <c r="BF2930" s="20"/>
      <c r="BG2930" s="20"/>
      <c r="BH2930" s="20"/>
      <c r="BI2930" s="20"/>
      <c r="BJ2930" s="20"/>
      <c r="BK2930" s="20"/>
      <c r="BL2930" s="20"/>
      <c r="BM2930" s="20"/>
      <c r="BN2930" s="20"/>
      <c r="BO2930" s="20"/>
      <c r="BP2930" s="20"/>
      <c r="BQ2930" s="20"/>
      <c r="BR2930" s="20"/>
      <c r="BS2930" s="20"/>
      <c r="BT2930" s="20"/>
      <c r="BU2930" s="20"/>
      <c r="BV2930" s="20"/>
      <c r="BW2930" s="20"/>
      <c r="BX2930" s="20"/>
      <c r="BY2930" s="20"/>
      <c r="BZ2930" s="20"/>
      <c r="CA2930" s="20"/>
      <c r="CB2930" s="20"/>
    </row>
    <row r="2931" spans="17:80" ht="15" hidden="1" customHeight="1">
      <c r="Q2931" s="19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  <c r="AH2931" s="20"/>
      <c r="AI2931" s="20"/>
      <c r="AJ2931" s="20"/>
      <c r="AK2931" s="20"/>
      <c r="AL2931" s="20"/>
      <c r="AM2931" s="20"/>
      <c r="AN2931" s="20"/>
      <c r="AO2931" s="20"/>
      <c r="AP2931" s="20"/>
      <c r="AQ2931" s="20"/>
      <c r="AR2931" s="20"/>
      <c r="AS2931" s="20"/>
      <c r="AT2931" s="20"/>
      <c r="AU2931" s="20"/>
      <c r="AV2931" s="20"/>
      <c r="AW2931" s="20"/>
      <c r="AX2931" s="20"/>
      <c r="AY2931" s="20"/>
      <c r="AZ2931" s="20"/>
      <c r="BA2931" s="20"/>
      <c r="BB2931" s="20"/>
      <c r="BC2931" s="20"/>
      <c r="BD2931" s="20"/>
      <c r="BE2931" s="20"/>
      <c r="BF2931" s="20"/>
      <c r="BG2931" s="20"/>
      <c r="BH2931" s="20"/>
      <c r="BI2931" s="20"/>
      <c r="BJ2931" s="20"/>
      <c r="BK2931" s="20"/>
      <c r="BL2931" s="20"/>
      <c r="BM2931" s="20"/>
      <c r="BN2931" s="20"/>
      <c r="BO2931" s="20"/>
      <c r="BP2931" s="20"/>
      <c r="BQ2931" s="20"/>
      <c r="BR2931" s="20"/>
      <c r="BS2931" s="20"/>
      <c r="BT2931" s="20"/>
      <c r="BU2931" s="20"/>
      <c r="BV2931" s="20"/>
      <c r="BW2931" s="20"/>
      <c r="BX2931" s="20"/>
      <c r="BY2931" s="20"/>
      <c r="BZ2931" s="20"/>
      <c r="CA2931" s="20"/>
      <c r="CB2931" s="20"/>
    </row>
    <row r="2932" spans="17:80" ht="15" hidden="1" customHeight="1">
      <c r="Q2932" s="19"/>
      <c r="R2932" s="20"/>
      <c r="S2932" s="20"/>
      <c r="T2932" s="20"/>
      <c r="U2932" s="20"/>
      <c r="V2932" s="20"/>
      <c r="W2932" s="20"/>
      <c r="X2932" s="20"/>
      <c r="Y2932" s="20"/>
      <c r="Z2932" s="20"/>
      <c r="AA2932" s="20"/>
      <c r="AB2932" s="20"/>
      <c r="AC2932" s="20"/>
      <c r="AD2932" s="20"/>
      <c r="AE2932" s="20"/>
      <c r="AF2932" s="20"/>
      <c r="AG2932" s="20"/>
      <c r="AH2932" s="20"/>
      <c r="AI2932" s="20"/>
      <c r="AJ2932" s="20"/>
      <c r="AK2932" s="20"/>
      <c r="AL2932" s="20"/>
      <c r="AM2932" s="20"/>
      <c r="AN2932" s="20"/>
      <c r="AO2932" s="20"/>
      <c r="AP2932" s="20"/>
      <c r="AQ2932" s="20"/>
      <c r="AR2932" s="20"/>
      <c r="AS2932" s="20"/>
      <c r="AT2932" s="20"/>
      <c r="AU2932" s="20"/>
      <c r="AV2932" s="20"/>
      <c r="AW2932" s="20"/>
      <c r="AX2932" s="20"/>
      <c r="AY2932" s="20"/>
      <c r="AZ2932" s="20"/>
      <c r="BA2932" s="20"/>
      <c r="BB2932" s="20"/>
      <c r="BC2932" s="20"/>
      <c r="BD2932" s="20"/>
      <c r="BE2932" s="20"/>
      <c r="BF2932" s="20"/>
      <c r="BG2932" s="20"/>
      <c r="BH2932" s="20"/>
      <c r="BI2932" s="20"/>
      <c r="BJ2932" s="20"/>
      <c r="BK2932" s="20"/>
      <c r="BL2932" s="20"/>
      <c r="BM2932" s="20"/>
      <c r="BN2932" s="20"/>
      <c r="BO2932" s="20"/>
      <c r="BP2932" s="20"/>
      <c r="BQ2932" s="20"/>
      <c r="BR2932" s="20"/>
      <c r="BS2932" s="20"/>
      <c r="BT2932" s="20"/>
      <c r="BU2932" s="20"/>
      <c r="BV2932" s="20"/>
      <c r="BW2932" s="20"/>
      <c r="BX2932" s="20"/>
      <c r="BY2932" s="20"/>
      <c r="BZ2932" s="20"/>
      <c r="CA2932" s="20"/>
      <c r="CB2932" s="20"/>
    </row>
    <row r="2933" spans="17:80" ht="15" hidden="1" customHeight="1">
      <c r="Q2933" s="19"/>
      <c r="R2933" s="20"/>
      <c r="S2933" s="20"/>
      <c r="T2933" s="20"/>
      <c r="U2933" s="20"/>
      <c r="V2933" s="20"/>
      <c r="W2933" s="20"/>
      <c r="X2933" s="20"/>
      <c r="Y2933" s="20"/>
      <c r="Z2933" s="20"/>
      <c r="AA2933" s="20"/>
      <c r="AB2933" s="20"/>
      <c r="AC2933" s="20"/>
      <c r="AD2933" s="20"/>
      <c r="AE2933" s="20"/>
      <c r="AF2933" s="20"/>
      <c r="AG2933" s="20"/>
      <c r="AH2933" s="20"/>
      <c r="AI2933" s="20"/>
      <c r="AJ2933" s="20"/>
      <c r="AK2933" s="20"/>
      <c r="AL2933" s="20"/>
      <c r="AM2933" s="20"/>
      <c r="AN2933" s="20"/>
      <c r="AO2933" s="20"/>
      <c r="AP2933" s="20"/>
      <c r="AQ2933" s="20"/>
      <c r="AR2933" s="20"/>
      <c r="AS2933" s="20"/>
      <c r="AT2933" s="20"/>
      <c r="AU2933" s="20"/>
      <c r="AV2933" s="20"/>
      <c r="AW2933" s="20"/>
      <c r="AX2933" s="20"/>
      <c r="AY2933" s="20"/>
      <c r="AZ2933" s="20"/>
      <c r="BA2933" s="20"/>
      <c r="BB2933" s="20"/>
      <c r="BC2933" s="20"/>
      <c r="BD2933" s="20"/>
      <c r="BE2933" s="20"/>
      <c r="BF2933" s="20"/>
      <c r="BG2933" s="20"/>
      <c r="BH2933" s="20"/>
      <c r="BI2933" s="20"/>
      <c r="BJ2933" s="20"/>
      <c r="BK2933" s="20"/>
      <c r="BL2933" s="20"/>
      <c r="BM2933" s="20"/>
      <c r="BN2933" s="20"/>
      <c r="BO2933" s="20"/>
      <c r="BP2933" s="20"/>
      <c r="BQ2933" s="20"/>
      <c r="BR2933" s="20"/>
      <c r="BS2933" s="20"/>
      <c r="BT2933" s="20"/>
      <c r="BU2933" s="20"/>
      <c r="BV2933" s="20"/>
      <c r="BW2933" s="20"/>
      <c r="BX2933" s="20"/>
      <c r="BY2933" s="20"/>
      <c r="BZ2933" s="20"/>
      <c r="CA2933" s="20"/>
      <c r="CB2933" s="20"/>
    </row>
    <row r="2934" spans="17:80" ht="15" hidden="1" customHeight="1">
      <c r="Q2934" s="19"/>
      <c r="R2934" s="20"/>
      <c r="S2934" s="20"/>
      <c r="T2934" s="20"/>
      <c r="U2934" s="20"/>
      <c r="V2934" s="20"/>
      <c r="W2934" s="20"/>
      <c r="X2934" s="20"/>
      <c r="Y2934" s="20"/>
      <c r="Z2934" s="20"/>
      <c r="AA2934" s="20"/>
      <c r="AB2934" s="20"/>
      <c r="AC2934" s="20"/>
      <c r="AD2934" s="20"/>
      <c r="AE2934" s="20"/>
      <c r="AF2934" s="20"/>
      <c r="AG2934" s="20"/>
      <c r="AH2934" s="20"/>
      <c r="AI2934" s="20"/>
      <c r="AJ2934" s="20"/>
      <c r="AK2934" s="20"/>
      <c r="AL2934" s="20"/>
      <c r="AM2934" s="20"/>
      <c r="AN2934" s="20"/>
      <c r="AO2934" s="20"/>
      <c r="AP2934" s="20"/>
      <c r="AQ2934" s="20"/>
      <c r="AR2934" s="20"/>
      <c r="AS2934" s="20"/>
      <c r="AT2934" s="20"/>
      <c r="AU2934" s="20"/>
      <c r="AV2934" s="20"/>
      <c r="AW2934" s="20"/>
      <c r="AX2934" s="20"/>
      <c r="AY2934" s="20"/>
      <c r="AZ2934" s="20"/>
      <c r="BA2934" s="20"/>
      <c r="BB2934" s="20"/>
      <c r="BC2934" s="20"/>
      <c r="BD2934" s="20"/>
      <c r="BE2934" s="20"/>
      <c r="BF2934" s="20"/>
      <c r="BG2934" s="20"/>
      <c r="BH2934" s="20"/>
      <c r="BI2934" s="20"/>
      <c r="BJ2934" s="20"/>
      <c r="BK2934" s="20"/>
      <c r="BL2934" s="20"/>
      <c r="BM2934" s="20"/>
      <c r="BN2934" s="20"/>
      <c r="BO2934" s="20"/>
      <c r="BP2934" s="20"/>
      <c r="BQ2934" s="20"/>
      <c r="BR2934" s="20"/>
      <c r="BS2934" s="20"/>
      <c r="BT2934" s="20"/>
      <c r="BU2934" s="20"/>
      <c r="BV2934" s="20"/>
      <c r="BW2934" s="20"/>
      <c r="BX2934" s="20"/>
      <c r="BY2934" s="20"/>
      <c r="BZ2934" s="20"/>
      <c r="CA2934" s="20"/>
      <c r="CB2934" s="20"/>
    </row>
    <row r="2935" spans="17:80" ht="15" hidden="1" customHeight="1">
      <c r="Q2935" s="19"/>
      <c r="R2935" s="20"/>
      <c r="S2935" s="20"/>
      <c r="T2935" s="20"/>
      <c r="U2935" s="20"/>
      <c r="V2935" s="20"/>
      <c r="W2935" s="20"/>
      <c r="X2935" s="20"/>
      <c r="Y2935" s="20"/>
      <c r="Z2935" s="20"/>
      <c r="AA2935" s="20"/>
      <c r="AB2935" s="20"/>
      <c r="AC2935" s="20"/>
      <c r="AD2935" s="20"/>
      <c r="AE2935" s="20"/>
      <c r="AF2935" s="20"/>
      <c r="AG2935" s="20"/>
      <c r="AH2935" s="20"/>
      <c r="AI2935" s="20"/>
      <c r="AJ2935" s="20"/>
      <c r="AK2935" s="20"/>
      <c r="AL2935" s="20"/>
      <c r="AM2935" s="20"/>
      <c r="AN2935" s="20"/>
      <c r="AO2935" s="20"/>
      <c r="AP2935" s="20"/>
      <c r="AQ2935" s="20"/>
      <c r="AR2935" s="20"/>
      <c r="AS2935" s="20"/>
      <c r="AT2935" s="20"/>
      <c r="AU2935" s="20"/>
      <c r="AV2935" s="20"/>
      <c r="AW2935" s="20"/>
      <c r="AX2935" s="20"/>
      <c r="AY2935" s="20"/>
      <c r="AZ2935" s="20"/>
      <c r="BA2935" s="20"/>
      <c r="BB2935" s="20"/>
      <c r="BC2935" s="20"/>
      <c r="BD2935" s="20"/>
      <c r="BE2935" s="20"/>
      <c r="BF2935" s="20"/>
      <c r="BG2935" s="20"/>
      <c r="BH2935" s="20"/>
      <c r="BI2935" s="20"/>
      <c r="BJ2935" s="20"/>
      <c r="BK2935" s="20"/>
      <c r="BL2935" s="20"/>
      <c r="BM2935" s="20"/>
      <c r="BN2935" s="20"/>
      <c r="BO2935" s="20"/>
      <c r="BP2935" s="20"/>
      <c r="BQ2935" s="20"/>
      <c r="BR2935" s="20"/>
      <c r="BS2935" s="20"/>
      <c r="BT2935" s="20"/>
      <c r="BU2935" s="20"/>
      <c r="BV2935" s="20"/>
      <c r="BW2935" s="20"/>
      <c r="BX2935" s="20"/>
      <c r="BY2935" s="20"/>
      <c r="BZ2935" s="20"/>
      <c r="CA2935" s="20"/>
      <c r="CB2935" s="20"/>
    </row>
    <row r="2936" spans="17:80" ht="15" hidden="1" customHeight="1">
      <c r="Q2936" s="19"/>
      <c r="R2936" s="20"/>
      <c r="S2936" s="20"/>
      <c r="T2936" s="20"/>
      <c r="U2936" s="20"/>
      <c r="V2936" s="20"/>
      <c r="W2936" s="20"/>
      <c r="X2936" s="20"/>
      <c r="Y2936" s="20"/>
      <c r="Z2936" s="20"/>
      <c r="AA2936" s="20"/>
      <c r="AB2936" s="20"/>
      <c r="AC2936" s="20"/>
      <c r="AD2936" s="20"/>
      <c r="AE2936" s="20"/>
      <c r="AF2936" s="20"/>
      <c r="AG2936" s="20"/>
      <c r="AH2936" s="20"/>
      <c r="AI2936" s="20"/>
      <c r="AJ2936" s="20"/>
      <c r="AK2936" s="20"/>
      <c r="AL2936" s="20"/>
      <c r="AM2936" s="20"/>
      <c r="AN2936" s="20"/>
      <c r="AO2936" s="20"/>
      <c r="AP2936" s="20"/>
      <c r="AQ2936" s="20"/>
      <c r="AR2936" s="20"/>
      <c r="AS2936" s="20"/>
      <c r="AT2936" s="20"/>
      <c r="AU2936" s="20"/>
      <c r="AV2936" s="20"/>
      <c r="AW2936" s="20"/>
      <c r="AX2936" s="20"/>
      <c r="AY2936" s="20"/>
      <c r="AZ2936" s="20"/>
      <c r="BA2936" s="20"/>
      <c r="BB2936" s="20"/>
      <c r="BC2936" s="20"/>
      <c r="BD2936" s="20"/>
      <c r="BE2936" s="20"/>
      <c r="BF2936" s="20"/>
      <c r="BG2936" s="20"/>
      <c r="BH2936" s="20"/>
      <c r="BI2936" s="20"/>
      <c r="BJ2936" s="20"/>
      <c r="BK2936" s="20"/>
      <c r="BL2936" s="20"/>
      <c r="BM2936" s="20"/>
      <c r="BN2936" s="20"/>
      <c r="BO2936" s="20"/>
      <c r="BP2936" s="20"/>
      <c r="BQ2936" s="20"/>
      <c r="BR2936" s="20"/>
      <c r="BS2936" s="20"/>
      <c r="BT2936" s="20"/>
      <c r="BU2936" s="20"/>
      <c r="BV2936" s="20"/>
      <c r="BW2936" s="20"/>
      <c r="BX2936" s="20"/>
      <c r="BY2936" s="20"/>
      <c r="BZ2936" s="20"/>
      <c r="CA2936" s="20"/>
      <c r="CB2936" s="20"/>
    </row>
    <row r="2937" spans="17:80" ht="15" hidden="1" customHeight="1">
      <c r="Q2937" s="19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  <c r="AH2937" s="20"/>
      <c r="AI2937" s="20"/>
      <c r="AJ2937" s="20"/>
      <c r="AK2937" s="20"/>
      <c r="AL2937" s="20"/>
      <c r="AM2937" s="20"/>
      <c r="AN2937" s="20"/>
      <c r="AO2937" s="20"/>
      <c r="AP2937" s="20"/>
      <c r="AQ2937" s="20"/>
      <c r="AR2937" s="20"/>
      <c r="AS2937" s="20"/>
      <c r="AT2937" s="20"/>
      <c r="AU2937" s="20"/>
      <c r="AV2937" s="20"/>
      <c r="AW2937" s="20"/>
      <c r="AX2937" s="20"/>
      <c r="AY2937" s="20"/>
      <c r="AZ2937" s="20"/>
      <c r="BA2937" s="20"/>
      <c r="BB2937" s="20"/>
      <c r="BC2937" s="20"/>
      <c r="BD2937" s="20"/>
      <c r="BE2937" s="20"/>
      <c r="BF2937" s="20"/>
      <c r="BG2937" s="20"/>
      <c r="BH2937" s="20"/>
      <c r="BI2937" s="20"/>
      <c r="BJ2937" s="20"/>
      <c r="BK2937" s="20"/>
      <c r="BL2937" s="20"/>
      <c r="BM2937" s="20"/>
      <c r="BN2937" s="20"/>
      <c r="BO2937" s="20"/>
      <c r="BP2937" s="20"/>
      <c r="BQ2937" s="20"/>
      <c r="BR2937" s="20"/>
      <c r="BS2937" s="20"/>
      <c r="BT2937" s="20"/>
      <c r="BU2937" s="20"/>
      <c r="BV2937" s="20"/>
      <c r="BW2937" s="20"/>
      <c r="BX2937" s="20"/>
      <c r="BY2937" s="20"/>
      <c r="BZ2937" s="20"/>
      <c r="CA2937" s="20"/>
      <c r="CB2937" s="20"/>
    </row>
    <row r="2938" spans="17:80" ht="15" hidden="1" customHeight="1">
      <c r="Q2938" s="19"/>
      <c r="R2938" s="20"/>
      <c r="S2938" s="20"/>
      <c r="T2938" s="20"/>
      <c r="U2938" s="20"/>
      <c r="V2938" s="20"/>
      <c r="W2938" s="20"/>
      <c r="X2938" s="20"/>
      <c r="Y2938" s="20"/>
      <c r="Z2938" s="20"/>
      <c r="AA2938" s="20"/>
      <c r="AB2938" s="20"/>
      <c r="AC2938" s="20"/>
      <c r="AD2938" s="20"/>
      <c r="AE2938" s="20"/>
      <c r="AF2938" s="20"/>
      <c r="AG2938" s="20"/>
      <c r="AH2938" s="20"/>
      <c r="AI2938" s="20"/>
      <c r="AJ2938" s="20"/>
      <c r="AK2938" s="20"/>
      <c r="AL2938" s="20"/>
      <c r="AM2938" s="20"/>
      <c r="AN2938" s="20"/>
      <c r="AO2938" s="20"/>
      <c r="AP2938" s="20"/>
      <c r="AQ2938" s="20"/>
      <c r="AR2938" s="20"/>
      <c r="AS2938" s="20"/>
      <c r="AT2938" s="20"/>
      <c r="AU2938" s="20"/>
      <c r="AV2938" s="20"/>
      <c r="AW2938" s="20"/>
      <c r="AX2938" s="20"/>
      <c r="AY2938" s="20"/>
      <c r="AZ2938" s="20"/>
      <c r="BA2938" s="20"/>
      <c r="BB2938" s="20"/>
      <c r="BC2938" s="20"/>
      <c r="BD2938" s="20"/>
      <c r="BE2938" s="20"/>
      <c r="BF2938" s="20"/>
      <c r="BG2938" s="20"/>
      <c r="BH2938" s="20"/>
      <c r="BI2938" s="20"/>
      <c r="BJ2938" s="20"/>
      <c r="BK2938" s="20"/>
      <c r="BL2938" s="20"/>
      <c r="BM2938" s="20"/>
      <c r="BN2938" s="20"/>
      <c r="BO2938" s="20"/>
      <c r="BP2938" s="20"/>
      <c r="BQ2938" s="20"/>
      <c r="BR2938" s="20"/>
      <c r="BS2938" s="20"/>
      <c r="BT2938" s="20"/>
      <c r="BU2938" s="20"/>
      <c r="BV2938" s="20"/>
      <c r="BW2938" s="20"/>
      <c r="BX2938" s="20"/>
      <c r="BY2938" s="20"/>
      <c r="BZ2938" s="20"/>
      <c r="CA2938" s="20"/>
      <c r="CB2938" s="20"/>
    </row>
    <row r="2939" spans="17:80" ht="15" hidden="1" customHeight="1">
      <c r="Q2939" s="19"/>
      <c r="R2939" s="20"/>
      <c r="S2939" s="20"/>
      <c r="T2939" s="20"/>
      <c r="U2939" s="20"/>
      <c r="V2939" s="20"/>
      <c r="W2939" s="20"/>
      <c r="X2939" s="20"/>
      <c r="Y2939" s="20"/>
      <c r="Z2939" s="20"/>
      <c r="AA2939" s="20"/>
      <c r="AB2939" s="20"/>
      <c r="AC2939" s="20"/>
      <c r="AD2939" s="20"/>
      <c r="AE2939" s="20"/>
      <c r="AF2939" s="20"/>
      <c r="AG2939" s="20"/>
      <c r="AH2939" s="20"/>
      <c r="AI2939" s="20"/>
      <c r="AJ2939" s="20"/>
      <c r="AK2939" s="20"/>
      <c r="AL2939" s="20"/>
      <c r="AM2939" s="20"/>
      <c r="AN2939" s="20"/>
      <c r="AO2939" s="20"/>
      <c r="AP2939" s="20"/>
      <c r="AQ2939" s="20"/>
      <c r="AR2939" s="20"/>
      <c r="AS2939" s="20"/>
      <c r="AT2939" s="20"/>
      <c r="AU2939" s="20"/>
      <c r="AV2939" s="20"/>
      <c r="AW2939" s="20"/>
      <c r="AX2939" s="20"/>
      <c r="AY2939" s="20"/>
      <c r="AZ2939" s="20"/>
      <c r="BA2939" s="20"/>
      <c r="BB2939" s="20"/>
      <c r="BC2939" s="20"/>
      <c r="BD2939" s="20"/>
      <c r="BE2939" s="20"/>
      <c r="BF2939" s="20"/>
      <c r="BG2939" s="20"/>
      <c r="BH2939" s="20"/>
      <c r="BI2939" s="20"/>
      <c r="BJ2939" s="20"/>
      <c r="BK2939" s="20"/>
      <c r="BL2939" s="20"/>
      <c r="BM2939" s="20"/>
      <c r="BN2939" s="20"/>
      <c r="BO2939" s="20"/>
      <c r="BP2939" s="20"/>
      <c r="BQ2939" s="20"/>
      <c r="BR2939" s="20"/>
      <c r="BS2939" s="20"/>
      <c r="BT2939" s="20"/>
      <c r="BU2939" s="20"/>
      <c r="BV2939" s="20"/>
      <c r="BW2939" s="20"/>
      <c r="BX2939" s="20"/>
      <c r="BY2939" s="20"/>
      <c r="BZ2939" s="20"/>
      <c r="CA2939" s="20"/>
      <c r="CB2939" s="20"/>
    </row>
    <row r="2940" spans="17:80" ht="15" hidden="1" customHeight="1">
      <c r="Q2940" s="19"/>
      <c r="R2940" s="20"/>
      <c r="S2940" s="20"/>
      <c r="T2940" s="20"/>
      <c r="U2940" s="20"/>
      <c r="V2940" s="20"/>
      <c r="W2940" s="20"/>
      <c r="X2940" s="20"/>
      <c r="Y2940" s="20"/>
      <c r="Z2940" s="20"/>
      <c r="AA2940" s="20"/>
      <c r="AB2940" s="20"/>
      <c r="AC2940" s="20"/>
      <c r="AD2940" s="20"/>
      <c r="AE2940" s="20"/>
      <c r="AF2940" s="20"/>
      <c r="AG2940" s="20"/>
      <c r="AH2940" s="20"/>
      <c r="AI2940" s="20"/>
      <c r="AJ2940" s="20"/>
      <c r="AK2940" s="20"/>
      <c r="AL2940" s="20"/>
      <c r="AM2940" s="20"/>
      <c r="AN2940" s="20"/>
      <c r="AO2940" s="20"/>
      <c r="AP2940" s="20"/>
      <c r="AQ2940" s="20"/>
      <c r="AR2940" s="20"/>
      <c r="AS2940" s="20"/>
      <c r="AT2940" s="20"/>
      <c r="AU2940" s="20"/>
      <c r="AV2940" s="20"/>
      <c r="AW2940" s="20"/>
      <c r="AX2940" s="20"/>
      <c r="AY2940" s="20"/>
      <c r="AZ2940" s="20"/>
      <c r="BA2940" s="20"/>
      <c r="BB2940" s="20"/>
      <c r="BC2940" s="20"/>
      <c r="BD2940" s="20"/>
      <c r="BE2940" s="20"/>
      <c r="BF2940" s="20"/>
      <c r="BG2940" s="20"/>
      <c r="BH2940" s="20"/>
      <c r="BI2940" s="20"/>
      <c r="BJ2940" s="20"/>
      <c r="BK2940" s="20"/>
      <c r="BL2940" s="20"/>
      <c r="BM2940" s="20"/>
      <c r="BN2940" s="20"/>
      <c r="BO2940" s="20"/>
      <c r="BP2940" s="20"/>
      <c r="BQ2940" s="20"/>
      <c r="BR2940" s="20"/>
      <c r="BS2940" s="20"/>
      <c r="BT2940" s="20"/>
      <c r="BU2940" s="20"/>
      <c r="BV2940" s="20"/>
      <c r="BW2940" s="20"/>
      <c r="BX2940" s="20"/>
      <c r="BY2940" s="20"/>
      <c r="BZ2940" s="20"/>
      <c r="CA2940" s="20"/>
      <c r="CB2940" s="20"/>
    </row>
    <row r="2941" spans="17:80" ht="15" hidden="1" customHeight="1">
      <c r="Q2941" s="19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"/>
      <c r="AC2941" s="20"/>
      <c r="AD2941" s="20"/>
      <c r="AE2941" s="20"/>
      <c r="AF2941" s="20"/>
      <c r="AG2941" s="20"/>
      <c r="AH2941" s="20"/>
      <c r="AI2941" s="20"/>
      <c r="AJ2941" s="20"/>
      <c r="AK2941" s="20"/>
      <c r="AL2941" s="20"/>
      <c r="AM2941" s="20"/>
      <c r="AN2941" s="20"/>
      <c r="AO2941" s="20"/>
      <c r="AP2941" s="20"/>
      <c r="AQ2941" s="20"/>
      <c r="AR2941" s="20"/>
      <c r="AS2941" s="20"/>
      <c r="AT2941" s="20"/>
      <c r="AU2941" s="20"/>
      <c r="AV2941" s="20"/>
      <c r="AW2941" s="20"/>
      <c r="AX2941" s="20"/>
      <c r="AY2941" s="20"/>
      <c r="AZ2941" s="20"/>
      <c r="BA2941" s="20"/>
      <c r="BB2941" s="20"/>
      <c r="BC2941" s="20"/>
      <c r="BD2941" s="20"/>
      <c r="BE2941" s="20"/>
      <c r="BF2941" s="20"/>
      <c r="BG2941" s="20"/>
      <c r="BH2941" s="20"/>
      <c r="BI2941" s="20"/>
      <c r="BJ2941" s="20"/>
      <c r="BK2941" s="20"/>
      <c r="BL2941" s="20"/>
      <c r="BM2941" s="20"/>
      <c r="BN2941" s="20"/>
      <c r="BO2941" s="20"/>
      <c r="BP2941" s="20"/>
      <c r="BQ2941" s="20"/>
      <c r="BR2941" s="20"/>
      <c r="BS2941" s="20"/>
      <c r="BT2941" s="20"/>
      <c r="BU2941" s="20"/>
      <c r="BV2941" s="20"/>
      <c r="BW2941" s="20"/>
      <c r="BX2941" s="20"/>
      <c r="BY2941" s="20"/>
      <c r="BZ2941" s="20"/>
      <c r="CA2941" s="20"/>
      <c r="CB2941" s="20"/>
    </row>
    <row r="2942" spans="17:80" ht="15" hidden="1" customHeight="1">
      <c r="Q2942" s="19"/>
      <c r="R2942" s="20"/>
      <c r="S2942" s="20"/>
      <c r="T2942" s="20"/>
      <c r="U2942" s="20"/>
      <c r="V2942" s="20"/>
      <c r="W2942" s="20"/>
      <c r="X2942" s="20"/>
      <c r="Y2942" s="20"/>
      <c r="Z2942" s="20"/>
      <c r="AA2942" s="20"/>
      <c r="AB2942" s="20"/>
      <c r="AC2942" s="20"/>
      <c r="AD2942" s="20"/>
      <c r="AE2942" s="20"/>
      <c r="AF2942" s="20"/>
      <c r="AG2942" s="20"/>
      <c r="AH2942" s="20"/>
      <c r="AI2942" s="20"/>
      <c r="AJ2942" s="20"/>
      <c r="AK2942" s="20"/>
      <c r="AL2942" s="20"/>
      <c r="AM2942" s="20"/>
      <c r="AN2942" s="20"/>
      <c r="AO2942" s="20"/>
      <c r="AP2942" s="20"/>
      <c r="AQ2942" s="20"/>
      <c r="AR2942" s="20"/>
      <c r="AS2942" s="20"/>
      <c r="AT2942" s="20"/>
      <c r="AU2942" s="20"/>
      <c r="AV2942" s="20"/>
      <c r="AW2942" s="20"/>
      <c r="AX2942" s="20"/>
      <c r="AY2942" s="20"/>
      <c r="AZ2942" s="20"/>
      <c r="BA2942" s="20"/>
      <c r="BB2942" s="20"/>
      <c r="BC2942" s="20"/>
      <c r="BD2942" s="20"/>
      <c r="BE2942" s="20"/>
      <c r="BF2942" s="20"/>
      <c r="BG2942" s="20"/>
      <c r="BH2942" s="20"/>
      <c r="BI2942" s="20"/>
      <c r="BJ2942" s="20"/>
      <c r="BK2942" s="20"/>
      <c r="BL2942" s="20"/>
      <c r="BM2942" s="20"/>
      <c r="BN2942" s="20"/>
      <c r="BO2942" s="20"/>
      <c r="BP2942" s="20"/>
      <c r="BQ2942" s="20"/>
      <c r="BR2942" s="20"/>
      <c r="BS2942" s="20"/>
      <c r="BT2942" s="20"/>
      <c r="BU2942" s="20"/>
      <c r="BV2942" s="20"/>
      <c r="BW2942" s="20"/>
      <c r="BX2942" s="20"/>
      <c r="BY2942" s="20"/>
      <c r="BZ2942" s="20"/>
      <c r="CA2942" s="20"/>
      <c r="CB2942" s="20"/>
    </row>
    <row r="2943" spans="17:80" ht="15" hidden="1" customHeight="1">
      <c r="Q2943" s="19"/>
      <c r="R2943" s="20"/>
      <c r="S2943" s="20"/>
      <c r="T2943" s="20"/>
      <c r="U2943" s="20"/>
      <c r="V2943" s="20"/>
      <c r="W2943" s="20"/>
      <c r="X2943" s="20"/>
      <c r="Y2943" s="20"/>
      <c r="Z2943" s="20"/>
      <c r="AA2943" s="20"/>
      <c r="AB2943" s="20"/>
      <c r="AC2943" s="20"/>
      <c r="AD2943" s="20"/>
      <c r="AE2943" s="20"/>
      <c r="AF2943" s="20"/>
      <c r="AG2943" s="20"/>
      <c r="AH2943" s="20"/>
      <c r="AI2943" s="20"/>
      <c r="AJ2943" s="20"/>
      <c r="AK2943" s="20"/>
      <c r="AL2943" s="20"/>
      <c r="AM2943" s="20"/>
      <c r="AN2943" s="20"/>
      <c r="AO2943" s="20"/>
      <c r="AP2943" s="20"/>
      <c r="AQ2943" s="20"/>
      <c r="AR2943" s="20"/>
      <c r="AS2943" s="20"/>
      <c r="AT2943" s="20"/>
      <c r="AU2943" s="20"/>
      <c r="AV2943" s="20"/>
      <c r="AW2943" s="20"/>
      <c r="AX2943" s="20"/>
      <c r="AY2943" s="20"/>
      <c r="AZ2943" s="20"/>
      <c r="BA2943" s="20"/>
      <c r="BB2943" s="20"/>
      <c r="BC2943" s="20"/>
      <c r="BD2943" s="20"/>
      <c r="BE2943" s="20"/>
      <c r="BF2943" s="20"/>
      <c r="BG2943" s="20"/>
      <c r="BH2943" s="20"/>
      <c r="BI2943" s="20"/>
      <c r="BJ2943" s="20"/>
      <c r="BK2943" s="20"/>
      <c r="BL2943" s="20"/>
      <c r="BM2943" s="20"/>
      <c r="BN2943" s="20"/>
      <c r="BO2943" s="20"/>
      <c r="BP2943" s="20"/>
      <c r="BQ2943" s="20"/>
      <c r="BR2943" s="20"/>
      <c r="BS2943" s="20"/>
      <c r="BT2943" s="20"/>
      <c r="BU2943" s="20"/>
      <c r="BV2943" s="20"/>
      <c r="BW2943" s="20"/>
      <c r="BX2943" s="20"/>
      <c r="BY2943" s="20"/>
      <c r="BZ2943" s="20"/>
      <c r="CA2943" s="20"/>
      <c r="CB2943" s="20"/>
    </row>
    <row r="2944" spans="17:80" ht="15" hidden="1" customHeight="1">
      <c r="Q2944" s="19"/>
      <c r="R2944" s="20"/>
      <c r="S2944" s="20"/>
      <c r="T2944" s="20"/>
      <c r="U2944" s="20"/>
      <c r="V2944" s="20"/>
      <c r="W2944" s="20"/>
      <c r="X2944" s="20"/>
      <c r="Y2944" s="20"/>
      <c r="Z2944" s="20"/>
      <c r="AA2944" s="20"/>
      <c r="AB2944" s="20"/>
      <c r="AC2944" s="20"/>
      <c r="AD2944" s="20"/>
      <c r="AE2944" s="20"/>
      <c r="AF2944" s="20"/>
      <c r="AG2944" s="20"/>
      <c r="AH2944" s="20"/>
      <c r="AI2944" s="20"/>
      <c r="AJ2944" s="20"/>
      <c r="AK2944" s="20"/>
      <c r="AL2944" s="20"/>
      <c r="AM2944" s="20"/>
      <c r="AN2944" s="20"/>
      <c r="AO2944" s="20"/>
      <c r="AP2944" s="20"/>
      <c r="AQ2944" s="20"/>
      <c r="AR2944" s="20"/>
      <c r="AS2944" s="20"/>
      <c r="AT2944" s="20"/>
      <c r="AU2944" s="20"/>
      <c r="AV2944" s="20"/>
      <c r="AW2944" s="20"/>
      <c r="AX2944" s="20"/>
      <c r="AY2944" s="20"/>
      <c r="AZ2944" s="20"/>
      <c r="BA2944" s="20"/>
      <c r="BB2944" s="20"/>
      <c r="BC2944" s="20"/>
      <c r="BD2944" s="20"/>
      <c r="BE2944" s="20"/>
      <c r="BF2944" s="20"/>
      <c r="BG2944" s="20"/>
      <c r="BH2944" s="20"/>
      <c r="BI2944" s="20"/>
      <c r="BJ2944" s="20"/>
      <c r="BK2944" s="20"/>
      <c r="BL2944" s="20"/>
      <c r="BM2944" s="20"/>
      <c r="BN2944" s="20"/>
      <c r="BO2944" s="20"/>
      <c r="BP2944" s="20"/>
      <c r="BQ2944" s="20"/>
      <c r="BR2944" s="20"/>
      <c r="BS2944" s="20"/>
      <c r="BT2944" s="20"/>
      <c r="BU2944" s="20"/>
      <c r="BV2944" s="20"/>
      <c r="BW2944" s="20"/>
      <c r="BX2944" s="20"/>
      <c r="BY2944" s="20"/>
      <c r="BZ2944" s="20"/>
      <c r="CA2944" s="20"/>
      <c r="CB2944" s="20"/>
    </row>
    <row r="2945" spans="17:80" ht="15" hidden="1" customHeight="1">
      <c r="Q2945" s="19"/>
      <c r="R2945" s="20"/>
      <c r="S2945" s="20"/>
      <c r="T2945" s="20"/>
      <c r="U2945" s="20"/>
      <c r="V2945" s="20"/>
      <c r="W2945" s="20"/>
      <c r="X2945" s="20"/>
      <c r="Y2945" s="20"/>
      <c r="Z2945" s="20"/>
      <c r="AA2945" s="20"/>
      <c r="AB2945" s="20"/>
      <c r="AC2945" s="20"/>
      <c r="AD2945" s="20"/>
      <c r="AE2945" s="20"/>
      <c r="AF2945" s="20"/>
      <c r="AG2945" s="20"/>
      <c r="AH2945" s="20"/>
      <c r="AI2945" s="20"/>
      <c r="AJ2945" s="20"/>
      <c r="AK2945" s="20"/>
      <c r="AL2945" s="20"/>
      <c r="AM2945" s="20"/>
      <c r="AN2945" s="20"/>
      <c r="AO2945" s="20"/>
      <c r="AP2945" s="20"/>
      <c r="AQ2945" s="20"/>
      <c r="AR2945" s="20"/>
      <c r="AS2945" s="20"/>
      <c r="AT2945" s="20"/>
      <c r="AU2945" s="20"/>
      <c r="AV2945" s="20"/>
      <c r="AW2945" s="20"/>
      <c r="AX2945" s="20"/>
      <c r="AY2945" s="20"/>
      <c r="AZ2945" s="20"/>
      <c r="BA2945" s="20"/>
      <c r="BB2945" s="20"/>
      <c r="BC2945" s="20"/>
      <c r="BD2945" s="20"/>
      <c r="BE2945" s="20"/>
      <c r="BF2945" s="20"/>
      <c r="BG2945" s="20"/>
      <c r="BH2945" s="20"/>
      <c r="BI2945" s="20"/>
      <c r="BJ2945" s="20"/>
      <c r="BK2945" s="20"/>
      <c r="BL2945" s="20"/>
      <c r="BM2945" s="20"/>
      <c r="BN2945" s="20"/>
      <c r="BO2945" s="20"/>
      <c r="BP2945" s="20"/>
      <c r="BQ2945" s="20"/>
      <c r="BR2945" s="20"/>
      <c r="BS2945" s="20"/>
      <c r="BT2945" s="20"/>
      <c r="BU2945" s="20"/>
      <c r="BV2945" s="20"/>
      <c r="BW2945" s="20"/>
      <c r="BX2945" s="20"/>
      <c r="BY2945" s="20"/>
      <c r="BZ2945" s="20"/>
      <c r="CA2945" s="20"/>
      <c r="CB2945" s="20"/>
    </row>
    <row r="2946" spans="17:80" ht="15" hidden="1" customHeight="1">
      <c r="Q2946" s="19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  <c r="AH2946" s="20"/>
      <c r="AI2946" s="20"/>
      <c r="AJ2946" s="20"/>
      <c r="AK2946" s="20"/>
      <c r="AL2946" s="20"/>
      <c r="AM2946" s="20"/>
      <c r="AN2946" s="20"/>
      <c r="AO2946" s="20"/>
      <c r="AP2946" s="20"/>
      <c r="AQ2946" s="20"/>
      <c r="AR2946" s="20"/>
      <c r="AS2946" s="20"/>
      <c r="AT2946" s="20"/>
      <c r="AU2946" s="20"/>
      <c r="AV2946" s="20"/>
      <c r="AW2946" s="20"/>
      <c r="AX2946" s="20"/>
      <c r="AY2946" s="20"/>
      <c r="AZ2946" s="20"/>
      <c r="BA2946" s="20"/>
      <c r="BB2946" s="20"/>
      <c r="BC2946" s="20"/>
      <c r="BD2946" s="20"/>
      <c r="BE2946" s="20"/>
      <c r="BF2946" s="20"/>
      <c r="BG2946" s="20"/>
      <c r="BH2946" s="20"/>
      <c r="BI2946" s="20"/>
      <c r="BJ2946" s="20"/>
      <c r="BK2946" s="20"/>
      <c r="BL2946" s="20"/>
      <c r="BM2946" s="20"/>
      <c r="BN2946" s="20"/>
      <c r="BO2946" s="20"/>
      <c r="BP2946" s="20"/>
      <c r="BQ2946" s="20"/>
      <c r="BR2946" s="20"/>
      <c r="BS2946" s="20"/>
      <c r="BT2946" s="20"/>
      <c r="BU2946" s="20"/>
      <c r="BV2946" s="20"/>
      <c r="BW2946" s="20"/>
      <c r="BX2946" s="20"/>
      <c r="BY2946" s="20"/>
      <c r="BZ2946" s="20"/>
      <c r="CA2946" s="20"/>
      <c r="CB2946" s="20"/>
    </row>
    <row r="2947" spans="17:80" ht="15" hidden="1" customHeight="1">
      <c r="Q2947" s="19"/>
      <c r="R2947" s="20"/>
      <c r="S2947" s="20"/>
      <c r="T2947" s="20"/>
      <c r="U2947" s="20"/>
      <c r="V2947" s="20"/>
      <c r="W2947" s="20"/>
      <c r="X2947" s="20"/>
      <c r="Y2947" s="20"/>
      <c r="Z2947" s="20"/>
      <c r="AA2947" s="20"/>
      <c r="AB2947" s="20"/>
      <c r="AC2947" s="20"/>
      <c r="AD2947" s="20"/>
      <c r="AE2947" s="20"/>
      <c r="AF2947" s="20"/>
      <c r="AG2947" s="20"/>
      <c r="AH2947" s="20"/>
      <c r="AI2947" s="20"/>
      <c r="AJ2947" s="20"/>
      <c r="AK2947" s="20"/>
      <c r="AL2947" s="20"/>
      <c r="AM2947" s="20"/>
      <c r="AN2947" s="20"/>
      <c r="AO2947" s="20"/>
      <c r="AP2947" s="20"/>
      <c r="AQ2947" s="20"/>
      <c r="AR2947" s="20"/>
      <c r="AS2947" s="20"/>
      <c r="AT2947" s="20"/>
      <c r="AU2947" s="20"/>
      <c r="AV2947" s="20"/>
      <c r="AW2947" s="20"/>
      <c r="AX2947" s="20"/>
      <c r="AY2947" s="20"/>
      <c r="AZ2947" s="20"/>
      <c r="BA2947" s="20"/>
      <c r="BB2947" s="20"/>
      <c r="BC2947" s="20"/>
      <c r="BD2947" s="20"/>
      <c r="BE2947" s="20"/>
      <c r="BF2947" s="20"/>
      <c r="BG2947" s="20"/>
      <c r="BH2947" s="20"/>
      <c r="BI2947" s="20"/>
      <c r="BJ2947" s="20"/>
      <c r="BK2947" s="20"/>
      <c r="BL2947" s="20"/>
      <c r="BM2947" s="20"/>
      <c r="BN2947" s="20"/>
      <c r="BO2947" s="20"/>
      <c r="BP2947" s="20"/>
      <c r="BQ2947" s="20"/>
      <c r="BR2947" s="20"/>
      <c r="BS2947" s="20"/>
      <c r="BT2947" s="20"/>
      <c r="BU2947" s="20"/>
      <c r="BV2947" s="20"/>
      <c r="BW2947" s="20"/>
      <c r="BX2947" s="20"/>
      <c r="BY2947" s="20"/>
      <c r="BZ2947" s="20"/>
      <c r="CA2947" s="20"/>
      <c r="CB2947" s="20"/>
    </row>
    <row r="2948" spans="17:80" ht="15" hidden="1" customHeight="1">
      <c r="Q2948" s="19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  <c r="AH2948" s="20"/>
      <c r="AI2948" s="20"/>
      <c r="AJ2948" s="20"/>
      <c r="AK2948" s="20"/>
      <c r="AL2948" s="20"/>
      <c r="AM2948" s="20"/>
      <c r="AN2948" s="20"/>
      <c r="AO2948" s="20"/>
      <c r="AP2948" s="20"/>
      <c r="AQ2948" s="20"/>
      <c r="AR2948" s="20"/>
      <c r="AS2948" s="20"/>
      <c r="AT2948" s="20"/>
      <c r="AU2948" s="20"/>
      <c r="AV2948" s="20"/>
      <c r="AW2948" s="20"/>
      <c r="AX2948" s="20"/>
      <c r="AY2948" s="20"/>
      <c r="AZ2948" s="20"/>
      <c r="BA2948" s="20"/>
      <c r="BB2948" s="20"/>
      <c r="BC2948" s="20"/>
      <c r="BD2948" s="20"/>
      <c r="BE2948" s="20"/>
      <c r="BF2948" s="20"/>
      <c r="BG2948" s="20"/>
      <c r="BH2948" s="20"/>
      <c r="BI2948" s="20"/>
      <c r="BJ2948" s="20"/>
      <c r="BK2948" s="20"/>
      <c r="BL2948" s="20"/>
      <c r="BM2948" s="20"/>
      <c r="BN2948" s="20"/>
      <c r="BO2948" s="20"/>
      <c r="BP2948" s="20"/>
      <c r="BQ2948" s="20"/>
      <c r="BR2948" s="20"/>
      <c r="BS2948" s="20"/>
      <c r="BT2948" s="20"/>
      <c r="BU2948" s="20"/>
      <c r="BV2948" s="20"/>
      <c r="BW2948" s="20"/>
      <c r="BX2948" s="20"/>
      <c r="BY2948" s="20"/>
      <c r="BZ2948" s="20"/>
      <c r="CA2948" s="20"/>
      <c r="CB2948" s="20"/>
    </row>
    <row r="2949" spans="17:80" ht="15" hidden="1" customHeight="1">
      <c r="Q2949" s="19"/>
      <c r="R2949" s="20"/>
      <c r="S2949" s="20"/>
      <c r="T2949" s="20"/>
      <c r="U2949" s="20"/>
      <c r="V2949" s="20"/>
      <c r="W2949" s="20"/>
      <c r="X2949" s="20"/>
      <c r="Y2949" s="20"/>
      <c r="Z2949" s="20"/>
      <c r="AA2949" s="20"/>
      <c r="AB2949" s="20"/>
      <c r="AC2949" s="20"/>
      <c r="AD2949" s="20"/>
      <c r="AE2949" s="20"/>
      <c r="AF2949" s="20"/>
      <c r="AG2949" s="20"/>
      <c r="AH2949" s="20"/>
      <c r="AI2949" s="20"/>
      <c r="AJ2949" s="20"/>
      <c r="AK2949" s="20"/>
      <c r="AL2949" s="20"/>
      <c r="AM2949" s="20"/>
      <c r="AN2949" s="20"/>
      <c r="AO2949" s="20"/>
      <c r="AP2949" s="20"/>
      <c r="AQ2949" s="20"/>
      <c r="AR2949" s="20"/>
      <c r="AS2949" s="20"/>
      <c r="AT2949" s="20"/>
      <c r="AU2949" s="20"/>
      <c r="AV2949" s="20"/>
      <c r="AW2949" s="20"/>
      <c r="AX2949" s="20"/>
      <c r="AY2949" s="20"/>
      <c r="AZ2949" s="20"/>
      <c r="BA2949" s="20"/>
      <c r="BB2949" s="20"/>
      <c r="BC2949" s="20"/>
      <c r="BD2949" s="20"/>
      <c r="BE2949" s="20"/>
      <c r="BF2949" s="20"/>
      <c r="BG2949" s="20"/>
      <c r="BH2949" s="20"/>
      <c r="BI2949" s="20"/>
      <c r="BJ2949" s="20"/>
      <c r="BK2949" s="20"/>
      <c r="BL2949" s="20"/>
      <c r="BM2949" s="20"/>
      <c r="BN2949" s="20"/>
      <c r="BO2949" s="20"/>
      <c r="BP2949" s="20"/>
      <c r="BQ2949" s="20"/>
      <c r="BR2949" s="20"/>
      <c r="BS2949" s="20"/>
      <c r="BT2949" s="20"/>
      <c r="BU2949" s="20"/>
      <c r="BV2949" s="20"/>
      <c r="BW2949" s="20"/>
      <c r="BX2949" s="20"/>
      <c r="BY2949" s="20"/>
      <c r="BZ2949" s="20"/>
      <c r="CA2949" s="20"/>
      <c r="CB2949" s="20"/>
    </row>
    <row r="2950" spans="17:80" ht="15" hidden="1" customHeight="1">
      <c r="Q2950" s="19"/>
      <c r="R2950" s="20"/>
      <c r="S2950" s="20"/>
      <c r="T2950" s="20"/>
      <c r="U2950" s="20"/>
      <c r="V2950" s="20"/>
      <c r="W2950" s="20"/>
      <c r="X2950" s="20"/>
      <c r="Y2950" s="20"/>
      <c r="Z2950" s="20"/>
      <c r="AA2950" s="20"/>
      <c r="AB2950" s="20"/>
      <c r="AC2950" s="20"/>
      <c r="AD2950" s="20"/>
      <c r="AE2950" s="20"/>
      <c r="AF2950" s="20"/>
      <c r="AG2950" s="20"/>
      <c r="AH2950" s="20"/>
      <c r="AI2950" s="20"/>
      <c r="AJ2950" s="20"/>
      <c r="AK2950" s="20"/>
      <c r="AL2950" s="20"/>
      <c r="AM2950" s="20"/>
      <c r="AN2950" s="20"/>
      <c r="AO2950" s="20"/>
      <c r="AP2950" s="20"/>
      <c r="AQ2950" s="20"/>
      <c r="AR2950" s="20"/>
      <c r="AS2950" s="20"/>
      <c r="AT2950" s="20"/>
      <c r="AU2950" s="20"/>
      <c r="AV2950" s="20"/>
      <c r="AW2950" s="20"/>
      <c r="AX2950" s="20"/>
      <c r="AY2950" s="20"/>
      <c r="AZ2950" s="20"/>
      <c r="BA2950" s="20"/>
      <c r="BB2950" s="20"/>
      <c r="BC2950" s="20"/>
      <c r="BD2950" s="20"/>
      <c r="BE2950" s="20"/>
      <c r="BF2950" s="20"/>
      <c r="BG2950" s="20"/>
      <c r="BH2950" s="20"/>
      <c r="BI2950" s="20"/>
      <c r="BJ2950" s="20"/>
      <c r="BK2950" s="20"/>
      <c r="BL2950" s="20"/>
      <c r="BM2950" s="20"/>
      <c r="BN2950" s="20"/>
      <c r="BO2950" s="20"/>
      <c r="BP2950" s="20"/>
      <c r="BQ2950" s="20"/>
      <c r="BR2950" s="20"/>
      <c r="BS2950" s="20"/>
      <c r="BT2950" s="20"/>
      <c r="BU2950" s="20"/>
      <c r="BV2950" s="20"/>
      <c r="BW2950" s="20"/>
      <c r="BX2950" s="20"/>
      <c r="BY2950" s="20"/>
      <c r="BZ2950" s="20"/>
      <c r="CA2950" s="20"/>
      <c r="CB2950" s="20"/>
    </row>
    <row r="2951" spans="17:80" ht="15" hidden="1" customHeight="1">
      <c r="Q2951" s="19"/>
      <c r="R2951" s="20"/>
      <c r="S2951" s="20"/>
      <c r="T2951" s="20"/>
      <c r="U2951" s="20"/>
      <c r="V2951" s="20"/>
      <c r="W2951" s="20"/>
      <c r="X2951" s="20"/>
      <c r="Y2951" s="20"/>
      <c r="Z2951" s="20"/>
      <c r="AA2951" s="20"/>
      <c r="AB2951" s="20"/>
      <c r="AC2951" s="20"/>
      <c r="AD2951" s="20"/>
      <c r="AE2951" s="20"/>
      <c r="AF2951" s="20"/>
      <c r="AG2951" s="20"/>
      <c r="AH2951" s="20"/>
      <c r="AI2951" s="20"/>
      <c r="AJ2951" s="20"/>
      <c r="AK2951" s="20"/>
      <c r="AL2951" s="20"/>
      <c r="AM2951" s="20"/>
      <c r="AN2951" s="20"/>
      <c r="AO2951" s="20"/>
      <c r="AP2951" s="20"/>
      <c r="AQ2951" s="20"/>
      <c r="AR2951" s="20"/>
      <c r="AS2951" s="20"/>
      <c r="AT2951" s="20"/>
      <c r="AU2951" s="20"/>
      <c r="AV2951" s="20"/>
      <c r="AW2951" s="20"/>
      <c r="AX2951" s="20"/>
      <c r="AY2951" s="20"/>
      <c r="AZ2951" s="20"/>
      <c r="BA2951" s="20"/>
      <c r="BB2951" s="20"/>
      <c r="BC2951" s="20"/>
      <c r="BD2951" s="20"/>
      <c r="BE2951" s="20"/>
      <c r="BF2951" s="20"/>
      <c r="BG2951" s="20"/>
      <c r="BH2951" s="20"/>
      <c r="BI2951" s="20"/>
      <c r="BJ2951" s="20"/>
      <c r="BK2951" s="20"/>
      <c r="BL2951" s="20"/>
      <c r="BM2951" s="20"/>
      <c r="BN2951" s="20"/>
      <c r="BO2951" s="20"/>
      <c r="BP2951" s="20"/>
      <c r="BQ2951" s="20"/>
      <c r="BR2951" s="20"/>
      <c r="BS2951" s="20"/>
      <c r="BT2951" s="20"/>
      <c r="BU2951" s="20"/>
      <c r="BV2951" s="20"/>
      <c r="BW2951" s="20"/>
      <c r="BX2951" s="20"/>
      <c r="BY2951" s="20"/>
      <c r="BZ2951" s="20"/>
      <c r="CA2951" s="20"/>
      <c r="CB2951" s="20"/>
    </row>
    <row r="2952" spans="17:80" ht="15" hidden="1" customHeight="1">
      <c r="Q2952" s="19"/>
      <c r="R2952" s="20"/>
      <c r="S2952" s="20"/>
      <c r="T2952" s="20"/>
      <c r="U2952" s="20"/>
      <c r="V2952" s="20"/>
      <c r="W2952" s="20"/>
      <c r="X2952" s="20"/>
      <c r="Y2952" s="20"/>
      <c r="Z2952" s="20"/>
      <c r="AA2952" s="20"/>
      <c r="AB2952" s="20"/>
      <c r="AC2952" s="20"/>
      <c r="AD2952" s="20"/>
      <c r="AE2952" s="20"/>
      <c r="AF2952" s="20"/>
      <c r="AG2952" s="20"/>
      <c r="AH2952" s="20"/>
      <c r="AI2952" s="20"/>
      <c r="AJ2952" s="20"/>
      <c r="AK2952" s="20"/>
      <c r="AL2952" s="20"/>
      <c r="AM2952" s="20"/>
      <c r="AN2952" s="20"/>
      <c r="AO2952" s="20"/>
      <c r="AP2952" s="20"/>
      <c r="AQ2952" s="20"/>
      <c r="AR2952" s="20"/>
      <c r="AS2952" s="20"/>
      <c r="AT2952" s="20"/>
      <c r="AU2952" s="20"/>
      <c r="AV2952" s="20"/>
      <c r="AW2952" s="20"/>
      <c r="AX2952" s="20"/>
      <c r="AY2952" s="20"/>
      <c r="AZ2952" s="20"/>
      <c r="BA2952" s="20"/>
      <c r="BB2952" s="20"/>
      <c r="BC2952" s="20"/>
      <c r="BD2952" s="20"/>
      <c r="BE2952" s="20"/>
      <c r="BF2952" s="20"/>
      <c r="BG2952" s="20"/>
      <c r="BH2952" s="20"/>
      <c r="BI2952" s="20"/>
      <c r="BJ2952" s="20"/>
      <c r="BK2952" s="20"/>
      <c r="BL2952" s="20"/>
      <c r="BM2952" s="20"/>
      <c r="BN2952" s="20"/>
      <c r="BO2952" s="20"/>
      <c r="BP2952" s="20"/>
      <c r="BQ2952" s="20"/>
      <c r="BR2952" s="20"/>
      <c r="BS2952" s="20"/>
      <c r="BT2952" s="20"/>
      <c r="BU2952" s="20"/>
      <c r="BV2952" s="20"/>
      <c r="BW2952" s="20"/>
      <c r="BX2952" s="20"/>
      <c r="BY2952" s="20"/>
      <c r="BZ2952" s="20"/>
      <c r="CA2952" s="20"/>
      <c r="CB2952" s="20"/>
    </row>
    <row r="2953" spans="17:80" ht="15" hidden="1" customHeight="1">
      <c r="Q2953" s="19"/>
      <c r="R2953" s="20"/>
      <c r="S2953" s="20"/>
      <c r="T2953" s="20"/>
      <c r="U2953" s="20"/>
      <c r="V2953" s="20"/>
      <c r="W2953" s="20"/>
      <c r="X2953" s="20"/>
      <c r="Y2953" s="20"/>
      <c r="Z2953" s="20"/>
      <c r="AA2953" s="20"/>
      <c r="AB2953" s="20"/>
      <c r="AC2953" s="20"/>
      <c r="AD2953" s="20"/>
      <c r="AE2953" s="20"/>
      <c r="AF2953" s="20"/>
      <c r="AG2953" s="20"/>
      <c r="AH2953" s="20"/>
      <c r="AI2953" s="20"/>
      <c r="AJ2953" s="20"/>
      <c r="AK2953" s="20"/>
      <c r="AL2953" s="20"/>
      <c r="AM2953" s="20"/>
      <c r="AN2953" s="20"/>
      <c r="AO2953" s="20"/>
      <c r="AP2953" s="20"/>
      <c r="AQ2953" s="20"/>
      <c r="AR2953" s="20"/>
      <c r="AS2953" s="20"/>
      <c r="AT2953" s="20"/>
      <c r="AU2953" s="20"/>
      <c r="AV2953" s="20"/>
      <c r="AW2953" s="20"/>
      <c r="AX2953" s="20"/>
      <c r="AY2953" s="20"/>
      <c r="AZ2953" s="20"/>
      <c r="BA2953" s="20"/>
      <c r="BB2953" s="20"/>
      <c r="BC2953" s="20"/>
      <c r="BD2953" s="20"/>
      <c r="BE2953" s="20"/>
      <c r="BF2953" s="20"/>
      <c r="BG2953" s="20"/>
      <c r="BH2953" s="20"/>
      <c r="BI2953" s="20"/>
      <c r="BJ2953" s="20"/>
      <c r="BK2953" s="20"/>
      <c r="BL2953" s="20"/>
      <c r="BM2953" s="20"/>
      <c r="BN2953" s="20"/>
      <c r="BO2953" s="20"/>
      <c r="BP2953" s="20"/>
      <c r="BQ2953" s="20"/>
      <c r="BR2953" s="20"/>
      <c r="BS2953" s="20"/>
      <c r="BT2953" s="20"/>
      <c r="BU2953" s="20"/>
      <c r="BV2953" s="20"/>
      <c r="BW2953" s="20"/>
      <c r="BX2953" s="20"/>
      <c r="BY2953" s="20"/>
      <c r="BZ2953" s="20"/>
      <c r="CA2953" s="20"/>
      <c r="CB2953" s="20"/>
    </row>
    <row r="2954" spans="17:80" ht="15" hidden="1" customHeight="1">
      <c r="Q2954" s="19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"/>
      <c r="AE2954" s="20"/>
      <c r="AF2954" s="20"/>
      <c r="AG2954" s="20"/>
      <c r="AH2954" s="20"/>
      <c r="AI2954" s="20"/>
      <c r="AJ2954" s="20"/>
      <c r="AK2954" s="20"/>
      <c r="AL2954" s="20"/>
      <c r="AM2954" s="20"/>
      <c r="AN2954" s="20"/>
      <c r="AO2954" s="20"/>
      <c r="AP2954" s="20"/>
      <c r="AQ2954" s="20"/>
      <c r="AR2954" s="20"/>
      <c r="AS2954" s="20"/>
      <c r="AT2954" s="20"/>
      <c r="AU2954" s="20"/>
      <c r="AV2954" s="20"/>
      <c r="AW2954" s="20"/>
      <c r="AX2954" s="20"/>
      <c r="AY2954" s="20"/>
      <c r="AZ2954" s="20"/>
      <c r="BA2954" s="20"/>
      <c r="BB2954" s="20"/>
      <c r="BC2954" s="20"/>
      <c r="BD2954" s="20"/>
      <c r="BE2954" s="20"/>
      <c r="BF2954" s="20"/>
      <c r="BG2954" s="20"/>
      <c r="BH2954" s="20"/>
      <c r="BI2954" s="20"/>
      <c r="BJ2954" s="20"/>
      <c r="BK2954" s="20"/>
      <c r="BL2954" s="20"/>
      <c r="BM2954" s="20"/>
      <c r="BN2954" s="20"/>
      <c r="BO2954" s="20"/>
      <c r="BP2954" s="20"/>
      <c r="BQ2954" s="20"/>
      <c r="BR2954" s="20"/>
      <c r="BS2954" s="20"/>
      <c r="BT2954" s="20"/>
      <c r="BU2954" s="20"/>
      <c r="BV2954" s="20"/>
      <c r="BW2954" s="20"/>
      <c r="BX2954" s="20"/>
      <c r="BY2954" s="20"/>
      <c r="BZ2954" s="20"/>
      <c r="CA2954" s="20"/>
      <c r="CB2954" s="20"/>
    </row>
    <row r="2955" spans="17:80" ht="15" hidden="1" customHeight="1">
      <c r="Q2955" s="19"/>
      <c r="R2955" s="20"/>
      <c r="S2955" s="20"/>
      <c r="T2955" s="20"/>
      <c r="U2955" s="20"/>
      <c r="V2955" s="20"/>
      <c r="W2955" s="20"/>
      <c r="X2955" s="20"/>
      <c r="Y2955" s="20"/>
      <c r="Z2955" s="20"/>
      <c r="AA2955" s="20"/>
      <c r="AB2955" s="20"/>
      <c r="AC2955" s="20"/>
      <c r="AD2955" s="20"/>
      <c r="AE2955" s="20"/>
      <c r="AF2955" s="20"/>
      <c r="AG2955" s="20"/>
      <c r="AH2955" s="20"/>
      <c r="AI2955" s="20"/>
      <c r="AJ2955" s="20"/>
      <c r="AK2955" s="20"/>
      <c r="AL2955" s="20"/>
      <c r="AM2955" s="20"/>
      <c r="AN2955" s="20"/>
      <c r="AO2955" s="20"/>
      <c r="AP2955" s="20"/>
      <c r="AQ2955" s="20"/>
      <c r="AR2955" s="20"/>
      <c r="AS2955" s="20"/>
      <c r="AT2955" s="20"/>
      <c r="AU2955" s="20"/>
      <c r="AV2955" s="20"/>
      <c r="AW2955" s="20"/>
      <c r="AX2955" s="20"/>
      <c r="AY2955" s="20"/>
      <c r="AZ2955" s="20"/>
      <c r="BA2955" s="20"/>
      <c r="BB2955" s="20"/>
      <c r="BC2955" s="20"/>
      <c r="BD2955" s="20"/>
      <c r="BE2955" s="20"/>
      <c r="BF2955" s="20"/>
      <c r="BG2955" s="20"/>
      <c r="BH2955" s="20"/>
      <c r="BI2955" s="20"/>
      <c r="BJ2955" s="20"/>
      <c r="BK2955" s="20"/>
      <c r="BL2955" s="20"/>
      <c r="BM2955" s="20"/>
      <c r="BN2955" s="20"/>
      <c r="BO2955" s="20"/>
      <c r="BP2955" s="20"/>
      <c r="BQ2955" s="20"/>
      <c r="BR2955" s="20"/>
      <c r="BS2955" s="20"/>
      <c r="BT2955" s="20"/>
      <c r="BU2955" s="20"/>
      <c r="BV2955" s="20"/>
      <c r="BW2955" s="20"/>
      <c r="BX2955" s="20"/>
      <c r="BY2955" s="20"/>
      <c r="BZ2955" s="20"/>
      <c r="CA2955" s="20"/>
      <c r="CB2955" s="20"/>
    </row>
    <row r="2956" spans="17:80" ht="15" hidden="1" customHeight="1">
      <c r="Q2956" s="19"/>
      <c r="R2956" s="20"/>
      <c r="S2956" s="20"/>
      <c r="T2956" s="20"/>
      <c r="U2956" s="20"/>
      <c r="V2956" s="20"/>
      <c r="W2956" s="20"/>
      <c r="X2956" s="20"/>
      <c r="Y2956" s="20"/>
      <c r="Z2956" s="20"/>
      <c r="AA2956" s="20"/>
      <c r="AB2956" s="20"/>
      <c r="AC2956" s="20"/>
      <c r="AD2956" s="20"/>
      <c r="AE2956" s="20"/>
      <c r="AF2956" s="20"/>
      <c r="AG2956" s="20"/>
      <c r="AH2956" s="20"/>
      <c r="AI2956" s="20"/>
      <c r="AJ2956" s="20"/>
      <c r="AK2956" s="20"/>
      <c r="AL2956" s="20"/>
      <c r="AM2956" s="20"/>
      <c r="AN2956" s="20"/>
      <c r="AO2956" s="20"/>
      <c r="AP2956" s="20"/>
      <c r="AQ2956" s="20"/>
      <c r="AR2956" s="20"/>
      <c r="AS2956" s="20"/>
      <c r="AT2956" s="20"/>
      <c r="AU2956" s="20"/>
      <c r="AV2956" s="20"/>
      <c r="AW2956" s="20"/>
      <c r="AX2956" s="20"/>
      <c r="AY2956" s="20"/>
      <c r="AZ2956" s="20"/>
      <c r="BA2956" s="20"/>
      <c r="BB2956" s="20"/>
      <c r="BC2956" s="20"/>
      <c r="BD2956" s="20"/>
      <c r="BE2956" s="20"/>
      <c r="BF2956" s="20"/>
      <c r="BG2956" s="20"/>
      <c r="BH2956" s="20"/>
      <c r="BI2956" s="20"/>
      <c r="BJ2956" s="20"/>
      <c r="BK2956" s="20"/>
      <c r="BL2956" s="20"/>
      <c r="BM2956" s="20"/>
      <c r="BN2956" s="20"/>
      <c r="BO2956" s="20"/>
      <c r="BP2956" s="20"/>
      <c r="BQ2956" s="20"/>
      <c r="BR2956" s="20"/>
      <c r="BS2956" s="20"/>
      <c r="BT2956" s="20"/>
      <c r="BU2956" s="20"/>
      <c r="BV2956" s="20"/>
      <c r="BW2956" s="20"/>
      <c r="BX2956" s="20"/>
      <c r="BY2956" s="20"/>
      <c r="BZ2956" s="20"/>
      <c r="CA2956" s="20"/>
      <c r="CB2956" s="20"/>
    </row>
    <row r="2957" spans="17:80" ht="15" hidden="1" customHeight="1">
      <c r="Q2957" s="19"/>
      <c r="R2957" s="20"/>
      <c r="S2957" s="20"/>
      <c r="T2957" s="20"/>
      <c r="U2957" s="20"/>
      <c r="V2957" s="20"/>
      <c r="W2957" s="20"/>
      <c r="X2957" s="20"/>
      <c r="Y2957" s="20"/>
      <c r="Z2957" s="20"/>
      <c r="AA2957" s="20"/>
      <c r="AB2957" s="20"/>
      <c r="AC2957" s="20"/>
      <c r="AD2957" s="20"/>
      <c r="AE2957" s="20"/>
      <c r="AF2957" s="20"/>
      <c r="AG2957" s="20"/>
      <c r="AH2957" s="20"/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</row>
    <row r="2958" spans="17:80" ht="15" hidden="1" customHeight="1">
      <c r="Q2958" s="19"/>
      <c r="R2958" s="20"/>
      <c r="S2958" s="20"/>
      <c r="T2958" s="20"/>
      <c r="U2958" s="20"/>
      <c r="V2958" s="20"/>
      <c r="W2958" s="20"/>
      <c r="X2958" s="20"/>
      <c r="Y2958" s="20"/>
      <c r="Z2958" s="20"/>
      <c r="AA2958" s="20"/>
      <c r="AB2958" s="20"/>
      <c r="AC2958" s="20"/>
      <c r="AD2958" s="20"/>
      <c r="AE2958" s="20"/>
      <c r="AF2958" s="20"/>
      <c r="AG2958" s="20"/>
      <c r="AH2958" s="20"/>
      <c r="AI2958" s="20"/>
      <c r="AJ2958" s="20"/>
      <c r="AK2958" s="20"/>
      <c r="AL2958" s="20"/>
      <c r="AM2958" s="20"/>
      <c r="AN2958" s="20"/>
      <c r="AO2958" s="20"/>
      <c r="AP2958" s="20"/>
      <c r="AQ2958" s="20"/>
      <c r="AR2958" s="20"/>
      <c r="AS2958" s="20"/>
      <c r="AT2958" s="20"/>
      <c r="AU2958" s="20"/>
      <c r="AV2958" s="20"/>
      <c r="AW2958" s="20"/>
      <c r="AX2958" s="20"/>
      <c r="AY2958" s="20"/>
      <c r="AZ2958" s="20"/>
      <c r="BA2958" s="20"/>
      <c r="BB2958" s="20"/>
      <c r="BC2958" s="20"/>
      <c r="BD2958" s="20"/>
      <c r="BE2958" s="20"/>
      <c r="BF2958" s="20"/>
      <c r="BG2958" s="20"/>
      <c r="BH2958" s="20"/>
      <c r="BI2958" s="20"/>
      <c r="BJ2958" s="20"/>
      <c r="BK2958" s="20"/>
      <c r="BL2958" s="20"/>
      <c r="BM2958" s="20"/>
      <c r="BN2958" s="20"/>
      <c r="BO2958" s="20"/>
      <c r="BP2958" s="20"/>
      <c r="BQ2958" s="20"/>
      <c r="BR2958" s="20"/>
      <c r="BS2958" s="20"/>
      <c r="BT2958" s="20"/>
      <c r="BU2958" s="20"/>
      <c r="BV2958" s="20"/>
      <c r="BW2958" s="20"/>
      <c r="BX2958" s="20"/>
      <c r="BY2958" s="20"/>
      <c r="BZ2958" s="20"/>
      <c r="CA2958" s="20"/>
      <c r="CB2958" s="20"/>
    </row>
    <row r="2959" spans="17:80" ht="15" hidden="1" customHeight="1">
      <c r="Q2959" s="19"/>
      <c r="R2959" s="20"/>
      <c r="S2959" s="20"/>
      <c r="T2959" s="20"/>
      <c r="U2959" s="20"/>
      <c r="V2959" s="20"/>
      <c r="W2959" s="20"/>
      <c r="X2959" s="20"/>
      <c r="Y2959" s="20"/>
      <c r="Z2959" s="20"/>
      <c r="AA2959" s="20"/>
      <c r="AB2959" s="20"/>
      <c r="AC2959" s="20"/>
      <c r="AD2959" s="20"/>
      <c r="AE2959" s="20"/>
      <c r="AF2959" s="20"/>
      <c r="AG2959" s="20"/>
      <c r="AH2959" s="20"/>
      <c r="AI2959" s="20"/>
      <c r="AJ2959" s="20"/>
      <c r="AK2959" s="20"/>
      <c r="AL2959" s="20"/>
      <c r="AM2959" s="20"/>
      <c r="AN2959" s="20"/>
      <c r="AO2959" s="20"/>
      <c r="AP2959" s="20"/>
      <c r="AQ2959" s="20"/>
      <c r="AR2959" s="20"/>
      <c r="AS2959" s="20"/>
      <c r="AT2959" s="20"/>
      <c r="AU2959" s="20"/>
      <c r="AV2959" s="20"/>
      <c r="AW2959" s="20"/>
      <c r="AX2959" s="20"/>
      <c r="AY2959" s="20"/>
      <c r="AZ2959" s="20"/>
      <c r="BA2959" s="20"/>
      <c r="BB2959" s="20"/>
      <c r="BC2959" s="20"/>
      <c r="BD2959" s="20"/>
      <c r="BE2959" s="20"/>
      <c r="BF2959" s="20"/>
      <c r="BG2959" s="20"/>
      <c r="BH2959" s="20"/>
      <c r="BI2959" s="20"/>
      <c r="BJ2959" s="20"/>
      <c r="BK2959" s="20"/>
      <c r="BL2959" s="20"/>
      <c r="BM2959" s="20"/>
      <c r="BN2959" s="20"/>
      <c r="BO2959" s="20"/>
      <c r="BP2959" s="20"/>
      <c r="BQ2959" s="20"/>
      <c r="BR2959" s="20"/>
      <c r="BS2959" s="20"/>
      <c r="BT2959" s="20"/>
      <c r="BU2959" s="20"/>
      <c r="BV2959" s="20"/>
      <c r="BW2959" s="20"/>
      <c r="BX2959" s="20"/>
      <c r="BY2959" s="20"/>
      <c r="BZ2959" s="20"/>
      <c r="CA2959" s="20"/>
      <c r="CB2959" s="20"/>
    </row>
    <row r="2960" spans="17:80" ht="15" hidden="1" customHeight="1">
      <c r="Q2960" s="19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/>
      <c r="AE2960" s="20"/>
      <c r="AF2960" s="20"/>
      <c r="AG2960" s="20"/>
      <c r="AH2960" s="20"/>
      <c r="AI2960" s="20"/>
      <c r="AJ2960" s="20"/>
      <c r="AK2960" s="20"/>
      <c r="AL2960" s="20"/>
      <c r="AM2960" s="20"/>
      <c r="AN2960" s="20"/>
      <c r="AO2960" s="20"/>
      <c r="AP2960" s="20"/>
      <c r="AQ2960" s="20"/>
      <c r="AR2960" s="20"/>
      <c r="AS2960" s="20"/>
      <c r="AT2960" s="20"/>
      <c r="AU2960" s="20"/>
      <c r="AV2960" s="20"/>
      <c r="AW2960" s="20"/>
      <c r="AX2960" s="20"/>
      <c r="AY2960" s="20"/>
      <c r="AZ2960" s="20"/>
      <c r="BA2960" s="20"/>
      <c r="BB2960" s="20"/>
      <c r="BC2960" s="20"/>
      <c r="BD2960" s="20"/>
      <c r="BE2960" s="20"/>
      <c r="BF2960" s="20"/>
      <c r="BG2960" s="20"/>
      <c r="BH2960" s="20"/>
      <c r="BI2960" s="20"/>
      <c r="BJ2960" s="20"/>
      <c r="BK2960" s="20"/>
      <c r="BL2960" s="20"/>
      <c r="BM2960" s="20"/>
      <c r="BN2960" s="20"/>
      <c r="BO2960" s="20"/>
      <c r="BP2960" s="20"/>
      <c r="BQ2960" s="20"/>
      <c r="BR2960" s="20"/>
      <c r="BS2960" s="20"/>
      <c r="BT2960" s="20"/>
      <c r="BU2960" s="20"/>
      <c r="BV2960" s="20"/>
      <c r="BW2960" s="20"/>
      <c r="BX2960" s="20"/>
      <c r="BY2960" s="20"/>
      <c r="BZ2960" s="20"/>
      <c r="CA2960" s="20"/>
      <c r="CB2960" s="20"/>
    </row>
    <row r="2961" spans="17:80" ht="15" hidden="1" customHeight="1">
      <c r="Q2961" s="19"/>
      <c r="R2961" s="20"/>
      <c r="S2961" s="20"/>
      <c r="T2961" s="20"/>
      <c r="U2961" s="20"/>
      <c r="V2961" s="20"/>
      <c r="W2961" s="20"/>
      <c r="X2961" s="20"/>
      <c r="Y2961" s="20"/>
      <c r="Z2961" s="20"/>
      <c r="AA2961" s="20"/>
      <c r="AB2961" s="20"/>
      <c r="AC2961" s="20"/>
      <c r="AD2961" s="20"/>
      <c r="AE2961" s="20"/>
      <c r="AF2961" s="20"/>
      <c r="AG2961" s="20"/>
      <c r="AH2961" s="20"/>
      <c r="AI2961" s="20"/>
      <c r="AJ2961" s="20"/>
      <c r="AK2961" s="20"/>
      <c r="AL2961" s="20"/>
      <c r="AM2961" s="20"/>
      <c r="AN2961" s="20"/>
      <c r="AO2961" s="20"/>
      <c r="AP2961" s="20"/>
      <c r="AQ2961" s="20"/>
      <c r="AR2961" s="20"/>
      <c r="AS2961" s="20"/>
      <c r="AT2961" s="20"/>
      <c r="AU2961" s="20"/>
      <c r="AV2961" s="20"/>
      <c r="AW2961" s="20"/>
      <c r="AX2961" s="20"/>
      <c r="AY2961" s="20"/>
      <c r="AZ2961" s="20"/>
      <c r="BA2961" s="20"/>
      <c r="BB2961" s="20"/>
      <c r="BC2961" s="20"/>
      <c r="BD2961" s="20"/>
      <c r="BE2961" s="20"/>
      <c r="BF2961" s="20"/>
      <c r="BG2961" s="20"/>
      <c r="BH2961" s="20"/>
      <c r="BI2961" s="20"/>
      <c r="BJ2961" s="20"/>
      <c r="BK2961" s="20"/>
      <c r="BL2961" s="20"/>
      <c r="BM2961" s="20"/>
      <c r="BN2961" s="20"/>
      <c r="BO2961" s="20"/>
      <c r="BP2961" s="20"/>
      <c r="BQ2961" s="20"/>
      <c r="BR2961" s="20"/>
      <c r="BS2961" s="20"/>
      <c r="BT2961" s="20"/>
      <c r="BU2961" s="20"/>
      <c r="BV2961" s="20"/>
      <c r="BW2961" s="20"/>
      <c r="BX2961" s="20"/>
      <c r="BY2961" s="20"/>
      <c r="BZ2961" s="20"/>
      <c r="CA2961" s="20"/>
      <c r="CB2961" s="20"/>
    </row>
    <row r="2962" spans="17:80" ht="15" hidden="1" customHeight="1">
      <c r="Q2962" s="19"/>
      <c r="R2962" s="20"/>
      <c r="S2962" s="20"/>
      <c r="T2962" s="20"/>
      <c r="U2962" s="20"/>
      <c r="V2962" s="20"/>
      <c r="W2962" s="20"/>
      <c r="X2962" s="20"/>
      <c r="Y2962" s="20"/>
      <c r="Z2962" s="20"/>
      <c r="AA2962" s="20"/>
      <c r="AB2962" s="20"/>
      <c r="AC2962" s="20"/>
      <c r="AD2962" s="20"/>
      <c r="AE2962" s="20"/>
      <c r="AF2962" s="20"/>
      <c r="AG2962" s="20"/>
      <c r="AH2962" s="20"/>
      <c r="AI2962" s="20"/>
      <c r="AJ2962" s="20"/>
      <c r="AK2962" s="20"/>
      <c r="AL2962" s="20"/>
      <c r="AM2962" s="20"/>
      <c r="AN2962" s="20"/>
      <c r="AO2962" s="20"/>
      <c r="AP2962" s="20"/>
      <c r="AQ2962" s="20"/>
      <c r="AR2962" s="20"/>
      <c r="AS2962" s="20"/>
      <c r="AT2962" s="20"/>
      <c r="AU2962" s="20"/>
      <c r="AV2962" s="20"/>
      <c r="AW2962" s="20"/>
      <c r="AX2962" s="20"/>
      <c r="AY2962" s="20"/>
      <c r="AZ2962" s="20"/>
      <c r="BA2962" s="20"/>
      <c r="BB2962" s="20"/>
      <c r="BC2962" s="20"/>
      <c r="BD2962" s="20"/>
      <c r="BE2962" s="20"/>
      <c r="BF2962" s="20"/>
      <c r="BG2962" s="20"/>
      <c r="BH2962" s="20"/>
      <c r="BI2962" s="20"/>
      <c r="BJ2962" s="20"/>
      <c r="BK2962" s="20"/>
      <c r="BL2962" s="20"/>
      <c r="BM2962" s="20"/>
      <c r="BN2962" s="20"/>
      <c r="BO2962" s="20"/>
      <c r="BP2962" s="20"/>
      <c r="BQ2962" s="20"/>
      <c r="BR2962" s="20"/>
      <c r="BS2962" s="20"/>
      <c r="BT2962" s="20"/>
      <c r="BU2962" s="20"/>
      <c r="BV2962" s="20"/>
      <c r="BW2962" s="20"/>
      <c r="BX2962" s="20"/>
      <c r="BY2962" s="20"/>
      <c r="BZ2962" s="20"/>
      <c r="CA2962" s="20"/>
      <c r="CB2962" s="20"/>
    </row>
    <row r="2963" spans="17:80" ht="15" hidden="1" customHeight="1">
      <c r="Q2963" s="19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  <c r="AH2963" s="20"/>
      <c r="AI2963" s="20"/>
      <c r="AJ2963" s="20"/>
      <c r="AK2963" s="20"/>
      <c r="AL2963" s="20"/>
      <c r="AM2963" s="20"/>
      <c r="AN2963" s="20"/>
      <c r="AO2963" s="20"/>
      <c r="AP2963" s="20"/>
      <c r="AQ2963" s="20"/>
      <c r="AR2963" s="20"/>
      <c r="AS2963" s="20"/>
      <c r="AT2963" s="20"/>
      <c r="AU2963" s="20"/>
      <c r="AV2963" s="20"/>
      <c r="AW2963" s="20"/>
      <c r="AX2963" s="20"/>
      <c r="AY2963" s="20"/>
      <c r="AZ2963" s="20"/>
      <c r="BA2963" s="20"/>
      <c r="BB2963" s="20"/>
      <c r="BC2963" s="20"/>
      <c r="BD2963" s="20"/>
      <c r="BE2963" s="20"/>
      <c r="BF2963" s="20"/>
      <c r="BG2963" s="20"/>
      <c r="BH2963" s="20"/>
      <c r="BI2963" s="20"/>
      <c r="BJ2963" s="20"/>
      <c r="BK2963" s="20"/>
      <c r="BL2963" s="20"/>
      <c r="BM2963" s="20"/>
      <c r="BN2963" s="20"/>
      <c r="BO2963" s="20"/>
      <c r="BP2963" s="20"/>
      <c r="BQ2963" s="20"/>
      <c r="BR2963" s="20"/>
      <c r="BS2963" s="20"/>
      <c r="BT2963" s="20"/>
      <c r="BU2963" s="20"/>
      <c r="BV2963" s="20"/>
      <c r="BW2963" s="20"/>
      <c r="BX2963" s="20"/>
      <c r="BY2963" s="20"/>
      <c r="BZ2963" s="20"/>
      <c r="CA2963" s="20"/>
      <c r="CB2963" s="20"/>
    </row>
    <row r="2964" spans="17:80" ht="15" hidden="1" customHeight="1">
      <c r="Q2964" s="19"/>
      <c r="R2964" s="20"/>
      <c r="S2964" s="20"/>
      <c r="T2964" s="20"/>
      <c r="U2964" s="20"/>
      <c r="V2964" s="20"/>
      <c r="W2964" s="20"/>
      <c r="X2964" s="20"/>
      <c r="Y2964" s="20"/>
      <c r="Z2964" s="20"/>
      <c r="AA2964" s="20"/>
      <c r="AB2964" s="20"/>
      <c r="AC2964" s="20"/>
      <c r="AD2964" s="20"/>
      <c r="AE2964" s="20"/>
      <c r="AF2964" s="20"/>
      <c r="AG2964" s="20"/>
      <c r="AH2964" s="20"/>
      <c r="AI2964" s="20"/>
      <c r="AJ2964" s="20"/>
      <c r="AK2964" s="20"/>
      <c r="AL2964" s="20"/>
      <c r="AM2964" s="20"/>
      <c r="AN2964" s="20"/>
      <c r="AO2964" s="20"/>
      <c r="AP2964" s="20"/>
      <c r="AQ2964" s="20"/>
      <c r="AR2964" s="20"/>
      <c r="AS2964" s="20"/>
      <c r="AT2964" s="20"/>
      <c r="AU2964" s="20"/>
      <c r="AV2964" s="20"/>
      <c r="AW2964" s="20"/>
      <c r="AX2964" s="20"/>
      <c r="AY2964" s="20"/>
      <c r="AZ2964" s="20"/>
      <c r="BA2964" s="20"/>
      <c r="BB2964" s="20"/>
      <c r="BC2964" s="20"/>
      <c r="BD2964" s="20"/>
      <c r="BE2964" s="20"/>
      <c r="BF2964" s="20"/>
      <c r="BG2964" s="20"/>
      <c r="BH2964" s="20"/>
      <c r="BI2964" s="20"/>
      <c r="BJ2964" s="20"/>
      <c r="BK2964" s="20"/>
      <c r="BL2964" s="20"/>
      <c r="BM2964" s="20"/>
      <c r="BN2964" s="20"/>
      <c r="BO2964" s="20"/>
      <c r="BP2964" s="20"/>
      <c r="BQ2964" s="20"/>
      <c r="BR2964" s="20"/>
      <c r="BS2964" s="20"/>
      <c r="BT2964" s="20"/>
      <c r="BU2964" s="20"/>
      <c r="BV2964" s="20"/>
      <c r="BW2964" s="20"/>
      <c r="BX2964" s="20"/>
      <c r="BY2964" s="20"/>
      <c r="BZ2964" s="20"/>
      <c r="CA2964" s="20"/>
      <c r="CB2964" s="20"/>
    </row>
    <row r="2965" spans="17:80" ht="15" hidden="1" customHeight="1">
      <c r="Q2965" s="19"/>
      <c r="R2965" s="20"/>
      <c r="S2965" s="20"/>
      <c r="T2965" s="20"/>
      <c r="U2965" s="20"/>
      <c r="V2965" s="20"/>
      <c r="W2965" s="20"/>
      <c r="X2965" s="20"/>
      <c r="Y2965" s="20"/>
      <c r="Z2965" s="20"/>
      <c r="AA2965" s="20"/>
      <c r="AB2965" s="20"/>
      <c r="AC2965" s="20"/>
      <c r="AD2965" s="20"/>
      <c r="AE2965" s="20"/>
      <c r="AF2965" s="20"/>
      <c r="AG2965" s="20"/>
      <c r="AH2965" s="20"/>
      <c r="AI2965" s="20"/>
      <c r="AJ2965" s="20"/>
      <c r="AK2965" s="20"/>
      <c r="AL2965" s="20"/>
      <c r="AM2965" s="20"/>
      <c r="AN2965" s="20"/>
      <c r="AO2965" s="20"/>
      <c r="AP2965" s="20"/>
      <c r="AQ2965" s="20"/>
      <c r="AR2965" s="20"/>
      <c r="AS2965" s="20"/>
      <c r="AT2965" s="20"/>
      <c r="AU2965" s="20"/>
      <c r="AV2965" s="20"/>
      <c r="AW2965" s="20"/>
      <c r="AX2965" s="20"/>
      <c r="AY2965" s="20"/>
      <c r="AZ2965" s="20"/>
      <c r="BA2965" s="20"/>
      <c r="BB2965" s="20"/>
      <c r="BC2965" s="20"/>
      <c r="BD2965" s="20"/>
      <c r="BE2965" s="20"/>
      <c r="BF2965" s="20"/>
      <c r="BG2965" s="20"/>
      <c r="BH2965" s="20"/>
      <c r="BI2965" s="20"/>
      <c r="BJ2965" s="20"/>
      <c r="BK2965" s="20"/>
      <c r="BL2965" s="20"/>
      <c r="BM2965" s="20"/>
      <c r="BN2965" s="20"/>
      <c r="BO2965" s="20"/>
      <c r="BP2965" s="20"/>
      <c r="BQ2965" s="20"/>
      <c r="BR2965" s="20"/>
      <c r="BS2965" s="20"/>
      <c r="BT2965" s="20"/>
      <c r="BU2965" s="20"/>
      <c r="BV2965" s="20"/>
      <c r="BW2965" s="20"/>
      <c r="BX2965" s="20"/>
      <c r="BY2965" s="20"/>
      <c r="BZ2965" s="20"/>
      <c r="CA2965" s="20"/>
      <c r="CB2965" s="20"/>
    </row>
    <row r="2966" spans="17:80" ht="15" hidden="1" customHeight="1">
      <c r="Q2966" s="19"/>
      <c r="R2966" s="20"/>
      <c r="S2966" s="20"/>
      <c r="T2966" s="20"/>
      <c r="U2966" s="20"/>
      <c r="V2966" s="20"/>
      <c r="W2966" s="20"/>
      <c r="X2966" s="20"/>
      <c r="Y2966" s="20"/>
      <c r="Z2966" s="20"/>
      <c r="AA2966" s="20"/>
      <c r="AB2966" s="20"/>
      <c r="AC2966" s="20"/>
      <c r="AD2966" s="20"/>
      <c r="AE2966" s="20"/>
      <c r="AF2966" s="20"/>
      <c r="AG2966" s="20"/>
      <c r="AH2966" s="20"/>
      <c r="AI2966" s="20"/>
      <c r="AJ2966" s="20"/>
      <c r="AK2966" s="20"/>
      <c r="AL2966" s="20"/>
      <c r="AM2966" s="20"/>
      <c r="AN2966" s="20"/>
      <c r="AO2966" s="20"/>
      <c r="AP2966" s="20"/>
      <c r="AQ2966" s="20"/>
      <c r="AR2966" s="20"/>
      <c r="AS2966" s="20"/>
      <c r="AT2966" s="20"/>
      <c r="AU2966" s="20"/>
      <c r="AV2966" s="20"/>
      <c r="AW2966" s="20"/>
      <c r="AX2966" s="20"/>
      <c r="AY2966" s="20"/>
      <c r="AZ2966" s="20"/>
      <c r="BA2966" s="20"/>
      <c r="BB2966" s="20"/>
      <c r="BC2966" s="20"/>
      <c r="BD2966" s="20"/>
      <c r="BE2966" s="20"/>
      <c r="BF2966" s="20"/>
      <c r="BG2966" s="20"/>
      <c r="BH2966" s="20"/>
      <c r="BI2966" s="20"/>
      <c r="BJ2966" s="20"/>
      <c r="BK2966" s="20"/>
      <c r="BL2966" s="20"/>
      <c r="BM2966" s="20"/>
      <c r="BN2966" s="20"/>
      <c r="BO2966" s="20"/>
      <c r="BP2966" s="20"/>
      <c r="BQ2966" s="20"/>
      <c r="BR2966" s="20"/>
      <c r="BS2966" s="20"/>
      <c r="BT2966" s="20"/>
      <c r="BU2966" s="20"/>
      <c r="BV2966" s="20"/>
      <c r="BW2966" s="20"/>
      <c r="BX2966" s="20"/>
      <c r="BY2966" s="20"/>
      <c r="BZ2966" s="20"/>
      <c r="CA2966" s="20"/>
      <c r="CB2966" s="20"/>
    </row>
    <row r="2967" spans="17:80" ht="15" hidden="1" customHeight="1">
      <c r="Q2967" s="19"/>
      <c r="R2967" s="20"/>
      <c r="S2967" s="20"/>
      <c r="T2967" s="20"/>
      <c r="U2967" s="20"/>
      <c r="V2967" s="20"/>
      <c r="W2967" s="20"/>
      <c r="X2967" s="20"/>
      <c r="Y2967" s="20"/>
      <c r="Z2967" s="20"/>
      <c r="AA2967" s="20"/>
      <c r="AB2967" s="20"/>
      <c r="AC2967" s="20"/>
      <c r="AD2967" s="20"/>
      <c r="AE2967" s="20"/>
      <c r="AF2967" s="20"/>
      <c r="AG2967" s="20"/>
      <c r="AH2967" s="20"/>
      <c r="AI2967" s="20"/>
      <c r="AJ2967" s="20"/>
      <c r="AK2967" s="20"/>
      <c r="AL2967" s="20"/>
      <c r="AM2967" s="20"/>
      <c r="AN2967" s="20"/>
      <c r="AO2967" s="20"/>
      <c r="AP2967" s="20"/>
      <c r="AQ2967" s="20"/>
      <c r="AR2967" s="20"/>
      <c r="AS2967" s="20"/>
      <c r="AT2967" s="20"/>
      <c r="AU2967" s="20"/>
      <c r="AV2967" s="20"/>
      <c r="AW2967" s="20"/>
      <c r="AX2967" s="20"/>
      <c r="AY2967" s="20"/>
      <c r="AZ2967" s="20"/>
      <c r="BA2967" s="20"/>
      <c r="BB2967" s="20"/>
      <c r="BC2967" s="20"/>
      <c r="BD2967" s="20"/>
      <c r="BE2967" s="20"/>
      <c r="BF2967" s="20"/>
      <c r="BG2967" s="20"/>
      <c r="BH2967" s="20"/>
      <c r="BI2967" s="20"/>
      <c r="BJ2967" s="20"/>
      <c r="BK2967" s="20"/>
      <c r="BL2967" s="20"/>
      <c r="BM2967" s="20"/>
      <c r="BN2967" s="20"/>
      <c r="BO2967" s="20"/>
      <c r="BP2967" s="20"/>
      <c r="BQ2967" s="20"/>
      <c r="BR2967" s="20"/>
      <c r="BS2967" s="20"/>
      <c r="BT2967" s="20"/>
      <c r="BU2967" s="20"/>
      <c r="BV2967" s="20"/>
      <c r="BW2967" s="20"/>
      <c r="BX2967" s="20"/>
      <c r="BY2967" s="20"/>
      <c r="BZ2967" s="20"/>
      <c r="CA2967" s="20"/>
      <c r="CB2967" s="20"/>
    </row>
    <row r="2968" spans="17:80" ht="15" hidden="1" customHeight="1">
      <c r="Q2968" s="19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0"/>
      <c r="AB2968" s="20"/>
      <c r="AC2968" s="20"/>
      <c r="AD2968" s="20"/>
      <c r="AE2968" s="20"/>
      <c r="AF2968" s="20"/>
      <c r="AG2968" s="20"/>
      <c r="AH2968" s="20"/>
      <c r="AI2968" s="20"/>
      <c r="AJ2968" s="20"/>
      <c r="AK2968" s="20"/>
      <c r="AL2968" s="20"/>
      <c r="AM2968" s="20"/>
      <c r="AN2968" s="20"/>
      <c r="AO2968" s="20"/>
      <c r="AP2968" s="20"/>
      <c r="AQ2968" s="20"/>
      <c r="AR2968" s="20"/>
      <c r="AS2968" s="20"/>
      <c r="AT2968" s="20"/>
      <c r="AU2968" s="20"/>
      <c r="AV2968" s="20"/>
      <c r="AW2968" s="20"/>
      <c r="AX2968" s="20"/>
      <c r="AY2968" s="20"/>
      <c r="AZ2968" s="20"/>
      <c r="BA2968" s="20"/>
      <c r="BB2968" s="20"/>
      <c r="BC2968" s="20"/>
      <c r="BD2968" s="20"/>
      <c r="BE2968" s="20"/>
      <c r="BF2968" s="20"/>
      <c r="BG2968" s="20"/>
      <c r="BH2968" s="20"/>
      <c r="BI2968" s="20"/>
      <c r="BJ2968" s="20"/>
      <c r="BK2968" s="20"/>
      <c r="BL2968" s="20"/>
      <c r="BM2968" s="20"/>
      <c r="BN2968" s="20"/>
      <c r="BO2968" s="20"/>
      <c r="BP2968" s="20"/>
      <c r="BQ2968" s="20"/>
      <c r="BR2968" s="20"/>
      <c r="BS2968" s="20"/>
      <c r="BT2968" s="20"/>
      <c r="BU2968" s="20"/>
      <c r="BV2968" s="20"/>
      <c r="BW2968" s="20"/>
      <c r="BX2968" s="20"/>
      <c r="BY2968" s="20"/>
      <c r="BZ2968" s="20"/>
      <c r="CA2968" s="20"/>
      <c r="CB2968" s="20"/>
    </row>
    <row r="2969" spans="17:80" ht="15" hidden="1" customHeight="1">
      <c r="Q2969" s="19"/>
      <c r="R2969" s="20"/>
      <c r="S2969" s="20"/>
      <c r="T2969" s="20"/>
      <c r="U2969" s="20"/>
      <c r="V2969" s="20"/>
      <c r="W2969" s="20"/>
      <c r="X2969" s="20"/>
      <c r="Y2969" s="20"/>
      <c r="Z2969" s="20"/>
      <c r="AA2969" s="20"/>
      <c r="AB2969" s="20"/>
      <c r="AC2969" s="20"/>
      <c r="AD2969" s="20"/>
      <c r="AE2969" s="20"/>
      <c r="AF2969" s="20"/>
      <c r="AG2969" s="20"/>
      <c r="AH2969" s="20"/>
      <c r="AI2969" s="20"/>
      <c r="AJ2969" s="20"/>
      <c r="AK2969" s="20"/>
      <c r="AL2969" s="20"/>
      <c r="AM2969" s="20"/>
      <c r="AN2969" s="20"/>
      <c r="AO2969" s="20"/>
      <c r="AP2969" s="20"/>
      <c r="AQ2969" s="20"/>
      <c r="AR2969" s="20"/>
      <c r="AS2969" s="20"/>
      <c r="AT2969" s="20"/>
      <c r="AU2969" s="20"/>
      <c r="AV2969" s="20"/>
      <c r="AW2969" s="20"/>
      <c r="AX2969" s="20"/>
      <c r="AY2969" s="20"/>
      <c r="AZ2969" s="20"/>
      <c r="BA2969" s="20"/>
      <c r="BB2969" s="20"/>
      <c r="BC2969" s="20"/>
      <c r="BD2969" s="20"/>
      <c r="BE2969" s="20"/>
      <c r="BF2969" s="20"/>
      <c r="BG2969" s="20"/>
      <c r="BH2969" s="20"/>
      <c r="BI2969" s="20"/>
      <c r="BJ2969" s="20"/>
      <c r="BK2969" s="20"/>
      <c r="BL2969" s="20"/>
      <c r="BM2969" s="20"/>
      <c r="BN2969" s="20"/>
      <c r="BO2969" s="20"/>
      <c r="BP2969" s="20"/>
      <c r="BQ2969" s="20"/>
      <c r="BR2969" s="20"/>
      <c r="BS2969" s="20"/>
      <c r="BT2969" s="20"/>
      <c r="BU2969" s="20"/>
      <c r="BV2969" s="20"/>
      <c r="BW2969" s="20"/>
      <c r="BX2969" s="20"/>
      <c r="BY2969" s="20"/>
      <c r="BZ2969" s="20"/>
      <c r="CA2969" s="20"/>
      <c r="CB2969" s="20"/>
    </row>
    <row r="2970" spans="17:80" ht="15" hidden="1" customHeight="1">
      <c r="Q2970" s="19"/>
      <c r="R2970" s="20"/>
      <c r="S2970" s="20"/>
      <c r="T2970" s="20"/>
      <c r="U2970" s="20"/>
      <c r="V2970" s="20"/>
      <c r="W2970" s="20"/>
      <c r="X2970" s="20"/>
      <c r="Y2970" s="20"/>
      <c r="Z2970" s="20"/>
      <c r="AA2970" s="20"/>
      <c r="AB2970" s="20"/>
      <c r="AC2970" s="20"/>
      <c r="AD2970" s="20"/>
      <c r="AE2970" s="20"/>
      <c r="AF2970" s="20"/>
      <c r="AG2970" s="20"/>
      <c r="AH2970" s="20"/>
      <c r="AI2970" s="20"/>
      <c r="AJ2970" s="20"/>
      <c r="AK2970" s="20"/>
      <c r="AL2970" s="20"/>
      <c r="AM2970" s="20"/>
      <c r="AN2970" s="20"/>
      <c r="AO2970" s="20"/>
      <c r="AP2970" s="20"/>
      <c r="AQ2970" s="20"/>
      <c r="AR2970" s="20"/>
      <c r="AS2970" s="20"/>
      <c r="AT2970" s="20"/>
      <c r="AU2970" s="20"/>
      <c r="AV2970" s="20"/>
      <c r="AW2970" s="20"/>
      <c r="AX2970" s="20"/>
      <c r="AY2970" s="20"/>
      <c r="AZ2970" s="20"/>
      <c r="BA2970" s="20"/>
      <c r="BB2970" s="20"/>
      <c r="BC2970" s="20"/>
      <c r="BD2970" s="20"/>
      <c r="BE2970" s="20"/>
      <c r="BF2970" s="20"/>
      <c r="BG2970" s="20"/>
      <c r="BH2970" s="20"/>
      <c r="BI2970" s="20"/>
      <c r="BJ2970" s="20"/>
      <c r="BK2970" s="20"/>
      <c r="BL2970" s="20"/>
      <c r="BM2970" s="20"/>
      <c r="BN2970" s="20"/>
      <c r="BO2970" s="20"/>
      <c r="BP2970" s="20"/>
      <c r="BQ2970" s="20"/>
      <c r="BR2970" s="20"/>
      <c r="BS2970" s="20"/>
      <c r="BT2970" s="20"/>
      <c r="BU2970" s="20"/>
      <c r="BV2970" s="20"/>
      <c r="BW2970" s="20"/>
      <c r="BX2970" s="20"/>
      <c r="BY2970" s="20"/>
      <c r="BZ2970" s="20"/>
      <c r="CA2970" s="20"/>
      <c r="CB2970" s="20"/>
    </row>
    <row r="2971" spans="17:80" ht="15" hidden="1" customHeight="1">
      <c r="Q2971" s="19"/>
      <c r="R2971" s="20"/>
      <c r="S2971" s="20"/>
      <c r="T2971" s="20"/>
      <c r="U2971" s="20"/>
      <c r="V2971" s="20"/>
      <c r="W2971" s="20"/>
      <c r="X2971" s="20"/>
      <c r="Y2971" s="20"/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0"/>
      <c r="BC2971" s="20"/>
      <c r="BD2971" s="20"/>
      <c r="BE2971" s="20"/>
      <c r="BF2971" s="20"/>
      <c r="BG2971" s="20"/>
      <c r="BH2971" s="20"/>
      <c r="BI2971" s="20"/>
      <c r="BJ2971" s="20"/>
      <c r="BK2971" s="20"/>
      <c r="BL2971" s="20"/>
      <c r="BM2971" s="20"/>
      <c r="BN2971" s="20"/>
      <c r="BO2971" s="20"/>
      <c r="BP2971" s="20"/>
      <c r="BQ2971" s="20"/>
      <c r="BR2971" s="20"/>
      <c r="BS2971" s="20"/>
      <c r="BT2971" s="20"/>
      <c r="BU2971" s="20"/>
      <c r="BV2971" s="20"/>
      <c r="BW2971" s="20"/>
      <c r="BX2971" s="20"/>
      <c r="BY2971" s="20"/>
      <c r="BZ2971" s="20"/>
      <c r="CA2971" s="20"/>
      <c r="CB2971" s="20"/>
    </row>
    <row r="2972" spans="17:80" ht="15" hidden="1" customHeight="1">
      <c r="Q2972" s="19"/>
      <c r="R2972" s="20"/>
      <c r="S2972" s="20"/>
      <c r="T2972" s="20"/>
      <c r="U2972" s="20"/>
      <c r="V2972" s="20"/>
      <c r="W2972" s="20"/>
      <c r="X2972" s="20"/>
      <c r="Y2972" s="20"/>
      <c r="Z2972" s="20"/>
      <c r="AA2972" s="20"/>
      <c r="AB2972" s="20"/>
      <c r="AC2972" s="20"/>
      <c r="AD2972" s="20"/>
      <c r="AE2972" s="20"/>
      <c r="AF2972" s="20"/>
      <c r="AG2972" s="20"/>
      <c r="AH2972" s="20"/>
      <c r="AI2972" s="20"/>
      <c r="AJ2972" s="20"/>
      <c r="AK2972" s="20"/>
      <c r="AL2972" s="20"/>
      <c r="AM2972" s="20"/>
      <c r="AN2972" s="20"/>
      <c r="AO2972" s="20"/>
      <c r="AP2972" s="20"/>
      <c r="AQ2972" s="20"/>
      <c r="AR2972" s="20"/>
      <c r="AS2972" s="20"/>
      <c r="AT2972" s="20"/>
      <c r="AU2972" s="20"/>
      <c r="AV2972" s="20"/>
      <c r="AW2972" s="20"/>
      <c r="AX2972" s="20"/>
      <c r="AY2972" s="20"/>
      <c r="AZ2972" s="20"/>
      <c r="BA2972" s="20"/>
      <c r="BB2972" s="20"/>
      <c r="BC2972" s="20"/>
      <c r="BD2972" s="20"/>
      <c r="BE2972" s="20"/>
      <c r="BF2972" s="20"/>
      <c r="BG2972" s="20"/>
      <c r="BH2972" s="20"/>
      <c r="BI2972" s="20"/>
      <c r="BJ2972" s="20"/>
      <c r="BK2972" s="20"/>
      <c r="BL2972" s="20"/>
      <c r="BM2972" s="20"/>
      <c r="BN2972" s="20"/>
      <c r="BO2972" s="20"/>
      <c r="BP2972" s="20"/>
      <c r="BQ2972" s="20"/>
      <c r="BR2972" s="20"/>
      <c r="BS2972" s="20"/>
      <c r="BT2972" s="20"/>
      <c r="BU2972" s="20"/>
      <c r="BV2972" s="20"/>
      <c r="BW2972" s="20"/>
      <c r="BX2972" s="20"/>
      <c r="BY2972" s="20"/>
      <c r="BZ2972" s="20"/>
      <c r="CA2972" s="20"/>
      <c r="CB2972" s="20"/>
    </row>
    <row r="2973" spans="17:80" ht="15" hidden="1" customHeight="1">
      <c r="Q2973" s="19"/>
      <c r="R2973" s="20"/>
      <c r="S2973" s="20"/>
      <c r="T2973" s="20"/>
      <c r="U2973" s="20"/>
      <c r="V2973" s="20"/>
      <c r="W2973" s="20"/>
      <c r="X2973" s="20"/>
      <c r="Y2973" s="20"/>
      <c r="Z2973" s="20"/>
      <c r="AA2973" s="20"/>
      <c r="AB2973" s="20"/>
      <c r="AC2973" s="20"/>
      <c r="AD2973" s="20"/>
      <c r="AE2973" s="20"/>
      <c r="AF2973" s="20"/>
      <c r="AG2973" s="20"/>
      <c r="AH2973" s="20"/>
      <c r="AI2973" s="20"/>
      <c r="AJ2973" s="20"/>
      <c r="AK2973" s="20"/>
      <c r="AL2973" s="20"/>
      <c r="AM2973" s="20"/>
      <c r="AN2973" s="20"/>
      <c r="AO2973" s="20"/>
      <c r="AP2973" s="20"/>
      <c r="AQ2973" s="20"/>
      <c r="AR2973" s="20"/>
      <c r="AS2973" s="20"/>
      <c r="AT2973" s="20"/>
      <c r="AU2973" s="20"/>
      <c r="AV2973" s="20"/>
      <c r="AW2973" s="20"/>
      <c r="AX2973" s="20"/>
      <c r="AY2973" s="20"/>
      <c r="AZ2973" s="20"/>
      <c r="BA2973" s="20"/>
      <c r="BB2973" s="20"/>
      <c r="BC2973" s="20"/>
      <c r="BD2973" s="20"/>
      <c r="BE2973" s="20"/>
      <c r="BF2973" s="20"/>
      <c r="BG2973" s="20"/>
      <c r="BH2973" s="20"/>
      <c r="BI2973" s="20"/>
      <c r="BJ2973" s="20"/>
      <c r="BK2973" s="20"/>
      <c r="BL2973" s="20"/>
      <c r="BM2973" s="20"/>
      <c r="BN2973" s="20"/>
      <c r="BO2973" s="20"/>
      <c r="BP2973" s="20"/>
      <c r="BQ2973" s="20"/>
      <c r="BR2973" s="20"/>
      <c r="BS2973" s="20"/>
      <c r="BT2973" s="20"/>
      <c r="BU2973" s="20"/>
      <c r="BV2973" s="20"/>
      <c r="BW2973" s="20"/>
      <c r="BX2973" s="20"/>
      <c r="BY2973" s="20"/>
      <c r="BZ2973" s="20"/>
      <c r="CA2973" s="20"/>
      <c r="CB2973" s="20"/>
    </row>
    <row r="2974" spans="17:80" ht="15" hidden="1" customHeight="1">
      <c r="Q2974" s="19"/>
      <c r="R2974" s="20"/>
      <c r="S2974" s="20"/>
      <c r="T2974" s="20"/>
      <c r="U2974" s="20"/>
      <c r="V2974" s="20"/>
      <c r="W2974" s="20"/>
      <c r="X2974" s="20"/>
      <c r="Y2974" s="20"/>
      <c r="Z2974" s="20"/>
      <c r="AA2974" s="20"/>
      <c r="AB2974" s="20"/>
      <c r="AC2974" s="20"/>
      <c r="AD2974" s="20"/>
      <c r="AE2974" s="20"/>
      <c r="AF2974" s="20"/>
      <c r="AG2974" s="20"/>
      <c r="AH2974" s="20"/>
      <c r="AI2974" s="20"/>
      <c r="AJ2974" s="20"/>
      <c r="AK2974" s="20"/>
      <c r="AL2974" s="20"/>
      <c r="AM2974" s="20"/>
      <c r="AN2974" s="20"/>
      <c r="AO2974" s="20"/>
      <c r="AP2974" s="20"/>
      <c r="AQ2974" s="20"/>
      <c r="AR2974" s="20"/>
      <c r="AS2974" s="20"/>
      <c r="AT2974" s="20"/>
      <c r="AU2974" s="20"/>
      <c r="AV2974" s="20"/>
      <c r="AW2974" s="20"/>
      <c r="AX2974" s="20"/>
      <c r="AY2974" s="20"/>
      <c r="AZ2974" s="20"/>
      <c r="BA2974" s="20"/>
      <c r="BB2974" s="20"/>
      <c r="BC2974" s="20"/>
      <c r="BD2974" s="20"/>
      <c r="BE2974" s="20"/>
      <c r="BF2974" s="20"/>
      <c r="BG2974" s="20"/>
      <c r="BH2974" s="20"/>
      <c r="BI2974" s="20"/>
      <c r="BJ2974" s="20"/>
      <c r="BK2974" s="20"/>
      <c r="BL2974" s="20"/>
      <c r="BM2974" s="20"/>
      <c r="BN2974" s="20"/>
      <c r="BO2974" s="20"/>
      <c r="BP2974" s="20"/>
      <c r="BQ2974" s="20"/>
      <c r="BR2974" s="20"/>
      <c r="BS2974" s="20"/>
      <c r="BT2974" s="20"/>
      <c r="BU2974" s="20"/>
      <c r="BV2974" s="20"/>
      <c r="BW2974" s="20"/>
      <c r="BX2974" s="20"/>
      <c r="BY2974" s="20"/>
      <c r="BZ2974" s="20"/>
      <c r="CA2974" s="20"/>
      <c r="CB2974" s="20"/>
    </row>
    <row r="2975" spans="17:80" ht="15" hidden="1" customHeight="1">
      <c r="Q2975" s="19"/>
      <c r="R2975" s="20"/>
      <c r="S2975" s="20"/>
      <c r="T2975" s="20"/>
      <c r="U2975" s="20"/>
      <c r="V2975" s="20"/>
      <c r="W2975" s="20"/>
      <c r="X2975" s="20"/>
      <c r="Y2975" s="20"/>
      <c r="Z2975" s="20"/>
      <c r="AA2975" s="20"/>
      <c r="AB2975" s="20"/>
      <c r="AC2975" s="20"/>
      <c r="AD2975" s="20"/>
      <c r="AE2975" s="20"/>
      <c r="AF2975" s="20"/>
      <c r="AG2975" s="20"/>
      <c r="AH2975" s="20"/>
      <c r="AI2975" s="20"/>
      <c r="AJ2975" s="20"/>
      <c r="AK2975" s="20"/>
      <c r="AL2975" s="20"/>
      <c r="AM2975" s="20"/>
      <c r="AN2975" s="20"/>
      <c r="AO2975" s="20"/>
      <c r="AP2975" s="20"/>
      <c r="AQ2975" s="20"/>
      <c r="AR2975" s="20"/>
      <c r="AS2975" s="20"/>
      <c r="AT2975" s="20"/>
      <c r="AU2975" s="20"/>
      <c r="AV2975" s="20"/>
      <c r="AW2975" s="20"/>
      <c r="AX2975" s="20"/>
      <c r="AY2975" s="20"/>
      <c r="AZ2975" s="20"/>
      <c r="BA2975" s="20"/>
      <c r="BB2975" s="20"/>
      <c r="BC2975" s="20"/>
      <c r="BD2975" s="20"/>
      <c r="BE2975" s="20"/>
      <c r="BF2975" s="20"/>
      <c r="BG2975" s="20"/>
      <c r="BH2975" s="20"/>
      <c r="BI2975" s="20"/>
      <c r="BJ2975" s="20"/>
      <c r="BK2975" s="20"/>
      <c r="BL2975" s="20"/>
      <c r="BM2975" s="20"/>
      <c r="BN2975" s="20"/>
      <c r="BO2975" s="20"/>
      <c r="BP2975" s="20"/>
      <c r="BQ2975" s="20"/>
      <c r="BR2975" s="20"/>
      <c r="BS2975" s="20"/>
      <c r="BT2975" s="20"/>
      <c r="BU2975" s="20"/>
      <c r="BV2975" s="20"/>
      <c r="BW2975" s="20"/>
      <c r="BX2975" s="20"/>
      <c r="BY2975" s="20"/>
      <c r="BZ2975" s="20"/>
      <c r="CA2975" s="20"/>
      <c r="CB2975" s="20"/>
    </row>
    <row r="2976" spans="17:80" ht="15" hidden="1" customHeight="1">
      <c r="Q2976" s="19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"/>
      <c r="AE2976" s="20"/>
      <c r="AF2976" s="20"/>
      <c r="AG2976" s="20"/>
      <c r="AH2976" s="20"/>
      <c r="AI2976" s="20"/>
      <c r="AJ2976" s="20"/>
      <c r="AK2976" s="20"/>
      <c r="AL2976" s="20"/>
      <c r="AM2976" s="20"/>
      <c r="AN2976" s="20"/>
      <c r="AO2976" s="20"/>
      <c r="AP2976" s="20"/>
      <c r="AQ2976" s="20"/>
      <c r="AR2976" s="20"/>
      <c r="AS2976" s="20"/>
      <c r="AT2976" s="20"/>
      <c r="AU2976" s="20"/>
      <c r="AV2976" s="20"/>
      <c r="AW2976" s="20"/>
      <c r="AX2976" s="20"/>
      <c r="AY2976" s="20"/>
      <c r="AZ2976" s="20"/>
      <c r="BA2976" s="20"/>
      <c r="BB2976" s="20"/>
      <c r="BC2976" s="20"/>
      <c r="BD2976" s="20"/>
      <c r="BE2976" s="20"/>
      <c r="BF2976" s="20"/>
      <c r="BG2976" s="20"/>
      <c r="BH2976" s="20"/>
      <c r="BI2976" s="20"/>
      <c r="BJ2976" s="20"/>
      <c r="BK2976" s="20"/>
      <c r="BL2976" s="20"/>
      <c r="BM2976" s="20"/>
      <c r="BN2976" s="20"/>
      <c r="BO2976" s="20"/>
      <c r="BP2976" s="20"/>
      <c r="BQ2976" s="20"/>
      <c r="BR2976" s="20"/>
      <c r="BS2976" s="20"/>
      <c r="BT2976" s="20"/>
      <c r="BU2976" s="20"/>
      <c r="BV2976" s="20"/>
      <c r="BW2976" s="20"/>
      <c r="BX2976" s="20"/>
      <c r="BY2976" s="20"/>
      <c r="BZ2976" s="20"/>
      <c r="CA2976" s="20"/>
      <c r="CB2976" s="20"/>
    </row>
    <row r="2977" spans="17:80" ht="15" hidden="1" customHeight="1">
      <c r="Q2977" s="19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/>
      <c r="AE2977" s="20"/>
      <c r="AF2977" s="20"/>
      <c r="AG2977" s="20"/>
      <c r="AH2977" s="20"/>
      <c r="AI2977" s="20"/>
      <c r="AJ2977" s="20"/>
      <c r="AK2977" s="20"/>
      <c r="AL2977" s="20"/>
      <c r="AM2977" s="20"/>
      <c r="AN2977" s="20"/>
      <c r="AO2977" s="20"/>
      <c r="AP2977" s="20"/>
      <c r="AQ2977" s="20"/>
      <c r="AR2977" s="20"/>
      <c r="AS2977" s="20"/>
      <c r="AT2977" s="20"/>
      <c r="AU2977" s="20"/>
      <c r="AV2977" s="20"/>
      <c r="AW2977" s="20"/>
      <c r="AX2977" s="20"/>
      <c r="AY2977" s="20"/>
      <c r="AZ2977" s="20"/>
      <c r="BA2977" s="20"/>
      <c r="BB2977" s="20"/>
      <c r="BC2977" s="20"/>
      <c r="BD2977" s="20"/>
      <c r="BE2977" s="20"/>
      <c r="BF2977" s="20"/>
      <c r="BG2977" s="20"/>
      <c r="BH2977" s="20"/>
      <c r="BI2977" s="20"/>
      <c r="BJ2977" s="20"/>
      <c r="BK2977" s="20"/>
      <c r="BL2977" s="20"/>
      <c r="BM2977" s="20"/>
      <c r="BN2977" s="20"/>
      <c r="BO2977" s="20"/>
      <c r="BP2977" s="20"/>
      <c r="BQ2977" s="20"/>
      <c r="BR2977" s="20"/>
      <c r="BS2977" s="20"/>
      <c r="BT2977" s="20"/>
      <c r="BU2977" s="20"/>
      <c r="BV2977" s="20"/>
      <c r="BW2977" s="20"/>
      <c r="BX2977" s="20"/>
      <c r="BY2977" s="20"/>
      <c r="BZ2977" s="20"/>
      <c r="CA2977" s="20"/>
      <c r="CB2977" s="20"/>
    </row>
    <row r="2978" spans="17:80" ht="15" hidden="1" customHeight="1">
      <c r="Q2978" s="19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  <c r="AH2978" s="20"/>
      <c r="AI2978" s="20"/>
      <c r="AJ2978" s="20"/>
      <c r="AK2978" s="20"/>
      <c r="AL2978" s="20"/>
      <c r="AM2978" s="20"/>
      <c r="AN2978" s="20"/>
      <c r="AO2978" s="20"/>
      <c r="AP2978" s="20"/>
      <c r="AQ2978" s="20"/>
      <c r="AR2978" s="20"/>
      <c r="AS2978" s="20"/>
      <c r="AT2978" s="20"/>
      <c r="AU2978" s="20"/>
      <c r="AV2978" s="20"/>
      <c r="AW2978" s="20"/>
      <c r="AX2978" s="20"/>
      <c r="AY2978" s="20"/>
      <c r="AZ2978" s="20"/>
      <c r="BA2978" s="20"/>
      <c r="BB2978" s="20"/>
      <c r="BC2978" s="20"/>
      <c r="BD2978" s="20"/>
      <c r="BE2978" s="20"/>
      <c r="BF2978" s="20"/>
      <c r="BG2978" s="20"/>
      <c r="BH2978" s="20"/>
      <c r="BI2978" s="20"/>
      <c r="BJ2978" s="20"/>
      <c r="BK2978" s="20"/>
      <c r="BL2978" s="20"/>
      <c r="BM2978" s="20"/>
      <c r="BN2978" s="20"/>
      <c r="BO2978" s="20"/>
      <c r="BP2978" s="20"/>
      <c r="BQ2978" s="20"/>
      <c r="BR2978" s="20"/>
      <c r="BS2978" s="20"/>
      <c r="BT2978" s="20"/>
      <c r="BU2978" s="20"/>
      <c r="BV2978" s="20"/>
      <c r="BW2978" s="20"/>
      <c r="BX2978" s="20"/>
      <c r="BY2978" s="20"/>
      <c r="BZ2978" s="20"/>
      <c r="CA2978" s="20"/>
      <c r="CB2978" s="20"/>
    </row>
    <row r="2979" spans="17:80" ht="15" hidden="1" customHeight="1">
      <c r="Q2979" s="19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20"/>
      <c r="BB2979" s="20"/>
      <c r="BC2979" s="20"/>
      <c r="BD2979" s="20"/>
      <c r="BE2979" s="20"/>
      <c r="BF2979" s="20"/>
      <c r="BG2979" s="20"/>
      <c r="BH2979" s="20"/>
      <c r="BI2979" s="20"/>
      <c r="BJ2979" s="20"/>
      <c r="BK2979" s="20"/>
      <c r="BL2979" s="20"/>
      <c r="BM2979" s="20"/>
      <c r="BN2979" s="20"/>
      <c r="BO2979" s="20"/>
      <c r="BP2979" s="20"/>
      <c r="BQ2979" s="20"/>
      <c r="BR2979" s="20"/>
      <c r="BS2979" s="20"/>
      <c r="BT2979" s="20"/>
      <c r="BU2979" s="20"/>
      <c r="BV2979" s="20"/>
      <c r="BW2979" s="20"/>
      <c r="BX2979" s="20"/>
      <c r="BY2979" s="20"/>
      <c r="BZ2979" s="20"/>
      <c r="CA2979" s="20"/>
      <c r="CB2979" s="20"/>
    </row>
    <row r="2980" spans="17:80" ht="15" hidden="1" customHeight="1">
      <c r="Q2980" s="19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  <c r="AH2980" s="20"/>
      <c r="AI2980" s="20"/>
      <c r="AJ2980" s="20"/>
      <c r="AK2980" s="20"/>
      <c r="AL2980" s="20"/>
      <c r="AM2980" s="20"/>
      <c r="AN2980" s="20"/>
      <c r="AO2980" s="20"/>
      <c r="AP2980" s="20"/>
      <c r="AQ2980" s="20"/>
      <c r="AR2980" s="20"/>
      <c r="AS2980" s="20"/>
      <c r="AT2980" s="20"/>
      <c r="AU2980" s="20"/>
      <c r="AV2980" s="20"/>
      <c r="AW2980" s="20"/>
      <c r="AX2980" s="20"/>
      <c r="AY2980" s="20"/>
      <c r="AZ2980" s="20"/>
      <c r="BA2980" s="20"/>
      <c r="BB2980" s="20"/>
      <c r="BC2980" s="20"/>
      <c r="BD2980" s="20"/>
      <c r="BE2980" s="20"/>
      <c r="BF2980" s="20"/>
      <c r="BG2980" s="20"/>
      <c r="BH2980" s="20"/>
      <c r="BI2980" s="20"/>
      <c r="BJ2980" s="20"/>
      <c r="BK2980" s="20"/>
      <c r="BL2980" s="20"/>
      <c r="BM2980" s="20"/>
      <c r="BN2980" s="20"/>
      <c r="BO2980" s="20"/>
      <c r="BP2980" s="20"/>
      <c r="BQ2980" s="20"/>
      <c r="BR2980" s="20"/>
      <c r="BS2980" s="20"/>
      <c r="BT2980" s="20"/>
      <c r="BU2980" s="20"/>
      <c r="BV2980" s="20"/>
      <c r="BW2980" s="20"/>
      <c r="BX2980" s="20"/>
      <c r="BY2980" s="20"/>
      <c r="BZ2980" s="20"/>
      <c r="CA2980" s="20"/>
      <c r="CB2980" s="20"/>
    </row>
    <row r="2981" spans="17:80" ht="15" hidden="1" customHeight="1">
      <c r="Q2981" s="19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"/>
      <c r="AE2981" s="20"/>
      <c r="AF2981" s="20"/>
      <c r="AG2981" s="20"/>
      <c r="AH2981" s="20"/>
      <c r="AI2981" s="20"/>
      <c r="AJ2981" s="20"/>
      <c r="AK2981" s="20"/>
      <c r="AL2981" s="20"/>
      <c r="AM2981" s="20"/>
      <c r="AN2981" s="20"/>
      <c r="AO2981" s="20"/>
      <c r="AP2981" s="20"/>
      <c r="AQ2981" s="20"/>
      <c r="AR2981" s="20"/>
      <c r="AS2981" s="20"/>
      <c r="AT2981" s="20"/>
      <c r="AU2981" s="20"/>
      <c r="AV2981" s="20"/>
      <c r="AW2981" s="20"/>
      <c r="AX2981" s="20"/>
      <c r="AY2981" s="20"/>
      <c r="AZ2981" s="20"/>
      <c r="BA2981" s="20"/>
      <c r="BB2981" s="20"/>
      <c r="BC2981" s="20"/>
      <c r="BD2981" s="20"/>
      <c r="BE2981" s="20"/>
      <c r="BF2981" s="20"/>
      <c r="BG2981" s="20"/>
      <c r="BH2981" s="20"/>
      <c r="BI2981" s="20"/>
      <c r="BJ2981" s="20"/>
      <c r="BK2981" s="20"/>
      <c r="BL2981" s="20"/>
      <c r="BM2981" s="20"/>
      <c r="BN2981" s="20"/>
      <c r="BO2981" s="20"/>
      <c r="BP2981" s="20"/>
      <c r="BQ2981" s="20"/>
      <c r="BR2981" s="20"/>
      <c r="BS2981" s="20"/>
      <c r="BT2981" s="20"/>
      <c r="BU2981" s="20"/>
      <c r="BV2981" s="20"/>
      <c r="BW2981" s="20"/>
      <c r="BX2981" s="20"/>
      <c r="BY2981" s="20"/>
      <c r="BZ2981" s="20"/>
      <c r="CA2981" s="20"/>
      <c r="CB2981" s="20"/>
    </row>
    <row r="2982" spans="17:80" ht="15" hidden="1" customHeight="1">
      <c r="Q2982" s="19"/>
      <c r="R2982" s="20"/>
      <c r="S2982" s="20"/>
      <c r="T2982" s="20"/>
      <c r="U2982" s="20"/>
      <c r="V2982" s="20"/>
      <c r="W2982" s="20"/>
      <c r="X2982" s="20"/>
      <c r="Y2982" s="20"/>
      <c r="Z2982" s="20"/>
      <c r="AA2982" s="20"/>
      <c r="AB2982" s="20"/>
      <c r="AC2982" s="20"/>
      <c r="AD2982" s="20"/>
      <c r="AE2982" s="20"/>
      <c r="AF2982" s="20"/>
      <c r="AG2982" s="20"/>
      <c r="AH2982" s="20"/>
      <c r="AI2982" s="20"/>
      <c r="AJ2982" s="20"/>
      <c r="AK2982" s="20"/>
      <c r="AL2982" s="20"/>
      <c r="AM2982" s="20"/>
      <c r="AN2982" s="20"/>
      <c r="AO2982" s="20"/>
      <c r="AP2982" s="20"/>
      <c r="AQ2982" s="20"/>
      <c r="AR2982" s="20"/>
      <c r="AS2982" s="20"/>
      <c r="AT2982" s="20"/>
      <c r="AU2982" s="20"/>
      <c r="AV2982" s="20"/>
      <c r="AW2982" s="20"/>
      <c r="AX2982" s="20"/>
      <c r="AY2982" s="20"/>
      <c r="AZ2982" s="20"/>
      <c r="BA2982" s="20"/>
      <c r="BB2982" s="20"/>
      <c r="BC2982" s="20"/>
      <c r="BD2982" s="20"/>
      <c r="BE2982" s="20"/>
      <c r="BF2982" s="20"/>
      <c r="BG2982" s="20"/>
      <c r="BH2982" s="20"/>
      <c r="BI2982" s="20"/>
      <c r="BJ2982" s="20"/>
      <c r="BK2982" s="20"/>
      <c r="BL2982" s="20"/>
      <c r="BM2982" s="20"/>
      <c r="BN2982" s="20"/>
      <c r="BO2982" s="20"/>
      <c r="BP2982" s="20"/>
      <c r="BQ2982" s="20"/>
      <c r="BR2982" s="20"/>
      <c r="BS2982" s="20"/>
      <c r="BT2982" s="20"/>
      <c r="BU2982" s="20"/>
      <c r="BV2982" s="20"/>
      <c r="BW2982" s="20"/>
      <c r="BX2982" s="20"/>
      <c r="BY2982" s="20"/>
      <c r="BZ2982" s="20"/>
      <c r="CA2982" s="20"/>
      <c r="CB2982" s="20"/>
    </row>
    <row r="2983" spans="17:80" ht="15" hidden="1" customHeight="1">
      <c r="Q2983" s="19"/>
      <c r="R2983" s="20"/>
      <c r="S2983" s="20"/>
      <c r="T2983" s="20"/>
      <c r="U2983" s="20"/>
      <c r="V2983" s="20"/>
      <c r="W2983" s="20"/>
      <c r="X2983" s="20"/>
      <c r="Y2983" s="20"/>
      <c r="Z2983" s="20"/>
      <c r="AA2983" s="20"/>
      <c r="AB2983" s="20"/>
      <c r="AC2983" s="20"/>
      <c r="AD2983" s="20"/>
      <c r="AE2983" s="20"/>
      <c r="AF2983" s="20"/>
      <c r="AG2983" s="20"/>
      <c r="AH2983" s="20"/>
      <c r="AI2983" s="20"/>
      <c r="AJ2983" s="20"/>
      <c r="AK2983" s="20"/>
      <c r="AL2983" s="20"/>
      <c r="AM2983" s="20"/>
      <c r="AN2983" s="20"/>
      <c r="AO2983" s="20"/>
      <c r="AP2983" s="20"/>
      <c r="AQ2983" s="20"/>
      <c r="AR2983" s="20"/>
      <c r="AS2983" s="20"/>
      <c r="AT2983" s="20"/>
      <c r="AU2983" s="20"/>
      <c r="AV2983" s="20"/>
      <c r="AW2983" s="20"/>
      <c r="AX2983" s="20"/>
      <c r="AY2983" s="20"/>
      <c r="AZ2983" s="20"/>
      <c r="BA2983" s="20"/>
      <c r="BB2983" s="20"/>
      <c r="BC2983" s="20"/>
      <c r="BD2983" s="20"/>
      <c r="BE2983" s="20"/>
      <c r="BF2983" s="20"/>
      <c r="BG2983" s="20"/>
      <c r="BH2983" s="20"/>
      <c r="BI2983" s="20"/>
      <c r="BJ2983" s="20"/>
      <c r="BK2983" s="20"/>
      <c r="BL2983" s="20"/>
      <c r="BM2983" s="20"/>
      <c r="BN2983" s="20"/>
      <c r="BO2983" s="20"/>
      <c r="BP2983" s="20"/>
      <c r="BQ2983" s="20"/>
      <c r="BR2983" s="20"/>
      <c r="BS2983" s="20"/>
      <c r="BT2983" s="20"/>
      <c r="BU2983" s="20"/>
      <c r="BV2983" s="20"/>
      <c r="BW2983" s="20"/>
      <c r="BX2983" s="20"/>
      <c r="BY2983" s="20"/>
      <c r="BZ2983" s="20"/>
      <c r="CA2983" s="20"/>
      <c r="CB2983" s="20"/>
    </row>
    <row r="2984" spans="17:80" ht="15" hidden="1" customHeight="1">
      <c r="Q2984" s="19"/>
      <c r="R2984" s="20"/>
      <c r="S2984" s="20"/>
      <c r="T2984" s="20"/>
      <c r="U2984" s="20"/>
      <c r="V2984" s="20"/>
      <c r="W2984" s="20"/>
      <c r="X2984" s="20"/>
      <c r="Y2984" s="20"/>
      <c r="Z2984" s="20"/>
      <c r="AA2984" s="20"/>
      <c r="AB2984" s="20"/>
      <c r="AC2984" s="20"/>
      <c r="AD2984" s="20"/>
      <c r="AE2984" s="20"/>
      <c r="AF2984" s="20"/>
      <c r="AG2984" s="20"/>
      <c r="AH2984" s="20"/>
      <c r="AI2984" s="20"/>
      <c r="AJ2984" s="20"/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0"/>
      <c r="BC2984" s="20"/>
      <c r="BD2984" s="20"/>
      <c r="BE2984" s="20"/>
      <c r="BF2984" s="20"/>
      <c r="BG2984" s="20"/>
      <c r="BH2984" s="20"/>
      <c r="BI2984" s="20"/>
      <c r="BJ2984" s="20"/>
      <c r="BK2984" s="20"/>
      <c r="BL2984" s="20"/>
      <c r="BM2984" s="20"/>
      <c r="BN2984" s="20"/>
      <c r="BO2984" s="20"/>
      <c r="BP2984" s="20"/>
      <c r="BQ2984" s="20"/>
      <c r="BR2984" s="20"/>
      <c r="BS2984" s="20"/>
      <c r="BT2984" s="20"/>
      <c r="BU2984" s="20"/>
      <c r="BV2984" s="20"/>
      <c r="BW2984" s="20"/>
      <c r="BX2984" s="20"/>
      <c r="BY2984" s="20"/>
      <c r="BZ2984" s="20"/>
      <c r="CA2984" s="20"/>
      <c r="CB2984" s="20"/>
    </row>
    <row r="2985" spans="17:80" ht="15" hidden="1" customHeight="1">
      <c r="Q2985" s="19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  <c r="AH2985" s="20"/>
      <c r="AI2985" s="20"/>
      <c r="AJ2985" s="20"/>
      <c r="AK2985" s="20"/>
      <c r="AL2985" s="20"/>
      <c r="AM2985" s="20"/>
      <c r="AN2985" s="20"/>
      <c r="AO2985" s="20"/>
      <c r="AP2985" s="20"/>
      <c r="AQ2985" s="20"/>
      <c r="AR2985" s="20"/>
      <c r="AS2985" s="20"/>
      <c r="AT2985" s="20"/>
      <c r="AU2985" s="20"/>
      <c r="AV2985" s="20"/>
      <c r="AW2985" s="20"/>
      <c r="AX2985" s="20"/>
      <c r="AY2985" s="20"/>
      <c r="AZ2985" s="20"/>
      <c r="BA2985" s="20"/>
      <c r="BB2985" s="20"/>
      <c r="BC2985" s="20"/>
      <c r="BD2985" s="20"/>
      <c r="BE2985" s="20"/>
      <c r="BF2985" s="20"/>
      <c r="BG2985" s="20"/>
      <c r="BH2985" s="20"/>
      <c r="BI2985" s="20"/>
      <c r="BJ2985" s="20"/>
      <c r="BK2985" s="20"/>
      <c r="BL2985" s="20"/>
      <c r="BM2985" s="20"/>
      <c r="BN2985" s="20"/>
      <c r="BO2985" s="20"/>
      <c r="BP2985" s="20"/>
      <c r="BQ2985" s="20"/>
      <c r="BR2985" s="20"/>
      <c r="BS2985" s="20"/>
      <c r="BT2985" s="20"/>
      <c r="BU2985" s="20"/>
      <c r="BV2985" s="20"/>
      <c r="BW2985" s="20"/>
      <c r="BX2985" s="20"/>
      <c r="BY2985" s="20"/>
      <c r="BZ2985" s="20"/>
      <c r="CA2985" s="20"/>
      <c r="CB2985" s="20"/>
    </row>
    <row r="2986" spans="17:80" ht="15" hidden="1" customHeight="1">
      <c r="Q2986" s="19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"/>
      <c r="AE2986" s="20"/>
      <c r="AF2986" s="20"/>
      <c r="AG2986" s="20"/>
      <c r="AH2986" s="20"/>
      <c r="AI2986" s="20"/>
      <c r="AJ2986" s="20"/>
      <c r="AK2986" s="20"/>
      <c r="AL2986" s="20"/>
      <c r="AM2986" s="20"/>
      <c r="AN2986" s="20"/>
      <c r="AO2986" s="20"/>
      <c r="AP2986" s="20"/>
      <c r="AQ2986" s="20"/>
      <c r="AR2986" s="20"/>
      <c r="AS2986" s="20"/>
      <c r="AT2986" s="20"/>
      <c r="AU2986" s="20"/>
      <c r="AV2986" s="20"/>
      <c r="AW2986" s="20"/>
      <c r="AX2986" s="20"/>
      <c r="AY2986" s="20"/>
      <c r="AZ2986" s="20"/>
      <c r="BA2986" s="20"/>
      <c r="BB2986" s="20"/>
      <c r="BC2986" s="20"/>
      <c r="BD2986" s="20"/>
      <c r="BE2986" s="20"/>
      <c r="BF2986" s="20"/>
      <c r="BG2986" s="20"/>
      <c r="BH2986" s="20"/>
      <c r="BI2986" s="20"/>
      <c r="BJ2986" s="20"/>
      <c r="BK2986" s="20"/>
      <c r="BL2986" s="20"/>
      <c r="BM2986" s="20"/>
      <c r="BN2986" s="20"/>
      <c r="BO2986" s="20"/>
      <c r="BP2986" s="20"/>
      <c r="BQ2986" s="20"/>
      <c r="BR2986" s="20"/>
      <c r="BS2986" s="20"/>
      <c r="BT2986" s="20"/>
      <c r="BU2986" s="20"/>
      <c r="BV2986" s="20"/>
      <c r="BW2986" s="20"/>
      <c r="BX2986" s="20"/>
      <c r="BY2986" s="20"/>
      <c r="BZ2986" s="20"/>
      <c r="CA2986" s="20"/>
      <c r="CB2986" s="20"/>
    </row>
    <row r="2987" spans="17:80" ht="15" hidden="1" customHeight="1">
      <c r="Q2987" s="19"/>
      <c r="R2987" s="20"/>
      <c r="S2987" s="20"/>
      <c r="T2987" s="20"/>
      <c r="U2987" s="20"/>
      <c r="V2987" s="20"/>
      <c r="W2987" s="20"/>
      <c r="X2987" s="20"/>
      <c r="Y2987" s="20"/>
      <c r="Z2987" s="20"/>
      <c r="AA2987" s="20"/>
      <c r="AB2987" s="20"/>
      <c r="AC2987" s="20"/>
      <c r="AD2987" s="20"/>
      <c r="AE2987" s="20"/>
      <c r="AF2987" s="20"/>
      <c r="AG2987" s="20"/>
      <c r="AH2987" s="20"/>
      <c r="AI2987" s="20"/>
      <c r="AJ2987" s="20"/>
      <c r="AK2987" s="20"/>
      <c r="AL2987" s="20"/>
      <c r="AM2987" s="20"/>
      <c r="AN2987" s="20"/>
      <c r="AO2987" s="20"/>
      <c r="AP2987" s="20"/>
      <c r="AQ2987" s="20"/>
      <c r="AR2987" s="20"/>
      <c r="AS2987" s="20"/>
      <c r="AT2987" s="20"/>
      <c r="AU2987" s="20"/>
      <c r="AV2987" s="20"/>
      <c r="AW2987" s="20"/>
      <c r="AX2987" s="20"/>
      <c r="AY2987" s="20"/>
      <c r="AZ2987" s="20"/>
      <c r="BA2987" s="20"/>
      <c r="BB2987" s="20"/>
      <c r="BC2987" s="20"/>
      <c r="BD2987" s="20"/>
      <c r="BE2987" s="20"/>
      <c r="BF2987" s="20"/>
      <c r="BG2987" s="20"/>
      <c r="BH2987" s="20"/>
      <c r="BI2987" s="20"/>
      <c r="BJ2987" s="20"/>
      <c r="BK2987" s="20"/>
      <c r="BL2987" s="20"/>
      <c r="BM2987" s="20"/>
      <c r="BN2987" s="20"/>
      <c r="BO2987" s="20"/>
      <c r="BP2987" s="20"/>
      <c r="BQ2987" s="20"/>
      <c r="BR2987" s="20"/>
      <c r="BS2987" s="20"/>
      <c r="BT2987" s="20"/>
      <c r="BU2987" s="20"/>
      <c r="BV2987" s="20"/>
      <c r="BW2987" s="20"/>
      <c r="BX2987" s="20"/>
      <c r="BY2987" s="20"/>
      <c r="BZ2987" s="20"/>
      <c r="CA2987" s="20"/>
      <c r="CB2987" s="20"/>
    </row>
    <row r="2988" spans="17:80" ht="15" hidden="1" customHeight="1">
      <c r="Q2988" s="19"/>
      <c r="R2988" s="20"/>
      <c r="S2988" s="20"/>
      <c r="T2988" s="20"/>
      <c r="U2988" s="20"/>
      <c r="V2988" s="20"/>
      <c r="W2988" s="20"/>
      <c r="X2988" s="20"/>
      <c r="Y2988" s="20"/>
      <c r="Z2988" s="20"/>
      <c r="AA2988" s="20"/>
      <c r="AB2988" s="20"/>
      <c r="AC2988" s="20"/>
      <c r="AD2988" s="20"/>
      <c r="AE2988" s="20"/>
      <c r="AF2988" s="20"/>
      <c r="AG2988" s="20"/>
      <c r="AH2988" s="20"/>
      <c r="AI2988" s="20"/>
      <c r="AJ2988" s="20"/>
      <c r="AK2988" s="20"/>
      <c r="AL2988" s="20"/>
      <c r="AM2988" s="20"/>
      <c r="AN2988" s="20"/>
      <c r="AO2988" s="20"/>
      <c r="AP2988" s="20"/>
      <c r="AQ2988" s="20"/>
      <c r="AR2988" s="20"/>
      <c r="AS2988" s="20"/>
      <c r="AT2988" s="20"/>
      <c r="AU2988" s="20"/>
      <c r="AV2988" s="20"/>
      <c r="AW2988" s="20"/>
      <c r="AX2988" s="20"/>
      <c r="AY2988" s="20"/>
      <c r="AZ2988" s="20"/>
      <c r="BA2988" s="20"/>
      <c r="BB2988" s="20"/>
      <c r="BC2988" s="20"/>
      <c r="BD2988" s="20"/>
      <c r="BE2988" s="20"/>
      <c r="BF2988" s="20"/>
      <c r="BG2988" s="20"/>
      <c r="BH2988" s="20"/>
      <c r="BI2988" s="20"/>
      <c r="BJ2988" s="20"/>
      <c r="BK2988" s="20"/>
      <c r="BL2988" s="20"/>
      <c r="BM2988" s="20"/>
      <c r="BN2988" s="20"/>
      <c r="BO2988" s="20"/>
      <c r="BP2988" s="20"/>
      <c r="BQ2988" s="20"/>
      <c r="BR2988" s="20"/>
      <c r="BS2988" s="20"/>
      <c r="BT2988" s="20"/>
      <c r="BU2988" s="20"/>
      <c r="BV2988" s="20"/>
      <c r="BW2988" s="20"/>
      <c r="BX2988" s="20"/>
      <c r="BY2988" s="20"/>
      <c r="BZ2988" s="20"/>
      <c r="CA2988" s="20"/>
      <c r="CB2988" s="20"/>
    </row>
    <row r="2989" spans="17:80" ht="15" hidden="1" customHeight="1">
      <c r="Q2989" s="19"/>
      <c r="R2989" s="20"/>
      <c r="S2989" s="20"/>
      <c r="T2989" s="20"/>
      <c r="U2989" s="20"/>
      <c r="V2989" s="20"/>
      <c r="W2989" s="20"/>
      <c r="X2989" s="20"/>
      <c r="Y2989" s="20"/>
      <c r="Z2989" s="20"/>
      <c r="AA2989" s="20"/>
      <c r="AB2989" s="20"/>
      <c r="AC2989" s="20"/>
      <c r="AD2989" s="20"/>
      <c r="AE2989" s="20"/>
      <c r="AF2989" s="20"/>
      <c r="AG2989" s="20"/>
      <c r="AH2989" s="20"/>
      <c r="AI2989" s="20"/>
      <c r="AJ2989" s="20"/>
      <c r="AK2989" s="20"/>
      <c r="AL2989" s="20"/>
      <c r="AM2989" s="20"/>
      <c r="AN2989" s="20"/>
      <c r="AO2989" s="20"/>
      <c r="AP2989" s="20"/>
      <c r="AQ2989" s="20"/>
      <c r="AR2989" s="20"/>
      <c r="AS2989" s="20"/>
      <c r="AT2989" s="20"/>
      <c r="AU2989" s="20"/>
      <c r="AV2989" s="20"/>
      <c r="AW2989" s="20"/>
      <c r="AX2989" s="20"/>
      <c r="AY2989" s="20"/>
      <c r="AZ2989" s="20"/>
      <c r="BA2989" s="20"/>
      <c r="BB2989" s="20"/>
      <c r="BC2989" s="20"/>
      <c r="BD2989" s="20"/>
      <c r="BE2989" s="20"/>
      <c r="BF2989" s="20"/>
      <c r="BG2989" s="20"/>
      <c r="BH2989" s="20"/>
      <c r="BI2989" s="20"/>
      <c r="BJ2989" s="20"/>
      <c r="BK2989" s="20"/>
      <c r="BL2989" s="20"/>
      <c r="BM2989" s="20"/>
      <c r="BN2989" s="20"/>
      <c r="BO2989" s="20"/>
      <c r="BP2989" s="20"/>
      <c r="BQ2989" s="20"/>
      <c r="BR2989" s="20"/>
      <c r="BS2989" s="20"/>
      <c r="BT2989" s="20"/>
      <c r="BU2989" s="20"/>
      <c r="BV2989" s="20"/>
      <c r="BW2989" s="20"/>
      <c r="BX2989" s="20"/>
      <c r="BY2989" s="20"/>
      <c r="BZ2989" s="20"/>
      <c r="CA2989" s="20"/>
      <c r="CB2989" s="20"/>
    </row>
    <row r="2990" spans="17:80" ht="15" hidden="1" customHeight="1">
      <c r="Q2990" s="19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"/>
      <c r="AG2990" s="20"/>
      <c r="AH2990" s="20"/>
      <c r="AI2990" s="20"/>
      <c r="AJ2990" s="20"/>
      <c r="AK2990" s="20"/>
      <c r="AL2990" s="20"/>
      <c r="AM2990" s="20"/>
      <c r="AN2990" s="20"/>
      <c r="AO2990" s="20"/>
      <c r="AP2990" s="20"/>
      <c r="AQ2990" s="20"/>
      <c r="AR2990" s="20"/>
      <c r="AS2990" s="20"/>
      <c r="AT2990" s="20"/>
      <c r="AU2990" s="20"/>
      <c r="AV2990" s="20"/>
      <c r="AW2990" s="20"/>
      <c r="AX2990" s="20"/>
      <c r="AY2990" s="20"/>
      <c r="AZ2990" s="20"/>
      <c r="BA2990" s="20"/>
      <c r="BB2990" s="20"/>
      <c r="BC2990" s="20"/>
      <c r="BD2990" s="20"/>
      <c r="BE2990" s="20"/>
      <c r="BF2990" s="20"/>
      <c r="BG2990" s="20"/>
      <c r="BH2990" s="20"/>
      <c r="BI2990" s="20"/>
      <c r="BJ2990" s="20"/>
      <c r="BK2990" s="20"/>
      <c r="BL2990" s="20"/>
      <c r="BM2990" s="20"/>
      <c r="BN2990" s="20"/>
      <c r="BO2990" s="20"/>
      <c r="BP2990" s="20"/>
      <c r="BQ2990" s="20"/>
      <c r="BR2990" s="20"/>
      <c r="BS2990" s="20"/>
      <c r="BT2990" s="20"/>
      <c r="BU2990" s="20"/>
      <c r="BV2990" s="20"/>
      <c r="BW2990" s="20"/>
      <c r="BX2990" s="20"/>
      <c r="BY2990" s="20"/>
      <c r="BZ2990" s="20"/>
      <c r="CA2990" s="20"/>
      <c r="CB2990" s="20"/>
    </row>
    <row r="2991" spans="17:80" ht="15" hidden="1" customHeight="1">
      <c r="Q2991" s="19"/>
      <c r="R2991" s="20"/>
      <c r="S2991" s="20"/>
      <c r="T2991" s="20"/>
      <c r="U2991" s="20"/>
      <c r="V2991" s="20"/>
      <c r="W2991" s="20"/>
      <c r="X2991" s="20"/>
      <c r="Y2991" s="20"/>
      <c r="Z2991" s="20"/>
      <c r="AA2991" s="20"/>
      <c r="AB2991" s="20"/>
      <c r="AC2991" s="20"/>
      <c r="AD2991" s="20"/>
      <c r="AE2991" s="20"/>
      <c r="AF2991" s="20"/>
      <c r="AG2991" s="20"/>
      <c r="AH2991" s="20"/>
      <c r="AI2991" s="20"/>
      <c r="AJ2991" s="20"/>
      <c r="AK2991" s="20"/>
      <c r="AL2991" s="20"/>
      <c r="AM2991" s="20"/>
      <c r="AN2991" s="20"/>
      <c r="AO2991" s="20"/>
      <c r="AP2991" s="20"/>
      <c r="AQ2991" s="20"/>
      <c r="AR2991" s="20"/>
      <c r="AS2991" s="20"/>
      <c r="AT2991" s="20"/>
      <c r="AU2991" s="20"/>
      <c r="AV2991" s="20"/>
      <c r="AW2991" s="20"/>
      <c r="AX2991" s="20"/>
      <c r="AY2991" s="20"/>
      <c r="AZ2991" s="20"/>
      <c r="BA2991" s="20"/>
      <c r="BB2991" s="20"/>
      <c r="BC2991" s="20"/>
      <c r="BD2991" s="20"/>
      <c r="BE2991" s="20"/>
      <c r="BF2991" s="20"/>
      <c r="BG2991" s="20"/>
      <c r="BH2991" s="20"/>
      <c r="BI2991" s="20"/>
      <c r="BJ2991" s="20"/>
      <c r="BK2991" s="20"/>
      <c r="BL2991" s="20"/>
      <c r="BM2991" s="20"/>
      <c r="BN2991" s="20"/>
      <c r="BO2991" s="20"/>
      <c r="BP2991" s="20"/>
      <c r="BQ2991" s="20"/>
      <c r="BR2991" s="20"/>
      <c r="BS2991" s="20"/>
      <c r="BT2991" s="20"/>
      <c r="BU2991" s="20"/>
      <c r="BV2991" s="20"/>
      <c r="BW2991" s="20"/>
      <c r="BX2991" s="20"/>
      <c r="BY2991" s="20"/>
      <c r="BZ2991" s="20"/>
      <c r="CA2991" s="20"/>
      <c r="CB2991" s="20"/>
    </row>
    <row r="2992" spans="17:80" ht="15" hidden="1" customHeight="1">
      <c r="Q2992" s="19"/>
      <c r="R2992" s="20"/>
      <c r="S2992" s="20"/>
      <c r="T2992" s="20"/>
      <c r="U2992" s="20"/>
      <c r="V2992" s="20"/>
      <c r="W2992" s="20"/>
      <c r="X2992" s="20"/>
      <c r="Y2992" s="20"/>
      <c r="Z2992" s="20"/>
      <c r="AA2992" s="20"/>
      <c r="AB2992" s="20"/>
      <c r="AC2992" s="20"/>
      <c r="AD2992" s="20"/>
      <c r="AE2992" s="20"/>
      <c r="AF2992" s="20"/>
      <c r="AG2992" s="20"/>
      <c r="AH2992" s="20"/>
      <c r="AI2992" s="20"/>
      <c r="AJ2992" s="20"/>
      <c r="AK2992" s="20"/>
      <c r="AL2992" s="20"/>
      <c r="AM2992" s="20"/>
      <c r="AN2992" s="20"/>
      <c r="AO2992" s="20"/>
      <c r="AP2992" s="20"/>
      <c r="AQ2992" s="20"/>
      <c r="AR2992" s="20"/>
      <c r="AS2992" s="20"/>
      <c r="AT2992" s="20"/>
      <c r="AU2992" s="20"/>
      <c r="AV2992" s="20"/>
      <c r="AW2992" s="20"/>
      <c r="AX2992" s="20"/>
      <c r="AY2992" s="20"/>
      <c r="AZ2992" s="20"/>
      <c r="BA2992" s="20"/>
      <c r="BB2992" s="20"/>
      <c r="BC2992" s="20"/>
      <c r="BD2992" s="20"/>
      <c r="BE2992" s="20"/>
      <c r="BF2992" s="20"/>
      <c r="BG2992" s="20"/>
      <c r="BH2992" s="20"/>
      <c r="BI2992" s="20"/>
      <c r="BJ2992" s="20"/>
      <c r="BK2992" s="20"/>
      <c r="BL2992" s="20"/>
      <c r="BM2992" s="20"/>
      <c r="BN2992" s="20"/>
      <c r="BO2992" s="20"/>
      <c r="BP2992" s="20"/>
      <c r="BQ2992" s="20"/>
      <c r="BR2992" s="20"/>
      <c r="BS2992" s="20"/>
      <c r="BT2992" s="20"/>
      <c r="BU2992" s="20"/>
      <c r="BV2992" s="20"/>
      <c r="BW2992" s="20"/>
      <c r="BX2992" s="20"/>
      <c r="BY2992" s="20"/>
      <c r="BZ2992" s="20"/>
      <c r="CA2992" s="20"/>
      <c r="CB2992" s="20"/>
    </row>
    <row r="2993" spans="17:80" ht="15" hidden="1" customHeight="1">
      <c r="Q2993" s="19"/>
      <c r="R2993" s="20"/>
      <c r="S2993" s="20"/>
      <c r="T2993" s="20"/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  <c r="AH2993" s="20"/>
      <c r="AI2993" s="20"/>
      <c r="AJ2993" s="20"/>
      <c r="AK2993" s="20"/>
      <c r="AL2993" s="20"/>
      <c r="AM2993" s="20"/>
      <c r="AN2993" s="20"/>
      <c r="AO2993" s="20"/>
      <c r="AP2993" s="20"/>
      <c r="AQ2993" s="20"/>
      <c r="AR2993" s="20"/>
      <c r="AS2993" s="20"/>
      <c r="AT2993" s="20"/>
      <c r="AU2993" s="20"/>
      <c r="AV2993" s="20"/>
      <c r="AW2993" s="20"/>
      <c r="AX2993" s="20"/>
      <c r="AY2993" s="20"/>
      <c r="AZ2993" s="20"/>
      <c r="BA2993" s="20"/>
      <c r="BB2993" s="20"/>
      <c r="BC2993" s="20"/>
      <c r="BD2993" s="20"/>
      <c r="BE2993" s="20"/>
      <c r="BF2993" s="20"/>
      <c r="BG2993" s="20"/>
      <c r="BH2993" s="20"/>
      <c r="BI2993" s="20"/>
      <c r="BJ2993" s="20"/>
      <c r="BK2993" s="20"/>
      <c r="BL2993" s="20"/>
      <c r="BM2993" s="20"/>
      <c r="BN2993" s="20"/>
      <c r="BO2993" s="20"/>
      <c r="BP2993" s="20"/>
      <c r="BQ2993" s="20"/>
      <c r="BR2993" s="20"/>
      <c r="BS2993" s="20"/>
      <c r="BT2993" s="20"/>
      <c r="BU2993" s="20"/>
      <c r="BV2993" s="20"/>
      <c r="BW2993" s="20"/>
      <c r="BX2993" s="20"/>
      <c r="BY2993" s="20"/>
      <c r="BZ2993" s="20"/>
      <c r="CA2993" s="20"/>
      <c r="CB2993" s="20"/>
    </row>
    <row r="2994" spans="17:80" ht="15" hidden="1" customHeight="1">
      <c r="Q2994" s="19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"/>
      <c r="AI2994" s="20"/>
      <c r="AJ2994" s="20"/>
      <c r="AK2994" s="20"/>
      <c r="AL2994" s="20"/>
      <c r="AM2994" s="20"/>
      <c r="AN2994" s="20"/>
      <c r="AO2994" s="20"/>
      <c r="AP2994" s="20"/>
      <c r="AQ2994" s="20"/>
      <c r="AR2994" s="20"/>
      <c r="AS2994" s="20"/>
      <c r="AT2994" s="20"/>
      <c r="AU2994" s="20"/>
      <c r="AV2994" s="20"/>
      <c r="AW2994" s="20"/>
      <c r="AX2994" s="20"/>
      <c r="AY2994" s="20"/>
      <c r="AZ2994" s="20"/>
      <c r="BA2994" s="20"/>
      <c r="BB2994" s="20"/>
      <c r="BC2994" s="20"/>
      <c r="BD2994" s="20"/>
      <c r="BE2994" s="20"/>
      <c r="BF2994" s="20"/>
      <c r="BG2994" s="20"/>
      <c r="BH2994" s="20"/>
      <c r="BI2994" s="20"/>
      <c r="BJ2994" s="20"/>
      <c r="BK2994" s="20"/>
      <c r="BL2994" s="20"/>
      <c r="BM2994" s="20"/>
      <c r="BN2994" s="20"/>
      <c r="BO2994" s="20"/>
      <c r="BP2994" s="20"/>
      <c r="BQ2994" s="20"/>
      <c r="BR2994" s="20"/>
      <c r="BS2994" s="20"/>
      <c r="BT2994" s="20"/>
      <c r="BU2994" s="20"/>
      <c r="BV2994" s="20"/>
      <c r="BW2994" s="20"/>
      <c r="BX2994" s="20"/>
      <c r="BY2994" s="20"/>
      <c r="BZ2994" s="20"/>
      <c r="CA2994" s="20"/>
      <c r="CB2994" s="20"/>
    </row>
    <row r="2995" spans="17:80" ht="15" hidden="1" customHeight="1">
      <c r="Q2995" s="19"/>
      <c r="R2995" s="20"/>
      <c r="S2995" s="20"/>
      <c r="T2995" s="20"/>
      <c r="U2995" s="20"/>
      <c r="V2995" s="20"/>
      <c r="W2995" s="20"/>
      <c r="X2995" s="20"/>
      <c r="Y2995" s="20"/>
      <c r="Z2995" s="20"/>
      <c r="AA2995" s="20"/>
      <c r="AB2995" s="20"/>
      <c r="AC2995" s="20"/>
      <c r="AD2995" s="20"/>
      <c r="AE2995" s="20"/>
      <c r="AF2995" s="20"/>
      <c r="AG2995" s="20"/>
      <c r="AH2995" s="20"/>
      <c r="AI2995" s="20"/>
      <c r="AJ2995" s="20"/>
      <c r="AK2995" s="20"/>
      <c r="AL2995" s="20"/>
      <c r="AM2995" s="20"/>
      <c r="AN2995" s="20"/>
      <c r="AO2995" s="20"/>
      <c r="AP2995" s="20"/>
      <c r="AQ2995" s="20"/>
      <c r="AR2995" s="20"/>
      <c r="AS2995" s="20"/>
      <c r="AT2995" s="20"/>
      <c r="AU2995" s="20"/>
      <c r="AV2995" s="20"/>
      <c r="AW2995" s="20"/>
      <c r="AX2995" s="20"/>
      <c r="AY2995" s="20"/>
      <c r="AZ2995" s="20"/>
      <c r="BA2995" s="20"/>
      <c r="BB2995" s="20"/>
      <c r="BC2995" s="20"/>
      <c r="BD2995" s="20"/>
      <c r="BE2995" s="20"/>
      <c r="BF2995" s="20"/>
      <c r="BG2995" s="20"/>
      <c r="BH2995" s="20"/>
      <c r="BI2995" s="20"/>
      <c r="BJ2995" s="20"/>
      <c r="BK2995" s="20"/>
      <c r="BL2995" s="20"/>
      <c r="BM2995" s="20"/>
      <c r="BN2995" s="20"/>
      <c r="BO2995" s="20"/>
      <c r="BP2995" s="20"/>
      <c r="BQ2995" s="20"/>
      <c r="BR2995" s="20"/>
      <c r="BS2995" s="20"/>
      <c r="BT2995" s="20"/>
      <c r="BU2995" s="20"/>
      <c r="BV2995" s="20"/>
      <c r="BW2995" s="20"/>
      <c r="BX2995" s="20"/>
      <c r="BY2995" s="20"/>
      <c r="BZ2995" s="20"/>
      <c r="CA2995" s="20"/>
      <c r="CB2995" s="20"/>
    </row>
    <row r="2996" spans="17:80" ht="15" hidden="1" customHeight="1">
      <c r="Q2996" s="19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"/>
      <c r="AE2996" s="20"/>
      <c r="AF2996" s="20"/>
      <c r="AG2996" s="20"/>
      <c r="AH2996" s="20"/>
      <c r="AI2996" s="20"/>
      <c r="AJ2996" s="20"/>
      <c r="AK2996" s="20"/>
      <c r="AL2996" s="20"/>
      <c r="AM2996" s="20"/>
      <c r="AN2996" s="20"/>
      <c r="AO2996" s="20"/>
      <c r="AP2996" s="20"/>
      <c r="AQ2996" s="20"/>
      <c r="AR2996" s="20"/>
      <c r="AS2996" s="20"/>
      <c r="AT2996" s="20"/>
      <c r="AU2996" s="20"/>
      <c r="AV2996" s="20"/>
      <c r="AW2996" s="20"/>
      <c r="AX2996" s="20"/>
      <c r="AY2996" s="20"/>
      <c r="AZ2996" s="20"/>
      <c r="BA2996" s="20"/>
      <c r="BB2996" s="20"/>
      <c r="BC2996" s="20"/>
      <c r="BD2996" s="20"/>
      <c r="BE2996" s="20"/>
      <c r="BF2996" s="20"/>
      <c r="BG2996" s="20"/>
      <c r="BH2996" s="20"/>
      <c r="BI2996" s="20"/>
      <c r="BJ2996" s="20"/>
      <c r="BK2996" s="20"/>
      <c r="BL2996" s="20"/>
      <c r="BM2996" s="20"/>
      <c r="BN2996" s="20"/>
      <c r="BO2996" s="20"/>
      <c r="BP2996" s="20"/>
      <c r="BQ2996" s="20"/>
      <c r="BR2996" s="20"/>
      <c r="BS2996" s="20"/>
      <c r="BT2996" s="20"/>
      <c r="BU2996" s="20"/>
      <c r="BV2996" s="20"/>
      <c r="BW2996" s="20"/>
      <c r="BX2996" s="20"/>
      <c r="BY2996" s="20"/>
      <c r="BZ2996" s="20"/>
      <c r="CA2996" s="20"/>
      <c r="CB2996" s="20"/>
    </row>
    <row r="2997" spans="17:80" ht="15" hidden="1" customHeight="1">
      <c r="Q2997" s="19"/>
      <c r="R2997" s="20"/>
      <c r="S2997" s="20"/>
      <c r="T2997" s="20"/>
      <c r="U2997" s="20"/>
      <c r="V2997" s="20"/>
      <c r="W2997" s="20"/>
      <c r="X2997" s="20"/>
      <c r="Y2997" s="20"/>
      <c r="Z2997" s="20"/>
      <c r="AA2997" s="20"/>
      <c r="AB2997" s="20"/>
      <c r="AC2997" s="20"/>
      <c r="AD2997" s="20"/>
      <c r="AE2997" s="20"/>
      <c r="AF2997" s="20"/>
      <c r="AG2997" s="20"/>
      <c r="AH2997" s="20"/>
      <c r="AI2997" s="20"/>
      <c r="AJ2997" s="20"/>
      <c r="AK2997" s="20"/>
      <c r="AL2997" s="20"/>
      <c r="AM2997" s="20"/>
      <c r="AN2997" s="20"/>
      <c r="AO2997" s="20"/>
      <c r="AP2997" s="20"/>
      <c r="AQ2997" s="20"/>
      <c r="AR2997" s="20"/>
      <c r="AS2997" s="20"/>
      <c r="AT2997" s="20"/>
      <c r="AU2997" s="20"/>
      <c r="AV2997" s="20"/>
      <c r="AW2997" s="20"/>
      <c r="AX2997" s="20"/>
      <c r="AY2997" s="20"/>
      <c r="AZ2997" s="20"/>
      <c r="BA2997" s="20"/>
      <c r="BB2997" s="20"/>
      <c r="BC2997" s="20"/>
      <c r="BD2997" s="20"/>
      <c r="BE2997" s="20"/>
      <c r="BF2997" s="20"/>
      <c r="BG2997" s="20"/>
      <c r="BH2997" s="20"/>
      <c r="BI2997" s="20"/>
      <c r="BJ2997" s="20"/>
      <c r="BK2997" s="20"/>
      <c r="BL2997" s="20"/>
      <c r="BM2997" s="20"/>
      <c r="BN2997" s="20"/>
      <c r="BO2997" s="20"/>
      <c r="BP2997" s="20"/>
      <c r="BQ2997" s="20"/>
      <c r="BR2997" s="20"/>
      <c r="BS2997" s="20"/>
      <c r="BT2997" s="20"/>
      <c r="BU2997" s="20"/>
      <c r="BV2997" s="20"/>
      <c r="BW2997" s="20"/>
      <c r="BX2997" s="20"/>
      <c r="BY2997" s="20"/>
      <c r="BZ2997" s="20"/>
      <c r="CA2997" s="20"/>
      <c r="CB2997" s="20"/>
    </row>
    <row r="2998" spans="17:80" ht="15" hidden="1" customHeight="1">
      <c r="Q2998" s="19"/>
      <c r="R2998" s="20"/>
      <c r="S2998" s="20"/>
      <c r="T2998" s="20"/>
      <c r="U2998" s="20"/>
      <c r="V2998" s="20"/>
      <c r="W2998" s="20"/>
      <c r="X2998" s="20"/>
      <c r="Y2998" s="20"/>
      <c r="Z2998" s="20"/>
      <c r="AA2998" s="20"/>
      <c r="AB2998" s="20"/>
      <c r="AC2998" s="20"/>
      <c r="AD2998" s="20"/>
      <c r="AE2998" s="20"/>
      <c r="AF2998" s="20"/>
      <c r="AG2998" s="20"/>
      <c r="AH2998" s="20"/>
      <c r="AI2998" s="20"/>
      <c r="AJ2998" s="20"/>
      <c r="AK2998" s="20"/>
      <c r="AL2998" s="20"/>
      <c r="AM2998" s="20"/>
      <c r="AN2998" s="20"/>
      <c r="AO2998" s="20"/>
      <c r="AP2998" s="20"/>
      <c r="AQ2998" s="20"/>
      <c r="AR2998" s="20"/>
      <c r="AS2998" s="20"/>
      <c r="AT2998" s="20"/>
      <c r="AU2998" s="20"/>
      <c r="AV2998" s="20"/>
      <c r="AW2998" s="20"/>
      <c r="AX2998" s="20"/>
      <c r="AY2998" s="20"/>
      <c r="AZ2998" s="20"/>
      <c r="BA2998" s="20"/>
      <c r="BB2998" s="20"/>
      <c r="BC2998" s="20"/>
      <c r="BD2998" s="20"/>
      <c r="BE2998" s="20"/>
      <c r="BF2998" s="20"/>
      <c r="BG2998" s="20"/>
      <c r="BH2998" s="20"/>
      <c r="BI2998" s="20"/>
      <c r="BJ2998" s="20"/>
      <c r="BK2998" s="20"/>
      <c r="BL2998" s="20"/>
      <c r="BM2998" s="20"/>
      <c r="BN2998" s="20"/>
      <c r="BO2998" s="20"/>
      <c r="BP2998" s="20"/>
      <c r="BQ2998" s="20"/>
      <c r="BR2998" s="20"/>
      <c r="BS2998" s="20"/>
      <c r="BT2998" s="20"/>
      <c r="BU2998" s="20"/>
      <c r="BV2998" s="20"/>
      <c r="BW2998" s="20"/>
      <c r="BX2998" s="20"/>
      <c r="BY2998" s="20"/>
      <c r="BZ2998" s="20"/>
      <c r="CA2998" s="20"/>
      <c r="CB2998" s="20"/>
    </row>
    <row r="2999" spans="17:80" ht="15" hidden="1" customHeight="1">
      <c r="Q2999" s="19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  <c r="AH2999" s="20"/>
      <c r="AI2999" s="20"/>
      <c r="AJ2999" s="20"/>
      <c r="AK2999" s="20"/>
      <c r="AL2999" s="20"/>
      <c r="AM2999" s="20"/>
      <c r="AN2999" s="20"/>
      <c r="AO2999" s="20"/>
      <c r="AP2999" s="20"/>
      <c r="AQ2999" s="20"/>
      <c r="AR2999" s="20"/>
      <c r="AS2999" s="20"/>
      <c r="AT2999" s="20"/>
      <c r="AU2999" s="20"/>
      <c r="AV2999" s="20"/>
      <c r="AW2999" s="20"/>
      <c r="AX2999" s="20"/>
      <c r="AY2999" s="20"/>
      <c r="AZ2999" s="20"/>
      <c r="BA2999" s="20"/>
      <c r="BB2999" s="20"/>
      <c r="BC2999" s="20"/>
      <c r="BD2999" s="20"/>
      <c r="BE2999" s="20"/>
      <c r="BF2999" s="20"/>
      <c r="BG2999" s="20"/>
      <c r="BH2999" s="20"/>
      <c r="BI2999" s="20"/>
      <c r="BJ2999" s="20"/>
      <c r="BK2999" s="20"/>
      <c r="BL2999" s="20"/>
      <c r="BM2999" s="20"/>
      <c r="BN2999" s="20"/>
      <c r="BO2999" s="20"/>
      <c r="BP2999" s="20"/>
      <c r="BQ2999" s="20"/>
      <c r="BR2999" s="20"/>
      <c r="BS2999" s="20"/>
      <c r="BT2999" s="20"/>
      <c r="BU2999" s="20"/>
      <c r="BV2999" s="20"/>
      <c r="BW2999" s="20"/>
      <c r="BX2999" s="20"/>
      <c r="BY2999" s="20"/>
      <c r="BZ2999" s="20"/>
      <c r="CA2999" s="20"/>
      <c r="CB2999" s="20"/>
    </row>
    <row r="3000" spans="17:80" ht="15" hidden="1" customHeight="1">
      <c r="Q3000" s="19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  <c r="AH3000" s="20"/>
      <c r="AI3000" s="20"/>
      <c r="AJ3000" s="20"/>
      <c r="AK3000" s="20"/>
      <c r="AL3000" s="20"/>
      <c r="AM3000" s="20"/>
      <c r="AN3000" s="20"/>
      <c r="AO3000" s="20"/>
      <c r="AP3000" s="20"/>
      <c r="AQ3000" s="20"/>
      <c r="AR3000" s="20"/>
      <c r="AS3000" s="20"/>
      <c r="AT3000" s="20"/>
      <c r="AU3000" s="20"/>
      <c r="AV3000" s="20"/>
      <c r="AW3000" s="20"/>
      <c r="AX3000" s="20"/>
      <c r="AY3000" s="20"/>
      <c r="AZ3000" s="20"/>
      <c r="BA3000" s="20"/>
      <c r="BB3000" s="20"/>
      <c r="BC3000" s="20"/>
      <c r="BD3000" s="20"/>
      <c r="BE3000" s="20"/>
      <c r="BF3000" s="20"/>
      <c r="BG3000" s="20"/>
      <c r="BH3000" s="20"/>
      <c r="BI3000" s="20"/>
      <c r="BJ3000" s="20"/>
      <c r="BK3000" s="20"/>
      <c r="BL3000" s="20"/>
      <c r="BM3000" s="20"/>
      <c r="BN3000" s="20"/>
      <c r="BO3000" s="20"/>
      <c r="BP3000" s="20"/>
      <c r="BQ3000" s="20"/>
      <c r="BR3000" s="20"/>
      <c r="BS3000" s="20"/>
      <c r="BT3000" s="20"/>
      <c r="BU3000" s="20"/>
      <c r="BV3000" s="20"/>
      <c r="BW3000" s="20"/>
      <c r="BX3000" s="20"/>
      <c r="BY3000" s="20"/>
      <c r="BZ3000" s="20"/>
      <c r="CA3000" s="20"/>
      <c r="CB3000" s="20"/>
    </row>
    <row r="3001" spans="17:80" ht="15" hidden="1" customHeight="1">
      <c r="Q3001" s="19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"/>
      <c r="AE3001" s="20"/>
      <c r="AF3001" s="20"/>
      <c r="AG3001" s="20"/>
      <c r="AH3001" s="20"/>
      <c r="AI3001" s="20"/>
      <c r="AJ3001" s="20"/>
      <c r="AK3001" s="20"/>
      <c r="AL3001" s="20"/>
      <c r="AM3001" s="20"/>
      <c r="AN3001" s="20"/>
      <c r="AO3001" s="20"/>
      <c r="AP3001" s="20"/>
      <c r="AQ3001" s="20"/>
      <c r="AR3001" s="20"/>
      <c r="AS3001" s="20"/>
      <c r="AT3001" s="20"/>
      <c r="AU3001" s="20"/>
      <c r="AV3001" s="20"/>
      <c r="AW3001" s="20"/>
      <c r="AX3001" s="20"/>
      <c r="AY3001" s="20"/>
      <c r="AZ3001" s="20"/>
      <c r="BA3001" s="20"/>
      <c r="BB3001" s="20"/>
      <c r="BC3001" s="20"/>
      <c r="BD3001" s="20"/>
      <c r="BE3001" s="20"/>
      <c r="BF3001" s="20"/>
      <c r="BG3001" s="20"/>
      <c r="BH3001" s="20"/>
      <c r="BI3001" s="20"/>
      <c r="BJ3001" s="20"/>
      <c r="BK3001" s="20"/>
      <c r="BL3001" s="20"/>
      <c r="BM3001" s="20"/>
      <c r="BN3001" s="20"/>
      <c r="BO3001" s="20"/>
      <c r="BP3001" s="20"/>
      <c r="BQ3001" s="20"/>
      <c r="BR3001" s="20"/>
      <c r="BS3001" s="20"/>
      <c r="BT3001" s="20"/>
      <c r="BU3001" s="20"/>
      <c r="BV3001" s="20"/>
      <c r="BW3001" s="20"/>
      <c r="BX3001" s="20"/>
      <c r="BY3001" s="20"/>
      <c r="BZ3001" s="20"/>
      <c r="CA3001" s="20"/>
      <c r="CB3001" s="20"/>
    </row>
    <row r="3002" spans="17:80" ht="15" hidden="1" customHeight="1">
      <c r="Q3002" s="19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  <c r="AH3002" s="20"/>
      <c r="AI3002" s="20"/>
      <c r="AJ3002" s="20"/>
      <c r="AK3002" s="20"/>
      <c r="AL3002" s="20"/>
      <c r="AM3002" s="20"/>
      <c r="AN3002" s="20"/>
      <c r="AO3002" s="20"/>
      <c r="AP3002" s="20"/>
      <c r="AQ3002" s="20"/>
      <c r="AR3002" s="20"/>
      <c r="AS3002" s="20"/>
      <c r="AT3002" s="20"/>
      <c r="AU3002" s="20"/>
      <c r="AV3002" s="20"/>
      <c r="AW3002" s="20"/>
      <c r="AX3002" s="20"/>
      <c r="AY3002" s="20"/>
      <c r="AZ3002" s="20"/>
      <c r="BA3002" s="20"/>
      <c r="BB3002" s="20"/>
      <c r="BC3002" s="20"/>
      <c r="BD3002" s="20"/>
      <c r="BE3002" s="20"/>
      <c r="BF3002" s="20"/>
      <c r="BG3002" s="20"/>
      <c r="BH3002" s="20"/>
      <c r="BI3002" s="20"/>
      <c r="BJ3002" s="20"/>
      <c r="BK3002" s="20"/>
      <c r="BL3002" s="20"/>
      <c r="BM3002" s="20"/>
      <c r="BN3002" s="20"/>
      <c r="BO3002" s="20"/>
      <c r="BP3002" s="20"/>
      <c r="BQ3002" s="20"/>
      <c r="BR3002" s="20"/>
      <c r="BS3002" s="20"/>
      <c r="BT3002" s="20"/>
      <c r="BU3002" s="20"/>
      <c r="BV3002" s="20"/>
      <c r="BW3002" s="20"/>
      <c r="BX3002" s="20"/>
      <c r="BY3002" s="20"/>
      <c r="BZ3002" s="20"/>
      <c r="CA3002" s="20"/>
      <c r="CB3002" s="20"/>
    </row>
    <row r="3003" spans="17:80" ht="15" hidden="1" customHeight="1">
      <c r="Q3003" s="19"/>
      <c r="R3003" s="20"/>
      <c r="S3003" s="20"/>
      <c r="T3003" s="20"/>
      <c r="U3003" s="20"/>
      <c r="V3003" s="20"/>
      <c r="W3003" s="20"/>
      <c r="X3003" s="20"/>
      <c r="Y3003" s="20"/>
      <c r="Z3003" s="20"/>
      <c r="AA3003" s="20"/>
      <c r="AB3003" s="20"/>
      <c r="AC3003" s="20"/>
      <c r="AD3003" s="20"/>
      <c r="AE3003" s="20"/>
      <c r="AF3003" s="20"/>
      <c r="AG3003" s="20"/>
      <c r="AH3003" s="20"/>
      <c r="AI3003" s="20"/>
      <c r="AJ3003" s="20"/>
      <c r="AK3003" s="20"/>
      <c r="AL3003" s="20"/>
      <c r="AM3003" s="20"/>
      <c r="AN3003" s="20"/>
      <c r="AO3003" s="20"/>
      <c r="AP3003" s="20"/>
      <c r="AQ3003" s="20"/>
      <c r="AR3003" s="20"/>
      <c r="AS3003" s="20"/>
      <c r="AT3003" s="20"/>
      <c r="AU3003" s="20"/>
      <c r="AV3003" s="20"/>
      <c r="AW3003" s="20"/>
      <c r="AX3003" s="20"/>
      <c r="AY3003" s="20"/>
      <c r="AZ3003" s="20"/>
      <c r="BA3003" s="20"/>
      <c r="BB3003" s="20"/>
      <c r="BC3003" s="20"/>
      <c r="BD3003" s="20"/>
      <c r="BE3003" s="20"/>
      <c r="BF3003" s="20"/>
      <c r="BG3003" s="20"/>
      <c r="BH3003" s="20"/>
      <c r="BI3003" s="20"/>
      <c r="BJ3003" s="20"/>
      <c r="BK3003" s="20"/>
      <c r="BL3003" s="20"/>
      <c r="BM3003" s="20"/>
      <c r="BN3003" s="20"/>
      <c r="BO3003" s="20"/>
      <c r="BP3003" s="20"/>
      <c r="BQ3003" s="20"/>
      <c r="BR3003" s="20"/>
      <c r="BS3003" s="20"/>
      <c r="BT3003" s="20"/>
      <c r="BU3003" s="20"/>
      <c r="BV3003" s="20"/>
      <c r="BW3003" s="20"/>
      <c r="BX3003" s="20"/>
      <c r="BY3003" s="20"/>
      <c r="BZ3003" s="20"/>
      <c r="CA3003" s="20"/>
      <c r="CB3003" s="20"/>
    </row>
    <row r="3004" spans="17:80" ht="15" hidden="1" customHeight="1">
      <c r="Q3004" s="19"/>
      <c r="R3004" s="20"/>
      <c r="S3004" s="20"/>
      <c r="T3004" s="20"/>
      <c r="U3004" s="20"/>
      <c r="V3004" s="20"/>
      <c r="W3004" s="20"/>
      <c r="X3004" s="20"/>
      <c r="Y3004" s="20"/>
      <c r="Z3004" s="20"/>
      <c r="AA3004" s="20"/>
      <c r="AB3004" s="20"/>
      <c r="AC3004" s="20"/>
      <c r="AD3004" s="20"/>
      <c r="AE3004" s="20"/>
      <c r="AF3004" s="20"/>
      <c r="AG3004" s="20"/>
      <c r="AH3004" s="20"/>
      <c r="AI3004" s="20"/>
      <c r="AJ3004" s="20"/>
      <c r="AK3004" s="20"/>
      <c r="AL3004" s="20"/>
      <c r="AM3004" s="20"/>
      <c r="AN3004" s="20"/>
      <c r="AO3004" s="20"/>
      <c r="AP3004" s="20"/>
      <c r="AQ3004" s="20"/>
      <c r="AR3004" s="20"/>
      <c r="AS3004" s="20"/>
      <c r="AT3004" s="20"/>
      <c r="AU3004" s="20"/>
      <c r="AV3004" s="20"/>
      <c r="AW3004" s="20"/>
      <c r="AX3004" s="20"/>
      <c r="AY3004" s="20"/>
      <c r="AZ3004" s="20"/>
      <c r="BA3004" s="20"/>
      <c r="BB3004" s="20"/>
      <c r="BC3004" s="20"/>
      <c r="BD3004" s="20"/>
      <c r="BE3004" s="20"/>
      <c r="BF3004" s="20"/>
      <c r="BG3004" s="20"/>
      <c r="BH3004" s="20"/>
      <c r="BI3004" s="20"/>
      <c r="BJ3004" s="20"/>
      <c r="BK3004" s="20"/>
      <c r="BL3004" s="20"/>
      <c r="BM3004" s="20"/>
      <c r="BN3004" s="20"/>
      <c r="BO3004" s="20"/>
      <c r="BP3004" s="20"/>
      <c r="BQ3004" s="20"/>
      <c r="BR3004" s="20"/>
      <c r="BS3004" s="20"/>
      <c r="BT3004" s="20"/>
      <c r="BU3004" s="20"/>
      <c r="BV3004" s="20"/>
      <c r="BW3004" s="20"/>
      <c r="BX3004" s="20"/>
      <c r="BY3004" s="20"/>
      <c r="BZ3004" s="20"/>
      <c r="CA3004" s="20"/>
      <c r="CB3004" s="20"/>
    </row>
    <row r="3005" spans="17:80" ht="15" hidden="1" customHeight="1">
      <c r="Q3005" s="19"/>
      <c r="R3005" s="20"/>
      <c r="S3005" s="20"/>
      <c r="T3005" s="20"/>
      <c r="U3005" s="20"/>
      <c r="V3005" s="20"/>
      <c r="W3005" s="20"/>
      <c r="X3005" s="20"/>
      <c r="Y3005" s="20"/>
      <c r="Z3005" s="20"/>
      <c r="AA3005" s="20"/>
      <c r="AB3005" s="20"/>
      <c r="AC3005" s="20"/>
      <c r="AD3005" s="20"/>
      <c r="AE3005" s="20"/>
      <c r="AF3005" s="20"/>
      <c r="AG3005" s="20"/>
      <c r="AH3005" s="20"/>
      <c r="AI3005" s="20"/>
      <c r="AJ3005" s="20"/>
      <c r="AK3005" s="20"/>
      <c r="AL3005" s="20"/>
      <c r="AM3005" s="20"/>
      <c r="AN3005" s="20"/>
      <c r="AO3005" s="20"/>
      <c r="AP3005" s="20"/>
      <c r="AQ3005" s="20"/>
      <c r="AR3005" s="20"/>
      <c r="AS3005" s="20"/>
      <c r="AT3005" s="20"/>
      <c r="AU3005" s="20"/>
      <c r="AV3005" s="20"/>
      <c r="AW3005" s="20"/>
      <c r="AX3005" s="20"/>
      <c r="AY3005" s="20"/>
      <c r="AZ3005" s="20"/>
      <c r="BA3005" s="20"/>
      <c r="BB3005" s="20"/>
      <c r="BC3005" s="20"/>
      <c r="BD3005" s="20"/>
      <c r="BE3005" s="20"/>
      <c r="BF3005" s="20"/>
      <c r="BG3005" s="20"/>
      <c r="BH3005" s="20"/>
      <c r="BI3005" s="20"/>
      <c r="BJ3005" s="20"/>
      <c r="BK3005" s="20"/>
      <c r="BL3005" s="20"/>
      <c r="BM3005" s="20"/>
      <c r="BN3005" s="20"/>
      <c r="BO3005" s="20"/>
      <c r="BP3005" s="20"/>
      <c r="BQ3005" s="20"/>
      <c r="BR3005" s="20"/>
      <c r="BS3005" s="20"/>
      <c r="BT3005" s="20"/>
      <c r="BU3005" s="20"/>
      <c r="BV3005" s="20"/>
      <c r="BW3005" s="20"/>
      <c r="BX3005" s="20"/>
      <c r="BY3005" s="20"/>
      <c r="BZ3005" s="20"/>
      <c r="CA3005" s="20"/>
      <c r="CB3005" s="20"/>
    </row>
    <row r="3006" spans="17:80" ht="15" hidden="1" customHeight="1">
      <c r="Q3006" s="19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"/>
      <c r="AE3006" s="20"/>
      <c r="AF3006" s="20"/>
      <c r="AG3006" s="20"/>
      <c r="AH3006" s="20"/>
      <c r="AI3006" s="20"/>
      <c r="AJ3006" s="20"/>
      <c r="AK3006" s="20"/>
      <c r="AL3006" s="20"/>
      <c r="AM3006" s="20"/>
      <c r="AN3006" s="20"/>
      <c r="AO3006" s="20"/>
      <c r="AP3006" s="20"/>
      <c r="AQ3006" s="20"/>
      <c r="AR3006" s="20"/>
      <c r="AS3006" s="20"/>
      <c r="AT3006" s="20"/>
      <c r="AU3006" s="20"/>
      <c r="AV3006" s="20"/>
      <c r="AW3006" s="20"/>
      <c r="AX3006" s="20"/>
      <c r="AY3006" s="20"/>
      <c r="AZ3006" s="20"/>
      <c r="BA3006" s="20"/>
      <c r="BB3006" s="20"/>
      <c r="BC3006" s="20"/>
      <c r="BD3006" s="20"/>
      <c r="BE3006" s="20"/>
      <c r="BF3006" s="20"/>
      <c r="BG3006" s="20"/>
      <c r="BH3006" s="20"/>
      <c r="BI3006" s="20"/>
      <c r="BJ3006" s="20"/>
      <c r="BK3006" s="20"/>
      <c r="BL3006" s="20"/>
      <c r="BM3006" s="20"/>
      <c r="BN3006" s="20"/>
      <c r="BO3006" s="20"/>
      <c r="BP3006" s="20"/>
      <c r="BQ3006" s="20"/>
      <c r="BR3006" s="20"/>
      <c r="BS3006" s="20"/>
      <c r="BT3006" s="20"/>
      <c r="BU3006" s="20"/>
      <c r="BV3006" s="20"/>
      <c r="BW3006" s="20"/>
      <c r="BX3006" s="20"/>
      <c r="BY3006" s="20"/>
      <c r="BZ3006" s="20"/>
      <c r="CA3006" s="20"/>
      <c r="CB3006" s="20"/>
    </row>
    <row r="3007" spans="17:80" ht="15" hidden="1" customHeight="1">
      <c r="Q3007" s="19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0"/>
      <c r="AB3007" s="20"/>
      <c r="AC3007" s="20"/>
      <c r="AD3007" s="20"/>
      <c r="AE3007" s="20"/>
      <c r="AF3007" s="20"/>
      <c r="AG3007" s="20"/>
      <c r="AH3007" s="20"/>
      <c r="AI3007" s="20"/>
      <c r="AJ3007" s="20"/>
      <c r="AK3007" s="20"/>
      <c r="AL3007" s="20"/>
      <c r="AM3007" s="20"/>
      <c r="AN3007" s="20"/>
      <c r="AO3007" s="20"/>
      <c r="AP3007" s="20"/>
      <c r="AQ3007" s="20"/>
      <c r="AR3007" s="20"/>
      <c r="AS3007" s="20"/>
      <c r="AT3007" s="20"/>
      <c r="AU3007" s="20"/>
      <c r="AV3007" s="20"/>
      <c r="AW3007" s="20"/>
      <c r="AX3007" s="20"/>
      <c r="AY3007" s="20"/>
      <c r="AZ3007" s="20"/>
      <c r="BA3007" s="20"/>
      <c r="BB3007" s="20"/>
      <c r="BC3007" s="20"/>
      <c r="BD3007" s="20"/>
      <c r="BE3007" s="20"/>
      <c r="BF3007" s="20"/>
      <c r="BG3007" s="20"/>
      <c r="BH3007" s="20"/>
      <c r="BI3007" s="20"/>
      <c r="BJ3007" s="20"/>
      <c r="BK3007" s="20"/>
      <c r="BL3007" s="20"/>
      <c r="BM3007" s="20"/>
      <c r="BN3007" s="20"/>
      <c r="BO3007" s="20"/>
      <c r="BP3007" s="20"/>
      <c r="BQ3007" s="20"/>
      <c r="BR3007" s="20"/>
      <c r="BS3007" s="20"/>
      <c r="BT3007" s="20"/>
      <c r="BU3007" s="20"/>
      <c r="BV3007" s="20"/>
      <c r="BW3007" s="20"/>
      <c r="BX3007" s="20"/>
      <c r="BY3007" s="20"/>
      <c r="BZ3007" s="20"/>
      <c r="CA3007" s="20"/>
      <c r="CB3007" s="20"/>
    </row>
    <row r="3008" spans="17:80" ht="15" hidden="1" customHeight="1">
      <c r="Q3008" s="19"/>
      <c r="R3008" s="20"/>
      <c r="S3008" s="20"/>
      <c r="T3008" s="20"/>
      <c r="U3008" s="20"/>
      <c r="V3008" s="20"/>
      <c r="W3008" s="20"/>
      <c r="X3008" s="20"/>
      <c r="Y3008" s="20"/>
      <c r="Z3008" s="20"/>
      <c r="AA3008" s="20"/>
      <c r="AB3008" s="20"/>
      <c r="AC3008" s="20"/>
      <c r="AD3008" s="20"/>
      <c r="AE3008" s="20"/>
      <c r="AF3008" s="20"/>
      <c r="AG3008" s="20"/>
      <c r="AH3008" s="20"/>
      <c r="AI3008" s="20"/>
      <c r="AJ3008" s="20"/>
      <c r="AK3008" s="20"/>
      <c r="AL3008" s="20"/>
      <c r="AM3008" s="20"/>
      <c r="AN3008" s="20"/>
      <c r="AO3008" s="20"/>
      <c r="AP3008" s="20"/>
      <c r="AQ3008" s="20"/>
      <c r="AR3008" s="20"/>
      <c r="AS3008" s="20"/>
      <c r="AT3008" s="20"/>
      <c r="AU3008" s="20"/>
      <c r="AV3008" s="20"/>
      <c r="AW3008" s="20"/>
      <c r="AX3008" s="20"/>
      <c r="AY3008" s="20"/>
      <c r="AZ3008" s="20"/>
      <c r="BA3008" s="20"/>
      <c r="BB3008" s="20"/>
      <c r="BC3008" s="20"/>
      <c r="BD3008" s="20"/>
      <c r="BE3008" s="20"/>
      <c r="BF3008" s="20"/>
      <c r="BG3008" s="20"/>
      <c r="BH3008" s="20"/>
      <c r="BI3008" s="20"/>
      <c r="BJ3008" s="20"/>
      <c r="BK3008" s="20"/>
      <c r="BL3008" s="20"/>
      <c r="BM3008" s="20"/>
      <c r="BN3008" s="20"/>
      <c r="BO3008" s="20"/>
      <c r="BP3008" s="20"/>
      <c r="BQ3008" s="20"/>
      <c r="BR3008" s="20"/>
      <c r="BS3008" s="20"/>
      <c r="BT3008" s="20"/>
      <c r="BU3008" s="20"/>
      <c r="BV3008" s="20"/>
      <c r="BW3008" s="20"/>
      <c r="BX3008" s="20"/>
      <c r="BY3008" s="20"/>
      <c r="BZ3008" s="20"/>
      <c r="CA3008" s="20"/>
      <c r="CB3008" s="20"/>
    </row>
    <row r="3009" spans="17:80" ht="15" hidden="1" customHeight="1">
      <c r="Q3009" s="19"/>
      <c r="R3009" s="20"/>
      <c r="S3009" s="20"/>
      <c r="T3009" s="20"/>
      <c r="U3009" s="20"/>
      <c r="V3009" s="20"/>
      <c r="W3009" s="20"/>
      <c r="X3009" s="20"/>
      <c r="Y3009" s="20"/>
      <c r="Z3009" s="20"/>
      <c r="AA3009" s="20"/>
      <c r="AB3009" s="20"/>
      <c r="AC3009" s="20"/>
      <c r="AD3009" s="20"/>
      <c r="AE3009" s="20"/>
      <c r="AF3009" s="20"/>
      <c r="AG3009" s="20"/>
      <c r="AH3009" s="20"/>
      <c r="AI3009" s="20"/>
      <c r="AJ3009" s="20"/>
      <c r="AK3009" s="20"/>
      <c r="AL3009" s="20"/>
      <c r="AM3009" s="20"/>
      <c r="AN3009" s="20"/>
      <c r="AO3009" s="20"/>
      <c r="AP3009" s="20"/>
      <c r="AQ3009" s="20"/>
      <c r="AR3009" s="20"/>
      <c r="AS3009" s="20"/>
      <c r="AT3009" s="20"/>
      <c r="AU3009" s="20"/>
      <c r="AV3009" s="20"/>
      <c r="AW3009" s="20"/>
      <c r="AX3009" s="20"/>
      <c r="AY3009" s="20"/>
      <c r="AZ3009" s="20"/>
      <c r="BA3009" s="20"/>
      <c r="BB3009" s="20"/>
      <c r="BC3009" s="20"/>
      <c r="BD3009" s="20"/>
      <c r="BE3009" s="20"/>
      <c r="BF3009" s="20"/>
      <c r="BG3009" s="20"/>
      <c r="BH3009" s="20"/>
      <c r="BI3009" s="20"/>
      <c r="BJ3009" s="20"/>
      <c r="BK3009" s="20"/>
      <c r="BL3009" s="20"/>
      <c r="BM3009" s="20"/>
      <c r="BN3009" s="20"/>
      <c r="BO3009" s="20"/>
      <c r="BP3009" s="20"/>
      <c r="BQ3009" s="20"/>
      <c r="BR3009" s="20"/>
      <c r="BS3009" s="20"/>
      <c r="BT3009" s="20"/>
      <c r="BU3009" s="20"/>
      <c r="BV3009" s="20"/>
      <c r="BW3009" s="20"/>
      <c r="BX3009" s="20"/>
      <c r="BY3009" s="20"/>
      <c r="BZ3009" s="20"/>
      <c r="CA3009" s="20"/>
      <c r="CB3009" s="20"/>
    </row>
    <row r="3010" spans="17:80" ht="15" hidden="1" customHeight="1">
      <c r="Q3010" s="19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"/>
      <c r="AG3010" s="20"/>
      <c r="AH3010" s="20"/>
      <c r="AI3010" s="20"/>
      <c r="AJ3010" s="20"/>
      <c r="AK3010" s="20"/>
      <c r="AL3010" s="20"/>
      <c r="AM3010" s="20"/>
      <c r="AN3010" s="20"/>
      <c r="AO3010" s="20"/>
      <c r="AP3010" s="20"/>
      <c r="AQ3010" s="20"/>
      <c r="AR3010" s="20"/>
      <c r="AS3010" s="20"/>
      <c r="AT3010" s="20"/>
      <c r="AU3010" s="20"/>
      <c r="AV3010" s="20"/>
      <c r="AW3010" s="20"/>
      <c r="AX3010" s="20"/>
      <c r="AY3010" s="20"/>
      <c r="AZ3010" s="20"/>
      <c r="BA3010" s="20"/>
      <c r="BB3010" s="20"/>
      <c r="BC3010" s="20"/>
      <c r="BD3010" s="20"/>
      <c r="BE3010" s="20"/>
      <c r="BF3010" s="20"/>
      <c r="BG3010" s="20"/>
      <c r="BH3010" s="20"/>
      <c r="BI3010" s="20"/>
      <c r="BJ3010" s="20"/>
      <c r="BK3010" s="20"/>
      <c r="BL3010" s="20"/>
      <c r="BM3010" s="20"/>
      <c r="BN3010" s="20"/>
      <c r="BO3010" s="20"/>
      <c r="BP3010" s="20"/>
      <c r="BQ3010" s="20"/>
      <c r="BR3010" s="20"/>
      <c r="BS3010" s="20"/>
      <c r="BT3010" s="20"/>
      <c r="BU3010" s="20"/>
      <c r="BV3010" s="20"/>
      <c r="BW3010" s="20"/>
      <c r="BX3010" s="20"/>
      <c r="BY3010" s="20"/>
      <c r="BZ3010" s="20"/>
      <c r="CA3010" s="20"/>
      <c r="CB3010" s="20"/>
    </row>
    <row r="3011" spans="17:80" ht="15" hidden="1" customHeight="1">
      <c r="Q3011" s="19"/>
      <c r="R3011" s="20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  <c r="AH3011" s="20"/>
      <c r="AI3011" s="20"/>
      <c r="AJ3011" s="20"/>
      <c r="AK3011" s="20"/>
      <c r="AL3011" s="20"/>
      <c r="AM3011" s="20"/>
      <c r="AN3011" s="20"/>
      <c r="AO3011" s="20"/>
      <c r="AP3011" s="20"/>
      <c r="AQ3011" s="20"/>
      <c r="AR3011" s="20"/>
      <c r="AS3011" s="20"/>
      <c r="AT3011" s="20"/>
      <c r="AU3011" s="20"/>
      <c r="AV3011" s="20"/>
      <c r="AW3011" s="20"/>
      <c r="AX3011" s="20"/>
      <c r="AY3011" s="20"/>
      <c r="AZ3011" s="20"/>
      <c r="BA3011" s="20"/>
      <c r="BB3011" s="20"/>
      <c r="BC3011" s="20"/>
      <c r="BD3011" s="20"/>
      <c r="BE3011" s="20"/>
      <c r="BF3011" s="20"/>
      <c r="BG3011" s="20"/>
      <c r="BH3011" s="20"/>
      <c r="BI3011" s="20"/>
      <c r="BJ3011" s="20"/>
      <c r="BK3011" s="20"/>
      <c r="BL3011" s="20"/>
      <c r="BM3011" s="20"/>
      <c r="BN3011" s="20"/>
      <c r="BO3011" s="20"/>
      <c r="BP3011" s="20"/>
      <c r="BQ3011" s="20"/>
      <c r="BR3011" s="20"/>
      <c r="BS3011" s="20"/>
      <c r="BT3011" s="20"/>
      <c r="BU3011" s="20"/>
      <c r="BV3011" s="20"/>
      <c r="BW3011" s="20"/>
      <c r="BX3011" s="20"/>
      <c r="BY3011" s="20"/>
      <c r="BZ3011" s="20"/>
      <c r="CA3011" s="20"/>
      <c r="CB3011" s="20"/>
    </row>
    <row r="3012" spans="17:80" ht="15" hidden="1" customHeight="1">
      <c r="Q3012" s="19"/>
      <c r="R3012" s="20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  <c r="AH3012" s="20"/>
      <c r="AI3012" s="20"/>
      <c r="AJ3012" s="20"/>
      <c r="AK3012" s="20"/>
      <c r="AL3012" s="20"/>
      <c r="AM3012" s="20"/>
      <c r="AN3012" s="20"/>
      <c r="AO3012" s="20"/>
      <c r="AP3012" s="20"/>
      <c r="AQ3012" s="20"/>
      <c r="AR3012" s="20"/>
      <c r="AS3012" s="20"/>
      <c r="AT3012" s="20"/>
      <c r="AU3012" s="20"/>
      <c r="AV3012" s="20"/>
      <c r="AW3012" s="20"/>
      <c r="AX3012" s="20"/>
      <c r="AY3012" s="20"/>
      <c r="AZ3012" s="20"/>
      <c r="BA3012" s="20"/>
      <c r="BB3012" s="20"/>
      <c r="BC3012" s="20"/>
      <c r="BD3012" s="20"/>
      <c r="BE3012" s="20"/>
      <c r="BF3012" s="20"/>
      <c r="BG3012" s="20"/>
      <c r="BH3012" s="20"/>
      <c r="BI3012" s="20"/>
      <c r="BJ3012" s="20"/>
      <c r="BK3012" s="20"/>
      <c r="BL3012" s="20"/>
      <c r="BM3012" s="20"/>
      <c r="BN3012" s="20"/>
      <c r="BO3012" s="20"/>
      <c r="BP3012" s="20"/>
      <c r="BQ3012" s="20"/>
      <c r="BR3012" s="20"/>
      <c r="BS3012" s="20"/>
      <c r="BT3012" s="20"/>
      <c r="BU3012" s="20"/>
      <c r="BV3012" s="20"/>
      <c r="BW3012" s="20"/>
      <c r="BX3012" s="20"/>
      <c r="BY3012" s="20"/>
      <c r="BZ3012" s="20"/>
      <c r="CA3012" s="20"/>
      <c r="CB3012" s="20"/>
    </row>
    <row r="3013" spans="17:80" ht="15" hidden="1" customHeight="1">
      <c r="Q3013" s="19"/>
      <c r="R3013" s="20"/>
      <c r="S3013" s="20"/>
      <c r="T3013" s="20"/>
      <c r="U3013" s="20"/>
      <c r="V3013" s="20"/>
      <c r="W3013" s="20"/>
      <c r="X3013" s="20"/>
      <c r="Y3013" s="20"/>
      <c r="Z3013" s="20"/>
      <c r="AA3013" s="20"/>
      <c r="AB3013" s="20"/>
      <c r="AC3013" s="20"/>
      <c r="AD3013" s="20"/>
      <c r="AE3013" s="20"/>
      <c r="AF3013" s="20"/>
      <c r="AG3013" s="20"/>
      <c r="AH3013" s="20"/>
      <c r="AI3013" s="20"/>
      <c r="AJ3013" s="20"/>
      <c r="AK3013" s="20"/>
      <c r="AL3013" s="20"/>
      <c r="AM3013" s="20"/>
      <c r="AN3013" s="20"/>
      <c r="AO3013" s="20"/>
      <c r="AP3013" s="20"/>
      <c r="AQ3013" s="20"/>
      <c r="AR3013" s="20"/>
      <c r="AS3013" s="20"/>
      <c r="AT3013" s="20"/>
      <c r="AU3013" s="20"/>
      <c r="AV3013" s="20"/>
      <c r="AW3013" s="20"/>
      <c r="AX3013" s="20"/>
      <c r="AY3013" s="20"/>
      <c r="AZ3013" s="20"/>
      <c r="BA3013" s="20"/>
      <c r="BB3013" s="20"/>
      <c r="BC3013" s="20"/>
      <c r="BD3013" s="20"/>
      <c r="BE3013" s="20"/>
      <c r="BF3013" s="20"/>
      <c r="BG3013" s="20"/>
      <c r="BH3013" s="20"/>
      <c r="BI3013" s="20"/>
      <c r="BJ3013" s="20"/>
      <c r="BK3013" s="20"/>
      <c r="BL3013" s="20"/>
      <c r="BM3013" s="20"/>
      <c r="BN3013" s="20"/>
      <c r="BO3013" s="20"/>
      <c r="BP3013" s="20"/>
      <c r="BQ3013" s="20"/>
      <c r="BR3013" s="20"/>
      <c r="BS3013" s="20"/>
      <c r="BT3013" s="20"/>
      <c r="BU3013" s="20"/>
      <c r="BV3013" s="20"/>
      <c r="BW3013" s="20"/>
      <c r="BX3013" s="20"/>
      <c r="BY3013" s="20"/>
      <c r="BZ3013" s="20"/>
      <c r="CA3013" s="20"/>
      <c r="CB3013" s="20"/>
    </row>
    <row r="3014" spans="17:80" ht="15" hidden="1" customHeight="1">
      <c r="Q3014" s="19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  <c r="AH3014" s="20"/>
      <c r="AI3014" s="20"/>
      <c r="AJ3014" s="20"/>
      <c r="AK3014" s="20"/>
      <c r="AL3014" s="20"/>
      <c r="AM3014" s="20"/>
      <c r="AN3014" s="20"/>
      <c r="AO3014" s="20"/>
      <c r="AP3014" s="20"/>
      <c r="AQ3014" s="20"/>
      <c r="AR3014" s="20"/>
      <c r="AS3014" s="20"/>
      <c r="AT3014" s="20"/>
      <c r="AU3014" s="20"/>
      <c r="AV3014" s="20"/>
      <c r="AW3014" s="20"/>
      <c r="AX3014" s="20"/>
      <c r="AY3014" s="20"/>
      <c r="AZ3014" s="20"/>
      <c r="BA3014" s="20"/>
      <c r="BB3014" s="20"/>
      <c r="BC3014" s="20"/>
      <c r="BD3014" s="20"/>
      <c r="BE3014" s="20"/>
      <c r="BF3014" s="20"/>
      <c r="BG3014" s="20"/>
      <c r="BH3014" s="20"/>
      <c r="BI3014" s="20"/>
      <c r="BJ3014" s="20"/>
      <c r="BK3014" s="20"/>
      <c r="BL3014" s="20"/>
      <c r="BM3014" s="20"/>
      <c r="BN3014" s="20"/>
      <c r="BO3014" s="20"/>
      <c r="BP3014" s="20"/>
      <c r="BQ3014" s="20"/>
      <c r="BR3014" s="20"/>
      <c r="BS3014" s="20"/>
      <c r="BT3014" s="20"/>
      <c r="BU3014" s="20"/>
      <c r="BV3014" s="20"/>
      <c r="BW3014" s="20"/>
      <c r="BX3014" s="20"/>
      <c r="BY3014" s="20"/>
      <c r="BZ3014" s="20"/>
      <c r="CA3014" s="20"/>
      <c r="CB3014" s="20"/>
    </row>
    <row r="3015" spans="17:80" ht="15" hidden="1" customHeight="1">
      <c r="Q3015" s="19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"/>
      <c r="AH3015" s="20"/>
      <c r="AI3015" s="20"/>
      <c r="AJ3015" s="20"/>
      <c r="AK3015" s="20"/>
      <c r="AL3015" s="20"/>
      <c r="AM3015" s="20"/>
      <c r="AN3015" s="20"/>
      <c r="AO3015" s="20"/>
      <c r="AP3015" s="20"/>
      <c r="AQ3015" s="20"/>
      <c r="AR3015" s="20"/>
      <c r="AS3015" s="20"/>
      <c r="AT3015" s="20"/>
      <c r="AU3015" s="20"/>
      <c r="AV3015" s="20"/>
      <c r="AW3015" s="20"/>
      <c r="AX3015" s="20"/>
      <c r="AY3015" s="20"/>
      <c r="AZ3015" s="20"/>
      <c r="BA3015" s="20"/>
      <c r="BB3015" s="20"/>
      <c r="BC3015" s="20"/>
      <c r="BD3015" s="20"/>
      <c r="BE3015" s="20"/>
      <c r="BF3015" s="20"/>
      <c r="BG3015" s="20"/>
      <c r="BH3015" s="20"/>
      <c r="BI3015" s="20"/>
      <c r="BJ3015" s="20"/>
      <c r="BK3015" s="20"/>
      <c r="BL3015" s="20"/>
      <c r="BM3015" s="20"/>
      <c r="BN3015" s="20"/>
      <c r="BO3015" s="20"/>
      <c r="BP3015" s="20"/>
      <c r="BQ3015" s="20"/>
      <c r="BR3015" s="20"/>
      <c r="BS3015" s="20"/>
      <c r="BT3015" s="20"/>
      <c r="BU3015" s="20"/>
      <c r="BV3015" s="20"/>
      <c r="BW3015" s="20"/>
      <c r="BX3015" s="20"/>
      <c r="BY3015" s="20"/>
      <c r="BZ3015" s="20"/>
      <c r="CA3015" s="20"/>
      <c r="CB3015" s="20"/>
    </row>
    <row r="3016" spans="17:80" ht="15" hidden="1" customHeight="1">
      <c r="Q3016" s="19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  <c r="AH3016" s="20"/>
      <c r="AI3016" s="20"/>
      <c r="AJ3016" s="20"/>
      <c r="AK3016" s="20"/>
      <c r="AL3016" s="20"/>
      <c r="AM3016" s="20"/>
      <c r="AN3016" s="20"/>
      <c r="AO3016" s="20"/>
      <c r="AP3016" s="20"/>
      <c r="AQ3016" s="20"/>
      <c r="AR3016" s="20"/>
      <c r="AS3016" s="20"/>
      <c r="AT3016" s="20"/>
      <c r="AU3016" s="20"/>
      <c r="AV3016" s="20"/>
      <c r="AW3016" s="20"/>
      <c r="AX3016" s="20"/>
      <c r="AY3016" s="20"/>
      <c r="AZ3016" s="20"/>
      <c r="BA3016" s="20"/>
      <c r="BB3016" s="20"/>
      <c r="BC3016" s="20"/>
      <c r="BD3016" s="20"/>
      <c r="BE3016" s="20"/>
      <c r="BF3016" s="20"/>
      <c r="BG3016" s="20"/>
      <c r="BH3016" s="20"/>
      <c r="BI3016" s="20"/>
      <c r="BJ3016" s="20"/>
      <c r="BK3016" s="20"/>
      <c r="BL3016" s="20"/>
      <c r="BM3016" s="20"/>
      <c r="BN3016" s="20"/>
      <c r="BO3016" s="20"/>
      <c r="BP3016" s="20"/>
      <c r="BQ3016" s="20"/>
      <c r="BR3016" s="20"/>
      <c r="BS3016" s="20"/>
      <c r="BT3016" s="20"/>
      <c r="BU3016" s="20"/>
      <c r="BV3016" s="20"/>
      <c r="BW3016" s="20"/>
      <c r="BX3016" s="20"/>
      <c r="BY3016" s="20"/>
      <c r="BZ3016" s="20"/>
      <c r="CA3016" s="20"/>
      <c r="CB3016" s="20"/>
    </row>
    <row r="3017" spans="17:80" ht="15" hidden="1" customHeight="1">
      <c r="Q3017" s="19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0"/>
      <c r="AB3017" s="20"/>
      <c r="AC3017" s="20"/>
      <c r="AD3017" s="20"/>
      <c r="AE3017" s="20"/>
      <c r="AF3017" s="20"/>
      <c r="AG3017" s="20"/>
      <c r="AH3017" s="20"/>
      <c r="AI3017" s="20"/>
      <c r="AJ3017" s="20"/>
      <c r="AK3017" s="20"/>
      <c r="AL3017" s="20"/>
      <c r="AM3017" s="20"/>
      <c r="AN3017" s="20"/>
      <c r="AO3017" s="20"/>
      <c r="AP3017" s="20"/>
      <c r="AQ3017" s="20"/>
      <c r="AR3017" s="20"/>
      <c r="AS3017" s="20"/>
      <c r="AT3017" s="20"/>
      <c r="AU3017" s="20"/>
      <c r="AV3017" s="20"/>
      <c r="AW3017" s="20"/>
      <c r="AX3017" s="20"/>
      <c r="AY3017" s="20"/>
      <c r="AZ3017" s="20"/>
      <c r="BA3017" s="20"/>
      <c r="BB3017" s="20"/>
      <c r="BC3017" s="20"/>
      <c r="BD3017" s="20"/>
      <c r="BE3017" s="20"/>
      <c r="BF3017" s="20"/>
      <c r="BG3017" s="20"/>
      <c r="BH3017" s="20"/>
      <c r="BI3017" s="20"/>
      <c r="BJ3017" s="20"/>
      <c r="BK3017" s="20"/>
      <c r="BL3017" s="20"/>
      <c r="BM3017" s="20"/>
      <c r="BN3017" s="20"/>
      <c r="BO3017" s="20"/>
      <c r="BP3017" s="20"/>
      <c r="BQ3017" s="20"/>
      <c r="BR3017" s="20"/>
      <c r="BS3017" s="20"/>
      <c r="BT3017" s="20"/>
      <c r="BU3017" s="20"/>
      <c r="BV3017" s="20"/>
      <c r="BW3017" s="20"/>
      <c r="BX3017" s="20"/>
      <c r="BY3017" s="20"/>
      <c r="BZ3017" s="20"/>
      <c r="CA3017" s="20"/>
      <c r="CB3017" s="20"/>
    </row>
    <row r="3018" spans="17:80" ht="15" hidden="1" customHeight="1">
      <c r="Q3018" s="19"/>
      <c r="R3018" s="20"/>
      <c r="S3018" s="20"/>
      <c r="T3018" s="20"/>
      <c r="U3018" s="20"/>
      <c r="V3018" s="20"/>
      <c r="W3018" s="20"/>
      <c r="X3018" s="20"/>
      <c r="Y3018" s="20"/>
      <c r="Z3018" s="20"/>
      <c r="AA3018" s="20"/>
      <c r="AB3018" s="20"/>
      <c r="AC3018" s="20"/>
      <c r="AD3018" s="20"/>
      <c r="AE3018" s="20"/>
      <c r="AF3018" s="20"/>
      <c r="AG3018" s="20"/>
      <c r="AH3018" s="20"/>
      <c r="AI3018" s="20"/>
      <c r="AJ3018" s="20"/>
      <c r="AK3018" s="20"/>
      <c r="AL3018" s="20"/>
      <c r="AM3018" s="20"/>
      <c r="AN3018" s="20"/>
      <c r="AO3018" s="20"/>
      <c r="AP3018" s="20"/>
      <c r="AQ3018" s="20"/>
      <c r="AR3018" s="20"/>
      <c r="AS3018" s="20"/>
      <c r="AT3018" s="20"/>
      <c r="AU3018" s="20"/>
      <c r="AV3018" s="20"/>
      <c r="AW3018" s="20"/>
      <c r="AX3018" s="20"/>
      <c r="AY3018" s="20"/>
      <c r="AZ3018" s="20"/>
      <c r="BA3018" s="20"/>
      <c r="BB3018" s="20"/>
      <c r="BC3018" s="20"/>
      <c r="BD3018" s="20"/>
      <c r="BE3018" s="20"/>
      <c r="BF3018" s="20"/>
      <c r="BG3018" s="20"/>
      <c r="BH3018" s="20"/>
      <c r="BI3018" s="20"/>
      <c r="BJ3018" s="20"/>
      <c r="BK3018" s="20"/>
      <c r="BL3018" s="20"/>
      <c r="BM3018" s="20"/>
      <c r="BN3018" s="20"/>
      <c r="BO3018" s="20"/>
      <c r="BP3018" s="20"/>
      <c r="BQ3018" s="20"/>
      <c r="BR3018" s="20"/>
      <c r="BS3018" s="20"/>
      <c r="BT3018" s="20"/>
      <c r="BU3018" s="20"/>
      <c r="BV3018" s="20"/>
      <c r="BW3018" s="20"/>
      <c r="BX3018" s="20"/>
      <c r="BY3018" s="20"/>
      <c r="BZ3018" s="20"/>
      <c r="CA3018" s="20"/>
      <c r="CB3018" s="20"/>
    </row>
    <row r="3019" spans="17:80" ht="15" hidden="1" customHeight="1">
      <c r="Q3019" s="19"/>
      <c r="R3019" s="20"/>
      <c r="S3019" s="20"/>
      <c r="T3019" s="20"/>
      <c r="U3019" s="20"/>
      <c r="V3019" s="20"/>
      <c r="W3019" s="20"/>
      <c r="X3019" s="20"/>
      <c r="Y3019" s="20"/>
      <c r="Z3019" s="20"/>
      <c r="AA3019" s="20"/>
      <c r="AB3019" s="20"/>
      <c r="AC3019" s="20"/>
      <c r="AD3019" s="20"/>
      <c r="AE3019" s="20"/>
      <c r="AF3019" s="20"/>
      <c r="AG3019" s="20"/>
      <c r="AH3019" s="20"/>
      <c r="AI3019" s="20"/>
      <c r="AJ3019" s="20"/>
      <c r="AK3019" s="20"/>
      <c r="AL3019" s="20"/>
      <c r="AM3019" s="20"/>
      <c r="AN3019" s="20"/>
      <c r="AO3019" s="20"/>
      <c r="AP3019" s="20"/>
      <c r="AQ3019" s="20"/>
      <c r="AR3019" s="20"/>
      <c r="AS3019" s="20"/>
      <c r="AT3019" s="20"/>
      <c r="AU3019" s="20"/>
      <c r="AV3019" s="20"/>
      <c r="AW3019" s="20"/>
      <c r="AX3019" s="20"/>
      <c r="AY3019" s="20"/>
      <c r="AZ3019" s="20"/>
      <c r="BA3019" s="20"/>
      <c r="BB3019" s="20"/>
      <c r="BC3019" s="20"/>
      <c r="BD3019" s="20"/>
      <c r="BE3019" s="20"/>
      <c r="BF3019" s="20"/>
      <c r="BG3019" s="20"/>
      <c r="BH3019" s="20"/>
      <c r="BI3019" s="20"/>
      <c r="BJ3019" s="20"/>
      <c r="BK3019" s="20"/>
      <c r="BL3019" s="20"/>
      <c r="BM3019" s="20"/>
      <c r="BN3019" s="20"/>
      <c r="BO3019" s="20"/>
      <c r="BP3019" s="20"/>
      <c r="BQ3019" s="20"/>
      <c r="BR3019" s="20"/>
      <c r="BS3019" s="20"/>
      <c r="BT3019" s="20"/>
      <c r="BU3019" s="20"/>
      <c r="BV3019" s="20"/>
      <c r="BW3019" s="20"/>
      <c r="BX3019" s="20"/>
      <c r="BY3019" s="20"/>
      <c r="BZ3019" s="20"/>
      <c r="CA3019" s="20"/>
      <c r="CB3019" s="20"/>
    </row>
    <row r="3020" spans="17:80" ht="15" hidden="1" customHeight="1">
      <c r="Q3020" s="19"/>
      <c r="R3020" s="20"/>
      <c r="S3020" s="20"/>
      <c r="T3020" s="20"/>
      <c r="U3020" s="20"/>
      <c r="V3020" s="20"/>
      <c r="W3020" s="20"/>
      <c r="X3020" s="20"/>
      <c r="Y3020" s="20"/>
      <c r="Z3020" s="20"/>
      <c r="AA3020" s="20"/>
      <c r="AB3020" s="20"/>
      <c r="AC3020" s="20"/>
      <c r="AD3020" s="20"/>
      <c r="AE3020" s="20"/>
      <c r="AF3020" s="20"/>
      <c r="AG3020" s="20"/>
      <c r="AH3020" s="20"/>
      <c r="AI3020" s="20"/>
      <c r="AJ3020" s="20"/>
      <c r="AK3020" s="20"/>
      <c r="AL3020" s="20"/>
      <c r="AM3020" s="20"/>
      <c r="AN3020" s="20"/>
      <c r="AO3020" s="20"/>
      <c r="AP3020" s="20"/>
      <c r="AQ3020" s="20"/>
      <c r="AR3020" s="20"/>
      <c r="AS3020" s="20"/>
      <c r="AT3020" s="20"/>
      <c r="AU3020" s="20"/>
      <c r="AV3020" s="20"/>
      <c r="AW3020" s="20"/>
      <c r="AX3020" s="20"/>
      <c r="AY3020" s="20"/>
      <c r="AZ3020" s="20"/>
      <c r="BA3020" s="20"/>
      <c r="BB3020" s="20"/>
      <c r="BC3020" s="20"/>
      <c r="BD3020" s="20"/>
      <c r="BE3020" s="20"/>
      <c r="BF3020" s="20"/>
      <c r="BG3020" s="20"/>
      <c r="BH3020" s="20"/>
      <c r="BI3020" s="20"/>
      <c r="BJ3020" s="20"/>
      <c r="BK3020" s="20"/>
      <c r="BL3020" s="20"/>
      <c r="BM3020" s="20"/>
      <c r="BN3020" s="20"/>
      <c r="BO3020" s="20"/>
      <c r="BP3020" s="20"/>
      <c r="BQ3020" s="20"/>
      <c r="BR3020" s="20"/>
      <c r="BS3020" s="20"/>
      <c r="BT3020" s="20"/>
      <c r="BU3020" s="20"/>
      <c r="BV3020" s="20"/>
      <c r="BW3020" s="20"/>
      <c r="BX3020" s="20"/>
      <c r="BY3020" s="20"/>
      <c r="BZ3020" s="20"/>
      <c r="CA3020" s="20"/>
      <c r="CB3020" s="20"/>
    </row>
    <row r="3021" spans="17:80" ht="15" hidden="1" customHeight="1">
      <c r="Q3021" s="19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0"/>
      <c r="AB3021" s="20"/>
      <c r="AC3021" s="20"/>
      <c r="AD3021" s="20"/>
      <c r="AE3021" s="20"/>
      <c r="AF3021" s="20"/>
      <c r="AG3021" s="20"/>
      <c r="AH3021" s="20"/>
      <c r="AI3021" s="20"/>
      <c r="AJ3021" s="20"/>
      <c r="AK3021" s="20"/>
      <c r="AL3021" s="20"/>
      <c r="AM3021" s="20"/>
      <c r="AN3021" s="20"/>
      <c r="AO3021" s="20"/>
      <c r="AP3021" s="20"/>
      <c r="AQ3021" s="20"/>
      <c r="AR3021" s="20"/>
      <c r="AS3021" s="20"/>
      <c r="AT3021" s="20"/>
      <c r="AU3021" s="20"/>
      <c r="AV3021" s="20"/>
      <c r="AW3021" s="20"/>
      <c r="AX3021" s="20"/>
      <c r="AY3021" s="20"/>
      <c r="AZ3021" s="20"/>
      <c r="BA3021" s="20"/>
      <c r="BB3021" s="20"/>
      <c r="BC3021" s="20"/>
      <c r="BD3021" s="20"/>
      <c r="BE3021" s="20"/>
      <c r="BF3021" s="20"/>
      <c r="BG3021" s="20"/>
      <c r="BH3021" s="20"/>
      <c r="BI3021" s="20"/>
      <c r="BJ3021" s="20"/>
      <c r="BK3021" s="20"/>
      <c r="BL3021" s="20"/>
      <c r="BM3021" s="20"/>
      <c r="BN3021" s="20"/>
      <c r="BO3021" s="20"/>
      <c r="BP3021" s="20"/>
      <c r="BQ3021" s="20"/>
      <c r="BR3021" s="20"/>
      <c r="BS3021" s="20"/>
      <c r="BT3021" s="20"/>
      <c r="BU3021" s="20"/>
      <c r="BV3021" s="20"/>
      <c r="BW3021" s="20"/>
      <c r="BX3021" s="20"/>
      <c r="BY3021" s="20"/>
      <c r="BZ3021" s="20"/>
      <c r="CA3021" s="20"/>
      <c r="CB3021" s="20"/>
    </row>
    <row r="3022" spans="17:80" ht="15" hidden="1" customHeight="1">
      <c r="Q3022" s="19"/>
      <c r="R3022" s="20"/>
      <c r="S3022" s="20"/>
      <c r="T3022" s="20"/>
      <c r="U3022" s="20"/>
      <c r="V3022" s="20"/>
      <c r="W3022" s="20"/>
      <c r="X3022" s="20"/>
      <c r="Y3022" s="20"/>
      <c r="Z3022" s="20"/>
      <c r="AA3022" s="20"/>
      <c r="AB3022" s="20"/>
      <c r="AC3022" s="20"/>
      <c r="AD3022" s="20"/>
      <c r="AE3022" s="20"/>
      <c r="AF3022" s="20"/>
      <c r="AG3022" s="20"/>
      <c r="AH3022" s="20"/>
      <c r="AI3022" s="20"/>
      <c r="AJ3022" s="20"/>
      <c r="AK3022" s="20"/>
      <c r="AL3022" s="20"/>
      <c r="AM3022" s="20"/>
      <c r="AN3022" s="20"/>
      <c r="AO3022" s="20"/>
      <c r="AP3022" s="20"/>
      <c r="AQ3022" s="20"/>
      <c r="AR3022" s="20"/>
      <c r="AS3022" s="20"/>
      <c r="AT3022" s="20"/>
      <c r="AU3022" s="20"/>
      <c r="AV3022" s="20"/>
      <c r="AW3022" s="20"/>
      <c r="AX3022" s="20"/>
      <c r="AY3022" s="20"/>
      <c r="AZ3022" s="20"/>
      <c r="BA3022" s="20"/>
      <c r="BB3022" s="20"/>
      <c r="BC3022" s="20"/>
      <c r="BD3022" s="20"/>
      <c r="BE3022" s="20"/>
      <c r="BF3022" s="20"/>
      <c r="BG3022" s="20"/>
      <c r="BH3022" s="20"/>
      <c r="BI3022" s="20"/>
      <c r="BJ3022" s="20"/>
      <c r="BK3022" s="20"/>
      <c r="BL3022" s="20"/>
      <c r="BM3022" s="20"/>
      <c r="BN3022" s="20"/>
      <c r="BO3022" s="20"/>
      <c r="BP3022" s="20"/>
      <c r="BQ3022" s="20"/>
      <c r="BR3022" s="20"/>
      <c r="BS3022" s="20"/>
      <c r="BT3022" s="20"/>
      <c r="BU3022" s="20"/>
      <c r="BV3022" s="20"/>
      <c r="BW3022" s="20"/>
      <c r="BX3022" s="20"/>
      <c r="BY3022" s="20"/>
      <c r="BZ3022" s="20"/>
      <c r="CA3022" s="20"/>
      <c r="CB3022" s="20"/>
    </row>
    <row r="3023" spans="17:80" ht="15" hidden="1" customHeight="1">
      <c r="Q3023" s="19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0"/>
      <c r="AB3023" s="20"/>
      <c r="AC3023" s="20"/>
      <c r="AD3023" s="20"/>
      <c r="AE3023" s="20"/>
      <c r="AF3023" s="20"/>
      <c r="AG3023" s="20"/>
      <c r="AH3023" s="20"/>
      <c r="AI3023" s="20"/>
      <c r="AJ3023" s="20"/>
      <c r="AK3023" s="20"/>
      <c r="AL3023" s="20"/>
      <c r="AM3023" s="20"/>
      <c r="AN3023" s="20"/>
      <c r="AO3023" s="20"/>
      <c r="AP3023" s="20"/>
      <c r="AQ3023" s="20"/>
      <c r="AR3023" s="20"/>
      <c r="AS3023" s="20"/>
      <c r="AT3023" s="20"/>
      <c r="AU3023" s="20"/>
      <c r="AV3023" s="20"/>
      <c r="AW3023" s="20"/>
      <c r="AX3023" s="20"/>
      <c r="AY3023" s="20"/>
      <c r="AZ3023" s="20"/>
      <c r="BA3023" s="20"/>
      <c r="BB3023" s="20"/>
      <c r="BC3023" s="20"/>
      <c r="BD3023" s="20"/>
      <c r="BE3023" s="20"/>
      <c r="BF3023" s="20"/>
      <c r="BG3023" s="20"/>
      <c r="BH3023" s="20"/>
      <c r="BI3023" s="20"/>
      <c r="BJ3023" s="20"/>
      <c r="BK3023" s="20"/>
      <c r="BL3023" s="20"/>
      <c r="BM3023" s="20"/>
      <c r="BN3023" s="20"/>
      <c r="BO3023" s="20"/>
      <c r="BP3023" s="20"/>
      <c r="BQ3023" s="20"/>
      <c r="BR3023" s="20"/>
      <c r="BS3023" s="20"/>
      <c r="BT3023" s="20"/>
      <c r="BU3023" s="20"/>
      <c r="BV3023" s="20"/>
      <c r="BW3023" s="20"/>
      <c r="BX3023" s="20"/>
      <c r="BY3023" s="20"/>
      <c r="BZ3023" s="20"/>
      <c r="CA3023" s="20"/>
      <c r="CB3023" s="20"/>
    </row>
    <row r="3024" spans="17:80" ht="15" hidden="1" customHeight="1">
      <c r="Q3024" s="19"/>
      <c r="R3024" s="20"/>
      <c r="S3024" s="20"/>
      <c r="T3024" s="20"/>
      <c r="U3024" s="20"/>
      <c r="V3024" s="20"/>
      <c r="W3024" s="20"/>
      <c r="X3024" s="20"/>
      <c r="Y3024" s="20"/>
      <c r="Z3024" s="20"/>
      <c r="AA3024" s="20"/>
      <c r="AB3024" s="20"/>
      <c r="AC3024" s="20"/>
      <c r="AD3024" s="20"/>
      <c r="AE3024" s="20"/>
      <c r="AF3024" s="20"/>
      <c r="AG3024" s="20"/>
      <c r="AH3024" s="20"/>
      <c r="AI3024" s="20"/>
      <c r="AJ3024" s="20"/>
      <c r="AK3024" s="20"/>
      <c r="AL3024" s="20"/>
      <c r="AM3024" s="20"/>
      <c r="AN3024" s="20"/>
      <c r="AO3024" s="20"/>
      <c r="AP3024" s="20"/>
      <c r="AQ3024" s="20"/>
      <c r="AR3024" s="20"/>
      <c r="AS3024" s="20"/>
      <c r="AT3024" s="20"/>
      <c r="AU3024" s="20"/>
      <c r="AV3024" s="20"/>
      <c r="AW3024" s="20"/>
      <c r="AX3024" s="20"/>
      <c r="AY3024" s="20"/>
      <c r="AZ3024" s="20"/>
      <c r="BA3024" s="20"/>
      <c r="BB3024" s="20"/>
      <c r="BC3024" s="20"/>
      <c r="BD3024" s="20"/>
      <c r="BE3024" s="20"/>
      <c r="BF3024" s="20"/>
      <c r="BG3024" s="20"/>
      <c r="BH3024" s="20"/>
      <c r="BI3024" s="20"/>
      <c r="BJ3024" s="20"/>
      <c r="BK3024" s="20"/>
      <c r="BL3024" s="20"/>
      <c r="BM3024" s="20"/>
      <c r="BN3024" s="20"/>
      <c r="BO3024" s="20"/>
      <c r="BP3024" s="20"/>
      <c r="BQ3024" s="20"/>
      <c r="BR3024" s="20"/>
      <c r="BS3024" s="20"/>
      <c r="BT3024" s="20"/>
      <c r="BU3024" s="20"/>
      <c r="BV3024" s="20"/>
      <c r="BW3024" s="20"/>
      <c r="BX3024" s="20"/>
      <c r="BY3024" s="20"/>
      <c r="BZ3024" s="20"/>
      <c r="CA3024" s="20"/>
      <c r="CB3024" s="20"/>
    </row>
    <row r="3025" spans="17:80" ht="15" hidden="1" customHeight="1">
      <c r="Q3025" s="19"/>
      <c r="R3025" s="20"/>
      <c r="S3025" s="20"/>
      <c r="T3025" s="20"/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  <c r="AH3025" s="20"/>
      <c r="AI3025" s="20"/>
      <c r="AJ3025" s="20"/>
      <c r="AK3025" s="20"/>
      <c r="AL3025" s="20"/>
      <c r="AM3025" s="20"/>
      <c r="AN3025" s="20"/>
      <c r="AO3025" s="20"/>
      <c r="AP3025" s="20"/>
      <c r="AQ3025" s="20"/>
      <c r="AR3025" s="20"/>
      <c r="AS3025" s="20"/>
      <c r="AT3025" s="20"/>
      <c r="AU3025" s="20"/>
      <c r="AV3025" s="20"/>
      <c r="AW3025" s="20"/>
      <c r="AX3025" s="20"/>
      <c r="AY3025" s="20"/>
      <c r="AZ3025" s="20"/>
      <c r="BA3025" s="20"/>
      <c r="BB3025" s="20"/>
      <c r="BC3025" s="20"/>
      <c r="BD3025" s="20"/>
      <c r="BE3025" s="20"/>
      <c r="BF3025" s="20"/>
      <c r="BG3025" s="20"/>
      <c r="BH3025" s="20"/>
      <c r="BI3025" s="20"/>
      <c r="BJ3025" s="20"/>
      <c r="BK3025" s="20"/>
      <c r="BL3025" s="20"/>
      <c r="BM3025" s="20"/>
      <c r="BN3025" s="20"/>
      <c r="BO3025" s="20"/>
      <c r="BP3025" s="20"/>
      <c r="BQ3025" s="20"/>
      <c r="BR3025" s="20"/>
      <c r="BS3025" s="20"/>
      <c r="BT3025" s="20"/>
      <c r="BU3025" s="20"/>
      <c r="BV3025" s="20"/>
      <c r="BW3025" s="20"/>
      <c r="BX3025" s="20"/>
      <c r="BY3025" s="20"/>
      <c r="BZ3025" s="20"/>
      <c r="CA3025" s="20"/>
      <c r="CB3025" s="20"/>
    </row>
    <row r="3026" spans="17:80" ht="15" hidden="1" customHeight="1">
      <c r="Q3026" s="19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  <c r="AH3026" s="20"/>
      <c r="AI3026" s="20"/>
      <c r="AJ3026" s="20"/>
      <c r="AK3026" s="20"/>
      <c r="AL3026" s="20"/>
      <c r="AM3026" s="20"/>
      <c r="AN3026" s="20"/>
      <c r="AO3026" s="20"/>
      <c r="AP3026" s="20"/>
      <c r="AQ3026" s="20"/>
      <c r="AR3026" s="20"/>
      <c r="AS3026" s="20"/>
      <c r="AT3026" s="20"/>
      <c r="AU3026" s="20"/>
      <c r="AV3026" s="20"/>
      <c r="AW3026" s="20"/>
      <c r="AX3026" s="20"/>
      <c r="AY3026" s="20"/>
      <c r="AZ3026" s="20"/>
      <c r="BA3026" s="20"/>
      <c r="BB3026" s="20"/>
      <c r="BC3026" s="20"/>
      <c r="BD3026" s="20"/>
      <c r="BE3026" s="20"/>
      <c r="BF3026" s="20"/>
      <c r="BG3026" s="20"/>
      <c r="BH3026" s="20"/>
      <c r="BI3026" s="20"/>
      <c r="BJ3026" s="20"/>
      <c r="BK3026" s="20"/>
      <c r="BL3026" s="20"/>
      <c r="BM3026" s="20"/>
      <c r="BN3026" s="20"/>
      <c r="BO3026" s="20"/>
      <c r="BP3026" s="20"/>
      <c r="BQ3026" s="20"/>
      <c r="BR3026" s="20"/>
      <c r="BS3026" s="20"/>
      <c r="BT3026" s="20"/>
      <c r="BU3026" s="20"/>
      <c r="BV3026" s="20"/>
      <c r="BW3026" s="20"/>
      <c r="BX3026" s="20"/>
      <c r="BY3026" s="20"/>
      <c r="BZ3026" s="20"/>
      <c r="CA3026" s="20"/>
      <c r="CB3026" s="20"/>
    </row>
    <row r="3027" spans="17:80" ht="15" hidden="1" customHeight="1">
      <c r="Q3027" s="19"/>
      <c r="R3027" s="20"/>
      <c r="S3027" s="20"/>
      <c r="T3027" s="20"/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  <c r="AH3027" s="20"/>
      <c r="AI3027" s="20"/>
      <c r="AJ3027" s="20"/>
      <c r="AK3027" s="20"/>
      <c r="AL3027" s="20"/>
      <c r="AM3027" s="20"/>
      <c r="AN3027" s="20"/>
      <c r="AO3027" s="20"/>
      <c r="AP3027" s="20"/>
      <c r="AQ3027" s="20"/>
      <c r="AR3027" s="20"/>
      <c r="AS3027" s="20"/>
      <c r="AT3027" s="20"/>
      <c r="AU3027" s="20"/>
      <c r="AV3027" s="20"/>
      <c r="AW3027" s="20"/>
      <c r="AX3027" s="20"/>
      <c r="AY3027" s="20"/>
      <c r="AZ3027" s="20"/>
      <c r="BA3027" s="20"/>
      <c r="BB3027" s="20"/>
      <c r="BC3027" s="20"/>
      <c r="BD3027" s="20"/>
      <c r="BE3027" s="20"/>
      <c r="BF3027" s="20"/>
      <c r="BG3027" s="20"/>
      <c r="BH3027" s="20"/>
      <c r="BI3027" s="20"/>
      <c r="BJ3027" s="20"/>
      <c r="BK3027" s="20"/>
      <c r="BL3027" s="20"/>
      <c r="BM3027" s="20"/>
      <c r="BN3027" s="20"/>
      <c r="BO3027" s="20"/>
      <c r="BP3027" s="20"/>
      <c r="BQ3027" s="20"/>
      <c r="BR3027" s="20"/>
      <c r="BS3027" s="20"/>
      <c r="BT3027" s="20"/>
      <c r="BU3027" s="20"/>
      <c r="BV3027" s="20"/>
      <c r="BW3027" s="20"/>
      <c r="BX3027" s="20"/>
      <c r="BY3027" s="20"/>
      <c r="BZ3027" s="20"/>
      <c r="CA3027" s="20"/>
      <c r="CB3027" s="20"/>
    </row>
    <row r="3028" spans="17:80" ht="15" hidden="1" customHeight="1">
      <c r="Q3028" s="19"/>
      <c r="R3028" s="20"/>
      <c r="S3028" s="20"/>
      <c r="T3028" s="20"/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  <c r="AH3028" s="20"/>
      <c r="AI3028" s="20"/>
      <c r="AJ3028" s="20"/>
      <c r="AK3028" s="20"/>
      <c r="AL3028" s="20"/>
      <c r="AM3028" s="20"/>
      <c r="AN3028" s="20"/>
      <c r="AO3028" s="20"/>
      <c r="AP3028" s="20"/>
      <c r="AQ3028" s="20"/>
      <c r="AR3028" s="20"/>
      <c r="AS3028" s="20"/>
      <c r="AT3028" s="20"/>
      <c r="AU3028" s="20"/>
      <c r="AV3028" s="20"/>
      <c r="AW3028" s="20"/>
      <c r="AX3028" s="20"/>
      <c r="AY3028" s="20"/>
      <c r="AZ3028" s="20"/>
      <c r="BA3028" s="20"/>
      <c r="BB3028" s="20"/>
      <c r="BC3028" s="20"/>
      <c r="BD3028" s="20"/>
      <c r="BE3028" s="20"/>
      <c r="BF3028" s="20"/>
      <c r="BG3028" s="20"/>
      <c r="BH3028" s="20"/>
      <c r="BI3028" s="20"/>
      <c r="BJ3028" s="20"/>
      <c r="BK3028" s="20"/>
      <c r="BL3028" s="20"/>
      <c r="BM3028" s="20"/>
      <c r="BN3028" s="20"/>
      <c r="BO3028" s="20"/>
      <c r="BP3028" s="20"/>
      <c r="BQ3028" s="20"/>
      <c r="BR3028" s="20"/>
      <c r="BS3028" s="20"/>
      <c r="BT3028" s="20"/>
      <c r="BU3028" s="20"/>
      <c r="BV3028" s="20"/>
      <c r="BW3028" s="20"/>
      <c r="BX3028" s="20"/>
      <c r="BY3028" s="20"/>
      <c r="BZ3028" s="20"/>
      <c r="CA3028" s="20"/>
      <c r="CB3028" s="20"/>
    </row>
    <row r="3029" spans="17:80" ht="15" hidden="1" customHeight="1">
      <c r="Q3029" s="19"/>
      <c r="R3029" s="20"/>
      <c r="S3029" s="20"/>
      <c r="T3029" s="20"/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  <c r="AH3029" s="20"/>
      <c r="AI3029" s="20"/>
      <c r="AJ3029" s="20"/>
      <c r="AK3029" s="20"/>
      <c r="AL3029" s="20"/>
      <c r="AM3029" s="20"/>
      <c r="AN3029" s="20"/>
      <c r="AO3029" s="20"/>
      <c r="AP3029" s="20"/>
      <c r="AQ3029" s="20"/>
      <c r="AR3029" s="20"/>
      <c r="AS3029" s="20"/>
      <c r="AT3029" s="20"/>
      <c r="AU3029" s="20"/>
      <c r="AV3029" s="20"/>
      <c r="AW3029" s="20"/>
      <c r="AX3029" s="20"/>
      <c r="AY3029" s="20"/>
      <c r="AZ3029" s="20"/>
      <c r="BA3029" s="20"/>
      <c r="BB3029" s="20"/>
      <c r="BC3029" s="20"/>
      <c r="BD3029" s="20"/>
      <c r="BE3029" s="20"/>
      <c r="BF3029" s="20"/>
      <c r="BG3029" s="20"/>
      <c r="BH3029" s="20"/>
      <c r="BI3029" s="20"/>
      <c r="BJ3029" s="20"/>
      <c r="BK3029" s="20"/>
      <c r="BL3029" s="20"/>
      <c r="BM3029" s="20"/>
      <c r="BN3029" s="20"/>
      <c r="BO3029" s="20"/>
      <c r="BP3029" s="20"/>
      <c r="BQ3029" s="20"/>
      <c r="BR3029" s="20"/>
      <c r="BS3029" s="20"/>
      <c r="BT3029" s="20"/>
      <c r="BU3029" s="20"/>
      <c r="BV3029" s="20"/>
      <c r="BW3029" s="20"/>
      <c r="BX3029" s="20"/>
      <c r="BY3029" s="20"/>
      <c r="BZ3029" s="20"/>
      <c r="CA3029" s="20"/>
      <c r="CB3029" s="20"/>
    </row>
    <row r="3030" spans="17:80" ht="15" hidden="1" customHeight="1">
      <c r="Q3030" s="19"/>
      <c r="R3030" s="20"/>
      <c r="S3030" s="20"/>
      <c r="T3030" s="20"/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  <c r="AH3030" s="20"/>
      <c r="AI3030" s="20"/>
      <c r="AJ3030" s="20"/>
      <c r="AK3030" s="20"/>
      <c r="AL3030" s="20"/>
      <c r="AM3030" s="20"/>
      <c r="AN3030" s="20"/>
      <c r="AO3030" s="20"/>
      <c r="AP3030" s="20"/>
      <c r="AQ3030" s="20"/>
      <c r="AR3030" s="20"/>
      <c r="AS3030" s="20"/>
      <c r="AT3030" s="20"/>
      <c r="AU3030" s="20"/>
      <c r="AV3030" s="20"/>
      <c r="AW3030" s="20"/>
      <c r="AX3030" s="20"/>
      <c r="AY3030" s="20"/>
      <c r="AZ3030" s="20"/>
      <c r="BA3030" s="20"/>
      <c r="BB3030" s="20"/>
      <c r="BC3030" s="20"/>
      <c r="BD3030" s="20"/>
      <c r="BE3030" s="20"/>
      <c r="BF3030" s="20"/>
      <c r="BG3030" s="20"/>
      <c r="BH3030" s="20"/>
      <c r="BI3030" s="20"/>
      <c r="BJ3030" s="20"/>
      <c r="BK3030" s="20"/>
      <c r="BL3030" s="20"/>
      <c r="BM3030" s="20"/>
      <c r="BN3030" s="20"/>
      <c r="BO3030" s="20"/>
      <c r="BP3030" s="20"/>
      <c r="BQ3030" s="20"/>
      <c r="BR3030" s="20"/>
      <c r="BS3030" s="20"/>
      <c r="BT3030" s="20"/>
      <c r="BU3030" s="20"/>
      <c r="BV3030" s="20"/>
      <c r="BW3030" s="20"/>
      <c r="BX3030" s="20"/>
      <c r="BY3030" s="20"/>
      <c r="BZ3030" s="20"/>
      <c r="CA3030" s="20"/>
      <c r="CB3030" s="20"/>
    </row>
    <row r="3031" spans="17:80" ht="15" hidden="1" customHeight="1">
      <c r="Q3031" s="19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  <c r="AJ3031" s="20"/>
      <c r="AK3031" s="20"/>
      <c r="AL3031" s="20"/>
      <c r="AM3031" s="20"/>
      <c r="AN3031" s="20"/>
      <c r="AO3031" s="20"/>
      <c r="AP3031" s="20"/>
      <c r="AQ3031" s="20"/>
      <c r="AR3031" s="20"/>
      <c r="AS3031" s="20"/>
      <c r="AT3031" s="20"/>
      <c r="AU3031" s="20"/>
      <c r="AV3031" s="20"/>
      <c r="AW3031" s="20"/>
      <c r="AX3031" s="20"/>
      <c r="AY3031" s="20"/>
      <c r="AZ3031" s="20"/>
      <c r="BA3031" s="20"/>
      <c r="BB3031" s="20"/>
      <c r="BC3031" s="20"/>
      <c r="BD3031" s="20"/>
      <c r="BE3031" s="20"/>
      <c r="BF3031" s="20"/>
      <c r="BG3031" s="20"/>
      <c r="BH3031" s="20"/>
      <c r="BI3031" s="20"/>
      <c r="BJ3031" s="20"/>
      <c r="BK3031" s="20"/>
      <c r="BL3031" s="20"/>
      <c r="BM3031" s="20"/>
      <c r="BN3031" s="20"/>
      <c r="BO3031" s="20"/>
      <c r="BP3031" s="20"/>
      <c r="BQ3031" s="20"/>
      <c r="BR3031" s="20"/>
      <c r="BS3031" s="20"/>
      <c r="BT3031" s="20"/>
      <c r="BU3031" s="20"/>
      <c r="BV3031" s="20"/>
      <c r="BW3031" s="20"/>
      <c r="BX3031" s="20"/>
      <c r="BY3031" s="20"/>
      <c r="BZ3031" s="20"/>
      <c r="CA3031" s="20"/>
      <c r="CB3031" s="20"/>
    </row>
    <row r="3032" spans="17:80" ht="15" hidden="1" customHeight="1">
      <c r="Q3032" s="19"/>
      <c r="R3032" s="20"/>
      <c r="S3032" s="20"/>
      <c r="T3032" s="20"/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  <c r="AH3032" s="20"/>
      <c r="AI3032" s="20"/>
      <c r="AJ3032" s="20"/>
      <c r="AK3032" s="20"/>
      <c r="AL3032" s="20"/>
      <c r="AM3032" s="20"/>
      <c r="AN3032" s="20"/>
      <c r="AO3032" s="20"/>
      <c r="AP3032" s="20"/>
      <c r="AQ3032" s="20"/>
      <c r="AR3032" s="20"/>
      <c r="AS3032" s="20"/>
      <c r="AT3032" s="20"/>
      <c r="AU3032" s="20"/>
      <c r="AV3032" s="20"/>
      <c r="AW3032" s="20"/>
      <c r="AX3032" s="20"/>
      <c r="AY3032" s="20"/>
      <c r="AZ3032" s="20"/>
      <c r="BA3032" s="20"/>
      <c r="BB3032" s="20"/>
      <c r="BC3032" s="20"/>
      <c r="BD3032" s="20"/>
      <c r="BE3032" s="20"/>
      <c r="BF3032" s="20"/>
      <c r="BG3032" s="20"/>
      <c r="BH3032" s="20"/>
      <c r="BI3032" s="20"/>
      <c r="BJ3032" s="20"/>
      <c r="BK3032" s="20"/>
      <c r="BL3032" s="20"/>
      <c r="BM3032" s="20"/>
      <c r="BN3032" s="20"/>
      <c r="BO3032" s="20"/>
      <c r="BP3032" s="20"/>
      <c r="BQ3032" s="20"/>
      <c r="BR3032" s="20"/>
      <c r="BS3032" s="20"/>
      <c r="BT3032" s="20"/>
      <c r="BU3032" s="20"/>
      <c r="BV3032" s="20"/>
      <c r="BW3032" s="20"/>
      <c r="BX3032" s="20"/>
      <c r="BY3032" s="20"/>
      <c r="BZ3032" s="20"/>
      <c r="CA3032" s="20"/>
      <c r="CB3032" s="20"/>
    </row>
    <row r="3033" spans="17:80" ht="15" hidden="1" customHeight="1">
      <c r="Q3033" s="19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  <c r="AH3033" s="20"/>
      <c r="AI3033" s="20"/>
      <c r="AJ3033" s="20"/>
      <c r="AK3033" s="20"/>
      <c r="AL3033" s="20"/>
      <c r="AM3033" s="20"/>
      <c r="AN3033" s="20"/>
      <c r="AO3033" s="20"/>
      <c r="AP3033" s="20"/>
      <c r="AQ3033" s="20"/>
      <c r="AR3033" s="20"/>
      <c r="AS3033" s="20"/>
      <c r="AT3033" s="20"/>
      <c r="AU3033" s="20"/>
      <c r="AV3033" s="20"/>
      <c r="AW3033" s="20"/>
      <c r="AX3033" s="20"/>
      <c r="AY3033" s="20"/>
      <c r="AZ3033" s="20"/>
      <c r="BA3033" s="20"/>
      <c r="BB3033" s="20"/>
      <c r="BC3033" s="20"/>
      <c r="BD3033" s="20"/>
      <c r="BE3033" s="20"/>
      <c r="BF3033" s="20"/>
      <c r="BG3033" s="20"/>
      <c r="BH3033" s="20"/>
      <c r="BI3033" s="20"/>
      <c r="BJ3033" s="20"/>
      <c r="BK3033" s="20"/>
      <c r="BL3033" s="20"/>
      <c r="BM3033" s="20"/>
      <c r="BN3033" s="20"/>
      <c r="BO3033" s="20"/>
      <c r="BP3033" s="20"/>
      <c r="BQ3033" s="20"/>
      <c r="BR3033" s="20"/>
      <c r="BS3033" s="20"/>
      <c r="BT3033" s="20"/>
      <c r="BU3033" s="20"/>
      <c r="BV3033" s="20"/>
      <c r="BW3033" s="20"/>
      <c r="BX3033" s="20"/>
      <c r="BY3033" s="20"/>
      <c r="BZ3033" s="20"/>
      <c r="CA3033" s="20"/>
      <c r="CB3033" s="20"/>
    </row>
    <row r="3034" spans="17:80" ht="15" hidden="1" customHeight="1">
      <c r="Q3034" s="19"/>
      <c r="R3034" s="20"/>
      <c r="S3034" s="20"/>
      <c r="T3034" s="20"/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  <c r="AH3034" s="20"/>
      <c r="AI3034" s="20"/>
      <c r="AJ3034" s="20"/>
      <c r="AK3034" s="20"/>
      <c r="AL3034" s="20"/>
      <c r="AM3034" s="20"/>
      <c r="AN3034" s="20"/>
      <c r="AO3034" s="20"/>
      <c r="AP3034" s="20"/>
      <c r="AQ3034" s="20"/>
      <c r="AR3034" s="20"/>
      <c r="AS3034" s="20"/>
      <c r="AT3034" s="20"/>
      <c r="AU3034" s="20"/>
      <c r="AV3034" s="20"/>
      <c r="AW3034" s="20"/>
      <c r="AX3034" s="20"/>
      <c r="AY3034" s="20"/>
      <c r="AZ3034" s="20"/>
      <c r="BA3034" s="20"/>
      <c r="BB3034" s="20"/>
      <c r="BC3034" s="20"/>
      <c r="BD3034" s="20"/>
      <c r="BE3034" s="20"/>
      <c r="BF3034" s="20"/>
      <c r="BG3034" s="20"/>
      <c r="BH3034" s="20"/>
      <c r="BI3034" s="20"/>
      <c r="BJ3034" s="20"/>
      <c r="BK3034" s="20"/>
      <c r="BL3034" s="20"/>
      <c r="BM3034" s="20"/>
      <c r="BN3034" s="20"/>
      <c r="BO3034" s="20"/>
      <c r="BP3034" s="20"/>
      <c r="BQ3034" s="20"/>
      <c r="BR3034" s="20"/>
      <c r="BS3034" s="20"/>
      <c r="BT3034" s="20"/>
      <c r="BU3034" s="20"/>
      <c r="BV3034" s="20"/>
      <c r="BW3034" s="20"/>
      <c r="BX3034" s="20"/>
      <c r="BY3034" s="20"/>
      <c r="BZ3034" s="20"/>
      <c r="CA3034" s="20"/>
      <c r="CB3034" s="20"/>
    </row>
    <row r="3035" spans="17:80" ht="15" hidden="1" customHeight="1">
      <c r="Q3035" s="19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  <c r="AH3035" s="20"/>
      <c r="AI3035" s="20"/>
      <c r="AJ3035" s="20"/>
      <c r="AK3035" s="20"/>
      <c r="AL3035" s="20"/>
      <c r="AM3035" s="20"/>
      <c r="AN3035" s="20"/>
      <c r="AO3035" s="20"/>
      <c r="AP3035" s="20"/>
      <c r="AQ3035" s="20"/>
      <c r="AR3035" s="20"/>
      <c r="AS3035" s="20"/>
      <c r="AT3035" s="20"/>
      <c r="AU3035" s="20"/>
      <c r="AV3035" s="20"/>
      <c r="AW3035" s="20"/>
      <c r="AX3035" s="20"/>
      <c r="AY3035" s="20"/>
      <c r="AZ3035" s="20"/>
      <c r="BA3035" s="20"/>
      <c r="BB3035" s="20"/>
      <c r="BC3035" s="20"/>
      <c r="BD3035" s="20"/>
      <c r="BE3035" s="20"/>
      <c r="BF3035" s="20"/>
      <c r="BG3035" s="20"/>
      <c r="BH3035" s="20"/>
      <c r="BI3035" s="20"/>
      <c r="BJ3035" s="20"/>
      <c r="BK3035" s="20"/>
      <c r="BL3035" s="20"/>
      <c r="BM3035" s="20"/>
      <c r="BN3035" s="20"/>
      <c r="BO3035" s="20"/>
      <c r="BP3035" s="20"/>
      <c r="BQ3035" s="20"/>
      <c r="BR3035" s="20"/>
      <c r="BS3035" s="20"/>
      <c r="BT3035" s="20"/>
      <c r="BU3035" s="20"/>
      <c r="BV3035" s="20"/>
      <c r="BW3035" s="20"/>
      <c r="BX3035" s="20"/>
      <c r="BY3035" s="20"/>
      <c r="BZ3035" s="20"/>
      <c r="CA3035" s="20"/>
      <c r="CB3035" s="20"/>
    </row>
    <row r="3036" spans="17:80" ht="15" hidden="1" customHeight="1">
      <c r="Q3036" s="19"/>
      <c r="R3036" s="20"/>
      <c r="S3036" s="20"/>
      <c r="T3036" s="20"/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  <c r="AH3036" s="20"/>
      <c r="AI3036" s="20"/>
      <c r="AJ3036" s="20"/>
      <c r="AK3036" s="20"/>
      <c r="AL3036" s="20"/>
      <c r="AM3036" s="20"/>
      <c r="AN3036" s="20"/>
      <c r="AO3036" s="20"/>
      <c r="AP3036" s="20"/>
      <c r="AQ3036" s="20"/>
      <c r="AR3036" s="20"/>
      <c r="AS3036" s="20"/>
      <c r="AT3036" s="20"/>
      <c r="AU3036" s="20"/>
      <c r="AV3036" s="20"/>
      <c r="AW3036" s="20"/>
      <c r="AX3036" s="20"/>
      <c r="AY3036" s="20"/>
      <c r="AZ3036" s="20"/>
      <c r="BA3036" s="20"/>
      <c r="BB3036" s="20"/>
      <c r="BC3036" s="20"/>
      <c r="BD3036" s="20"/>
      <c r="BE3036" s="20"/>
      <c r="BF3036" s="20"/>
      <c r="BG3036" s="20"/>
      <c r="BH3036" s="20"/>
      <c r="BI3036" s="20"/>
      <c r="BJ3036" s="20"/>
      <c r="BK3036" s="20"/>
      <c r="BL3036" s="20"/>
      <c r="BM3036" s="20"/>
      <c r="BN3036" s="20"/>
      <c r="BO3036" s="20"/>
      <c r="BP3036" s="20"/>
      <c r="BQ3036" s="20"/>
      <c r="BR3036" s="20"/>
      <c r="BS3036" s="20"/>
      <c r="BT3036" s="20"/>
      <c r="BU3036" s="20"/>
      <c r="BV3036" s="20"/>
      <c r="BW3036" s="20"/>
      <c r="BX3036" s="20"/>
      <c r="BY3036" s="20"/>
      <c r="BZ3036" s="20"/>
      <c r="CA3036" s="20"/>
      <c r="CB3036" s="20"/>
    </row>
    <row r="3037" spans="17:80" ht="15" hidden="1" customHeight="1">
      <c r="Q3037" s="19"/>
      <c r="R3037" s="20"/>
      <c r="S3037" s="20"/>
      <c r="T3037" s="20"/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  <c r="AH3037" s="20"/>
      <c r="AI3037" s="20"/>
      <c r="AJ3037" s="20"/>
      <c r="AK3037" s="20"/>
      <c r="AL3037" s="20"/>
      <c r="AM3037" s="20"/>
      <c r="AN3037" s="20"/>
      <c r="AO3037" s="20"/>
      <c r="AP3037" s="20"/>
      <c r="AQ3037" s="20"/>
      <c r="AR3037" s="20"/>
      <c r="AS3037" s="20"/>
      <c r="AT3037" s="20"/>
      <c r="AU3037" s="20"/>
      <c r="AV3037" s="20"/>
      <c r="AW3037" s="20"/>
      <c r="AX3037" s="20"/>
      <c r="AY3037" s="20"/>
      <c r="AZ3037" s="20"/>
      <c r="BA3037" s="20"/>
      <c r="BB3037" s="20"/>
      <c r="BC3037" s="20"/>
      <c r="BD3037" s="20"/>
      <c r="BE3037" s="20"/>
      <c r="BF3037" s="20"/>
      <c r="BG3037" s="20"/>
      <c r="BH3037" s="20"/>
      <c r="BI3037" s="20"/>
      <c r="BJ3037" s="20"/>
      <c r="BK3037" s="20"/>
      <c r="BL3037" s="20"/>
      <c r="BM3037" s="20"/>
      <c r="BN3037" s="20"/>
      <c r="BO3037" s="20"/>
      <c r="BP3037" s="20"/>
      <c r="BQ3037" s="20"/>
      <c r="BR3037" s="20"/>
      <c r="BS3037" s="20"/>
      <c r="BT3037" s="20"/>
      <c r="BU3037" s="20"/>
      <c r="BV3037" s="20"/>
      <c r="BW3037" s="20"/>
      <c r="BX3037" s="20"/>
      <c r="BY3037" s="20"/>
      <c r="BZ3037" s="20"/>
      <c r="CA3037" s="20"/>
      <c r="CB3037" s="20"/>
    </row>
    <row r="3038" spans="17:80" ht="15" hidden="1" customHeight="1">
      <c r="Q3038" s="19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  <c r="AH3038" s="20"/>
      <c r="AI3038" s="20"/>
      <c r="AJ3038" s="20"/>
      <c r="AK3038" s="20"/>
      <c r="AL3038" s="20"/>
      <c r="AM3038" s="20"/>
      <c r="AN3038" s="20"/>
      <c r="AO3038" s="20"/>
      <c r="AP3038" s="20"/>
      <c r="AQ3038" s="20"/>
      <c r="AR3038" s="20"/>
      <c r="AS3038" s="20"/>
      <c r="AT3038" s="20"/>
      <c r="AU3038" s="20"/>
      <c r="AV3038" s="20"/>
      <c r="AW3038" s="20"/>
      <c r="AX3038" s="20"/>
      <c r="AY3038" s="20"/>
      <c r="AZ3038" s="20"/>
      <c r="BA3038" s="20"/>
      <c r="BB3038" s="20"/>
      <c r="BC3038" s="20"/>
      <c r="BD3038" s="20"/>
      <c r="BE3038" s="20"/>
      <c r="BF3038" s="20"/>
      <c r="BG3038" s="20"/>
      <c r="BH3038" s="20"/>
      <c r="BI3038" s="20"/>
      <c r="BJ3038" s="20"/>
      <c r="BK3038" s="20"/>
      <c r="BL3038" s="20"/>
      <c r="BM3038" s="20"/>
      <c r="BN3038" s="20"/>
      <c r="BO3038" s="20"/>
      <c r="BP3038" s="20"/>
      <c r="BQ3038" s="20"/>
      <c r="BR3038" s="20"/>
      <c r="BS3038" s="20"/>
      <c r="BT3038" s="20"/>
      <c r="BU3038" s="20"/>
      <c r="BV3038" s="20"/>
      <c r="BW3038" s="20"/>
      <c r="BX3038" s="20"/>
      <c r="BY3038" s="20"/>
      <c r="BZ3038" s="20"/>
      <c r="CA3038" s="20"/>
      <c r="CB3038" s="20"/>
    </row>
    <row r="3039" spans="17:80" ht="15" hidden="1" customHeight="1">
      <c r="Q3039" s="19"/>
      <c r="R3039" s="20"/>
      <c r="S3039" s="20"/>
      <c r="T3039" s="20"/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  <c r="AH3039" s="20"/>
      <c r="AI3039" s="20"/>
      <c r="AJ3039" s="20"/>
      <c r="AK3039" s="20"/>
      <c r="AL3039" s="20"/>
      <c r="AM3039" s="20"/>
      <c r="AN3039" s="20"/>
      <c r="AO3039" s="20"/>
      <c r="AP3039" s="20"/>
      <c r="AQ3039" s="20"/>
      <c r="AR3039" s="20"/>
      <c r="AS3039" s="20"/>
      <c r="AT3039" s="20"/>
      <c r="AU3039" s="20"/>
      <c r="AV3039" s="20"/>
      <c r="AW3039" s="20"/>
      <c r="AX3039" s="20"/>
      <c r="AY3039" s="20"/>
      <c r="AZ3039" s="20"/>
      <c r="BA3039" s="20"/>
      <c r="BB3039" s="20"/>
      <c r="BC3039" s="20"/>
      <c r="BD3039" s="20"/>
      <c r="BE3039" s="20"/>
      <c r="BF3039" s="20"/>
      <c r="BG3039" s="20"/>
      <c r="BH3039" s="20"/>
      <c r="BI3039" s="20"/>
      <c r="BJ3039" s="20"/>
      <c r="BK3039" s="20"/>
      <c r="BL3039" s="20"/>
      <c r="BM3039" s="20"/>
      <c r="BN3039" s="20"/>
      <c r="BO3039" s="20"/>
      <c r="BP3039" s="20"/>
      <c r="BQ3039" s="20"/>
      <c r="BR3039" s="20"/>
      <c r="BS3039" s="20"/>
      <c r="BT3039" s="20"/>
      <c r="BU3039" s="20"/>
      <c r="BV3039" s="20"/>
      <c r="BW3039" s="20"/>
      <c r="BX3039" s="20"/>
      <c r="BY3039" s="20"/>
      <c r="BZ3039" s="20"/>
      <c r="CA3039" s="20"/>
      <c r="CB3039" s="20"/>
    </row>
    <row r="3040" spans="17:80" ht="15" hidden="1" customHeight="1">
      <c r="Q3040" s="19"/>
      <c r="R3040" s="20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  <c r="AI3040" s="20"/>
      <c r="AJ3040" s="20"/>
      <c r="AK3040" s="20"/>
      <c r="AL3040" s="20"/>
      <c r="AM3040" s="20"/>
      <c r="AN3040" s="20"/>
      <c r="AO3040" s="20"/>
      <c r="AP3040" s="20"/>
      <c r="AQ3040" s="20"/>
      <c r="AR3040" s="20"/>
      <c r="AS3040" s="20"/>
      <c r="AT3040" s="20"/>
      <c r="AU3040" s="20"/>
      <c r="AV3040" s="20"/>
      <c r="AW3040" s="20"/>
      <c r="AX3040" s="20"/>
      <c r="AY3040" s="20"/>
      <c r="AZ3040" s="20"/>
      <c r="BA3040" s="20"/>
      <c r="BB3040" s="20"/>
      <c r="BC3040" s="20"/>
      <c r="BD3040" s="20"/>
      <c r="BE3040" s="20"/>
      <c r="BF3040" s="20"/>
      <c r="BG3040" s="20"/>
      <c r="BH3040" s="20"/>
      <c r="BI3040" s="20"/>
      <c r="BJ3040" s="20"/>
      <c r="BK3040" s="20"/>
      <c r="BL3040" s="20"/>
      <c r="BM3040" s="20"/>
      <c r="BN3040" s="20"/>
      <c r="BO3040" s="20"/>
      <c r="BP3040" s="20"/>
      <c r="BQ3040" s="20"/>
      <c r="BR3040" s="20"/>
      <c r="BS3040" s="20"/>
      <c r="BT3040" s="20"/>
      <c r="BU3040" s="20"/>
      <c r="BV3040" s="20"/>
      <c r="BW3040" s="20"/>
      <c r="BX3040" s="20"/>
      <c r="BY3040" s="20"/>
      <c r="BZ3040" s="20"/>
      <c r="CA3040" s="20"/>
      <c r="CB3040" s="20"/>
    </row>
    <row r="3041" spans="17:80" ht="15" hidden="1" customHeight="1">
      <c r="Q3041" s="19"/>
      <c r="R3041" s="20"/>
      <c r="S3041" s="20"/>
      <c r="T3041" s="20"/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  <c r="AH3041" s="20"/>
      <c r="AI3041" s="20"/>
      <c r="AJ3041" s="20"/>
      <c r="AK3041" s="20"/>
      <c r="AL3041" s="20"/>
      <c r="AM3041" s="20"/>
      <c r="AN3041" s="20"/>
      <c r="AO3041" s="20"/>
      <c r="AP3041" s="20"/>
      <c r="AQ3041" s="20"/>
      <c r="AR3041" s="20"/>
      <c r="AS3041" s="20"/>
      <c r="AT3041" s="20"/>
      <c r="AU3041" s="20"/>
      <c r="AV3041" s="20"/>
      <c r="AW3041" s="20"/>
      <c r="AX3041" s="20"/>
      <c r="AY3041" s="20"/>
      <c r="AZ3041" s="20"/>
      <c r="BA3041" s="20"/>
      <c r="BB3041" s="20"/>
      <c r="BC3041" s="20"/>
      <c r="BD3041" s="20"/>
      <c r="BE3041" s="20"/>
      <c r="BF3041" s="20"/>
      <c r="BG3041" s="20"/>
      <c r="BH3041" s="20"/>
      <c r="BI3041" s="20"/>
      <c r="BJ3041" s="20"/>
      <c r="BK3041" s="20"/>
      <c r="BL3041" s="20"/>
      <c r="BM3041" s="20"/>
      <c r="BN3041" s="20"/>
      <c r="BO3041" s="20"/>
      <c r="BP3041" s="20"/>
      <c r="BQ3041" s="20"/>
      <c r="BR3041" s="20"/>
      <c r="BS3041" s="20"/>
      <c r="BT3041" s="20"/>
      <c r="BU3041" s="20"/>
      <c r="BV3041" s="20"/>
      <c r="BW3041" s="20"/>
      <c r="BX3041" s="20"/>
      <c r="BY3041" s="20"/>
      <c r="BZ3041" s="20"/>
      <c r="CA3041" s="20"/>
      <c r="CB3041" s="20"/>
    </row>
    <row r="3042" spans="17:80" ht="15" hidden="1" customHeight="1">
      <c r="Q3042" s="19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  <c r="AH3042" s="20"/>
      <c r="AI3042" s="20"/>
      <c r="AJ3042" s="20"/>
      <c r="AK3042" s="20"/>
      <c r="AL3042" s="20"/>
      <c r="AM3042" s="20"/>
      <c r="AN3042" s="20"/>
      <c r="AO3042" s="20"/>
      <c r="AP3042" s="20"/>
      <c r="AQ3042" s="20"/>
      <c r="AR3042" s="20"/>
      <c r="AS3042" s="20"/>
      <c r="AT3042" s="20"/>
      <c r="AU3042" s="20"/>
      <c r="AV3042" s="20"/>
      <c r="AW3042" s="20"/>
      <c r="AX3042" s="20"/>
      <c r="AY3042" s="20"/>
      <c r="AZ3042" s="20"/>
      <c r="BA3042" s="20"/>
      <c r="BB3042" s="20"/>
      <c r="BC3042" s="20"/>
      <c r="BD3042" s="20"/>
      <c r="BE3042" s="20"/>
      <c r="BF3042" s="20"/>
      <c r="BG3042" s="20"/>
      <c r="BH3042" s="20"/>
      <c r="BI3042" s="20"/>
      <c r="BJ3042" s="20"/>
      <c r="BK3042" s="20"/>
      <c r="BL3042" s="20"/>
      <c r="BM3042" s="20"/>
      <c r="BN3042" s="20"/>
      <c r="BO3042" s="20"/>
      <c r="BP3042" s="20"/>
      <c r="BQ3042" s="20"/>
      <c r="BR3042" s="20"/>
      <c r="BS3042" s="20"/>
      <c r="BT3042" s="20"/>
      <c r="BU3042" s="20"/>
      <c r="BV3042" s="20"/>
      <c r="BW3042" s="20"/>
      <c r="BX3042" s="20"/>
      <c r="BY3042" s="20"/>
      <c r="BZ3042" s="20"/>
      <c r="CA3042" s="20"/>
      <c r="CB3042" s="20"/>
    </row>
    <row r="3043" spans="17:80" ht="15" hidden="1" customHeight="1">
      <c r="Q3043" s="19"/>
      <c r="R3043" s="20"/>
      <c r="S3043" s="20"/>
      <c r="T3043" s="20"/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  <c r="AH3043" s="20"/>
      <c r="AI3043" s="20"/>
      <c r="AJ3043" s="20"/>
      <c r="AK3043" s="20"/>
      <c r="AL3043" s="20"/>
      <c r="AM3043" s="20"/>
      <c r="AN3043" s="20"/>
      <c r="AO3043" s="20"/>
      <c r="AP3043" s="20"/>
      <c r="AQ3043" s="20"/>
      <c r="AR3043" s="20"/>
      <c r="AS3043" s="20"/>
      <c r="AT3043" s="20"/>
      <c r="AU3043" s="20"/>
      <c r="AV3043" s="20"/>
      <c r="AW3043" s="20"/>
      <c r="AX3043" s="20"/>
      <c r="AY3043" s="20"/>
      <c r="AZ3043" s="20"/>
      <c r="BA3043" s="20"/>
      <c r="BB3043" s="20"/>
      <c r="BC3043" s="20"/>
      <c r="BD3043" s="20"/>
      <c r="BE3043" s="20"/>
      <c r="BF3043" s="20"/>
      <c r="BG3043" s="20"/>
      <c r="BH3043" s="20"/>
      <c r="BI3043" s="20"/>
      <c r="BJ3043" s="20"/>
      <c r="BK3043" s="20"/>
      <c r="BL3043" s="20"/>
      <c r="BM3043" s="20"/>
      <c r="BN3043" s="20"/>
      <c r="BO3043" s="20"/>
      <c r="BP3043" s="20"/>
      <c r="BQ3043" s="20"/>
      <c r="BR3043" s="20"/>
      <c r="BS3043" s="20"/>
      <c r="BT3043" s="20"/>
      <c r="BU3043" s="20"/>
      <c r="BV3043" s="20"/>
      <c r="BW3043" s="20"/>
      <c r="BX3043" s="20"/>
      <c r="BY3043" s="20"/>
      <c r="BZ3043" s="20"/>
      <c r="CA3043" s="20"/>
      <c r="CB3043" s="20"/>
    </row>
    <row r="3044" spans="17:80" ht="15" hidden="1" customHeight="1">
      <c r="Q3044" s="19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  <c r="AH3044" s="20"/>
      <c r="AI3044" s="20"/>
      <c r="AJ3044" s="20"/>
      <c r="AK3044" s="20"/>
      <c r="AL3044" s="20"/>
      <c r="AM3044" s="20"/>
      <c r="AN3044" s="20"/>
      <c r="AO3044" s="20"/>
      <c r="AP3044" s="20"/>
      <c r="AQ3044" s="20"/>
      <c r="AR3044" s="20"/>
      <c r="AS3044" s="20"/>
      <c r="AT3044" s="20"/>
      <c r="AU3044" s="20"/>
      <c r="AV3044" s="20"/>
      <c r="AW3044" s="20"/>
      <c r="AX3044" s="20"/>
      <c r="AY3044" s="20"/>
      <c r="AZ3044" s="20"/>
      <c r="BA3044" s="20"/>
      <c r="BB3044" s="20"/>
      <c r="BC3044" s="20"/>
      <c r="BD3044" s="20"/>
      <c r="BE3044" s="20"/>
      <c r="BF3044" s="20"/>
      <c r="BG3044" s="20"/>
      <c r="BH3044" s="20"/>
      <c r="BI3044" s="20"/>
      <c r="BJ3044" s="20"/>
      <c r="BK3044" s="20"/>
      <c r="BL3044" s="20"/>
      <c r="BM3044" s="20"/>
      <c r="BN3044" s="20"/>
      <c r="BO3044" s="20"/>
      <c r="BP3044" s="20"/>
      <c r="BQ3044" s="20"/>
      <c r="BR3044" s="20"/>
      <c r="BS3044" s="20"/>
      <c r="BT3044" s="20"/>
      <c r="BU3044" s="20"/>
      <c r="BV3044" s="20"/>
      <c r="BW3044" s="20"/>
      <c r="BX3044" s="20"/>
      <c r="BY3044" s="20"/>
      <c r="BZ3044" s="20"/>
      <c r="CA3044" s="20"/>
      <c r="CB3044" s="20"/>
    </row>
    <row r="3045" spans="17:80" ht="15" hidden="1" customHeight="1">
      <c r="Q3045" s="19"/>
      <c r="R3045" s="20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  <c r="AJ3045" s="20"/>
      <c r="AK3045" s="20"/>
      <c r="AL3045" s="20"/>
      <c r="AM3045" s="20"/>
      <c r="AN3045" s="20"/>
      <c r="AO3045" s="20"/>
      <c r="AP3045" s="20"/>
      <c r="AQ3045" s="20"/>
      <c r="AR3045" s="20"/>
      <c r="AS3045" s="20"/>
      <c r="AT3045" s="20"/>
      <c r="AU3045" s="20"/>
      <c r="AV3045" s="20"/>
      <c r="AW3045" s="20"/>
      <c r="AX3045" s="20"/>
      <c r="AY3045" s="20"/>
      <c r="AZ3045" s="20"/>
      <c r="BA3045" s="20"/>
      <c r="BB3045" s="20"/>
      <c r="BC3045" s="20"/>
      <c r="BD3045" s="20"/>
      <c r="BE3045" s="20"/>
      <c r="BF3045" s="20"/>
      <c r="BG3045" s="20"/>
      <c r="BH3045" s="20"/>
      <c r="BI3045" s="20"/>
      <c r="BJ3045" s="20"/>
      <c r="BK3045" s="20"/>
      <c r="BL3045" s="20"/>
      <c r="BM3045" s="20"/>
      <c r="BN3045" s="20"/>
      <c r="BO3045" s="20"/>
      <c r="BP3045" s="20"/>
      <c r="BQ3045" s="20"/>
      <c r="BR3045" s="20"/>
      <c r="BS3045" s="20"/>
      <c r="BT3045" s="20"/>
      <c r="BU3045" s="20"/>
      <c r="BV3045" s="20"/>
      <c r="BW3045" s="20"/>
      <c r="BX3045" s="20"/>
      <c r="BY3045" s="20"/>
      <c r="BZ3045" s="20"/>
      <c r="CA3045" s="20"/>
      <c r="CB3045" s="20"/>
    </row>
    <row r="3046" spans="17:80" ht="15" hidden="1" customHeight="1">
      <c r="Q3046" s="19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  <c r="AH3046" s="20"/>
      <c r="AI3046" s="20"/>
      <c r="AJ3046" s="20"/>
      <c r="AK3046" s="20"/>
      <c r="AL3046" s="20"/>
      <c r="AM3046" s="20"/>
      <c r="AN3046" s="20"/>
      <c r="AO3046" s="20"/>
      <c r="AP3046" s="20"/>
      <c r="AQ3046" s="20"/>
      <c r="AR3046" s="20"/>
      <c r="AS3046" s="20"/>
      <c r="AT3046" s="20"/>
      <c r="AU3046" s="20"/>
      <c r="AV3046" s="20"/>
      <c r="AW3046" s="20"/>
      <c r="AX3046" s="20"/>
      <c r="AY3046" s="20"/>
      <c r="AZ3046" s="20"/>
      <c r="BA3046" s="20"/>
      <c r="BB3046" s="20"/>
      <c r="BC3046" s="20"/>
      <c r="BD3046" s="20"/>
      <c r="BE3046" s="20"/>
      <c r="BF3046" s="20"/>
      <c r="BG3046" s="20"/>
      <c r="BH3046" s="20"/>
      <c r="BI3046" s="20"/>
      <c r="BJ3046" s="20"/>
      <c r="BK3046" s="20"/>
      <c r="BL3046" s="20"/>
      <c r="BM3046" s="20"/>
      <c r="BN3046" s="20"/>
      <c r="BO3046" s="20"/>
      <c r="BP3046" s="20"/>
      <c r="BQ3046" s="20"/>
      <c r="BR3046" s="20"/>
      <c r="BS3046" s="20"/>
      <c r="BT3046" s="20"/>
      <c r="BU3046" s="20"/>
      <c r="BV3046" s="20"/>
      <c r="BW3046" s="20"/>
      <c r="BX3046" s="20"/>
      <c r="BY3046" s="20"/>
      <c r="BZ3046" s="20"/>
      <c r="CA3046" s="20"/>
      <c r="CB3046" s="20"/>
    </row>
    <row r="3047" spans="17:80" ht="15" hidden="1" customHeight="1">
      <c r="Q3047" s="19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20"/>
      <c r="AW3047" s="20"/>
      <c r="AX3047" s="20"/>
      <c r="AY3047" s="20"/>
      <c r="AZ3047" s="20"/>
      <c r="BA3047" s="20"/>
      <c r="BB3047" s="20"/>
      <c r="BC3047" s="20"/>
      <c r="BD3047" s="20"/>
      <c r="BE3047" s="20"/>
      <c r="BF3047" s="20"/>
      <c r="BG3047" s="20"/>
      <c r="BH3047" s="20"/>
      <c r="BI3047" s="20"/>
      <c r="BJ3047" s="20"/>
      <c r="BK3047" s="20"/>
      <c r="BL3047" s="20"/>
      <c r="BM3047" s="20"/>
      <c r="BN3047" s="20"/>
      <c r="BO3047" s="20"/>
      <c r="BP3047" s="20"/>
      <c r="BQ3047" s="20"/>
      <c r="BR3047" s="20"/>
      <c r="BS3047" s="20"/>
      <c r="BT3047" s="20"/>
      <c r="BU3047" s="20"/>
      <c r="BV3047" s="20"/>
      <c r="BW3047" s="20"/>
      <c r="BX3047" s="20"/>
      <c r="BY3047" s="20"/>
      <c r="BZ3047" s="20"/>
      <c r="CA3047" s="20"/>
      <c r="CB3047" s="20"/>
    </row>
    <row r="3048" spans="17:80" ht="15" hidden="1" customHeight="1">
      <c r="Q3048" s="19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"/>
      <c r="AE3048" s="20"/>
      <c r="AF3048" s="20"/>
      <c r="AG3048" s="20"/>
      <c r="AH3048" s="20"/>
      <c r="AI3048" s="20"/>
      <c r="AJ3048" s="20"/>
      <c r="AK3048" s="20"/>
      <c r="AL3048" s="20"/>
      <c r="AM3048" s="20"/>
      <c r="AN3048" s="20"/>
      <c r="AO3048" s="20"/>
      <c r="AP3048" s="20"/>
      <c r="AQ3048" s="20"/>
      <c r="AR3048" s="20"/>
      <c r="AS3048" s="20"/>
      <c r="AT3048" s="20"/>
      <c r="AU3048" s="20"/>
      <c r="AV3048" s="20"/>
      <c r="AW3048" s="20"/>
      <c r="AX3048" s="20"/>
      <c r="AY3048" s="20"/>
      <c r="AZ3048" s="20"/>
      <c r="BA3048" s="20"/>
      <c r="BB3048" s="20"/>
      <c r="BC3048" s="20"/>
      <c r="BD3048" s="20"/>
      <c r="BE3048" s="20"/>
      <c r="BF3048" s="20"/>
      <c r="BG3048" s="20"/>
      <c r="BH3048" s="20"/>
      <c r="BI3048" s="20"/>
      <c r="BJ3048" s="20"/>
      <c r="BK3048" s="20"/>
      <c r="BL3048" s="20"/>
      <c r="BM3048" s="20"/>
      <c r="BN3048" s="20"/>
      <c r="BO3048" s="20"/>
      <c r="BP3048" s="20"/>
      <c r="BQ3048" s="20"/>
      <c r="BR3048" s="20"/>
      <c r="BS3048" s="20"/>
      <c r="BT3048" s="20"/>
      <c r="BU3048" s="20"/>
      <c r="BV3048" s="20"/>
      <c r="BW3048" s="20"/>
      <c r="BX3048" s="20"/>
      <c r="BY3048" s="20"/>
      <c r="BZ3048" s="20"/>
      <c r="CA3048" s="20"/>
      <c r="CB3048" s="20"/>
    </row>
    <row r="3049" spans="17:80" ht="15" hidden="1" customHeight="1">
      <c r="Q3049" s="19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0"/>
      <c r="AB3049" s="20"/>
      <c r="AC3049" s="20"/>
      <c r="AD3049" s="20"/>
      <c r="AE3049" s="20"/>
      <c r="AF3049" s="20"/>
      <c r="AG3049" s="20"/>
      <c r="AH3049" s="20"/>
      <c r="AI3049" s="20"/>
      <c r="AJ3049" s="20"/>
      <c r="AK3049" s="20"/>
      <c r="AL3049" s="20"/>
      <c r="AM3049" s="20"/>
      <c r="AN3049" s="20"/>
      <c r="AO3049" s="20"/>
      <c r="AP3049" s="20"/>
      <c r="AQ3049" s="20"/>
      <c r="AR3049" s="20"/>
      <c r="AS3049" s="20"/>
      <c r="AT3049" s="20"/>
      <c r="AU3049" s="20"/>
      <c r="AV3049" s="20"/>
      <c r="AW3049" s="20"/>
      <c r="AX3049" s="20"/>
      <c r="AY3049" s="20"/>
      <c r="AZ3049" s="20"/>
      <c r="BA3049" s="20"/>
      <c r="BB3049" s="20"/>
      <c r="BC3049" s="20"/>
      <c r="BD3049" s="20"/>
      <c r="BE3049" s="20"/>
      <c r="BF3049" s="20"/>
      <c r="BG3049" s="20"/>
      <c r="BH3049" s="20"/>
      <c r="BI3049" s="20"/>
      <c r="BJ3049" s="20"/>
      <c r="BK3049" s="20"/>
      <c r="BL3049" s="20"/>
      <c r="BM3049" s="20"/>
      <c r="BN3049" s="20"/>
      <c r="BO3049" s="20"/>
      <c r="BP3049" s="20"/>
      <c r="BQ3049" s="20"/>
      <c r="BR3049" s="20"/>
      <c r="BS3049" s="20"/>
      <c r="BT3049" s="20"/>
      <c r="BU3049" s="20"/>
      <c r="BV3049" s="20"/>
      <c r="BW3049" s="20"/>
      <c r="BX3049" s="20"/>
      <c r="BY3049" s="20"/>
      <c r="BZ3049" s="20"/>
      <c r="CA3049" s="20"/>
      <c r="CB3049" s="20"/>
    </row>
    <row r="3050" spans="17:80" ht="15" hidden="1" customHeight="1">
      <c r="Q3050" s="19"/>
      <c r="R3050" s="20"/>
      <c r="S3050" s="20"/>
      <c r="T3050" s="20"/>
      <c r="U3050" s="20"/>
      <c r="V3050" s="20"/>
      <c r="W3050" s="20"/>
      <c r="X3050" s="20"/>
      <c r="Y3050" s="20"/>
      <c r="Z3050" s="20"/>
      <c r="AA3050" s="20"/>
      <c r="AB3050" s="20"/>
      <c r="AC3050" s="20"/>
      <c r="AD3050" s="20"/>
      <c r="AE3050" s="20"/>
      <c r="AF3050" s="20"/>
      <c r="AG3050" s="20"/>
      <c r="AH3050" s="20"/>
      <c r="AI3050" s="20"/>
      <c r="AJ3050" s="20"/>
      <c r="AK3050" s="20"/>
      <c r="AL3050" s="20"/>
      <c r="AM3050" s="20"/>
      <c r="AN3050" s="20"/>
      <c r="AO3050" s="20"/>
      <c r="AP3050" s="20"/>
      <c r="AQ3050" s="20"/>
      <c r="AR3050" s="20"/>
      <c r="AS3050" s="20"/>
      <c r="AT3050" s="20"/>
      <c r="AU3050" s="20"/>
      <c r="AV3050" s="20"/>
      <c r="AW3050" s="20"/>
      <c r="AX3050" s="20"/>
      <c r="AY3050" s="20"/>
      <c r="AZ3050" s="20"/>
      <c r="BA3050" s="20"/>
      <c r="BB3050" s="20"/>
      <c r="BC3050" s="20"/>
      <c r="BD3050" s="20"/>
      <c r="BE3050" s="20"/>
      <c r="BF3050" s="20"/>
      <c r="BG3050" s="20"/>
      <c r="BH3050" s="20"/>
      <c r="BI3050" s="20"/>
      <c r="BJ3050" s="20"/>
      <c r="BK3050" s="20"/>
      <c r="BL3050" s="20"/>
      <c r="BM3050" s="20"/>
      <c r="BN3050" s="20"/>
      <c r="BO3050" s="20"/>
      <c r="BP3050" s="20"/>
      <c r="BQ3050" s="20"/>
      <c r="BR3050" s="20"/>
      <c r="BS3050" s="20"/>
      <c r="BT3050" s="20"/>
      <c r="BU3050" s="20"/>
      <c r="BV3050" s="20"/>
      <c r="BW3050" s="20"/>
      <c r="BX3050" s="20"/>
      <c r="BY3050" s="20"/>
      <c r="BZ3050" s="20"/>
      <c r="CA3050" s="20"/>
      <c r="CB3050" s="20"/>
    </row>
    <row r="3051" spans="17:80" ht="15" hidden="1" customHeight="1">
      <c r="Q3051" s="19"/>
      <c r="R3051" s="20"/>
      <c r="S3051" s="20"/>
      <c r="T3051" s="20"/>
      <c r="U3051" s="20"/>
      <c r="V3051" s="20"/>
      <c r="W3051" s="20"/>
      <c r="X3051" s="20"/>
      <c r="Y3051" s="20"/>
      <c r="Z3051" s="20"/>
      <c r="AA3051" s="20"/>
      <c r="AB3051" s="20"/>
      <c r="AC3051" s="20"/>
      <c r="AD3051" s="20"/>
      <c r="AE3051" s="20"/>
      <c r="AF3051" s="20"/>
      <c r="AG3051" s="20"/>
      <c r="AH3051" s="20"/>
      <c r="AI3051" s="20"/>
      <c r="AJ3051" s="20"/>
      <c r="AK3051" s="20"/>
      <c r="AL3051" s="20"/>
      <c r="AM3051" s="20"/>
      <c r="AN3051" s="20"/>
      <c r="AO3051" s="20"/>
      <c r="AP3051" s="20"/>
      <c r="AQ3051" s="20"/>
      <c r="AR3051" s="20"/>
      <c r="AS3051" s="20"/>
      <c r="AT3051" s="20"/>
      <c r="AU3051" s="20"/>
      <c r="AV3051" s="20"/>
      <c r="AW3051" s="20"/>
      <c r="AX3051" s="20"/>
      <c r="AY3051" s="20"/>
      <c r="AZ3051" s="20"/>
      <c r="BA3051" s="20"/>
      <c r="BB3051" s="20"/>
      <c r="BC3051" s="20"/>
      <c r="BD3051" s="20"/>
      <c r="BE3051" s="20"/>
      <c r="BF3051" s="20"/>
      <c r="BG3051" s="20"/>
      <c r="BH3051" s="20"/>
      <c r="BI3051" s="20"/>
      <c r="BJ3051" s="20"/>
      <c r="BK3051" s="20"/>
      <c r="BL3051" s="20"/>
      <c r="BM3051" s="20"/>
      <c r="BN3051" s="20"/>
      <c r="BO3051" s="20"/>
      <c r="BP3051" s="20"/>
      <c r="BQ3051" s="20"/>
      <c r="BR3051" s="20"/>
      <c r="BS3051" s="20"/>
      <c r="BT3051" s="20"/>
      <c r="BU3051" s="20"/>
      <c r="BV3051" s="20"/>
      <c r="BW3051" s="20"/>
      <c r="BX3051" s="20"/>
      <c r="BY3051" s="20"/>
      <c r="BZ3051" s="20"/>
      <c r="CA3051" s="20"/>
      <c r="CB3051" s="20"/>
    </row>
    <row r="3052" spans="17:80" ht="15" hidden="1" customHeight="1">
      <c r="Q3052" s="19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"/>
      <c r="AE3052" s="20"/>
      <c r="AF3052" s="20"/>
      <c r="AG3052" s="20"/>
      <c r="AH3052" s="20"/>
      <c r="AI3052" s="20"/>
      <c r="AJ3052" s="20"/>
      <c r="AK3052" s="20"/>
      <c r="AL3052" s="20"/>
      <c r="AM3052" s="20"/>
      <c r="AN3052" s="20"/>
      <c r="AO3052" s="20"/>
      <c r="AP3052" s="20"/>
      <c r="AQ3052" s="20"/>
      <c r="AR3052" s="20"/>
      <c r="AS3052" s="20"/>
      <c r="AT3052" s="20"/>
      <c r="AU3052" s="20"/>
      <c r="AV3052" s="20"/>
      <c r="AW3052" s="20"/>
      <c r="AX3052" s="20"/>
      <c r="AY3052" s="20"/>
      <c r="AZ3052" s="20"/>
      <c r="BA3052" s="20"/>
      <c r="BB3052" s="20"/>
      <c r="BC3052" s="20"/>
      <c r="BD3052" s="20"/>
      <c r="BE3052" s="20"/>
      <c r="BF3052" s="20"/>
      <c r="BG3052" s="20"/>
      <c r="BH3052" s="20"/>
      <c r="BI3052" s="20"/>
      <c r="BJ3052" s="20"/>
      <c r="BK3052" s="20"/>
      <c r="BL3052" s="20"/>
      <c r="BM3052" s="20"/>
      <c r="BN3052" s="20"/>
      <c r="BO3052" s="20"/>
      <c r="BP3052" s="20"/>
      <c r="BQ3052" s="20"/>
      <c r="BR3052" s="20"/>
      <c r="BS3052" s="20"/>
      <c r="BT3052" s="20"/>
      <c r="BU3052" s="20"/>
      <c r="BV3052" s="20"/>
      <c r="BW3052" s="20"/>
      <c r="BX3052" s="20"/>
      <c r="BY3052" s="20"/>
      <c r="BZ3052" s="20"/>
      <c r="CA3052" s="20"/>
      <c r="CB3052" s="20"/>
    </row>
    <row r="3053" spans="17:80" ht="15" hidden="1" customHeight="1">
      <c r="Q3053" s="19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  <c r="AH3053" s="20"/>
      <c r="AI3053" s="20"/>
      <c r="AJ3053" s="20"/>
      <c r="AK3053" s="20"/>
      <c r="AL3053" s="20"/>
      <c r="AM3053" s="20"/>
      <c r="AN3053" s="20"/>
      <c r="AO3053" s="20"/>
      <c r="AP3053" s="20"/>
      <c r="AQ3053" s="20"/>
      <c r="AR3053" s="20"/>
      <c r="AS3053" s="20"/>
      <c r="AT3053" s="20"/>
      <c r="AU3053" s="20"/>
      <c r="AV3053" s="20"/>
      <c r="AW3053" s="20"/>
      <c r="AX3053" s="20"/>
      <c r="AY3053" s="20"/>
      <c r="AZ3053" s="20"/>
      <c r="BA3053" s="20"/>
      <c r="BB3053" s="20"/>
      <c r="BC3053" s="20"/>
      <c r="BD3053" s="20"/>
      <c r="BE3053" s="20"/>
      <c r="BF3053" s="20"/>
      <c r="BG3053" s="20"/>
      <c r="BH3053" s="20"/>
      <c r="BI3053" s="20"/>
      <c r="BJ3053" s="20"/>
      <c r="BK3053" s="20"/>
      <c r="BL3053" s="20"/>
      <c r="BM3053" s="20"/>
      <c r="BN3053" s="20"/>
      <c r="BO3053" s="20"/>
      <c r="BP3053" s="20"/>
      <c r="BQ3053" s="20"/>
      <c r="BR3053" s="20"/>
      <c r="BS3053" s="20"/>
      <c r="BT3053" s="20"/>
      <c r="BU3053" s="20"/>
      <c r="BV3053" s="20"/>
      <c r="BW3053" s="20"/>
      <c r="BX3053" s="20"/>
      <c r="BY3053" s="20"/>
      <c r="BZ3053" s="20"/>
      <c r="CA3053" s="20"/>
      <c r="CB3053" s="20"/>
    </row>
    <row r="3054" spans="17:80" ht="15" hidden="1" customHeight="1">
      <c r="Q3054" s="19"/>
      <c r="R3054" s="20"/>
      <c r="S3054" s="20"/>
      <c r="T3054" s="20"/>
      <c r="U3054" s="20"/>
      <c r="V3054" s="20"/>
      <c r="W3054" s="20"/>
      <c r="X3054" s="20"/>
      <c r="Y3054" s="20"/>
      <c r="Z3054" s="20"/>
      <c r="AA3054" s="20"/>
      <c r="AB3054" s="20"/>
      <c r="AC3054" s="20"/>
      <c r="AD3054" s="20"/>
      <c r="AE3054" s="20"/>
      <c r="AF3054" s="20"/>
      <c r="AG3054" s="20"/>
      <c r="AH3054" s="20"/>
      <c r="AI3054" s="20"/>
      <c r="AJ3054" s="20"/>
      <c r="AK3054" s="20"/>
      <c r="AL3054" s="20"/>
      <c r="AM3054" s="20"/>
      <c r="AN3054" s="20"/>
      <c r="AO3054" s="20"/>
      <c r="AP3054" s="20"/>
      <c r="AQ3054" s="20"/>
      <c r="AR3054" s="20"/>
      <c r="AS3054" s="20"/>
      <c r="AT3054" s="20"/>
      <c r="AU3054" s="20"/>
      <c r="AV3054" s="20"/>
      <c r="AW3054" s="20"/>
      <c r="AX3054" s="20"/>
      <c r="AY3054" s="20"/>
      <c r="AZ3054" s="20"/>
      <c r="BA3054" s="20"/>
      <c r="BB3054" s="20"/>
      <c r="BC3054" s="20"/>
      <c r="BD3054" s="20"/>
      <c r="BE3054" s="20"/>
      <c r="BF3054" s="20"/>
      <c r="BG3054" s="20"/>
      <c r="BH3054" s="20"/>
      <c r="BI3054" s="20"/>
      <c r="BJ3054" s="20"/>
      <c r="BK3054" s="20"/>
      <c r="BL3054" s="20"/>
      <c r="BM3054" s="20"/>
      <c r="BN3054" s="20"/>
      <c r="BO3054" s="20"/>
      <c r="BP3054" s="20"/>
      <c r="BQ3054" s="20"/>
      <c r="BR3054" s="20"/>
      <c r="BS3054" s="20"/>
      <c r="BT3054" s="20"/>
      <c r="BU3054" s="20"/>
      <c r="BV3054" s="20"/>
      <c r="BW3054" s="20"/>
      <c r="BX3054" s="20"/>
      <c r="BY3054" s="20"/>
      <c r="BZ3054" s="20"/>
      <c r="CA3054" s="20"/>
      <c r="CB3054" s="20"/>
    </row>
    <row r="3055" spans="17:80" ht="15" hidden="1" customHeight="1">
      <c r="Q3055" s="19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"/>
      <c r="AE3055" s="20"/>
      <c r="AF3055" s="20"/>
      <c r="AG3055" s="20"/>
      <c r="AH3055" s="20"/>
      <c r="AI3055" s="20"/>
      <c r="AJ3055" s="20"/>
      <c r="AK3055" s="20"/>
      <c r="AL3055" s="20"/>
      <c r="AM3055" s="20"/>
      <c r="AN3055" s="20"/>
      <c r="AO3055" s="20"/>
      <c r="AP3055" s="20"/>
      <c r="AQ3055" s="20"/>
      <c r="AR3055" s="20"/>
      <c r="AS3055" s="20"/>
      <c r="AT3055" s="20"/>
      <c r="AU3055" s="20"/>
      <c r="AV3055" s="20"/>
      <c r="AW3055" s="20"/>
      <c r="AX3055" s="20"/>
      <c r="AY3055" s="20"/>
      <c r="AZ3055" s="20"/>
      <c r="BA3055" s="20"/>
      <c r="BB3055" s="20"/>
      <c r="BC3055" s="20"/>
      <c r="BD3055" s="20"/>
      <c r="BE3055" s="20"/>
      <c r="BF3055" s="20"/>
      <c r="BG3055" s="20"/>
      <c r="BH3055" s="20"/>
      <c r="BI3055" s="20"/>
      <c r="BJ3055" s="20"/>
      <c r="BK3055" s="20"/>
      <c r="BL3055" s="20"/>
      <c r="BM3055" s="20"/>
      <c r="BN3055" s="20"/>
      <c r="BO3055" s="20"/>
      <c r="BP3055" s="20"/>
      <c r="BQ3055" s="20"/>
      <c r="BR3055" s="20"/>
      <c r="BS3055" s="20"/>
      <c r="BT3055" s="20"/>
      <c r="BU3055" s="20"/>
      <c r="BV3055" s="20"/>
      <c r="BW3055" s="20"/>
      <c r="BX3055" s="20"/>
      <c r="BY3055" s="20"/>
      <c r="BZ3055" s="20"/>
      <c r="CA3055" s="20"/>
      <c r="CB3055" s="20"/>
    </row>
    <row r="3056" spans="17:80" ht="15" hidden="1" customHeight="1">
      <c r="Q3056" s="19"/>
      <c r="R3056" s="20"/>
      <c r="S3056" s="20"/>
      <c r="T3056" s="20"/>
      <c r="U3056" s="20"/>
      <c r="V3056" s="20"/>
      <c r="W3056" s="20"/>
      <c r="X3056" s="20"/>
      <c r="Y3056" s="20"/>
      <c r="Z3056" s="20"/>
      <c r="AA3056" s="20"/>
      <c r="AB3056" s="20"/>
      <c r="AC3056" s="20"/>
      <c r="AD3056" s="20"/>
      <c r="AE3056" s="20"/>
      <c r="AF3056" s="20"/>
      <c r="AG3056" s="20"/>
      <c r="AH3056" s="20"/>
      <c r="AI3056" s="20"/>
      <c r="AJ3056" s="20"/>
      <c r="AK3056" s="20"/>
      <c r="AL3056" s="20"/>
      <c r="AM3056" s="20"/>
      <c r="AN3056" s="20"/>
      <c r="AO3056" s="20"/>
      <c r="AP3056" s="20"/>
      <c r="AQ3056" s="20"/>
      <c r="AR3056" s="20"/>
      <c r="AS3056" s="20"/>
      <c r="AT3056" s="20"/>
      <c r="AU3056" s="20"/>
      <c r="AV3056" s="20"/>
      <c r="AW3056" s="20"/>
      <c r="AX3056" s="20"/>
      <c r="AY3056" s="20"/>
      <c r="AZ3056" s="20"/>
      <c r="BA3056" s="20"/>
      <c r="BB3056" s="20"/>
      <c r="BC3056" s="20"/>
      <c r="BD3056" s="20"/>
      <c r="BE3056" s="20"/>
      <c r="BF3056" s="20"/>
      <c r="BG3056" s="20"/>
      <c r="BH3056" s="20"/>
      <c r="BI3056" s="20"/>
      <c r="BJ3056" s="20"/>
      <c r="BK3056" s="20"/>
      <c r="BL3056" s="20"/>
      <c r="BM3056" s="20"/>
      <c r="BN3056" s="20"/>
      <c r="BO3056" s="20"/>
      <c r="BP3056" s="20"/>
      <c r="BQ3056" s="20"/>
      <c r="BR3056" s="20"/>
      <c r="BS3056" s="20"/>
      <c r="BT3056" s="20"/>
      <c r="BU3056" s="20"/>
      <c r="BV3056" s="20"/>
      <c r="BW3056" s="20"/>
      <c r="BX3056" s="20"/>
      <c r="BY3056" s="20"/>
      <c r="BZ3056" s="20"/>
      <c r="CA3056" s="20"/>
      <c r="CB3056" s="20"/>
    </row>
    <row r="3057" spans="17:80" ht="15" hidden="1" customHeight="1">
      <c r="Q3057" s="19"/>
      <c r="R3057" s="20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  <c r="AH3057" s="20"/>
      <c r="AI3057" s="20"/>
      <c r="AJ3057" s="20"/>
      <c r="AK3057" s="20"/>
      <c r="AL3057" s="20"/>
      <c r="AM3057" s="20"/>
      <c r="AN3057" s="20"/>
      <c r="AO3057" s="20"/>
      <c r="AP3057" s="20"/>
      <c r="AQ3057" s="20"/>
      <c r="AR3057" s="20"/>
      <c r="AS3057" s="20"/>
      <c r="AT3057" s="20"/>
      <c r="AU3057" s="20"/>
      <c r="AV3057" s="20"/>
      <c r="AW3057" s="20"/>
      <c r="AX3057" s="20"/>
      <c r="AY3057" s="20"/>
      <c r="AZ3057" s="20"/>
      <c r="BA3057" s="20"/>
      <c r="BB3057" s="20"/>
      <c r="BC3057" s="20"/>
      <c r="BD3057" s="20"/>
      <c r="BE3057" s="20"/>
      <c r="BF3057" s="20"/>
      <c r="BG3057" s="20"/>
      <c r="BH3057" s="20"/>
      <c r="BI3057" s="20"/>
      <c r="BJ3057" s="20"/>
      <c r="BK3057" s="20"/>
      <c r="BL3057" s="20"/>
      <c r="BM3057" s="20"/>
      <c r="BN3057" s="20"/>
      <c r="BO3057" s="20"/>
      <c r="BP3057" s="20"/>
      <c r="BQ3057" s="20"/>
      <c r="BR3057" s="20"/>
      <c r="BS3057" s="20"/>
      <c r="BT3057" s="20"/>
      <c r="BU3057" s="20"/>
      <c r="BV3057" s="20"/>
      <c r="BW3057" s="20"/>
      <c r="BX3057" s="20"/>
      <c r="BY3057" s="20"/>
      <c r="BZ3057" s="20"/>
      <c r="CA3057" s="20"/>
      <c r="CB3057" s="20"/>
    </row>
    <row r="3058" spans="17:80" ht="15" hidden="1" customHeight="1">
      <c r="Q3058" s="19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"/>
      <c r="AE3058" s="20"/>
      <c r="AF3058" s="20"/>
      <c r="AG3058" s="20"/>
      <c r="AH3058" s="20"/>
      <c r="AI3058" s="20"/>
      <c r="AJ3058" s="20"/>
      <c r="AK3058" s="20"/>
      <c r="AL3058" s="20"/>
      <c r="AM3058" s="20"/>
      <c r="AN3058" s="20"/>
      <c r="AO3058" s="20"/>
      <c r="AP3058" s="20"/>
      <c r="AQ3058" s="20"/>
      <c r="AR3058" s="20"/>
      <c r="AS3058" s="20"/>
      <c r="AT3058" s="20"/>
      <c r="AU3058" s="20"/>
      <c r="AV3058" s="20"/>
      <c r="AW3058" s="20"/>
      <c r="AX3058" s="20"/>
      <c r="AY3058" s="20"/>
      <c r="AZ3058" s="20"/>
      <c r="BA3058" s="20"/>
      <c r="BB3058" s="20"/>
      <c r="BC3058" s="20"/>
      <c r="BD3058" s="20"/>
      <c r="BE3058" s="20"/>
      <c r="BF3058" s="20"/>
      <c r="BG3058" s="20"/>
      <c r="BH3058" s="20"/>
      <c r="BI3058" s="20"/>
      <c r="BJ3058" s="20"/>
      <c r="BK3058" s="20"/>
      <c r="BL3058" s="20"/>
      <c r="BM3058" s="20"/>
      <c r="BN3058" s="20"/>
      <c r="BO3058" s="20"/>
      <c r="BP3058" s="20"/>
      <c r="BQ3058" s="20"/>
      <c r="BR3058" s="20"/>
      <c r="BS3058" s="20"/>
      <c r="BT3058" s="20"/>
      <c r="BU3058" s="20"/>
      <c r="BV3058" s="20"/>
      <c r="BW3058" s="20"/>
      <c r="BX3058" s="20"/>
      <c r="BY3058" s="20"/>
      <c r="BZ3058" s="20"/>
      <c r="CA3058" s="20"/>
      <c r="CB3058" s="20"/>
    </row>
    <row r="3059" spans="17:80" ht="15" hidden="1" customHeight="1">
      <c r="Q3059" s="19"/>
      <c r="R3059" s="20"/>
      <c r="S3059" s="20"/>
      <c r="T3059" s="20"/>
      <c r="U3059" s="20"/>
      <c r="V3059" s="20"/>
      <c r="W3059" s="20"/>
      <c r="X3059" s="20"/>
      <c r="Y3059" s="20"/>
      <c r="Z3059" s="20"/>
      <c r="AA3059" s="20"/>
      <c r="AB3059" s="20"/>
      <c r="AC3059" s="20"/>
      <c r="AD3059" s="20"/>
      <c r="AE3059" s="20"/>
      <c r="AF3059" s="20"/>
      <c r="AG3059" s="20"/>
      <c r="AH3059" s="20"/>
      <c r="AI3059" s="20"/>
      <c r="AJ3059" s="20"/>
      <c r="AK3059" s="20"/>
      <c r="AL3059" s="20"/>
      <c r="AM3059" s="20"/>
      <c r="AN3059" s="20"/>
      <c r="AO3059" s="20"/>
      <c r="AP3059" s="20"/>
      <c r="AQ3059" s="20"/>
      <c r="AR3059" s="20"/>
      <c r="AS3059" s="20"/>
      <c r="AT3059" s="20"/>
      <c r="AU3059" s="20"/>
      <c r="AV3059" s="20"/>
      <c r="AW3059" s="20"/>
      <c r="AX3059" s="20"/>
      <c r="AY3059" s="20"/>
      <c r="AZ3059" s="20"/>
      <c r="BA3059" s="20"/>
      <c r="BB3059" s="20"/>
      <c r="BC3059" s="20"/>
      <c r="BD3059" s="20"/>
      <c r="BE3059" s="20"/>
      <c r="BF3059" s="20"/>
      <c r="BG3059" s="20"/>
      <c r="BH3059" s="20"/>
      <c r="BI3059" s="20"/>
      <c r="BJ3059" s="20"/>
      <c r="BK3059" s="20"/>
      <c r="BL3059" s="20"/>
      <c r="BM3059" s="20"/>
      <c r="BN3059" s="20"/>
      <c r="BO3059" s="20"/>
      <c r="BP3059" s="20"/>
      <c r="BQ3059" s="20"/>
      <c r="BR3059" s="20"/>
      <c r="BS3059" s="20"/>
      <c r="BT3059" s="20"/>
      <c r="BU3059" s="20"/>
      <c r="BV3059" s="20"/>
      <c r="BW3059" s="20"/>
      <c r="BX3059" s="20"/>
      <c r="BY3059" s="20"/>
      <c r="BZ3059" s="20"/>
      <c r="CA3059" s="20"/>
      <c r="CB3059" s="20"/>
    </row>
    <row r="3060" spans="17:80" ht="15" hidden="1" customHeight="1">
      <c r="Q3060" s="19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"/>
      <c r="AE3060" s="20"/>
      <c r="AF3060" s="20"/>
      <c r="AG3060" s="20"/>
      <c r="AH3060" s="20"/>
      <c r="AI3060" s="20"/>
      <c r="AJ3060" s="20"/>
      <c r="AK3060" s="20"/>
      <c r="AL3060" s="20"/>
      <c r="AM3060" s="20"/>
      <c r="AN3060" s="20"/>
      <c r="AO3060" s="20"/>
      <c r="AP3060" s="20"/>
      <c r="AQ3060" s="20"/>
      <c r="AR3060" s="20"/>
      <c r="AS3060" s="20"/>
      <c r="AT3060" s="20"/>
      <c r="AU3060" s="20"/>
      <c r="AV3060" s="20"/>
      <c r="AW3060" s="20"/>
      <c r="AX3060" s="20"/>
      <c r="AY3060" s="20"/>
      <c r="AZ3060" s="20"/>
      <c r="BA3060" s="20"/>
      <c r="BB3060" s="20"/>
      <c r="BC3060" s="20"/>
      <c r="BD3060" s="20"/>
      <c r="BE3060" s="20"/>
      <c r="BF3060" s="20"/>
      <c r="BG3060" s="20"/>
      <c r="BH3060" s="20"/>
      <c r="BI3060" s="20"/>
      <c r="BJ3060" s="20"/>
      <c r="BK3060" s="20"/>
      <c r="BL3060" s="20"/>
      <c r="BM3060" s="20"/>
      <c r="BN3060" s="20"/>
      <c r="BO3060" s="20"/>
      <c r="BP3060" s="20"/>
      <c r="BQ3060" s="20"/>
      <c r="BR3060" s="20"/>
      <c r="BS3060" s="20"/>
      <c r="BT3060" s="20"/>
      <c r="BU3060" s="20"/>
      <c r="BV3060" s="20"/>
      <c r="BW3060" s="20"/>
      <c r="BX3060" s="20"/>
      <c r="BY3060" s="20"/>
      <c r="BZ3060" s="20"/>
      <c r="CA3060" s="20"/>
      <c r="CB3060" s="20"/>
    </row>
    <row r="3061" spans="17:80" ht="15" hidden="1" customHeight="1">
      <c r="Q3061" s="19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/>
      <c r="AF3061" s="20"/>
      <c r="AG3061" s="20"/>
      <c r="AH3061" s="20"/>
      <c r="AI3061" s="20"/>
      <c r="AJ3061" s="20"/>
      <c r="AK3061" s="20"/>
      <c r="AL3061" s="20"/>
      <c r="AM3061" s="20"/>
      <c r="AN3061" s="20"/>
      <c r="AO3061" s="20"/>
      <c r="AP3061" s="20"/>
      <c r="AQ3061" s="20"/>
      <c r="AR3061" s="20"/>
      <c r="AS3061" s="20"/>
      <c r="AT3061" s="20"/>
      <c r="AU3061" s="20"/>
      <c r="AV3061" s="20"/>
      <c r="AW3061" s="20"/>
      <c r="AX3061" s="20"/>
      <c r="AY3061" s="20"/>
      <c r="AZ3061" s="20"/>
      <c r="BA3061" s="20"/>
      <c r="BB3061" s="20"/>
      <c r="BC3061" s="20"/>
      <c r="BD3061" s="20"/>
      <c r="BE3061" s="20"/>
      <c r="BF3061" s="20"/>
      <c r="BG3061" s="20"/>
      <c r="BH3061" s="20"/>
      <c r="BI3061" s="20"/>
      <c r="BJ3061" s="20"/>
      <c r="BK3061" s="20"/>
      <c r="BL3061" s="20"/>
      <c r="BM3061" s="20"/>
      <c r="BN3061" s="20"/>
      <c r="BO3061" s="20"/>
      <c r="BP3061" s="20"/>
      <c r="BQ3061" s="20"/>
      <c r="BR3061" s="20"/>
      <c r="BS3061" s="20"/>
      <c r="BT3061" s="20"/>
      <c r="BU3061" s="20"/>
      <c r="BV3061" s="20"/>
      <c r="BW3061" s="20"/>
      <c r="BX3061" s="20"/>
      <c r="BY3061" s="20"/>
      <c r="BZ3061" s="20"/>
      <c r="CA3061" s="20"/>
      <c r="CB3061" s="20"/>
    </row>
    <row r="3062" spans="17:80" ht="15" hidden="1" customHeight="1">
      <c r="Q3062" s="19"/>
      <c r="R3062" s="20"/>
      <c r="S3062" s="20"/>
      <c r="T3062" s="20"/>
      <c r="U3062" s="20"/>
      <c r="V3062" s="20"/>
      <c r="W3062" s="20"/>
      <c r="X3062" s="20"/>
      <c r="Y3062" s="20"/>
      <c r="Z3062" s="20"/>
      <c r="AA3062" s="20"/>
      <c r="AB3062" s="20"/>
      <c r="AC3062" s="20"/>
      <c r="AD3062" s="20"/>
      <c r="AE3062" s="20"/>
      <c r="AF3062" s="20"/>
      <c r="AG3062" s="20"/>
      <c r="AH3062" s="20"/>
      <c r="AI3062" s="20"/>
      <c r="AJ3062" s="20"/>
      <c r="AK3062" s="20"/>
      <c r="AL3062" s="20"/>
      <c r="AM3062" s="20"/>
      <c r="AN3062" s="20"/>
      <c r="AO3062" s="20"/>
      <c r="AP3062" s="20"/>
      <c r="AQ3062" s="20"/>
      <c r="AR3062" s="20"/>
      <c r="AS3062" s="20"/>
      <c r="AT3062" s="20"/>
      <c r="AU3062" s="20"/>
      <c r="AV3062" s="20"/>
      <c r="AW3062" s="20"/>
      <c r="AX3062" s="20"/>
      <c r="AY3062" s="20"/>
      <c r="AZ3062" s="20"/>
      <c r="BA3062" s="20"/>
      <c r="BB3062" s="20"/>
      <c r="BC3062" s="20"/>
      <c r="BD3062" s="20"/>
      <c r="BE3062" s="20"/>
      <c r="BF3062" s="20"/>
      <c r="BG3062" s="20"/>
      <c r="BH3062" s="20"/>
      <c r="BI3062" s="20"/>
      <c r="BJ3062" s="20"/>
      <c r="BK3062" s="20"/>
      <c r="BL3062" s="20"/>
      <c r="BM3062" s="20"/>
      <c r="BN3062" s="20"/>
      <c r="BO3062" s="20"/>
      <c r="BP3062" s="20"/>
      <c r="BQ3062" s="20"/>
      <c r="BR3062" s="20"/>
      <c r="BS3062" s="20"/>
      <c r="BT3062" s="20"/>
      <c r="BU3062" s="20"/>
      <c r="BV3062" s="20"/>
      <c r="BW3062" s="20"/>
      <c r="BX3062" s="20"/>
      <c r="BY3062" s="20"/>
      <c r="BZ3062" s="20"/>
      <c r="CA3062" s="20"/>
      <c r="CB3062" s="20"/>
    </row>
    <row r="3063" spans="17:80" ht="15" hidden="1" customHeight="1">
      <c r="Q3063" s="19"/>
      <c r="R3063" s="20"/>
      <c r="S3063" s="20"/>
      <c r="T3063" s="20"/>
      <c r="U3063" s="20"/>
      <c r="V3063" s="20"/>
      <c r="W3063" s="20"/>
      <c r="X3063" s="20"/>
      <c r="Y3063" s="20"/>
      <c r="Z3063" s="20"/>
      <c r="AA3063" s="20"/>
      <c r="AB3063" s="20"/>
      <c r="AC3063" s="20"/>
      <c r="AD3063" s="20"/>
      <c r="AE3063" s="20"/>
      <c r="AF3063" s="20"/>
      <c r="AG3063" s="20"/>
      <c r="AH3063" s="20"/>
      <c r="AI3063" s="20"/>
      <c r="AJ3063" s="20"/>
      <c r="AK3063" s="20"/>
      <c r="AL3063" s="20"/>
      <c r="AM3063" s="20"/>
      <c r="AN3063" s="20"/>
      <c r="AO3063" s="20"/>
      <c r="AP3063" s="20"/>
      <c r="AQ3063" s="20"/>
      <c r="AR3063" s="20"/>
      <c r="AS3063" s="20"/>
      <c r="AT3063" s="20"/>
      <c r="AU3063" s="20"/>
      <c r="AV3063" s="20"/>
      <c r="AW3063" s="20"/>
      <c r="AX3063" s="20"/>
      <c r="AY3063" s="20"/>
      <c r="AZ3063" s="20"/>
      <c r="BA3063" s="20"/>
      <c r="BB3063" s="20"/>
      <c r="BC3063" s="20"/>
      <c r="BD3063" s="20"/>
      <c r="BE3063" s="20"/>
      <c r="BF3063" s="20"/>
      <c r="BG3063" s="20"/>
      <c r="BH3063" s="20"/>
      <c r="BI3063" s="20"/>
      <c r="BJ3063" s="20"/>
      <c r="BK3063" s="20"/>
      <c r="BL3063" s="20"/>
      <c r="BM3063" s="20"/>
      <c r="BN3063" s="20"/>
      <c r="BO3063" s="20"/>
      <c r="BP3063" s="20"/>
      <c r="BQ3063" s="20"/>
      <c r="BR3063" s="20"/>
      <c r="BS3063" s="20"/>
      <c r="BT3063" s="20"/>
      <c r="BU3063" s="20"/>
      <c r="BV3063" s="20"/>
      <c r="BW3063" s="20"/>
      <c r="BX3063" s="20"/>
      <c r="BY3063" s="20"/>
      <c r="BZ3063" s="20"/>
      <c r="CA3063" s="20"/>
      <c r="CB3063" s="20"/>
    </row>
    <row r="3064" spans="17:80" ht="15" hidden="1" customHeight="1">
      <c r="Q3064" s="19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"/>
      <c r="AG3064" s="20"/>
      <c r="AH3064" s="20"/>
      <c r="AI3064" s="20"/>
      <c r="AJ3064" s="20"/>
      <c r="AK3064" s="20"/>
      <c r="AL3064" s="20"/>
      <c r="AM3064" s="20"/>
      <c r="AN3064" s="20"/>
      <c r="AO3064" s="20"/>
      <c r="AP3064" s="20"/>
      <c r="AQ3064" s="20"/>
      <c r="AR3064" s="20"/>
      <c r="AS3064" s="20"/>
      <c r="AT3064" s="20"/>
      <c r="AU3064" s="20"/>
      <c r="AV3064" s="20"/>
      <c r="AW3064" s="20"/>
      <c r="AX3064" s="20"/>
      <c r="AY3064" s="20"/>
      <c r="AZ3064" s="20"/>
      <c r="BA3064" s="20"/>
      <c r="BB3064" s="20"/>
      <c r="BC3064" s="20"/>
      <c r="BD3064" s="20"/>
      <c r="BE3064" s="20"/>
      <c r="BF3064" s="20"/>
      <c r="BG3064" s="20"/>
      <c r="BH3064" s="20"/>
      <c r="BI3064" s="20"/>
      <c r="BJ3064" s="20"/>
      <c r="BK3064" s="20"/>
      <c r="BL3064" s="20"/>
      <c r="BM3064" s="20"/>
      <c r="BN3064" s="20"/>
      <c r="BO3064" s="20"/>
      <c r="BP3064" s="20"/>
      <c r="BQ3064" s="20"/>
      <c r="BR3064" s="20"/>
      <c r="BS3064" s="20"/>
      <c r="BT3064" s="20"/>
      <c r="BU3064" s="20"/>
      <c r="BV3064" s="20"/>
      <c r="BW3064" s="20"/>
      <c r="BX3064" s="20"/>
      <c r="BY3064" s="20"/>
      <c r="BZ3064" s="20"/>
      <c r="CA3064" s="20"/>
      <c r="CB3064" s="20"/>
    </row>
    <row r="3065" spans="17:80" ht="15" hidden="1" customHeight="1">
      <c r="Q3065" s="19"/>
      <c r="R3065" s="20"/>
      <c r="S3065" s="20"/>
      <c r="T3065" s="20"/>
      <c r="U3065" s="20"/>
      <c r="V3065" s="20"/>
      <c r="W3065" s="20"/>
      <c r="X3065" s="20"/>
      <c r="Y3065" s="20"/>
      <c r="Z3065" s="20"/>
      <c r="AA3065" s="20"/>
      <c r="AB3065" s="20"/>
      <c r="AC3065" s="20"/>
      <c r="AD3065" s="20"/>
      <c r="AE3065" s="20"/>
      <c r="AF3065" s="20"/>
      <c r="AG3065" s="20"/>
      <c r="AH3065" s="20"/>
      <c r="AI3065" s="20"/>
      <c r="AJ3065" s="20"/>
      <c r="AK3065" s="20"/>
      <c r="AL3065" s="20"/>
      <c r="AM3065" s="20"/>
      <c r="AN3065" s="20"/>
      <c r="AO3065" s="20"/>
      <c r="AP3065" s="20"/>
      <c r="AQ3065" s="20"/>
      <c r="AR3065" s="20"/>
      <c r="AS3065" s="20"/>
      <c r="AT3065" s="20"/>
      <c r="AU3065" s="20"/>
      <c r="AV3065" s="20"/>
      <c r="AW3065" s="20"/>
      <c r="AX3065" s="20"/>
      <c r="AY3065" s="20"/>
      <c r="AZ3065" s="20"/>
      <c r="BA3065" s="20"/>
      <c r="BB3065" s="20"/>
      <c r="BC3065" s="20"/>
      <c r="BD3065" s="20"/>
      <c r="BE3065" s="20"/>
      <c r="BF3065" s="20"/>
      <c r="BG3065" s="20"/>
      <c r="BH3065" s="20"/>
      <c r="BI3065" s="20"/>
      <c r="BJ3065" s="20"/>
      <c r="BK3065" s="20"/>
      <c r="BL3065" s="20"/>
      <c r="BM3065" s="20"/>
      <c r="BN3065" s="20"/>
      <c r="BO3065" s="20"/>
      <c r="BP3065" s="20"/>
      <c r="BQ3065" s="20"/>
      <c r="BR3065" s="20"/>
      <c r="BS3065" s="20"/>
      <c r="BT3065" s="20"/>
      <c r="BU3065" s="20"/>
      <c r="BV3065" s="20"/>
      <c r="BW3065" s="20"/>
      <c r="BX3065" s="20"/>
      <c r="BY3065" s="20"/>
      <c r="BZ3065" s="20"/>
      <c r="CA3065" s="20"/>
      <c r="CB3065" s="20"/>
    </row>
    <row r="3066" spans="17:80" ht="15" hidden="1" customHeight="1">
      <c r="Q3066" s="19"/>
      <c r="R3066" s="20"/>
      <c r="S3066" s="20"/>
      <c r="T3066" s="20"/>
      <c r="U3066" s="20"/>
      <c r="V3066" s="20"/>
      <c r="W3066" s="20"/>
      <c r="X3066" s="20"/>
      <c r="Y3066" s="20"/>
      <c r="Z3066" s="20"/>
      <c r="AA3066" s="20"/>
      <c r="AB3066" s="20"/>
      <c r="AC3066" s="20"/>
      <c r="AD3066" s="20"/>
      <c r="AE3066" s="20"/>
      <c r="AF3066" s="20"/>
      <c r="AG3066" s="20"/>
      <c r="AH3066" s="20"/>
      <c r="AI3066" s="20"/>
      <c r="AJ3066" s="20"/>
      <c r="AK3066" s="20"/>
      <c r="AL3066" s="20"/>
      <c r="AM3066" s="20"/>
      <c r="AN3066" s="20"/>
      <c r="AO3066" s="20"/>
      <c r="AP3066" s="20"/>
      <c r="AQ3066" s="20"/>
      <c r="AR3066" s="20"/>
      <c r="AS3066" s="20"/>
      <c r="AT3066" s="20"/>
      <c r="AU3066" s="20"/>
      <c r="AV3066" s="20"/>
      <c r="AW3066" s="20"/>
      <c r="AX3066" s="20"/>
      <c r="AY3066" s="20"/>
      <c r="AZ3066" s="20"/>
      <c r="BA3066" s="20"/>
      <c r="BB3066" s="20"/>
      <c r="BC3066" s="20"/>
      <c r="BD3066" s="20"/>
      <c r="BE3066" s="20"/>
      <c r="BF3066" s="20"/>
      <c r="BG3066" s="20"/>
      <c r="BH3066" s="20"/>
      <c r="BI3066" s="20"/>
      <c r="BJ3066" s="20"/>
      <c r="BK3066" s="20"/>
      <c r="BL3066" s="20"/>
      <c r="BM3066" s="20"/>
      <c r="BN3066" s="20"/>
      <c r="BO3066" s="20"/>
      <c r="BP3066" s="20"/>
      <c r="BQ3066" s="20"/>
      <c r="BR3066" s="20"/>
      <c r="BS3066" s="20"/>
      <c r="BT3066" s="20"/>
      <c r="BU3066" s="20"/>
      <c r="BV3066" s="20"/>
      <c r="BW3066" s="20"/>
      <c r="BX3066" s="20"/>
      <c r="BY3066" s="20"/>
      <c r="BZ3066" s="20"/>
      <c r="CA3066" s="20"/>
      <c r="CB3066" s="20"/>
    </row>
    <row r="3067" spans="17:80" ht="15" hidden="1" customHeight="1">
      <c r="Q3067" s="19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  <c r="AH3067" s="20"/>
      <c r="AI3067" s="20"/>
      <c r="AJ3067" s="20"/>
      <c r="AK3067" s="20"/>
      <c r="AL3067" s="20"/>
      <c r="AM3067" s="20"/>
      <c r="AN3067" s="20"/>
      <c r="AO3067" s="20"/>
      <c r="AP3067" s="20"/>
      <c r="AQ3067" s="20"/>
      <c r="AR3067" s="20"/>
      <c r="AS3067" s="20"/>
      <c r="AT3067" s="20"/>
      <c r="AU3067" s="20"/>
      <c r="AV3067" s="20"/>
      <c r="AW3067" s="20"/>
      <c r="AX3067" s="20"/>
      <c r="AY3067" s="20"/>
      <c r="AZ3067" s="20"/>
      <c r="BA3067" s="20"/>
      <c r="BB3067" s="20"/>
      <c r="BC3067" s="20"/>
      <c r="BD3067" s="20"/>
      <c r="BE3067" s="20"/>
      <c r="BF3067" s="20"/>
      <c r="BG3067" s="20"/>
      <c r="BH3067" s="20"/>
      <c r="BI3067" s="20"/>
      <c r="BJ3067" s="20"/>
      <c r="BK3067" s="20"/>
      <c r="BL3067" s="20"/>
      <c r="BM3067" s="20"/>
      <c r="BN3067" s="20"/>
      <c r="BO3067" s="20"/>
      <c r="BP3067" s="20"/>
      <c r="BQ3067" s="20"/>
      <c r="BR3067" s="20"/>
      <c r="BS3067" s="20"/>
      <c r="BT3067" s="20"/>
      <c r="BU3067" s="20"/>
      <c r="BV3067" s="20"/>
      <c r="BW3067" s="20"/>
      <c r="BX3067" s="20"/>
      <c r="BY3067" s="20"/>
      <c r="BZ3067" s="20"/>
      <c r="CA3067" s="20"/>
      <c r="CB3067" s="20"/>
    </row>
    <row r="3068" spans="17:80" ht="15" hidden="1" customHeight="1">
      <c r="Q3068" s="19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  <c r="AH3068" s="20"/>
      <c r="AI3068" s="20"/>
      <c r="AJ3068" s="20"/>
      <c r="AK3068" s="20"/>
      <c r="AL3068" s="20"/>
      <c r="AM3068" s="20"/>
      <c r="AN3068" s="20"/>
      <c r="AO3068" s="20"/>
      <c r="AP3068" s="20"/>
      <c r="AQ3068" s="20"/>
      <c r="AR3068" s="20"/>
      <c r="AS3068" s="20"/>
      <c r="AT3068" s="20"/>
      <c r="AU3068" s="20"/>
      <c r="AV3068" s="20"/>
      <c r="AW3068" s="20"/>
      <c r="AX3068" s="20"/>
      <c r="AY3068" s="20"/>
      <c r="AZ3068" s="20"/>
      <c r="BA3068" s="20"/>
      <c r="BB3068" s="20"/>
      <c r="BC3068" s="20"/>
      <c r="BD3068" s="20"/>
      <c r="BE3068" s="20"/>
      <c r="BF3068" s="20"/>
      <c r="BG3068" s="20"/>
      <c r="BH3068" s="20"/>
      <c r="BI3068" s="20"/>
      <c r="BJ3068" s="20"/>
      <c r="BK3068" s="20"/>
      <c r="BL3068" s="20"/>
      <c r="BM3068" s="20"/>
      <c r="BN3068" s="20"/>
      <c r="BO3068" s="20"/>
      <c r="BP3068" s="20"/>
      <c r="BQ3068" s="20"/>
      <c r="BR3068" s="20"/>
      <c r="BS3068" s="20"/>
      <c r="BT3068" s="20"/>
      <c r="BU3068" s="20"/>
      <c r="BV3068" s="20"/>
      <c r="BW3068" s="20"/>
      <c r="BX3068" s="20"/>
      <c r="BY3068" s="20"/>
      <c r="BZ3068" s="20"/>
      <c r="CA3068" s="20"/>
      <c r="CB3068" s="20"/>
    </row>
    <row r="3069" spans="17:80" ht="15" hidden="1" customHeight="1">
      <c r="Q3069" s="19"/>
      <c r="R3069" s="20"/>
      <c r="S3069" s="20"/>
      <c r="T3069" s="20"/>
      <c r="U3069" s="20"/>
      <c r="V3069" s="20"/>
      <c r="W3069" s="20"/>
      <c r="X3069" s="20"/>
      <c r="Y3069" s="20"/>
      <c r="Z3069" s="20"/>
      <c r="AA3069" s="20"/>
      <c r="AB3069" s="20"/>
      <c r="AC3069" s="20"/>
      <c r="AD3069" s="20"/>
      <c r="AE3069" s="20"/>
      <c r="AF3069" s="20"/>
      <c r="AG3069" s="20"/>
      <c r="AH3069" s="20"/>
      <c r="AI3069" s="20"/>
      <c r="AJ3069" s="20"/>
      <c r="AK3069" s="20"/>
      <c r="AL3069" s="20"/>
      <c r="AM3069" s="20"/>
      <c r="AN3069" s="20"/>
      <c r="AO3069" s="20"/>
      <c r="AP3069" s="20"/>
      <c r="AQ3069" s="20"/>
      <c r="AR3069" s="20"/>
      <c r="AS3069" s="20"/>
      <c r="AT3069" s="20"/>
      <c r="AU3069" s="20"/>
      <c r="AV3069" s="20"/>
      <c r="AW3069" s="20"/>
      <c r="AX3069" s="20"/>
      <c r="AY3069" s="20"/>
      <c r="AZ3069" s="20"/>
      <c r="BA3069" s="20"/>
      <c r="BB3069" s="20"/>
      <c r="BC3069" s="20"/>
      <c r="BD3069" s="20"/>
      <c r="BE3069" s="20"/>
      <c r="BF3069" s="20"/>
      <c r="BG3069" s="20"/>
      <c r="BH3069" s="20"/>
      <c r="BI3069" s="20"/>
      <c r="BJ3069" s="20"/>
      <c r="BK3069" s="20"/>
      <c r="BL3069" s="20"/>
      <c r="BM3069" s="20"/>
      <c r="BN3069" s="20"/>
      <c r="BO3069" s="20"/>
      <c r="BP3069" s="20"/>
      <c r="BQ3069" s="20"/>
      <c r="BR3069" s="20"/>
      <c r="BS3069" s="20"/>
      <c r="BT3069" s="20"/>
      <c r="BU3069" s="20"/>
      <c r="BV3069" s="20"/>
      <c r="BW3069" s="20"/>
      <c r="BX3069" s="20"/>
      <c r="BY3069" s="20"/>
      <c r="BZ3069" s="20"/>
      <c r="CA3069" s="20"/>
      <c r="CB3069" s="20"/>
    </row>
    <row r="3070" spans="17:80" ht="15" hidden="1" customHeight="1">
      <c r="Q3070" s="19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"/>
      <c r="AE3070" s="20"/>
      <c r="AF3070" s="20"/>
      <c r="AG3070" s="20"/>
      <c r="AH3070" s="20"/>
      <c r="AI3070" s="20"/>
      <c r="AJ3070" s="20"/>
      <c r="AK3070" s="20"/>
      <c r="AL3070" s="20"/>
      <c r="AM3070" s="20"/>
      <c r="AN3070" s="20"/>
      <c r="AO3070" s="20"/>
      <c r="AP3070" s="20"/>
      <c r="AQ3070" s="20"/>
      <c r="AR3070" s="20"/>
      <c r="AS3070" s="20"/>
      <c r="AT3070" s="20"/>
      <c r="AU3070" s="20"/>
      <c r="AV3070" s="20"/>
      <c r="AW3070" s="20"/>
      <c r="AX3070" s="20"/>
      <c r="AY3070" s="20"/>
      <c r="AZ3070" s="20"/>
      <c r="BA3070" s="20"/>
      <c r="BB3070" s="20"/>
      <c r="BC3070" s="20"/>
      <c r="BD3070" s="20"/>
      <c r="BE3070" s="20"/>
      <c r="BF3070" s="20"/>
      <c r="BG3070" s="20"/>
      <c r="BH3070" s="20"/>
      <c r="BI3070" s="20"/>
      <c r="BJ3070" s="20"/>
      <c r="BK3070" s="20"/>
      <c r="BL3070" s="20"/>
      <c r="BM3070" s="20"/>
      <c r="BN3070" s="20"/>
      <c r="BO3070" s="20"/>
      <c r="BP3070" s="20"/>
      <c r="BQ3070" s="20"/>
      <c r="BR3070" s="20"/>
      <c r="BS3070" s="20"/>
      <c r="BT3070" s="20"/>
      <c r="BU3070" s="20"/>
      <c r="BV3070" s="20"/>
      <c r="BW3070" s="20"/>
      <c r="BX3070" s="20"/>
      <c r="BY3070" s="20"/>
      <c r="BZ3070" s="20"/>
      <c r="CA3070" s="20"/>
      <c r="CB3070" s="20"/>
    </row>
    <row r="3071" spans="17:80" ht="15" hidden="1" customHeight="1">
      <c r="Q3071" s="19"/>
      <c r="R3071" s="20"/>
      <c r="S3071" s="20"/>
      <c r="T3071" s="20"/>
      <c r="U3071" s="20"/>
      <c r="V3071" s="20"/>
      <c r="W3071" s="20"/>
      <c r="X3071" s="20"/>
      <c r="Y3071" s="20"/>
      <c r="Z3071" s="20"/>
      <c r="AA3071" s="20"/>
      <c r="AB3071" s="20"/>
      <c r="AC3071" s="20"/>
      <c r="AD3071" s="20"/>
      <c r="AE3071" s="20"/>
      <c r="AF3071" s="20"/>
      <c r="AG3071" s="20"/>
      <c r="AH3071" s="20"/>
      <c r="AI3071" s="20"/>
      <c r="AJ3071" s="20"/>
      <c r="AK3071" s="20"/>
      <c r="AL3071" s="20"/>
      <c r="AM3071" s="20"/>
      <c r="AN3071" s="20"/>
      <c r="AO3071" s="20"/>
      <c r="AP3071" s="20"/>
      <c r="AQ3071" s="20"/>
      <c r="AR3071" s="20"/>
      <c r="AS3071" s="20"/>
      <c r="AT3071" s="20"/>
      <c r="AU3071" s="20"/>
      <c r="AV3071" s="20"/>
      <c r="AW3071" s="20"/>
      <c r="AX3071" s="20"/>
      <c r="AY3071" s="20"/>
      <c r="AZ3071" s="20"/>
      <c r="BA3071" s="20"/>
      <c r="BB3071" s="20"/>
      <c r="BC3071" s="20"/>
      <c r="BD3071" s="20"/>
      <c r="BE3071" s="20"/>
      <c r="BF3071" s="20"/>
      <c r="BG3071" s="20"/>
      <c r="BH3071" s="20"/>
      <c r="BI3071" s="20"/>
      <c r="BJ3071" s="20"/>
      <c r="BK3071" s="20"/>
      <c r="BL3071" s="20"/>
      <c r="BM3071" s="20"/>
      <c r="BN3071" s="20"/>
      <c r="BO3071" s="20"/>
      <c r="BP3071" s="20"/>
      <c r="BQ3071" s="20"/>
      <c r="BR3071" s="20"/>
      <c r="BS3071" s="20"/>
      <c r="BT3071" s="20"/>
      <c r="BU3071" s="20"/>
      <c r="BV3071" s="20"/>
      <c r="BW3071" s="20"/>
      <c r="BX3071" s="20"/>
      <c r="BY3071" s="20"/>
      <c r="BZ3071" s="20"/>
      <c r="CA3071" s="20"/>
      <c r="CB3071" s="20"/>
    </row>
    <row r="3072" spans="17:80" ht="15" hidden="1" customHeight="1">
      <c r="Q3072" s="19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"/>
      <c r="AE3072" s="20"/>
      <c r="AF3072" s="20"/>
      <c r="AG3072" s="20"/>
      <c r="AH3072" s="20"/>
      <c r="AI3072" s="20"/>
      <c r="AJ3072" s="20"/>
      <c r="AK3072" s="20"/>
      <c r="AL3072" s="20"/>
      <c r="AM3072" s="20"/>
      <c r="AN3072" s="20"/>
      <c r="AO3072" s="20"/>
      <c r="AP3072" s="20"/>
      <c r="AQ3072" s="20"/>
      <c r="AR3072" s="20"/>
      <c r="AS3072" s="20"/>
      <c r="AT3072" s="20"/>
      <c r="AU3072" s="20"/>
      <c r="AV3072" s="20"/>
      <c r="AW3072" s="20"/>
      <c r="AX3072" s="20"/>
      <c r="AY3072" s="20"/>
      <c r="AZ3072" s="20"/>
      <c r="BA3072" s="20"/>
      <c r="BB3072" s="20"/>
      <c r="BC3072" s="20"/>
      <c r="BD3072" s="20"/>
      <c r="BE3072" s="20"/>
      <c r="BF3072" s="20"/>
      <c r="BG3072" s="20"/>
      <c r="BH3072" s="20"/>
      <c r="BI3072" s="20"/>
      <c r="BJ3072" s="20"/>
      <c r="BK3072" s="20"/>
      <c r="BL3072" s="20"/>
      <c r="BM3072" s="20"/>
      <c r="BN3072" s="20"/>
      <c r="BO3072" s="20"/>
      <c r="BP3072" s="20"/>
      <c r="BQ3072" s="20"/>
      <c r="BR3072" s="20"/>
      <c r="BS3072" s="20"/>
      <c r="BT3072" s="20"/>
      <c r="BU3072" s="20"/>
      <c r="BV3072" s="20"/>
      <c r="BW3072" s="20"/>
      <c r="BX3072" s="20"/>
      <c r="BY3072" s="20"/>
      <c r="BZ3072" s="20"/>
      <c r="CA3072" s="20"/>
      <c r="CB3072" s="20"/>
    </row>
    <row r="3073" spans="17:80" ht="15" hidden="1" customHeight="1">
      <c r="Q3073" s="19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20"/>
      <c r="AW3073" s="20"/>
      <c r="AX3073" s="20"/>
      <c r="AY3073" s="20"/>
      <c r="AZ3073" s="20"/>
      <c r="BA3073" s="20"/>
      <c r="BB3073" s="20"/>
      <c r="BC3073" s="20"/>
      <c r="BD3073" s="20"/>
      <c r="BE3073" s="20"/>
      <c r="BF3073" s="20"/>
      <c r="BG3073" s="20"/>
      <c r="BH3073" s="20"/>
      <c r="BI3073" s="20"/>
      <c r="BJ3073" s="20"/>
      <c r="BK3073" s="20"/>
      <c r="BL3073" s="20"/>
      <c r="BM3073" s="20"/>
      <c r="BN3073" s="20"/>
      <c r="BO3073" s="20"/>
      <c r="BP3073" s="20"/>
      <c r="BQ3073" s="20"/>
      <c r="BR3073" s="20"/>
      <c r="BS3073" s="20"/>
      <c r="BT3073" s="20"/>
      <c r="BU3073" s="20"/>
      <c r="BV3073" s="20"/>
      <c r="BW3073" s="20"/>
      <c r="BX3073" s="20"/>
      <c r="BY3073" s="20"/>
      <c r="BZ3073" s="20"/>
      <c r="CA3073" s="20"/>
      <c r="CB3073" s="20"/>
    </row>
    <row r="3074" spans="17:80" ht="15" hidden="1" customHeight="1">
      <c r="Q3074" s="19"/>
      <c r="R3074" s="20"/>
      <c r="S3074" s="20"/>
      <c r="T3074" s="20"/>
      <c r="U3074" s="20"/>
      <c r="V3074" s="20"/>
      <c r="W3074" s="20"/>
      <c r="X3074" s="20"/>
      <c r="Y3074" s="20"/>
      <c r="Z3074" s="20"/>
      <c r="AA3074" s="20"/>
      <c r="AB3074" s="20"/>
      <c r="AC3074" s="20"/>
      <c r="AD3074" s="20"/>
      <c r="AE3074" s="20"/>
      <c r="AF3074" s="20"/>
      <c r="AG3074" s="20"/>
      <c r="AH3074" s="20"/>
      <c r="AI3074" s="20"/>
      <c r="AJ3074" s="20"/>
      <c r="AK3074" s="20"/>
      <c r="AL3074" s="20"/>
      <c r="AM3074" s="20"/>
      <c r="AN3074" s="20"/>
      <c r="AO3074" s="20"/>
      <c r="AP3074" s="20"/>
      <c r="AQ3074" s="20"/>
      <c r="AR3074" s="20"/>
      <c r="AS3074" s="20"/>
      <c r="AT3074" s="20"/>
      <c r="AU3074" s="20"/>
      <c r="AV3074" s="20"/>
      <c r="AW3074" s="20"/>
      <c r="AX3074" s="20"/>
      <c r="AY3074" s="20"/>
      <c r="AZ3074" s="20"/>
      <c r="BA3074" s="20"/>
      <c r="BB3074" s="20"/>
      <c r="BC3074" s="20"/>
      <c r="BD3074" s="20"/>
      <c r="BE3074" s="20"/>
      <c r="BF3074" s="20"/>
      <c r="BG3074" s="20"/>
      <c r="BH3074" s="20"/>
      <c r="BI3074" s="20"/>
      <c r="BJ3074" s="20"/>
      <c r="BK3074" s="20"/>
      <c r="BL3074" s="20"/>
      <c r="BM3074" s="20"/>
      <c r="BN3074" s="20"/>
      <c r="BO3074" s="20"/>
      <c r="BP3074" s="20"/>
      <c r="BQ3074" s="20"/>
      <c r="BR3074" s="20"/>
      <c r="BS3074" s="20"/>
      <c r="BT3074" s="20"/>
      <c r="BU3074" s="20"/>
      <c r="BV3074" s="20"/>
      <c r="BW3074" s="20"/>
      <c r="BX3074" s="20"/>
      <c r="BY3074" s="20"/>
      <c r="BZ3074" s="20"/>
      <c r="CA3074" s="20"/>
      <c r="CB3074" s="20"/>
    </row>
    <row r="3075" spans="17:80" ht="15" hidden="1" customHeight="1">
      <c r="Q3075" s="19"/>
      <c r="R3075" s="20"/>
      <c r="S3075" s="20"/>
      <c r="T3075" s="20"/>
      <c r="U3075" s="20"/>
      <c r="V3075" s="20"/>
      <c r="W3075" s="20"/>
      <c r="X3075" s="20"/>
      <c r="Y3075" s="20"/>
      <c r="Z3075" s="20"/>
      <c r="AA3075" s="20"/>
      <c r="AB3075" s="20"/>
      <c r="AC3075" s="20"/>
      <c r="AD3075" s="20"/>
      <c r="AE3075" s="20"/>
      <c r="AF3075" s="20"/>
      <c r="AG3075" s="20"/>
      <c r="AH3075" s="20"/>
      <c r="AI3075" s="20"/>
      <c r="AJ3075" s="20"/>
      <c r="AK3075" s="20"/>
      <c r="AL3075" s="20"/>
      <c r="AM3075" s="20"/>
      <c r="AN3075" s="20"/>
      <c r="AO3075" s="20"/>
      <c r="AP3075" s="20"/>
      <c r="AQ3075" s="20"/>
      <c r="AR3075" s="20"/>
      <c r="AS3075" s="20"/>
      <c r="AT3075" s="20"/>
      <c r="AU3075" s="20"/>
      <c r="AV3075" s="20"/>
      <c r="AW3075" s="20"/>
      <c r="AX3075" s="20"/>
      <c r="AY3075" s="20"/>
      <c r="AZ3075" s="20"/>
      <c r="BA3075" s="20"/>
      <c r="BB3075" s="20"/>
      <c r="BC3075" s="20"/>
      <c r="BD3075" s="20"/>
      <c r="BE3075" s="20"/>
      <c r="BF3075" s="20"/>
      <c r="BG3075" s="20"/>
      <c r="BH3075" s="20"/>
      <c r="BI3075" s="20"/>
      <c r="BJ3075" s="20"/>
      <c r="BK3075" s="20"/>
      <c r="BL3075" s="20"/>
      <c r="BM3075" s="20"/>
      <c r="BN3075" s="20"/>
      <c r="BO3075" s="20"/>
      <c r="BP3075" s="20"/>
      <c r="BQ3075" s="20"/>
      <c r="BR3075" s="20"/>
      <c r="BS3075" s="20"/>
      <c r="BT3075" s="20"/>
      <c r="BU3075" s="20"/>
      <c r="BV3075" s="20"/>
      <c r="BW3075" s="20"/>
      <c r="BX3075" s="20"/>
      <c r="BY3075" s="20"/>
      <c r="BZ3075" s="20"/>
      <c r="CA3075" s="20"/>
      <c r="CB3075" s="20"/>
    </row>
    <row r="3076" spans="17:80" ht="15" hidden="1" customHeight="1">
      <c r="Q3076" s="19"/>
      <c r="R3076" s="20"/>
      <c r="S3076" s="20"/>
      <c r="T3076" s="20"/>
      <c r="U3076" s="20"/>
      <c r="V3076" s="20"/>
      <c r="W3076" s="20"/>
      <c r="X3076" s="20"/>
      <c r="Y3076" s="20"/>
      <c r="Z3076" s="20"/>
      <c r="AA3076" s="20"/>
      <c r="AB3076" s="20"/>
      <c r="AC3076" s="20"/>
      <c r="AD3076" s="20"/>
      <c r="AE3076" s="20"/>
      <c r="AF3076" s="20"/>
      <c r="AG3076" s="20"/>
      <c r="AH3076" s="20"/>
      <c r="AI3076" s="20"/>
      <c r="AJ3076" s="20"/>
      <c r="AK3076" s="20"/>
      <c r="AL3076" s="20"/>
      <c r="AM3076" s="20"/>
      <c r="AN3076" s="20"/>
      <c r="AO3076" s="20"/>
      <c r="AP3076" s="20"/>
      <c r="AQ3076" s="20"/>
      <c r="AR3076" s="20"/>
      <c r="AS3076" s="20"/>
      <c r="AT3076" s="20"/>
      <c r="AU3076" s="20"/>
      <c r="AV3076" s="20"/>
      <c r="AW3076" s="20"/>
      <c r="AX3076" s="20"/>
      <c r="AY3076" s="20"/>
      <c r="AZ3076" s="20"/>
      <c r="BA3076" s="20"/>
      <c r="BB3076" s="20"/>
      <c r="BC3076" s="20"/>
      <c r="BD3076" s="20"/>
      <c r="BE3076" s="20"/>
      <c r="BF3076" s="20"/>
      <c r="BG3076" s="20"/>
      <c r="BH3076" s="20"/>
      <c r="BI3076" s="20"/>
      <c r="BJ3076" s="20"/>
      <c r="BK3076" s="20"/>
      <c r="BL3076" s="20"/>
      <c r="BM3076" s="20"/>
      <c r="BN3076" s="20"/>
      <c r="BO3076" s="20"/>
      <c r="BP3076" s="20"/>
      <c r="BQ3076" s="20"/>
      <c r="BR3076" s="20"/>
      <c r="BS3076" s="20"/>
      <c r="BT3076" s="20"/>
      <c r="BU3076" s="20"/>
      <c r="BV3076" s="20"/>
      <c r="BW3076" s="20"/>
      <c r="BX3076" s="20"/>
      <c r="BY3076" s="20"/>
      <c r="BZ3076" s="20"/>
      <c r="CA3076" s="20"/>
      <c r="CB3076" s="20"/>
    </row>
    <row r="3077" spans="17:80" ht="15" hidden="1" customHeight="1">
      <c r="Q3077" s="19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"/>
      <c r="AH3077" s="20"/>
      <c r="AI3077" s="20"/>
      <c r="AJ3077" s="20"/>
      <c r="AK3077" s="20"/>
      <c r="AL3077" s="20"/>
      <c r="AM3077" s="20"/>
      <c r="AN3077" s="20"/>
      <c r="AO3077" s="20"/>
      <c r="AP3077" s="20"/>
      <c r="AQ3077" s="20"/>
      <c r="AR3077" s="20"/>
      <c r="AS3077" s="20"/>
      <c r="AT3077" s="20"/>
      <c r="AU3077" s="20"/>
      <c r="AV3077" s="20"/>
      <c r="AW3077" s="20"/>
      <c r="AX3077" s="20"/>
      <c r="AY3077" s="20"/>
      <c r="AZ3077" s="20"/>
      <c r="BA3077" s="20"/>
      <c r="BB3077" s="20"/>
      <c r="BC3077" s="20"/>
      <c r="BD3077" s="20"/>
      <c r="BE3077" s="20"/>
      <c r="BF3077" s="20"/>
      <c r="BG3077" s="20"/>
      <c r="BH3077" s="20"/>
      <c r="BI3077" s="20"/>
      <c r="BJ3077" s="20"/>
      <c r="BK3077" s="20"/>
      <c r="BL3077" s="20"/>
      <c r="BM3077" s="20"/>
      <c r="BN3077" s="20"/>
      <c r="BO3077" s="20"/>
      <c r="BP3077" s="20"/>
      <c r="BQ3077" s="20"/>
      <c r="BR3077" s="20"/>
      <c r="BS3077" s="20"/>
      <c r="BT3077" s="20"/>
      <c r="BU3077" s="20"/>
      <c r="BV3077" s="20"/>
      <c r="BW3077" s="20"/>
      <c r="BX3077" s="20"/>
      <c r="BY3077" s="20"/>
      <c r="BZ3077" s="20"/>
      <c r="CA3077" s="20"/>
      <c r="CB3077" s="20"/>
    </row>
    <row r="3078" spans="17:80" ht="15" hidden="1" customHeight="1">
      <c r="Q3078" s="19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0"/>
      <c r="AB3078" s="20"/>
      <c r="AC3078" s="20"/>
      <c r="AD3078" s="20"/>
      <c r="AE3078" s="20"/>
      <c r="AF3078" s="20"/>
      <c r="AG3078" s="20"/>
      <c r="AH3078" s="20"/>
      <c r="AI3078" s="20"/>
      <c r="AJ3078" s="20"/>
      <c r="AK3078" s="20"/>
      <c r="AL3078" s="20"/>
      <c r="AM3078" s="20"/>
      <c r="AN3078" s="20"/>
      <c r="AO3078" s="20"/>
      <c r="AP3078" s="20"/>
      <c r="AQ3078" s="20"/>
      <c r="AR3078" s="20"/>
      <c r="AS3078" s="20"/>
      <c r="AT3078" s="20"/>
      <c r="AU3078" s="20"/>
      <c r="AV3078" s="20"/>
      <c r="AW3078" s="20"/>
      <c r="AX3078" s="20"/>
      <c r="AY3078" s="20"/>
      <c r="AZ3078" s="20"/>
      <c r="BA3078" s="20"/>
      <c r="BB3078" s="20"/>
      <c r="BC3078" s="20"/>
      <c r="BD3078" s="20"/>
      <c r="BE3078" s="20"/>
      <c r="BF3078" s="20"/>
      <c r="BG3078" s="20"/>
      <c r="BH3078" s="20"/>
      <c r="BI3078" s="20"/>
      <c r="BJ3078" s="20"/>
      <c r="BK3078" s="20"/>
      <c r="BL3078" s="20"/>
      <c r="BM3078" s="20"/>
      <c r="BN3078" s="20"/>
      <c r="BO3078" s="20"/>
      <c r="BP3078" s="20"/>
      <c r="BQ3078" s="20"/>
      <c r="BR3078" s="20"/>
      <c r="BS3078" s="20"/>
      <c r="BT3078" s="20"/>
      <c r="BU3078" s="20"/>
      <c r="BV3078" s="20"/>
      <c r="BW3078" s="20"/>
      <c r="BX3078" s="20"/>
      <c r="BY3078" s="20"/>
      <c r="BZ3078" s="20"/>
      <c r="CA3078" s="20"/>
      <c r="CB3078" s="20"/>
    </row>
    <row r="3079" spans="17:80" ht="15" hidden="1" customHeight="1">
      <c r="Q3079" s="19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0"/>
      <c r="AB3079" s="20"/>
      <c r="AC3079" s="20"/>
      <c r="AD3079" s="20"/>
      <c r="AE3079" s="20"/>
      <c r="AF3079" s="20"/>
      <c r="AG3079" s="20"/>
      <c r="AH3079" s="20"/>
      <c r="AI3079" s="20"/>
      <c r="AJ3079" s="20"/>
      <c r="AK3079" s="20"/>
      <c r="AL3079" s="20"/>
      <c r="AM3079" s="20"/>
      <c r="AN3079" s="20"/>
      <c r="AO3079" s="20"/>
      <c r="AP3079" s="20"/>
      <c r="AQ3079" s="20"/>
      <c r="AR3079" s="20"/>
      <c r="AS3079" s="20"/>
      <c r="AT3079" s="20"/>
      <c r="AU3079" s="20"/>
      <c r="AV3079" s="20"/>
      <c r="AW3079" s="20"/>
      <c r="AX3079" s="20"/>
      <c r="AY3079" s="20"/>
      <c r="AZ3079" s="20"/>
      <c r="BA3079" s="20"/>
      <c r="BB3079" s="20"/>
      <c r="BC3079" s="20"/>
      <c r="BD3079" s="20"/>
      <c r="BE3079" s="20"/>
      <c r="BF3079" s="20"/>
      <c r="BG3079" s="20"/>
      <c r="BH3079" s="20"/>
      <c r="BI3079" s="20"/>
      <c r="BJ3079" s="20"/>
      <c r="BK3079" s="20"/>
      <c r="BL3079" s="20"/>
      <c r="BM3079" s="20"/>
      <c r="BN3079" s="20"/>
      <c r="BO3079" s="20"/>
      <c r="BP3079" s="20"/>
      <c r="BQ3079" s="20"/>
      <c r="BR3079" s="20"/>
      <c r="BS3079" s="20"/>
      <c r="BT3079" s="20"/>
      <c r="BU3079" s="20"/>
      <c r="BV3079" s="20"/>
      <c r="BW3079" s="20"/>
      <c r="BX3079" s="20"/>
      <c r="BY3079" s="20"/>
      <c r="BZ3079" s="20"/>
      <c r="CA3079" s="20"/>
      <c r="CB3079" s="20"/>
    </row>
    <row r="3080" spans="17:80" ht="15" hidden="1" customHeight="1">
      <c r="Q3080" s="19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"/>
      <c r="AE3080" s="20"/>
      <c r="AF3080" s="20"/>
      <c r="AG3080" s="20"/>
      <c r="AH3080" s="20"/>
      <c r="AI3080" s="20"/>
      <c r="AJ3080" s="20"/>
      <c r="AK3080" s="20"/>
      <c r="AL3080" s="20"/>
      <c r="AM3080" s="20"/>
      <c r="AN3080" s="20"/>
      <c r="AO3080" s="20"/>
      <c r="AP3080" s="20"/>
      <c r="AQ3080" s="20"/>
      <c r="AR3080" s="20"/>
      <c r="AS3080" s="20"/>
      <c r="AT3080" s="20"/>
      <c r="AU3080" s="20"/>
      <c r="AV3080" s="20"/>
      <c r="AW3080" s="20"/>
      <c r="AX3080" s="20"/>
      <c r="AY3080" s="20"/>
      <c r="AZ3080" s="20"/>
      <c r="BA3080" s="20"/>
      <c r="BB3080" s="20"/>
      <c r="BC3080" s="20"/>
      <c r="BD3080" s="20"/>
      <c r="BE3080" s="20"/>
      <c r="BF3080" s="20"/>
      <c r="BG3080" s="20"/>
      <c r="BH3080" s="20"/>
      <c r="BI3080" s="20"/>
      <c r="BJ3080" s="20"/>
      <c r="BK3080" s="20"/>
      <c r="BL3080" s="20"/>
      <c r="BM3080" s="20"/>
      <c r="BN3080" s="20"/>
      <c r="BO3080" s="20"/>
      <c r="BP3080" s="20"/>
      <c r="BQ3080" s="20"/>
      <c r="BR3080" s="20"/>
      <c r="BS3080" s="20"/>
      <c r="BT3080" s="20"/>
      <c r="BU3080" s="20"/>
      <c r="BV3080" s="20"/>
      <c r="BW3080" s="20"/>
      <c r="BX3080" s="20"/>
      <c r="BY3080" s="20"/>
      <c r="BZ3080" s="20"/>
      <c r="CA3080" s="20"/>
      <c r="CB3080" s="20"/>
    </row>
    <row r="3081" spans="17:80" ht="15" hidden="1" customHeight="1">
      <c r="Q3081" s="19"/>
      <c r="R3081" s="20"/>
      <c r="S3081" s="20"/>
      <c r="T3081" s="20"/>
      <c r="U3081" s="20"/>
      <c r="V3081" s="20"/>
      <c r="W3081" s="20"/>
      <c r="X3081" s="20"/>
      <c r="Y3081" s="20"/>
      <c r="Z3081" s="20"/>
      <c r="AA3081" s="20"/>
      <c r="AB3081" s="20"/>
      <c r="AC3081" s="20"/>
      <c r="AD3081" s="20"/>
      <c r="AE3081" s="20"/>
      <c r="AF3081" s="20"/>
      <c r="AG3081" s="20"/>
      <c r="AH3081" s="20"/>
      <c r="AI3081" s="20"/>
      <c r="AJ3081" s="20"/>
      <c r="AK3081" s="20"/>
      <c r="AL3081" s="20"/>
      <c r="AM3081" s="20"/>
      <c r="AN3081" s="20"/>
      <c r="AO3081" s="20"/>
      <c r="AP3081" s="20"/>
      <c r="AQ3081" s="20"/>
      <c r="AR3081" s="20"/>
      <c r="AS3081" s="20"/>
      <c r="AT3081" s="20"/>
      <c r="AU3081" s="20"/>
      <c r="AV3081" s="20"/>
      <c r="AW3081" s="20"/>
      <c r="AX3081" s="20"/>
      <c r="AY3081" s="20"/>
      <c r="AZ3081" s="20"/>
      <c r="BA3081" s="20"/>
      <c r="BB3081" s="20"/>
      <c r="BC3081" s="20"/>
      <c r="BD3081" s="20"/>
      <c r="BE3081" s="20"/>
      <c r="BF3081" s="20"/>
      <c r="BG3081" s="20"/>
      <c r="BH3081" s="20"/>
      <c r="BI3081" s="20"/>
      <c r="BJ3081" s="20"/>
      <c r="BK3081" s="20"/>
      <c r="BL3081" s="20"/>
      <c r="BM3081" s="20"/>
      <c r="BN3081" s="20"/>
      <c r="BO3081" s="20"/>
      <c r="BP3081" s="20"/>
      <c r="BQ3081" s="20"/>
      <c r="BR3081" s="20"/>
      <c r="BS3081" s="20"/>
      <c r="BT3081" s="20"/>
      <c r="BU3081" s="20"/>
      <c r="BV3081" s="20"/>
      <c r="BW3081" s="20"/>
      <c r="BX3081" s="20"/>
      <c r="BY3081" s="20"/>
      <c r="BZ3081" s="20"/>
      <c r="CA3081" s="20"/>
      <c r="CB3081" s="20"/>
    </row>
    <row r="3082" spans="17:80" ht="15" hidden="1" customHeight="1">
      <c r="Q3082" s="19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  <c r="AH3082" s="20"/>
      <c r="AI3082" s="20"/>
      <c r="AJ3082" s="20"/>
      <c r="AK3082" s="20"/>
      <c r="AL3082" s="20"/>
      <c r="AM3082" s="20"/>
      <c r="AN3082" s="20"/>
      <c r="AO3082" s="20"/>
      <c r="AP3082" s="20"/>
      <c r="AQ3082" s="20"/>
      <c r="AR3082" s="20"/>
      <c r="AS3082" s="20"/>
      <c r="AT3082" s="20"/>
      <c r="AU3082" s="20"/>
      <c r="AV3082" s="20"/>
      <c r="AW3082" s="20"/>
      <c r="AX3082" s="20"/>
      <c r="AY3082" s="20"/>
      <c r="AZ3082" s="20"/>
      <c r="BA3082" s="20"/>
      <c r="BB3082" s="20"/>
      <c r="BC3082" s="20"/>
      <c r="BD3082" s="20"/>
      <c r="BE3082" s="20"/>
      <c r="BF3082" s="20"/>
      <c r="BG3082" s="20"/>
      <c r="BH3082" s="20"/>
      <c r="BI3082" s="20"/>
      <c r="BJ3082" s="20"/>
      <c r="BK3082" s="20"/>
      <c r="BL3082" s="20"/>
      <c r="BM3082" s="20"/>
      <c r="BN3082" s="20"/>
      <c r="BO3082" s="20"/>
      <c r="BP3082" s="20"/>
      <c r="BQ3082" s="20"/>
      <c r="BR3082" s="20"/>
      <c r="BS3082" s="20"/>
      <c r="BT3082" s="20"/>
      <c r="BU3082" s="20"/>
      <c r="BV3082" s="20"/>
      <c r="BW3082" s="20"/>
      <c r="BX3082" s="20"/>
      <c r="BY3082" s="20"/>
      <c r="BZ3082" s="20"/>
      <c r="CA3082" s="20"/>
      <c r="CB3082" s="20"/>
    </row>
    <row r="3083" spans="17:80" ht="15" hidden="1" customHeight="1">
      <c r="Q3083" s="19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  <c r="AH3083" s="20"/>
      <c r="AI3083" s="20"/>
      <c r="AJ3083" s="20"/>
      <c r="AK3083" s="20"/>
      <c r="AL3083" s="20"/>
      <c r="AM3083" s="20"/>
      <c r="AN3083" s="20"/>
      <c r="AO3083" s="20"/>
      <c r="AP3083" s="20"/>
      <c r="AQ3083" s="20"/>
      <c r="AR3083" s="20"/>
      <c r="AS3083" s="20"/>
      <c r="AT3083" s="20"/>
      <c r="AU3083" s="20"/>
      <c r="AV3083" s="20"/>
      <c r="AW3083" s="20"/>
      <c r="AX3083" s="20"/>
      <c r="AY3083" s="20"/>
      <c r="AZ3083" s="20"/>
      <c r="BA3083" s="20"/>
      <c r="BB3083" s="20"/>
      <c r="BC3083" s="20"/>
      <c r="BD3083" s="20"/>
      <c r="BE3083" s="20"/>
      <c r="BF3083" s="20"/>
      <c r="BG3083" s="20"/>
      <c r="BH3083" s="20"/>
      <c r="BI3083" s="20"/>
      <c r="BJ3083" s="20"/>
      <c r="BK3083" s="20"/>
      <c r="BL3083" s="20"/>
      <c r="BM3083" s="20"/>
      <c r="BN3083" s="20"/>
      <c r="BO3083" s="20"/>
      <c r="BP3083" s="20"/>
      <c r="BQ3083" s="20"/>
      <c r="BR3083" s="20"/>
      <c r="BS3083" s="20"/>
      <c r="BT3083" s="20"/>
      <c r="BU3083" s="20"/>
      <c r="BV3083" s="20"/>
      <c r="BW3083" s="20"/>
      <c r="BX3083" s="20"/>
      <c r="BY3083" s="20"/>
      <c r="BZ3083" s="20"/>
      <c r="CA3083" s="20"/>
      <c r="CB3083" s="20"/>
    </row>
    <row r="3084" spans="17:80" ht="15" hidden="1" customHeight="1">
      <c r="Q3084" s="19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20"/>
      <c r="AS3084" s="20"/>
      <c r="AT3084" s="20"/>
      <c r="AU3084" s="20"/>
      <c r="AV3084" s="20"/>
      <c r="AW3084" s="20"/>
      <c r="AX3084" s="20"/>
      <c r="AY3084" s="20"/>
      <c r="AZ3084" s="20"/>
      <c r="BA3084" s="20"/>
      <c r="BB3084" s="20"/>
      <c r="BC3084" s="20"/>
      <c r="BD3084" s="20"/>
      <c r="BE3084" s="20"/>
      <c r="BF3084" s="20"/>
      <c r="BG3084" s="20"/>
      <c r="BH3084" s="20"/>
      <c r="BI3084" s="20"/>
      <c r="BJ3084" s="20"/>
      <c r="BK3084" s="20"/>
      <c r="BL3084" s="20"/>
      <c r="BM3084" s="20"/>
      <c r="BN3084" s="20"/>
      <c r="BO3084" s="20"/>
      <c r="BP3084" s="20"/>
      <c r="BQ3084" s="20"/>
      <c r="BR3084" s="20"/>
      <c r="BS3084" s="20"/>
      <c r="BT3084" s="20"/>
      <c r="BU3084" s="20"/>
      <c r="BV3084" s="20"/>
      <c r="BW3084" s="20"/>
      <c r="BX3084" s="20"/>
      <c r="BY3084" s="20"/>
      <c r="BZ3084" s="20"/>
      <c r="CA3084" s="20"/>
      <c r="CB3084" s="20"/>
    </row>
    <row r="3085" spans="17:80" ht="15" hidden="1" customHeight="1">
      <c r="Q3085" s="19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  <c r="AH3085" s="20"/>
      <c r="AI3085" s="20"/>
      <c r="AJ3085" s="20"/>
      <c r="AK3085" s="20"/>
      <c r="AL3085" s="20"/>
      <c r="AM3085" s="20"/>
      <c r="AN3085" s="20"/>
      <c r="AO3085" s="20"/>
      <c r="AP3085" s="20"/>
      <c r="AQ3085" s="20"/>
      <c r="AR3085" s="20"/>
      <c r="AS3085" s="20"/>
      <c r="AT3085" s="20"/>
      <c r="AU3085" s="20"/>
      <c r="AV3085" s="20"/>
      <c r="AW3085" s="20"/>
      <c r="AX3085" s="20"/>
      <c r="AY3085" s="20"/>
      <c r="AZ3085" s="20"/>
      <c r="BA3085" s="20"/>
      <c r="BB3085" s="20"/>
      <c r="BC3085" s="20"/>
      <c r="BD3085" s="20"/>
      <c r="BE3085" s="20"/>
      <c r="BF3085" s="20"/>
      <c r="BG3085" s="20"/>
      <c r="BH3085" s="20"/>
      <c r="BI3085" s="20"/>
      <c r="BJ3085" s="20"/>
      <c r="BK3085" s="20"/>
      <c r="BL3085" s="20"/>
      <c r="BM3085" s="20"/>
      <c r="BN3085" s="20"/>
      <c r="BO3085" s="20"/>
      <c r="BP3085" s="20"/>
      <c r="BQ3085" s="20"/>
      <c r="BR3085" s="20"/>
      <c r="BS3085" s="20"/>
      <c r="BT3085" s="20"/>
      <c r="BU3085" s="20"/>
      <c r="BV3085" s="20"/>
      <c r="BW3085" s="20"/>
      <c r="BX3085" s="20"/>
      <c r="BY3085" s="20"/>
      <c r="BZ3085" s="20"/>
      <c r="CA3085" s="20"/>
      <c r="CB3085" s="20"/>
    </row>
    <row r="3086" spans="17:80" ht="15" hidden="1" customHeight="1">
      <c r="Q3086" s="19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  <c r="AH3086" s="20"/>
      <c r="AI3086" s="20"/>
      <c r="AJ3086" s="20"/>
      <c r="AK3086" s="20"/>
      <c r="AL3086" s="20"/>
      <c r="AM3086" s="20"/>
      <c r="AN3086" s="20"/>
      <c r="AO3086" s="20"/>
      <c r="AP3086" s="20"/>
      <c r="AQ3086" s="20"/>
      <c r="AR3086" s="20"/>
      <c r="AS3086" s="20"/>
      <c r="AT3086" s="20"/>
      <c r="AU3086" s="20"/>
      <c r="AV3086" s="20"/>
      <c r="AW3086" s="20"/>
      <c r="AX3086" s="20"/>
      <c r="AY3086" s="20"/>
      <c r="AZ3086" s="20"/>
      <c r="BA3086" s="20"/>
      <c r="BB3086" s="20"/>
      <c r="BC3086" s="20"/>
      <c r="BD3086" s="20"/>
      <c r="BE3086" s="20"/>
      <c r="BF3086" s="20"/>
      <c r="BG3086" s="20"/>
      <c r="BH3086" s="20"/>
      <c r="BI3086" s="20"/>
      <c r="BJ3086" s="20"/>
      <c r="BK3086" s="20"/>
      <c r="BL3086" s="20"/>
      <c r="BM3086" s="20"/>
      <c r="BN3086" s="20"/>
      <c r="BO3086" s="20"/>
      <c r="BP3086" s="20"/>
      <c r="BQ3086" s="20"/>
      <c r="BR3086" s="20"/>
      <c r="BS3086" s="20"/>
      <c r="BT3086" s="20"/>
      <c r="BU3086" s="20"/>
      <c r="BV3086" s="20"/>
      <c r="BW3086" s="20"/>
      <c r="BX3086" s="20"/>
      <c r="BY3086" s="20"/>
      <c r="BZ3086" s="20"/>
      <c r="CA3086" s="20"/>
      <c r="CB3086" s="20"/>
    </row>
    <row r="3087" spans="17:80" ht="15" hidden="1" customHeight="1">
      <c r="Q3087" s="19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  <c r="AH3087" s="20"/>
      <c r="AI3087" s="20"/>
      <c r="AJ3087" s="20"/>
      <c r="AK3087" s="20"/>
      <c r="AL3087" s="20"/>
      <c r="AM3087" s="20"/>
      <c r="AN3087" s="20"/>
      <c r="AO3087" s="20"/>
      <c r="AP3087" s="20"/>
      <c r="AQ3087" s="20"/>
      <c r="AR3087" s="20"/>
      <c r="AS3087" s="20"/>
      <c r="AT3087" s="20"/>
      <c r="AU3087" s="20"/>
      <c r="AV3087" s="20"/>
      <c r="AW3087" s="20"/>
      <c r="AX3087" s="20"/>
      <c r="AY3087" s="20"/>
      <c r="AZ3087" s="20"/>
      <c r="BA3087" s="20"/>
      <c r="BB3087" s="20"/>
      <c r="BC3087" s="20"/>
      <c r="BD3087" s="20"/>
      <c r="BE3087" s="20"/>
      <c r="BF3087" s="20"/>
      <c r="BG3087" s="20"/>
      <c r="BH3087" s="20"/>
      <c r="BI3087" s="20"/>
      <c r="BJ3087" s="20"/>
      <c r="BK3087" s="20"/>
      <c r="BL3087" s="20"/>
      <c r="BM3087" s="20"/>
      <c r="BN3087" s="20"/>
      <c r="BO3087" s="20"/>
      <c r="BP3087" s="20"/>
      <c r="BQ3087" s="20"/>
      <c r="BR3087" s="20"/>
      <c r="BS3087" s="20"/>
      <c r="BT3087" s="20"/>
      <c r="BU3087" s="20"/>
      <c r="BV3087" s="20"/>
      <c r="BW3087" s="20"/>
      <c r="BX3087" s="20"/>
      <c r="BY3087" s="20"/>
      <c r="BZ3087" s="20"/>
      <c r="CA3087" s="20"/>
      <c r="CB3087" s="20"/>
    </row>
    <row r="3088" spans="17:80" ht="15" hidden="1" customHeight="1">
      <c r="Q3088" s="19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  <c r="AH3088" s="20"/>
      <c r="AI3088" s="20"/>
      <c r="AJ3088" s="20"/>
      <c r="AK3088" s="20"/>
      <c r="AL3088" s="20"/>
      <c r="AM3088" s="20"/>
      <c r="AN3088" s="20"/>
      <c r="AO3088" s="20"/>
      <c r="AP3088" s="20"/>
      <c r="AQ3088" s="20"/>
      <c r="AR3088" s="20"/>
      <c r="AS3088" s="20"/>
      <c r="AT3088" s="20"/>
      <c r="AU3088" s="20"/>
      <c r="AV3088" s="20"/>
      <c r="AW3088" s="20"/>
      <c r="AX3088" s="20"/>
      <c r="AY3088" s="20"/>
      <c r="AZ3088" s="20"/>
      <c r="BA3088" s="20"/>
      <c r="BB3088" s="20"/>
      <c r="BC3088" s="20"/>
      <c r="BD3088" s="20"/>
      <c r="BE3088" s="20"/>
      <c r="BF3088" s="20"/>
      <c r="BG3088" s="20"/>
      <c r="BH3088" s="20"/>
      <c r="BI3088" s="20"/>
      <c r="BJ3088" s="20"/>
      <c r="BK3088" s="20"/>
      <c r="BL3088" s="20"/>
      <c r="BM3088" s="20"/>
      <c r="BN3088" s="20"/>
      <c r="BO3088" s="20"/>
      <c r="BP3088" s="20"/>
      <c r="BQ3088" s="20"/>
      <c r="BR3088" s="20"/>
      <c r="BS3088" s="20"/>
      <c r="BT3088" s="20"/>
      <c r="BU3088" s="20"/>
      <c r="BV3088" s="20"/>
      <c r="BW3088" s="20"/>
      <c r="BX3088" s="20"/>
      <c r="BY3088" s="20"/>
      <c r="BZ3088" s="20"/>
      <c r="CA3088" s="20"/>
      <c r="CB3088" s="20"/>
    </row>
    <row r="3089" spans="17:80" ht="15" hidden="1" customHeight="1">
      <c r="Q3089" s="19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  <c r="AH3089" s="20"/>
      <c r="AI3089" s="20"/>
      <c r="AJ3089" s="20"/>
      <c r="AK3089" s="20"/>
      <c r="AL3089" s="20"/>
      <c r="AM3089" s="20"/>
      <c r="AN3089" s="20"/>
      <c r="AO3089" s="20"/>
      <c r="AP3089" s="20"/>
      <c r="AQ3089" s="20"/>
      <c r="AR3089" s="20"/>
      <c r="AS3089" s="20"/>
      <c r="AT3089" s="20"/>
      <c r="AU3089" s="20"/>
      <c r="AV3089" s="20"/>
      <c r="AW3089" s="20"/>
      <c r="AX3089" s="20"/>
      <c r="AY3089" s="20"/>
      <c r="AZ3089" s="20"/>
      <c r="BA3089" s="20"/>
      <c r="BB3089" s="20"/>
      <c r="BC3089" s="20"/>
      <c r="BD3089" s="20"/>
      <c r="BE3089" s="20"/>
      <c r="BF3089" s="20"/>
      <c r="BG3089" s="20"/>
      <c r="BH3089" s="20"/>
      <c r="BI3089" s="20"/>
      <c r="BJ3089" s="20"/>
      <c r="BK3089" s="20"/>
      <c r="BL3089" s="20"/>
      <c r="BM3089" s="20"/>
      <c r="BN3089" s="20"/>
      <c r="BO3089" s="20"/>
      <c r="BP3089" s="20"/>
      <c r="BQ3089" s="20"/>
      <c r="BR3089" s="20"/>
      <c r="BS3089" s="20"/>
      <c r="BT3089" s="20"/>
      <c r="BU3089" s="20"/>
      <c r="BV3089" s="20"/>
      <c r="BW3089" s="20"/>
      <c r="BX3089" s="20"/>
      <c r="BY3089" s="20"/>
      <c r="BZ3089" s="20"/>
      <c r="CA3089" s="20"/>
      <c r="CB3089" s="20"/>
    </row>
    <row r="3090" spans="17:80" ht="15" hidden="1" customHeight="1">
      <c r="Q3090" s="19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  <c r="AH3090" s="20"/>
      <c r="AI3090" s="20"/>
      <c r="AJ3090" s="20"/>
      <c r="AK3090" s="20"/>
      <c r="AL3090" s="20"/>
      <c r="AM3090" s="20"/>
      <c r="AN3090" s="20"/>
      <c r="AO3090" s="20"/>
      <c r="AP3090" s="20"/>
      <c r="AQ3090" s="20"/>
      <c r="AR3090" s="20"/>
      <c r="AS3090" s="20"/>
      <c r="AT3090" s="20"/>
      <c r="AU3090" s="20"/>
      <c r="AV3090" s="20"/>
      <c r="AW3090" s="20"/>
      <c r="AX3090" s="20"/>
      <c r="AY3090" s="20"/>
      <c r="AZ3090" s="20"/>
      <c r="BA3090" s="20"/>
      <c r="BB3090" s="20"/>
      <c r="BC3090" s="20"/>
      <c r="BD3090" s="20"/>
      <c r="BE3090" s="20"/>
      <c r="BF3090" s="20"/>
      <c r="BG3090" s="20"/>
      <c r="BH3090" s="20"/>
      <c r="BI3090" s="20"/>
      <c r="BJ3090" s="20"/>
      <c r="BK3090" s="20"/>
      <c r="BL3090" s="20"/>
      <c r="BM3090" s="20"/>
      <c r="BN3090" s="20"/>
      <c r="BO3090" s="20"/>
      <c r="BP3090" s="20"/>
      <c r="BQ3090" s="20"/>
      <c r="BR3090" s="20"/>
      <c r="BS3090" s="20"/>
      <c r="BT3090" s="20"/>
      <c r="BU3090" s="20"/>
      <c r="BV3090" s="20"/>
      <c r="BW3090" s="20"/>
      <c r="BX3090" s="20"/>
      <c r="BY3090" s="20"/>
      <c r="BZ3090" s="20"/>
      <c r="CA3090" s="20"/>
      <c r="CB3090" s="20"/>
    </row>
    <row r="3091" spans="17:80" ht="15" hidden="1" customHeight="1">
      <c r="Q3091" s="19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  <c r="AH3091" s="20"/>
      <c r="AI3091" s="20"/>
      <c r="AJ3091" s="20"/>
      <c r="AK3091" s="20"/>
      <c r="AL3091" s="20"/>
      <c r="AM3091" s="20"/>
      <c r="AN3091" s="20"/>
      <c r="AO3091" s="20"/>
      <c r="AP3091" s="20"/>
      <c r="AQ3091" s="20"/>
      <c r="AR3091" s="20"/>
      <c r="AS3091" s="20"/>
      <c r="AT3091" s="20"/>
      <c r="AU3091" s="20"/>
      <c r="AV3091" s="20"/>
      <c r="AW3091" s="20"/>
      <c r="AX3091" s="20"/>
      <c r="AY3091" s="20"/>
      <c r="AZ3091" s="20"/>
      <c r="BA3091" s="20"/>
      <c r="BB3091" s="20"/>
      <c r="BC3091" s="20"/>
      <c r="BD3091" s="20"/>
      <c r="BE3091" s="20"/>
      <c r="BF3091" s="20"/>
      <c r="BG3091" s="20"/>
      <c r="BH3091" s="20"/>
      <c r="BI3091" s="20"/>
      <c r="BJ3091" s="20"/>
      <c r="BK3091" s="20"/>
      <c r="BL3091" s="20"/>
      <c r="BM3091" s="20"/>
      <c r="BN3091" s="20"/>
      <c r="BO3091" s="20"/>
      <c r="BP3091" s="20"/>
      <c r="BQ3091" s="20"/>
      <c r="BR3091" s="20"/>
      <c r="BS3091" s="20"/>
      <c r="BT3091" s="20"/>
      <c r="BU3091" s="20"/>
      <c r="BV3091" s="20"/>
      <c r="BW3091" s="20"/>
      <c r="BX3091" s="20"/>
      <c r="BY3091" s="20"/>
      <c r="BZ3091" s="20"/>
      <c r="CA3091" s="20"/>
      <c r="CB3091" s="20"/>
    </row>
    <row r="3092" spans="17:80" ht="15" hidden="1" customHeight="1">
      <c r="Q3092" s="19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  <c r="AH3092" s="20"/>
      <c r="AI3092" s="20"/>
      <c r="AJ3092" s="20"/>
      <c r="AK3092" s="20"/>
      <c r="AL3092" s="20"/>
      <c r="AM3092" s="20"/>
      <c r="AN3092" s="20"/>
      <c r="AO3092" s="20"/>
      <c r="AP3092" s="20"/>
      <c r="AQ3092" s="20"/>
      <c r="AR3092" s="20"/>
      <c r="AS3092" s="20"/>
      <c r="AT3092" s="20"/>
      <c r="AU3092" s="20"/>
      <c r="AV3092" s="20"/>
      <c r="AW3092" s="20"/>
      <c r="AX3092" s="20"/>
      <c r="AY3092" s="20"/>
      <c r="AZ3092" s="20"/>
      <c r="BA3092" s="20"/>
      <c r="BB3092" s="20"/>
      <c r="BC3092" s="20"/>
      <c r="BD3092" s="20"/>
      <c r="BE3092" s="20"/>
      <c r="BF3092" s="20"/>
      <c r="BG3092" s="20"/>
      <c r="BH3092" s="20"/>
      <c r="BI3092" s="20"/>
      <c r="BJ3092" s="20"/>
      <c r="BK3092" s="20"/>
      <c r="BL3092" s="20"/>
      <c r="BM3092" s="20"/>
      <c r="BN3092" s="20"/>
      <c r="BO3092" s="20"/>
      <c r="BP3092" s="20"/>
      <c r="BQ3092" s="20"/>
      <c r="BR3092" s="20"/>
      <c r="BS3092" s="20"/>
      <c r="BT3092" s="20"/>
      <c r="BU3092" s="20"/>
      <c r="BV3092" s="20"/>
      <c r="BW3092" s="20"/>
      <c r="BX3092" s="20"/>
      <c r="BY3092" s="20"/>
      <c r="BZ3092" s="20"/>
      <c r="CA3092" s="20"/>
      <c r="CB3092" s="20"/>
    </row>
    <row r="3093" spans="17:80" ht="15" hidden="1" customHeight="1">
      <c r="Q3093" s="19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20"/>
      <c r="AS3093" s="20"/>
      <c r="AT3093" s="20"/>
      <c r="AU3093" s="20"/>
      <c r="AV3093" s="20"/>
      <c r="AW3093" s="20"/>
      <c r="AX3093" s="20"/>
      <c r="AY3093" s="20"/>
      <c r="AZ3093" s="20"/>
      <c r="BA3093" s="20"/>
      <c r="BB3093" s="20"/>
      <c r="BC3093" s="20"/>
      <c r="BD3093" s="20"/>
      <c r="BE3093" s="20"/>
      <c r="BF3093" s="20"/>
      <c r="BG3093" s="20"/>
      <c r="BH3093" s="20"/>
      <c r="BI3093" s="20"/>
      <c r="BJ3093" s="20"/>
      <c r="BK3093" s="20"/>
      <c r="BL3093" s="20"/>
      <c r="BM3093" s="20"/>
      <c r="BN3093" s="20"/>
      <c r="BO3093" s="20"/>
      <c r="BP3093" s="20"/>
      <c r="BQ3093" s="20"/>
      <c r="BR3093" s="20"/>
      <c r="BS3093" s="20"/>
      <c r="BT3093" s="20"/>
      <c r="BU3093" s="20"/>
      <c r="BV3093" s="20"/>
      <c r="BW3093" s="20"/>
      <c r="BX3093" s="20"/>
      <c r="BY3093" s="20"/>
      <c r="BZ3093" s="20"/>
      <c r="CA3093" s="20"/>
      <c r="CB3093" s="20"/>
    </row>
    <row r="3094" spans="17:80" ht="15" hidden="1" customHeight="1">
      <c r="Q3094" s="19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  <c r="AH3094" s="20"/>
      <c r="AI3094" s="20"/>
      <c r="AJ3094" s="20"/>
      <c r="AK3094" s="20"/>
      <c r="AL3094" s="20"/>
      <c r="AM3094" s="20"/>
      <c r="AN3094" s="20"/>
      <c r="AO3094" s="20"/>
      <c r="AP3094" s="20"/>
      <c r="AQ3094" s="20"/>
      <c r="AR3094" s="20"/>
      <c r="AS3094" s="20"/>
      <c r="AT3094" s="20"/>
      <c r="AU3094" s="20"/>
      <c r="AV3094" s="20"/>
      <c r="AW3094" s="20"/>
      <c r="AX3094" s="20"/>
      <c r="AY3094" s="20"/>
      <c r="AZ3094" s="20"/>
      <c r="BA3094" s="20"/>
      <c r="BB3094" s="20"/>
      <c r="BC3094" s="20"/>
      <c r="BD3094" s="20"/>
      <c r="BE3094" s="20"/>
      <c r="BF3094" s="20"/>
      <c r="BG3094" s="20"/>
      <c r="BH3094" s="20"/>
      <c r="BI3094" s="20"/>
      <c r="BJ3094" s="20"/>
      <c r="BK3094" s="20"/>
      <c r="BL3094" s="20"/>
      <c r="BM3094" s="20"/>
      <c r="BN3094" s="20"/>
      <c r="BO3094" s="20"/>
      <c r="BP3094" s="20"/>
      <c r="BQ3094" s="20"/>
      <c r="BR3094" s="20"/>
      <c r="BS3094" s="20"/>
      <c r="BT3094" s="20"/>
      <c r="BU3094" s="20"/>
      <c r="BV3094" s="20"/>
      <c r="BW3094" s="20"/>
      <c r="BX3094" s="20"/>
      <c r="BY3094" s="20"/>
      <c r="BZ3094" s="20"/>
      <c r="CA3094" s="20"/>
      <c r="CB3094" s="20"/>
    </row>
    <row r="3095" spans="17:80" ht="15" hidden="1" customHeight="1">
      <c r="Q3095" s="19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  <c r="AH3095" s="20"/>
      <c r="AI3095" s="20"/>
      <c r="AJ3095" s="20"/>
      <c r="AK3095" s="20"/>
      <c r="AL3095" s="20"/>
      <c r="AM3095" s="20"/>
      <c r="AN3095" s="20"/>
      <c r="AO3095" s="20"/>
      <c r="AP3095" s="20"/>
      <c r="AQ3095" s="20"/>
      <c r="AR3095" s="20"/>
      <c r="AS3095" s="20"/>
      <c r="AT3095" s="20"/>
      <c r="AU3095" s="20"/>
      <c r="AV3095" s="20"/>
      <c r="AW3095" s="20"/>
      <c r="AX3095" s="20"/>
      <c r="AY3095" s="20"/>
      <c r="AZ3095" s="20"/>
      <c r="BA3095" s="20"/>
      <c r="BB3095" s="20"/>
      <c r="BC3095" s="20"/>
      <c r="BD3095" s="20"/>
      <c r="BE3095" s="20"/>
      <c r="BF3095" s="20"/>
      <c r="BG3095" s="20"/>
      <c r="BH3095" s="20"/>
      <c r="BI3095" s="20"/>
      <c r="BJ3095" s="20"/>
      <c r="BK3095" s="20"/>
      <c r="BL3095" s="20"/>
      <c r="BM3095" s="20"/>
      <c r="BN3095" s="20"/>
      <c r="BO3095" s="20"/>
      <c r="BP3095" s="20"/>
      <c r="BQ3095" s="20"/>
      <c r="BR3095" s="20"/>
      <c r="BS3095" s="20"/>
      <c r="BT3095" s="20"/>
      <c r="BU3095" s="20"/>
      <c r="BV3095" s="20"/>
      <c r="BW3095" s="20"/>
      <c r="BX3095" s="20"/>
      <c r="BY3095" s="20"/>
      <c r="BZ3095" s="20"/>
      <c r="CA3095" s="20"/>
      <c r="CB3095" s="20"/>
    </row>
    <row r="3096" spans="17:80" ht="15" hidden="1" customHeight="1">
      <c r="Q3096" s="19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  <c r="AH3096" s="20"/>
      <c r="AI3096" s="20"/>
      <c r="AJ3096" s="20"/>
      <c r="AK3096" s="20"/>
      <c r="AL3096" s="20"/>
      <c r="AM3096" s="20"/>
      <c r="AN3096" s="20"/>
      <c r="AO3096" s="20"/>
      <c r="AP3096" s="20"/>
      <c r="AQ3096" s="20"/>
      <c r="AR3096" s="20"/>
      <c r="AS3096" s="20"/>
      <c r="AT3096" s="20"/>
      <c r="AU3096" s="20"/>
      <c r="AV3096" s="20"/>
      <c r="AW3096" s="20"/>
      <c r="AX3096" s="20"/>
      <c r="AY3096" s="20"/>
      <c r="AZ3096" s="20"/>
      <c r="BA3096" s="20"/>
      <c r="BB3096" s="20"/>
      <c r="BC3096" s="20"/>
      <c r="BD3096" s="20"/>
      <c r="BE3096" s="20"/>
      <c r="BF3096" s="20"/>
      <c r="BG3096" s="20"/>
      <c r="BH3096" s="20"/>
      <c r="BI3096" s="20"/>
      <c r="BJ3096" s="20"/>
      <c r="BK3096" s="20"/>
      <c r="BL3096" s="20"/>
      <c r="BM3096" s="20"/>
      <c r="BN3096" s="20"/>
      <c r="BO3096" s="20"/>
      <c r="BP3096" s="20"/>
      <c r="BQ3096" s="20"/>
      <c r="BR3096" s="20"/>
      <c r="BS3096" s="20"/>
      <c r="BT3096" s="20"/>
      <c r="BU3096" s="20"/>
      <c r="BV3096" s="20"/>
      <c r="BW3096" s="20"/>
      <c r="BX3096" s="20"/>
      <c r="BY3096" s="20"/>
      <c r="BZ3096" s="20"/>
      <c r="CA3096" s="20"/>
      <c r="CB3096" s="20"/>
    </row>
    <row r="3097" spans="17:80" ht="15" hidden="1" customHeight="1">
      <c r="Q3097" s="19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  <c r="AH3097" s="20"/>
      <c r="AI3097" s="20"/>
      <c r="AJ3097" s="20"/>
      <c r="AK3097" s="20"/>
      <c r="AL3097" s="20"/>
      <c r="AM3097" s="20"/>
      <c r="AN3097" s="20"/>
      <c r="AO3097" s="20"/>
      <c r="AP3097" s="20"/>
      <c r="AQ3097" s="20"/>
      <c r="AR3097" s="20"/>
      <c r="AS3097" s="20"/>
      <c r="AT3097" s="20"/>
      <c r="AU3097" s="20"/>
      <c r="AV3097" s="20"/>
      <c r="AW3097" s="20"/>
      <c r="AX3097" s="20"/>
      <c r="AY3097" s="20"/>
      <c r="AZ3097" s="20"/>
      <c r="BA3097" s="20"/>
      <c r="BB3097" s="20"/>
      <c r="BC3097" s="20"/>
      <c r="BD3097" s="20"/>
      <c r="BE3097" s="20"/>
      <c r="BF3097" s="20"/>
      <c r="BG3097" s="20"/>
      <c r="BH3097" s="20"/>
      <c r="BI3097" s="20"/>
      <c r="BJ3097" s="20"/>
      <c r="BK3097" s="20"/>
      <c r="BL3097" s="20"/>
      <c r="BM3097" s="20"/>
      <c r="BN3097" s="20"/>
      <c r="BO3097" s="20"/>
      <c r="BP3097" s="20"/>
      <c r="BQ3097" s="20"/>
      <c r="BR3097" s="20"/>
      <c r="BS3097" s="20"/>
      <c r="BT3097" s="20"/>
      <c r="BU3097" s="20"/>
      <c r="BV3097" s="20"/>
      <c r="BW3097" s="20"/>
      <c r="BX3097" s="20"/>
      <c r="BY3097" s="20"/>
      <c r="BZ3097" s="20"/>
      <c r="CA3097" s="20"/>
      <c r="CB3097" s="20"/>
    </row>
    <row r="3098" spans="17:80" ht="15" hidden="1" customHeight="1">
      <c r="Q3098" s="19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"/>
      <c r="AJ3098" s="20"/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0"/>
      <c r="BC3098" s="20"/>
      <c r="BD3098" s="20"/>
      <c r="BE3098" s="20"/>
      <c r="BF3098" s="20"/>
      <c r="BG3098" s="20"/>
      <c r="BH3098" s="20"/>
      <c r="BI3098" s="20"/>
      <c r="BJ3098" s="20"/>
      <c r="BK3098" s="20"/>
      <c r="BL3098" s="20"/>
      <c r="BM3098" s="20"/>
      <c r="BN3098" s="20"/>
      <c r="BO3098" s="20"/>
      <c r="BP3098" s="20"/>
      <c r="BQ3098" s="20"/>
      <c r="BR3098" s="20"/>
      <c r="BS3098" s="20"/>
      <c r="BT3098" s="20"/>
      <c r="BU3098" s="20"/>
      <c r="BV3098" s="20"/>
      <c r="BW3098" s="20"/>
      <c r="BX3098" s="20"/>
      <c r="BY3098" s="20"/>
      <c r="BZ3098" s="20"/>
      <c r="CA3098" s="20"/>
      <c r="CB3098" s="20"/>
    </row>
    <row r="3099" spans="17:80" ht="15" hidden="1" customHeight="1">
      <c r="Q3099" s="19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  <c r="AK3099" s="20"/>
      <c r="AL3099" s="20"/>
      <c r="AM3099" s="20"/>
      <c r="AN3099" s="20"/>
      <c r="AO3099" s="20"/>
      <c r="AP3099" s="20"/>
      <c r="AQ3099" s="20"/>
      <c r="AR3099" s="20"/>
      <c r="AS3099" s="20"/>
      <c r="AT3099" s="20"/>
      <c r="AU3099" s="20"/>
      <c r="AV3099" s="20"/>
      <c r="AW3099" s="20"/>
      <c r="AX3099" s="20"/>
      <c r="AY3099" s="20"/>
      <c r="AZ3099" s="20"/>
      <c r="BA3099" s="20"/>
      <c r="BB3099" s="20"/>
      <c r="BC3099" s="20"/>
      <c r="BD3099" s="20"/>
      <c r="BE3099" s="20"/>
      <c r="BF3099" s="20"/>
      <c r="BG3099" s="20"/>
      <c r="BH3099" s="20"/>
      <c r="BI3099" s="20"/>
      <c r="BJ3099" s="20"/>
      <c r="BK3099" s="20"/>
      <c r="BL3099" s="20"/>
      <c r="BM3099" s="20"/>
      <c r="BN3099" s="20"/>
      <c r="BO3099" s="20"/>
      <c r="BP3099" s="20"/>
      <c r="BQ3099" s="20"/>
      <c r="BR3099" s="20"/>
      <c r="BS3099" s="20"/>
      <c r="BT3099" s="20"/>
      <c r="BU3099" s="20"/>
      <c r="BV3099" s="20"/>
      <c r="BW3099" s="20"/>
      <c r="BX3099" s="20"/>
      <c r="BY3099" s="20"/>
      <c r="BZ3099" s="20"/>
      <c r="CA3099" s="20"/>
      <c r="CB3099" s="20"/>
    </row>
    <row r="3100" spans="17:80" ht="15" hidden="1" customHeight="1">
      <c r="Q3100" s="19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  <c r="AH3100" s="20"/>
      <c r="AI3100" s="20"/>
      <c r="AJ3100" s="20"/>
      <c r="AK3100" s="20"/>
      <c r="AL3100" s="20"/>
      <c r="AM3100" s="20"/>
      <c r="AN3100" s="20"/>
      <c r="AO3100" s="20"/>
      <c r="AP3100" s="20"/>
      <c r="AQ3100" s="20"/>
      <c r="AR3100" s="20"/>
      <c r="AS3100" s="20"/>
      <c r="AT3100" s="20"/>
      <c r="AU3100" s="20"/>
      <c r="AV3100" s="20"/>
      <c r="AW3100" s="20"/>
      <c r="AX3100" s="20"/>
      <c r="AY3100" s="20"/>
      <c r="AZ3100" s="20"/>
      <c r="BA3100" s="20"/>
      <c r="BB3100" s="20"/>
      <c r="BC3100" s="20"/>
      <c r="BD3100" s="20"/>
      <c r="BE3100" s="20"/>
      <c r="BF3100" s="20"/>
      <c r="BG3100" s="20"/>
      <c r="BH3100" s="20"/>
      <c r="BI3100" s="20"/>
      <c r="BJ3100" s="20"/>
      <c r="BK3100" s="20"/>
      <c r="BL3100" s="20"/>
      <c r="BM3100" s="20"/>
      <c r="BN3100" s="20"/>
      <c r="BO3100" s="20"/>
      <c r="BP3100" s="20"/>
      <c r="BQ3100" s="20"/>
      <c r="BR3100" s="20"/>
      <c r="BS3100" s="20"/>
      <c r="BT3100" s="20"/>
      <c r="BU3100" s="20"/>
      <c r="BV3100" s="20"/>
      <c r="BW3100" s="20"/>
      <c r="BX3100" s="20"/>
      <c r="BY3100" s="20"/>
      <c r="BZ3100" s="20"/>
      <c r="CA3100" s="20"/>
      <c r="CB3100" s="20"/>
    </row>
    <row r="3101" spans="17:80" ht="15" hidden="1" customHeight="1">
      <c r="Q3101" s="19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  <c r="AH3101" s="20"/>
      <c r="AI3101" s="20"/>
      <c r="AJ3101" s="20"/>
      <c r="AK3101" s="20"/>
      <c r="AL3101" s="20"/>
      <c r="AM3101" s="20"/>
      <c r="AN3101" s="20"/>
      <c r="AO3101" s="20"/>
      <c r="AP3101" s="20"/>
      <c r="AQ3101" s="20"/>
      <c r="AR3101" s="20"/>
      <c r="AS3101" s="20"/>
      <c r="AT3101" s="20"/>
      <c r="AU3101" s="20"/>
      <c r="AV3101" s="20"/>
      <c r="AW3101" s="20"/>
      <c r="AX3101" s="20"/>
      <c r="AY3101" s="20"/>
      <c r="AZ3101" s="20"/>
      <c r="BA3101" s="20"/>
      <c r="BB3101" s="20"/>
      <c r="BC3101" s="20"/>
      <c r="BD3101" s="20"/>
      <c r="BE3101" s="20"/>
      <c r="BF3101" s="20"/>
      <c r="BG3101" s="20"/>
      <c r="BH3101" s="20"/>
      <c r="BI3101" s="20"/>
      <c r="BJ3101" s="20"/>
      <c r="BK3101" s="20"/>
      <c r="BL3101" s="20"/>
      <c r="BM3101" s="20"/>
      <c r="BN3101" s="20"/>
      <c r="BO3101" s="20"/>
      <c r="BP3101" s="20"/>
      <c r="BQ3101" s="20"/>
      <c r="BR3101" s="20"/>
      <c r="BS3101" s="20"/>
      <c r="BT3101" s="20"/>
      <c r="BU3101" s="20"/>
      <c r="BV3101" s="20"/>
      <c r="BW3101" s="20"/>
      <c r="BX3101" s="20"/>
      <c r="BY3101" s="20"/>
      <c r="BZ3101" s="20"/>
      <c r="CA3101" s="20"/>
      <c r="CB3101" s="20"/>
    </row>
    <row r="3102" spans="17:80" ht="15" hidden="1" customHeight="1">
      <c r="Q3102" s="19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  <c r="AH3102" s="20"/>
      <c r="AI3102" s="20"/>
      <c r="AJ3102" s="20"/>
      <c r="AK3102" s="20"/>
      <c r="AL3102" s="20"/>
      <c r="AM3102" s="20"/>
      <c r="AN3102" s="20"/>
      <c r="AO3102" s="20"/>
      <c r="AP3102" s="20"/>
      <c r="AQ3102" s="20"/>
      <c r="AR3102" s="20"/>
      <c r="AS3102" s="20"/>
      <c r="AT3102" s="20"/>
      <c r="AU3102" s="20"/>
      <c r="AV3102" s="20"/>
      <c r="AW3102" s="20"/>
      <c r="AX3102" s="20"/>
      <c r="AY3102" s="20"/>
      <c r="AZ3102" s="20"/>
      <c r="BA3102" s="20"/>
      <c r="BB3102" s="20"/>
      <c r="BC3102" s="20"/>
      <c r="BD3102" s="20"/>
      <c r="BE3102" s="20"/>
      <c r="BF3102" s="20"/>
      <c r="BG3102" s="20"/>
      <c r="BH3102" s="20"/>
      <c r="BI3102" s="20"/>
      <c r="BJ3102" s="20"/>
      <c r="BK3102" s="20"/>
      <c r="BL3102" s="20"/>
      <c r="BM3102" s="20"/>
      <c r="BN3102" s="20"/>
      <c r="BO3102" s="20"/>
      <c r="BP3102" s="20"/>
      <c r="BQ3102" s="20"/>
      <c r="BR3102" s="20"/>
      <c r="BS3102" s="20"/>
      <c r="BT3102" s="20"/>
      <c r="BU3102" s="20"/>
      <c r="BV3102" s="20"/>
      <c r="BW3102" s="20"/>
      <c r="BX3102" s="20"/>
      <c r="BY3102" s="20"/>
      <c r="BZ3102" s="20"/>
      <c r="CA3102" s="20"/>
      <c r="CB3102" s="20"/>
    </row>
    <row r="3103" spans="17:80" ht="15" hidden="1" customHeight="1">
      <c r="Q3103" s="19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  <c r="AH3103" s="20"/>
      <c r="AI3103" s="20"/>
      <c r="AJ3103" s="20"/>
      <c r="AK3103" s="20"/>
      <c r="AL3103" s="20"/>
      <c r="AM3103" s="20"/>
      <c r="AN3103" s="20"/>
      <c r="AO3103" s="20"/>
      <c r="AP3103" s="20"/>
      <c r="AQ3103" s="20"/>
      <c r="AR3103" s="20"/>
      <c r="AS3103" s="20"/>
      <c r="AT3103" s="20"/>
      <c r="AU3103" s="20"/>
      <c r="AV3103" s="20"/>
      <c r="AW3103" s="20"/>
      <c r="AX3103" s="20"/>
      <c r="AY3103" s="20"/>
      <c r="AZ3103" s="20"/>
      <c r="BA3103" s="20"/>
      <c r="BB3103" s="20"/>
      <c r="BC3103" s="20"/>
      <c r="BD3103" s="20"/>
      <c r="BE3103" s="20"/>
      <c r="BF3103" s="20"/>
      <c r="BG3103" s="20"/>
      <c r="BH3103" s="20"/>
      <c r="BI3103" s="20"/>
      <c r="BJ3103" s="20"/>
      <c r="BK3103" s="20"/>
      <c r="BL3103" s="20"/>
      <c r="BM3103" s="20"/>
      <c r="BN3103" s="20"/>
      <c r="BO3103" s="20"/>
      <c r="BP3103" s="20"/>
      <c r="BQ3103" s="20"/>
      <c r="BR3103" s="20"/>
      <c r="BS3103" s="20"/>
      <c r="BT3103" s="20"/>
      <c r="BU3103" s="20"/>
      <c r="BV3103" s="20"/>
      <c r="BW3103" s="20"/>
      <c r="BX3103" s="20"/>
      <c r="BY3103" s="20"/>
      <c r="BZ3103" s="20"/>
      <c r="CA3103" s="20"/>
      <c r="CB3103" s="20"/>
    </row>
    <row r="3104" spans="17:80" ht="15" hidden="1" customHeight="1">
      <c r="Q3104" s="19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  <c r="AH3104" s="20"/>
      <c r="AI3104" s="20"/>
      <c r="AJ3104" s="20"/>
      <c r="AK3104" s="20"/>
      <c r="AL3104" s="20"/>
      <c r="AM3104" s="20"/>
      <c r="AN3104" s="20"/>
      <c r="AO3104" s="20"/>
      <c r="AP3104" s="20"/>
      <c r="AQ3104" s="20"/>
      <c r="AR3104" s="20"/>
      <c r="AS3104" s="20"/>
      <c r="AT3104" s="20"/>
      <c r="AU3104" s="20"/>
      <c r="AV3104" s="20"/>
      <c r="AW3104" s="20"/>
      <c r="AX3104" s="20"/>
      <c r="AY3104" s="20"/>
      <c r="AZ3104" s="20"/>
      <c r="BA3104" s="20"/>
      <c r="BB3104" s="20"/>
      <c r="BC3104" s="20"/>
      <c r="BD3104" s="20"/>
      <c r="BE3104" s="20"/>
      <c r="BF3104" s="20"/>
      <c r="BG3104" s="20"/>
      <c r="BH3104" s="20"/>
      <c r="BI3104" s="20"/>
      <c r="BJ3104" s="20"/>
      <c r="BK3104" s="20"/>
      <c r="BL3104" s="20"/>
      <c r="BM3104" s="20"/>
      <c r="BN3104" s="20"/>
      <c r="BO3104" s="20"/>
      <c r="BP3104" s="20"/>
      <c r="BQ3104" s="20"/>
      <c r="BR3104" s="20"/>
      <c r="BS3104" s="20"/>
      <c r="BT3104" s="20"/>
      <c r="BU3104" s="20"/>
      <c r="BV3104" s="20"/>
      <c r="BW3104" s="20"/>
      <c r="BX3104" s="20"/>
      <c r="BY3104" s="20"/>
      <c r="BZ3104" s="20"/>
      <c r="CA3104" s="20"/>
      <c r="CB3104" s="20"/>
    </row>
    <row r="3105" spans="17:80" ht="15" hidden="1" customHeight="1">
      <c r="Q3105" s="19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  <c r="AH3105" s="20"/>
      <c r="AI3105" s="20"/>
      <c r="AJ3105" s="20"/>
      <c r="AK3105" s="20"/>
      <c r="AL3105" s="20"/>
      <c r="AM3105" s="20"/>
      <c r="AN3105" s="20"/>
      <c r="AO3105" s="20"/>
      <c r="AP3105" s="20"/>
      <c r="AQ3105" s="20"/>
      <c r="AR3105" s="20"/>
      <c r="AS3105" s="20"/>
      <c r="AT3105" s="20"/>
      <c r="AU3105" s="20"/>
      <c r="AV3105" s="20"/>
      <c r="AW3105" s="20"/>
      <c r="AX3105" s="20"/>
      <c r="AY3105" s="20"/>
      <c r="AZ3105" s="20"/>
      <c r="BA3105" s="20"/>
      <c r="BB3105" s="20"/>
      <c r="BC3105" s="20"/>
      <c r="BD3105" s="20"/>
      <c r="BE3105" s="20"/>
      <c r="BF3105" s="20"/>
      <c r="BG3105" s="20"/>
      <c r="BH3105" s="20"/>
      <c r="BI3105" s="20"/>
      <c r="BJ3105" s="20"/>
      <c r="BK3105" s="20"/>
      <c r="BL3105" s="20"/>
      <c r="BM3105" s="20"/>
      <c r="BN3105" s="20"/>
      <c r="BO3105" s="20"/>
      <c r="BP3105" s="20"/>
      <c r="BQ3105" s="20"/>
      <c r="BR3105" s="20"/>
      <c r="BS3105" s="20"/>
      <c r="BT3105" s="20"/>
      <c r="BU3105" s="20"/>
      <c r="BV3105" s="20"/>
      <c r="BW3105" s="20"/>
      <c r="BX3105" s="20"/>
      <c r="BY3105" s="20"/>
      <c r="BZ3105" s="20"/>
      <c r="CA3105" s="20"/>
      <c r="CB3105" s="20"/>
    </row>
    <row r="3106" spans="17:80" ht="15" hidden="1" customHeight="1">
      <c r="Q3106" s="19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  <c r="AH3106" s="20"/>
      <c r="AI3106" s="20"/>
      <c r="AJ3106" s="20"/>
      <c r="AK3106" s="20"/>
      <c r="AL3106" s="20"/>
      <c r="AM3106" s="20"/>
      <c r="AN3106" s="20"/>
      <c r="AO3106" s="20"/>
      <c r="AP3106" s="20"/>
      <c r="AQ3106" s="20"/>
      <c r="AR3106" s="20"/>
      <c r="AS3106" s="20"/>
      <c r="AT3106" s="20"/>
      <c r="AU3106" s="20"/>
      <c r="AV3106" s="20"/>
      <c r="AW3106" s="20"/>
      <c r="AX3106" s="20"/>
      <c r="AY3106" s="20"/>
      <c r="AZ3106" s="20"/>
      <c r="BA3106" s="20"/>
      <c r="BB3106" s="20"/>
      <c r="BC3106" s="20"/>
      <c r="BD3106" s="20"/>
      <c r="BE3106" s="20"/>
      <c r="BF3106" s="20"/>
      <c r="BG3106" s="20"/>
      <c r="BH3106" s="20"/>
      <c r="BI3106" s="20"/>
      <c r="BJ3106" s="20"/>
      <c r="BK3106" s="20"/>
      <c r="BL3106" s="20"/>
      <c r="BM3106" s="20"/>
      <c r="BN3106" s="20"/>
      <c r="BO3106" s="20"/>
      <c r="BP3106" s="20"/>
      <c r="BQ3106" s="20"/>
      <c r="BR3106" s="20"/>
      <c r="BS3106" s="20"/>
      <c r="BT3106" s="20"/>
      <c r="BU3106" s="20"/>
      <c r="BV3106" s="20"/>
      <c r="BW3106" s="20"/>
      <c r="BX3106" s="20"/>
      <c r="BY3106" s="20"/>
      <c r="BZ3106" s="20"/>
      <c r="CA3106" s="20"/>
      <c r="CB3106" s="20"/>
    </row>
    <row r="3107" spans="17:80" ht="15" hidden="1" customHeight="1">
      <c r="Q3107" s="19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  <c r="AH3107" s="20"/>
      <c r="AI3107" s="20"/>
      <c r="AJ3107" s="20"/>
      <c r="AK3107" s="20"/>
      <c r="AL3107" s="20"/>
      <c r="AM3107" s="20"/>
      <c r="AN3107" s="20"/>
      <c r="AO3107" s="20"/>
      <c r="AP3107" s="20"/>
      <c r="AQ3107" s="20"/>
      <c r="AR3107" s="20"/>
      <c r="AS3107" s="20"/>
      <c r="AT3107" s="20"/>
      <c r="AU3107" s="20"/>
      <c r="AV3107" s="20"/>
      <c r="AW3107" s="20"/>
      <c r="AX3107" s="20"/>
      <c r="AY3107" s="20"/>
      <c r="AZ3107" s="20"/>
      <c r="BA3107" s="20"/>
      <c r="BB3107" s="20"/>
      <c r="BC3107" s="20"/>
      <c r="BD3107" s="20"/>
      <c r="BE3107" s="20"/>
      <c r="BF3107" s="20"/>
      <c r="BG3107" s="20"/>
      <c r="BH3107" s="20"/>
      <c r="BI3107" s="20"/>
      <c r="BJ3107" s="20"/>
      <c r="BK3107" s="20"/>
      <c r="BL3107" s="20"/>
      <c r="BM3107" s="20"/>
      <c r="BN3107" s="20"/>
      <c r="BO3107" s="20"/>
      <c r="BP3107" s="20"/>
      <c r="BQ3107" s="20"/>
      <c r="BR3107" s="20"/>
      <c r="BS3107" s="20"/>
      <c r="BT3107" s="20"/>
      <c r="BU3107" s="20"/>
      <c r="BV3107" s="20"/>
      <c r="BW3107" s="20"/>
      <c r="BX3107" s="20"/>
      <c r="BY3107" s="20"/>
      <c r="BZ3107" s="20"/>
      <c r="CA3107" s="20"/>
      <c r="CB3107" s="20"/>
    </row>
    <row r="3108" spans="17:80" ht="15" hidden="1" customHeight="1">
      <c r="Q3108" s="19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  <c r="AH3108" s="20"/>
      <c r="AI3108" s="20"/>
      <c r="AJ3108" s="20"/>
      <c r="AK3108" s="20"/>
      <c r="AL3108" s="20"/>
      <c r="AM3108" s="20"/>
      <c r="AN3108" s="20"/>
      <c r="AO3108" s="20"/>
      <c r="AP3108" s="20"/>
      <c r="AQ3108" s="20"/>
      <c r="AR3108" s="20"/>
      <c r="AS3108" s="20"/>
      <c r="AT3108" s="20"/>
      <c r="AU3108" s="20"/>
      <c r="AV3108" s="20"/>
      <c r="AW3108" s="20"/>
      <c r="AX3108" s="20"/>
      <c r="AY3108" s="20"/>
      <c r="AZ3108" s="20"/>
      <c r="BA3108" s="20"/>
      <c r="BB3108" s="20"/>
      <c r="BC3108" s="20"/>
      <c r="BD3108" s="20"/>
      <c r="BE3108" s="20"/>
      <c r="BF3108" s="20"/>
      <c r="BG3108" s="20"/>
      <c r="BH3108" s="20"/>
      <c r="BI3108" s="20"/>
      <c r="BJ3108" s="20"/>
      <c r="BK3108" s="20"/>
      <c r="BL3108" s="20"/>
      <c r="BM3108" s="20"/>
      <c r="BN3108" s="20"/>
      <c r="BO3108" s="20"/>
      <c r="BP3108" s="20"/>
      <c r="BQ3108" s="20"/>
      <c r="BR3108" s="20"/>
      <c r="BS3108" s="20"/>
      <c r="BT3108" s="20"/>
      <c r="BU3108" s="20"/>
      <c r="BV3108" s="20"/>
      <c r="BW3108" s="20"/>
      <c r="BX3108" s="20"/>
      <c r="BY3108" s="20"/>
      <c r="BZ3108" s="20"/>
      <c r="CA3108" s="20"/>
      <c r="CB3108" s="20"/>
    </row>
    <row r="3109" spans="17:80" ht="15" hidden="1" customHeight="1">
      <c r="Q3109" s="19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  <c r="AH3109" s="20"/>
      <c r="AI3109" s="20"/>
      <c r="AJ3109" s="20"/>
      <c r="AK3109" s="20"/>
      <c r="AL3109" s="20"/>
      <c r="AM3109" s="20"/>
      <c r="AN3109" s="20"/>
      <c r="AO3109" s="20"/>
      <c r="AP3109" s="20"/>
      <c r="AQ3109" s="20"/>
      <c r="AR3109" s="20"/>
      <c r="AS3109" s="20"/>
      <c r="AT3109" s="20"/>
      <c r="AU3109" s="20"/>
      <c r="AV3109" s="20"/>
      <c r="AW3109" s="20"/>
      <c r="AX3109" s="20"/>
      <c r="AY3109" s="20"/>
      <c r="AZ3109" s="20"/>
      <c r="BA3109" s="20"/>
      <c r="BB3109" s="20"/>
      <c r="BC3109" s="20"/>
      <c r="BD3109" s="20"/>
      <c r="BE3109" s="20"/>
      <c r="BF3109" s="20"/>
      <c r="BG3109" s="20"/>
      <c r="BH3109" s="20"/>
      <c r="BI3109" s="20"/>
      <c r="BJ3109" s="20"/>
      <c r="BK3109" s="20"/>
      <c r="BL3109" s="20"/>
      <c r="BM3109" s="20"/>
      <c r="BN3109" s="20"/>
      <c r="BO3109" s="20"/>
      <c r="BP3109" s="20"/>
      <c r="BQ3109" s="20"/>
      <c r="BR3109" s="20"/>
      <c r="BS3109" s="20"/>
      <c r="BT3109" s="20"/>
      <c r="BU3109" s="20"/>
      <c r="BV3109" s="20"/>
      <c r="BW3109" s="20"/>
      <c r="BX3109" s="20"/>
      <c r="BY3109" s="20"/>
      <c r="BZ3109" s="20"/>
      <c r="CA3109" s="20"/>
      <c r="CB3109" s="20"/>
    </row>
    <row r="3110" spans="17:80" ht="15" hidden="1" customHeight="1">
      <c r="Q3110" s="19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  <c r="AH3110" s="20"/>
      <c r="AI3110" s="20"/>
      <c r="AJ3110" s="20"/>
      <c r="AK3110" s="20"/>
      <c r="AL3110" s="20"/>
      <c r="AM3110" s="20"/>
      <c r="AN3110" s="20"/>
      <c r="AO3110" s="20"/>
      <c r="AP3110" s="20"/>
      <c r="AQ3110" s="20"/>
      <c r="AR3110" s="20"/>
      <c r="AS3110" s="20"/>
      <c r="AT3110" s="20"/>
      <c r="AU3110" s="20"/>
      <c r="AV3110" s="20"/>
      <c r="AW3110" s="20"/>
      <c r="AX3110" s="20"/>
      <c r="AY3110" s="20"/>
      <c r="AZ3110" s="20"/>
      <c r="BA3110" s="20"/>
      <c r="BB3110" s="20"/>
      <c r="BC3110" s="20"/>
      <c r="BD3110" s="20"/>
      <c r="BE3110" s="20"/>
      <c r="BF3110" s="20"/>
      <c r="BG3110" s="20"/>
      <c r="BH3110" s="20"/>
      <c r="BI3110" s="20"/>
      <c r="BJ3110" s="20"/>
      <c r="BK3110" s="20"/>
      <c r="BL3110" s="20"/>
      <c r="BM3110" s="20"/>
      <c r="BN3110" s="20"/>
      <c r="BO3110" s="20"/>
      <c r="BP3110" s="20"/>
      <c r="BQ3110" s="20"/>
      <c r="BR3110" s="20"/>
      <c r="BS3110" s="20"/>
      <c r="BT3110" s="20"/>
      <c r="BU3110" s="20"/>
      <c r="BV3110" s="20"/>
      <c r="BW3110" s="20"/>
      <c r="BX3110" s="20"/>
      <c r="BY3110" s="20"/>
      <c r="BZ3110" s="20"/>
      <c r="CA3110" s="20"/>
      <c r="CB3110" s="20"/>
    </row>
    <row r="3111" spans="17:80" ht="15" hidden="1" customHeight="1">
      <c r="Q3111" s="19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  <c r="AH3111" s="20"/>
      <c r="AI3111" s="20"/>
      <c r="AJ3111" s="20"/>
      <c r="AK3111" s="20"/>
      <c r="AL3111" s="20"/>
      <c r="AM3111" s="20"/>
      <c r="AN3111" s="20"/>
      <c r="AO3111" s="20"/>
      <c r="AP3111" s="20"/>
      <c r="AQ3111" s="20"/>
      <c r="AR3111" s="20"/>
      <c r="AS3111" s="20"/>
      <c r="AT3111" s="20"/>
      <c r="AU3111" s="20"/>
      <c r="AV3111" s="20"/>
      <c r="AW3111" s="20"/>
      <c r="AX3111" s="20"/>
      <c r="AY3111" s="20"/>
      <c r="AZ3111" s="20"/>
      <c r="BA3111" s="20"/>
      <c r="BB3111" s="20"/>
      <c r="BC3111" s="20"/>
      <c r="BD3111" s="20"/>
      <c r="BE3111" s="20"/>
      <c r="BF3111" s="20"/>
      <c r="BG3111" s="20"/>
      <c r="BH3111" s="20"/>
      <c r="BI3111" s="20"/>
      <c r="BJ3111" s="20"/>
      <c r="BK3111" s="20"/>
      <c r="BL3111" s="20"/>
      <c r="BM3111" s="20"/>
      <c r="BN3111" s="20"/>
      <c r="BO3111" s="20"/>
      <c r="BP3111" s="20"/>
      <c r="BQ3111" s="20"/>
      <c r="BR3111" s="20"/>
      <c r="BS3111" s="20"/>
      <c r="BT3111" s="20"/>
      <c r="BU3111" s="20"/>
      <c r="BV3111" s="20"/>
      <c r="BW3111" s="20"/>
      <c r="BX3111" s="20"/>
      <c r="BY3111" s="20"/>
      <c r="BZ3111" s="20"/>
      <c r="CA3111" s="20"/>
      <c r="CB3111" s="20"/>
    </row>
    <row r="3112" spans="17:80" ht="15" hidden="1" customHeight="1">
      <c r="Q3112" s="19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  <c r="AH3112" s="20"/>
      <c r="AI3112" s="20"/>
      <c r="AJ3112" s="20"/>
      <c r="AK3112" s="20"/>
      <c r="AL3112" s="20"/>
      <c r="AM3112" s="20"/>
      <c r="AN3112" s="20"/>
      <c r="AO3112" s="20"/>
      <c r="AP3112" s="20"/>
      <c r="AQ3112" s="20"/>
      <c r="AR3112" s="20"/>
      <c r="AS3112" s="20"/>
      <c r="AT3112" s="20"/>
      <c r="AU3112" s="20"/>
      <c r="AV3112" s="20"/>
      <c r="AW3112" s="20"/>
      <c r="AX3112" s="20"/>
      <c r="AY3112" s="20"/>
      <c r="AZ3112" s="20"/>
      <c r="BA3112" s="20"/>
      <c r="BB3112" s="20"/>
      <c r="BC3112" s="20"/>
      <c r="BD3112" s="20"/>
      <c r="BE3112" s="20"/>
      <c r="BF3112" s="20"/>
      <c r="BG3112" s="20"/>
      <c r="BH3112" s="20"/>
      <c r="BI3112" s="20"/>
      <c r="BJ3112" s="20"/>
      <c r="BK3112" s="20"/>
      <c r="BL3112" s="20"/>
      <c r="BM3112" s="20"/>
      <c r="BN3112" s="20"/>
      <c r="BO3112" s="20"/>
      <c r="BP3112" s="20"/>
      <c r="BQ3112" s="20"/>
      <c r="BR3112" s="20"/>
      <c r="BS3112" s="20"/>
      <c r="BT3112" s="20"/>
      <c r="BU3112" s="20"/>
      <c r="BV3112" s="20"/>
      <c r="BW3112" s="20"/>
      <c r="BX3112" s="20"/>
      <c r="BY3112" s="20"/>
      <c r="BZ3112" s="20"/>
      <c r="CA3112" s="20"/>
      <c r="CB3112" s="20"/>
    </row>
    <row r="3113" spans="17:80" ht="15" hidden="1" customHeight="1">
      <c r="Q3113" s="19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  <c r="AH3113" s="20"/>
      <c r="AI3113" s="20"/>
      <c r="AJ3113" s="20"/>
      <c r="AK3113" s="20"/>
      <c r="AL3113" s="20"/>
      <c r="AM3113" s="20"/>
      <c r="AN3113" s="20"/>
      <c r="AO3113" s="20"/>
      <c r="AP3113" s="20"/>
      <c r="AQ3113" s="20"/>
      <c r="AR3113" s="20"/>
      <c r="AS3113" s="20"/>
      <c r="AT3113" s="20"/>
      <c r="AU3113" s="20"/>
      <c r="AV3113" s="20"/>
      <c r="AW3113" s="20"/>
      <c r="AX3113" s="20"/>
      <c r="AY3113" s="20"/>
      <c r="AZ3113" s="20"/>
      <c r="BA3113" s="20"/>
      <c r="BB3113" s="20"/>
      <c r="BC3113" s="20"/>
      <c r="BD3113" s="20"/>
      <c r="BE3113" s="20"/>
      <c r="BF3113" s="20"/>
      <c r="BG3113" s="20"/>
      <c r="BH3113" s="20"/>
      <c r="BI3113" s="20"/>
      <c r="BJ3113" s="20"/>
      <c r="BK3113" s="20"/>
      <c r="BL3113" s="20"/>
      <c r="BM3113" s="20"/>
      <c r="BN3113" s="20"/>
      <c r="BO3113" s="20"/>
      <c r="BP3113" s="20"/>
      <c r="BQ3113" s="20"/>
      <c r="BR3113" s="20"/>
      <c r="BS3113" s="20"/>
      <c r="BT3113" s="20"/>
      <c r="BU3113" s="20"/>
      <c r="BV3113" s="20"/>
      <c r="BW3113" s="20"/>
      <c r="BX3113" s="20"/>
      <c r="BY3113" s="20"/>
      <c r="BZ3113" s="20"/>
      <c r="CA3113" s="20"/>
      <c r="CB3113" s="20"/>
    </row>
    <row r="3114" spans="17:80" ht="15" hidden="1" customHeight="1">
      <c r="Q3114" s="19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  <c r="AH3114" s="20"/>
      <c r="AI3114" s="20"/>
      <c r="AJ3114" s="20"/>
      <c r="AK3114" s="20"/>
      <c r="AL3114" s="20"/>
      <c r="AM3114" s="20"/>
      <c r="AN3114" s="20"/>
      <c r="AO3114" s="20"/>
      <c r="AP3114" s="20"/>
      <c r="AQ3114" s="20"/>
      <c r="AR3114" s="20"/>
      <c r="AS3114" s="20"/>
      <c r="AT3114" s="20"/>
      <c r="AU3114" s="20"/>
      <c r="AV3114" s="20"/>
      <c r="AW3114" s="20"/>
      <c r="AX3114" s="20"/>
      <c r="AY3114" s="20"/>
      <c r="AZ3114" s="20"/>
      <c r="BA3114" s="20"/>
      <c r="BB3114" s="20"/>
      <c r="BC3114" s="20"/>
      <c r="BD3114" s="20"/>
      <c r="BE3114" s="20"/>
      <c r="BF3114" s="20"/>
      <c r="BG3114" s="20"/>
      <c r="BH3114" s="20"/>
      <c r="BI3114" s="20"/>
      <c r="BJ3114" s="20"/>
      <c r="BK3114" s="20"/>
      <c r="BL3114" s="20"/>
      <c r="BM3114" s="20"/>
      <c r="BN3114" s="20"/>
      <c r="BO3114" s="20"/>
      <c r="BP3114" s="20"/>
      <c r="BQ3114" s="20"/>
      <c r="BR3114" s="20"/>
      <c r="BS3114" s="20"/>
      <c r="BT3114" s="20"/>
      <c r="BU3114" s="20"/>
      <c r="BV3114" s="20"/>
      <c r="BW3114" s="20"/>
      <c r="BX3114" s="20"/>
      <c r="BY3114" s="20"/>
      <c r="BZ3114" s="20"/>
      <c r="CA3114" s="20"/>
      <c r="CB3114" s="20"/>
    </row>
    <row r="3115" spans="17:80" ht="15" hidden="1" customHeight="1">
      <c r="Q3115" s="19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  <c r="AH3115" s="20"/>
      <c r="AI3115" s="20"/>
      <c r="AJ3115" s="20"/>
      <c r="AK3115" s="20"/>
      <c r="AL3115" s="20"/>
      <c r="AM3115" s="20"/>
      <c r="AN3115" s="20"/>
      <c r="AO3115" s="20"/>
      <c r="AP3115" s="20"/>
      <c r="AQ3115" s="20"/>
      <c r="AR3115" s="20"/>
      <c r="AS3115" s="20"/>
      <c r="AT3115" s="20"/>
      <c r="AU3115" s="20"/>
      <c r="AV3115" s="20"/>
      <c r="AW3115" s="20"/>
      <c r="AX3115" s="20"/>
      <c r="AY3115" s="20"/>
      <c r="AZ3115" s="20"/>
      <c r="BA3115" s="20"/>
      <c r="BB3115" s="20"/>
      <c r="BC3115" s="20"/>
      <c r="BD3115" s="20"/>
      <c r="BE3115" s="20"/>
      <c r="BF3115" s="20"/>
      <c r="BG3115" s="20"/>
      <c r="BH3115" s="20"/>
      <c r="BI3115" s="20"/>
      <c r="BJ3115" s="20"/>
      <c r="BK3115" s="20"/>
      <c r="BL3115" s="20"/>
      <c r="BM3115" s="20"/>
      <c r="BN3115" s="20"/>
      <c r="BO3115" s="20"/>
      <c r="BP3115" s="20"/>
      <c r="BQ3115" s="20"/>
      <c r="BR3115" s="20"/>
      <c r="BS3115" s="20"/>
      <c r="BT3115" s="20"/>
      <c r="BU3115" s="20"/>
      <c r="BV3115" s="20"/>
      <c r="BW3115" s="20"/>
      <c r="BX3115" s="20"/>
      <c r="BY3115" s="20"/>
      <c r="BZ3115" s="20"/>
      <c r="CA3115" s="20"/>
      <c r="CB3115" s="20"/>
    </row>
    <row r="3116" spans="17:80" ht="15" hidden="1" customHeight="1">
      <c r="Q3116" s="19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  <c r="AH3116" s="20"/>
      <c r="AI3116" s="20"/>
      <c r="AJ3116" s="20"/>
      <c r="AK3116" s="20"/>
      <c r="AL3116" s="20"/>
      <c r="AM3116" s="20"/>
      <c r="AN3116" s="20"/>
      <c r="AO3116" s="20"/>
      <c r="AP3116" s="20"/>
      <c r="AQ3116" s="20"/>
      <c r="AR3116" s="20"/>
      <c r="AS3116" s="20"/>
      <c r="AT3116" s="20"/>
      <c r="AU3116" s="20"/>
      <c r="AV3116" s="20"/>
      <c r="AW3116" s="20"/>
      <c r="AX3116" s="20"/>
      <c r="AY3116" s="20"/>
      <c r="AZ3116" s="20"/>
      <c r="BA3116" s="20"/>
      <c r="BB3116" s="20"/>
      <c r="BC3116" s="20"/>
      <c r="BD3116" s="20"/>
      <c r="BE3116" s="20"/>
      <c r="BF3116" s="20"/>
      <c r="BG3116" s="20"/>
      <c r="BH3116" s="20"/>
      <c r="BI3116" s="20"/>
      <c r="BJ3116" s="20"/>
      <c r="BK3116" s="20"/>
      <c r="BL3116" s="20"/>
      <c r="BM3116" s="20"/>
      <c r="BN3116" s="20"/>
      <c r="BO3116" s="20"/>
      <c r="BP3116" s="20"/>
      <c r="BQ3116" s="20"/>
      <c r="BR3116" s="20"/>
      <c r="BS3116" s="20"/>
      <c r="BT3116" s="20"/>
      <c r="BU3116" s="20"/>
      <c r="BV3116" s="20"/>
      <c r="BW3116" s="20"/>
      <c r="BX3116" s="20"/>
      <c r="BY3116" s="20"/>
      <c r="BZ3116" s="20"/>
      <c r="CA3116" s="20"/>
      <c r="CB3116" s="20"/>
    </row>
    <row r="3117" spans="17:80" ht="15" hidden="1" customHeight="1">
      <c r="Q3117" s="19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  <c r="AH3117" s="20"/>
      <c r="AI3117" s="20"/>
      <c r="AJ3117" s="20"/>
      <c r="AK3117" s="20"/>
      <c r="AL3117" s="20"/>
      <c r="AM3117" s="20"/>
      <c r="AN3117" s="20"/>
      <c r="AO3117" s="20"/>
      <c r="AP3117" s="20"/>
      <c r="AQ3117" s="20"/>
      <c r="AR3117" s="20"/>
      <c r="AS3117" s="20"/>
      <c r="AT3117" s="20"/>
      <c r="AU3117" s="20"/>
      <c r="AV3117" s="20"/>
      <c r="AW3117" s="20"/>
      <c r="AX3117" s="20"/>
      <c r="AY3117" s="20"/>
      <c r="AZ3117" s="20"/>
      <c r="BA3117" s="20"/>
      <c r="BB3117" s="20"/>
      <c r="BC3117" s="20"/>
      <c r="BD3117" s="20"/>
      <c r="BE3117" s="20"/>
      <c r="BF3117" s="20"/>
      <c r="BG3117" s="20"/>
      <c r="BH3117" s="20"/>
      <c r="BI3117" s="20"/>
      <c r="BJ3117" s="20"/>
      <c r="BK3117" s="20"/>
      <c r="BL3117" s="20"/>
      <c r="BM3117" s="20"/>
      <c r="BN3117" s="20"/>
      <c r="BO3117" s="20"/>
      <c r="BP3117" s="20"/>
      <c r="BQ3117" s="20"/>
      <c r="BR3117" s="20"/>
      <c r="BS3117" s="20"/>
      <c r="BT3117" s="20"/>
      <c r="BU3117" s="20"/>
      <c r="BV3117" s="20"/>
      <c r="BW3117" s="20"/>
      <c r="BX3117" s="20"/>
      <c r="BY3117" s="20"/>
      <c r="BZ3117" s="20"/>
      <c r="CA3117" s="20"/>
      <c r="CB3117" s="20"/>
    </row>
    <row r="3118" spans="17:80" ht="15" hidden="1" customHeight="1">
      <c r="Q3118" s="19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"/>
      <c r="AJ3118" s="20"/>
      <c r="AK3118" s="20"/>
      <c r="AL3118" s="20"/>
      <c r="AM3118" s="20"/>
      <c r="AN3118" s="20"/>
      <c r="AO3118" s="20"/>
      <c r="AP3118" s="20"/>
      <c r="AQ3118" s="20"/>
      <c r="AR3118" s="20"/>
      <c r="AS3118" s="20"/>
      <c r="AT3118" s="20"/>
      <c r="AU3118" s="20"/>
      <c r="AV3118" s="20"/>
      <c r="AW3118" s="20"/>
      <c r="AX3118" s="20"/>
      <c r="AY3118" s="20"/>
      <c r="AZ3118" s="20"/>
      <c r="BA3118" s="20"/>
      <c r="BB3118" s="20"/>
      <c r="BC3118" s="20"/>
      <c r="BD3118" s="20"/>
      <c r="BE3118" s="20"/>
      <c r="BF3118" s="20"/>
      <c r="BG3118" s="20"/>
      <c r="BH3118" s="20"/>
      <c r="BI3118" s="20"/>
      <c r="BJ3118" s="20"/>
      <c r="BK3118" s="20"/>
      <c r="BL3118" s="20"/>
      <c r="BM3118" s="20"/>
      <c r="BN3118" s="20"/>
      <c r="BO3118" s="20"/>
      <c r="BP3118" s="20"/>
      <c r="BQ3118" s="20"/>
      <c r="BR3118" s="20"/>
      <c r="BS3118" s="20"/>
      <c r="BT3118" s="20"/>
      <c r="BU3118" s="20"/>
      <c r="BV3118" s="20"/>
      <c r="BW3118" s="20"/>
      <c r="BX3118" s="20"/>
      <c r="BY3118" s="20"/>
      <c r="BZ3118" s="20"/>
      <c r="CA3118" s="20"/>
      <c r="CB3118" s="20"/>
    </row>
    <row r="3119" spans="17:80" ht="15" hidden="1" customHeight="1">
      <c r="Q3119" s="19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  <c r="AH3119" s="20"/>
      <c r="AI3119" s="20"/>
      <c r="AJ3119" s="20"/>
      <c r="AK3119" s="20"/>
      <c r="AL3119" s="20"/>
      <c r="AM3119" s="20"/>
      <c r="AN3119" s="20"/>
      <c r="AO3119" s="20"/>
      <c r="AP3119" s="20"/>
      <c r="AQ3119" s="20"/>
      <c r="AR3119" s="20"/>
      <c r="AS3119" s="20"/>
      <c r="AT3119" s="20"/>
      <c r="AU3119" s="20"/>
      <c r="AV3119" s="20"/>
      <c r="AW3119" s="20"/>
      <c r="AX3119" s="20"/>
      <c r="AY3119" s="20"/>
      <c r="AZ3119" s="20"/>
      <c r="BA3119" s="20"/>
      <c r="BB3119" s="20"/>
      <c r="BC3119" s="20"/>
      <c r="BD3119" s="20"/>
      <c r="BE3119" s="20"/>
      <c r="BF3119" s="20"/>
      <c r="BG3119" s="20"/>
      <c r="BH3119" s="20"/>
      <c r="BI3119" s="20"/>
      <c r="BJ3119" s="20"/>
      <c r="BK3119" s="20"/>
      <c r="BL3119" s="20"/>
      <c r="BM3119" s="20"/>
      <c r="BN3119" s="20"/>
      <c r="BO3119" s="20"/>
      <c r="BP3119" s="20"/>
      <c r="BQ3119" s="20"/>
      <c r="BR3119" s="20"/>
      <c r="BS3119" s="20"/>
      <c r="BT3119" s="20"/>
      <c r="BU3119" s="20"/>
      <c r="BV3119" s="20"/>
      <c r="BW3119" s="20"/>
      <c r="BX3119" s="20"/>
      <c r="BY3119" s="20"/>
      <c r="BZ3119" s="20"/>
      <c r="CA3119" s="20"/>
      <c r="CB3119" s="20"/>
    </row>
    <row r="3120" spans="17:80" ht="15" hidden="1" customHeight="1">
      <c r="Q3120" s="19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  <c r="AH3120" s="20"/>
      <c r="AI3120" s="20"/>
      <c r="AJ3120" s="20"/>
      <c r="AK3120" s="20"/>
      <c r="AL3120" s="20"/>
      <c r="AM3120" s="20"/>
      <c r="AN3120" s="20"/>
      <c r="AO3120" s="20"/>
      <c r="AP3120" s="20"/>
      <c r="AQ3120" s="20"/>
      <c r="AR3120" s="20"/>
      <c r="AS3120" s="20"/>
      <c r="AT3120" s="20"/>
      <c r="AU3120" s="20"/>
      <c r="AV3120" s="20"/>
      <c r="AW3120" s="20"/>
      <c r="AX3120" s="20"/>
      <c r="AY3120" s="20"/>
      <c r="AZ3120" s="20"/>
      <c r="BA3120" s="20"/>
      <c r="BB3120" s="20"/>
      <c r="BC3120" s="20"/>
      <c r="BD3120" s="20"/>
      <c r="BE3120" s="20"/>
      <c r="BF3120" s="20"/>
      <c r="BG3120" s="20"/>
      <c r="BH3120" s="20"/>
      <c r="BI3120" s="20"/>
      <c r="BJ3120" s="20"/>
      <c r="BK3120" s="20"/>
      <c r="BL3120" s="20"/>
      <c r="BM3120" s="20"/>
      <c r="BN3120" s="20"/>
      <c r="BO3120" s="20"/>
      <c r="BP3120" s="20"/>
      <c r="BQ3120" s="20"/>
      <c r="BR3120" s="20"/>
      <c r="BS3120" s="20"/>
      <c r="BT3120" s="20"/>
      <c r="BU3120" s="20"/>
      <c r="BV3120" s="20"/>
      <c r="BW3120" s="20"/>
      <c r="BX3120" s="20"/>
      <c r="BY3120" s="20"/>
      <c r="BZ3120" s="20"/>
      <c r="CA3120" s="20"/>
      <c r="CB3120" s="20"/>
    </row>
    <row r="3121" spans="17:80" ht="15" hidden="1" customHeight="1">
      <c r="Q3121" s="19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  <c r="AK3121" s="20"/>
      <c r="AL3121" s="20"/>
      <c r="AM3121" s="20"/>
      <c r="AN3121" s="20"/>
      <c r="AO3121" s="20"/>
      <c r="AP3121" s="20"/>
      <c r="AQ3121" s="20"/>
      <c r="AR3121" s="20"/>
      <c r="AS3121" s="20"/>
      <c r="AT3121" s="20"/>
      <c r="AU3121" s="20"/>
      <c r="AV3121" s="20"/>
      <c r="AW3121" s="20"/>
      <c r="AX3121" s="20"/>
      <c r="AY3121" s="20"/>
      <c r="AZ3121" s="20"/>
      <c r="BA3121" s="20"/>
      <c r="BB3121" s="20"/>
      <c r="BC3121" s="20"/>
      <c r="BD3121" s="20"/>
      <c r="BE3121" s="20"/>
      <c r="BF3121" s="20"/>
      <c r="BG3121" s="20"/>
      <c r="BH3121" s="20"/>
      <c r="BI3121" s="20"/>
      <c r="BJ3121" s="20"/>
      <c r="BK3121" s="20"/>
      <c r="BL3121" s="20"/>
      <c r="BM3121" s="20"/>
      <c r="BN3121" s="20"/>
      <c r="BO3121" s="20"/>
      <c r="BP3121" s="20"/>
      <c r="BQ3121" s="20"/>
      <c r="BR3121" s="20"/>
      <c r="BS3121" s="20"/>
      <c r="BT3121" s="20"/>
      <c r="BU3121" s="20"/>
      <c r="BV3121" s="20"/>
      <c r="BW3121" s="20"/>
      <c r="BX3121" s="20"/>
      <c r="BY3121" s="20"/>
      <c r="BZ3121" s="20"/>
      <c r="CA3121" s="20"/>
      <c r="CB3121" s="20"/>
    </row>
    <row r="3122" spans="17:80" ht="15" hidden="1" customHeight="1">
      <c r="Q3122" s="19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  <c r="AH3122" s="20"/>
      <c r="AI3122" s="20"/>
      <c r="AJ3122" s="20"/>
      <c r="AK3122" s="20"/>
      <c r="AL3122" s="20"/>
      <c r="AM3122" s="20"/>
      <c r="AN3122" s="20"/>
      <c r="AO3122" s="20"/>
      <c r="AP3122" s="20"/>
      <c r="AQ3122" s="20"/>
      <c r="AR3122" s="20"/>
      <c r="AS3122" s="20"/>
      <c r="AT3122" s="20"/>
      <c r="AU3122" s="20"/>
      <c r="AV3122" s="20"/>
      <c r="AW3122" s="20"/>
      <c r="AX3122" s="20"/>
      <c r="AY3122" s="20"/>
      <c r="AZ3122" s="20"/>
      <c r="BA3122" s="20"/>
      <c r="BB3122" s="20"/>
      <c r="BC3122" s="20"/>
      <c r="BD3122" s="20"/>
      <c r="BE3122" s="20"/>
      <c r="BF3122" s="20"/>
      <c r="BG3122" s="20"/>
      <c r="BH3122" s="20"/>
      <c r="BI3122" s="20"/>
      <c r="BJ3122" s="20"/>
      <c r="BK3122" s="20"/>
      <c r="BL3122" s="20"/>
      <c r="BM3122" s="20"/>
      <c r="BN3122" s="20"/>
      <c r="BO3122" s="20"/>
      <c r="BP3122" s="20"/>
      <c r="BQ3122" s="20"/>
      <c r="BR3122" s="20"/>
      <c r="BS3122" s="20"/>
      <c r="BT3122" s="20"/>
      <c r="BU3122" s="20"/>
      <c r="BV3122" s="20"/>
      <c r="BW3122" s="20"/>
      <c r="BX3122" s="20"/>
      <c r="BY3122" s="20"/>
      <c r="BZ3122" s="20"/>
      <c r="CA3122" s="20"/>
      <c r="CB3122" s="20"/>
    </row>
    <row r="3123" spans="17:80" ht="15" hidden="1" customHeight="1">
      <c r="Q3123" s="19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  <c r="AH3123" s="20"/>
      <c r="AI3123" s="20"/>
      <c r="AJ3123" s="20"/>
      <c r="AK3123" s="20"/>
      <c r="AL3123" s="20"/>
      <c r="AM3123" s="20"/>
      <c r="AN3123" s="20"/>
      <c r="AO3123" s="20"/>
      <c r="AP3123" s="20"/>
      <c r="AQ3123" s="20"/>
      <c r="AR3123" s="20"/>
      <c r="AS3123" s="20"/>
      <c r="AT3123" s="20"/>
      <c r="AU3123" s="20"/>
      <c r="AV3123" s="20"/>
      <c r="AW3123" s="20"/>
      <c r="AX3123" s="20"/>
      <c r="AY3123" s="20"/>
      <c r="AZ3123" s="20"/>
      <c r="BA3123" s="20"/>
      <c r="BB3123" s="20"/>
      <c r="BC3123" s="20"/>
      <c r="BD3123" s="20"/>
      <c r="BE3123" s="20"/>
      <c r="BF3123" s="20"/>
      <c r="BG3123" s="20"/>
      <c r="BH3123" s="20"/>
      <c r="BI3123" s="20"/>
      <c r="BJ3123" s="20"/>
      <c r="BK3123" s="20"/>
      <c r="BL3123" s="20"/>
      <c r="BM3123" s="20"/>
      <c r="BN3123" s="20"/>
      <c r="BO3123" s="20"/>
      <c r="BP3123" s="20"/>
      <c r="BQ3123" s="20"/>
      <c r="BR3123" s="20"/>
      <c r="BS3123" s="20"/>
      <c r="BT3123" s="20"/>
      <c r="BU3123" s="20"/>
      <c r="BV3123" s="20"/>
      <c r="BW3123" s="20"/>
      <c r="BX3123" s="20"/>
      <c r="BY3123" s="20"/>
      <c r="BZ3123" s="20"/>
      <c r="CA3123" s="20"/>
      <c r="CB3123" s="20"/>
    </row>
    <row r="3124" spans="17:80" ht="15" hidden="1" customHeight="1">
      <c r="Q3124" s="19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  <c r="AH3124" s="20"/>
      <c r="AI3124" s="20"/>
      <c r="AJ3124" s="20"/>
      <c r="AK3124" s="20"/>
      <c r="AL3124" s="20"/>
      <c r="AM3124" s="20"/>
      <c r="AN3124" s="20"/>
      <c r="AO3124" s="20"/>
      <c r="AP3124" s="20"/>
      <c r="AQ3124" s="20"/>
      <c r="AR3124" s="20"/>
      <c r="AS3124" s="20"/>
      <c r="AT3124" s="20"/>
      <c r="AU3124" s="20"/>
      <c r="AV3124" s="20"/>
      <c r="AW3124" s="20"/>
      <c r="AX3124" s="20"/>
      <c r="AY3124" s="20"/>
      <c r="AZ3124" s="20"/>
      <c r="BA3124" s="20"/>
      <c r="BB3124" s="20"/>
      <c r="BC3124" s="20"/>
      <c r="BD3124" s="20"/>
      <c r="BE3124" s="20"/>
      <c r="BF3124" s="20"/>
      <c r="BG3124" s="20"/>
      <c r="BH3124" s="20"/>
      <c r="BI3124" s="20"/>
      <c r="BJ3124" s="20"/>
      <c r="BK3124" s="20"/>
      <c r="BL3124" s="20"/>
      <c r="BM3124" s="20"/>
      <c r="BN3124" s="20"/>
      <c r="BO3124" s="20"/>
      <c r="BP3124" s="20"/>
      <c r="BQ3124" s="20"/>
      <c r="BR3124" s="20"/>
      <c r="BS3124" s="20"/>
      <c r="BT3124" s="20"/>
      <c r="BU3124" s="20"/>
      <c r="BV3124" s="20"/>
      <c r="BW3124" s="20"/>
      <c r="BX3124" s="20"/>
      <c r="BY3124" s="20"/>
      <c r="BZ3124" s="20"/>
      <c r="CA3124" s="20"/>
      <c r="CB3124" s="20"/>
    </row>
    <row r="3125" spans="17:80" ht="15" hidden="1" customHeight="1">
      <c r="Q3125" s="19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  <c r="AK3125" s="20"/>
      <c r="AL3125" s="20"/>
      <c r="AM3125" s="20"/>
      <c r="AN3125" s="20"/>
      <c r="AO3125" s="20"/>
      <c r="AP3125" s="20"/>
      <c r="AQ3125" s="20"/>
      <c r="AR3125" s="20"/>
      <c r="AS3125" s="20"/>
      <c r="AT3125" s="20"/>
      <c r="AU3125" s="20"/>
      <c r="AV3125" s="20"/>
      <c r="AW3125" s="20"/>
      <c r="AX3125" s="20"/>
      <c r="AY3125" s="20"/>
      <c r="AZ3125" s="20"/>
      <c r="BA3125" s="20"/>
      <c r="BB3125" s="20"/>
      <c r="BC3125" s="20"/>
      <c r="BD3125" s="20"/>
      <c r="BE3125" s="20"/>
      <c r="BF3125" s="20"/>
      <c r="BG3125" s="20"/>
      <c r="BH3125" s="20"/>
      <c r="BI3125" s="20"/>
      <c r="BJ3125" s="20"/>
      <c r="BK3125" s="20"/>
      <c r="BL3125" s="20"/>
      <c r="BM3125" s="20"/>
      <c r="BN3125" s="20"/>
      <c r="BO3125" s="20"/>
      <c r="BP3125" s="20"/>
      <c r="BQ3125" s="20"/>
      <c r="BR3125" s="20"/>
      <c r="BS3125" s="20"/>
      <c r="BT3125" s="20"/>
      <c r="BU3125" s="20"/>
      <c r="BV3125" s="20"/>
      <c r="BW3125" s="20"/>
      <c r="BX3125" s="20"/>
      <c r="BY3125" s="20"/>
      <c r="BZ3125" s="20"/>
      <c r="CA3125" s="20"/>
      <c r="CB3125" s="20"/>
    </row>
    <row r="3126" spans="17:80" ht="15" hidden="1" customHeight="1">
      <c r="Q3126" s="19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  <c r="AH3126" s="20"/>
      <c r="AI3126" s="20"/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0"/>
      <c r="BC3126" s="20"/>
      <c r="BD3126" s="20"/>
      <c r="BE3126" s="20"/>
      <c r="BF3126" s="20"/>
      <c r="BG3126" s="20"/>
      <c r="BH3126" s="20"/>
      <c r="BI3126" s="20"/>
      <c r="BJ3126" s="20"/>
      <c r="BK3126" s="20"/>
      <c r="BL3126" s="20"/>
      <c r="BM3126" s="20"/>
      <c r="BN3126" s="20"/>
      <c r="BO3126" s="20"/>
      <c r="BP3126" s="20"/>
      <c r="BQ3126" s="20"/>
      <c r="BR3126" s="20"/>
      <c r="BS3126" s="20"/>
      <c r="BT3126" s="20"/>
      <c r="BU3126" s="20"/>
      <c r="BV3126" s="20"/>
      <c r="BW3126" s="20"/>
      <c r="BX3126" s="20"/>
      <c r="BY3126" s="20"/>
      <c r="BZ3126" s="20"/>
      <c r="CA3126" s="20"/>
      <c r="CB3126" s="20"/>
    </row>
    <row r="3127" spans="17:80" ht="15" hidden="1" customHeight="1">
      <c r="Q3127" s="19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  <c r="AH3127" s="20"/>
      <c r="AI3127" s="20"/>
      <c r="AJ3127" s="20"/>
      <c r="AK3127" s="20"/>
      <c r="AL3127" s="20"/>
      <c r="AM3127" s="20"/>
      <c r="AN3127" s="20"/>
      <c r="AO3127" s="20"/>
      <c r="AP3127" s="20"/>
      <c r="AQ3127" s="20"/>
      <c r="AR3127" s="20"/>
      <c r="AS3127" s="20"/>
      <c r="AT3127" s="20"/>
      <c r="AU3127" s="20"/>
      <c r="AV3127" s="20"/>
      <c r="AW3127" s="20"/>
      <c r="AX3127" s="20"/>
      <c r="AY3127" s="20"/>
      <c r="AZ3127" s="20"/>
      <c r="BA3127" s="20"/>
      <c r="BB3127" s="20"/>
      <c r="BC3127" s="20"/>
      <c r="BD3127" s="20"/>
      <c r="BE3127" s="20"/>
      <c r="BF3127" s="20"/>
      <c r="BG3127" s="20"/>
      <c r="BH3127" s="20"/>
      <c r="BI3127" s="20"/>
      <c r="BJ3127" s="20"/>
      <c r="BK3127" s="20"/>
      <c r="BL3127" s="20"/>
      <c r="BM3127" s="20"/>
      <c r="BN3127" s="20"/>
      <c r="BO3127" s="20"/>
      <c r="BP3127" s="20"/>
      <c r="BQ3127" s="20"/>
      <c r="BR3127" s="20"/>
      <c r="BS3127" s="20"/>
      <c r="BT3127" s="20"/>
      <c r="BU3127" s="20"/>
      <c r="BV3127" s="20"/>
      <c r="BW3127" s="20"/>
      <c r="BX3127" s="20"/>
      <c r="BY3127" s="20"/>
      <c r="BZ3127" s="20"/>
      <c r="CA3127" s="20"/>
      <c r="CB3127" s="20"/>
    </row>
    <row r="3128" spans="17:80" ht="15" hidden="1" customHeight="1">
      <c r="Q3128" s="19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  <c r="AH3128" s="20"/>
      <c r="AI3128" s="20"/>
      <c r="AJ3128" s="20"/>
      <c r="AK3128" s="20"/>
      <c r="AL3128" s="20"/>
      <c r="AM3128" s="20"/>
      <c r="AN3128" s="20"/>
      <c r="AO3128" s="20"/>
      <c r="AP3128" s="20"/>
      <c r="AQ3128" s="20"/>
      <c r="AR3128" s="20"/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0"/>
      <c r="BC3128" s="20"/>
      <c r="BD3128" s="20"/>
      <c r="BE3128" s="20"/>
      <c r="BF3128" s="20"/>
      <c r="BG3128" s="20"/>
      <c r="BH3128" s="20"/>
      <c r="BI3128" s="20"/>
      <c r="BJ3128" s="20"/>
      <c r="BK3128" s="20"/>
      <c r="BL3128" s="20"/>
      <c r="BM3128" s="20"/>
      <c r="BN3128" s="20"/>
      <c r="BO3128" s="20"/>
      <c r="BP3128" s="20"/>
      <c r="BQ3128" s="20"/>
      <c r="BR3128" s="20"/>
      <c r="BS3128" s="20"/>
      <c r="BT3128" s="20"/>
      <c r="BU3128" s="20"/>
      <c r="BV3128" s="20"/>
      <c r="BW3128" s="20"/>
      <c r="BX3128" s="20"/>
      <c r="BY3128" s="20"/>
      <c r="BZ3128" s="20"/>
      <c r="CA3128" s="20"/>
      <c r="CB3128" s="20"/>
    </row>
    <row r="3129" spans="17:80" ht="15" hidden="1" customHeight="1">
      <c r="Q3129" s="19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  <c r="AH3129" s="20"/>
      <c r="AI3129" s="20"/>
      <c r="AJ3129" s="20"/>
      <c r="AK3129" s="20"/>
      <c r="AL3129" s="20"/>
      <c r="AM3129" s="20"/>
      <c r="AN3129" s="20"/>
      <c r="AO3129" s="20"/>
      <c r="AP3129" s="20"/>
      <c r="AQ3129" s="20"/>
      <c r="AR3129" s="20"/>
      <c r="AS3129" s="20"/>
      <c r="AT3129" s="20"/>
      <c r="AU3129" s="20"/>
      <c r="AV3129" s="20"/>
      <c r="AW3129" s="20"/>
      <c r="AX3129" s="20"/>
      <c r="AY3129" s="20"/>
      <c r="AZ3129" s="20"/>
      <c r="BA3129" s="20"/>
      <c r="BB3129" s="20"/>
      <c r="BC3129" s="20"/>
      <c r="BD3129" s="20"/>
      <c r="BE3129" s="20"/>
      <c r="BF3129" s="20"/>
      <c r="BG3129" s="20"/>
      <c r="BH3129" s="20"/>
      <c r="BI3129" s="20"/>
      <c r="BJ3129" s="20"/>
      <c r="BK3129" s="20"/>
      <c r="BL3129" s="20"/>
      <c r="BM3129" s="20"/>
      <c r="BN3129" s="20"/>
      <c r="BO3129" s="20"/>
      <c r="BP3129" s="20"/>
      <c r="BQ3129" s="20"/>
      <c r="BR3129" s="20"/>
      <c r="BS3129" s="20"/>
      <c r="BT3129" s="20"/>
      <c r="BU3129" s="20"/>
      <c r="BV3129" s="20"/>
      <c r="BW3129" s="20"/>
      <c r="BX3129" s="20"/>
      <c r="BY3129" s="20"/>
      <c r="BZ3129" s="20"/>
      <c r="CA3129" s="20"/>
      <c r="CB3129" s="20"/>
    </row>
    <row r="3130" spans="17:80" ht="15" hidden="1" customHeight="1">
      <c r="Q3130" s="19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  <c r="AH3130" s="20"/>
      <c r="AI3130" s="20"/>
      <c r="AJ3130" s="20"/>
      <c r="AK3130" s="20"/>
      <c r="AL3130" s="20"/>
      <c r="AM3130" s="20"/>
      <c r="AN3130" s="20"/>
      <c r="AO3130" s="20"/>
      <c r="AP3130" s="20"/>
      <c r="AQ3130" s="20"/>
      <c r="AR3130" s="20"/>
      <c r="AS3130" s="20"/>
      <c r="AT3130" s="20"/>
      <c r="AU3130" s="20"/>
      <c r="AV3130" s="20"/>
      <c r="AW3130" s="20"/>
      <c r="AX3130" s="20"/>
      <c r="AY3130" s="20"/>
      <c r="AZ3130" s="20"/>
      <c r="BA3130" s="20"/>
      <c r="BB3130" s="20"/>
      <c r="BC3130" s="20"/>
      <c r="BD3130" s="20"/>
      <c r="BE3130" s="20"/>
      <c r="BF3130" s="20"/>
      <c r="BG3130" s="20"/>
      <c r="BH3130" s="20"/>
      <c r="BI3130" s="20"/>
      <c r="BJ3130" s="20"/>
      <c r="BK3130" s="20"/>
      <c r="BL3130" s="20"/>
      <c r="BM3130" s="20"/>
      <c r="BN3130" s="20"/>
      <c r="BO3130" s="20"/>
      <c r="BP3130" s="20"/>
      <c r="BQ3130" s="20"/>
      <c r="BR3130" s="20"/>
      <c r="BS3130" s="20"/>
      <c r="BT3130" s="20"/>
      <c r="BU3130" s="20"/>
      <c r="BV3130" s="20"/>
      <c r="BW3130" s="20"/>
      <c r="BX3130" s="20"/>
      <c r="BY3130" s="20"/>
      <c r="BZ3130" s="20"/>
      <c r="CA3130" s="20"/>
      <c r="CB3130" s="20"/>
    </row>
    <row r="3131" spans="17:80" ht="15" hidden="1" customHeight="1">
      <c r="Q3131" s="19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  <c r="AH3131" s="20"/>
      <c r="AI3131" s="20"/>
      <c r="AJ3131" s="20"/>
      <c r="AK3131" s="20"/>
      <c r="AL3131" s="20"/>
      <c r="AM3131" s="20"/>
      <c r="AN3131" s="20"/>
      <c r="AO3131" s="20"/>
      <c r="AP3131" s="20"/>
      <c r="AQ3131" s="20"/>
      <c r="AR3131" s="20"/>
      <c r="AS3131" s="20"/>
      <c r="AT3131" s="20"/>
      <c r="AU3131" s="20"/>
      <c r="AV3131" s="20"/>
      <c r="AW3131" s="20"/>
      <c r="AX3131" s="20"/>
      <c r="AY3131" s="20"/>
      <c r="AZ3131" s="20"/>
      <c r="BA3131" s="20"/>
      <c r="BB3131" s="20"/>
      <c r="BC3131" s="20"/>
      <c r="BD3131" s="20"/>
      <c r="BE3131" s="20"/>
      <c r="BF3131" s="20"/>
      <c r="BG3131" s="20"/>
      <c r="BH3131" s="20"/>
      <c r="BI3131" s="20"/>
      <c r="BJ3131" s="20"/>
      <c r="BK3131" s="20"/>
      <c r="BL3131" s="20"/>
      <c r="BM3131" s="20"/>
      <c r="BN3131" s="20"/>
      <c r="BO3131" s="20"/>
      <c r="BP3131" s="20"/>
      <c r="BQ3131" s="20"/>
      <c r="BR3131" s="20"/>
      <c r="BS3131" s="20"/>
      <c r="BT3131" s="20"/>
      <c r="BU3131" s="20"/>
      <c r="BV3131" s="20"/>
      <c r="BW3131" s="20"/>
      <c r="BX3131" s="20"/>
      <c r="BY3131" s="20"/>
      <c r="BZ3131" s="20"/>
      <c r="CA3131" s="20"/>
      <c r="CB3131" s="20"/>
    </row>
    <row r="3132" spans="17:80" ht="15" hidden="1" customHeight="1">
      <c r="Q3132" s="19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  <c r="AH3132" s="20"/>
      <c r="AI3132" s="20"/>
      <c r="AJ3132" s="20"/>
      <c r="AK3132" s="20"/>
      <c r="AL3132" s="20"/>
      <c r="AM3132" s="20"/>
      <c r="AN3132" s="20"/>
      <c r="AO3132" s="20"/>
      <c r="AP3132" s="20"/>
      <c r="AQ3132" s="20"/>
      <c r="AR3132" s="20"/>
      <c r="AS3132" s="20"/>
      <c r="AT3132" s="20"/>
      <c r="AU3132" s="20"/>
      <c r="AV3132" s="20"/>
      <c r="AW3132" s="20"/>
      <c r="AX3132" s="20"/>
      <c r="AY3132" s="20"/>
      <c r="AZ3132" s="20"/>
      <c r="BA3132" s="20"/>
      <c r="BB3132" s="20"/>
      <c r="BC3132" s="20"/>
      <c r="BD3132" s="20"/>
      <c r="BE3132" s="20"/>
      <c r="BF3132" s="20"/>
      <c r="BG3132" s="20"/>
      <c r="BH3132" s="20"/>
      <c r="BI3132" s="20"/>
      <c r="BJ3132" s="20"/>
      <c r="BK3132" s="20"/>
      <c r="BL3132" s="20"/>
      <c r="BM3132" s="20"/>
      <c r="BN3132" s="20"/>
      <c r="BO3132" s="20"/>
      <c r="BP3132" s="20"/>
      <c r="BQ3132" s="20"/>
      <c r="BR3132" s="20"/>
      <c r="BS3132" s="20"/>
      <c r="BT3132" s="20"/>
      <c r="BU3132" s="20"/>
      <c r="BV3132" s="20"/>
      <c r="BW3132" s="20"/>
      <c r="BX3132" s="20"/>
      <c r="BY3132" s="20"/>
      <c r="BZ3132" s="20"/>
      <c r="CA3132" s="20"/>
      <c r="CB3132" s="20"/>
    </row>
    <row r="3133" spans="17:80" ht="15" hidden="1" customHeight="1">
      <c r="Q3133" s="19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  <c r="AH3133" s="20"/>
      <c r="AI3133" s="20"/>
      <c r="AJ3133" s="20"/>
      <c r="AK3133" s="20"/>
      <c r="AL3133" s="20"/>
      <c r="AM3133" s="20"/>
      <c r="AN3133" s="20"/>
      <c r="AO3133" s="20"/>
      <c r="AP3133" s="20"/>
      <c r="AQ3133" s="20"/>
      <c r="AR3133" s="20"/>
      <c r="AS3133" s="20"/>
      <c r="AT3133" s="20"/>
      <c r="AU3133" s="20"/>
      <c r="AV3133" s="20"/>
      <c r="AW3133" s="20"/>
      <c r="AX3133" s="20"/>
      <c r="AY3133" s="20"/>
      <c r="AZ3133" s="20"/>
      <c r="BA3133" s="20"/>
      <c r="BB3133" s="20"/>
      <c r="BC3133" s="20"/>
      <c r="BD3133" s="20"/>
      <c r="BE3133" s="20"/>
      <c r="BF3133" s="20"/>
      <c r="BG3133" s="20"/>
      <c r="BH3133" s="20"/>
      <c r="BI3133" s="20"/>
      <c r="BJ3133" s="20"/>
      <c r="BK3133" s="20"/>
      <c r="BL3133" s="20"/>
      <c r="BM3133" s="20"/>
      <c r="BN3133" s="20"/>
      <c r="BO3133" s="20"/>
      <c r="BP3133" s="20"/>
      <c r="BQ3133" s="20"/>
      <c r="BR3133" s="20"/>
      <c r="BS3133" s="20"/>
      <c r="BT3133" s="20"/>
      <c r="BU3133" s="20"/>
      <c r="BV3133" s="20"/>
      <c r="BW3133" s="20"/>
      <c r="BX3133" s="20"/>
      <c r="BY3133" s="20"/>
      <c r="BZ3133" s="20"/>
      <c r="CA3133" s="20"/>
      <c r="CB3133" s="20"/>
    </row>
    <row r="3134" spans="17:80" ht="15" hidden="1" customHeight="1">
      <c r="Q3134" s="19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  <c r="AH3134" s="20"/>
      <c r="AI3134" s="20"/>
      <c r="AJ3134" s="20"/>
      <c r="AK3134" s="20"/>
      <c r="AL3134" s="20"/>
      <c r="AM3134" s="20"/>
      <c r="AN3134" s="20"/>
      <c r="AO3134" s="20"/>
      <c r="AP3134" s="20"/>
      <c r="AQ3134" s="20"/>
      <c r="AR3134" s="20"/>
      <c r="AS3134" s="20"/>
      <c r="AT3134" s="20"/>
      <c r="AU3134" s="20"/>
      <c r="AV3134" s="20"/>
      <c r="AW3134" s="20"/>
      <c r="AX3134" s="20"/>
      <c r="AY3134" s="20"/>
      <c r="AZ3134" s="20"/>
      <c r="BA3134" s="20"/>
      <c r="BB3134" s="20"/>
      <c r="BC3134" s="20"/>
      <c r="BD3134" s="20"/>
      <c r="BE3134" s="20"/>
      <c r="BF3134" s="20"/>
      <c r="BG3134" s="20"/>
      <c r="BH3134" s="20"/>
      <c r="BI3134" s="20"/>
      <c r="BJ3134" s="20"/>
      <c r="BK3134" s="20"/>
      <c r="BL3134" s="20"/>
      <c r="BM3134" s="20"/>
      <c r="BN3134" s="20"/>
      <c r="BO3134" s="20"/>
      <c r="BP3134" s="20"/>
      <c r="BQ3134" s="20"/>
      <c r="BR3134" s="20"/>
      <c r="BS3134" s="20"/>
      <c r="BT3134" s="20"/>
      <c r="BU3134" s="20"/>
      <c r="BV3134" s="20"/>
      <c r="BW3134" s="20"/>
      <c r="BX3134" s="20"/>
      <c r="BY3134" s="20"/>
      <c r="BZ3134" s="20"/>
      <c r="CA3134" s="20"/>
      <c r="CB3134" s="20"/>
    </row>
    <row r="3135" spans="17:80" ht="15" hidden="1" customHeight="1">
      <c r="Q3135" s="19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  <c r="AH3135" s="20"/>
      <c r="AI3135" s="20"/>
      <c r="AJ3135" s="20"/>
      <c r="AK3135" s="20"/>
      <c r="AL3135" s="20"/>
      <c r="AM3135" s="20"/>
      <c r="AN3135" s="20"/>
      <c r="AO3135" s="20"/>
      <c r="AP3135" s="20"/>
      <c r="AQ3135" s="20"/>
      <c r="AR3135" s="20"/>
      <c r="AS3135" s="20"/>
      <c r="AT3135" s="20"/>
      <c r="AU3135" s="20"/>
      <c r="AV3135" s="20"/>
      <c r="AW3135" s="20"/>
      <c r="AX3135" s="20"/>
      <c r="AY3135" s="20"/>
      <c r="AZ3135" s="20"/>
      <c r="BA3135" s="20"/>
      <c r="BB3135" s="20"/>
      <c r="BC3135" s="20"/>
      <c r="BD3135" s="20"/>
      <c r="BE3135" s="20"/>
      <c r="BF3135" s="20"/>
      <c r="BG3135" s="20"/>
      <c r="BH3135" s="20"/>
      <c r="BI3135" s="20"/>
      <c r="BJ3135" s="20"/>
      <c r="BK3135" s="20"/>
      <c r="BL3135" s="20"/>
      <c r="BM3135" s="20"/>
      <c r="BN3135" s="20"/>
      <c r="BO3135" s="20"/>
      <c r="BP3135" s="20"/>
      <c r="BQ3135" s="20"/>
      <c r="BR3135" s="20"/>
      <c r="BS3135" s="20"/>
      <c r="BT3135" s="20"/>
      <c r="BU3135" s="20"/>
      <c r="BV3135" s="20"/>
      <c r="BW3135" s="20"/>
      <c r="BX3135" s="20"/>
      <c r="BY3135" s="20"/>
      <c r="BZ3135" s="20"/>
      <c r="CA3135" s="20"/>
      <c r="CB3135" s="20"/>
    </row>
    <row r="3136" spans="17:80" ht="15" hidden="1" customHeight="1">
      <c r="Q3136" s="19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  <c r="AH3136" s="20"/>
      <c r="AI3136" s="20"/>
      <c r="AJ3136" s="20"/>
      <c r="AK3136" s="20"/>
      <c r="AL3136" s="20"/>
      <c r="AM3136" s="20"/>
      <c r="AN3136" s="20"/>
      <c r="AO3136" s="20"/>
      <c r="AP3136" s="20"/>
      <c r="AQ3136" s="20"/>
      <c r="AR3136" s="20"/>
      <c r="AS3136" s="20"/>
      <c r="AT3136" s="20"/>
      <c r="AU3136" s="20"/>
      <c r="AV3136" s="20"/>
      <c r="AW3136" s="20"/>
      <c r="AX3136" s="20"/>
      <c r="AY3136" s="20"/>
      <c r="AZ3136" s="20"/>
      <c r="BA3136" s="20"/>
      <c r="BB3136" s="20"/>
      <c r="BC3136" s="20"/>
      <c r="BD3136" s="20"/>
      <c r="BE3136" s="20"/>
      <c r="BF3136" s="20"/>
      <c r="BG3136" s="20"/>
      <c r="BH3136" s="20"/>
      <c r="BI3136" s="20"/>
      <c r="BJ3136" s="20"/>
      <c r="BK3136" s="20"/>
      <c r="BL3136" s="20"/>
      <c r="BM3136" s="20"/>
      <c r="BN3136" s="20"/>
      <c r="BO3136" s="20"/>
      <c r="BP3136" s="20"/>
      <c r="BQ3136" s="20"/>
      <c r="BR3136" s="20"/>
      <c r="BS3136" s="20"/>
      <c r="BT3136" s="20"/>
      <c r="BU3136" s="20"/>
      <c r="BV3136" s="20"/>
      <c r="BW3136" s="20"/>
      <c r="BX3136" s="20"/>
      <c r="BY3136" s="20"/>
      <c r="BZ3136" s="20"/>
      <c r="CA3136" s="20"/>
      <c r="CB3136" s="20"/>
    </row>
    <row r="3137" spans="17:80" ht="15" hidden="1" customHeight="1">
      <c r="Q3137" s="19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  <c r="AH3137" s="20"/>
      <c r="AI3137" s="20"/>
      <c r="AJ3137" s="20"/>
      <c r="AK3137" s="20"/>
      <c r="AL3137" s="20"/>
      <c r="AM3137" s="20"/>
      <c r="AN3137" s="20"/>
      <c r="AO3137" s="20"/>
      <c r="AP3137" s="20"/>
      <c r="AQ3137" s="20"/>
      <c r="AR3137" s="20"/>
      <c r="AS3137" s="20"/>
      <c r="AT3137" s="20"/>
      <c r="AU3137" s="20"/>
      <c r="AV3137" s="20"/>
      <c r="AW3137" s="20"/>
      <c r="AX3137" s="20"/>
      <c r="AY3137" s="20"/>
      <c r="AZ3137" s="20"/>
      <c r="BA3137" s="20"/>
      <c r="BB3137" s="20"/>
      <c r="BC3137" s="20"/>
      <c r="BD3137" s="20"/>
      <c r="BE3137" s="20"/>
      <c r="BF3137" s="20"/>
      <c r="BG3137" s="20"/>
      <c r="BH3137" s="20"/>
      <c r="BI3137" s="20"/>
      <c r="BJ3137" s="20"/>
      <c r="BK3137" s="20"/>
      <c r="BL3137" s="20"/>
      <c r="BM3137" s="20"/>
      <c r="BN3137" s="20"/>
      <c r="BO3137" s="20"/>
      <c r="BP3137" s="20"/>
      <c r="BQ3137" s="20"/>
      <c r="BR3137" s="20"/>
      <c r="BS3137" s="20"/>
      <c r="BT3137" s="20"/>
      <c r="BU3137" s="20"/>
      <c r="BV3137" s="20"/>
      <c r="BW3137" s="20"/>
      <c r="BX3137" s="20"/>
      <c r="BY3137" s="20"/>
      <c r="BZ3137" s="20"/>
      <c r="CA3137" s="20"/>
      <c r="CB3137" s="20"/>
    </row>
    <row r="3138" spans="17:80" ht="15" hidden="1" customHeight="1">
      <c r="Q3138" s="19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  <c r="AH3138" s="20"/>
      <c r="AI3138" s="20"/>
      <c r="AJ3138" s="20"/>
      <c r="AK3138" s="20"/>
      <c r="AL3138" s="20"/>
      <c r="AM3138" s="20"/>
      <c r="AN3138" s="20"/>
      <c r="AO3138" s="20"/>
      <c r="AP3138" s="20"/>
      <c r="AQ3138" s="20"/>
      <c r="AR3138" s="20"/>
      <c r="AS3138" s="20"/>
      <c r="AT3138" s="20"/>
      <c r="AU3138" s="20"/>
      <c r="AV3138" s="20"/>
      <c r="AW3138" s="20"/>
      <c r="AX3138" s="20"/>
      <c r="AY3138" s="20"/>
      <c r="AZ3138" s="20"/>
      <c r="BA3138" s="20"/>
      <c r="BB3138" s="20"/>
      <c r="BC3138" s="20"/>
      <c r="BD3138" s="20"/>
      <c r="BE3138" s="20"/>
      <c r="BF3138" s="20"/>
      <c r="BG3138" s="20"/>
      <c r="BH3138" s="20"/>
      <c r="BI3138" s="20"/>
      <c r="BJ3138" s="20"/>
      <c r="BK3138" s="20"/>
      <c r="BL3138" s="20"/>
      <c r="BM3138" s="20"/>
      <c r="BN3138" s="20"/>
      <c r="BO3138" s="20"/>
      <c r="BP3138" s="20"/>
      <c r="BQ3138" s="20"/>
      <c r="BR3138" s="20"/>
      <c r="BS3138" s="20"/>
      <c r="BT3138" s="20"/>
      <c r="BU3138" s="20"/>
      <c r="BV3138" s="20"/>
      <c r="BW3138" s="20"/>
      <c r="BX3138" s="20"/>
      <c r="BY3138" s="20"/>
      <c r="BZ3138" s="20"/>
      <c r="CA3138" s="20"/>
      <c r="CB3138" s="20"/>
    </row>
    <row r="3139" spans="17:80" ht="15" hidden="1" customHeight="1">
      <c r="Q3139" s="19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  <c r="AK3139" s="20"/>
      <c r="AL3139" s="20"/>
      <c r="AM3139" s="20"/>
      <c r="AN3139" s="20"/>
      <c r="AO3139" s="20"/>
      <c r="AP3139" s="20"/>
      <c r="AQ3139" s="20"/>
      <c r="AR3139" s="20"/>
      <c r="AS3139" s="20"/>
      <c r="AT3139" s="20"/>
      <c r="AU3139" s="20"/>
      <c r="AV3139" s="20"/>
      <c r="AW3139" s="20"/>
      <c r="AX3139" s="20"/>
      <c r="AY3139" s="20"/>
      <c r="AZ3139" s="20"/>
      <c r="BA3139" s="20"/>
      <c r="BB3139" s="20"/>
      <c r="BC3139" s="20"/>
      <c r="BD3139" s="20"/>
      <c r="BE3139" s="20"/>
      <c r="BF3139" s="20"/>
      <c r="BG3139" s="20"/>
      <c r="BH3139" s="20"/>
      <c r="BI3139" s="20"/>
      <c r="BJ3139" s="20"/>
      <c r="BK3139" s="20"/>
      <c r="BL3139" s="20"/>
      <c r="BM3139" s="20"/>
      <c r="BN3139" s="20"/>
      <c r="BO3139" s="20"/>
      <c r="BP3139" s="20"/>
      <c r="BQ3139" s="20"/>
      <c r="BR3139" s="20"/>
      <c r="BS3139" s="20"/>
      <c r="BT3139" s="20"/>
      <c r="BU3139" s="20"/>
      <c r="BV3139" s="20"/>
      <c r="BW3139" s="20"/>
      <c r="BX3139" s="20"/>
      <c r="BY3139" s="20"/>
      <c r="BZ3139" s="20"/>
      <c r="CA3139" s="20"/>
      <c r="CB3139" s="20"/>
    </row>
    <row r="3140" spans="17:80" ht="15" hidden="1" customHeight="1">
      <c r="Q3140" s="19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  <c r="AH3140" s="20"/>
      <c r="AI3140" s="20"/>
      <c r="AJ3140" s="20"/>
      <c r="AK3140" s="20"/>
      <c r="AL3140" s="20"/>
      <c r="AM3140" s="20"/>
      <c r="AN3140" s="20"/>
      <c r="AO3140" s="20"/>
      <c r="AP3140" s="20"/>
      <c r="AQ3140" s="20"/>
      <c r="AR3140" s="20"/>
      <c r="AS3140" s="20"/>
      <c r="AT3140" s="20"/>
      <c r="AU3140" s="20"/>
      <c r="AV3140" s="20"/>
      <c r="AW3140" s="20"/>
      <c r="AX3140" s="20"/>
      <c r="AY3140" s="20"/>
      <c r="AZ3140" s="20"/>
      <c r="BA3140" s="20"/>
      <c r="BB3140" s="20"/>
      <c r="BC3140" s="20"/>
      <c r="BD3140" s="20"/>
      <c r="BE3140" s="20"/>
      <c r="BF3140" s="20"/>
      <c r="BG3140" s="20"/>
      <c r="BH3140" s="20"/>
      <c r="BI3140" s="20"/>
      <c r="BJ3140" s="20"/>
      <c r="BK3140" s="20"/>
      <c r="BL3140" s="20"/>
      <c r="BM3140" s="20"/>
      <c r="BN3140" s="20"/>
      <c r="BO3140" s="20"/>
      <c r="BP3140" s="20"/>
      <c r="BQ3140" s="20"/>
      <c r="BR3140" s="20"/>
      <c r="BS3140" s="20"/>
      <c r="BT3140" s="20"/>
      <c r="BU3140" s="20"/>
      <c r="BV3140" s="20"/>
      <c r="BW3140" s="20"/>
      <c r="BX3140" s="20"/>
      <c r="BY3140" s="20"/>
      <c r="BZ3140" s="20"/>
      <c r="CA3140" s="20"/>
      <c r="CB3140" s="20"/>
    </row>
    <row r="3141" spans="17:80" ht="15" hidden="1" customHeight="1">
      <c r="Q3141" s="19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  <c r="AH3141" s="20"/>
      <c r="AI3141" s="20"/>
      <c r="AJ3141" s="20"/>
      <c r="AK3141" s="20"/>
      <c r="AL3141" s="20"/>
      <c r="AM3141" s="20"/>
      <c r="AN3141" s="20"/>
      <c r="AO3141" s="20"/>
      <c r="AP3141" s="20"/>
      <c r="AQ3141" s="20"/>
      <c r="AR3141" s="20"/>
      <c r="AS3141" s="20"/>
      <c r="AT3141" s="20"/>
      <c r="AU3141" s="20"/>
      <c r="AV3141" s="20"/>
      <c r="AW3141" s="20"/>
      <c r="AX3141" s="20"/>
      <c r="AY3141" s="20"/>
      <c r="AZ3141" s="20"/>
      <c r="BA3141" s="20"/>
      <c r="BB3141" s="20"/>
      <c r="BC3141" s="20"/>
      <c r="BD3141" s="20"/>
      <c r="BE3141" s="20"/>
      <c r="BF3141" s="20"/>
      <c r="BG3141" s="20"/>
      <c r="BH3141" s="20"/>
      <c r="BI3141" s="20"/>
      <c r="BJ3141" s="20"/>
      <c r="BK3141" s="20"/>
      <c r="BL3141" s="20"/>
      <c r="BM3141" s="20"/>
      <c r="BN3141" s="20"/>
      <c r="BO3141" s="20"/>
      <c r="BP3141" s="20"/>
      <c r="BQ3141" s="20"/>
      <c r="BR3141" s="20"/>
      <c r="BS3141" s="20"/>
      <c r="BT3141" s="20"/>
      <c r="BU3141" s="20"/>
      <c r="BV3141" s="20"/>
      <c r="BW3141" s="20"/>
      <c r="BX3141" s="20"/>
      <c r="BY3141" s="20"/>
      <c r="BZ3141" s="20"/>
      <c r="CA3141" s="20"/>
      <c r="CB3141" s="20"/>
    </row>
    <row r="3142" spans="17:80" ht="15" hidden="1" customHeight="1">
      <c r="Q3142" s="19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  <c r="AH3142" s="20"/>
      <c r="AI3142" s="20"/>
      <c r="AJ3142" s="20"/>
      <c r="AK3142" s="20"/>
      <c r="AL3142" s="20"/>
      <c r="AM3142" s="20"/>
      <c r="AN3142" s="20"/>
      <c r="AO3142" s="20"/>
      <c r="AP3142" s="20"/>
      <c r="AQ3142" s="20"/>
      <c r="AR3142" s="20"/>
      <c r="AS3142" s="20"/>
      <c r="AT3142" s="20"/>
      <c r="AU3142" s="20"/>
      <c r="AV3142" s="20"/>
      <c r="AW3142" s="20"/>
      <c r="AX3142" s="20"/>
      <c r="AY3142" s="20"/>
      <c r="AZ3142" s="20"/>
      <c r="BA3142" s="20"/>
      <c r="BB3142" s="20"/>
      <c r="BC3142" s="20"/>
      <c r="BD3142" s="20"/>
      <c r="BE3142" s="20"/>
      <c r="BF3142" s="20"/>
      <c r="BG3142" s="20"/>
      <c r="BH3142" s="20"/>
      <c r="BI3142" s="20"/>
      <c r="BJ3142" s="20"/>
      <c r="BK3142" s="20"/>
      <c r="BL3142" s="20"/>
      <c r="BM3142" s="20"/>
      <c r="BN3142" s="20"/>
      <c r="BO3142" s="20"/>
      <c r="BP3142" s="20"/>
      <c r="BQ3142" s="20"/>
      <c r="BR3142" s="20"/>
      <c r="BS3142" s="20"/>
      <c r="BT3142" s="20"/>
      <c r="BU3142" s="20"/>
      <c r="BV3142" s="20"/>
      <c r="BW3142" s="20"/>
      <c r="BX3142" s="20"/>
      <c r="BY3142" s="20"/>
      <c r="BZ3142" s="20"/>
      <c r="CA3142" s="20"/>
      <c r="CB3142" s="20"/>
    </row>
    <row r="3143" spans="17:80" ht="15" hidden="1" customHeight="1">
      <c r="Q3143" s="19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  <c r="AH3143" s="20"/>
      <c r="AI3143" s="20"/>
      <c r="AJ3143" s="20"/>
      <c r="AK3143" s="20"/>
      <c r="AL3143" s="20"/>
      <c r="AM3143" s="20"/>
      <c r="AN3143" s="20"/>
      <c r="AO3143" s="20"/>
      <c r="AP3143" s="20"/>
      <c r="AQ3143" s="20"/>
      <c r="AR3143" s="20"/>
      <c r="AS3143" s="20"/>
      <c r="AT3143" s="20"/>
      <c r="AU3143" s="20"/>
      <c r="AV3143" s="20"/>
      <c r="AW3143" s="20"/>
      <c r="AX3143" s="20"/>
      <c r="AY3143" s="20"/>
      <c r="AZ3143" s="20"/>
      <c r="BA3143" s="20"/>
      <c r="BB3143" s="20"/>
      <c r="BC3143" s="20"/>
      <c r="BD3143" s="20"/>
      <c r="BE3143" s="20"/>
      <c r="BF3143" s="20"/>
      <c r="BG3143" s="20"/>
      <c r="BH3143" s="20"/>
      <c r="BI3143" s="20"/>
      <c r="BJ3143" s="20"/>
      <c r="BK3143" s="20"/>
      <c r="BL3143" s="20"/>
      <c r="BM3143" s="20"/>
      <c r="BN3143" s="20"/>
      <c r="BO3143" s="20"/>
      <c r="BP3143" s="20"/>
      <c r="BQ3143" s="20"/>
      <c r="BR3143" s="20"/>
      <c r="BS3143" s="20"/>
      <c r="BT3143" s="20"/>
      <c r="BU3143" s="20"/>
      <c r="BV3143" s="20"/>
      <c r="BW3143" s="20"/>
      <c r="BX3143" s="20"/>
      <c r="BY3143" s="20"/>
      <c r="BZ3143" s="20"/>
      <c r="CA3143" s="20"/>
      <c r="CB3143" s="20"/>
    </row>
    <row r="3144" spans="17:80" ht="15" hidden="1" customHeight="1">
      <c r="Q3144" s="19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  <c r="AH3144" s="20"/>
      <c r="AI3144" s="20"/>
      <c r="AJ3144" s="20"/>
      <c r="AK3144" s="20"/>
      <c r="AL3144" s="20"/>
      <c r="AM3144" s="20"/>
      <c r="AN3144" s="20"/>
      <c r="AO3144" s="20"/>
      <c r="AP3144" s="20"/>
      <c r="AQ3144" s="20"/>
      <c r="AR3144" s="20"/>
      <c r="AS3144" s="20"/>
      <c r="AT3144" s="20"/>
      <c r="AU3144" s="20"/>
      <c r="AV3144" s="20"/>
      <c r="AW3144" s="20"/>
      <c r="AX3144" s="20"/>
      <c r="AY3144" s="20"/>
      <c r="AZ3144" s="20"/>
      <c r="BA3144" s="20"/>
      <c r="BB3144" s="20"/>
      <c r="BC3144" s="20"/>
      <c r="BD3144" s="20"/>
      <c r="BE3144" s="20"/>
      <c r="BF3144" s="20"/>
      <c r="BG3144" s="20"/>
      <c r="BH3144" s="20"/>
      <c r="BI3144" s="20"/>
      <c r="BJ3144" s="20"/>
      <c r="BK3144" s="20"/>
      <c r="BL3144" s="20"/>
      <c r="BM3144" s="20"/>
      <c r="BN3144" s="20"/>
      <c r="BO3144" s="20"/>
      <c r="BP3144" s="20"/>
      <c r="BQ3144" s="20"/>
      <c r="BR3144" s="20"/>
      <c r="BS3144" s="20"/>
      <c r="BT3144" s="20"/>
      <c r="BU3144" s="20"/>
      <c r="BV3144" s="20"/>
      <c r="BW3144" s="20"/>
      <c r="BX3144" s="20"/>
      <c r="BY3144" s="20"/>
      <c r="BZ3144" s="20"/>
      <c r="CA3144" s="20"/>
      <c r="CB3144" s="20"/>
    </row>
    <row r="3145" spans="17:80" ht="15" hidden="1" customHeight="1">
      <c r="Q3145" s="19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  <c r="AH3145" s="20"/>
      <c r="AI3145" s="20"/>
      <c r="AJ3145" s="20"/>
      <c r="AK3145" s="20"/>
      <c r="AL3145" s="20"/>
      <c r="AM3145" s="20"/>
      <c r="AN3145" s="20"/>
      <c r="AO3145" s="20"/>
      <c r="AP3145" s="20"/>
      <c r="AQ3145" s="20"/>
      <c r="AR3145" s="20"/>
      <c r="AS3145" s="20"/>
      <c r="AT3145" s="20"/>
      <c r="AU3145" s="20"/>
      <c r="AV3145" s="20"/>
      <c r="AW3145" s="20"/>
      <c r="AX3145" s="20"/>
      <c r="AY3145" s="20"/>
      <c r="AZ3145" s="20"/>
      <c r="BA3145" s="20"/>
      <c r="BB3145" s="20"/>
      <c r="BC3145" s="20"/>
      <c r="BD3145" s="20"/>
      <c r="BE3145" s="20"/>
      <c r="BF3145" s="20"/>
      <c r="BG3145" s="20"/>
      <c r="BH3145" s="20"/>
      <c r="BI3145" s="20"/>
      <c r="BJ3145" s="20"/>
      <c r="BK3145" s="20"/>
      <c r="BL3145" s="20"/>
      <c r="BM3145" s="20"/>
      <c r="BN3145" s="20"/>
      <c r="BO3145" s="20"/>
      <c r="BP3145" s="20"/>
      <c r="BQ3145" s="20"/>
      <c r="BR3145" s="20"/>
      <c r="BS3145" s="20"/>
      <c r="BT3145" s="20"/>
      <c r="BU3145" s="20"/>
      <c r="BV3145" s="20"/>
      <c r="BW3145" s="20"/>
      <c r="BX3145" s="20"/>
      <c r="BY3145" s="20"/>
      <c r="BZ3145" s="20"/>
      <c r="CA3145" s="20"/>
      <c r="CB3145" s="20"/>
    </row>
    <row r="3146" spans="17:80" ht="15" hidden="1" customHeight="1">
      <c r="Q3146" s="19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  <c r="AH3146" s="20"/>
      <c r="AI3146" s="20"/>
      <c r="AJ3146" s="20"/>
      <c r="AK3146" s="20"/>
      <c r="AL3146" s="20"/>
      <c r="AM3146" s="20"/>
      <c r="AN3146" s="20"/>
      <c r="AO3146" s="20"/>
      <c r="AP3146" s="20"/>
      <c r="AQ3146" s="20"/>
      <c r="AR3146" s="20"/>
      <c r="AS3146" s="20"/>
      <c r="AT3146" s="20"/>
      <c r="AU3146" s="20"/>
      <c r="AV3146" s="20"/>
      <c r="AW3146" s="20"/>
      <c r="AX3146" s="20"/>
      <c r="AY3146" s="20"/>
      <c r="AZ3146" s="20"/>
      <c r="BA3146" s="20"/>
      <c r="BB3146" s="20"/>
      <c r="BC3146" s="20"/>
      <c r="BD3146" s="20"/>
      <c r="BE3146" s="20"/>
      <c r="BF3146" s="20"/>
      <c r="BG3146" s="20"/>
      <c r="BH3146" s="20"/>
      <c r="BI3146" s="20"/>
      <c r="BJ3146" s="20"/>
      <c r="BK3146" s="20"/>
      <c r="BL3146" s="20"/>
      <c r="BM3146" s="20"/>
      <c r="BN3146" s="20"/>
      <c r="BO3146" s="20"/>
      <c r="BP3146" s="20"/>
      <c r="BQ3146" s="20"/>
      <c r="BR3146" s="20"/>
      <c r="BS3146" s="20"/>
      <c r="BT3146" s="20"/>
      <c r="BU3146" s="20"/>
      <c r="BV3146" s="20"/>
      <c r="BW3146" s="20"/>
      <c r="BX3146" s="20"/>
      <c r="BY3146" s="20"/>
      <c r="BZ3146" s="20"/>
      <c r="CA3146" s="20"/>
      <c r="CB3146" s="20"/>
    </row>
    <row r="3147" spans="17:80" ht="15" hidden="1" customHeight="1">
      <c r="Q3147" s="19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  <c r="AK3147" s="20"/>
      <c r="AL3147" s="20"/>
      <c r="AM3147" s="20"/>
      <c r="AN3147" s="20"/>
      <c r="AO3147" s="20"/>
      <c r="AP3147" s="20"/>
      <c r="AQ3147" s="20"/>
      <c r="AR3147" s="20"/>
      <c r="AS3147" s="20"/>
      <c r="AT3147" s="20"/>
      <c r="AU3147" s="20"/>
      <c r="AV3147" s="20"/>
      <c r="AW3147" s="20"/>
      <c r="AX3147" s="20"/>
      <c r="AY3147" s="20"/>
      <c r="AZ3147" s="20"/>
      <c r="BA3147" s="20"/>
      <c r="BB3147" s="20"/>
      <c r="BC3147" s="20"/>
      <c r="BD3147" s="20"/>
      <c r="BE3147" s="20"/>
      <c r="BF3147" s="20"/>
      <c r="BG3147" s="20"/>
      <c r="BH3147" s="20"/>
      <c r="BI3147" s="20"/>
      <c r="BJ3147" s="20"/>
      <c r="BK3147" s="20"/>
      <c r="BL3147" s="20"/>
      <c r="BM3147" s="20"/>
      <c r="BN3147" s="20"/>
      <c r="BO3147" s="20"/>
      <c r="BP3147" s="20"/>
      <c r="BQ3147" s="20"/>
      <c r="BR3147" s="20"/>
      <c r="BS3147" s="20"/>
      <c r="BT3147" s="20"/>
      <c r="BU3147" s="20"/>
      <c r="BV3147" s="20"/>
      <c r="BW3147" s="20"/>
      <c r="BX3147" s="20"/>
      <c r="BY3147" s="20"/>
      <c r="BZ3147" s="20"/>
      <c r="CA3147" s="20"/>
      <c r="CB3147" s="20"/>
    </row>
    <row r="3148" spans="17:80" ht="15" hidden="1" customHeight="1">
      <c r="Q3148" s="19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  <c r="AH3148" s="20"/>
      <c r="AI3148" s="20"/>
      <c r="AJ3148" s="20"/>
      <c r="AK3148" s="20"/>
      <c r="AL3148" s="20"/>
      <c r="AM3148" s="20"/>
      <c r="AN3148" s="20"/>
      <c r="AO3148" s="20"/>
      <c r="AP3148" s="20"/>
      <c r="AQ3148" s="20"/>
      <c r="AR3148" s="20"/>
      <c r="AS3148" s="20"/>
      <c r="AT3148" s="20"/>
      <c r="AU3148" s="20"/>
      <c r="AV3148" s="20"/>
      <c r="AW3148" s="20"/>
      <c r="AX3148" s="20"/>
      <c r="AY3148" s="20"/>
      <c r="AZ3148" s="20"/>
      <c r="BA3148" s="20"/>
      <c r="BB3148" s="20"/>
      <c r="BC3148" s="20"/>
      <c r="BD3148" s="20"/>
      <c r="BE3148" s="20"/>
      <c r="BF3148" s="20"/>
      <c r="BG3148" s="20"/>
      <c r="BH3148" s="20"/>
      <c r="BI3148" s="20"/>
      <c r="BJ3148" s="20"/>
      <c r="BK3148" s="20"/>
      <c r="BL3148" s="20"/>
      <c r="BM3148" s="20"/>
      <c r="BN3148" s="20"/>
      <c r="BO3148" s="20"/>
      <c r="BP3148" s="20"/>
      <c r="BQ3148" s="20"/>
      <c r="BR3148" s="20"/>
      <c r="BS3148" s="20"/>
      <c r="BT3148" s="20"/>
      <c r="BU3148" s="20"/>
      <c r="BV3148" s="20"/>
      <c r="BW3148" s="20"/>
      <c r="BX3148" s="20"/>
      <c r="BY3148" s="20"/>
      <c r="BZ3148" s="20"/>
      <c r="CA3148" s="20"/>
      <c r="CB3148" s="20"/>
    </row>
    <row r="3149" spans="17:80" ht="15" hidden="1" customHeight="1">
      <c r="Q3149" s="19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  <c r="AH3149" s="20"/>
      <c r="AI3149" s="20"/>
      <c r="AJ3149" s="20"/>
      <c r="AK3149" s="20"/>
      <c r="AL3149" s="20"/>
      <c r="AM3149" s="20"/>
      <c r="AN3149" s="20"/>
      <c r="AO3149" s="20"/>
      <c r="AP3149" s="20"/>
      <c r="AQ3149" s="20"/>
      <c r="AR3149" s="20"/>
      <c r="AS3149" s="20"/>
      <c r="AT3149" s="20"/>
      <c r="AU3149" s="20"/>
      <c r="AV3149" s="20"/>
      <c r="AW3149" s="20"/>
      <c r="AX3149" s="20"/>
      <c r="AY3149" s="20"/>
      <c r="AZ3149" s="20"/>
      <c r="BA3149" s="20"/>
      <c r="BB3149" s="20"/>
      <c r="BC3149" s="20"/>
      <c r="BD3149" s="20"/>
      <c r="BE3149" s="20"/>
      <c r="BF3149" s="20"/>
      <c r="BG3149" s="20"/>
      <c r="BH3149" s="20"/>
      <c r="BI3149" s="20"/>
      <c r="BJ3149" s="20"/>
      <c r="BK3149" s="20"/>
      <c r="BL3149" s="20"/>
      <c r="BM3149" s="20"/>
      <c r="BN3149" s="20"/>
      <c r="BO3149" s="20"/>
      <c r="BP3149" s="20"/>
      <c r="BQ3149" s="20"/>
      <c r="BR3149" s="20"/>
      <c r="BS3149" s="20"/>
      <c r="BT3149" s="20"/>
      <c r="BU3149" s="20"/>
      <c r="BV3149" s="20"/>
      <c r="BW3149" s="20"/>
      <c r="BX3149" s="20"/>
      <c r="BY3149" s="20"/>
      <c r="BZ3149" s="20"/>
      <c r="CA3149" s="20"/>
      <c r="CB3149" s="20"/>
    </row>
    <row r="3150" spans="17:80" ht="15" hidden="1" customHeight="1">
      <c r="Q3150" s="19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"/>
      <c r="AJ3150" s="20"/>
      <c r="AK3150" s="20"/>
      <c r="AL3150" s="20"/>
      <c r="AM3150" s="20"/>
      <c r="AN3150" s="20"/>
      <c r="AO3150" s="20"/>
      <c r="AP3150" s="20"/>
      <c r="AQ3150" s="20"/>
      <c r="AR3150" s="20"/>
      <c r="AS3150" s="20"/>
      <c r="AT3150" s="20"/>
      <c r="AU3150" s="20"/>
      <c r="AV3150" s="20"/>
      <c r="AW3150" s="20"/>
      <c r="AX3150" s="20"/>
      <c r="AY3150" s="20"/>
      <c r="AZ3150" s="20"/>
      <c r="BA3150" s="20"/>
      <c r="BB3150" s="20"/>
      <c r="BC3150" s="20"/>
      <c r="BD3150" s="20"/>
      <c r="BE3150" s="20"/>
      <c r="BF3150" s="20"/>
      <c r="BG3150" s="20"/>
      <c r="BH3150" s="20"/>
      <c r="BI3150" s="20"/>
      <c r="BJ3150" s="20"/>
      <c r="BK3150" s="20"/>
      <c r="BL3150" s="20"/>
      <c r="BM3150" s="20"/>
      <c r="BN3150" s="20"/>
      <c r="BO3150" s="20"/>
      <c r="BP3150" s="20"/>
      <c r="BQ3150" s="20"/>
      <c r="BR3150" s="20"/>
      <c r="BS3150" s="20"/>
      <c r="BT3150" s="20"/>
      <c r="BU3150" s="20"/>
      <c r="BV3150" s="20"/>
      <c r="BW3150" s="20"/>
      <c r="BX3150" s="20"/>
      <c r="BY3150" s="20"/>
      <c r="BZ3150" s="20"/>
      <c r="CA3150" s="20"/>
      <c r="CB3150" s="20"/>
    </row>
    <row r="3151" spans="17:80" ht="15" hidden="1" customHeight="1">
      <c r="Q3151" s="19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  <c r="AH3151" s="20"/>
      <c r="AI3151" s="20"/>
      <c r="AJ3151" s="20"/>
      <c r="AK3151" s="20"/>
      <c r="AL3151" s="20"/>
      <c r="AM3151" s="20"/>
      <c r="AN3151" s="20"/>
      <c r="AO3151" s="20"/>
      <c r="AP3151" s="20"/>
      <c r="AQ3151" s="20"/>
      <c r="AR3151" s="20"/>
      <c r="AS3151" s="20"/>
      <c r="AT3151" s="20"/>
      <c r="AU3151" s="20"/>
      <c r="AV3151" s="20"/>
      <c r="AW3151" s="20"/>
      <c r="AX3151" s="20"/>
      <c r="AY3151" s="20"/>
      <c r="AZ3151" s="20"/>
      <c r="BA3151" s="20"/>
      <c r="BB3151" s="20"/>
      <c r="BC3151" s="20"/>
      <c r="BD3151" s="20"/>
      <c r="BE3151" s="20"/>
      <c r="BF3151" s="20"/>
      <c r="BG3151" s="20"/>
      <c r="BH3151" s="20"/>
      <c r="BI3151" s="20"/>
      <c r="BJ3151" s="20"/>
      <c r="BK3151" s="20"/>
      <c r="BL3151" s="20"/>
      <c r="BM3151" s="20"/>
      <c r="BN3151" s="20"/>
      <c r="BO3151" s="20"/>
      <c r="BP3151" s="20"/>
      <c r="BQ3151" s="20"/>
      <c r="BR3151" s="20"/>
      <c r="BS3151" s="20"/>
      <c r="BT3151" s="20"/>
      <c r="BU3151" s="20"/>
      <c r="BV3151" s="20"/>
      <c r="BW3151" s="20"/>
      <c r="BX3151" s="20"/>
      <c r="BY3151" s="20"/>
      <c r="BZ3151" s="20"/>
      <c r="CA3151" s="20"/>
      <c r="CB3151" s="20"/>
    </row>
    <row r="3152" spans="17:80" ht="15" hidden="1" customHeight="1">
      <c r="Q3152" s="19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  <c r="AH3152" s="20"/>
      <c r="AI3152" s="20"/>
      <c r="AJ3152" s="20"/>
      <c r="AK3152" s="20"/>
      <c r="AL3152" s="20"/>
      <c r="AM3152" s="20"/>
      <c r="AN3152" s="20"/>
      <c r="AO3152" s="20"/>
      <c r="AP3152" s="20"/>
      <c r="AQ3152" s="20"/>
      <c r="AR3152" s="20"/>
      <c r="AS3152" s="20"/>
      <c r="AT3152" s="20"/>
      <c r="AU3152" s="20"/>
      <c r="AV3152" s="20"/>
      <c r="AW3152" s="20"/>
      <c r="AX3152" s="20"/>
      <c r="AY3152" s="20"/>
      <c r="AZ3152" s="20"/>
      <c r="BA3152" s="20"/>
      <c r="BB3152" s="20"/>
      <c r="BC3152" s="20"/>
      <c r="BD3152" s="20"/>
      <c r="BE3152" s="20"/>
      <c r="BF3152" s="20"/>
      <c r="BG3152" s="20"/>
      <c r="BH3152" s="20"/>
      <c r="BI3152" s="20"/>
      <c r="BJ3152" s="20"/>
      <c r="BK3152" s="20"/>
      <c r="BL3152" s="20"/>
      <c r="BM3152" s="20"/>
      <c r="BN3152" s="20"/>
      <c r="BO3152" s="20"/>
      <c r="BP3152" s="20"/>
      <c r="BQ3152" s="20"/>
      <c r="BR3152" s="20"/>
      <c r="BS3152" s="20"/>
      <c r="BT3152" s="20"/>
      <c r="BU3152" s="20"/>
      <c r="BV3152" s="20"/>
      <c r="BW3152" s="20"/>
      <c r="BX3152" s="20"/>
      <c r="BY3152" s="20"/>
      <c r="BZ3152" s="20"/>
      <c r="CA3152" s="20"/>
      <c r="CB3152" s="20"/>
    </row>
    <row r="3153" spans="17:80" ht="15" hidden="1" customHeight="1">
      <c r="Q3153" s="19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  <c r="AH3153" s="20"/>
      <c r="AI3153" s="20"/>
      <c r="AJ3153" s="20"/>
      <c r="AK3153" s="20"/>
      <c r="AL3153" s="20"/>
      <c r="AM3153" s="20"/>
      <c r="AN3153" s="20"/>
      <c r="AO3153" s="20"/>
      <c r="AP3153" s="20"/>
      <c r="AQ3153" s="20"/>
      <c r="AR3153" s="20"/>
      <c r="AS3153" s="20"/>
      <c r="AT3153" s="20"/>
      <c r="AU3153" s="20"/>
      <c r="AV3153" s="20"/>
      <c r="AW3153" s="20"/>
      <c r="AX3153" s="20"/>
      <c r="AY3153" s="20"/>
      <c r="AZ3153" s="20"/>
      <c r="BA3153" s="20"/>
      <c r="BB3153" s="20"/>
      <c r="BC3153" s="20"/>
      <c r="BD3153" s="20"/>
      <c r="BE3153" s="20"/>
      <c r="BF3153" s="20"/>
      <c r="BG3153" s="20"/>
      <c r="BH3153" s="20"/>
      <c r="BI3153" s="20"/>
      <c r="BJ3153" s="20"/>
      <c r="BK3153" s="20"/>
      <c r="BL3153" s="20"/>
      <c r="BM3153" s="20"/>
      <c r="BN3153" s="20"/>
      <c r="BO3153" s="20"/>
      <c r="BP3153" s="20"/>
      <c r="BQ3153" s="20"/>
      <c r="BR3153" s="20"/>
      <c r="BS3153" s="20"/>
      <c r="BT3153" s="20"/>
      <c r="BU3153" s="20"/>
      <c r="BV3153" s="20"/>
      <c r="BW3153" s="20"/>
      <c r="BX3153" s="20"/>
      <c r="BY3153" s="20"/>
      <c r="BZ3153" s="20"/>
      <c r="CA3153" s="20"/>
      <c r="CB3153" s="20"/>
    </row>
    <row r="3154" spans="17:80" ht="15" hidden="1" customHeight="1">
      <c r="Q3154" s="19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  <c r="AH3154" s="20"/>
      <c r="AI3154" s="20"/>
      <c r="AJ3154" s="20"/>
      <c r="AK3154" s="20"/>
      <c r="AL3154" s="20"/>
      <c r="AM3154" s="20"/>
      <c r="AN3154" s="20"/>
      <c r="AO3154" s="20"/>
      <c r="AP3154" s="20"/>
      <c r="AQ3154" s="20"/>
      <c r="AR3154" s="20"/>
      <c r="AS3154" s="20"/>
      <c r="AT3154" s="20"/>
      <c r="AU3154" s="20"/>
      <c r="AV3154" s="20"/>
      <c r="AW3154" s="20"/>
      <c r="AX3154" s="20"/>
      <c r="AY3154" s="20"/>
      <c r="AZ3154" s="20"/>
      <c r="BA3154" s="20"/>
      <c r="BB3154" s="20"/>
      <c r="BC3154" s="20"/>
      <c r="BD3154" s="20"/>
      <c r="BE3154" s="20"/>
      <c r="BF3154" s="20"/>
      <c r="BG3154" s="20"/>
      <c r="BH3154" s="20"/>
      <c r="BI3154" s="20"/>
      <c r="BJ3154" s="20"/>
      <c r="BK3154" s="20"/>
      <c r="BL3154" s="20"/>
      <c r="BM3154" s="20"/>
      <c r="BN3154" s="20"/>
      <c r="BO3154" s="20"/>
      <c r="BP3154" s="20"/>
      <c r="BQ3154" s="20"/>
      <c r="BR3154" s="20"/>
      <c r="BS3154" s="20"/>
      <c r="BT3154" s="20"/>
      <c r="BU3154" s="20"/>
      <c r="BV3154" s="20"/>
      <c r="BW3154" s="20"/>
      <c r="BX3154" s="20"/>
      <c r="BY3154" s="20"/>
      <c r="BZ3154" s="20"/>
      <c r="CA3154" s="20"/>
      <c r="CB3154" s="20"/>
    </row>
    <row r="3155" spans="17:80" ht="15" hidden="1" customHeight="1">
      <c r="Q3155" s="19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  <c r="AH3155" s="20"/>
      <c r="AI3155" s="20"/>
      <c r="AJ3155" s="20"/>
      <c r="AK3155" s="20"/>
      <c r="AL3155" s="20"/>
      <c r="AM3155" s="20"/>
      <c r="AN3155" s="20"/>
      <c r="AO3155" s="20"/>
      <c r="AP3155" s="20"/>
      <c r="AQ3155" s="20"/>
      <c r="AR3155" s="20"/>
      <c r="AS3155" s="20"/>
      <c r="AT3155" s="20"/>
      <c r="AU3155" s="20"/>
      <c r="AV3155" s="20"/>
      <c r="AW3155" s="20"/>
      <c r="AX3155" s="20"/>
      <c r="AY3155" s="20"/>
      <c r="AZ3155" s="20"/>
      <c r="BA3155" s="20"/>
      <c r="BB3155" s="20"/>
      <c r="BC3155" s="20"/>
      <c r="BD3155" s="20"/>
      <c r="BE3155" s="20"/>
      <c r="BF3155" s="20"/>
      <c r="BG3155" s="20"/>
      <c r="BH3155" s="20"/>
      <c r="BI3155" s="20"/>
      <c r="BJ3155" s="20"/>
      <c r="BK3155" s="20"/>
      <c r="BL3155" s="20"/>
      <c r="BM3155" s="20"/>
      <c r="BN3155" s="20"/>
      <c r="BO3155" s="20"/>
      <c r="BP3155" s="20"/>
      <c r="BQ3155" s="20"/>
      <c r="BR3155" s="20"/>
      <c r="BS3155" s="20"/>
      <c r="BT3155" s="20"/>
      <c r="BU3155" s="20"/>
      <c r="BV3155" s="20"/>
      <c r="BW3155" s="20"/>
      <c r="BX3155" s="20"/>
      <c r="BY3155" s="20"/>
      <c r="BZ3155" s="20"/>
      <c r="CA3155" s="20"/>
      <c r="CB3155" s="20"/>
    </row>
    <row r="3156" spans="17:80" ht="15" hidden="1" customHeight="1">
      <c r="Q3156" s="19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  <c r="AH3156" s="20"/>
      <c r="AI3156" s="20"/>
      <c r="AJ3156" s="20"/>
      <c r="AK3156" s="20"/>
      <c r="AL3156" s="20"/>
      <c r="AM3156" s="20"/>
      <c r="AN3156" s="20"/>
      <c r="AO3156" s="20"/>
      <c r="AP3156" s="20"/>
      <c r="AQ3156" s="20"/>
      <c r="AR3156" s="20"/>
      <c r="AS3156" s="20"/>
      <c r="AT3156" s="20"/>
      <c r="AU3156" s="20"/>
      <c r="AV3156" s="20"/>
      <c r="AW3156" s="20"/>
      <c r="AX3156" s="20"/>
      <c r="AY3156" s="20"/>
      <c r="AZ3156" s="20"/>
      <c r="BA3156" s="20"/>
      <c r="BB3156" s="20"/>
      <c r="BC3156" s="20"/>
      <c r="BD3156" s="20"/>
      <c r="BE3156" s="20"/>
      <c r="BF3156" s="20"/>
      <c r="BG3156" s="20"/>
      <c r="BH3156" s="20"/>
      <c r="BI3156" s="20"/>
      <c r="BJ3156" s="20"/>
      <c r="BK3156" s="20"/>
      <c r="BL3156" s="20"/>
      <c r="BM3156" s="20"/>
      <c r="BN3156" s="20"/>
      <c r="BO3156" s="20"/>
      <c r="BP3156" s="20"/>
      <c r="BQ3156" s="20"/>
      <c r="BR3156" s="20"/>
      <c r="BS3156" s="20"/>
      <c r="BT3156" s="20"/>
      <c r="BU3156" s="20"/>
      <c r="BV3156" s="20"/>
      <c r="BW3156" s="20"/>
      <c r="BX3156" s="20"/>
      <c r="BY3156" s="20"/>
      <c r="BZ3156" s="20"/>
      <c r="CA3156" s="20"/>
      <c r="CB3156" s="20"/>
    </row>
    <row r="3157" spans="17:80" ht="15" hidden="1" customHeight="1">
      <c r="Q3157" s="19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  <c r="AH3157" s="20"/>
      <c r="AI3157" s="20"/>
      <c r="AJ3157" s="20"/>
      <c r="AK3157" s="20"/>
      <c r="AL3157" s="20"/>
      <c r="AM3157" s="20"/>
      <c r="AN3157" s="20"/>
      <c r="AO3157" s="20"/>
      <c r="AP3157" s="20"/>
      <c r="AQ3157" s="20"/>
      <c r="AR3157" s="20"/>
      <c r="AS3157" s="20"/>
      <c r="AT3157" s="20"/>
      <c r="AU3157" s="20"/>
      <c r="AV3157" s="20"/>
      <c r="AW3157" s="20"/>
      <c r="AX3157" s="20"/>
      <c r="AY3157" s="20"/>
      <c r="AZ3157" s="20"/>
      <c r="BA3157" s="20"/>
      <c r="BB3157" s="20"/>
      <c r="BC3157" s="20"/>
      <c r="BD3157" s="20"/>
      <c r="BE3157" s="20"/>
      <c r="BF3157" s="20"/>
      <c r="BG3157" s="20"/>
      <c r="BH3157" s="20"/>
      <c r="BI3157" s="20"/>
      <c r="BJ3157" s="20"/>
      <c r="BK3157" s="20"/>
      <c r="BL3157" s="20"/>
      <c r="BM3157" s="20"/>
      <c r="BN3157" s="20"/>
      <c r="BO3157" s="20"/>
      <c r="BP3157" s="20"/>
      <c r="BQ3157" s="20"/>
      <c r="BR3157" s="20"/>
      <c r="BS3157" s="20"/>
      <c r="BT3157" s="20"/>
      <c r="BU3157" s="20"/>
      <c r="BV3157" s="20"/>
      <c r="BW3157" s="20"/>
      <c r="BX3157" s="20"/>
      <c r="BY3157" s="20"/>
      <c r="BZ3157" s="20"/>
      <c r="CA3157" s="20"/>
      <c r="CB3157" s="20"/>
    </row>
    <row r="3158" spans="17:80" ht="15" hidden="1" customHeight="1">
      <c r="Q3158" s="19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  <c r="AH3158" s="20"/>
      <c r="AI3158" s="20"/>
      <c r="AJ3158" s="20"/>
      <c r="AK3158" s="20"/>
      <c r="AL3158" s="20"/>
      <c r="AM3158" s="20"/>
      <c r="AN3158" s="20"/>
      <c r="AO3158" s="20"/>
      <c r="AP3158" s="20"/>
      <c r="AQ3158" s="20"/>
      <c r="AR3158" s="20"/>
      <c r="AS3158" s="20"/>
      <c r="AT3158" s="20"/>
      <c r="AU3158" s="20"/>
      <c r="AV3158" s="20"/>
      <c r="AW3158" s="20"/>
      <c r="AX3158" s="20"/>
      <c r="AY3158" s="20"/>
      <c r="AZ3158" s="20"/>
      <c r="BA3158" s="20"/>
      <c r="BB3158" s="20"/>
      <c r="BC3158" s="20"/>
      <c r="BD3158" s="20"/>
      <c r="BE3158" s="20"/>
      <c r="BF3158" s="20"/>
      <c r="BG3158" s="20"/>
      <c r="BH3158" s="20"/>
      <c r="BI3158" s="20"/>
      <c r="BJ3158" s="20"/>
      <c r="BK3158" s="20"/>
      <c r="BL3158" s="20"/>
      <c r="BM3158" s="20"/>
      <c r="BN3158" s="20"/>
      <c r="BO3158" s="20"/>
      <c r="BP3158" s="20"/>
      <c r="BQ3158" s="20"/>
      <c r="BR3158" s="20"/>
      <c r="BS3158" s="20"/>
      <c r="BT3158" s="20"/>
      <c r="BU3158" s="20"/>
      <c r="BV3158" s="20"/>
      <c r="BW3158" s="20"/>
      <c r="BX3158" s="20"/>
      <c r="BY3158" s="20"/>
      <c r="BZ3158" s="20"/>
      <c r="CA3158" s="20"/>
      <c r="CB3158" s="20"/>
    </row>
    <row r="3159" spans="17:80" ht="15" hidden="1" customHeight="1">
      <c r="Q3159" s="19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  <c r="AH3159" s="20"/>
      <c r="AI3159" s="20"/>
      <c r="AJ3159" s="20"/>
      <c r="AK3159" s="20"/>
      <c r="AL3159" s="20"/>
      <c r="AM3159" s="20"/>
      <c r="AN3159" s="20"/>
      <c r="AO3159" s="20"/>
      <c r="AP3159" s="20"/>
      <c r="AQ3159" s="20"/>
      <c r="AR3159" s="20"/>
      <c r="AS3159" s="20"/>
      <c r="AT3159" s="20"/>
      <c r="AU3159" s="20"/>
      <c r="AV3159" s="20"/>
      <c r="AW3159" s="20"/>
      <c r="AX3159" s="20"/>
      <c r="AY3159" s="20"/>
      <c r="AZ3159" s="20"/>
      <c r="BA3159" s="20"/>
      <c r="BB3159" s="20"/>
      <c r="BC3159" s="20"/>
      <c r="BD3159" s="20"/>
      <c r="BE3159" s="20"/>
      <c r="BF3159" s="20"/>
      <c r="BG3159" s="20"/>
      <c r="BH3159" s="20"/>
      <c r="BI3159" s="20"/>
      <c r="BJ3159" s="20"/>
      <c r="BK3159" s="20"/>
      <c r="BL3159" s="20"/>
      <c r="BM3159" s="20"/>
      <c r="BN3159" s="20"/>
      <c r="BO3159" s="20"/>
      <c r="BP3159" s="20"/>
      <c r="BQ3159" s="20"/>
      <c r="BR3159" s="20"/>
      <c r="BS3159" s="20"/>
      <c r="BT3159" s="20"/>
      <c r="BU3159" s="20"/>
      <c r="BV3159" s="20"/>
      <c r="BW3159" s="20"/>
      <c r="BX3159" s="20"/>
      <c r="BY3159" s="20"/>
      <c r="BZ3159" s="20"/>
      <c r="CA3159" s="20"/>
      <c r="CB3159" s="20"/>
    </row>
    <row r="3160" spans="17:80" ht="15" hidden="1" customHeight="1">
      <c r="Q3160" s="19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  <c r="AH3160" s="20"/>
      <c r="AI3160" s="20"/>
      <c r="AJ3160" s="20"/>
      <c r="AK3160" s="20"/>
      <c r="AL3160" s="20"/>
      <c r="AM3160" s="20"/>
      <c r="AN3160" s="20"/>
      <c r="AO3160" s="20"/>
      <c r="AP3160" s="20"/>
      <c r="AQ3160" s="20"/>
      <c r="AR3160" s="20"/>
      <c r="AS3160" s="20"/>
      <c r="AT3160" s="20"/>
      <c r="AU3160" s="20"/>
      <c r="AV3160" s="20"/>
      <c r="AW3160" s="20"/>
      <c r="AX3160" s="20"/>
      <c r="AY3160" s="20"/>
      <c r="AZ3160" s="20"/>
      <c r="BA3160" s="20"/>
      <c r="BB3160" s="20"/>
      <c r="BC3160" s="20"/>
      <c r="BD3160" s="20"/>
      <c r="BE3160" s="20"/>
      <c r="BF3160" s="20"/>
      <c r="BG3160" s="20"/>
      <c r="BH3160" s="20"/>
      <c r="BI3160" s="20"/>
      <c r="BJ3160" s="20"/>
      <c r="BK3160" s="20"/>
      <c r="BL3160" s="20"/>
      <c r="BM3160" s="20"/>
      <c r="BN3160" s="20"/>
      <c r="BO3160" s="20"/>
      <c r="BP3160" s="20"/>
      <c r="BQ3160" s="20"/>
      <c r="BR3160" s="20"/>
      <c r="BS3160" s="20"/>
      <c r="BT3160" s="20"/>
      <c r="BU3160" s="20"/>
      <c r="BV3160" s="20"/>
      <c r="BW3160" s="20"/>
      <c r="BX3160" s="20"/>
      <c r="BY3160" s="20"/>
      <c r="BZ3160" s="20"/>
      <c r="CA3160" s="20"/>
      <c r="CB3160" s="20"/>
    </row>
    <row r="3161" spans="17:80" ht="15" hidden="1" customHeight="1">
      <c r="Q3161" s="19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  <c r="AK3161" s="20"/>
      <c r="AL3161" s="20"/>
      <c r="AM3161" s="20"/>
      <c r="AN3161" s="20"/>
      <c r="AO3161" s="20"/>
      <c r="AP3161" s="20"/>
      <c r="AQ3161" s="20"/>
      <c r="AR3161" s="20"/>
      <c r="AS3161" s="20"/>
      <c r="AT3161" s="20"/>
      <c r="AU3161" s="20"/>
      <c r="AV3161" s="20"/>
      <c r="AW3161" s="20"/>
      <c r="AX3161" s="20"/>
      <c r="AY3161" s="20"/>
      <c r="AZ3161" s="20"/>
      <c r="BA3161" s="20"/>
      <c r="BB3161" s="20"/>
      <c r="BC3161" s="20"/>
      <c r="BD3161" s="20"/>
      <c r="BE3161" s="20"/>
      <c r="BF3161" s="20"/>
      <c r="BG3161" s="20"/>
      <c r="BH3161" s="20"/>
      <c r="BI3161" s="20"/>
      <c r="BJ3161" s="20"/>
      <c r="BK3161" s="20"/>
      <c r="BL3161" s="20"/>
      <c r="BM3161" s="20"/>
      <c r="BN3161" s="20"/>
      <c r="BO3161" s="20"/>
      <c r="BP3161" s="20"/>
      <c r="BQ3161" s="20"/>
      <c r="BR3161" s="20"/>
      <c r="BS3161" s="20"/>
      <c r="BT3161" s="20"/>
      <c r="BU3161" s="20"/>
      <c r="BV3161" s="20"/>
      <c r="BW3161" s="20"/>
      <c r="BX3161" s="20"/>
      <c r="BY3161" s="20"/>
      <c r="BZ3161" s="20"/>
      <c r="CA3161" s="20"/>
      <c r="CB3161" s="20"/>
    </row>
    <row r="3162" spans="17:80" ht="15" hidden="1" customHeight="1">
      <c r="Q3162" s="19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  <c r="AH3162" s="20"/>
      <c r="AI3162" s="20"/>
      <c r="AJ3162" s="20"/>
      <c r="AK3162" s="20"/>
      <c r="AL3162" s="20"/>
      <c r="AM3162" s="20"/>
      <c r="AN3162" s="20"/>
      <c r="AO3162" s="20"/>
      <c r="AP3162" s="20"/>
      <c r="AQ3162" s="20"/>
      <c r="AR3162" s="20"/>
      <c r="AS3162" s="20"/>
      <c r="AT3162" s="20"/>
      <c r="AU3162" s="20"/>
      <c r="AV3162" s="20"/>
      <c r="AW3162" s="20"/>
      <c r="AX3162" s="20"/>
      <c r="AY3162" s="20"/>
      <c r="AZ3162" s="20"/>
      <c r="BA3162" s="20"/>
      <c r="BB3162" s="20"/>
      <c r="BC3162" s="20"/>
      <c r="BD3162" s="20"/>
      <c r="BE3162" s="20"/>
      <c r="BF3162" s="20"/>
      <c r="BG3162" s="20"/>
      <c r="BH3162" s="20"/>
      <c r="BI3162" s="20"/>
      <c r="BJ3162" s="20"/>
      <c r="BK3162" s="20"/>
      <c r="BL3162" s="20"/>
      <c r="BM3162" s="20"/>
      <c r="BN3162" s="20"/>
      <c r="BO3162" s="20"/>
      <c r="BP3162" s="20"/>
      <c r="BQ3162" s="20"/>
      <c r="BR3162" s="20"/>
      <c r="BS3162" s="20"/>
      <c r="BT3162" s="20"/>
      <c r="BU3162" s="20"/>
      <c r="BV3162" s="20"/>
      <c r="BW3162" s="20"/>
      <c r="BX3162" s="20"/>
      <c r="BY3162" s="20"/>
      <c r="BZ3162" s="20"/>
      <c r="CA3162" s="20"/>
      <c r="CB3162" s="20"/>
    </row>
    <row r="3163" spans="17:80" ht="15" hidden="1" customHeight="1">
      <c r="Q3163" s="19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  <c r="AH3163" s="20"/>
      <c r="AI3163" s="20"/>
      <c r="AJ3163" s="20"/>
      <c r="AK3163" s="20"/>
      <c r="AL3163" s="20"/>
      <c r="AM3163" s="20"/>
      <c r="AN3163" s="20"/>
      <c r="AO3163" s="20"/>
      <c r="AP3163" s="20"/>
      <c r="AQ3163" s="20"/>
      <c r="AR3163" s="20"/>
      <c r="AS3163" s="20"/>
      <c r="AT3163" s="20"/>
      <c r="AU3163" s="20"/>
      <c r="AV3163" s="20"/>
      <c r="AW3163" s="20"/>
      <c r="AX3163" s="20"/>
      <c r="AY3163" s="20"/>
      <c r="AZ3163" s="20"/>
      <c r="BA3163" s="20"/>
      <c r="BB3163" s="20"/>
      <c r="BC3163" s="20"/>
      <c r="BD3163" s="20"/>
      <c r="BE3163" s="20"/>
      <c r="BF3163" s="20"/>
      <c r="BG3163" s="20"/>
      <c r="BH3163" s="20"/>
      <c r="BI3163" s="20"/>
      <c r="BJ3163" s="20"/>
      <c r="BK3163" s="20"/>
      <c r="BL3163" s="20"/>
      <c r="BM3163" s="20"/>
      <c r="BN3163" s="20"/>
      <c r="BO3163" s="20"/>
      <c r="BP3163" s="20"/>
      <c r="BQ3163" s="20"/>
      <c r="BR3163" s="20"/>
      <c r="BS3163" s="20"/>
      <c r="BT3163" s="20"/>
      <c r="BU3163" s="20"/>
      <c r="BV3163" s="20"/>
      <c r="BW3163" s="20"/>
      <c r="BX3163" s="20"/>
      <c r="BY3163" s="20"/>
      <c r="BZ3163" s="20"/>
      <c r="CA3163" s="20"/>
      <c r="CB3163" s="20"/>
    </row>
    <row r="3164" spans="17:80" ht="15" hidden="1" customHeight="1">
      <c r="Q3164" s="19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  <c r="AH3164" s="20"/>
      <c r="AI3164" s="20"/>
      <c r="AJ3164" s="20"/>
      <c r="AK3164" s="20"/>
      <c r="AL3164" s="20"/>
      <c r="AM3164" s="20"/>
      <c r="AN3164" s="20"/>
      <c r="AO3164" s="20"/>
      <c r="AP3164" s="20"/>
      <c r="AQ3164" s="20"/>
      <c r="AR3164" s="20"/>
      <c r="AS3164" s="20"/>
      <c r="AT3164" s="20"/>
      <c r="AU3164" s="20"/>
      <c r="AV3164" s="20"/>
      <c r="AW3164" s="20"/>
      <c r="AX3164" s="20"/>
      <c r="AY3164" s="20"/>
      <c r="AZ3164" s="20"/>
      <c r="BA3164" s="20"/>
      <c r="BB3164" s="20"/>
      <c r="BC3164" s="20"/>
      <c r="BD3164" s="20"/>
      <c r="BE3164" s="20"/>
      <c r="BF3164" s="20"/>
      <c r="BG3164" s="20"/>
      <c r="BH3164" s="20"/>
      <c r="BI3164" s="20"/>
      <c r="BJ3164" s="20"/>
      <c r="BK3164" s="20"/>
      <c r="BL3164" s="20"/>
      <c r="BM3164" s="20"/>
      <c r="BN3164" s="20"/>
      <c r="BO3164" s="20"/>
      <c r="BP3164" s="20"/>
      <c r="BQ3164" s="20"/>
      <c r="BR3164" s="20"/>
      <c r="BS3164" s="20"/>
      <c r="BT3164" s="20"/>
      <c r="BU3164" s="20"/>
      <c r="BV3164" s="20"/>
      <c r="BW3164" s="20"/>
      <c r="BX3164" s="20"/>
      <c r="BY3164" s="20"/>
      <c r="BZ3164" s="20"/>
      <c r="CA3164" s="20"/>
      <c r="CB3164" s="20"/>
    </row>
    <row r="3165" spans="17:80" ht="15" hidden="1" customHeight="1">
      <c r="Q3165" s="19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  <c r="AH3165" s="20"/>
      <c r="AI3165" s="20"/>
      <c r="AJ3165" s="20"/>
      <c r="AK3165" s="20"/>
      <c r="AL3165" s="20"/>
      <c r="AM3165" s="20"/>
      <c r="AN3165" s="20"/>
      <c r="AO3165" s="20"/>
      <c r="AP3165" s="20"/>
      <c r="AQ3165" s="20"/>
      <c r="AR3165" s="20"/>
      <c r="AS3165" s="20"/>
      <c r="AT3165" s="20"/>
      <c r="AU3165" s="20"/>
      <c r="AV3165" s="20"/>
      <c r="AW3165" s="20"/>
      <c r="AX3165" s="20"/>
      <c r="AY3165" s="20"/>
      <c r="AZ3165" s="20"/>
      <c r="BA3165" s="20"/>
      <c r="BB3165" s="20"/>
      <c r="BC3165" s="20"/>
      <c r="BD3165" s="20"/>
      <c r="BE3165" s="20"/>
      <c r="BF3165" s="20"/>
      <c r="BG3165" s="20"/>
      <c r="BH3165" s="20"/>
      <c r="BI3165" s="20"/>
      <c r="BJ3165" s="20"/>
      <c r="BK3165" s="20"/>
      <c r="BL3165" s="20"/>
      <c r="BM3165" s="20"/>
      <c r="BN3165" s="20"/>
      <c r="BO3165" s="20"/>
      <c r="BP3165" s="20"/>
      <c r="BQ3165" s="20"/>
      <c r="BR3165" s="20"/>
      <c r="BS3165" s="20"/>
      <c r="BT3165" s="20"/>
      <c r="BU3165" s="20"/>
      <c r="BV3165" s="20"/>
      <c r="BW3165" s="20"/>
      <c r="BX3165" s="20"/>
      <c r="BY3165" s="20"/>
      <c r="BZ3165" s="20"/>
      <c r="CA3165" s="20"/>
      <c r="CB3165" s="20"/>
    </row>
    <row r="3166" spans="17:80" ht="15" hidden="1" customHeight="1">
      <c r="Q3166" s="19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0"/>
      <c r="BC3166" s="20"/>
      <c r="BD3166" s="20"/>
      <c r="BE3166" s="20"/>
      <c r="BF3166" s="20"/>
      <c r="BG3166" s="20"/>
      <c r="BH3166" s="20"/>
      <c r="BI3166" s="20"/>
      <c r="BJ3166" s="20"/>
      <c r="BK3166" s="20"/>
      <c r="BL3166" s="20"/>
      <c r="BM3166" s="20"/>
      <c r="BN3166" s="20"/>
      <c r="BO3166" s="20"/>
      <c r="BP3166" s="20"/>
      <c r="BQ3166" s="20"/>
      <c r="BR3166" s="20"/>
      <c r="BS3166" s="20"/>
      <c r="BT3166" s="20"/>
      <c r="BU3166" s="20"/>
      <c r="BV3166" s="20"/>
      <c r="BW3166" s="20"/>
      <c r="BX3166" s="20"/>
      <c r="BY3166" s="20"/>
      <c r="BZ3166" s="20"/>
      <c r="CA3166" s="20"/>
      <c r="CB3166" s="20"/>
    </row>
    <row r="3167" spans="17:80" ht="15" hidden="1" customHeight="1">
      <c r="Q3167" s="19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  <c r="AH3167" s="20"/>
      <c r="AI3167" s="20"/>
      <c r="AJ3167" s="20"/>
      <c r="AK3167" s="20"/>
      <c r="AL3167" s="20"/>
      <c r="AM3167" s="20"/>
      <c r="AN3167" s="20"/>
      <c r="AO3167" s="20"/>
      <c r="AP3167" s="20"/>
      <c r="AQ3167" s="20"/>
      <c r="AR3167" s="20"/>
      <c r="AS3167" s="20"/>
      <c r="AT3167" s="20"/>
      <c r="AU3167" s="20"/>
      <c r="AV3167" s="20"/>
      <c r="AW3167" s="20"/>
      <c r="AX3167" s="20"/>
      <c r="AY3167" s="20"/>
      <c r="AZ3167" s="20"/>
      <c r="BA3167" s="20"/>
      <c r="BB3167" s="20"/>
      <c r="BC3167" s="20"/>
      <c r="BD3167" s="20"/>
      <c r="BE3167" s="20"/>
      <c r="BF3167" s="20"/>
      <c r="BG3167" s="20"/>
      <c r="BH3167" s="20"/>
      <c r="BI3167" s="20"/>
      <c r="BJ3167" s="20"/>
      <c r="BK3167" s="20"/>
      <c r="BL3167" s="20"/>
      <c r="BM3167" s="20"/>
      <c r="BN3167" s="20"/>
      <c r="BO3167" s="20"/>
      <c r="BP3167" s="20"/>
      <c r="BQ3167" s="20"/>
      <c r="BR3167" s="20"/>
      <c r="BS3167" s="20"/>
      <c r="BT3167" s="20"/>
      <c r="BU3167" s="20"/>
      <c r="BV3167" s="20"/>
      <c r="BW3167" s="20"/>
      <c r="BX3167" s="20"/>
      <c r="BY3167" s="20"/>
      <c r="BZ3167" s="20"/>
      <c r="CA3167" s="20"/>
      <c r="CB3167" s="20"/>
    </row>
    <row r="3168" spans="17:80" ht="15" hidden="1" customHeight="1">
      <c r="Q3168" s="19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  <c r="AH3168" s="20"/>
      <c r="AI3168" s="20"/>
      <c r="AJ3168" s="20"/>
      <c r="AK3168" s="20"/>
      <c r="AL3168" s="20"/>
      <c r="AM3168" s="20"/>
      <c r="AN3168" s="20"/>
      <c r="AO3168" s="20"/>
      <c r="AP3168" s="20"/>
      <c r="AQ3168" s="20"/>
      <c r="AR3168" s="20"/>
      <c r="AS3168" s="20"/>
      <c r="AT3168" s="20"/>
      <c r="AU3168" s="20"/>
      <c r="AV3168" s="20"/>
      <c r="AW3168" s="20"/>
      <c r="AX3168" s="20"/>
      <c r="AY3168" s="20"/>
      <c r="AZ3168" s="20"/>
      <c r="BA3168" s="20"/>
      <c r="BB3168" s="20"/>
      <c r="BC3168" s="20"/>
      <c r="BD3168" s="20"/>
      <c r="BE3168" s="20"/>
      <c r="BF3168" s="20"/>
      <c r="BG3168" s="20"/>
      <c r="BH3168" s="20"/>
      <c r="BI3168" s="20"/>
      <c r="BJ3168" s="20"/>
      <c r="BK3168" s="20"/>
      <c r="BL3168" s="20"/>
      <c r="BM3168" s="20"/>
      <c r="BN3168" s="20"/>
      <c r="BO3168" s="20"/>
      <c r="BP3168" s="20"/>
      <c r="BQ3168" s="20"/>
      <c r="BR3168" s="20"/>
      <c r="BS3168" s="20"/>
      <c r="BT3168" s="20"/>
      <c r="BU3168" s="20"/>
      <c r="BV3168" s="20"/>
      <c r="BW3168" s="20"/>
      <c r="BX3168" s="20"/>
      <c r="BY3168" s="20"/>
      <c r="BZ3168" s="20"/>
      <c r="CA3168" s="20"/>
      <c r="CB3168" s="20"/>
    </row>
    <row r="3169" spans="17:80" ht="15" hidden="1" customHeight="1">
      <c r="Q3169" s="19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  <c r="AH3169" s="20"/>
      <c r="AI3169" s="20"/>
      <c r="AJ3169" s="20"/>
      <c r="AK3169" s="20"/>
      <c r="AL3169" s="20"/>
      <c r="AM3169" s="20"/>
      <c r="AN3169" s="20"/>
      <c r="AO3169" s="20"/>
      <c r="AP3169" s="20"/>
      <c r="AQ3169" s="20"/>
      <c r="AR3169" s="20"/>
      <c r="AS3169" s="20"/>
      <c r="AT3169" s="20"/>
      <c r="AU3169" s="20"/>
      <c r="AV3169" s="20"/>
      <c r="AW3169" s="20"/>
      <c r="AX3169" s="20"/>
      <c r="AY3169" s="20"/>
      <c r="AZ3169" s="20"/>
      <c r="BA3169" s="20"/>
      <c r="BB3169" s="20"/>
      <c r="BC3169" s="20"/>
      <c r="BD3169" s="20"/>
      <c r="BE3169" s="20"/>
      <c r="BF3169" s="20"/>
      <c r="BG3169" s="20"/>
      <c r="BH3169" s="20"/>
      <c r="BI3169" s="20"/>
      <c r="BJ3169" s="20"/>
      <c r="BK3169" s="20"/>
      <c r="BL3169" s="20"/>
      <c r="BM3169" s="20"/>
      <c r="BN3169" s="20"/>
      <c r="BO3169" s="20"/>
      <c r="BP3169" s="20"/>
      <c r="BQ3169" s="20"/>
      <c r="BR3169" s="20"/>
      <c r="BS3169" s="20"/>
      <c r="BT3169" s="20"/>
      <c r="BU3169" s="20"/>
      <c r="BV3169" s="20"/>
      <c r="BW3169" s="20"/>
      <c r="BX3169" s="20"/>
      <c r="BY3169" s="20"/>
      <c r="BZ3169" s="20"/>
      <c r="CA3169" s="20"/>
      <c r="CB3169" s="20"/>
    </row>
    <row r="3170" spans="17:80" ht="15" hidden="1" customHeight="1">
      <c r="Q3170" s="19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0"/>
      <c r="BC3170" s="20"/>
      <c r="BD3170" s="20"/>
      <c r="BE3170" s="20"/>
      <c r="BF3170" s="20"/>
      <c r="BG3170" s="20"/>
      <c r="BH3170" s="20"/>
      <c r="BI3170" s="20"/>
      <c r="BJ3170" s="20"/>
      <c r="BK3170" s="20"/>
      <c r="BL3170" s="20"/>
      <c r="BM3170" s="20"/>
      <c r="BN3170" s="20"/>
      <c r="BO3170" s="20"/>
      <c r="BP3170" s="20"/>
      <c r="BQ3170" s="20"/>
      <c r="BR3170" s="20"/>
      <c r="BS3170" s="20"/>
      <c r="BT3170" s="20"/>
      <c r="BU3170" s="20"/>
      <c r="BV3170" s="20"/>
      <c r="BW3170" s="20"/>
      <c r="BX3170" s="20"/>
      <c r="BY3170" s="20"/>
      <c r="BZ3170" s="20"/>
      <c r="CA3170" s="20"/>
      <c r="CB3170" s="20"/>
    </row>
    <row r="3171" spans="17:80" ht="15" hidden="1" customHeight="1">
      <c r="Q3171" s="19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  <c r="AH3171" s="20"/>
      <c r="AI3171" s="20"/>
      <c r="AJ3171" s="20"/>
      <c r="AK3171" s="20"/>
      <c r="AL3171" s="20"/>
      <c r="AM3171" s="20"/>
      <c r="AN3171" s="20"/>
      <c r="AO3171" s="20"/>
      <c r="AP3171" s="20"/>
      <c r="AQ3171" s="20"/>
      <c r="AR3171" s="20"/>
      <c r="AS3171" s="20"/>
      <c r="AT3171" s="20"/>
      <c r="AU3171" s="20"/>
      <c r="AV3171" s="20"/>
      <c r="AW3171" s="20"/>
      <c r="AX3171" s="20"/>
      <c r="AY3171" s="20"/>
      <c r="AZ3171" s="20"/>
      <c r="BA3171" s="20"/>
      <c r="BB3171" s="20"/>
      <c r="BC3171" s="20"/>
      <c r="BD3171" s="20"/>
      <c r="BE3171" s="20"/>
      <c r="BF3171" s="20"/>
      <c r="BG3171" s="20"/>
      <c r="BH3171" s="20"/>
      <c r="BI3171" s="20"/>
      <c r="BJ3171" s="20"/>
      <c r="BK3171" s="20"/>
      <c r="BL3171" s="20"/>
      <c r="BM3171" s="20"/>
      <c r="BN3171" s="20"/>
      <c r="BO3171" s="20"/>
      <c r="BP3171" s="20"/>
      <c r="BQ3171" s="20"/>
      <c r="BR3171" s="20"/>
      <c r="BS3171" s="20"/>
      <c r="BT3171" s="20"/>
      <c r="BU3171" s="20"/>
      <c r="BV3171" s="20"/>
      <c r="BW3171" s="20"/>
      <c r="BX3171" s="20"/>
      <c r="BY3171" s="20"/>
      <c r="BZ3171" s="20"/>
      <c r="CA3171" s="20"/>
      <c r="CB3171" s="20"/>
    </row>
    <row r="3172" spans="17:80" ht="15" hidden="1" customHeight="1">
      <c r="Q3172" s="19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"/>
      <c r="AJ3172" s="20"/>
      <c r="AK3172" s="20"/>
      <c r="AL3172" s="20"/>
      <c r="AM3172" s="20"/>
      <c r="AN3172" s="20"/>
      <c r="AO3172" s="20"/>
      <c r="AP3172" s="20"/>
      <c r="AQ3172" s="20"/>
      <c r="AR3172" s="20"/>
      <c r="AS3172" s="20"/>
      <c r="AT3172" s="20"/>
      <c r="AU3172" s="20"/>
      <c r="AV3172" s="20"/>
      <c r="AW3172" s="20"/>
      <c r="AX3172" s="20"/>
      <c r="AY3172" s="20"/>
      <c r="AZ3172" s="20"/>
      <c r="BA3172" s="20"/>
      <c r="BB3172" s="20"/>
      <c r="BC3172" s="20"/>
      <c r="BD3172" s="20"/>
      <c r="BE3172" s="20"/>
      <c r="BF3172" s="20"/>
      <c r="BG3172" s="20"/>
      <c r="BH3172" s="20"/>
      <c r="BI3172" s="20"/>
      <c r="BJ3172" s="20"/>
      <c r="BK3172" s="20"/>
      <c r="BL3172" s="20"/>
      <c r="BM3172" s="20"/>
      <c r="BN3172" s="20"/>
      <c r="BO3172" s="20"/>
      <c r="BP3172" s="20"/>
      <c r="BQ3172" s="20"/>
      <c r="BR3172" s="20"/>
      <c r="BS3172" s="20"/>
      <c r="BT3172" s="20"/>
      <c r="BU3172" s="20"/>
      <c r="BV3172" s="20"/>
      <c r="BW3172" s="20"/>
      <c r="BX3172" s="20"/>
      <c r="BY3172" s="20"/>
      <c r="BZ3172" s="20"/>
      <c r="CA3172" s="20"/>
      <c r="CB3172" s="20"/>
    </row>
    <row r="3173" spans="17:80" ht="15" hidden="1" customHeight="1">
      <c r="Q3173" s="19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  <c r="AH3173" s="20"/>
      <c r="AI3173" s="20"/>
      <c r="AJ3173" s="20"/>
      <c r="AK3173" s="20"/>
      <c r="AL3173" s="20"/>
      <c r="AM3173" s="20"/>
      <c r="AN3173" s="20"/>
      <c r="AO3173" s="20"/>
      <c r="AP3173" s="20"/>
      <c r="AQ3173" s="20"/>
      <c r="AR3173" s="20"/>
      <c r="AS3173" s="20"/>
      <c r="AT3173" s="20"/>
      <c r="AU3173" s="20"/>
      <c r="AV3173" s="20"/>
      <c r="AW3173" s="20"/>
      <c r="AX3173" s="20"/>
      <c r="AY3173" s="20"/>
      <c r="AZ3173" s="20"/>
      <c r="BA3173" s="20"/>
      <c r="BB3173" s="20"/>
      <c r="BC3173" s="20"/>
      <c r="BD3173" s="20"/>
      <c r="BE3173" s="20"/>
      <c r="BF3173" s="20"/>
      <c r="BG3173" s="20"/>
      <c r="BH3173" s="20"/>
      <c r="BI3173" s="20"/>
      <c r="BJ3173" s="20"/>
      <c r="BK3173" s="20"/>
      <c r="BL3173" s="20"/>
      <c r="BM3173" s="20"/>
      <c r="BN3173" s="20"/>
      <c r="BO3173" s="20"/>
      <c r="BP3173" s="20"/>
      <c r="BQ3173" s="20"/>
      <c r="BR3173" s="20"/>
      <c r="BS3173" s="20"/>
      <c r="BT3173" s="20"/>
      <c r="BU3173" s="20"/>
      <c r="BV3173" s="20"/>
      <c r="BW3173" s="20"/>
      <c r="BX3173" s="20"/>
      <c r="BY3173" s="20"/>
      <c r="BZ3173" s="20"/>
      <c r="CA3173" s="20"/>
      <c r="CB3173" s="20"/>
    </row>
    <row r="3174" spans="17:80" ht="15" hidden="1" customHeight="1">
      <c r="Q3174" s="19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  <c r="AH3174" s="20"/>
      <c r="AI3174" s="20"/>
      <c r="AJ3174" s="20"/>
      <c r="AK3174" s="20"/>
      <c r="AL3174" s="20"/>
      <c r="AM3174" s="20"/>
      <c r="AN3174" s="20"/>
      <c r="AO3174" s="20"/>
      <c r="AP3174" s="20"/>
      <c r="AQ3174" s="20"/>
      <c r="AR3174" s="20"/>
      <c r="AS3174" s="20"/>
      <c r="AT3174" s="20"/>
      <c r="AU3174" s="20"/>
      <c r="AV3174" s="20"/>
      <c r="AW3174" s="20"/>
      <c r="AX3174" s="20"/>
      <c r="AY3174" s="20"/>
      <c r="AZ3174" s="20"/>
      <c r="BA3174" s="20"/>
      <c r="BB3174" s="20"/>
      <c r="BC3174" s="20"/>
      <c r="BD3174" s="20"/>
      <c r="BE3174" s="20"/>
      <c r="BF3174" s="20"/>
      <c r="BG3174" s="20"/>
      <c r="BH3174" s="20"/>
      <c r="BI3174" s="20"/>
      <c r="BJ3174" s="20"/>
      <c r="BK3174" s="20"/>
      <c r="BL3174" s="20"/>
      <c r="BM3174" s="20"/>
      <c r="BN3174" s="20"/>
      <c r="BO3174" s="20"/>
      <c r="BP3174" s="20"/>
      <c r="BQ3174" s="20"/>
      <c r="BR3174" s="20"/>
      <c r="BS3174" s="20"/>
      <c r="BT3174" s="20"/>
      <c r="BU3174" s="20"/>
      <c r="BV3174" s="20"/>
      <c r="BW3174" s="20"/>
      <c r="BX3174" s="20"/>
      <c r="BY3174" s="20"/>
      <c r="BZ3174" s="20"/>
      <c r="CA3174" s="20"/>
      <c r="CB3174" s="20"/>
    </row>
    <row r="3175" spans="17:80" ht="15" hidden="1" customHeight="1">
      <c r="Q3175" s="19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  <c r="AH3175" s="20"/>
      <c r="AI3175" s="20"/>
      <c r="AJ3175" s="20"/>
      <c r="AK3175" s="20"/>
      <c r="AL3175" s="20"/>
      <c r="AM3175" s="20"/>
      <c r="AN3175" s="20"/>
      <c r="AO3175" s="20"/>
      <c r="AP3175" s="20"/>
      <c r="AQ3175" s="20"/>
      <c r="AR3175" s="20"/>
      <c r="AS3175" s="20"/>
      <c r="AT3175" s="20"/>
      <c r="AU3175" s="20"/>
      <c r="AV3175" s="20"/>
      <c r="AW3175" s="20"/>
      <c r="AX3175" s="20"/>
      <c r="AY3175" s="20"/>
      <c r="AZ3175" s="20"/>
      <c r="BA3175" s="20"/>
      <c r="BB3175" s="20"/>
      <c r="BC3175" s="20"/>
      <c r="BD3175" s="20"/>
      <c r="BE3175" s="20"/>
      <c r="BF3175" s="20"/>
      <c r="BG3175" s="20"/>
      <c r="BH3175" s="20"/>
      <c r="BI3175" s="20"/>
      <c r="BJ3175" s="20"/>
      <c r="BK3175" s="20"/>
      <c r="BL3175" s="20"/>
      <c r="BM3175" s="20"/>
      <c r="BN3175" s="20"/>
      <c r="BO3175" s="20"/>
      <c r="BP3175" s="20"/>
      <c r="BQ3175" s="20"/>
      <c r="BR3175" s="20"/>
      <c r="BS3175" s="20"/>
      <c r="BT3175" s="20"/>
      <c r="BU3175" s="20"/>
      <c r="BV3175" s="20"/>
      <c r="BW3175" s="20"/>
      <c r="BX3175" s="20"/>
      <c r="BY3175" s="20"/>
      <c r="BZ3175" s="20"/>
      <c r="CA3175" s="20"/>
      <c r="CB3175" s="20"/>
    </row>
    <row r="3176" spans="17:80" ht="15" hidden="1" customHeight="1">
      <c r="Q3176" s="19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  <c r="AH3176" s="20"/>
      <c r="AI3176" s="20"/>
      <c r="AJ3176" s="20"/>
      <c r="AK3176" s="20"/>
      <c r="AL3176" s="20"/>
      <c r="AM3176" s="20"/>
      <c r="AN3176" s="20"/>
      <c r="AO3176" s="20"/>
      <c r="AP3176" s="20"/>
      <c r="AQ3176" s="20"/>
      <c r="AR3176" s="20"/>
      <c r="AS3176" s="20"/>
      <c r="AT3176" s="20"/>
      <c r="AU3176" s="20"/>
      <c r="AV3176" s="20"/>
      <c r="AW3176" s="20"/>
      <c r="AX3176" s="20"/>
      <c r="AY3176" s="20"/>
      <c r="AZ3176" s="20"/>
      <c r="BA3176" s="20"/>
      <c r="BB3176" s="20"/>
      <c r="BC3176" s="20"/>
      <c r="BD3176" s="20"/>
      <c r="BE3176" s="20"/>
      <c r="BF3176" s="20"/>
      <c r="BG3176" s="20"/>
      <c r="BH3176" s="20"/>
      <c r="BI3176" s="20"/>
      <c r="BJ3176" s="20"/>
      <c r="BK3176" s="20"/>
      <c r="BL3176" s="20"/>
      <c r="BM3176" s="20"/>
      <c r="BN3176" s="20"/>
      <c r="BO3176" s="20"/>
      <c r="BP3176" s="20"/>
      <c r="BQ3176" s="20"/>
      <c r="BR3176" s="20"/>
      <c r="BS3176" s="20"/>
      <c r="BT3176" s="20"/>
      <c r="BU3176" s="20"/>
      <c r="BV3176" s="20"/>
      <c r="BW3176" s="20"/>
      <c r="BX3176" s="20"/>
      <c r="BY3176" s="20"/>
      <c r="BZ3176" s="20"/>
      <c r="CA3176" s="20"/>
      <c r="CB3176" s="20"/>
    </row>
    <row r="3177" spans="17:80" ht="15" hidden="1" customHeight="1">
      <c r="Q3177" s="19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  <c r="AH3177" s="20"/>
      <c r="AI3177" s="20"/>
      <c r="AJ3177" s="20"/>
      <c r="AK3177" s="20"/>
      <c r="AL3177" s="20"/>
      <c r="AM3177" s="20"/>
      <c r="AN3177" s="20"/>
      <c r="AO3177" s="20"/>
      <c r="AP3177" s="20"/>
      <c r="AQ3177" s="20"/>
      <c r="AR3177" s="20"/>
      <c r="AS3177" s="20"/>
      <c r="AT3177" s="20"/>
      <c r="AU3177" s="20"/>
      <c r="AV3177" s="20"/>
      <c r="AW3177" s="20"/>
      <c r="AX3177" s="20"/>
      <c r="AY3177" s="20"/>
      <c r="AZ3177" s="20"/>
      <c r="BA3177" s="20"/>
      <c r="BB3177" s="20"/>
      <c r="BC3177" s="20"/>
      <c r="BD3177" s="20"/>
      <c r="BE3177" s="20"/>
      <c r="BF3177" s="20"/>
      <c r="BG3177" s="20"/>
      <c r="BH3177" s="20"/>
      <c r="BI3177" s="20"/>
      <c r="BJ3177" s="20"/>
      <c r="BK3177" s="20"/>
      <c r="BL3177" s="20"/>
      <c r="BM3177" s="20"/>
      <c r="BN3177" s="20"/>
      <c r="BO3177" s="20"/>
      <c r="BP3177" s="20"/>
      <c r="BQ3177" s="20"/>
      <c r="BR3177" s="20"/>
      <c r="BS3177" s="20"/>
      <c r="BT3177" s="20"/>
      <c r="BU3177" s="20"/>
      <c r="BV3177" s="20"/>
      <c r="BW3177" s="20"/>
      <c r="BX3177" s="20"/>
      <c r="BY3177" s="20"/>
      <c r="BZ3177" s="20"/>
      <c r="CA3177" s="20"/>
      <c r="CB3177" s="20"/>
    </row>
    <row r="3178" spans="17:80" ht="15" hidden="1" customHeight="1">
      <c r="Q3178" s="19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  <c r="AH3178" s="20"/>
      <c r="AI3178" s="20"/>
      <c r="AJ3178" s="20"/>
      <c r="AK3178" s="20"/>
      <c r="AL3178" s="20"/>
      <c r="AM3178" s="20"/>
      <c r="AN3178" s="20"/>
      <c r="AO3178" s="20"/>
      <c r="AP3178" s="20"/>
      <c r="AQ3178" s="20"/>
      <c r="AR3178" s="20"/>
      <c r="AS3178" s="20"/>
      <c r="AT3178" s="20"/>
      <c r="AU3178" s="20"/>
      <c r="AV3178" s="20"/>
      <c r="AW3178" s="20"/>
      <c r="AX3178" s="20"/>
      <c r="AY3178" s="20"/>
      <c r="AZ3178" s="20"/>
      <c r="BA3178" s="20"/>
      <c r="BB3178" s="20"/>
      <c r="BC3178" s="20"/>
      <c r="BD3178" s="20"/>
      <c r="BE3178" s="20"/>
      <c r="BF3178" s="20"/>
      <c r="BG3178" s="20"/>
      <c r="BH3178" s="20"/>
      <c r="BI3178" s="20"/>
      <c r="BJ3178" s="20"/>
      <c r="BK3178" s="20"/>
      <c r="BL3178" s="20"/>
      <c r="BM3178" s="20"/>
      <c r="BN3178" s="20"/>
      <c r="BO3178" s="20"/>
      <c r="BP3178" s="20"/>
      <c r="BQ3178" s="20"/>
      <c r="BR3178" s="20"/>
      <c r="BS3178" s="20"/>
      <c r="BT3178" s="20"/>
      <c r="BU3178" s="20"/>
      <c r="BV3178" s="20"/>
      <c r="BW3178" s="20"/>
      <c r="BX3178" s="20"/>
      <c r="BY3178" s="20"/>
      <c r="BZ3178" s="20"/>
      <c r="CA3178" s="20"/>
      <c r="CB3178" s="20"/>
    </row>
    <row r="3179" spans="17:80" ht="15" hidden="1" customHeight="1">
      <c r="Q3179" s="19"/>
      <c r="R3179" s="20"/>
      <c r="S3179" s="20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  <c r="AH3179" s="20"/>
      <c r="AI3179" s="20"/>
      <c r="AJ3179" s="20"/>
      <c r="AK3179" s="20"/>
      <c r="AL3179" s="20"/>
      <c r="AM3179" s="20"/>
      <c r="AN3179" s="20"/>
      <c r="AO3179" s="20"/>
      <c r="AP3179" s="20"/>
      <c r="AQ3179" s="20"/>
      <c r="AR3179" s="20"/>
      <c r="AS3179" s="20"/>
      <c r="AT3179" s="20"/>
      <c r="AU3179" s="20"/>
      <c r="AV3179" s="20"/>
      <c r="AW3179" s="20"/>
      <c r="AX3179" s="20"/>
      <c r="AY3179" s="20"/>
      <c r="AZ3179" s="20"/>
      <c r="BA3179" s="20"/>
      <c r="BB3179" s="20"/>
      <c r="BC3179" s="20"/>
      <c r="BD3179" s="20"/>
      <c r="BE3179" s="20"/>
      <c r="BF3179" s="20"/>
      <c r="BG3179" s="20"/>
      <c r="BH3179" s="20"/>
      <c r="BI3179" s="20"/>
      <c r="BJ3179" s="20"/>
      <c r="BK3179" s="20"/>
      <c r="BL3179" s="20"/>
      <c r="BM3179" s="20"/>
      <c r="BN3179" s="20"/>
      <c r="BO3179" s="20"/>
      <c r="BP3179" s="20"/>
      <c r="BQ3179" s="20"/>
      <c r="BR3179" s="20"/>
      <c r="BS3179" s="20"/>
      <c r="BT3179" s="20"/>
      <c r="BU3179" s="20"/>
      <c r="BV3179" s="20"/>
      <c r="BW3179" s="20"/>
      <c r="BX3179" s="20"/>
      <c r="BY3179" s="20"/>
      <c r="BZ3179" s="20"/>
      <c r="CA3179" s="20"/>
      <c r="CB3179" s="20"/>
    </row>
    <row r="3180" spans="17:80" ht="15" hidden="1" customHeight="1">
      <c r="Q3180" s="19"/>
      <c r="R3180" s="20"/>
      <c r="S3180" s="20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  <c r="AH3180" s="20"/>
      <c r="AI3180" s="20"/>
      <c r="AJ3180" s="20"/>
      <c r="AK3180" s="20"/>
      <c r="AL3180" s="20"/>
      <c r="AM3180" s="20"/>
      <c r="AN3180" s="20"/>
      <c r="AO3180" s="20"/>
      <c r="AP3180" s="20"/>
      <c r="AQ3180" s="20"/>
      <c r="AR3180" s="20"/>
      <c r="AS3180" s="20"/>
      <c r="AT3180" s="20"/>
      <c r="AU3180" s="20"/>
      <c r="AV3180" s="20"/>
      <c r="AW3180" s="20"/>
      <c r="AX3180" s="20"/>
      <c r="AY3180" s="20"/>
      <c r="AZ3180" s="20"/>
      <c r="BA3180" s="20"/>
      <c r="BB3180" s="20"/>
      <c r="BC3180" s="20"/>
      <c r="BD3180" s="20"/>
      <c r="BE3180" s="20"/>
      <c r="BF3180" s="20"/>
      <c r="BG3180" s="20"/>
      <c r="BH3180" s="20"/>
      <c r="BI3180" s="20"/>
      <c r="BJ3180" s="20"/>
      <c r="BK3180" s="20"/>
      <c r="BL3180" s="20"/>
      <c r="BM3180" s="20"/>
      <c r="BN3180" s="20"/>
      <c r="BO3180" s="20"/>
      <c r="BP3180" s="20"/>
      <c r="BQ3180" s="20"/>
      <c r="BR3180" s="20"/>
      <c r="BS3180" s="20"/>
      <c r="BT3180" s="20"/>
      <c r="BU3180" s="20"/>
      <c r="BV3180" s="20"/>
      <c r="BW3180" s="20"/>
      <c r="BX3180" s="20"/>
      <c r="BY3180" s="20"/>
      <c r="BZ3180" s="20"/>
      <c r="CA3180" s="20"/>
      <c r="CB3180" s="20"/>
    </row>
    <row r="3181" spans="17:80" ht="15" hidden="1" customHeight="1">
      <c r="Q3181" s="19"/>
      <c r="R3181" s="20"/>
      <c r="S3181" s="20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  <c r="AH3181" s="20"/>
      <c r="AI3181" s="20"/>
      <c r="AJ3181" s="20"/>
      <c r="AK3181" s="20"/>
      <c r="AL3181" s="20"/>
      <c r="AM3181" s="20"/>
      <c r="AN3181" s="20"/>
      <c r="AO3181" s="20"/>
      <c r="AP3181" s="20"/>
      <c r="AQ3181" s="20"/>
      <c r="AR3181" s="20"/>
      <c r="AS3181" s="20"/>
      <c r="AT3181" s="20"/>
      <c r="AU3181" s="20"/>
      <c r="AV3181" s="20"/>
      <c r="AW3181" s="20"/>
      <c r="AX3181" s="20"/>
      <c r="AY3181" s="20"/>
      <c r="AZ3181" s="20"/>
      <c r="BA3181" s="20"/>
      <c r="BB3181" s="20"/>
      <c r="BC3181" s="20"/>
      <c r="BD3181" s="20"/>
      <c r="BE3181" s="20"/>
      <c r="BF3181" s="20"/>
      <c r="BG3181" s="20"/>
      <c r="BH3181" s="20"/>
      <c r="BI3181" s="20"/>
      <c r="BJ3181" s="20"/>
      <c r="BK3181" s="20"/>
      <c r="BL3181" s="20"/>
      <c r="BM3181" s="20"/>
      <c r="BN3181" s="20"/>
      <c r="BO3181" s="20"/>
      <c r="BP3181" s="20"/>
      <c r="BQ3181" s="20"/>
      <c r="BR3181" s="20"/>
      <c r="BS3181" s="20"/>
      <c r="BT3181" s="20"/>
      <c r="BU3181" s="20"/>
      <c r="BV3181" s="20"/>
      <c r="BW3181" s="20"/>
      <c r="BX3181" s="20"/>
      <c r="BY3181" s="20"/>
      <c r="BZ3181" s="20"/>
      <c r="CA3181" s="20"/>
      <c r="CB3181" s="20"/>
    </row>
    <row r="3182" spans="17:80" ht="15" hidden="1" customHeight="1">
      <c r="Q3182" s="19"/>
      <c r="R3182" s="20"/>
      <c r="S3182" s="20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  <c r="AH3182" s="20"/>
      <c r="AI3182" s="20"/>
      <c r="AJ3182" s="20"/>
      <c r="AK3182" s="20"/>
      <c r="AL3182" s="20"/>
      <c r="AM3182" s="20"/>
      <c r="AN3182" s="20"/>
      <c r="AO3182" s="20"/>
      <c r="AP3182" s="20"/>
      <c r="AQ3182" s="20"/>
      <c r="AR3182" s="20"/>
      <c r="AS3182" s="20"/>
      <c r="AT3182" s="20"/>
      <c r="AU3182" s="20"/>
      <c r="AV3182" s="20"/>
      <c r="AW3182" s="20"/>
      <c r="AX3182" s="20"/>
      <c r="AY3182" s="20"/>
      <c r="AZ3182" s="20"/>
      <c r="BA3182" s="20"/>
      <c r="BB3182" s="20"/>
      <c r="BC3182" s="20"/>
      <c r="BD3182" s="20"/>
      <c r="BE3182" s="20"/>
      <c r="BF3182" s="20"/>
      <c r="BG3182" s="20"/>
      <c r="BH3182" s="20"/>
      <c r="BI3182" s="20"/>
      <c r="BJ3182" s="20"/>
      <c r="BK3182" s="20"/>
      <c r="BL3182" s="20"/>
      <c r="BM3182" s="20"/>
      <c r="BN3182" s="20"/>
      <c r="BO3182" s="20"/>
      <c r="BP3182" s="20"/>
      <c r="BQ3182" s="20"/>
      <c r="BR3182" s="20"/>
      <c r="BS3182" s="20"/>
      <c r="BT3182" s="20"/>
      <c r="BU3182" s="20"/>
      <c r="BV3182" s="20"/>
      <c r="BW3182" s="20"/>
      <c r="BX3182" s="20"/>
      <c r="BY3182" s="20"/>
      <c r="BZ3182" s="20"/>
      <c r="CA3182" s="20"/>
      <c r="CB3182" s="20"/>
    </row>
    <row r="3183" spans="17:80" ht="15" hidden="1" customHeight="1">
      <c r="Q3183" s="19"/>
      <c r="R3183" s="20"/>
      <c r="S3183" s="20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  <c r="AH3183" s="20"/>
      <c r="AI3183" s="20"/>
      <c r="AJ3183" s="20"/>
      <c r="AK3183" s="20"/>
      <c r="AL3183" s="20"/>
      <c r="AM3183" s="20"/>
      <c r="AN3183" s="20"/>
      <c r="AO3183" s="20"/>
      <c r="AP3183" s="20"/>
      <c r="AQ3183" s="20"/>
      <c r="AR3183" s="20"/>
      <c r="AS3183" s="20"/>
      <c r="AT3183" s="20"/>
      <c r="AU3183" s="20"/>
      <c r="AV3183" s="20"/>
      <c r="AW3183" s="20"/>
      <c r="AX3183" s="20"/>
      <c r="AY3183" s="20"/>
      <c r="AZ3183" s="20"/>
      <c r="BA3183" s="20"/>
      <c r="BB3183" s="20"/>
      <c r="BC3183" s="20"/>
      <c r="BD3183" s="20"/>
      <c r="BE3183" s="20"/>
      <c r="BF3183" s="20"/>
      <c r="BG3183" s="20"/>
      <c r="BH3183" s="20"/>
      <c r="BI3183" s="20"/>
      <c r="BJ3183" s="20"/>
      <c r="BK3183" s="20"/>
      <c r="BL3183" s="20"/>
      <c r="BM3183" s="20"/>
      <c r="BN3183" s="20"/>
      <c r="BO3183" s="20"/>
      <c r="BP3183" s="20"/>
      <c r="BQ3183" s="20"/>
      <c r="BR3183" s="20"/>
      <c r="BS3183" s="20"/>
      <c r="BT3183" s="20"/>
      <c r="BU3183" s="20"/>
      <c r="BV3183" s="20"/>
      <c r="BW3183" s="20"/>
      <c r="BX3183" s="20"/>
      <c r="BY3183" s="20"/>
      <c r="BZ3183" s="20"/>
      <c r="CA3183" s="20"/>
      <c r="CB3183" s="20"/>
    </row>
    <row r="3184" spans="17:80" ht="15" hidden="1" customHeight="1">
      <c r="Q3184" s="19"/>
      <c r="R3184" s="20"/>
      <c r="S3184" s="20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  <c r="AH3184" s="20"/>
      <c r="AI3184" s="20"/>
      <c r="AJ3184" s="20"/>
      <c r="AK3184" s="20"/>
      <c r="AL3184" s="20"/>
      <c r="AM3184" s="20"/>
      <c r="AN3184" s="20"/>
      <c r="AO3184" s="20"/>
      <c r="AP3184" s="20"/>
      <c r="AQ3184" s="20"/>
      <c r="AR3184" s="20"/>
      <c r="AS3184" s="20"/>
      <c r="AT3184" s="20"/>
      <c r="AU3184" s="20"/>
      <c r="AV3184" s="20"/>
      <c r="AW3184" s="20"/>
      <c r="AX3184" s="20"/>
      <c r="AY3184" s="20"/>
      <c r="AZ3184" s="20"/>
      <c r="BA3184" s="20"/>
      <c r="BB3184" s="20"/>
      <c r="BC3184" s="20"/>
      <c r="BD3184" s="20"/>
      <c r="BE3184" s="20"/>
      <c r="BF3184" s="20"/>
      <c r="BG3184" s="20"/>
      <c r="BH3184" s="20"/>
      <c r="BI3184" s="20"/>
      <c r="BJ3184" s="20"/>
      <c r="BK3184" s="20"/>
      <c r="BL3184" s="20"/>
      <c r="BM3184" s="20"/>
      <c r="BN3184" s="20"/>
      <c r="BO3184" s="20"/>
      <c r="BP3184" s="20"/>
      <c r="BQ3184" s="20"/>
      <c r="BR3184" s="20"/>
      <c r="BS3184" s="20"/>
      <c r="BT3184" s="20"/>
      <c r="BU3184" s="20"/>
      <c r="BV3184" s="20"/>
      <c r="BW3184" s="20"/>
      <c r="BX3184" s="20"/>
      <c r="BY3184" s="20"/>
      <c r="BZ3184" s="20"/>
      <c r="CA3184" s="20"/>
      <c r="CB3184" s="20"/>
    </row>
    <row r="3185" spans="17:80" ht="15" hidden="1" customHeight="1">
      <c r="Q3185" s="19"/>
      <c r="R3185" s="20"/>
      <c r="S3185" s="20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  <c r="AH3185" s="20"/>
      <c r="AI3185" s="20"/>
      <c r="AJ3185" s="20"/>
      <c r="AK3185" s="20"/>
      <c r="AL3185" s="20"/>
      <c r="AM3185" s="20"/>
      <c r="AN3185" s="20"/>
      <c r="AO3185" s="20"/>
      <c r="AP3185" s="20"/>
      <c r="AQ3185" s="20"/>
      <c r="AR3185" s="20"/>
      <c r="AS3185" s="20"/>
      <c r="AT3185" s="20"/>
      <c r="AU3185" s="20"/>
      <c r="AV3185" s="20"/>
      <c r="AW3185" s="20"/>
      <c r="AX3185" s="20"/>
      <c r="AY3185" s="20"/>
      <c r="AZ3185" s="20"/>
      <c r="BA3185" s="20"/>
      <c r="BB3185" s="20"/>
      <c r="BC3185" s="20"/>
      <c r="BD3185" s="20"/>
      <c r="BE3185" s="20"/>
      <c r="BF3185" s="20"/>
      <c r="BG3185" s="20"/>
      <c r="BH3185" s="20"/>
      <c r="BI3185" s="20"/>
      <c r="BJ3185" s="20"/>
      <c r="BK3185" s="20"/>
      <c r="BL3185" s="20"/>
      <c r="BM3185" s="20"/>
      <c r="BN3185" s="20"/>
      <c r="BO3185" s="20"/>
      <c r="BP3185" s="20"/>
      <c r="BQ3185" s="20"/>
      <c r="BR3185" s="20"/>
      <c r="BS3185" s="20"/>
      <c r="BT3185" s="20"/>
      <c r="BU3185" s="20"/>
      <c r="BV3185" s="20"/>
      <c r="BW3185" s="20"/>
      <c r="BX3185" s="20"/>
      <c r="BY3185" s="20"/>
      <c r="BZ3185" s="20"/>
      <c r="CA3185" s="20"/>
      <c r="CB3185" s="20"/>
    </row>
    <row r="3186" spans="17:80" ht="15" hidden="1" customHeight="1">
      <c r="Q3186" s="19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  <c r="AK3186" s="20"/>
      <c r="AL3186" s="20"/>
      <c r="AM3186" s="20"/>
      <c r="AN3186" s="20"/>
      <c r="AO3186" s="20"/>
      <c r="AP3186" s="20"/>
      <c r="AQ3186" s="20"/>
      <c r="AR3186" s="20"/>
      <c r="AS3186" s="20"/>
      <c r="AT3186" s="20"/>
      <c r="AU3186" s="20"/>
      <c r="AV3186" s="20"/>
      <c r="AW3186" s="20"/>
      <c r="AX3186" s="20"/>
      <c r="AY3186" s="20"/>
      <c r="AZ3186" s="20"/>
      <c r="BA3186" s="20"/>
      <c r="BB3186" s="20"/>
      <c r="BC3186" s="20"/>
      <c r="BD3186" s="20"/>
      <c r="BE3186" s="20"/>
      <c r="BF3186" s="20"/>
      <c r="BG3186" s="20"/>
      <c r="BH3186" s="20"/>
      <c r="BI3186" s="20"/>
      <c r="BJ3186" s="20"/>
      <c r="BK3186" s="20"/>
      <c r="BL3186" s="20"/>
      <c r="BM3186" s="20"/>
      <c r="BN3186" s="20"/>
      <c r="BO3186" s="20"/>
      <c r="BP3186" s="20"/>
      <c r="BQ3186" s="20"/>
      <c r="BR3186" s="20"/>
      <c r="BS3186" s="20"/>
      <c r="BT3186" s="20"/>
      <c r="BU3186" s="20"/>
      <c r="BV3186" s="20"/>
      <c r="BW3186" s="20"/>
      <c r="BX3186" s="20"/>
      <c r="BY3186" s="20"/>
      <c r="BZ3186" s="20"/>
      <c r="CA3186" s="20"/>
      <c r="CB3186" s="20"/>
    </row>
    <row r="3187" spans="17:80" ht="15" hidden="1" customHeight="1">
      <c r="Q3187" s="19"/>
      <c r="R3187" s="20"/>
      <c r="S3187" s="20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  <c r="AH3187" s="20"/>
      <c r="AI3187" s="20"/>
      <c r="AJ3187" s="20"/>
      <c r="AK3187" s="20"/>
      <c r="AL3187" s="20"/>
      <c r="AM3187" s="20"/>
      <c r="AN3187" s="20"/>
      <c r="AO3187" s="20"/>
      <c r="AP3187" s="20"/>
      <c r="AQ3187" s="20"/>
      <c r="AR3187" s="20"/>
      <c r="AS3187" s="20"/>
      <c r="AT3187" s="20"/>
      <c r="AU3187" s="20"/>
      <c r="AV3187" s="20"/>
      <c r="AW3187" s="20"/>
      <c r="AX3187" s="20"/>
      <c r="AY3187" s="20"/>
      <c r="AZ3187" s="20"/>
      <c r="BA3187" s="20"/>
      <c r="BB3187" s="20"/>
      <c r="BC3187" s="20"/>
      <c r="BD3187" s="20"/>
      <c r="BE3187" s="20"/>
      <c r="BF3187" s="20"/>
      <c r="BG3187" s="20"/>
      <c r="BH3187" s="20"/>
      <c r="BI3187" s="20"/>
      <c r="BJ3187" s="20"/>
      <c r="BK3187" s="20"/>
      <c r="BL3187" s="20"/>
      <c r="BM3187" s="20"/>
      <c r="BN3187" s="20"/>
      <c r="BO3187" s="20"/>
      <c r="BP3187" s="20"/>
      <c r="BQ3187" s="20"/>
      <c r="BR3187" s="20"/>
      <c r="BS3187" s="20"/>
      <c r="BT3187" s="20"/>
      <c r="BU3187" s="20"/>
      <c r="BV3187" s="20"/>
      <c r="BW3187" s="20"/>
      <c r="BX3187" s="20"/>
      <c r="BY3187" s="20"/>
      <c r="BZ3187" s="20"/>
      <c r="CA3187" s="20"/>
      <c r="CB3187" s="20"/>
    </row>
  </sheetData>
  <sheetProtection sheet="1" objects="1" scenarios="1"/>
  <mergeCells count="616">
    <mergeCell ref="C14:P14"/>
    <mergeCell ref="BR8:BV8"/>
    <mergeCell ref="BW8:CA8"/>
    <mergeCell ref="BS4:BZ4"/>
    <mergeCell ref="BM4:BR4"/>
    <mergeCell ref="B16:I18"/>
    <mergeCell ref="BV16:CB18"/>
    <mergeCell ref="C5:AQ6"/>
    <mergeCell ref="BT10:BU10"/>
    <mergeCell ref="BV10:CB10"/>
    <mergeCell ref="AY10:AZ10"/>
    <mergeCell ref="BA10:BE10"/>
    <mergeCell ref="BF10:BG10"/>
    <mergeCell ref="BH10:BL10"/>
    <mergeCell ref="BM10:BN10"/>
    <mergeCell ref="BO10:BS10"/>
    <mergeCell ref="R10:V10"/>
    <mergeCell ref="W10:X10"/>
    <mergeCell ref="Y10:AC10"/>
    <mergeCell ref="AD10:AE10"/>
    <mergeCell ref="AF10:AJ10"/>
    <mergeCell ref="BI11:BM11"/>
    <mergeCell ref="BP11:BT11"/>
    <mergeCell ref="AT10:AX10"/>
    <mergeCell ref="BI68:BM68"/>
    <mergeCell ref="BP68:BT68"/>
    <mergeCell ref="BB5:BL5"/>
    <mergeCell ref="BM5:BR5"/>
    <mergeCell ref="BS5:CA5"/>
    <mergeCell ref="AS6:AX6"/>
    <mergeCell ref="AY6:BD6"/>
    <mergeCell ref="BE6:BJ6"/>
    <mergeCell ref="BK6:CA6"/>
    <mergeCell ref="AF9:BU9"/>
    <mergeCell ref="BV9:CB9"/>
    <mergeCell ref="AK10:AL10"/>
    <mergeCell ref="AM10:AQ10"/>
    <mergeCell ref="AR10:AS10"/>
    <mergeCell ref="AS5:AU5"/>
    <mergeCell ref="AV5:AX5"/>
    <mergeCell ref="AY5:BA5"/>
    <mergeCell ref="BW11:CA11"/>
    <mergeCell ref="BI12:BM12"/>
    <mergeCell ref="BP12:BT12"/>
    <mergeCell ref="BW12:CA12"/>
    <mergeCell ref="BI16:BM16"/>
    <mergeCell ref="BP16:BT16"/>
    <mergeCell ref="BP18:BT18"/>
    <mergeCell ref="B70:C77"/>
    <mergeCell ref="D71:CB77"/>
    <mergeCell ref="D70:CB70"/>
    <mergeCell ref="K17:P17"/>
    <mergeCell ref="K21:P21"/>
    <mergeCell ref="K30:P30"/>
    <mergeCell ref="J16:K16"/>
    <mergeCell ref="D27:E27"/>
    <mergeCell ref="L16:Q16"/>
    <mergeCell ref="F27:Q27"/>
    <mergeCell ref="K18:P18"/>
    <mergeCell ref="S18:W18"/>
    <mergeCell ref="Z18:AD18"/>
    <mergeCell ref="AG18:AK18"/>
    <mergeCell ref="AN18:AR18"/>
    <mergeCell ref="S16:W16"/>
    <mergeCell ref="Z16:AD16"/>
    <mergeCell ref="AG16:AK16"/>
    <mergeCell ref="AN16:AR16"/>
    <mergeCell ref="AU16:AY16"/>
    <mergeCell ref="BB16:BF16"/>
    <mergeCell ref="B19:C27"/>
    <mergeCell ref="D19:I21"/>
    <mergeCell ref="J19:Q19"/>
    <mergeCell ref="AU17:AY17"/>
    <mergeCell ref="BB17:BF17"/>
    <mergeCell ref="AU18:AY18"/>
    <mergeCell ref="BB18:BF18"/>
    <mergeCell ref="BI18:BM18"/>
    <mergeCell ref="BI17:BM17"/>
    <mergeCell ref="S12:W12"/>
    <mergeCell ref="Z12:AD12"/>
    <mergeCell ref="AG12:AK12"/>
    <mergeCell ref="AN12:AR12"/>
    <mergeCell ref="AU12:AY12"/>
    <mergeCell ref="BB12:BF12"/>
    <mergeCell ref="AU14:AY14"/>
    <mergeCell ref="BB14:BF14"/>
    <mergeCell ref="BI14:BM14"/>
    <mergeCell ref="BP17:BT17"/>
    <mergeCell ref="BW19:CA19"/>
    <mergeCell ref="J20:Q20"/>
    <mergeCell ref="S20:W20"/>
    <mergeCell ref="Z20:AD20"/>
    <mergeCell ref="AG20:AK20"/>
    <mergeCell ref="AN20:AR20"/>
    <mergeCell ref="AU20:AY20"/>
    <mergeCell ref="BB20:BF20"/>
    <mergeCell ref="BI20:BM20"/>
    <mergeCell ref="BP20:BT20"/>
    <mergeCell ref="BW20:CA20"/>
    <mergeCell ref="S19:W19"/>
    <mergeCell ref="Z19:AD19"/>
    <mergeCell ref="AG19:AK19"/>
    <mergeCell ref="AN19:AR19"/>
    <mergeCell ref="AU19:AY19"/>
    <mergeCell ref="BB19:BF19"/>
    <mergeCell ref="BI19:BM19"/>
    <mergeCell ref="BP19:BT19"/>
    <mergeCell ref="S17:W17"/>
    <mergeCell ref="Z17:AD17"/>
    <mergeCell ref="AG17:AK17"/>
    <mergeCell ref="AN17:AR17"/>
    <mergeCell ref="BW21:CA21"/>
    <mergeCell ref="D22:Q22"/>
    <mergeCell ref="S22:W22"/>
    <mergeCell ref="Z22:AD22"/>
    <mergeCell ref="AG22:AK22"/>
    <mergeCell ref="AN22:AR22"/>
    <mergeCell ref="AU22:AY22"/>
    <mergeCell ref="BB22:BF22"/>
    <mergeCell ref="BI22:BM22"/>
    <mergeCell ref="BP22:BT22"/>
    <mergeCell ref="BW22:CA22"/>
    <mergeCell ref="S21:W21"/>
    <mergeCell ref="Z21:AD21"/>
    <mergeCell ref="AG21:AK21"/>
    <mergeCell ref="AN21:AR21"/>
    <mergeCell ref="AU21:AY21"/>
    <mergeCell ref="BB21:BF21"/>
    <mergeCell ref="BI21:BM21"/>
    <mergeCell ref="BP21:BT21"/>
    <mergeCell ref="AG26:AK26"/>
    <mergeCell ref="AN26:AR26"/>
    <mergeCell ref="BW23:CA23"/>
    <mergeCell ref="D24:Q24"/>
    <mergeCell ref="S24:W24"/>
    <mergeCell ref="Z24:AD24"/>
    <mergeCell ref="AG24:AK24"/>
    <mergeCell ref="AN24:AR24"/>
    <mergeCell ref="AU24:AY24"/>
    <mergeCell ref="BB24:BF24"/>
    <mergeCell ref="BI24:BM24"/>
    <mergeCell ref="BP24:BT24"/>
    <mergeCell ref="BW24:CA24"/>
    <mergeCell ref="S23:W23"/>
    <mergeCell ref="Z23:AD23"/>
    <mergeCell ref="AG23:AK23"/>
    <mergeCell ref="AN23:AR23"/>
    <mergeCell ref="AU23:AY23"/>
    <mergeCell ref="BB23:BF23"/>
    <mergeCell ref="BI23:BM23"/>
    <mergeCell ref="BP23:BT23"/>
    <mergeCell ref="D23:Q23"/>
    <mergeCell ref="BI26:BM26"/>
    <mergeCell ref="BP26:BT26"/>
    <mergeCell ref="BW28:CA28"/>
    <mergeCell ref="J29:Q29"/>
    <mergeCell ref="S29:W29"/>
    <mergeCell ref="Z29:AD29"/>
    <mergeCell ref="D25:Q25"/>
    <mergeCell ref="S25:W25"/>
    <mergeCell ref="Z25:AD25"/>
    <mergeCell ref="AG25:AK25"/>
    <mergeCell ref="AN25:AR25"/>
    <mergeCell ref="BW26:CA26"/>
    <mergeCell ref="S27:W27"/>
    <mergeCell ref="Z27:AD27"/>
    <mergeCell ref="AG27:AK27"/>
    <mergeCell ref="AN27:AR27"/>
    <mergeCell ref="AU25:AY25"/>
    <mergeCell ref="BB25:BF25"/>
    <mergeCell ref="BI25:BM25"/>
    <mergeCell ref="BP25:BT25"/>
    <mergeCell ref="BW25:CA25"/>
    <mergeCell ref="D26:Q26"/>
    <mergeCell ref="S26:W26"/>
    <mergeCell ref="Z26:AD26"/>
    <mergeCell ref="AG28:AK28"/>
    <mergeCell ref="AN28:AR28"/>
    <mergeCell ref="AU28:AY28"/>
    <mergeCell ref="BB28:BF28"/>
    <mergeCell ref="BI28:BM28"/>
    <mergeCell ref="BP28:BT28"/>
    <mergeCell ref="BP14:BT14"/>
    <mergeCell ref="BW14:CA14"/>
    <mergeCell ref="B28:C41"/>
    <mergeCell ref="D28:I30"/>
    <mergeCell ref="J28:Q28"/>
    <mergeCell ref="S28:W28"/>
    <mergeCell ref="Z28:AD28"/>
    <mergeCell ref="AU27:AY27"/>
    <mergeCell ref="BB27:BF27"/>
    <mergeCell ref="BI27:BM27"/>
    <mergeCell ref="BP27:BT27"/>
    <mergeCell ref="BW27:CA27"/>
    <mergeCell ref="S14:W14"/>
    <mergeCell ref="Z14:AD14"/>
    <mergeCell ref="AG14:AK14"/>
    <mergeCell ref="AN14:AR14"/>
    <mergeCell ref="AU26:AY26"/>
    <mergeCell ref="BB26:BF26"/>
    <mergeCell ref="BW29:CA29"/>
    <mergeCell ref="S30:W30"/>
    <mergeCell ref="Z30:AD30"/>
    <mergeCell ref="AG30:AK30"/>
    <mergeCell ref="AN30:AR30"/>
    <mergeCell ref="AU30:AY30"/>
    <mergeCell ref="BB30:BF30"/>
    <mergeCell ref="BI30:BM30"/>
    <mergeCell ref="BP30:BT30"/>
    <mergeCell ref="BW30:CA30"/>
    <mergeCell ref="AG29:AK29"/>
    <mergeCell ref="AN29:AR29"/>
    <mergeCell ref="AU29:AY29"/>
    <mergeCell ref="BB29:BF29"/>
    <mergeCell ref="BI29:BM29"/>
    <mergeCell ref="BP29:BT29"/>
    <mergeCell ref="BW31:CA31"/>
    <mergeCell ref="D32:Q32"/>
    <mergeCell ref="S32:W32"/>
    <mergeCell ref="Z32:AD32"/>
    <mergeCell ref="AG32:AK32"/>
    <mergeCell ref="AN32:AR32"/>
    <mergeCell ref="AU32:AY32"/>
    <mergeCell ref="BB32:BF32"/>
    <mergeCell ref="BI32:BM32"/>
    <mergeCell ref="BP32:BT32"/>
    <mergeCell ref="BW32:CA32"/>
    <mergeCell ref="S31:W31"/>
    <mergeCell ref="Z31:AD31"/>
    <mergeCell ref="AG31:AK31"/>
    <mergeCell ref="AN31:AR31"/>
    <mergeCell ref="AU31:AY31"/>
    <mergeCell ref="BB31:BF31"/>
    <mergeCell ref="BI31:BM31"/>
    <mergeCell ref="BP31:BT31"/>
    <mergeCell ref="E31:P31"/>
    <mergeCell ref="BW33:CA33"/>
    <mergeCell ref="D34:Q34"/>
    <mergeCell ref="S34:W34"/>
    <mergeCell ref="Z34:AD34"/>
    <mergeCell ref="AG34:AK34"/>
    <mergeCell ref="AN34:AR34"/>
    <mergeCell ref="AU34:AY34"/>
    <mergeCell ref="BB34:BF34"/>
    <mergeCell ref="BI34:BM34"/>
    <mergeCell ref="BP34:BT34"/>
    <mergeCell ref="BW34:CA34"/>
    <mergeCell ref="D33:Q33"/>
    <mergeCell ref="S33:W33"/>
    <mergeCell ref="Z33:AD33"/>
    <mergeCell ref="AG33:AK33"/>
    <mergeCell ref="AN33:AR33"/>
    <mergeCell ref="AU33:AY33"/>
    <mergeCell ref="BB33:BF33"/>
    <mergeCell ref="BI33:BM33"/>
    <mergeCell ref="BP33:BT33"/>
    <mergeCell ref="BW35:CA35"/>
    <mergeCell ref="D36:Q36"/>
    <mergeCell ref="S36:W36"/>
    <mergeCell ref="Z36:AD36"/>
    <mergeCell ref="AG36:AK36"/>
    <mergeCell ref="AN36:AR36"/>
    <mergeCell ref="AU36:AY36"/>
    <mergeCell ref="BB36:BF36"/>
    <mergeCell ref="BI36:BM36"/>
    <mergeCell ref="BP36:BT36"/>
    <mergeCell ref="BW36:CA36"/>
    <mergeCell ref="D35:Q35"/>
    <mergeCell ref="S35:W35"/>
    <mergeCell ref="Z35:AD35"/>
    <mergeCell ref="AG35:AK35"/>
    <mergeCell ref="AN35:AR35"/>
    <mergeCell ref="AU35:AY35"/>
    <mergeCell ref="BB35:BF35"/>
    <mergeCell ref="BI35:BM35"/>
    <mergeCell ref="BP35:BT35"/>
    <mergeCell ref="BW37:CA37"/>
    <mergeCell ref="D38:Q38"/>
    <mergeCell ref="S38:W38"/>
    <mergeCell ref="Z38:AD38"/>
    <mergeCell ref="AG38:AK38"/>
    <mergeCell ref="AN38:AR38"/>
    <mergeCell ref="AU38:AY38"/>
    <mergeCell ref="BB38:BF38"/>
    <mergeCell ref="BI38:BM38"/>
    <mergeCell ref="BP38:BT38"/>
    <mergeCell ref="BW38:CA38"/>
    <mergeCell ref="D37:Q37"/>
    <mergeCell ref="S37:W37"/>
    <mergeCell ref="Z37:AD37"/>
    <mergeCell ref="AG37:AK37"/>
    <mergeCell ref="AN37:AR37"/>
    <mergeCell ref="AU37:AY37"/>
    <mergeCell ref="BB37:BF37"/>
    <mergeCell ref="BI37:BM37"/>
    <mergeCell ref="BP37:BT37"/>
    <mergeCell ref="BW39:CA39"/>
    <mergeCell ref="D40:Q40"/>
    <mergeCell ref="S40:W40"/>
    <mergeCell ref="Z40:AD40"/>
    <mergeCell ref="AG40:AK40"/>
    <mergeCell ref="AN40:AR40"/>
    <mergeCell ref="AU40:AY40"/>
    <mergeCell ref="BB40:BF40"/>
    <mergeCell ref="BI40:BM40"/>
    <mergeCell ref="BP40:BT40"/>
    <mergeCell ref="BW40:CA40"/>
    <mergeCell ref="D39:Q39"/>
    <mergeCell ref="S39:W39"/>
    <mergeCell ref="Z39:AD39"/>
    <mergeCell ref="AG39:AK39"/>
    <mergeCell ref="AN39:AR39"/>
    <mergeCell ref="AU39:AY39"/>
    <mergeCell ref="BB39:BF39"/>
    <mergeCell ref="BI39:BM39"/>
    <mergeCell ref="BP39:BT39"/>
    <mergeCell ref="BP41:BT41"/>
    <mergeCell ref="BW41:CA41"/>
    <mergeCell ref="B42:C42"/>
    <mergeCell ref="D42:Q42"/>
    <mergeCell ref="S42:W42"/>
    <mergeCell ref="Z42:AD42"/>
    <mergeCell ref="AG42:AK42"/>
    <mergeCell ref="AN42:AR42"/>
    <mergeCell ref="AU42:AY42"/>
    <mergeCell ref="BB42:BF42"/>
    <mergeCell ref="BI42:BM42"/>
    <mergeCell ref="BP42:BT42"/>
    <mergeCell ref="BW42:CA42"/>
    <mergeCell ref="S41:W41"/>
    <mergeCell ref="Z41:AD41"/>
    <mergeCell ref="AG41:AK41"/>
    <mergeCell ref="AN41:AR41"/>
    <mergeCell ref="AU41:AY41"/>
    <mergeCell ref="BB41:BF41"/>
    <mergeCell ref="BI41:BM41"/>
    <mergeCell ref="D41:E41"/>
    <mergeCell ref="F41:Q41"/>
    <mergeCell ref="K44:Q44"/>
    <mergeCell ref="S44:W44"/>
    <mergeCell ref="Z44:AD44"/>
    <mergeCell ref="AG44:AK44"/>
    <mergeCell ref="AN44:AR44"/>
    <mergeCell ref="B43:C46"/>
    <mergeCell ref="D43:J44"/>
    <mergeCell ref="K43:Q43"/>
    <mergeCell ref="S43:W43"/>
    <mergeCell ref="Z43:AD43"/>
    <mergeCell ref="AG43:AK43"/>
    <mergeCell ref="AN43:AR43"/>
    <mergeCell ref="Z45:AD45"/>
    <mergeCell ref="AG45:AK45"/>
    <mergeCell ref="AN45:AR45"/>
    <mergeCell ref="BW45:CA45"/>
    <mergeCell ref="AU44:AY44"/>
    <mergeCell ref="BB44:BF44"/>
    <mergeCell ref="BI44:BM44"/>
    <mergeCell ref="BP44:BT44"/>
    <mergeCell ref="BW44:CA44"/>
    <mergeCell ref="AU43:AY43"/>
    <mergeCell ref="BB43:BF43"/>
    <mergeCell ref="BI43:BM43"/>
    <mergeCell ref="BP43:BT43"/>
    <mergeCell ref="BW43:CA43"/>
    <mergeCell ref="B49:C49"/>
    <mergeCell ref="BB46:BF46"/>
    <mergeCell ref="BI46:BM46"/>
    <mergeCell ref="BP46:BT46"/>
    <mergeCell ref="BW46:CA46"/>
    <mergeCell ref="B47:C47"/>
    <mergeCell ref="D47:Q47"/>
    <mergeCell ref="S47:W47"/>
    <mergeCell ref="Z47:AD47"/>
    <mergeCell ref="AG47:AK47"/>
    <mergeCell ref="AN47:AR47"/>
    <mergeCell ref="K46:Q46"/>
    <mergeCell ref="S46:W46"/>
    <mergeCell ref="Z46:AD46"/>
    <mergeCell ref="AG46:AK46"/>
    <mergeCell ref="AN46:AR46"/>
    <mergeCell ref="AU46:AY46"/>
    <mergeCell ref="D45:J46"/>
    <mergeCell ref="K45:Q45"/>
    <mergeCell ref="S45:W45"/>
    <mergeCell ref="AU45:AY45"/>
    <mergeCell ref="BB45:BF45"/>
    <mergeCell ref="BI45:BM45"/>
    <mergeCell ref="BP45:BT45"/>
    <mergeCell ref="Z50:AD50"/>
    <mergeCell ref="BW50:CA50"/>
    <mergeCell ref="AU50:AY50"/>
    <mergeCell ref="AU47:AY47"/>
    <mergeCell ref="BB47:BF47"/>
    <mergeCell ref="BI47:BM47"/>
    <mergeCell ref="BP47:BT47"/>
    <mergeCell ref="BW47:CA47"/>
    <mergeCell ref="B48:C48"/>
    <mergeCell ref="D48:Q48"/>
    <mergeCell ref="S48:W48"/>
    <mergeCell ref="Z48:AD48"/>
    <mergeCell ref="AG48:AK48"/>
    <mergeCell ref="AN48:AR48"/>
    <mergeCell ref="AU48:AY48"/>
    <mergeCell ref="BB48:BF48"/>
    <mergeCell ref="BI48:BM48"/>
    <mergeCell ref="BP48:BT48"/>
    <mergeCell ref="BW48:CA48"/>
    <mergeCell ref="AU49:AY49"/>
    <mergeCell ref="BB49:BF49"/>
    <mergeCell ref="BI49:BM49"/>
    <mergeCell ref="BP49:BT49"/>
    <mergeCell ref="BV49:CB49"/>
    <mergeCell ref="BI51:BM51"/>
    <mergeCell ref="BP51:BT51"/>
    <mergeCell ref="D49:Q49"/>
    <mergeCell ref="S49:W49"/>
    <mergeCell ref="Z49:AD49"/>
    <mergeCell ref="AG49:AK49"/>
    <mergeCell ref="AN49:AR49"/>
    <mergeCell ref="D50:E53"/>
    <mergeCell ref="F50:J51"/>
    <mergeCell ref="F52:J53"/>
    <mergeCell ref="K53:Q53"/>
    <mergeCell ref="S53:W53"/>
    <mergeCell ref="Z53:AD53"/>
    <mergeCell ref="AG53:AK53"/>
    <mergeCell ref="AN53:AR53"/>
    <mergeCell ref="K51:Q51"/>
    <mergeCell ref="S51:W51"/>
    <mergeCell ref="Z51:AD51"/>
    <mergeCell ref="AG51:AK51"/>
    <mergeCell ref="AN51:AR51"/>
    <mergeCell ref="AG50:AK50"/>
    <mergeCell ref="AN50:AR50"/>
    <mergeCell ref="K50:Q50"/>
    <mergeCell ref="S50:W50"/>
    <mergeCell ref="AG56:AK56"/>
    <mergeCell ref="AN56:AR56"/>
    <mergeCell ref="B50:C57"/>
    <mergeCell ref="BW54:CA54"/>
    <mergeCell ref="M55:P55"/>
    <mergeCell ref="S55:W55"/>
    <mergeCell ref="Z55:AD55"/>
    <mergeCell ref="AG55:AK55"/>
    <mergeCell ref="AN55:AR55"/>
    <mergeCell ref="AU55:AY55"/>
    <mergeCell ref="BW56:CA56"/>
    <mergeCell ref="BW51:CA51"/>
    <mergeCell ref="K52:Q52"/>
    <mergeCell ref="S52:W52"/>
    <mergeCell ref="Z52:AD52"/>
    <mergeCell ref="AG52:AK52"/>
    <mergeCell ref="AN52:AR52"/>
    <mergeCell ref="AU52:AY52"/>
    <mergeCell ref="BB52:BF52"/>
    <mergeCell ref="BI52:BM52"/>
    <mergeCell ref="BP52:BT52"/>
    <mergeCell ref="BW52:CA52"/>
    <mergeCell ref="AU51:AY51"/>
    <mergeCell ref="BB51:BF51"/>
    <mergeCell ref="AU53:AY53"/>
    <mergeCell ref="BB53:BF53"/>
    <mergeCell ref="BI53:BM53"/>
    <mergeCell ref="BP53:BT53"/>
    <mergeCell ref="BB50:BF50"/>
    <mergeCell ref="BI50:BM50"/>
    <mergeCell ref="BP50:BT50"/>
    <mergeCell ref="D54:E57"/>
    <mergeCell ref="F54:K55"/>
    <mergeCell ref="L54:Q54"/>
    <mergeCell ref="S54:W54"/>
    <mergeCell ref="Z54:AD54"/>
    <mergeCell ref="AG54:AK54"/>
    <mergeCell ref="F56:K57"/>
    <mergeCell ref="M57:P57"/>
    <mergeCell ref="S57:W57"/>
    <mergeCell ref="Z57:AD57"/>
    <mergeCell ref="AG57:AK57"/>
    <mergeCell ref="BB55:BF55"/>
    <mergeCell ref="BI55:BM55"/>
    <mergeCell ref="BP55:BT55"/>
    <mergeCell ref="L56:Q56"/>
    <mergeCell ref="S56:W56"/>
    <mergeCell ref="Z56:AD56"/>
    <mergeCell ref="AN58:AR58"/>
    <mergeCell ref="AU58:AY58"/>
    <mergeCell ref="BB58:BF58"/>
    <mergeCell ref="BI58:BM58"/>
    <mergeCell ref="BP58:BT58"/>
    <mergeCell ref="AN57:AR57"/>
    <mergeCell ref="BB57:BF57"/>
    <mergeCell ref="BI57:BM57"/>
    <mergeCell ref="BP57:BT57"/>
    <mergeCell ref="S63:W63"/>
    <mergeCell ref="Z63:AD63"/>
    <mergeCell ref="AG63:AK63"/>
    <mergeCell ref="AN63:AR63"/>
    <mergeCell ref="BP59:BT59"/>
    <mergeCell ref="AN59:AR59"/>
    <mergeCell ref="AN61:AR61"/>
    <mergeCell ref="AU61:AY61"/>
    <mergeCell ref="BB61:BF61"/>
    <mergeCell ref="AU60:AY60"/>
    <mergeCell ref="BB60:BF60"/>
    <mergeCell ref="BI60:BM60"/>
    <mergeCell ref="AG60:AK60"/>
    <mergeCell ref="AN60:AR60"/>
    <mergeCell ref="Z59:AD59"/>
    <mergeCell ref="AG59:AK59"/>
    <mergeCell ref="K65:Q65"/>
    <mergeCell ref="S65:W65"/>
    <mergeCell ref="Z65:AD65"/>
    <mergeCell ref="B58:C58"/>
    <mergeCell ref="D58:Q58"/>
    <mergeCell ref="S58:W58"/>
    <mergeCell ref="Z58:AD58"/>
    <mergeCell ref="AG58:AK58"/>
    <mergeCell ref="K64:Q64"/>
    <mergeCell ref="S64:W64"/>
    <mergeCell ref="Z64:AD64"/>
    <mergeCell ref="AG64:AK64"/>
    <mergeCell ref="J61:P61"/>
    <mergeCell ref="B59:H61"/>
    <mergeCell ref="S60:W60"/>
    <mergeCell ref="I59:Q59"/>
    <mergeCell ref="S59:W59"/>
    <mergeCell ref="J60:P60"/>
    <mergeCell ref="B63:J65"/>
    <mergeCell ref="K63:Q63"/>
    <mergeCell ref="Z61:AD61"/>
    <mergeCell ref="AG61:AK61"/>
    <mergeCell ref="S61:W61"/>
    <mergeCell ref="Z60:AD60"/>
    <mergeCell ref="AN64:AR64"/>
    <mergeCell ref="AU64:AY64"/>
    <mergeCell ref="BB64:BF64"/>
    <mergeCell ref="AU65:AY65"/>
    <mergeCell ref="BB65:BF65"/>
    <mergeCell ref="BP67:BT67"/>
    <mergeCell ref="AU63:AY63"/>
    <mergeCell ref="BP66:BT66"/>
    <mergeCell ref="BI67:BM67"/>
    <mergeCell ref="BB63:BF63"/>
    <mergeCell ref="BI63:BM63"/>
    <mergeCell ref="BP63:BT63"/>
    <mergeCell ref="BI64:BM64"/>
    <mergeCell ref="BP64:BT64"/>
    <mergeCell ref="BI65:BM65"/>
    <mergeCell ref="BP65:BT65"/>
    <mergeCell ref="BI66:BM66"/>
    <mergeCell ref="BW57:CA57"/>
    <mergeCell ref="AU59:AY59"/>
    <mergeCell ref="BB59:BF59"/>
    <mergeCell ref="BI59:BM59"/>
    <mergeCell ref="AG65:AK65"/>
    <mergeCell ref="AN65:AR65"/>
    <mergeCell ref="BP13:BT13"/>
    <mergeCell ref="BW13:CA13"/>
    <mergeCell ref="BI61:BM61"/>
    <mergeCell ref="BP61:BT61"/>
    <mergeCell ref="BP60:BT60"/>
    <mergeCell ref="BW58:CA58"/>
    <mergeCell ref="AU56:AY56"/>
    <mergeCell ref="BB56:BF56"/>
    <mergeCell ref="BI56:BM56"/>
    <mergeCell ref="BP56:BT56"/>
    <mergeCell ref="BW55:CA55"/>
    <mergeCell ref="BW53:CA53"/>
    <mergeCell ref="AN54:AR54"/>
    <mergeCell ref="AU54:AY54"/>
    <mergeCell ref="BB54:BF54"/>
    <mergeCell ref="BI54:BM54"/>
    <mergeCell ref="BP54:BT54"/>
    <mergeCell ref="AU57:AY57"/>
    <mergeCell ref="Z67:AD67"/>
    <mergeCell ref="AG67:AK67"/>
    <mergeCell ref="AN67:AR67"/>
    <mergeCell ref="AU67:AY67"/>
    <mergeCell ref="BB67:BF67"/>
    <mergeCell ref="B66:J68"/>
    <mergeCell ref="K66:Q66"/>
    <mergeCell ref="S66:W66"/>
    <mergeCell ref="K67:Q67"/>
    <mergeCell ref="Z68:AD68"/>
    <mergeCell ref="AG68:AK68"/>
    <mergeCell ref="AN68:AR68"/>
    <mergeCell ref="AU68:AY68"/>
    <mergeCell ref="Z66:AD66"/>
    <mergeCell ref="AG66:AK66"/>
    <mergeCell ref="AN66:AR66"/>
    <mergeCell ref="AU66:AY66"/>
    <mergeCell ref="BB66:BF66"/>
    <mergeCell ref="S67:W67"/>
    <mergeCell ref="K68:Q68"/>
    <mergeCell ref="S68:W68"/>
    <mergeCell ref="BB68:BF68"/>
    <mergeCell ref="L2:P2"/>
    <mergeCell ref="B13:Q13"/>
    <mergeCell ref="S13:W13"/>
    <mergeCell ref="Z13:AD13"/>
    <mergeCell ref="AG13:AK13"/>
    <mergeCell ref="AN13:AR13"/>
    <mergeCell ref="AU13:AY13"/>
    <mergeCell ref="BB13:BF13"/>
    <mergeCell ref="BI13:BM13"/>
    <mergeCell ref="C2:I2"/>
    <mergeCell ref="B9:Q10"/>
    <mergeCell ref="R9:AE9"/>
    <mergeCell ref="B11:Q11"/>
    <mergeCell ref="S11:W11"/>
    <mergeCell ref="Z11:AD11"/>
    <mergeCell ref="AG11:AK11"/>
    <mergeCell ref="AN11:AR11"/>
    <mergeCell ref="AU11:AY11"/>
    <mergeCell ref="BB11:BF11"/>
    <mergeCell ref="C12:P12"/>
  </mergeCells>
  <phoneticPr fontId="2"/>
  <dataValidations count="7">
    <dataValidation imeMode="off" allowBlank="1" showInputMessage="1" showErrorMessage="1" sqref="BI63:BM68 BB63:BF68 AU63:AY68 AN63:AR68 AG63:AK68 Z63:AD68 Z58:AD61 BW50:CA58 BB41:BF42 BP58:BT61 S65:W65 AN16:AR18 BW11:CA15 BP63:BT68 AG58:AK61 Z16:AD18 AN58:AR61 BB58:BF61 AU58:AY61 BP16:BT18 BI16:BM18 BB16:BF18 AU16:AY18 AG16:AK18 BP27:BT27 BI27:BM27 BB27:BF27 AU27:AY27 AN27:AR27 AG27:AK27 Z27:AD27 S27:W27 BP41:BT42 BI41:BM42 BI58:BM61 AU41:AY42 AN41:AR42 AG41:AK42 Z41:AD42 S41:W42 S68:W68 BP47:BT49 BI47:BM49 BB47:BF49 AU47:AY49 AN47:AR49 AG47:AK49 Z47:AD49 S47:W49 S58:W61 BW19:CA48"/>
    <dataValidation imeMode="halfAlpha" allowBlank="1" showInputMessage="1" showErrorMessage="1" promptTitle="入力方法" prompt="西暦で入力_x000a_例:2019/4/1" sqref="BS4:BX4"/>
    <dataValidation type="textLength" imeMode="halfAlpha" operator="equal" allowBlank="1" showInputMessage="1" showErrorMessage="1" promptTitle="入力方法" prompt="3桁で入力" sqref="AV5:AX5">
      <formula1>3</formula1>
    </dataValidation>
    <dataValidation imeMode="halfAlpha" allowBlank="1" showInputMessage="1" showErrorMessage="1" sqref="Z28:AD40 S28:W40 S11:W26 Z11:AD15 AG11:AK15 R10:V10 AN11:AR15 AU11:AY15 BB11:BF15 BI11:BM15 BP11:BT15 Z19:AD26 AG19:AK26 AN19:AR26 AU19:AY26 BB19:BF26 BI19:BM26 BP19:BT26 S43:W46 Z43:AD46 AG43:AK46 AN43:AR46 AU43:AY46 BB43:BF46 BI43:BM46 BP43:BT46 S50:W57 Z50:AD57 AG50:AK57 AN50:AR57 AU50:AY57 BB50:BF57 BI50:BM57 BP50:BT57 S63:W64 S66:W67 BP28:BT40 BI28:BM40 BB28:BF40 AU28:AY40 AN28:AR40 AG28:AK40 BM4"/>
    <dataValidation type="textLength" imeMode="halfAlpha" operator="equal" allowBlank="1" showInputMessage="1" showErrorMessage="1" promptTitle="入力方法" prompt="10桁で入力" sqref="BS5:CA5">
      <formula1>10</formula1>
    </dataValidation>
    <dataValidation type="textLength" imeMode="halfAlpha" operator="equal" allowBlank="1" showInputMessage="1" showErrorMessage="1" promptTitle="入力方法" prompt="7桁で入力" sqref="AY6:BD6">
      <formula1>7</formula1>
    </dataValidation>
    <dataValidation type="list" allowBlank="1" showInputMessage="1" showErrorMessage="1" sqref="BW8">
      <formula1>"千円,百万円"</formula1>
    </dataValidation>
  </dataValidations>
  <pageMargins left="0.59055118110236227" right="0" top="0.59055118110236227" bottom="0.19685039370078741" header="0.19685039370078741" footer="0.1968503937007874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B1:GJ3191"/>
  <sheetViews>
    <sheetView showGridLines="0" showRowColHeaders="0" topLeftCell="BQ1" zoomScale="80" zoomScaleNormal="80" zoomScaleSheetLayoutView="80" workbookViewId="0">
      <selection activeCell="DN4" sqref="DN4"/>
    </sheetView>
  </sheetViews>
  <sheetFormatPr defaultColWidth="2.625" defaultRowHeight="15" customHeight="1"/>
  <cols>
    <col min="1" max="1" width="2.625" style="1" customWidth="1"/>
    <col min="2" max="17" width="1.625" style="1" customWidth="1"/>
    <col min="18" max="178" width="1.625" style="2" customWidth="1"/>
    <col min="179" max="179" width="2.625" style="1" customWidth="1"/>
    <col min="180" max="16384" width="2.625" style="1"/>
  </cols>
  <sheetData>
    <row r="1" spans="2:192" ht="9.9499999999999993" customHeight="1"/>
    <row r="2" spans="2:192" ht="24.75" customHeight="1">
      <c r="C2" s="681" t="s">
        <v>17</v>
      </c>
      <c r="D2" s="681"/>
      <c r="E2" s="396"/>
      <c r="F2" s="397"/>
      <c r="G2" s="397"/>
      <c r="H2" s="398"/>
      <c r="I2" s="133" t="s">
        <v>21</v>
      </c>
      <c r="J2" s="2"/>
      <c r="K2" s="2"/>
      <c r="L2" s="2"/>
      <c r="M2" s="2"/>
      <c r="N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192" ht="20.100000000000001" customHeight="1">
      <c r="B3" s="129"/>
      <c r="EA3" s="2" t="str">
        <f>IF(資金繰表!AF4="","",資金繰表!AF4)</f>
        <v/>
      </c>
      <c r="EB3" s="2" t="str">
        <f>IF(資金繰表!AI4="","",資金繰表!AI4)</f>
        <v/>
      </c>
      <c r="EC3" s="2" t="str">
        <f>IF(資金繰表!AJ4="","",資金繰表!AJ4)</f>
        <v/>
      </c>
      <c r="ED3" s="2" t="str">
        <f>IF(資金繰表!AK4="","",資金繰表!AK4)</f>
        <v/>
      </c>
      <c r="EE3" s="2" t="str">
        <f>IF(資金繰表!AL4="","",資金繰表!AL4)</f>
        <v/>
      </c>
      <c r="EF3" s="2" t="str">
        <f>IF(資金繰表!AM4="","",資金繰表!AM4)</f>
        <v/>
      </c>
      <c r="EG3" s="2" t="str">
        <f>IF(資金繰表!AN4="","",資金繰表!AN4)</f>
        <v/>
      </c>
      <c r="EH3" s="2" t="str">
        <f>IF(資金繰表!AO4="","",資金繰表!AO4)</f>
        <v/>
      </c>
      <c r="FD3" s="353"/>
      <c r="FE3" s="353"/>
      <c r="FF3" s="353"/>
      <c r="FG3" s="353"/>
      <c r="FH3" s="666" t="s">
        <v>101</v>
      </c>
      <c r="FI3" s="666"/>
      <c r="FJ3" s="666"/>
      <c r="FK3" s="666"/>
      <c r="FL3" s="666"/>
      <c r="FM3" s="666"/>
      <c r="FN3" s="667" t="str">
        <f>IF(資金繰表!BS4="","",資金繰表!BS4)</f>
        <v/>
      </c>
      <c r="FO3" s="667" t="str">
        <f>IF(資金繰表!BV4="","",資金繰表!BV4)</f>
        <v/>
      </c>
      <c r="FP3" s="667" t="str">
        <f>IF(資金繰表!BW4="","",資金繰表!BW4)</f>
        <v/>
      </c>
      <c r="FQ3" s="667" t="str">
        <f>IF(資金繰表!BX4="","",資金繰表!BX4)</f>
        <v/>
      </c>
      <c r="FR3" s="667" t="str">
        <f>IF(資金繰表!BY4="","",資金繰表!BY4)</f>
        <v/>
      </c>
      <c r="FS3" s="667" t="str">
        <f>IF(資金繰表!BZ4="","",資金繰表!BZ4)</f>
        <v/>
      </c>
      <c r="FT3" s="667" t="str">
        <f>IF(資金繰表!CA4="","",資金繰表!CA4)</f>
        <v/>
      </c>
      <c r="FU3" s="667" t="str">
        <f>IF(資金繰表!CB4="","",資金繰表!CB4)</f>
        <v/>
      </c>
      <c r="GA3" s="354" t="str">
        <f>IF(資金繰表!CH4="","",資金繰表!CH4)</f>
        <v/>
      </c>
      <c r="GB3" s="354"/>
      <c r="GC3" s="354"/>
      <c r="GD3" s="354"/>
      <c r="GE3" s="354"/>
      <c r="GJ3" s="2"/>
    </row>
    <row r="4" spans="2:192" ht="20.100000000000001" customHeight="1">
      <c r="B4" s="129"/>
      <c r="AR4" s="265"/>
      <c r="BR4" s="636" t="s">
        <v>96</v>
      </c>
      <c r="BS4" s="636"/>
      <c r="BT4" s="636"/>
      <c r="BU4" s="636"/>
      <c r="BV4" s="636"/>
      <c r="BW4" s="636"/>
      <c r="BX4" s="636"/>
      <c r="BY4" s="636"/>
      <c r="BZ4" s="636"/>
      <c r="CA4" s="636"/>
      <c r="CB4" s="636"/>
      <c r="CC4" s="636"/>
      <c r="CD4" s="636"/>
      <c r="CE4" s="636"/>
      <c r="CF4" s="636"/>
      <c r="CG4" s="636"/>
      <c r="CH4" s="636"/>
      <c r="CI4" s="636"/>
      <c r="CJ4" s="636"/>
      <c r="CK4" s="636"/>
      <c r="CL4" s="636"/>
      <c r="CM4" s="636"/>
      <c r="CN4" s="636"/>
      <c r="CO4" s="636"/>
      <c r="CP4" s="636"/>
      <c r="CQ4" s="636"/>
      <c r="CR4" s="636"/>
      <c r="CS4" s="636"/>
      <c r="CT4" s="636"/>
      <c r="CU4" s="636"/>
      <c r="CV4" s="636"/>
      <c r="CW4" s="636"/>
      <c r="CX4" s="636"/>
      <c r="CY4" s="636"/>
      <c r="CZ4" s="636"/>
      <c r="DA4" s="636"/>
      <c r="DB4" s="636"/>
      <c r="DC4" s="636"/>
      <c r="DD4" s="636"/>
      <c r="DE4" s="636"/>
      <c r="DF4" s="636"/>
      <c r="EM4" s="596" t="s">
        <v>13</v>
      </c>
      <c r="EN4" s="597"/>
      <c r="EO4" s="598"/>
      <c r="EP4" s="989" t="str">
        <f>IF(資金繰表!AV5="","",資金繰表!AV5)</f>
        <v/>
      </c>
      <c r="EQ4" s="990" t="str">
        <f>IF(資金繰表!AV5="","",資金繰表!AV5)</f>
        <v/>
      </c>
      <c r="ER4" s="991" t="str">
        <f>IF(資金繰表!AW5="","",資金繰表!AW5)</f>
        <v/>
      </c>
      <c r="ES4" s="612" t="s">
        <v>2</v>
      </c>
      <c r="ET4" s="597"/>
      <c r="EU4" s="598"/>
      <c r="EV4" s="986" t="str">
        <f>IF(資金繰表!BB5="","",資金繰表!BB5)</f>
        <v/>
      </c>
      <c r="EW4" s="987" t="str">
        <f>IF(資金繰表!BB5="","",資金繰表!BB5)</f>
        <v/>
      </c>
      <c r="EX4" s="987" t="str">
        <f>IF(資金繰表!BC5="","",資金繰表!BC5)</f>
        <v/>
      </c>
      <c r="EY4" s="987" t="str">
        <f>IF(資金繰表!BD5="","",資金繰表!BD5)</f>
        <v/>
      </c>
      <c r="EZ4" s="987" t="str">
        <f>IF(資金繰表!BE5="","",資金繰表!BE5)</f>
        <v/>
      </c>
      <c r="FA4" s="987" t="str">
        <f>IF(資金繰表!BF5="","",資金繰表!BF5)</f>
        <v/>
      </c>
      <c r="FB4" s="987" t="str">
        <f>IF(資金繰表!BG5="","",資金繰表!BG5)</f>
        <v/>
      </c>
      <c r="FC4" s="987" t="str">
        <f>IF(資金繰表!BH5="","",資金繰表!BH5)</f>
        <v/>
      </c>
      <c r="FD4" s="987" t="str">
        <f>IF(資金繰表!BI5="","",資金繰表!BI5)</f>
        <v/>
      </c>
      <c r="FE4" s="987" t="str">
        <f>IF(資金繰表!BJ5="","",資金繰表!BJ5)</f>
        <v/>
      </c>
      <c r="FF4" s="988" t="str">
        <f>IF(資金繰表!BK5="","",資金繰表!BK5)</f>
        <v/>
      </c>
      <c r="FG4" s="596" t="s">
        <v>14</v>
      </c>
      <c r="FH4" s="597"/>
      <c r="FI4" s="597"/>
      <c r="FJ4" s="597"/>
      <c r="FK4" s="597"/>
      <c r="FL4" s="598"/>
      <c r="FM4" s="984" t="str">
        <f>IF(資金繰表!BS5="","",資金繰表!BS5)</f>
        <v/>
      </c>
      <c r="FN4" s="984" t="str">
        <f>IF(資金繰表!BS5="","",資金繰表!BS5)</f>
        <v/>
      </c>
      <c r="FO4" s="984" t="str">
        <f>IF(資金繰表!BT5="","",資金繰表!BT5)</f>
        <v/>
      </c>
      <c r="FP4" s="984" t="str">
        <f>IF(資金繰表!BU5="","",資金繰表!BU5)</f>
        <v/>
      </c>
      <c r="FQ4" s="984" t="str">
        <f>IF(資金繰表!BV5="","",資金繰表!BV5)</f>
        <v/>
      </c>
      <c r="FR4" s="984" t="str">
        <f>IF(資金繰表!BW5="","",資金繰表!BW5)</f>
        <v/>
      </c>
      <c r="FS4" s="984" t="str">
        <f>IF(資金繰表!BX5="","",資金繰表!BX5)</f>
        <v/>
      </c>
      <c r="FT4" s="984" t="str">
        <f>IF(資金繰表!BY5="","",資金繰表!BY5)</f>
        <v/>
      </c>
      <c r="FU4" s="985" t="str">
        <f>IF(資金繰表!BZ5="","",資金繰表!BZ5)</f>
        <v/>
      </c>
      <c r="GC4" s="129"/>
      <c r="GD4" s="129"/>
      <c r="GE4" s="129"/>
      <c r="GF4" s="129"/>
      <c r="GG4" s="2"/>
      <c r="GH4" s="2"/>
      <c r="GI4" s="2"/>
      <c r="GJ4" s="2"/>
    </row>
    <row r="5" spans="2:192" ht="20.100000000000001" customHeight="1">
      <c r="B5" s="129"/>
      <c r="BR5" s="636"/>
      <c r="BS5" s="636"/>
      <c r="BT5" s="636"/>
      <c r="BU5" s="636"/>
      <c r="BV5" s="636"/>
      <c r="BW5" s="636"/>
      <c r="BX5" s="636"/>
      <c r="BY5" s="636"/>
      <c r="BZ5" s="636"/>
      <c r="CA5" s="636"/>
      <c r="CB5" s="636"/>
      <c r="CC5" s="636"/>
      <c r="CD5" s="636"/>
      <c r="CE5" s="636"/>
      <c r="CF5" s="636"/>
      <c r="CG5" s="636"/>
      <c r="CH5" s="636"/>
      <c r="CI5" s="636"/>
      <c r="CJ5" s="636"/>
      <c r="CK5" s="636"/>
      <c r="CL5" s="636"/>
      <c r="CM5" s="636"/>
      <c r="CN5" s="636"/>
      <c r="CO5" s="636"/>
      <c r="CP5" s="636"/>
      <c r="CQ5" s="636"/>
      <c r="CR5" s="636"/>
      <c r="CS5" s="636"/>
      <c r="CT5" s="636"/>
      <c r="CU5" s="636"/>
      <c r="CV5" s="636"/>
      <c r="CW5" s="636"/>
      <c r="CX5" s="636"/>
      <c r="CY5" s="636"/>
      <c r="CZ5" s="636"/>
      <c r="DA5" s="636"/>
      <c r="DB5" s="636"/>
      <c r="DC5" s="636"/>
      <c r="DD5" s="636"/>
      <c r="DE5" s="636"/>
      <c r="DF5" s="636"/>
      <c r="EM5" s="596" t="s">
        <v>15</v>
      </c>
      <c r="EN5" s="597"/>
      <c r="EO5" s="597"/>
      <c r="EP5" s="597"/>
      <c r="EQ5" s="597"/>
      <c r="ER5" s="598"/>
      <c r="ES5" s="984" t="str">
        <f>IF(資金繰表!AY6="","",資金繰表!AY6)</f>
        <v/>
      </c>
      <c r="ET5" s="984" t="str">
        <f>IF(資金繰表!AY6="","",資金繰表!AY6)</f>
        <v/>
      </c>
      <c r="EU5" s="984" t="str">
        <f>IF(資金繰表!AZ6="","",資金繰表!AZ6)</f>
        <v/>
      </c>
      <c r="EV5" s="984" t="str">
        <f>IF(資金繰表!BA6="","",資金繰表!BA6)</f>
        <v/>
      </c>
      <c r="EW5" s="984" t="str">
        <f>IF(資金繰表!BB6="","",資金繰表!BB6)</f>
        <v/>
      </c>
      <c r="EX5" s="985" t="str">
        <f>IF(資金繰表!BC6="","",資金繰表!BC6)</f>
        <v/>
      </c>
      <c r="EY5" s="983" t="s">
        <v>117</v>
      </c>
      <c r="EZ5" s="599"/>
      <c r="FA5" s="599"/>
      <c r="FB5" s="599"/>
      <c r="FC5" s="599"/>
      <c r="FD5" s="599"/>
      <c r="FE5" s="668" t="str">
        <f>IF(資金繰表!BK6="","",資金繰表!BK6)</f>
        <v/>
      </c>
      <c r="FF5" s="669" t="str">
        <f>IF(資金繰表!BK6="","",資金繰表!BK6)</f>
        <v/>
      </c>
      <c r="FG5" s="669" t="str">
        <f>IF(資金繰表!BL6="","",資金繰表!BL6)</f>
        <v/>
      </c>
      <c r="FH5" s="669" t="str">
        <f>IF(資金繰表!BM6="","",資金繰表!BM6)</f>
        <v/>
      </c>
      <c r="FI5" s="669" t="str">
        <f>IF(資金繰表!BN6="","",資金繰表!BN6)</f>
        <v/>
      </c>
      <c r="FJ5" s="669" t="str">
        <f>IF(資金繰表!BO6="","",資金繰表!BO6)</f>
        <v/>
      </c>
      <c r="FK5" s="669" t="str">
        <f>IF(資金繰表!BP6="","",資金繰表!BP6)</f>
        <v/>
      </c>
      <c r="FL5" s="669" t="str">
        <f>IF(資金繰表!BQ6="","",資金繰表!BQ6)</f>
        <v/>
      </c>
      <c r="FM5" s="669" t="str">
        <f>IF(資金繰表!BR6="","",資金繰表!BR6)</f>
        <v/>
      </c>
      <c r="FN5" s="669" t="str">
        <f>IF(資金繰表!BS6="","",資金繰表!BS6)</f>
        <v/>
      </c>
      <c r="FO5" s="669" t="str">
        <f>IF(資金繰表!BT6="","",資金繰表!BT6)</f>
        <v/>
      </c>
      <c r="FP5" s="669" t="str">
        <f>IF(資金繰表!BU6="","",資金繰表!BU6)</f>
        <v/>
      </c>
      <c r="FQ5" s="669" t="str">
        <f>IF(資金繰表!BV6="","",資金繰表!BV6)</f>
        <v/>
      </c>
      <c r="FR5" s="669" t="str">
        <f>IF(資金繰表!BW6="","",資金繰表!BW6)</f>
        <v/>
      </c>
      <c r="FS5" s="669" t="str">
        <f>IF(資金繰表!BX6="","",資金繰表!BX6)</f>
        <v/>
      </c>
      <c r="FT5" s="669" t="str">
        <f>IF(資金繰表!BY6="","",資金繰表!BY6)</f>
        <v/>
      </c>
      <c r="FU5" s="670" t="str">
        <f>IF(資金繰表!BZ6="","",資金繰表!BZ6)</f>
        <v/>
      </c>
      <c r="GJ5" s="120"/>
    </row>
    <row r="6" spans="2:192" ht="5.0999999999999996" customHeight="1">
      <c r="B6" s="5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274"/>
      <c r="AU6" s="274"/>
      <c r="AV6" s="274"/>
      <c r="AW6" s="274"/>
      <c r="AX6" s="274"/>
      <c r="AY6" s="274"/>
      <c r="AZ6" s="274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274"/>
      <c r="BP6" s="274"/>
      <c r="BQ6" s="274"/>
      <c r="BR6" s="274"/>
      <c r="BS6" s="274"/>
      <c r="BT6" s="274"/>
      <c r="BU6" s="274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274"/>
      <c r="CK6" s="274"/>
      <c r="CL6" s="274"/>
      <c r="CM6" s="274"/>
      <c r="CN6" s="274"/>
      <c r="CO6" s="274"/>
      <c r="CP6" s="274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274"/>
      <c r="DF6" s="274"/>
      <c r="DG6" s="274"/>
      <c r="DH6" s="274"/>
      <c r="DI6" s="274"/>
      <c r="DJ6" s="274"/>
      <c r="DK6" s="274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274"/>
      <c r="EA6" s="274"/>
      <c r="EB6" s="274"/>
      <c r="EC6" s="274"/>
      <c r="ED6" s="274"/>
      <c r="EE6" s="274"/>
      <c r="EF6" s="274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274"/>
      <c r="EV6" s="274"/>
      <c r="EW6" s="274"/>
      <c r="EX6" s="274"/>
      <c r="EY6" s="274"/>
      <c r="EZ6" s="274"/>
      <c r="FA6" s="274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274"/>
      <c r="FQ6" s="274"/>
      <c r="FR6" s="274"/>
      <c r="FS6" s="274"/>
      <c r="FT6" s="274"/>
      <c r="FU6" s="274"/>
      <c r="FV6" s="274"/>
    </row>
    <row r="7" spans="2:192" s="3" customFormat="1" ht="15" customHeight="1" thickBot="1"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L7" s="7"/>
      <c r="DM7" s="7"/>
      <c r="DN7" s="7"/>
      <c r="DO7" s="7"/>
      <c r="DP7" s="7"/>
      <c r="DS7" s="7"/>
      <c r="DT7" s="7"/>
      <c r="DU7" s="7"/>
      <c r="DV7" s="7"/>
      <c r="DW7" s="7"/>
      <c r="FK7" s="614" t="s">
        <v>98</v>
      </c>
      <c r="FL7" s="614"/>
      <c r="FM7" s="614"/>
      <c r="FN7" s="614"/>
      <c r="FO7" s="614"/>
      <c r="FP7" s="665" t="str">
        <f>IF(資金繰表!BW8="","",資金繰表!BW8)</f>
        <v>千円</v>
      </c>
      <c r="FQ7" s="665"/>
      <c r="FR7" s="665"/>
      <c r="FS7" s="665"/>
      <c r="FT7" s="665"/>
      <c r="FU7" s="352" t="s">
        <v>99</v>
      </c>
    </row>
    <row r="8" spans="2:192" ht="15.95" customHeight="1">
      <c r="B8" s="405" t="s">
        <v>29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656"/>
      <c r="R8" s="657" t="str">
        <f>IF(資金繰表!R10="","",資金繰表!R10)</f>
        <v/>
      </c>
      <c r="S8" s="658"/>
      <c r="T8" s="658"/>
      <c r="U8" s="658"/>
      <c r="V8" s="658"/>
      <c r="W8" s="658" t="s">
        <v>97</v>
      </c>
      <c r="X8" s="659"/>
      <c r="Y8" s="657" t="str">
        <f>IF(R8="","",TEXT(DATE(2010,R8+1,1),"m"))</f>
        <v/>
      </c>
      <c r="Z8" s="658"/>
      <c r="AA8" s="658"/>
      <c r="AB8" s="658"/>
      <c r="AC8" s="658"/>
      <c r="AD8" s="658" t="s">
        <v>97</v>
      </c>
      <c r="AE8" s="660"/>
      <c r="AF8" s="717"/>
      <c r="AG8" s="672"/>
      <c r="AH8" s="672"/>
      <c r="AI8" s="672"/>
      <c r="AJ8" s="672"/>
      <c r="AK8" s="672"/>
      <c r="AL8" s="672"/>
      <c r="AM8" s="658" t="str">
        <f>IF($R8="","",TEXT(DATE(2010,Y8+1,1),"m"))</f>
        <v/>
      </c>
      <c r="AN8" s="658"/>
      <c r="AO8" s="658"/>
      <c r="AP8" s="658"/>
      <c r="AQ8" s="658"/>
      <c r="AR8" s="658" t="s">
        <v>97</v>
      </c>
      <c r="AS8" s="658"/>
      <c r="AT8" s="672"/>
      <c r="AU8" s="672"/>
      <c r="AV8" s="672"/>
      <c r="AW8" s="672"/>
      <c r="AX8" s="672"/>
      <c r="AY8" s="672"/>
      <c r="AZ8" s="673"/>
      <c r="BA8" s="674"/>
      <c r="BB8" s="672"/>
      <c r="BC8" s="672"/>
      <c r="BD8" s="672"/>
      <c r="BE8" s="672"/>
      <c r="BF8" s="672"/>
      <c r="BG8" s="672"/>
      <c r="BH8" s="658" t="str">
        <f>IF($R8="","",TEXT(DATE(2010,AM8+1,1),"m"))</f>
        <v/>
      </c>
      <c r="BI8" s="658"/>
      <c r="BJ8" s="658"/>
      <c r="BK8" s="658"/>
      <c r="BL8" s="658"/>
      <c r="BM8" s="658" t="s">
        <v>97</v>
      </c>
      <c r="BN8" s="658"/>
      <c r="BO8" s="672"/>
      <c r="BP8" s="672"/>
      <c r="BQ8" s="672"/>
      <c r="BR8" s="672"/>
      <c r="BS8" s="672"/>
      <c r="BT8" s="672"/>
      <c r="BU8" s="673"/>
      <c r="BV8" s="674"/>
      <c r="BW8" s="672"/>
      <c r="BX8" s="672"/>
      <c r="BY8" s="672"/>
      <c r="BZ8" s="672"/>
      <c r="CA8" s="672"/>
      <c r="CB8" s="672"/>
      <c r="CC8" s="658" t="str">
        <f>IF($R8="","",TEXT(DATE(2010,BH8+1,1),"m"))</f>
        <v/>
      </c>
      <c r="CD8" s="658"/>
      <c r="CE8" s="658"/>
      <c r="CF8" s="658"/>
      <c r="CG8" s="658"/>
      <c r="CH8" s="658" t="s">
        <v>97</v>
      </c>
      <c r="CI8" s="658"/>
      <c r="CJ8" s="672"/>
      <c r="CK8" s="672"/>
      <c r="CL8" s="672"/>
      <c r="CM8" s="672"/>
      <c r="CN8" s="672"/>
      <c r="CO8" s="672"/>
      <c r="CP8" s="673"/>
      <c r="CQ8" s="674"/>
      <c r="CR8" s="672"/>
      <c r="CS8" s="672"/>
      <c r="CT8" s="672"/>
      <c r="CU8" s="672"/>
      <c r="CV8" s="672"/>
      <c r="CW8" s="672"/>
      <c r="CX8" s="658" t="str">
        <f>IF($R8="","",TEXT(DATE(2010,CC8+1,1),"m"))</f>
        <v/>
      </c>
      <c r="CY8" s="658"/>
      <c r="CZ8" s="658"/>
      <c r="DA8" s="658"/>
      <c r="DB8" s="658"/>
      <c r="DC8" s="658" t="s">
        <v>97</v>
      </c>
      <c r="DD8" s="658"/>
      <c r="DE8" s="672"/>
      <c r="DF8" s="672"/>
      <c r="DG8" s="672"/>
      <c r="DH8" s="672"/>
      <c r="DI8" s="672"/>
      <c r="DJ8" s="672"/>
      <c r="DK8" s="673"/>
      <c r="DL8" s="674"/>
      <c r="DM8" s="672"/>
      <c r="DN8" s="672"/>
      <c r="DO8" s="672"/>
      <c r="DP8" s="672"/>
      <c r="DQ8" s="672"/>
      <c r="DR8" s="672"/>
      <c r="DS8" s="658" t="str">
        <f>IF($R8="","",TEXT(DATE(2010,CX8+1,1),"m"))</f>
        <v/>
      </c>
      <c r="DT8" s="658"/>
      <c r="DU8" s="658"/>
      <c r="DV8" s="658"/>
      <c r="DW8" s="658"/>
      <c r="DX8" s="658" t="s">
        <v>97</v>
      </c>
      <c r="DY8" s="658"/>
      <c r="DZ8" s="672"/>
      <c r="EA8" s="672"/>
      <c r="EB8" s="672"/>
      <c r="EC8" s="672"/>
      <c r="ED8" s="672"/>
      <c r="EE8" s="672"/>
      <c r="EF8" s="673"/>
      <c r="EG8" s="674"/>
      <c r="EH8" s="672"/>
      <c r="EI8" s="672"/>
      <c r="EJ8" s="672"/>
      <c r="EK8" s="672"/>
      <c r="EL8" s="672"/>
      <c r="EM8" s="672"/>
      <c r="EN8" s="658" t="str">
        <f>IF($R8="","",TEXT(DATE(2010,DS8+1,1),"m"))</f>
        <v/>
      </c>
      <c r="EO8" s="658"/>
      <c r="EP8" s="658"/>
      <c r="EQ8" s="658"/>
      <c r="ER8" s="658"/>
      <c r="ES8" s="658" t="s">
        <v>97</v>
      </c>
      <c r="ET8" s="658"/>
      <c r="EU8" s="672"/>
      <c r="EV8" s="672"/>
      <c r="EW8" s="672"/>
      <c r="EX8" s="672"/>
      <c r="EY8" s="672"/>
      <c r="EZ8" s="672"/>
      <c r="FA8" s="672"/>
      <c r="FB8" s="714" t="str">
        <f>IF(R8="","",CONCATENATE(AM8,"月～",EN8,"月　6ヵ月合計"))</f>
        <v/>
      </c>
      <c r="FC8" s="715"/>
      <c r="FD8" s="715"/>
      <c r="FE8" s="715"/>
      <c r="FF8" s="715"/>
      <c r="FG8" s="715"/>
      <c r="FH8" s="715"/>
      <c r="FI8" s="715"/>
      <c r="FJ8" s="715"/>
      <c r="FK8" s="715"/>
      <c r="FL8" s="715"/>
      <c r="FM8" s="715"/>
      <c r="FN8" s="715"/>
      <c r="FO8" s="715"/>
      <c r="FP8" s="715"/>
      <c r="FQ8" s="715"/>
      <c r="FR8" s="715"/>
      <c r="FS8" s="715"/>
      <c r="FT8" s="715"/>
      <c r="FU8" s="715"/>
      <c r="FV8" s="716"/>
    </row>
    <row r="9" spans="2:192" ht="15.95" customHeight="1">
      <c r="B9" s="407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524"/>
      <c r="R9" s="677" t="s">
        <v>94</v>
      </c>
      <c r="S9" s="662"/>
      <c r="T9" s="662"/>
      <c r="U9" s="662"/>
      <c r="V9" s="662"/>
      <c r="W9" s="662"/>
      <c r="X9" s="678"/>
      <c r="Y9" s="677" t="s">
        <v>94</v>
      </c>
      <c r="Z9" s="662"/>
      <c r="AA9" s="662"/>
      <c r="AB9" s="662"/>
      <c r="AC9" s="662"/>
      <c r="AD9" s="662"/>
      <c r="AE9" s="664"/>
      <c r="AF9" s="679" t="s">
        <v>95</v>
      </c>
      <c r="AG9" s="662"/>
      <c r="AH9" s="662"/>
      <c r="AI9" s="662"/>
      <c r="AJ9" s="662"/>
      <c r="AK9" s="662"/>
      <c r="AL9" s="662"/>
      <c r="AM9" s="661" t="s">
        <v>94</v>
      </c>
      <c r="AN9" s="662"/>
      <c r="AO9" s="662"/>
      <c r="AP9" s="662"/>
      <c r="AQ9" s="662"/>
      <c r="AR9" s="662"/>
      <c r="AS9" s="663"/>
      <c r="AT9" s="662" t="s">
        <v>107</v>
      </c>
      <c r="AU9" s="662"/>
      <c r="AV9" s="662"/>
      <c r="AW9" s="662"/>
      <c r="AX9" s="662"/>
      <c r="AY9" s="662"/>
      <c r="AZ9" s="678"/>
      <c r="BA9" s="677" t="s">
        <v>95</v>
      </c>
      <c r="BB9" s="662"/>
      <c r="BC9" s="662"/>
      <c r="BD9" s="662"/>
      <c r="BE9" s="662"/>
      <c r="BF9" s="662"/>
      <c r="BG9" s="662"/>
      <c r="BH9" s="661" t="s">
        <v>94</v>
      </c>
      <c r="BI9" s="662"/>
      <c r="BJ9" s="662"/>
      <c r="BK9" s="662"/>
      <c r="BL9" s="662"/>
      <c r="BM9" s="662"/>
      <c r="BN9" s="663"/>
      <c r="BO9" s="662" t="s">
        <v>106</v>
      </c>
      <c r="BP9" s="662"/>
      <c r="BQ9" s="662"/>
      <c r="BR9" s="662"/>
      <c r="BS9" s="662"/>
      <c r="BT9" s="662"/>
      <c r="BU9" s="678"/>
      <c r="BV9" s="677" t="s">
        <v>95</v>
      </c>
      <c r="BW9" s="662"/>
      <c r="BX9" s="662"/>
      <c r="BY9" s="662"/>
      <c r="BZ9" s="662"/>
      <c r="CA9" s="662"/>
      <c r="CB9" s="662"/>
      <c r="CC9" s="661" t="s">
        <v>94</v>
      </c>
      <c r="CD9" s="662"/>
      <c r="CE9" s="662"/>
      <c r="CF9" s="662"/>
      <c r="CG9" s="662"/>
      <c r="CH9" s="662"/>
      <c r="CI9" s="663"/>
      <c r="CJ9" s="662" t="s">
        <v>106</v>
      </c>
      <c r="CK9" s="662"/>
      <c r="CL9" s="662"/>
      <c r="CM9" s="662"/>
      <c r="CN9" s="662"/>
      <c r="CO9" s="662"/>
      <c r="CP9" s="678"/>
      <c r="CQ9" s="677" t="s">
        <v>95</v>
      </c>
      <c r="CR9" s="662"/>
      <c r="CS9" s="662"/>
      <c r="CT9" s="662"/>
      <c r="CU9" s="662"/>
      <c r="CV9" s="662"/>
      <c r="CW9" s="662"/>
      <c r="CX9" s="661" t="s">
        <v>94</v>
      </c>
      <c r="CY9" s="662"/>
      <c r="CZ9" s="662"/>
      <c r="DA9" s="662"/>
      <c r="DB9" s="662"/>
      <c r="DC9" s="662"/>
      <c r="DD9" s="663"/>
      <c r="DE9" s="662" t="s">
        <v>106</v>
      </c>
      <c r="DF9" s="662"/>
      <c r="DG9" s="662"/>
      <c r="DH9" s="662"/>
      <c r="DI9" s="662"/>
      <c r="DJ9" s="662"/>
      <c r="DK9" s="678"/>
      <c r="DL9" s="677" t="s">
        <v>95</v>
      </c>
      <c r="DM9" s="662"/>
      <c r="DN9" s="662"/>
      <c r="DO9" s="662"/>
      <c r="DP9" s="662"/>
      <c r="DQ9" s="662"/>
      <c r="DR9" s="662"/>
      <c r="DS9" s="661" t="s">
        <v>94</v>
      </c>
      <c r="DT9" s="662"/>
      <c r="DU9" s="662"/>
      <c r="DV9" s="662"/>
      <c r="DW9" s="662"/>
      <c r="DX9" s="662"/>
      <c r="DY9" s="663"/>
      <c r="DZ9" s="662" t="s">
        <v>106</v>
      </c>
      <c r="EA9" s="662"/>
      <c r="EB9" s="662"/>
      <c r="EC9" s="662"/>
      <c r="ED9" s="662"/>
      <c r="EE9" s="662"/>
      <c r="EF9" s="678"/>
      <c r="EG9" s="677" t="s">
        <v>95</v>
      </c>
      <c r="EH9" s="662"/>
      <c r="EI9" s="662"/>
      <c r="EJ9" s="662"/>
      <c r="EK9" s="662"/>
      <c r="EL9" s="662"/>
      <c r="EM9" s="662"/>
      <c r="EN9" s="661" t="s">
        <v>94</v>
      </c>
      <c r="EO9" s="662"/>
      <c r="EP9" s="662"/>
      <c r="EQ9" s="662"/>
      <c r="ER9" s="662"/>
      <c r="ES9" s="662"/>
      <c r="ET9" s="663"/>
      <c r="EU9" s="662" t="s">
        <v>106</v>
      </c>
      <c r="EV9" s="662"/>
      <c r="EW9" s="662"/>
      <c r="EX9" s="662"/>
      <c r="EY9" s="662"/>
      <c r="EZ9" s="662"/>
      <c r="FA9" s="662"/>
      <c r="FB9" s="671" t="s">
        <v>95</v>
      </c>
      <c r="FC9" s="662"/>
      <c r="FD9" s="662"/>
      <c r="FE9" s="662"/>
      <c r="FF9" s="662"/>
      <c r="FG9" s="662"/>
      <c r="FH9" s="662"/>
      <c r="FI9" s="661" t="s">
        <v>94</v>
      </c>
      <c r="FJ9" s="662"/>
      <c r="FK9" s="662"/>
      <c r="FL9" s="662"/>
      <c r="FM9" s="662"/>
      <c r="FN9" s="662"/>
      <c r="FO9" s="663"/>
      <c r="FP9" s="662" t="s">
        <v>106</v>
      </c>
      <c r="FQ9" s="662"/>
      <c r="FR9" s="662"/>
      <c r="FS9" s="662"/>
      <c r="FT9" s="662"/>
      <c r="FU9" s="662"/>
      <c r="FV9" s="664"/>
    </row>
    <row r="10" spans="2:192" ht="15.95" customHeight="1">
      <c r="B10" s="412" t="s">
        <v>62</v>
      </c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36"/>
      <c r="S10" s="508">
        <f>IF(資金繰表!S11="",0,資金繰表!S11)</f>
        <v>0</v>
      </c>
      <c r="T10" s="508"/>
      <c r="U10" s="508"/>
      <c r="V10" s="508"/>
      <c r="W10" s="508"/>
      <c r="X10" s="35"/>
      <c r="Y10" s="36"/>
      <c r="Z10" s="508">
        <f>IF(資金繰表!Z11="",0,資金繰表!Z11)</f>
        <v>0</v>
      </c>
      <c r="AA10" s="508"/>
      <c r="AB10" s="508"/>
      <c r="AC10" s="508"/>
      <c r="AD10" s="508"/>
      <c r="AE10" s="37"/>
      <c r="AF10" s="276"/>
      <c r="AG10" s="508">
        <f>IF(資金繰表!AG11="",0,資金繰表!AG11)</f>
        <v>0</v>
      </c>
      <c r="AH10" s="508"/>
      <c r="AI10" s="508"/>
      <c r="AJ10" s="508"/>
      <c r="AK10" s="508"/>
      <c r="AL10" s="62"/>
      <c r="AM10" s="291"/>
      <c r="AN10" s="414"/>
      <c r="AO10" s="414"/>
      <c r="AP10" s="414"/>
      <c r="AQ10" s="414"/>
      <c r="AR10" s="414"/>
      <c r="AS10" s="292"/>
      <c r="AT10" s="62"/>
      <c r="AU10" s="508" t="str">
        <f>IF(AN10="","",AN10-AG10)</f>
        <v/>
      </c>
      <c r="AV10" s="508"/>
      <c r="AW10" s="508"/>
      <c r="AX10" s="508"/>
      <c r="AY10" s="508"/>
      <c r="AZ10" s="35"/>
      <c r="BA10" s="36"/>
      <c r="BB10" s="508">
        <f>IF(資金繰表!AN11="",0,資金繰表!AN11)</f>
        <v>0</v>
      </c>
      <c r="BC10" s="508"/>
      <c r="BD10" s="508"/>
      <c r="BE10" s="508"/>
      <c r="BF10" s="508"/>
      <c r="BG10" s="62"/>
      <c r="BH10" s="291"/>
      <c r="BI10" s="414"/>
      <c r="BJ10" s="414"/>
      <c r="BK10" s="414"/>
      <c r="BL10" s="414"/>
      <c r="BM10" s="414"/>
      <c r="BN10" s="292"/>
      <c r="BO10" s="62"/>
      <c r="BP10" s="508" t="str">
        <f>IF(BI10="","",BI10-BB10)</f>
        <v/>
      </c>
      <c r="BQ10" s="508"/>
      <c r="BR10" s="508"/>
      <c r="BS10" s="508"/>
      <c r="BT10" s="508"/>
      <c r="BU10" s="35"/>
      <c r="BV10" s="36"/>
      <c r="BW10" s="508">
        <f>IF(資金繰表!AU11="",0,資金繰表!AU11)</f>
        <v>0</v>
      </c>
      <c r="BX10" s="508"/>
      <c r="BY10" s="508"/>
      <c r="BZ10" s="508"/>
      <c r="CA10" s="508"/>
      <c r="CB10" s="62"/>
      <c r="CC10" s="291"/>
      <c r="CD10" s="414"/>
      <c r="CE10" s="414"/>
      <c r="CF10" s="414"/>
      <c r="CG10" s="414"/>
      <c r="CH10" s="414"/>
      <c r="CI10" s="292"/>
      <c r="CJ10" s="62"/>
      <c r="CK10" s="508" t="str">
        <f>IF(CD10="","",CD10-BW10)</f>
        <v/>
      </c>
      <c r="CL10" s="508"/>
      <c r="CM10" s="508"/>
      <c r="CN10" s="508"/>
      <c r="CO10" s="508"/>
      <c r="CP10" s="35"/>
      <c r="CQ10" s="36"/>
      <c r="CR10" s="508">
        <f>IF(資金繰表!BB11="",0,資金繰表!BB11)</f>
        <v>0</v>
      </c>
      <c r="CS10" s="508"/>
      <c r="CT10" s="508"/>
      <c r="CU10" s="508"/>
      <c r="CV10" s="508"/>
      <c r="CW10" s="62"/>
      <c r="CX10" s="291"/>
      <c r="CY10" s="414"/>
      <c r="CZ10" s="414"/>
      <c r="DA10" s="414"/>
      <c r="DB10" s="414"/>
      <c r="DC10" s="414"/>
      <c r="DD10" s="292"/>
      <c r="DE10" s="62"/>
      <c r="DF10" s="508" t="str">
        <f>IF(CY10="","",CY10-CR10)</f>
        <v/>
      </c>
      <c r="DG10" s="508"/>
      <c r="DH10" s="508"/>
      <c r="DI10" s="508"/>
      <c r="DJ10" s="508"/>
      <c r="DK10" s="35"/>
      <c r="DL10" s="36"/>
      <c r="DM10" s="508">
        <f>IF(資金繰表!BI11="",0,資金繰表!BI11)</f>
        <v>0</v>
      </c>
      <c r="DN10" s="508"/>
      <c r="DO10" s="508"/>
      <c r="DP10" s="508"/>
      <c r="DQ10" s="508"/>
      <c r="DR10" s="62"/>
      <c r="DS10" s="291"/>
      <c r="DT10" s="414"/>
      <c r="DU10" s="414"/>
      <c r="DV10" s="414"/>
      <c r="DW10" s="414"/>
      <c r="DX10" s="414"/>
      <c r="DY10" s="292"/>
      <c r="DZ10" s="62"/>
      <c r="EA10" s="508" t="str">
        <f>IF(DT10="","",DT10-DM10)</f>
        <v/>
      </c>
      <c r="EB10" s="508"/>
      <c r="EC10" s="508"/>
      <c r="ED10" s="508"/>
      <c r="EE10" s="508"/>
      <c r="EF10" s="35"/>
      <c r="EG10" s="36"/>
      <c r="EH10" s="508">
        <f>IF(資金繰表!BP11="",0,資金繰表!BP11)</f>
        <v>0</v>
      </c>
      <c r="EI10" s="508"/>
      <c r="EJ10" s="508"/>
      <c r="EK10" s="508"/>
      <c r="EL10" s="508"/>
      <c r="EM10" s="62"/>
      <c r="EN10" s="291"/>
      <c r="EO10" s="414"/>
      <c r="EP10" s="414"/>
      <c r="EQ10" s="414"/>
      <c r="ER10" s="414"/>
      <c r="ES10" s="414"/>
      <c r="ET10" s="292"/>
      <c r="EU10" s="62"/>
      <c r="EV10" s="508" t="str">
        <f>IF(EO10="","",EO10-EH10)</f>
        <v/>
      </c>
      <c r="EW10" s="508"/>
      <c r="EX10" s="508"/>
      <c r="EY10" s="508"/>
      <c r="EZ10" s="508"/>
      <c r="FA10" s="62"/>
      <c r="FB10" s="78"/>
      <c r="FC10" s="508">
        <f>EH10+DM10+CR10+BW10+BB10+AG10</f>
        <v>0</v>
      </c>
      <c r="FD10" s="508"/>
      <c r="FE10" s="508"/>
      <c r="FF10" s="508"/>
      <c r="FG10" s="508"/>
      <c r="FH10" s="62"/>
      <c r="FI10" s="291"/>
      <c r="FJ10" s="508">
        <f>EO10+DT10+CY10+CD10+BI10+AN10</f>
        <v>0</v>
      </c>
      <c r="FK10" s="508"/>
      <c r="FL10" s="508"/>
      <c r="FM10" s="508"/>
      <c r="FN10" s="508"/>
      <c r="FO10" s="292"/>
      <c r="FP10" s="62"/>
      <c r="FQ10" s="508">
        <f>IF(FJ10="","",FJ10-FC10)</f>
        <v>0</v>
      </c>
      <c r="FR10" s="508"/>
      <c r="FS10" s="508"/>
      <c r="FT10" s="508"/>
      <c r="FU10" s="508"/>
      <c r="FV10" s="37"/>
    </row>
    <row r="11" spans="2:192" ht="15.95" customHeight="1">
      <c r="B11" s="359" t="s">
        <v>6</v>
      </c>
      <c r="C11" s="415" t="s">
        <v>102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360" t="s">
        <v>105</v>
      </c>
      <c r="R11" s="23" t="s">
        <v>104</v>
      </c>
      <c r="S11" s="493">
        <f>IF(資金繰表!S12="",0,資金繰表!S12)</f>
        <v>0</v>
      </c>
      <c r="T11" s="493"/>
      <c r="U11" s="493"/>
      <c r="V11" s="493"/>
      <c r="W11" s="493"/>
      <c r="X11" s="22" t="s">
        <v>105</v>
      </c>
      <c r="Y11" s="23" t="s">
        <v>104</v>
      </c>
      <c r="Z11" s="493">
        <f>IF(資金繰表!Z12="",0,資金繰表!Z12)</f>
        <v>0</v>
      </c>
      <c r="AA11" s="493"/>
      <c r="AB11" s="493"/>
      <c r="AC11" s="493"/>
      <c r="AD11" s="493"/>
      <c r="AE11" s="24" t="s">
        <v>105</v>
      </c>
      <c r="AF11" s="368" t="s">
        <v>108</v>
      </c>
      <c r="AG11" s="675" t="s">
        <v>110</v>
      </c>
      <c r="AH11" s="675"/>
      <c r="AI11" s="675"/>
      <c r="AJ11" s="675"/>
      <c r="AK11" s="675"/>
      <c r="AL11" s="369" t="s">
        <v>109</v>
      </c>
      <c r="AM11" s="293" t="s">
        <v>108</v>
      </c>
      <c r="AN11" s="493">
        <f>IF(資金繰表!AG12="",0,資金繰表!AG12)</f>
        <v>0</v>
      </c>
      <c r="AO11" s="493"/>
      <c r="AP11" s="493"/>
      <c r="AQ11" s="493"/>
      <c r="AR11" s="493"/>
      <c r="AS11" s="294" t="s">
        <v>105</v>
      </c>
      <c r="AT11" s="63" t="s">
        <v>108</v>
      </c>
      <c r="AU11" s="493" t="str">
        <f>IF(AN10="","",AN10-AN11)</f>
        <v/>
      </c>
      <c r="AV11" s="493"/>
      <c r="AW11" s="493"/>
      <c r="AX11" s="493"/>
      <c r="AY11" s="493"/>
      <c r="AZ11" s="22" t="s">
        <v>109</v>
      </c>
      <c r="BA11" s="368" t="s">
        <v>108</v>
      </c>
      <c r="BB11" s="675" t="s">
        <v>110</v>
      </c>
      <c r="BC11" s="675"/>
      <c r="BD11" s="675"/>
      <c r="BE11" s="675"/>
      <c r="BF11" s="675"/>
      <c r="BG11" s="369" t="s">
        <v>109</v>
      </c>
      <c r="BH11" s="293" t="s">
        <v>108</v>
      </c>
      <c r="BI11" s="493">
        <f>IF(資金繰表!AN12="",0,資金繰表!AN12)</f>
        <v>0</v>
      </c>
      <c r="BJ11" s="493"/>
      <c r="BK11" s="493"/>
      <c r="BL11" s="493"/>
      <c r="BM11" s="493"/>
      <c r="BN11" s="294" t="s">
        <v>109</v>
      </c>
      <c r="BO11" s="63" t="s">
        <v>108</v>
      </c>
      <c r="BP11" s="493" t="str">
        <f>IF(BI10="","",BI10-BI11)</f>
        <v/>
      </c>
      <c r="BQ11" s="493"/>
      <c r="BR11" s="493"/>
      <c r="BS11" s="493"/>
      <c r="BT11" s="493"/>
      <c r="BU11" s="22" t="s">
        <v>109</v>
      </c>
      <c r="BV11" s="368" t="s">
        <v>108</v>
      </c>
      <c r="BW11" s="675" t="s">
        <v>110</v>
      </c>
      <c r="BX11" s="675"/>
      <c r="BY11" s="675"/>
      <c r="BZ11" s="675"/>
      <c r="CA11" s="675"/>
      <c r="CB11" s="369" t="s">
        <v>109</v>
      </c>
      <c r="CC11" s="293" t="s">
        <v>108</v>
      </c>
      <c r="CD11" s="493">
        <f>IF(資金繰表!AU12="",0,資金繰表!AU12)</f>
        <v>0</v>
      </c>
      <c r="CE11" s="493"/>
      <c r="CF11" s="493"/>
      <c r="CG11" s="493"/>
      <c r="CH11" s="493"/>
      <c r="CI11" s="294" t="s">
        <v>109</v>
      </c>
      <c r="CJ11" s="63" t="s">
        <v>108</v>
      </c>
      <c r="CK11" s="493" t="str">
        <f>IF(CD10="","",CD10-CD11)</f>
        <v/>
      </c>
      <c r="CL11" s="493"/>
      <c r="CM11" s="493"/>
      <c r="CN11" s="493"/>
      <c r="CO11" s="493"/>
      <c r="CP11" s="22" t="s">
        <v>109</v>
      </c>
      <c r="CQ11" s="368" t="s">
        <v>108</v>
      </c>
      <c r="CR11" s="675" t="s">
        <v>110</v>
      </c>
      <c r="CS11" s="675"/>
      <c r="CT11" s="675"/>
      <c r="CU11" s="675"/>
      <c r="CV11" s="675"/>
      <c r="CW11" s="369" t="s">
        <v>109</v>
      </c>
      <c r="CX11" s="293" t="s">
        <v>108</v>
      </c>
      <c r="CY11" s="493">
        <f>IF(資金繰表!BB12="",0,資金繰表!BB12)</f>
        <v>0</v>
      </c>
      <c r="CZ11" s="493"/>
      <c r="DA11" s="493"/>
      <c r="DB11" s="493"/>
      <c r="DC11" s="493"/>
      <c r="DD11" s="294" t="s">
        <v>109</v>
      </c>
      <c r="DE11" s="63" t="s">
        <v>108</v>
      </c>
      <c r="DF11" s="493" t="str">
        <f>IF(CY10="","",CY10-CY11)</f>
        <v/>
      </c>
      <c r="DG11" s="493"/>
      <c r="DH11" s="493"/>
      <c r="DI11" s="493"/>
      <c r="DJ11" s="493"/>
      <c r="DK11" s="22" t="s">
        <v>109</v>
      </c>
      <c r="DL11" s="368" t="s">
        <v>108</v>
      </c>
      <c r="DM11" s="675" t="s">
        <v>110</v>
      </c>
      <c r="DN11" s="675"/>
      <c r="DO11" s="675"/>
      <c r="DP11" s="675"/>
      <c r="DQ11" s="675"/>
      <c r="DR11" s="369" t="s">
        <v>109</v>
      </c>
      <c r="DS11" s="293" t="s">
        <v>108</v>
      </c>
      <c r="DT11" s="493">
        <f>IF(資金繰表!BI12="",0,資金繰表!BI12)</f>
        <v>0</v>
      </c>
      <c r="DU11" s="493"/>
      <c r="DV11" s="493"/>
      <c r="DW11" s="493"/>
      <c r="DX11" s="493"/>
      <c r="DY11" s="294" t="s">
        <v>109</v>
      </c>
      <c r="DZ11" s="63" t="s">
        <v>108</v>
      </c>
      <c r="EA11" s="493" t="str">
        <f>IF(DT10="","",DT10-DT11)</f>
        <v/>
      </c>
      <c r="EB11" s="493"/>
      <c r="EC11" s="493"/>
      <c r="ED11" s="493"/>
      <c r="EE11" s="493"/>
      <c r="EF11" s="22" t="s">
        <v>109</v>
      </c>
      <c r="EG11" s="368" t="s">
        <v>108</v>
      </c>
      <c r="EH11" s="675" t="s">
        <v>110</v>
      </c>
      <c r="EI11" s="675"/>
      <c r="EJ11" s="675"/>
      <c r="EK11" s="675"/>
      <c r="EL11" s="675"/>
      <c r="EM11" s="369" t="s">
        <v>109</v>
      </c>
      <c r="EN11" s="293" t="s">
        <v>108</v>
      </c>
      <c r="EO11" s="493">
        <f>IF(資金繰表!BP12="",0,資金繰表!BP12)</f>
        <v>0</v>
      </c>
      <c r="EP11" s="493"/>
      <c r="EQ11" s="493"/>
      <c r="ER11" s="493"/>
      <c r="ES11" s="493"/>
      <c r="ET11" s="294" t="s">
        <v>109</v>
      </c>
      <c r="EU11" s="63" t="s">
        <v>108</v>
      </c>
      <c r="EV11" s="493" t="str">
        <f>IF(EO10="","",EO10-EO11)</f>
        <v/>
      </c>
      <c r="EW11" s="493"/>
      <c r="EX11" s="493"/>
      <c r="EY11" s="493"/>
      <c r="EZ11" s="493"/>
      <c r="FA11" s="63" t="s">
        <v>109</v>
      </c>
      <c r="FB11" s="373" t="s">
        <v>108</v>
      </c>
      <c r="FC11" s="675" t="s">
        <v>110</v>
      </c>
      <c r="FD11" s="675"/>
      <c r="FE11" s="675"/>
      <c r="FF11" s="675"/>
      <c r="FG11" s="675"/>
      <c r="FH11" s="369" t="s">
        <v>109</v>
      </c>
      <c r="FI11" s="293" t="s">
        <v>108</v>
      </c>
      <c r="FJ11" s="493">
        <f>EO11+DT11+CY11+CD11+BI11+AN11</f>
        <v>0</v>
      </c>
      <c r="FK11" s="493"/>
      <c r="FL11" s="493"/>
      <c r="FM11" s="493"/>
      <c r="FN11" s="493"/>
      <c r="FO11" s="294" t="s">
        <v>109</v>
      </c>
      <c r="FP11" s="63" t="s">
        <v>108</v>
      </c>
      <c r="FQ11" s="493">
        <f>IF(FJ10="","",FJ10-FJ11)</f>
        <v>0</v>
      </c>
      <c r="FR11" s="493"/>
      <c r="FS11" s="493"/>
      <c r="FT11" s="493"/>
      <c r="FU11" s="493"/>
      <c r="FV11" s="24" t="s">
        <v>109</v>
      </c>
    </row>
    <row r="12" spans="2:192" ht="15.95" customHeight="1">
      <c r="B12" s="399" t="s">
        <v>63</v>
      </c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26"/>
      <c r="S12" s="440">
        <f>IF(資金繰表!S13="",0,資金繰表!S13)</f>
        <v>0</v>
      </c>
      <c r="T12" s="440"/>
      <c r="U12" s="440"/>
      <c r="V12" s="440"/>
      <c r="W12" s="440"/>
      <c r="X12" s="25"/>
      <c r="Y12" s="26"/>
      <c r="Z12" s="440">
        <f>IF(資金繰表!Z13="",0,資金繰表!Z13)</f>
        <v>0</v>
      </c>
      <c r="AA12" s="440"/>
      <c r="AB12" s="440"/>
      <c r="AC12" s="440"/>
      <c r="AD12" s="440"/>
      <c r="AE12" s="27"/>
      <c r="AF12" s="278"/>
      <c r="AG12" s="440">
        <f>IF(資金繰表!AG13="",0,資金繰表!AG13)</f>
        <v>0</v>
      </c>
      <c r="AH12" s="440"/>
      <c r="AI12" s="440"/>
      <c r="AJ12" s="440"/>
      <c r="AK12" s="440"/>
      <c r="AL12" s="64"/>
      <c r="AM12" s="295"/>
      <c r="AN12" s="401"/>
      <c r="AO12" s="401"/>
      <c r="AP12" s="401"/>
      <c r="AQ12" s="401"/>
      <c r="AR12" s="401"/>
      <c r="AS12" s="296"/>
      <c r="AT12" s="64"/>
      <c r="AU12" s="440" t="str">
        <f t="shared" ref="AU12:AU60" si="0">IF(AN12="","",AN12-AG12)</f>
        <v/>
      </c>
      <c r="AV12" s="440"/>
      <c r="AW12" s="440"/>
      <c r="AX12" s="440"/>
      <c r="AY12" s="440"/>
      <c r="AZ12" s="25"/>
      <c r="BA12" s="26"/>
      <c r="BB12" s="440">
        <f>IF(資金繰表!AN13="",0,資金繰表!AN13)</f>
        <v>0</v>
      </c>
      <c r="BC12" s="440"/>
      <c r="BD12" s="440"/>
      <c r="BE12" s="440"/>
      <c r="BF12" s="440"/>
      <c r="BG12" s="64"/>
      <c r="BH12" s="295"/>
      <c r="BI12" s="401"/>
      <c r="BJ12" s="401"/>
      <c r="BK12" s="401"/>
      <c r="BL12" s="401"/>
      <c r="BM12" s="401"/>
      <c r="BN12" s="296"/>
      <c r="BO12" s="64"/>
      <c r="BP12" s="440" t="str">
        <f t="shared" ref="BP12:BP60" si="1">IF(BI12="","",BI12-BB12)</f>
        <v/>
      </c>
      <c r="BQ12" s="440"/>
      <c r="BR12" s="440"/>
      <c r="BS12" s="440"/>
      <c r="BT12" s="440"/>
      <c r="BU12" s="25"/>
      <c r="BV12" s="26"/>
      <c r="BW12" s="440">
        <f>IF(資金繰表!AU13="",0,資金繰表!AU13)</f>
        <v>0</v>
      </c>
      <c r="BX12" s="440"/>
      <c r="BY12" s="440"/>
      <c r="BZ12" s="440"/>
      <c r="CA12" s="440"/>
      <c r="CB12" s="64"/>
      <c r="CC12" s="295"/>
      <c r="CD12" s="401"/>
      <c r="CE12" s="401"/>
      <c r="CF12" s="401"/>
      <c r="CG12" s="401"/>
      <c r="CH12" s="401"/>
      <c r="CI12" s="296"/>
      <c r="CJ12" s="64"/>
      <c r="CK12" s="440" t="str">
        <f t="shared" ref="CK12:CK60" si="2">IF(CD12="","",CD12-BW12)</f>
        <v/>
      </c>
      <c r="CL12" s="440"/>
      <c r="CM12" s="440"/>
      <c r="CN12" s="440"/>
      <c r="CO12" s="440"/>
      <c r="CP12" s="25"/>
      <c r="CQ12" s="26"/>
      <c r="CR12" s="440">
        <f>IF(資金繰表!BB13="",0,資金繰表!BB13)</f>
        <v>0</v>
      </c>
      <c r="CS12" s="440"/>
      <c r="CT12" s="440"/>
      <c r="CU12" s="440"/>
      <c r="CV12" s="440"/>
      <c r="CW12" s="64"/>
      <c r="CX12" s="295"/>
      <c r="CY12" s="401"/>
      <c r="CZ12" s="401"/>
      <c r="DA12" s="401"/>
      <c r="DB12" s="401"/>
      <c r="DC12" s="401"/>
      <c r="DD12" s="296"/>
      <c r="DE12" s="64"/>
      <c r="DF12" s="440" t="str">
        <f t="shared" ref="DF12:DF60" si="3">IF(CY12="","",CY12-CR12)</f>
        <v/>
      </c>
      <c r="DG12" s="440"/>
      <c r="DH12" s="440"/>
      <c r="DI12" s="440"/>
      <c r="DJ12" s="440"/>
      <c r="DK12" s="25"/>
      <c r="DL12" s="26"/>
      <c r="DM12" s="440">
        <f>IF(資金繰表!BI13="",0,資金繰表!BI13)</f>
        <v>0</v>
      </c>
      <c r="DN12" s="440"/>
      <c r="DO12" s="440"/>
      <c r="DP12" s="440"/>
      <c r="DQ12" s="440"/>
      <c r="DR12" s="64"/>
      <c r="DS12" s="295"/>
      <c r="DT12" s="401"/>
      <c r="DU12" s="401"/>
      <c r="DV12" s="401"/>
      <c r="DW12" s="401"/>
      <c r="DX12" s="401"/>
      <c r="DY12" s="296"/>
      <c r="DZ12" s="64"/>
      <c r="EA12" s="440" t="str">
        <f t="shared" ref="EA12:EA60" si="4">IF(DT12="","",DT12-DM12)</f>
        <v/>
      </c>
      <c r="EB12" s="440"/>
      <c r="EC12" s="440"/>
      <c r="ED12" s="440"/>
      <c r="EE12" s="440"/>
      <c r="EF12" s="25"/>
      <c r="EG12" s="26"/>
      <c r="EH12" s="440">
        <f>IF(資金繰表!BP13="",0,資金繰表!BP13)</f>
        <v>0</v>
      </c>
      <c r="EI12" s="440"/>
      <c r="EJ12" s="440"/>
      <c r="EK12" s="440"/>
      <c r="EL12" s="440"/>
      <c r="EM12" s="64"/>
      <c r="EN12" s="295"/>
      <c r="EO12" s="401"/>
      <c r="EP12" s="401"/>
      <c r="EQ12" s="401"/>
      <c r="ER12" s="401"/>
      <c r="ES12" s="401"/>
      <c r="ET12" s="296"/>
      <c r="EU12" s="64"/>
      <c r="EV12" s="440" t="str">
        <f t="shared" ref="EV12:EV60" si="5">IF(EO12="","",EO12-EH12)</f>
        <v/>
      </c>
      <c r="EW12" s="440"/>
      <c r="EX12" s="440"/>
      <c r="EY12" s="440"/>
      <c r="EZ12" s="440"/>
      <c r="FA12" s="64"/>
      <c r="FB12" s="80"/>
      <c r="FC12" s="440">
        <f>EH12+DM12+CR12+BW12+BB12+AG12</f>
        <v>0</v>
      </c>
      <c r="FD12" s="440"/>
      <c r="FE12" s="440"/>
      <c r="FF12" s="440"/>
      <c r="FG12" s="440"/>
      <c r="FH12" s="64"/>
      <c r="FI12" s="295"/>
      <c r="FJ12" s="440">
        <f>EO12+DT12+CY12+CD12+BI12+AN12</f>
        <v>0</v>
      </c>
      <c r="FK12" s="440"/>
      <c r="FL12" s="440"/>
      <c r="FM12" s="440"/>
      <c r="FN12" s="440"/>
      <c r="FO12" s="296"/>
      <c r="FP12" s="64"/>
      <c r="FQ12" s="440">
        <f>IF(FJ12="","",FJ12-FC12)</f>
        <v>0</v>
      </c>
      <c r="FR12" s="440"/>
      <c r="FS12" s="440"/>
      <c r="FT12" s="440"/>
      <c r="FU12" s="440"/>
      <c r="FV12" s="27"/>
    </row>
    <row r="13" spans="2:192" ht="15.95" customHeight="1" thickBot="1">
      <c r="B13" s="362" t="s">
        <v>104</v>
      </c>
      <c r="C13" s="613" t="s">
        <v>103</v>
      </c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13"/>
      <c r="Q13" s="361" t="s">
        <v>105</v>
      </c>
      <c r="R13" s="29" t="s">
        <v>104</v>
      </c>
      <c r="S13" s="554">
        <f>IF(資金繰表!S14="",0,資金繰表!S14)</f>
        <v>0</v>
      </c>
      <c r="T13" s="554"/>
      <c r="U13" s="554"/>
      <c r="V13" s="554"/>
      <c r="W13" s="554"/>
      <c r="X13" s="28" t="s">
        <v>105</v>
      </c>
      <c r="Y13" s="29" t="s">
        <v>104</v>
      </c>
      <c r="Z13" s="554">
        <f>IF(資金繰表!Z14="",0,資金繰表!Z14)</f>
        <v>0</v>
      </c>
      <c r="AA13" s="554"/>
      <c r="AB13" s="554"/>
      <c r="AC13" s="554"/>
      <c r="AD13" s="554"/>
      <c r="AE13" s="30" t="s">
        <v>105</v>
      </c>
      <c r="AF13" s="370" t="s">
        <v>108</v>
      </c>
      <c r="AG13" s="676" t="s">
        <v>110</v>
      </c>
      <c r="AH13" s="676"/>
      <c r="AI13" s="676"/>
      <c r="AJ13" s="676"/>
      <c r="AK13" s="676"/>
      <c r="AL13" s="371" t="s">
        <v>109</v>
      </c>
      <c r="AM13" s="297" t="s">
        <v>108</v>
      </c>
      <c r="AN13" s="554">
        <f>IF(資金繰表!AG14="",0,資金繰表!AG14)</f>
        <v>0</v>
      </c>
      <c r="AO13" s="554"/>
      <c r="AP13" s="554"/>
      <c r="AQ13" s="554"/>
      <c r="AR13" s="554"/>
      <c r="AS13" s="298" t="s">
        <v>109</v>
      </c>
      <c r="AT13" s="65" t="s">
        <v>108</v>
      </c>
      <c r="AU13" s="554" t="str">
        <f>IF(AN12="","",AN12-AN13)</f>
        <v/>
      </c>
      <c r="AV13" s="554"/>
      <c r="AW13" s="554"/>
      <c r="AX13" s="554"/>
      <c r="AY13" s="554"/>
      <c r="AZ13" s="28" t="s">
        <v>109</v>
      </c>
      <c r="BA13" s="370" t="s">
        <v>108</v>
      </c>
      <c r="BB13" s="676" t="s">
        <v>110</v>
      </c>
      <c r="BC13" s="676"/>
      <c r="BD13" s="676"/>
      <c r="BE13" s="676"/>
      <c r="BF13" s="676"/>
      <c r="BG13" s="371" t="s">
        <v>109</v>
      </c>
      <c r="BH13" s="297" t="s">
        <v>108</v>
      </c>
      <c r="BI13" s="554">
        <f>IF(資金繰表!AN14="",0,資金繰表!AN14)</f>
        <v>0</v>
      </c>
      <c r="BJ13" s="554"/>
      <c r="BK13" s="554"/>
      <c r="BL13" s="554"/>
      <c r="BM13" s="554"/>
      <c r="BN13" s="298" t="s">
        <v>112</v>
      </c>
      <c r="BO13" s="65" t="s">
        <v>108</v>
      </c>
      <c r="BP13" s="554" t="str">
        <f>IF(BI12="","",BI12-BI13)</f>
        <v/>
      </c>
      <c r="BQ13" s="554"/>
      <c r="BR13" s="554"/>
      <c r="BS13" s="554"/>
      <c r="BT13" s="554"/>
      <c r="BU13" s="28" t="s">
        <v>109</v>
      </c>
      <c r="BV13" s="370" t="s">
        <v>108</v>
      </c>
      <c r="BW13" s="676" t="s">
        <v>110</v>
      </c>
      <c r="BX13" s="676"/>
      <c r="BY13" s="676"/>
      <c r="BZ13" s="676"/>
      <c r="CA13" s="676"/>
      <c r="CB13" s="371" t="s">
        <v>109</v>
      </c>
      <c r="CC13" s="297" t="s">
        <v>108</v>
      </c>
      <c r="CD13" s="554">
        <f>IF(資金繰表!AU14="",0,資金繰表!AU14)</f>
        <v>0</v>
      </c>
      <c r="CE13" s="554"/>
      <c r="CF13" s="554"/>
      <c r="CG13" s="554"/>
      <c r="CH13" s="554"/>
      <c r="CI13" s="298" t="s">
        <v>109</v>
      </c>
      <c r="CJ13" s="65" t="s">
        <v>108</v>
      </c>
      <c r="CK13" s="554" t="str">
        <f>IF(CD12="","",CD12-CD13)</f>
        <v/>
      </c>
      <c r="CL13" s="554"/>
      <c r="CM13" s="554"/>
      <c r="CN13" s="554"/>
      <c r="CO13" s="554"/>
      <c r="CP13" s="28" t="s">
        <v>109</v>
      </c>
      <c r="CQ13" s="370" t="s">
        <v>108</v>
      </c>
      <c r="CR13" s="676" t="s">
        <v>110</v>
      </c>
      <c r="CS13" s="676"/>
      <c r="CT13" s="676"/>
      <c r="CU13" s="676"/>
      <c r="CV13" s="676"/>
      <c r="CW13" s="371" t="s">
        <v>109</v>
      </c>
      <c r="CX13" s="297" t="s">
        <v>108</v>
      </c>
      <c r="CY13" s="554">
        <f>IF(資金繰表!BB14="",0,資金繰表!BB14)</f>
        <v>0</v>
      </c>
      <c r="CZ13" s="554"/>
      <c r="DA13" s="554"/>
      <c r="DB13" s="554"/>
      <c r="DC13" s="554"/>
      <c r="DD13" s="298" t="s">
        <v>109</v>
      </c>
      <c r="DE13" s="65" t="s">
        <v>108</v>
      </c>
      <c r="DF13" s="554" t="str">
        <f>IF(CY12="","",CY12-CY13)</f>
        <v/>
      </c>
      <c r="DG13" s="554"/>
      <c r="DH13" s="554"/>
      <c r="DI13" s="554"/>
      <c r="DJ13" s="554"/>
      <c r="DK13" s="28" t="s">
        <v>109</v>
      </c>
      <c r="DL13" s="370" t="s">
        <v>108</v>
      </c>
      <c r="DM13" s="676" t="s">
        <v>110</v>
      </c>
      <c r="DN13" s="676"/>
      <c r="DO13" s="676"/>
      <c r="DP13" s="676"/>
      <c r="DQ13" s="676"/>
      <c r="DR13" s="371" t="s">
        <v>109</v>
      </c>
      <c r="DS13" s="297" t="s">
        <v>111</v>
      </c>
      <c r="DT13" s="554">
        <f>IF(資金繰表!BI14="",0,資金繰表!BI14)</f>
        <v>0</v>
      </c>
      <c r="DU13" s="554"/>
      <c r="DV13" s="554"/>
      <c r="DW13" s="554"/>
      <c r="DX13" s="554"/>
      <c r="DY13" s="298" t="s">
        <v>109</v>
      </c>
      <c r="DZ13" s="65" t="s">
        <v>108</v>
      </c>
      <c r="EA13" s="554" t="str">
        <f>IF(DT12="","",DT12-DT13)</f>
        <v/>
      </c>
      <c r="EB13" s="554"/>
      <c r="EC13" s="554"/>
      <c r="ED13" s="554"/>
      <c r="EE13" s="554"/>
      <c r="EF13" s="28" t="s">
        <v>109</v>
      </c>
      <c r="EG13" s="370" t="s">
        <v>108</v>
      </c>
      <c r="EH13" s="676" t="s">
        <v>110</v>
      </c>
      <c r="EI13" s="676"/>
      <c r="EJ13" s="676"/>
      <c r="EK13" s="676"/>
      <c r="EL13" s="676"/>
      <c r="EM13" s="371" t="s">
        <v>109</v>
      </c>
      <c r="EN13" s="297" t="s">
        <v>111</v>
      </c>
      <c r="EO13" s="554">
        <f>IF(資金繰表!BP14="",0,資金繰表!BP14)</f>
        <v>0</v>
      </c>
      <c r="EP13" s="554"/>
      <c r="EQ13" s="554"/>
      <c r="ER13" s="554"/>
      <c r="ES13" s="554"/>
      <c r="ET13" s="298" t="s">
        <v>109</v>
      </c>
      <c r="EU13" s="65" t="s">
        <v>108</v>
      </c>
      <c r="EV13" s="554" t="str">
        <f>IF(EO12="","",EO12-EO13)</f>
        <v/>
      </c>
      <c r="EW13" s="554"/>
      <c r="EX13" s="554"/>
      <c r="EY13" s="554"/>
      <c r="EZ13" s="554"/>
      <c r="FA13" s="65" t="s">
        <v>109</v>
      </c>
      <c r="FB13" s="374" t="s">
        <v>108</v>
      </c>
      <c r="FC13" s="676" t="s">
        <v>110</v>
      </c>
      <c r="FD13" s="676"/>
      <c r="FE13" s="676"/>
      <c r="FF13" s="676"/>
      <c r="FG13" s="676"/>
      <c r="FH13" s="371" t="s">
        <v>109</v>
      </c>
      <c r="FI13" s="297" t="s">
        <v>108</v>
      </c>
      <c r="FJ13" s="554">
        <f>EO13+DT13+CY13+CD13+BI13+AN13</f>
        <v>0</v>
      </c>
      <c r="FK13" s="554"/>
      <c r="FL13" s="554"/>
      <c r="FM13" s="554"/>
      <c r="FN13" s="554"/>
      <c r="FO13" s="298" t="s">
        <v>109</v>
      </c>
      <c r="FP13" s="65" t="s">
        <v>108</v>
      </c>
      <c r="FQ13" s="554">
        <f>IF(FJ12="","",FJ12-FJ13)</f>
        <v>0</v>
      </c>
      <c r="FR13" s="554"/>
      <c r="FS13" s="554"/>
      <c r="FT13" s="554"/>
      <c r="FU13" s="554"/>
      <c r="FV13" s="30" t="s">
        <v>109</v>
      </c>
    </row>
    <row r="14" spans="2:192" s="3" customFormat="1" ht="5.0999999999999996" customHeight="1" thickBo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61"/>
      <c r="S14" s="344"/>
      <c r="T14" s="344"/>
      <c r="U14" s="344"/>
      <c r="V14" s="344"/>
      <c r="W14" s="344"/>
      <c r="X14" s="61"/>
      <c r="Y14" s="61"/>
      <c r="Z14" s="344"/>
      <c r="AA14" s="344"/>
      <c r="AB14" s="344"/>
      <c r="AC14" s="344"/>
      <c r="AD14" s="344"/>
      <c r="AE14" s="61"/>
      <c r="AF14" s="372"/>
      <c r="AG14" s="372"/>
      <c r="AH14" s="372"/>
      <c r="AI14" s="372"/>
      <c r="AJ14" s="372"/>
      <c r="AK14" s="372"/>
      <c r="AL14" s="372"/>
      <c r="AM14" s="61"/>
      <c r="AN14" s="344"/>
      <c r="AO14" s="344"/>
      <c r="AP14" s="344"/>
      <c r="AQ14" s="344"/>
      <c r="AR14" s="344"/>
      <c r="AS14" s="61"/>
      <c r="AT14" s="61"/>
      <c r="AU14" s="344"/>
      <c r="AV14" s="344"/>
      <c r="AW14" s="344"/>
      <c r="AX14" s="344"/>
      <c r="AY14" s="344"/>
      <c r="AZ14" s="61"/>
      <c r="BA14" s="372"/>
      <c r="BB14" s="372"/>
      <c r="BC14" s="372"/>
      <c r="BD14" s="372"/>
      <c r="BE14" s="372"/>
      <c r="BF14" s="372"/>
      <c r="BG14" s="372"/>
      <c r="BH14" s="61"/>
      <c r="BI14" s="344"/>
      <c r="BJ14" s="344"/>
      <c r="BK14" s="344"/>
      <c r="BL14" s="344"/>
      <c r="BM14" s="344"/>
      <c r="BN14" s="61"/>
      <c r="BO14" s="61"/>
      <c r="BP14" s="344"/>
      <c r="BQ14" s="344"/>
      <c r="BR14" s="344"/>
      <c r="BS14" s="344"/>
      <c r="BT14" s="344"/>
      <c r="BU14" s="61"/>
      <c r="BV14" s="372"/>
      <c r="BW14" s="372"/>
      <c r="BX14" s="372"/>
      <c r="BY14" s="372"/>
      <c r="BZ14" s="372"/>
      <c r="CA14" s="372"/>
      <c r="CB14" s="372"/>
      <c r="CC14" s="61"/>
      <c r="CD14" s="344"/>
      <c r="CE14" s="344"/>
      <c r="CF14" s="344"/>
      <c r="CG14" s="344"/>
      <c r="CH14" s="344"/>
      <c r="CI14" s="61"/>
      <c r="CJ14" s="61"/>
      <c r="CK14" s="344"/>
      <c r="CL14" s="344"/>
      <c r="CM14" s="344"/>
      <c r="CN14" s="344"/>
      <c r="CO14" s="344"/>
      <c r="CP14" s="61"/>
      <c r="CQ14" s="372"/>
      <c r="CR14" s="372"/>
      <c r="CS14" s="372"/>
      <c r="CT14" s="372"/>
      <c r="CU14" s="372"/>
      <c r="CV14" s="372"/>
      <c r="CW14" s="372"/>
      <c r="CX14" s="61"/>
      <c r="CY14" s="344"/>
      <c r="CZ14" s="344"/>
      <c r="DA14" s="344"/>
      <c r="DB14" s="344"/>
      <c r="DC14" s="344"/>
      <c r="DD14" s="61"/>
      <c r="DE14" s="61"/>
      <c r="DF14" s="344"/>
      <c r="DG14" s="344"/>
      <c r="DH14" s="344"/>
      <c r="DI14" s="344"/>
      <c r="DJ14" s="344"/>
      <c r="DK14" s="61"/>
      <c r="DL14" s="372"/>
      <c r="DM14" s="372"/>
      <c r="DN14" s="372"/>
      <c r="DO14" s="372"/>
      <c r="DP14" s="372"/>
      <c r="DQ14" s="372"/>
      <c r="DR14" s="372"/>
      <c r="DS14" s="61"/>
      <c r="DT14" s="344"/>
      <c r="DU14" s="344"/>
      <c r="DV14" s="344"/>
      <c r="DW14" s="344"/>
      <c r="DX14" s="344"/>
      <c r="DY14" s="61"/>
      <c r="DZ14" s="61"/>
      <c r="EA14" s="344"/>
      <c r="EB14" s="344"/>
      <c r="EC14" s="344"/>
      <c r="ED14" s="344"/>
      <c r="EE14" s="344"/>
      <c r="EF14" s="61"/>
      <c r="EG14" s="372"/>
      <c r="EH14" s="372"/>
      <c r="EI14" s="372"/>
      <c r="EJ14" s="372"/>
      <c r="EK14" s="372"/>
      <c r="EL14" s="372"/>
      <c r="EM14" s="372"/>
      <c r="EN14" s="61"/>
      <c r="EO14" s="344"/>
      <c r="EP14" s="344"/>
      <c r="EQ14" s="344"/>
      <c r="ER14" s="344"/>
      <c r="ES14" s="344"/>
      <c r="ET14" s="61"/>
      <c r="EU14" s="61"/>
      <c r="EV14" s="344"/>
      <c r="EW14" s="344"/>
      <c r="EX14" s="344"/>
      <c r="EY14" s="344"/>
      <c r="EZ14" s="344"/>
      <c r="FA14" s="61"/>
      <c r="FB14" s="372"/>
      <c r="FC14" s="372"/>
      <c r="FD14" s="372"/>
      <c r="FE14" s="372"/>
      <c r="FF14" s="372"/>
      <c r="FG14" s="372"/>
      <c r="FH14" s="372"/>
      <c r="FI14" s="61"/>
      <c r="FJ14" s="344"/>
      <c r="FK14" s="344"/>
      <c r="FL14" s="344"/>
      <c r="FM14" s="344"/>
      <c r="FN14" s="344"/>
      <c r="FO14" s="61"/>
      <c r="FP14" s="61"/>
      <c r="FQ14" s="344"/>
      <c r="FR14" s="344"/>
      <c r="FS14" s="344"/>
      <c r="FT14" s="344"/>
      <c r="FU14" s="344"/>
      <c r="FV14" s="61"/>
    </row>
    <row r="15" spans="2:192" ht="15.95" customHeight="1">
      <c r="B15" s="618" t="s">
        <v>37</v>
      </c>
      <c r="C15" s="619"/>
      <c r="D15" s="619"/>
      <c r="E15" s="619"/>
      <c r="F15" s="619"/>
      <c r="G15" s="619"/>
      <c r="H15" s="619"/>
      <c r="I15" s="620"/>
      <c r="J15" s="581" t="s">
        <v>74</v>
      </c>
      <c r="K15" s="582"/>
      <c r="L15" s="584" t="s">
        <v>75</v>
      </c>
      <c r="M15" s="584"/>
      <c r="N15" s="584"/>
      <c r="O15" s="584"/>
      <c r="P15" s="584"/>
      <c r="Q15" s="584"/>
      <c r="R15" s="32"/>
      <c r="S15" s="438">
        <f>IF(資金繰表!S16="",0,資金繰表!S16)</f>
        <v>0</v>
      </c>
      <c r="T15" s="438"/>
      <c r="U15" s="438"/>
      <c r="V15" s="438"/>
      <c r="W15" s="438"/>
      <c r="X15" s="31"/>
      <c r="Y15" s="32"/>
      <c r="Z15" s="438">
        <f>S58</f>
        <v>0</v>
      </c>
      <c r="AA15" s="438"/>
      <c r="AB15" s="438"/>
      <c r="AC15" s="438"/>
      <c r="AD15" s="438"/>
      <c r="AE15" s="125"/>
      <c r="AF15" s="279"/>
      <c r="AG15" s="438">
        <f>Z58</f>
        <v>0</v>
      </c>
      <c r="AH15" s="438"/>
      <c r="AI15" s="438"/>
      <c r="AJ15" s="438"/>
      <c r="AK15" s="438"/>
      <c r="AL15" s="66"/>
      <c r="AM15" s="299"/>
      <c r="AN15" s="438">
        <f>Z58</f>
        <v>0</v>
      </c>
      <c r="AO15" s="438"/>
      <c r="AP15" s="438"/>
      <c r="AQ15" s="438"/>
      <c r="AR15" s="438"/>
      <c r="AS15" s="300"/>
      <c r="AT15" s="682"/>
      <c r="AU15" s="683"/>
      <c r="AV15" s="683"/>
      <c r="AW15" s="683"/>
      <c r="AX15" s="683"/>
      <c r="AY15" s="683"/>
      <c r="AZ15" s="684"/>
      <c r="BA15" s="32"/>
      <c r="BB15" s="438">
        <f>AG58</f>
        <v>0</v>
      </c>
      <c r="BC15" s="438"/>
      <c r="BD15" s="438"/>
      <c r="BE15" s="438"/>
      <c r="BF15" s="438"/>
      <c r="BG15" s="66"/>
      <c r="BH15" s="299"/>
      <c r="BI15" s="438">
        <f>AN58</f>
        <v>0</v>
      </c>
      <c r="BJ15" s="438"/>
      <c r="BK15" s="438"/>
      <c r="BL15" s="438"/>
      <c r="BM15" s="438"/>
      <c r="BN15" s="300"/>
      <c r="BO15" s="682"/>
      <c r="BP15" s="691"/>
      <c r="BQ15" s="691"/>
      <c r="BR15" s="691"/>
      <c r="BS15" s="691"/>
      <c r="BT15" s="691"/>
      <c r="BU15" s="692"/>
      <c r="BV15" s="32"/>
      <c r="BW15" s="438">
        <f>BB58</f>
        <v>0</v>
      </c>
      <c r="BX15" s="438"/>
      <c r="BY15" s="438"/>
      <c r="BZ15" s="438"/>
      <c r="CA15" s="438"/>
      <c r="CB15" s="66"/>
      <c r="CC15" s="299"/>
      <c r="CD15" s="438">
        <f>BI58</f>
        <v>0</v>
      </c>
      <c r="CE15" s="438"/>
      <c r="CF15" s="438"/>
      <c r="CG15" s="438"/>
      <c r="CH15" s="438"/>
      <c r="CI15" s="300"/>
      <c r="CJ15" s="682"/>
      <c r="CK15" s="691"/>
      <c r="CL15" s="691"/>
      <c r="CM15" s="691"/>
      <c r="CN15" s="691"/>
      <c r="CO15" s="691"/>
      <c r="CP15" s="692"/>
      <c r="CQ15" s="32"/>
      <c r="CR15" s="438">
        <f>BW58</f>
        <v>0</v>
      </c>
      <c r="CS15" s="438"/>
      <c r="CT15" s="438"/>
      <c r="CU15" s="438"/>
      <c r="CV15" s="438"/>
      <c r="CW15" s="66"/>
      <c r="CX15" s="299"/>
      <c r="CY15" s="438">
        <f>CD58</f>
        <v>0</v>
      </c>
      <c r="CZ15" s="438"/>
      <c r="DA15" s="438"/>
      <c r="DB15" s="438"/>
      <c r="DC15" s="438"/>
      <c r="DD15" s="300"/>
      <c r="DE15" s="682"/>
      <c r="DF15" s="691"/>
      <c r="DG15" s="691"/>
      <c r="DH15" s="691"/>
      <c r="DI15" s="691"/>
      <c r="DJ15" s="691"/>
      <c r="DK15" s="692"/>
      <c r="DL15" s="32"/>
      <c r="DM15" s="438">
        <f>CR58</f>
        <v>0</v>
      </c>
      <c r="DN15" s="438"/>
      <c r="DO15" s="438"/>
      <c r="DP15" s="438"/>
      <c r="DQ15" s="438"/>
      <c r="DR15" s="66"/>
      <c r="DS15" s="299"/>
      <c r="DT15" s="438">
        <f>CY58</f>
        <v>0</v>
      </c>
      <c r="DU15" s="438"/>
      <c r="DV15" s="438"/>
      <c r="DW15" s="438"/>
      <c r="DX15" s="438"/>
      <c r="DY15" s="300"/>
      <c r="DZ15" s="682"/>
      <c r="EA15" s="691"/>
      <c r="EB15" s="691"/>
      <c r="EC15" s="691"/>
      <c r="ED15" s="691"/>
      <c r="EE15" s="691"/>
      <c r="EF15" s="692"/>
      <c r="EG15" s="32"/>
      <c r="EH15" s="438">
        <f>DM58</f>
        <v>0</v>
      </c>
      <c r="EI15" s="438"/>
      <c r="EJ15" s="438"/>
      <c r="EK15" s="438"/>
      <c r="EL15" s="438"/>
      <c r="EM15" s="66"/>
      <c r="EN15" s="299"/>
      <c r="EO15" s="438">
        <f>DT58</f>
        <v>0</v>
      </c>
      <c r="EP15" s="438"/>
      <c r="EQ15" s="438"/>
      <c r="ER15" s="438"/>
      <c r="ES15" s="438"/>
      <c r="ET15" s="300"/>
      <c r="EU15" s="682"/>
      <c r="EV15" s="691"/>
      <c r="EW15" s="691"/>
      <c r="EX15" s="691"/>
      <c r="EY15" s="691"/>
      <c r="EZ15" s="691"/>
      <c r="FA15" s="692"/>
      <c r="FB15" s="627"/>
      <c r="FC15" s="628"/>
      <c r="FD15" s="628"/>
      <c r="FE15" s="628"/>
      <c r="FF15" s="628"/>
      <c r="FG15" s="628"/>
      <c r="FH15" s="628"/>
      <c r="FI15" s="628"/>
      <c r="FJ15" s="628"/>
      <c r="FK15" s="628"/>
      <c r="FL15" s="628"/>
      <c r="FM15" s="628"/>
      <c r="FN15" s="628"/>
      <c r="FO15" s="628"/>
      <c r="FP15" s="628"/>
      <c r="FQ15" s="628"/>
      <c r="FR15" s="628"/>
      <c r="FS15" s="628"/>
      <c r="FT15" s="628"/>
      <c r="FU15" s="628"/>
      <c r="FV15" s="629"/>
    </row>
    <row r="16" spans="2:192" ht="15.95" customHeight="1">
      <c r="B16" s="621"/>
      <c r="C16" s="622"/>
      <c r="D16" s="622"/>
      <c r="E16" s="622"/>
      <c r="F16" s="622"/>
      <c r="G16" s="622"/>
      <c r="H16" s="622"/>
      <c r="I16" s="623"/>
      <c r="J16" s="268" t="s">
        <v>30</v>
      </c>
      <c r="K16" s="578" t="s">
        <v>64</v>
      </c>
      <c r="L16" s="578"/>
      <c r="M16" s="578"/>
      <c r="N16" s="578"/>
      <c r="O16" s="578"/>
      <c r="P16" s="578"/>
      <c r="Q16" s="267" t="s">
        <v>7</v>
      </c>
      <c r="R16" s="39" t="s">
        <v>6</v>
      </c>
      <c r="S16" s="437">
        <f>IF(資金繰表!S17="",0,資金繰表!S17)</f>
        <v>0</v>
      </c>
      <c r="T16" s="437"/>
      <c r="U16" s="437"/>
      <c r="V16" s="437"/>
      <c r="W16" s="437"/>
      <c r="X16" s="38" t="s">
        <v>7</v>
      </c>
      <c r="Y16" s="39" t="s">
        <v>3</v>
      </c>
      <c r="Z16" s="437">
        <f>S59</f>
        <v>0</v>
      </c>
      <c r="AA16" s="437"/>
      <c r="AB16" s="437"/>
      <c r="AC16" s="437"/>
      <c r="AD16" s="437"/>
      <c r="AE16" s="126" t="s">
        <v>4</v>
      </c>
      <c r="AF16" s="280" t="s">
        <v>3</v>
      </c>
      <c r="AG16" s="437">
        <f>Z59</f>
        <v>0</v>
      </c>
      <c r="AH16" s="437"/>
      <c r="AI16" s="437"/>
      <c r="AJ16" s="437"/>
      <c r="AK16" s="437"/>
      <c r="AL16" s="68" t="s">
        <v>4</v>
      </c>
      <c r="AM16" s="301" t="s">
        <v>3</v>
      </c>
      <c r="AN16" s="437">
        <f t="shared" ref="AN16:AN17" si="6">Z59</f>
        <v>0</v>
      </c>
      <c r="AO16" s="437"/>
      <c r="AP16" s="437"/>
      <c r="AQ16" s="437"/>
      <c r="AR16" s="437"/>
      <c r="AS16" s="302" t="s">
        <v>4</v>
      </c>
      <c r="AT16" s="685"/>
      <c r="AU16" s="686"/>
      <c r="AV16" s="686"/>
      <c r="AW16" s="686"/>
      <c r="AX16" s="686"/>
      <c r="AY16" s="686"/>
      <c r="AZ16" s="687"/>
      <c r="BA16" s="39" t="s">
        <v>3</v>
      </c>
      <c r="BB16" s="437">
        <f>AG59</f>
        <v>0</v>
      </c>
      <c r="BC16" s="437"/>
      <c r="BD16" s="437"/>
      <c r="BE16" s="437"/>
      <c r="BF16" s="437"/>
      <c r="BG16" s="68" t="s">
        <v>4</v>
      </c>
      <c r="BH16" s="301" t="s">
        <v>3</v>
      </c>
      <c r="BI16" s="437">
        <f t="shared" ref="BI16:BI17" si="7">AN59</f>
        <v>0</v>
      </c>
      <c r="BJ16" s="437"/>
      <c r="BK16" s="437"/>
      <c r="BL16" s="437"/>
      <c r="BM16" s="437"/>
      <c r="BN16" s="302" t="s">
        <v>4</v>
      </c>
      <c r="BO16" s="693"/>
      <c r="BP16" s="694"/>
      <c r="BQ16" s="694"/>
      <c r="BR16" s="694"/>
      <c r="BS16" s="694"/>
      <c r="BT16" s="694"/>
      <c r="BU16" s="695"/>
      <c r="BV16" s="39" t="s">
        <v>3</v>
      </c>
      <c r="BW16" s="437">
        <f>BB59</f>
        <v>0</v>
      </c>
      <c r="BX16" s="437"/>
      <c r="BY16" s="437"/>
      <c r="BZ16" s="437"/>
      <c r="CA16" s="437"/>
      <c r="CB16" s="68" t="s">
        <v>4</v>
      </c>
      <c r="CC16" s="301" t="s">
        <v>3</v>
      </c>
      <c r="CD16" s="437">
        <f t="shared" ref="CD16:CD17" si="8">BI59</f>
        <v>0</v>
      </c>
      <c r="CE16" s="437"/>
      <c r="CF16" s="437"/>
      <c r="CG16" s="437"/>
      <c r="CH16" s="437"/>
      <c r="CI16" s="302" t="s">
        <v>4</v>
      </c>
      <c r="CJ16" s="693"/>
      <c r="CK16" s="694"/>
      <c r="CL16" s="694"/>
      <c r="CM16" s="694"/>
      <c r="CN16" s="694"/>
      <c r="CO16" s="694"/>
      <c r="CP16" s="695"/>
      <c r="CQ16" s="39" t="s">
        <v>3</v>
      </c>
      <c r="CR16" s="437">
        <f>BW59</f>
        <v>0</v>
      </c>
      <c r="CS16" s="437"/>
      <c r="CT16" s="437"/>
      <c r="CU16" s="437"/>
      <c r="CV16" s="437"/>
      <c r="CW16" s="68" t="s">
        <v>4</v>
      </c>
      <c r="CX16" s="301" t="s">
        <v>3</v>
      </c>
      <c r="CY16" s="437">
        <f t="shared" ref="CY16:CY17" si="9">CD59</f>
        <v>0</v>
      </c>
      <c r="CZ16" s="437"/>
      <c r="DA16" s="437"/>
      <c r="DB16" s="437"/>
      <c r="DC16" s="437"/>
      <c r="DD16" s="302" t="s">
        <v>4</v>
      </c>
      <c r="DE16" s="693"/>
      <c r="DF16" s="694"/>
      <c r="DG16" s="694"/>
      <c r="DH16" s="694"/>
      <c r="DI16" s="694"/>
      <c r="DJ16" s="694"/>
      <c r="DK16" s="695"/>
      <c r="DL16" s="39" t="s">
        <v>3</v>
      </c>
      <c r="DM16" s="437">
        <f>CR59</f>
        <v>0</v>
      </c>
      <c r="DN16" s="437"/>
      <c r="DO16" s="437"/>
      <c r="DP16" s="437"/>
      <c r="DQ16" s="437"/>
      <c r="DR16" s="68" t="s">
        <v>4</v>
      </c>
      <c r="DS16" s="301" t="s">
        <v>3</v>
      </c>
      <c r="DT16" s="437">
        <f t="shared" ref="DT16:DT17" si="10">CY59</f>
        <v>0</v>
      </c>
      <c r="DU16" s="437"/>
      <c r="DV16" s="437"/>
      <c r="DW16" s="437"/>
      <c r="DX16" s="437"/>
      <c r="DY16" s="302" t="s">
        <v>4</v>
      </c>
      <c r="DZ16" s="693"/>
      <c r="EA16" s="694"/>
      <c r="EB16" s="694"/>
      <c r="EC16" s="694"/>
      <c r="ED16" s="694"/>
      <c r="EE16" s="694"/>
      <c r="EF16" s="695"/>
      <c r="EG16" s="39" t="s">
        <v>3</v>
      </c>
      <c r="EH16" s="437">
        <f>DM59</f>
        <v>0</v>
      </c>
      <c r="EI16" s="437"/>
      <c r="EJ16" s="437"/>
      <c r="EK16" s="437"/>
      <c r="EL16" s="437"/>
      <c r="EM16" s="68" t="s">
        <v>4</v>
      </c>
      <c r="EN16" s="301" t="s">
        <v>3</v>
      </c>
      <c r="EO16" s="437">
        <f t="shared" ref="EO16:EO17" si="11">DT59</f>
        <v>0</v>
      </c>
      <c r="EP16" s="437"/>
      <c r="EQ16" s="437"/>
      <c r="ER16" s="437"/>
      <c r="ES16" s="437"/>
      <c r="ET16" s="302" t="s">
        <v>4</v>
      </c>
      <c r="EU16" s="693"/>
      <c r="EV16" s="694"/>
      <c r="EW16" s="694"/>
      <c r="EX16" s="694"/>
      <c r="EY16" s="694"/>
      <c r="EZ16" s="694"/>
      <c r="FA16" s="695"/>
      <c r="FB16" s="630"/>
      <c r="FC16" s="631"/>
      <c r="FD16" s="631"/>
      <c r="FE16" s="631"/>
      <c r="FF16" s="631"/>
      <c r="FG16" s="631"/>
      <c r="FH16" s="631"/>
      <c r="FI16" s="631"/>
      <c r="FJ16" s="631"/>
      <c r="FK16" s="631"/>
      <c r="FL16" s="631"/>
      <c r="FM16" s="631"/>
      <c r="FN16" s="631"/>
      <c r="FO16" s="631"/>
      <c r="FP16" s="631"/>
      <c r="FQ16" s="631"/>
      <c r="FR16" s="631"/>
      <c r="FS16" s="631"/>
      <c r="FT16" s="631"/>
      <c r="FU16" s="631"/>
      <c r="FV16" s="632"/>
    </row>
    <row r="17" spans="2:178" ht="15.95" customHeight="1">
      <c r="B17" s="624"/>
      <c r="C17" s="625"/>
      <c r="D17" s="625"/>
      <c r="E17" s="625"/>
      <c r="F17" s="625"/>
      <c r="G17" s="625"/>
      <c r="H17" s="625"/>
      <c r="I17" s="626"/>
      <c r="J17" s="93" t="s">
        <v>30</v>
      </c>
      <c r="K17" s="586" t="s">
        <v>83</v>
      </c>
      <c r="L17" s="428"/>
      <c r="M17" s="428"/>
      <c r="N17" s="428"/>
      <c r="O17" s="428"/>
      <c r="P17" s="428"/>
      <c r="Q17" s="269" t="s">
        <v>7</v>
      </c>
      <c r="R17" s="34" t="s">
        <v>6</v>
      </c>
      <c r="S17" s="493">
        <f>IF(資金繰表!S18="",0,資金繰表!S18)</f>
        <v>0</v>
      </c>
      <c r="T17" s="493"/>
      <c r="U17" s="493"/>
      <c r="V17" s="493"/>
      <c r="W17" s="493"/>
      <c r="X17" s="33" t="s">
        <v>7</v>
      </c>
      <c r="Y17" s="34" t="s">
        <v>3</v>
      </c>
      <c r="Z17" s="493">
        <f>S60</f>
        <v>0</v>
      </c>
      <c r="AA17" s="493"/>
      <c r="AB17" s="493"/>
      <c r="AC17" s="493"/>
      <c r="AD17" s="493"/>
      <c r="AE17" s="127" t="s">
        <v>4</v>
      </c>
      <c r="AF17" s="281" t="s">
        <v>3</v>
      </c>
      <c r="AG17" s="493">
        <f>Z60</f>
        <v>0</v>
      </c>
      <c r="AH17" s="493"/>
      <c r="AI17" s="493"/>
      <c r="AJ17" s="493"/>
      <c r="AK17" s="493"/>
      <c r="AL17" s="67" t="s">
        <v>4</v>
      </c>
      <c r="AM17" s="303" t="s">
        <v>3</v>
      </c>
      <c r="AN17" s="493">
        <f t="shared" si="6"/>
        <v>0</v>
      </c>
      <c r="AO17" s="493"/>
      <c r="AP17" s="493"/>
      <c r="AQ17" s="493"/>
      <c r="AR17" s="493"/>
      <c r="AS17" s="304" t="s">
        <v>4</v>
      </c>
      <c r="AT17" s="688"/>
      <c r="AU17" s="689"/>
      <c r="AV17" s="689"/>
      <c r="AW17" s="689"/>
      <c r="AX17" s="689"/>
      <c r="AY17" s="689"/>
      <c r="AZ17" s="690"/>
      <c r="BA17" s="34" t="s">
        <v>3</v>
      </c>
      <c r="BB17" s="493">
        <f>AG60</f>
        <v>0</v>
      </c>
      <c r="BC17" s="493"/>
      <c r="BD17" s="493"/>
      <c r="BE17" s="493"/>
      <c r="BF17" s="493"/>
      <c r="BG17" s="67" t="s">
        <v>4</v>
      </c>
      <c r="BH17" s="303" t="s">
        <v>3</v>
      </c>
      <c r="BI17" s="493">
        <f t="shared" si="7"/>
        <v>0</v>
      </c>
      <c r="BJ17" s="493"/>
      <c r="BK17" s="493"/>
      <c r="BL17" s="493"/>
      <c r="BM17" s="493"/>
      <c r="BN17" s="304" t="s">
        <v>4</v>
      </c>
      <c r="BO17" s="696"/>
      <c r="BP17" s="697"/>
      <c r="BQ17" s="697"/>
      <c r="BR17" s="697"/>
      <c r="BS17" s="697"/>
      <c r="BT17" s="697"/>
      <c r="BU17" s="698"/>
      <c r="BV17" s="34" t="s">
        <v>3</v>
      </c>
      <c r="BW17" s="493">
        <f>BB60</f>
        <v>0</v>
      </c>
      <c r="BX17" s="493"/>
      <c r="BY17" s="493"/>
      <c r="BZ17" s="493"/>
      <c r="CA17" s="493"/>
      <c r="CB17" s="67" t="s">
        <v>4</v>
      </c>
      <c r="CC17" s="303" t="s">
        <v>3</v>
      </c>
      <c r="CD17" s="493">
        <f t="shared" si="8"/>
        <v>0</v>
      </c>
      <c r="CE17" s="493"/>
      <c r="CF17" s="493"/>
      <c r="CG17" s="493"/>
      <c r="CH17" s="493"/>
      <c r="CI17" s="304" t="s">
        <v>4</v>
      </c>
      <c r="CJ17" s="696"/>
      <c r="CK17" s="697"/>
      <c r="CL17" s="697"/>
      <c r="CM17" s="697"/>
      <c r="CN17" s="697"/>
      <c r="CO17" s="697"/>
      <c r="CP17" s="698"/>
      <c r="CQ17" s="34" t="s">
        <v>3</v>
      </c>
      <c r="CR17" s="493">
        <f>BW60</f>
        <v>0</v>
      </c>
      <c r="CS17" s="493"/>
      <c r="CT17" s="493"/>
      <c r="CU17" s="493"/>
      <c r="CV17" s="493"/>
      <c r="CW17" s="67" t="s">
        <v>4</v>
      </c>
      <c r="CX17" s="303" t="s">
        <v>3</v>
      </c>
      <c r="CY17" s="493">
        <f t="shared" si="9"/>
        <v>0</v>
      </c>
      <c r="CZ17" s="493"/>
      <c r="DA17" s="493"/>
      <c r="DB17" s="493"/>
      <c r="DC17" s="493"/>
      <c r="DD17" s="304" t="s">
        <v>4</v>
      </c>
      <c r="DE17" s="696"/>
      <c r="DF17" s="697"/>
      <c r="DG17" s="697"/>
      <c r="DH17" s="697"/>
      <c r="DI17" s="697"/>
      <c r="DJ17" s="697"/>
      <c r="DK17" s="698"/>
      <c r="DL17" s="34" t="s">
        <v>3</v>
      </c>
      <c r="DM17" s="493">
        <f>CR60</f>
        <v>0</v>
      </c>
      <c r="DN17" s="493"/>
      <c r="DO17" s="493"/>
      <c r="DP17" s="493"/>
      <c r="DQ17" s="493"/>
      <c r="DR17" s="67" t="s">
        <v>4</v>
      </c>
      <c r="DS17" s="303" t="s">
        <v>3</v>
      </c>
      <c r="DT17" s="493">
        <f t="shared" si="10"/>
        <v>0</v>
      </c>
      <c r="DU17" s="493"/>
      <c r="DV17" s="493"/>
      <c r="DW17" s="493"/>
      <c r="DX17" s="493"/>
      <c r="DY17" s="304" t="s">
        <v>4</v>
      </c>
      <c r="DZ17" s="696"/>
      <c r="EA17" s="697"/>
      <c r="EB17" s="697"/>
      <c r="EC17" s="697"/>
      <c r="ED17" s="697"/>
      <c r="EE17" s="697"/>
      <c r="EF17" s="698"/>
      <c r="EG17" s="34" t="s">
        <v>3</v>
      </c>
      <c r="EH17" s="493">
        <f>DM60</f>
        <v>0</v>
      </c>
      <c r="EI17" s="493"/>
      <c r="EJ17" s="493"/>
      <c r="EK17" s="493"/>
      <c r="EL17" s="493"/>
      <c r="EM17" s="67" t="s">
        <v>4</v>
      </c>
      <c r="EN17" s="303" t="s">
        <v>3</v>
      </c>
      <c r="EO17" s="493">
        <f t="shared" si="11"/>
        <v>0</v>
      </c>
      <c r="EP17" s="493"/>
      <c r="EQ17" s="493"/>
      <c r="ER17" s="493"/>
      <c r="ES17" s="493"/>
      <c r="ET17" s="304" t="s">
        <v>4</v>
      </c>
      <c r="EU17" s="696"/>
      <c r="EV17" s="697"/>
      <c r="EW17" s="697"/>
      <c r="EX17" s="697"/>
      <c r="EY17" s="697"/>
      <c r="EZ17" s="697"/>
      <c r="FA17" s="698"/>
      <c r="FB17" s="633"/>
      <c r="FC17" s="634"/>
      <c r="FD17" s="634"/>
      <c r="FE17" s="634"/>
      <c r="FF17" s="634"/>
      <c r="FG17" s="634"/>
      <c r="FH17" s="634"/>
      <c r="FI17" s="634"/>
      <c r="FJ17" s="634"/>
      <c r="FK17" s="634"/>
      <c r="FL17" s="634"/>
      <c r="FM17" s="634"/>
      <c r="FN17" s="634"/>
      <c r="FO17" s="634"/>
      <c r="FP17" s="634"/>
      <c r="FQ17" s="634"/>
      <c r="FR17" s="634"/>
      <c r="FS17" s="634"/>
      <c r="FT17" s="634"/>
      <c r="FU17" s="634"/>
      <c r="FV17" s="635"/>
    </row>
    <row r="18" spans="2:178" ht="15.95" customHeight="1">
      <c r="B18" s="588" t="s">
        <v>38</v>
      </c>
      <c r="C18" s="589"/>
      <c r="D18" s="592" t="s">
        <v>23</v>
      </c>
      <c r="E18" s="593"/>
      <c r="F18" s="593"/>
      <c r="G18" s="593"/>
      <c r="H18" s="593"/>
      <c r="I18" s="593"/>
      <c r="J18" s="594" t="s">
        <v>39</v>
      </c>
      <c r="K18" s="400"/>
      <c r="L18" s="400"/>
      <c r="M18" s="400"/>
      <c r="N18" s="400"/>
      <c r="O18" s="400"/>
      <c r="P18" s="400"/>
      <c r="Q18" s="595"/>
      <c r="R18" s="26"/>
      <c r="S18" s="440">
        <f>IF(資金繰表!S19="",0,資金繰表!S19)</f>
        <v>0</v>
      </c>
      <c r="T18" s="440"/>
      <c r="U18" s="440"/>
      <c r="V18" s="440"/>
      <c r="W18" s="440"/>
      <c r="X18" s="25"/>
      <c r="Y18" s="26"/>
      <c r="Z18" s="440">
        <f>IF(資金繰表!Z19="",0,資金繰表!Z19)</f>
        <v>0</v>
      </c>
      <c r="AA18" s="440"/>
      <c r="AB18" s="440"/>
      <c r="AC18" s="440"/>
      <c r="AD18" s="440"/>
      <c r="AE18" s="27"/>
      <c r="AF18" s="278"/>
      <c r="AG18" s="440">
        <f>IF(資金繰表!AG19="",0,資金繰表!AG19)</f>
        <v>0</v>
      </c>
      <c r="AH18" s="440"/>
      <c r="AI18" s="440"/>
      <c r="AJ18" s="440"/>
      <c r="AK18" s="440"/>
      <c r="AL18" s="64"/>
      <c r="AM18" s="295"/>
      <c r="AN18" s="401"/>
      <c r="AO18" s="401"/>
      <c r="AP18" s="401"/>
      <c r="AQ18" s="401"/>
      <c r="AR18" s="401"/>
      <c r="AS18" s="296"/>
      <c r="AT18" s="64"/>
      <c r="AU18" s="440" t="str">
        <f t="shared" si="0"/>
        <v/>
      </c>
      <c r="AV18" s="440"/>
      <c r="AW18" s="440"/>
      <c r="AX18" s="440"/>
      <c r="AY18" s="440"/>
      <c r="AZ18" s="25"/>
      <c r="BA18" s="26"/>
      <c r="BB18" s="440">
        <f>IF(資金繰表!AN19="",0,資金繰表!AN19)</f>
        <v>0</v>
      </c>
      <c r="BC18" s="440"/>
      <c r="BD18" s="440"/>
      <c r="BE18" s="440"/>
      <c r="BF18" s="440"/>
      <c r="BG18" s="64"/>
      <c r="BH18" s="295"/>
      <c r="BI18" s="401"/>
      <c r="BJ18" s="401"/>
      <c r="BK18" s="401"/>
      <c r="BL18" s="401"/>
      <c r="BM18" s="401"/>
      <c r="BN18" s="296"/>
      <c r="BO18" s="64"/>
      <c r="BP18" s="440" t="str">
        <f t="shared" si="1"/>
        <v/>
      </c>
      <c r="BQ18" s="440"/>
      <c r="BR18" s="440"/>
      <c r="BS18" s="440"/>
      <c r="BT18" s="440"/>
      <c r="BU18" s="25"/>
      <c r="BV18" s="26"/>
      <c r="BW18" s="440">
        <f>IF(資金繰表!AU19="",0,資金繰表!AU19)</f>
        <v>0</v>
      </c>
      <c r="BX18" s="440"/>
      <c r="BY18" s="440"/>
      <c r="BZ18" s="440"/>
      <c r="CA18" s="440"/>
      <c r="CB18" s="64"/>
      <c r="CC18" s="295"/>
      <c r="CD18" s="401"/>
      <c r="CE18" s="401"/>
      <c r="CF18" s="401"/>
      <c r="CG18" s="401"/>
      <c r="CH18" s="401"/>
      <c r="CI18" s="296"/>
      <c r="CJ18" s="64"/>
      <c r="CK18" s="440" t="str">
        <f t="shared" si="2"/>
        <v/>
      </c>
      <c r="CL18" s="440"/>
      <c r="CM18" s="440"/>
      <c r="CN18" s="440"/>
      <c r="CO18" s="440"/>
      <c r="CP18" s="25"/>
      <c r="CQ18" s="26"/>
      <c r="CR18" s="440">
        <f>IF(資金繰表!BB19="",0,資金繰表!BB19)</f>
        <v>0</v>
      </c>
      <c r="CS18" s="440"/>
      <c r="CT18" s="440"/>
      <c r="CU18" s="440"/>
      <c r="CV18" s="440"/>
      <c r="CW18" s="64"/>
      <c r="CX18" s="295"/>
      <c r="CY18" s="401"/>
      <c r="CZ18" s="401"/>
      <c r="DA18" s="401"/>
      <c r="DB18" s="401"/>
      <c r="DC18" s="401"/>
      <c r="DD18" s="296"/>
      <c r="DE18" s="64"/>
      <c r="DF18" s="440" t="str">
        <f t="shared" si="3"/>
        <v/>
      </c>
      <c r="DG18" s="440"/>
      <c r="DH18" s="440"/>
      <c r="DI18" s="440"/>
      <c r="DJ18" s="440"/>
      <c r="DK18" s="25"/>
      <c r="DL18" s="26"/>
      <c r="DM18" s="440">
        <f>IF(資金繰表!BI19="",0,資金繰表!BI19)</f>
        <v>0</v>
      </c>
      <c r="DN18" s="440"/>
      <c r="DO18" s="440"/>
      <c r="DP18" s="440"/>
      <c r="DQ18" s="440"/>
      <c r="DR18" s="64"/>
      <c r="DS18" s="295"/>
      <c r="DT18" s="401"/>
      <c r="DU18" s="401"/>
      <c r="DV18" s="401"/>
      <c r="DW18" s="401"/>
      <c r="DX18" s="401"/>
      <c r="DY18" s="296"/>
      <c r="DZ18" s="64"/>
      <c r="EA18" s="440" t="str">
        <f t="shared" si="4"/>
        <v/>
      </c>
      <c r="EB18" s="440"/>
      <c r="EC18" s="440"/>
      <c r="ED18" s="440"/>
      <c r="EE18" s="440"/>
      <c r="EF18" s="25"/>
      <c r="EG18" s="26"/>
      <c r="EH18" s="440">
        <f>IF(資金繰表!BP19="",0,資金繰表!BP19)</f>
        <v>0</v>
      </c>
      <c r="EI18" s="440"/>
      <c r="EJ18" s="440"/>
      <c r="EK18" s="440"/>
      <c r="EL18" s="440"/>
      <c r="EM18" s="64"/>
      <c r="EN18" s="295"/>
      <c r="EO18" s="401"/>
      <c r="EP18" s="401"/>
      <c r="EQ18" s="401"/>
      <c r="ER18" s="401"/>
      <c r="ES18" s="401"/>
      <c r="ET18" s="296"/>
      <c r="EU18" s="64"/>
      <c r="EV18" s="440" t="str">
        <f t="shared" si="5"/>
        <v/>
      </c>
      <c r="EW18" s="440"/>
      <c r="EX18" s="440"/>
      <c r="EY18" s="440"/>
      <c r="EZ18" s="440"/>
      <c r="FA18" s="64"/>
      <c r="FB18" s="80"/>
      <c r="FC18" s="440">
        <f t="shared" ref="FC18:FC25" si="12">EH18+DM18+CR18+BW18+BB18+AG18</f>
        <v>0</v>
      </c>
      <c r="FD18" s="440"/>
      <c r="FE18" s="440"/>
      <c r="FF18" s="440"/>
      <c r="FG18" s="440"/>
      <c r="FH18" s="64"/>
      <c r="FI18" s="295"/>
      <c r="FJ18" s="440">
        <f t="shared" ref="FJ18:FJ25" si="13">EO18+DT18+CY18+CD18+BI18+AN18</f>
        <v>0</v>
      </c>
      <c r="FK18" s="440"/>
      <c r="FL18" s="440"/>
      <c r="FM18" s="440"/>
      <c r="FN18" s="440"/>
      <c r="FO18" s="296"/>
      <c r="FP18" s="64"/>
      <c r="FQ18" s="440">
        <f t="shared" ref="FQ18:FQ47" si="14">IF(FJ18="","",FJ18-FC18)</f>
        <v>0</v>
      </c>
      <c r="FR18" s="440"/>
      <c r="FS18" s="440"/>
      <c r="FT18" s="440"/>
      <c r="FU18" s="440"/>
      <c r="FV18" s="27"/>
    </row>
    <row r="19" spans="2:178" ht="15.95" customHeight="1">
      <c r="B19" s="555"/>
      <c r="C19" s="556"/>
      <c r="D19" s="559"/>
      <c r="E19" s="456"/>
      <c r="F19" s="456"/>
      <c r="G19" s="456"/>
      <c r="H19" s="456"/>
      <c r="I19" s="456"/>
      <c r="J19" s="464" t="s">
        <v>40</v>
      </c>
      <c r="K19" s="552"/>
      <c r="L19" s="552"/>
      <c r="M19" s="552"/>
      <c r="N19" s="552"/>
      <c r="O19" s="552"/>
      <c r="P19" s="552"/>
      <c r="Q19" s="562"/>
      <c r="R19" s="36"/>
      <c r="S19" s="508">
        <f>IF(資金繰表!S20="",0,資金繰表!S20)</f>
        <v>0</v>
      </c>
      <c r="T19" s="508"/>
      <c r="U19" s="508"/>
      <c r="V19" s="508"/>
      <c r="W19" s="508"/>
      <c r="X19" s="35"/>
      <c r="Y19" s="36"/>
      <c r="Z19" s="508">
        <f>IF(資金繰表!Z20="",0,資金繰表!Z20)</f>
        <v>0</v>
      </c>
      <c r="AA19" s="508"/>
      <c r="AB19" s="508"/>
      <c r="AC19" s="508"/>
      <c r="AD19" s="508"/>
      <c r="AE19" s="37"/>
      <c r="AF19" s="276"/>
      <c r="AG19" s="508">
        <f>IF(資金繰表!AG20="",0,資金繰表!AG20)</f>
        <v>0</v>
      </c>
      <c r="AH19" s="508"/>
      <c r="AI19" s="508"/>
      <c r="AJ19" s="508"/>
      <c r="AK19" s="508"/>
      <c r="AL19" s="62"/>
      <c r="AM19" s="291"/>
      <c r="AN19" s="414"/>
      <c r="AO19" s="414"/>
      <c r="AP19" s="414"/>
      <c r="AQ19" s="414"/>
      <c r="AR19" s="414"/>
      <c r="AS19" s="292"/>
      <c r="AT19" s="62"/>
      <c r="AU19" s="508" t="str">
        <f t="shared" si="0"/>
        <v/>
      </c>
      <c r="AV19" s="508"/>
      <c r="AW19" s="508"/>
      <c r="AX19" s="508"/>
      <c r="AY19" s="508"/>
      <c r="AZ19" s="35"/>
      <c r="BA19" s="36"/>
      <c r="BB19" s="508">
        <f>IF(資金繰表!AN20="",0,資金繰表!AN20)</f>
        <v>0</v>
      </c>
      <c r="BC19" s="508"/>
      <c r="BD19" s="508"/>
      <c r="BE19" s="508"/>
      <c r="BF19" s="508"/>
      <c r="BG19" s="62"/>
      <c r="BH19" s="291"/>
      <c r="BI19" s="414"/>
      <c r="BJ19" s="414"/>
      <c r="BK19" s="414"/>
      <c r="BL19" s="414"/>
      <c r="BM19" s="414"/>
      <c r="BN19" s="292"/>
      <c r="BO19" s="62"/>
      <c r="BP19" s="508" t="str">
        <f t="shared" si="1"/>
        <v/>
      </c>
      <c r="BQ19" s="508"/>
      <c r="BR19" s="508"/>
      <c r="BS19" s="508"/>
      <c r="BT19" s="508"/>
      <c r="BU19" s="35"/>
      <c r="BV19" s="36"/>
      <c r="BW19" s="508">
        <f>IF(資金繰表!AU20="",0,資金繰表!AU20)</f>
        <v>0</v>
      </c>
      <c r="BX19" s="508"/>
      <c r="BY19" s="508"/>
      <c r="BZ19" s="508"/>
      <c r="CA19" s="508"/>
      <c r="CB19" s="62"/>
      <c r="CC19" s="291"/>
      <c r="CD19" s="414"/>
      <c r="CE19" s="414"/>
      <c r="CF19" s="414"/>
      <c r="CG19" s="414"/>
      <c r="CH19" s="414"/>
      <c r="CI19" s="292"/>
      <c r="CJ19" s="62"/>
      <c r="CK19" s="508" t="str">
        <f t="shared" si="2"/>
        <v/>
      </c>
      <c r="CL19" s="508"/>
      <c r="CM19" s="508"/>
      <c r="CN19" s="508"/>
      <c r="CO19" s="508"/>
      <c r="CP19" s="35"/>
      <c r="CQ19" s="36"/>
      <c r="CR19" s="508">
        <f>IF(資金繰表!BB20="",0,資金繰表!BB20)</f>
        <v>0</v>
      </c>
      <c r="CS19" s="508"/>
      <c r="CT19" s="508"/>
      <c r="CU19" s="508"/>
      <c r="CV19" s="508"/>
      <c r="CW19" s="62"/>
      <c r="CX19" s="291"/>
      <c r="CY19" s="414"/>
      <c r="CZ19" s="414"/>
      <c r="DA19" s="414"/>
      <c r="DB19" s="414"/>
      <c r="DC19" s="414"/>
      <c r="DD19" s="292"/>
      <c r="DE19" s="62"/>
      <c r="DF19" s="508" t="str">
        <f t="shared" si="3"/>
        <v/>
      </c>
      <c r="DG19" s="508"/>
      <c r="DH19" s="508"/>
      <c r="DI19" s="508"/>
      <c r="DJ19" s="508"/>
      <c r="DK19" s="35"/>
      <c r="DL19" s="36"/>
      <c r="DM19" s="508">
        <f>IF(資金繰表!BI20="",0,資金繰表!BI20)</f>
        <v>0</v>
      </c>
      <c r="DN19" s="508"/>
      <c r="DO19" s="508"/>
      <c r="DP19" s="508"/>
      <c r="DQ19" s="508"/>
      <c r="DR19" s="62"/>
      <c r="DS19" s="291"/>
      <c r="DT19" s="414"/>
      <c r="DU19" s="414"/>
      <c r="DV19" s="414"/>
      <c r="DW19" s="414"/>
      <c r="DX19" s="414"/>
      <c r="DY19" s="292"/>
      <c r="DZ19" s="62"/>
      <c r="EA19" s="508" t="str">
        <f t="shared" si="4"/>
        <v/>
      </c>
      <c r="EB19" s="508"/>
      <c r="EC19" s="508"/>
      <c r="ED19" s="508"/>
      <c r="EE19" s="508"/>
      <c r="EF19" s="35"/>
      <c r="EG19" s="36"/>
      <c r="EH19" s="508">
        <f>IF(資金繰表!BP20="",0,資金繰表!BP20)</f>
        <v>0</v>
      </c>
      <c r="EI19" s="508"/>
      <c r="EJ19" s="508"/>
      <c r="EK19" s="508"/>
      <c r="EL19" s="508"/>
      <c r="EM19" s="62"/>
      <c r="EN19" s="291"/>
      <c r="EO19" s="414"/>
      <c r="EP19" s="414"/>
      <c r="EQ19" s="414"/>
      <c r="ER19" s="414"/>
      <c r="ES19" s="414"/>
      <c r="ET19" s="292"/>
      <c r="EU19" s="62"/>
      <c r="EV19" s="508" t="str">
        <f t="shared" si="5"/>
        <v/>
      </c>
      <c r="EW19" s="508"/>
      <c r="EX19" s="508"/>
      <c r="EY19" s="508"/>
      <c r="EZ19" s="508"/>
      <c r="FA19" s="62"/>
      <c r="FB19" s="78"/>
      <c r="FC19" s="508">
        <f t="shared" si="12"/>
        <v>0</v>
      </c>
      <c r="FD19" s="508"/>
      <c r="FE19" s="508"/>
      <c r="FF19" s="508"/>
      <c r="FG19" s="508"/>
      <c r="FH19" s="62"/>
      <c r="FI19" s="291"/>
      <c r="FJ19" s="508">
        <f t="shared" si="13"/>
        <v>0</v>
      </c>
      <c r="FK19" s="508"/>
      <c r="FL19" s="508"/>
      <c r="FM19" s="508"/>
      <c r="FN19" s="508"/>
      <c r="FO19" s="292"/>
      <c r="FP19" s="62"/>
      <c r="FQ19" s="508">
        <f t="shared" si="14"/>
        <v>0</v>
      </c>
      <c r="FR19" s="508"/>
      <c r="FS19" s="508"/>
      <c r="FT19" s="508"/>
      <c r="FU19" s="508"/>
      <c r="FV19" s="37"/>
    </row>
    <row r="20" spans="2:178" ht="15.95" customHeight="1">
      <c r="B20" s="555"/>
      <c r="C20" s="556"/>
      <c r="D20" s="559"/>
      <c r="E20" s="456"/>
      <c r="F20" s="456"/>
      <c r="G20" s="456"/>
      <c r="H20" s="456"/>
      <c r="I20" s="456"/>
      <c r="J20" s="268" t="s">
        <v>30</v>
      </c>
      <c r="K20" s="579" t="s">
        <v>64</v>
      </c>
      <c r="L20" s="456"/>
      <c r="M20" s="456"/>
      <c r="N20" s="456"/>
      <c r="O20" s="456"/>
      <c r="P20" s="580"/>
      <c r="Q20" s="267" t="s">
        <v>7</v>
      </c>
      <c r="R20" s="39" t="s">
        <v>6</v>
      </c>
      <c r="S20" s="437">
        <f>IF(資金繰表!S21="",0,資金繰表!S21)</f>
        <v>0</v>
      </c>
      <c r="T20" s="437"/>
      <c r="U20" s="437"/>
      <c r="V20" s="437"/>
      <c r="W20" s="437"/>
      <c r="X20" s="38" t="s">
        <v>7</v>
      </c>
      <c r="Y20" s="39" t="s">
        <v>3</v>
      </c>
      <c r="Z20" s="437">
        <f>IF(資金繰表!Z21="",0,資金繰表!Z21)</f>
        <v>0</v>
      </c>
      <c r="AA20" s="437"/>
      <c r="AB20" s="437"/>
      <c r="AC20" s="437"/>
      <c r="AD20" s="437"/>
      <c r="AE20" s="126" t="s">
        <v>4</v>
      </c>
      <c r="AF20" s="280" t="s">
        <v>3</v>
      </c>
      <c r="AG20" s="437">
        <f>IF(資金繰表!AG21="",0,資金繰表!AG21)</f>
        <v>0</v>
      </c>
      <c r="AH20" s="437"/>
      <c r="AI20" s="437"/>
      <c r="AJ20" s="437"/>
      <c r="AK20" s="437"/>
      <c r="AL20" s="68" t="s">
        <v>4</v>
      </c>
      <c r="AM20" s="301" t="s">
        <v>3</v>
      </c>
      <c r="AN20" s="443"/>
      <c r="AO20" s="443"/>
      <c r="AP20" s="443"/>
      <c r="AQ20" s="443"/>
      <c r="AR20" s="443"/>
      <c r="AS20" s="302" t="s">
        <v>4</v>
      </c>
      <c r="AT20" s="68" t="s">
        <v>3</v>
      </c>
      <c r="AU20" s="437" t="str">
        <f t="shared" si="0"/>
        <v/>
      </c>
      <c r="AV20" s="437"/>
      <c r="AW20" s="437"/>
      <c r="AX20" s="437"/>
      <c r="AY20" s="437"/>
      <c r="AZ20" s="38" t="s">
        <v>4</v>
      </c>
      <c r="BA20" s="39" t="s">
        <v>3</v>
      </c>
      <c r="BB20" s="437">
        <f>IF(資金繰表!AN21="",0,資金繰表!AN21)</f>
        <v>0</v>
      </c>
      <c r="BC20" s="437"/>
      <c r="BD20" s="437"/>
      <c r="BE20" s="437"/>
      <c r="BF20" s="437"/>
      <c r="BG20" s="68" t="s">
        <v>4</v>
      </c>
      <c r="BH20" s="301" t="s">
        <v>3</v>
      </c>
      <c r="BI20" s="443"/>
      <c r="BJ20" s="443"/>
      <c r="BK20" s="443"/>
      <c r="BL20" s="443"/>
      <c r="BM20" s="443"/>
      <c r="BN20" s="302" t="s">
        <v>4</v>
      </c>
      <c r="BO20" s="68" t="s">
        <v>3</v>
      </c>
      <c r="BP20" s="437" t="str">
        <f t="shared" si="1"/>
        <v/>
      </c>
      <c r="BQ20" s="437"/>
      <c r="BR20" s="437"/>
      <c r="BS20" s="437"/>
      <c r="BT20" s="437"/>
      <c r="BU20" s="38" t="s">
        <v>4</v>
      </c>
      <c r="BV20" s="39" t="s">
        <v>3</v>
      </c>
      <c r="BW20" s="437">
        <f>IF(資金繰表!AU21="",0,資金繰表!AU21)</f>
        <v>0</v>
      </c>
      <c r="BX20" s="437"/>
      <c r="BY20" s="437"/>
      <c r="BZ20" s="437"/>
      <c r="CA20" s="437"/>
      <c r="CB20" s="68" t="s">
        <v>4</v>
      </c>
      <c r="CC20" s="301" t="s">
        <v>3</v>
      </c>
      <c r="CD20" s="443"/>
      <c r="CE20" s="443"/>
      <c r="CF20" s="443"/>
      <c r="CG20" s="443"/>
      <c r="CH20" s="443"/>
      <c r="CI20" s="302" t="s">
        <v>4</v>
      </c>
      <c r="CJ20" s="68" t="s">
        <v>3</v>
      </c>
      <c r="CK20" s="437" t="str">
        <f t="shared" si="2"/>
        <v/>
      </c>
      <c r="CL20" s="437"/>
      <c r="CM20" s="437"/>
      <c r="CN20" s="437"/>
      <c r="CO20" s="437"/>
      <c r="CP20" s="38" t="s">
        <v>4</v>
      </c>
      <c r="CQ20" s="39" t="s">
        <v>3</v>
      </c>
      <c r="CR20" s="437">
        <f>IF(資金繰表!BB21="",0,資金繰表!BB21)</f>
        <v>0</v>
      </c>
      <c r="CS20" s="437"/>
      <c r="CT20" s="437"/>
      <c r="CU20" s="437"/>
      <c r="CV20" s="437"/>
      <c r="CW20" s="68" t="s">
        <v>4</v>
      </c>
      <c r="CX20" s="301" t="s">
        <v>3</v>
      </c>
      <c r="CY20" s="443"/>
      <c r="CZ20" s="443"/>
      <c r="DA20" s="443"/>
      <c r="DB20" s="443"/>
      <c r="DC20" s="443"/>
      <c r="DD20" s="302" t="s">
        <v>4</v>
      </c>
      <c r="DE20" s="68" t="s">
        <v>3</v>
      </c>
      <c r="DF20" s="437" t="str">
        <f t="shared" si="3"/>
        <v/>
      </c>
      <c r="DG20" s="437"/>
      <c r="DH20" s="437"/>
      <c r="DI20" s="437"/>
      <c r="DJ20" s="437"/>
      <c r="DK20" s="38" t="s">
        <v>4</v>
      </c>
      <c r="DL20" s="39" t="s">
        <v>3</v>
      </c>
      <c r="DM20" s="437">
        <f>IF(資金繰表!BI21="",0,資金繰表!BI21)</f>
        <v>0</v>
      </c>
      <c r="DN20" s="437"/>
      <c r="DO20" s="437"/>
      <c r="DP20" s="437"/>
      <c r="DQ20" s="437"/>
      <c r="DR20" s="68" t="s">
        <v>4</v>
      </c>
      <c r="DS20" s="301" t="s">
        <v>3</v>
      </c>
      <c r="DT20" s="443"/>
      <c r="DU20" s="443"/>
      <c r="DV20" s="443"/>
      <c r="DW20" s="443"/>
      <c r="DX20" s="443"/>
      <c r="DY20" s="302" t="s">
        <v>4</v>
      </c>
      <c r="DZ20" s="68" t="s">
        <v>3</v>
      </c>
      <c r="EA20" s="437" t="str">
        <f t="shared" si="4"/>
        <v/>
      </c>
      <c r="EB20" s="437"/>
      <c r="EC20" s="437"/>
      <c r="ED20" s="437"/>
      <c r="EE20" s="437"/>
      <c r="EF20" s="38" t="s">
        <v>4</v>
      </c>
      <c r="EG20" s="39" t="s">
        <v>3</v>
      </c>
      <c r="EH20" s="437">
        <f>IF(資金繰表!BP21="",0,資金繰表!BP21)</f>
        <v>0</v>
      </c>
      <c r="EI20" s="437"/>
      <c r="EJ20" s="437"/>
      <c r="EK20" s="437"/>
      <c r="EL20" s="437"/>
      <c r="EM20" s="68" t="s">
        <v>4</v>
      </c>
      <c r="EN20" s="301" t="s">
        <v>3</v>
      </c>
      <c r="EO20" s="443"/>
      <c r="EP20" s="443"/>
      <c r="EQ20" s="443"/>
      <c r="ER20" s="443"/>
      <c r="ES20" s="443"/>
      <c r="ET20" s="302" t="s">
        <v>4</v>
      </c>
      <c r="EU20" s="68" t="s">
        <v>3</v>
      </c>
      <c r="EV20" s="437" t="str">
        <f t="shared" si="5"/>
        <v/>
      </c>
      <c r="EW20" s="437"/>
      <c r="EX20" s="437"/>
      <c r="EY20" s="437"/>
      <c r="EZ20" s="437"/>
      <c r="FA20" s="68" t="s">
        <v>4</v>
      </c>
      <c r="FB20" s="82" t="s">
        <v>3</v>
      </c>
      <c r="FC20" s="437">
        <f t="shared" si="12"/>
        <v>0</v>
      </c>
      <c r="FD20" s="437"/>
      <c r="FE20" s="437"/>
      <c r="FF20" s="437"/>
      <c r="FG20" s="437"/>
      <c r="FH20" s="69" t="s">
        <v>4</v>
      </c>
      <c r="FI20" s="305" t="s">
        <v>3</v>
      </c>
      <c r="FJ20" s="437">
        <f t="shared" si="13"/>
        <v>0</v>
      </c>
      <c r="FK20" s="437"/>
      <c r="FL20" s="437"/>
      <c r="FM20" s="437"/>
      <c r="FN20" s="437"/>
      <c r="FO20" s="306" t="s">
        <v>4</v>
      </c>
      <c r="FP20" s="68" t="s">
        <v>3</v>
      </c>
      <c r="FQ20" s="437">
        <f t="shared" si="14"/>
        <v>0</v>
      </c>
      <c r="FR20" s="437"/>
      <c r="FS20" s="437"/>
      <c r="FT20" s="437"/>
      <c r="FU20" s="437"/>
      <c r="FV20" s="126" t="s">
        <v>4</v>
      </c>
    </row>
    <row r="21" spans="2:178" ht="15.95" customHeight="1">
      <c r="B21" s="555"/>
      <c r="C21" s="556"/>
      <c r="D21" s="551" t="s">
        <v>41</v>
      </c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4"/>
      <c r="R21" s="41"/>
      <c r="S21" s="437">
        <f>IF(資金繰表!S22="",0,資金繰表!S22)</f>
        <v>0</v>
      </c>
      <c r="T21" s="437"/>
      <c r="U21" s="437"/>
      <c r="V21" s="437"/>
      <c r="W21" s="437"/>
      <c r="X21" s="40"/>
      <c r="Y21" s="41"/>
      <c r="Z21" s="437">
        <f>IF(資金繰表!Z22="",0,資金繰表!Z22)</f>
        <v>0</v>
      </c>
      <c r="AA21" s="437"/>
      <c r="AB21" s="437"/>
      <c r="AC21" s="437"/>
      <c r="AD21" s="437"/>
      <c r="AE21" s="42"/>
      <c r="AF21" s="282"/>
      <c r="AG21" s="437">
        <f>IF(資金繰表!AG22="",0,資金繰表!AG22)</f>
        <v>0</v>
      </c>
      <c r="AH21" s="437"/>
      <c r="AI21" s="437"/>
      <c r="AJ21" s="437"/>
      <c r="AK21" s="437"/>
      <c r="AL21" s="69"/>
      <c r="AM21" s="305"/>
      <c r="AN21" s="443"/>
      <c r="AO21" s="443"/>
      <c r="AP21" s="443"/>
      <c r="AQ21" s="443"/>
      <c r="AR21" s="443"/>
      <c r="AS21" s="306"/>
      <c r="AT21" s="69"/>
      <c r="AU21" s="437" t="str">
        <f t="shared" si="0"/>
        <v/>
      </c>
      <c r="AV21" s="437"/>
      <c r="AW21" s="437"/>
      <c r="AX21" s="437"/>
      <c r="AY21" s="437"/>
      <c r="AZ21" s="40"/>
      <c r="BA21" s="41"/>
      <c r="BB21" s="437">
        <f>IF(資金繰表!AN22="",0,資金繰表!AN22)</f>
        <v>0</v>
      </c>
      <c r="BC21" s="437"/>
      <c r="BD21" s="437"/>
      <c r="BE21" s="437"/>
      <c r="BF21" s="437"/>
      <c r="BG21" s="69"/>
      <c r="BH21" s="305"/>
      <c r="BI21" s="443"/>
      <c r="BJ21" s="443"/>
      <c r="BK21" s="443"/>
      <c r="BL21" s="443"/>
      <c r="BM21" s="443"/>
      <c r="BN21" s="306"/>
      <c r="BO21" s="69"/>
      <c r="BP21" s="437" t="str">
        <f t="shared" si="1"/>
        <v/>
      </c>
      <c r="BQ21" s="437"/>
      <c r="BR21" s="437"/>
      <c r="BS21" s="437"/>
      <c r="BT21" s="437"/>
      <c r="BU21" s="40"/>
      <c r="BV21" s="41"/>
      <c r="BW21" s="437">
        <f>IF(資金繰表!AU22="",0,資金繰表!AU22)</f>
        <v>0</v>
      </c>
      <c r="BX21" s="437"/>
      <c r="BY21" s="437"/>
      <c r="BZ21" s="437"/>
      <c r="CA21" s="437"/>
      <c r="CB21" s="69"/>
      <c r="CC21" s="305"/>
      <c r="CD21" s="443"/>
      <c r="CE21" s="443"/>
      <c r="CF21" s="443"/>
      <c r="CG21" s="443"/>
      <c r="CH21" s="443"/>
      <c r="CI21" s="306"/>
      <c r="CJ21" s="69"/>
      <c r="CK21" s="437" t="str">
        <f t="shared" si="2"/>
        <v/>
      </c>
      <c r="CL21" s="437"/>
      <c r="CM21" s="437"/>
      <c r="CN21" s="437"/>
      <c r="CO21" s="437"/>
      <c r="CP21" s="40"/>
      <c r="CQ21" s="41"/>
      <c r="CR21" s="437">
        <f>IF(資金繰表!BB22="",0,資金繰表!BB22)</f>
        <v>0</v>
      </c>
      <c r="CS21" s="437"/>
      <c r="CT21" s="437"/>
      <c r="CU21" s="437"/>
      <c r="CV21" s="437"/>
      <c r="CW21" s="69"/>
      <c r="CX21" s="305"/>
      <c r="CY21" s="443"/>
      <c r="CZ21" s="443"/>
      <c r="DA21" s="443"/>
      <c r="DB21" s="443"/>
      <c r="DC21" s="443"/>
      <c r="DD21" s="306"/>
      <c r="DE21" s="69"/>
      <c r="DF21" s="437" t="str">
        <f t="shared" si="3"/>
        <v/>
      </c>
      <c r="DG21" s="437"/>
      <c r="DH21" s="437"/>
      <c r="DI21" s="437"/>
      <c r="DJ21" s="437"/>
      <c r="DK21" s="40"/>
      <c r="DL21" s="41"/>
      <c r="DM21" s="437">
        <f>IF(資金繰表!BI22="",0,資金繰表!BI22)</f>
        <v>0</v>
      </c>
      <c r="DN21" s="437"/>
      <c r="DO21" s="437"/>
      <c r="DP21" s="437"/>
      <c r="DQ21" s="437"/>
      <c r="DR21" s="69"/>
      <c r="DS21" s="305"/>
      <c r="DT21" s="443"/>
      <c r="DU21" s="443"/>
      <c r="DV21" s="443"/>
      <c r="DW21" s="443"/>
      <c r="DX21" s="443"/>
      <c r="DY21" s="306"/>
      <c r="DZ21" s="69"/>
      <c r="EA21" s="437" t="str">
        <f t="shared" si="4"/>
        <v/>
      </c>
      <c r="EB21" s="437"/>
      <c r="EC21" s="437"/>
      <c r="ED21" s="437"/>
      <c r="EE21" s="437"/>
      <c r="EF21" s="40"/>
      <c r="EG21" s="41"/>
      <c r="EH21" s="437">
        <f>IF(資金繰表!BP22="",0,資金繰表!BP22)</f>
        <v>0</v>
      </c>
      <c r="EI21" s="437"/>
      <c r="EJ21" s="437"/>
      <c r="EK21" s="437"/>
      <c r="EL21" s="437"/>
      <c r="EM21" s="69"/>
      <c r="EN21" s="305"/>
      <c r="EO21" s="443"/>
      <c r="EP21" s="443"/>
      <c r="EQ21" s="443"/>
      <c r="ER21" s="443"/>
      <c r="ES21" s="443"/>
      <c r="ET21" s="306"/>
      <c r="EU21" s="69"/>
      <c r="EV21" s="437" t="str">
        <f t="shared" si="5"/>
        <v/>
      </c>
      <c r="EW21" s="437"/>
      <c r="EX21" s="437"/>
      <c r="EY21" s="437"/>
      <c r="EZ21" s="437"/>
      <c r="FA21" s="69"/>
      <c r="FB21" s="82"/>
      <c r="FC21" s="437">
        <f t="shared" si="12"/>
        <v>0</v>
      </c>
      <c r="FD21" s="437"/>
      <c r="FE21" s="437"/>
      <c r="FF21" s="437"/>
      <c r="FG21" s="437"/>
      <c r="FH21" s="69"/>
      <c r="FI21" s="305"/>
      <c r="FJ21" s="437">
        <f t="shared" si="13"/>
        <v>0</v>
      </c>
      <c r="FK21" s="437"/>
      <c r="FL21" s="437"/>
      <c r="FM21" s="437"/>
      <c r="FN21" s="437"/>
      <c r="FO21" s="306"/>
      <c r="FP21" s="69"/>
      <c r="FQ21" s="437">
        <f t="shared" si="14"/>
        <v>0</v>
      </c>
      <c r="FR21" s="437"/>
      <c r="FS21" s="437"/>
      <c r="FT21" s="437"/>
      <c r="FU21" s="437"/>
      <c r="FV21" s="42"/>
    </row>
    <row r="22" spans="2:178" ht="15.95" customHeight="1">
      <c r="B22" s="555"/>
      <c r="C22" s="556"/>
      <c r="D22" s="653" t="str">
        <f>IF(資金繰表!D23="","",資金繰表!D23)</f>
        <v>前受金</v>
      </c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5"/>
      <c r="R22" s="41"/>
      <c r="S22" s="437">
        <f>IF(資金繰表!S23="",0,資金繰表!S23)</f>
        <v>0</v>
      </c>
      <c r="T22" s="437"/>
      <c r="U22" s="437"/>
      <c r="V22" s="437"/>
      <c r="W22" s="437"/>
      <c r="X22" s="40"/>
      <c r="Y22" s="41"/>
      <c r="Z22" s="437">
        <f>IF(資金繰表!Z23="",0,資金繰表!Z23)</f>
        <v>0</v>
      </c>
      <c r="AA22" s="437"/>
      <c r="AB22" s="437"/>
      <c r="AC22" s="437"/>
      <c r="AD22" s="437"/>
      <c r="AE22" s="42"/>
      <c r="AF22" s="282"/>
      <c r="AG22" s="437">
        <f>IF(資金繰表!AG23="",0,資金繰表!AG23)</f>
        <v>0</v>
      </c>
      <c r="AH22" s="437"/>
      <c r="AI22" s="437"/>
      <c r="AJ22" s="437"/>
      <c r="AK22" s="437"/>
      <c r="AL22" s="69"/>
      <c r="AM22" s="305"/>
      <c r="AN22" s="443"/>
      <c r="AO22" s="443"/>
      <c r="AP22" s="443"/>
      <c r="AQ22" s="443"/>
      <c r="AR22" s="443"/>
      <c r="AS22" s="306"/>
      <c r="AT22" s="69"/>
      <c r="AU22" s="437" t="str">
        <f t="shared" si="0"/>
        <v/>
      </c>
      <c r="AV22" s="437"/>
      <c r="AW22" s="437"/>
      <c r="AX22" s="437"/>
      <c r="AY22" s="437"/>
      <c r="AZ22" s="40"/>
      <c r="BA22" s="41"/>
      <c r="BB22" s="437">
        <f>IF(資金繰表!AN23="",0,資金繰表!AN23)</f>
        <v>0</v>
      </c>
      <c r="BC22" s="437"/>
      <c r="BD22" s="437"/>
      <c r="BE22" s="437"/>
      <c r="BF22" s="437"/>
      <c r="BG22" s="69"/>
      <c r="BH22" s="305"/>
      <c r="BI22" s="443"/>
      <c r="BJ22" s="443"/>
      <c r="BK22" s="443"/>
      <c r="BL22" s="443"/>
      <c r="BM22" s="443"/>
      <c r="BN22" s="306"/>
      <c r="BO22" s="69"/>
      <c r="BP22" s="437" t="str">
        <f t="shared" si="1"/>
        <v/>
      </c>
      <c r="BQ22" s="437"/>
      <c r="BR22" s="437"/>
      <c r="BS22" s="437"/>
      <c r="BT22" s="437"/>
      <c r="BU22" s="40"/>
      <c r="BV22" s="41"/>
      <c r="BW22" s="437">
        <f>IF(資金繰表!AU23="",0,資金繰表!AU23)</f>
        <v>0</v>
      </c>
      <c r="BX22" s="437"/>
      <c r="BY22" s="437"/>
      <c r="BZ22" s="437"/>
      <c r="CA22" s="437"/>
      <c r="CB22" s="69"/>
      <c r="CC22" s="305"/>
      <c r="CD22" s="443"/>
      <c r="CE22" s="443"/>
      <c r="CF22" s="443"/>
      <c r="CG22" s="443"/>
      <c r="CH22" s="443"/>
      <c r="CI22" s="306"/>
      <c r="CJ22" s="69"/>
      <c r="CK22" s="437" t="str">
        <f t="shared" si="2"/>
        <v/>
      </c>
      <c r="CL22" s="437"/>
      <c r="CM22" s="437"/>
      <c r="CN22" s="437"/>
      <c r="CO22" s="437"/>
      <c r="CP22" s="40"/>
      <c r="CQ22" s="41"/>
      <c r="CR22" s="437">
        <f>IF(資金繰表!BB23="",0,資金繰表!BB23)</f>
        <v>0</v>
      </c>
      <c r="CS22" s="437"/>
      <c r="CT22" s="437"/>
      <c r="CU22" s="437"/>
      <c r="CV22" s="437"/>
      <c r="CW22" s="69"/>
      <c r="CX22" s="305"/>
      <c r="CY22" s="443"/>
      <c r="CZ22" s="443"/>
      <c r="DA22" s="443"/>
      <c r="DB22" s="443"/>
      <c r="DC22" s="443"/>
      <c r="DD22" s="306"/>
      <c r="DE22" s="69"/>
      <c r="DF22" s="437" t="str">
        <f t="shared" si="3"/>
        <v/>
      </c>
      <c r="DG22" s="437"/>
      <c r="DH22" s="437"/>
      <c r="DI22" s="437"/>
      <c r="DJ22" s="437"/>
      <c r="DK22" s="40"/>
      <c r="DL22" s="41"/>
      <c r="DM22" s="437">
        <f>IF(資金繰表!BI23="",0,資金繰表!BI23)</f>
        <v>0</v>
      </c>
      <c r="DN22" s="437"/>
      <c r="DO22" s="437"/>
      <c r="DP22" s="437"/>
      <c r="DQ22" s="437"/>
      <c r="DR22" s="69"/>
      <c r="DS22" s="305"/>
      <c r="DT22" s="443"/>
      <c r="DU22" s="443"/>
      <c r="DV22" s="443"/>
      <c r="DW22" s="443"/>
      <c r="DX22" s="443"/>
      <c r="DY22" s="306"/>
      <c r="DZ22" s="69"/>
      <c r="EA22" s="437" t="str">
        <f t="shared" si="4"/>
        <v/>
      </c>
      <c r="EB22" s="437"/>
      <c r="EC22" s="437"/>
      <c r="ED22" s="437"/>
      <c r="EE22" s="437"/>
      <c r="EF22" s="40"/>
      <c r="EG22" s="41"/>
      <c r="EH22" s="437">
        <f>IF(資金繰表!BP23="",0,資金繰表!BP23)</f>
        <v>0</v>
      </c>
      <c r="EI22" s="437"/>
      <c r="EJ22" s="437"/>
      <c r="EK22" s="437"/>
      <c r="EL22" s="437"/>
      <c r="EM22" s="69"/>
      <c r="EN22" s="305"/>
      <c r="EO22" s="443"/>
      <c r="EP22" s="443"/>
      <c r="EQ22" s="443"/>
      <c r="ER22" s="443"/>
      <c r="ES22" s="443"/>
      <c r="ET22" s="306"/>
      <c r="EU22" s="69"/>
      <c r="EV22" s="437" t="str">
        <f t="shared" si="5"/>
        <v/>
      </c>
      <c r="EW22" s="437"/>
      <c r="EX22" s="437"/>
      <c r="EY22" s="437"/>
      <c r="EZ22" s="437"/>
      <c r="FA22" s="69"/>
      <c r="FB22" s="82"/>
      <c r="FC22" s="437">
        <f t="shared" si="12"/>
        <v>0</v>
      </c>
      <c r="FD22" s="437"/>
      <c r="FE22" s="437"/>
      <c r="FF22" s="437"/>
      <c r="FG22" s="437"/>
      <c r="FH22" s="69"/>
      <c r="FI22" s="305"/>
      <c r="FJ22" s="437">
        <f t="shared" si="13"/>
        <v>0</v>
      </c>
      <c r="FK22" s="437"/>
      <c r="FL22" s="437"/>
      <c r="FM22" s="437"/>
      <c r="FN22" s="437"/>
      <c r="FO22" s="306"/>
      <c r="FP22" s="69"/>
      <c r="FQ22" s="437">
        <f t="shared" si="14"/>
        <v>0</v>
      </c>
      <c r="FR22" s="437"/>
      <c r="FS22" s="437"/>
      <c r="FT22" s="437"/>
      <c r="FU22" s="437"/>
      <c r="FV22" s="42"/>
    </row>
    <row r="23" spans="2:178" ht="15.95" customHeight="1">
      <c r="B23" s="555"/>
      <c r="C23" s="556"/>
      <c r="D23" s="653" t="str">
        <f>IF(資金繰表!D24="","",資金繰表!D24)</f>
        <v>雑収入</v>
      </c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5"/>
      <c r="R23" s="41"/>
      <c r="S23" s="437">
        <f>IF(資金繰表!S24="",0,資金繰表!S24)</f>
        <v>0</v>
      </c>
      <c r="T23" s="437"/>
      <c r="U23" s="437"/>
      <c r="V23" s="437"/>
      <c r="W23" s="437"/>
      <c r="X23" s="40"/>
      <c r="Y23" s="41"/>
      <c r="Z23" s="437">
        <f>IF(資金繰表!Z24="",0,資金繰表!Z24)</f>
        <v>0</v>
      </c>
      <c r="AA23" s="437"/>
      <c r="AB23" s="437"/>
      <c r="AC23" s="437"/>
      <c r="AD23" s="437"/>
      <c r="AE23" s="42"/>
      <c r="AF23" s="282"/>
      <c r="AG23" s="437">
        <f>IF(資金繰表!AG24="",0,資金繰表!AG24)</f>
        <v>0</v>
      </c>
      <c r="AH23" s="437"/>
      <c r="AI23" s="437"/>
      <c r="AJ23" s="437"/>
      <c r="AK23" s="437"/>
      <c r="AL23" s="69"/>
      <c r="AM23" s="305"/>
      <c r="AN23" s="443"/>
      <c r="AO23" s="443"/>
      <c r="AP23" s="443"/>
      <c r="AQ23" s="443"/>
      <c r="AR23" s="443"/>
      <c r="AS23" s="306"/>
      <c r="AT23" s="69"/>
      <c r="AU23" s="437" t="str">
        <f t="shared" si="0"/>
        <v/>
      </c>
      <c r="AV23" s="437"/>
      <c r="AW23" s="437"/>
      <c r="AX23" s="437"/>
      <c r="AY23" s="437"/>
      <c r="AZ23" s="40"/>
      <c r="BA23" s="41"/>
      <c r="BB23" s="437">
        <f>IF(資金繰表!AN24="",0,資金繰表!AN24)</f>
        <v>0</v>
      </c>
      <c r="BC23" s="437"/>
      <c r="BD23" s="437"/>
      <c r="BE23" s="437"/>
      <c r="BF23" s="437"/>
      <c r="BG23" s="69"/>
      <c r="BH23" s="305"/>
      <c r="BI23" s="443"/>
      <c r="BJ23" s="443"/>
      <c r="BK23" s="443"/>
      <c r="BL23" s="443"/>
      <c r="BM23" s="443"/>
      <c r="BN23" s="306"/>
      <c r="BO23" s="69"/>
      <c r="BP23" s="437" t="str">
        <f t="shared" si="1"/>
        <v/>
      </c>
      <c r="BQ23" s="437"/>
      <c r="BR23" s="437"/>
      <c r="BS23" s="437"/>
      <c r="BT23" s="437"/>
      <c r="BU23" s="40"/>
      <c r="BV23" s="41"/>
      <c r="BW23" s="437">
        <f>IF(資金繰表!AU24="",0,資金繰表!AU24)</f>
        <v>0</v>
      </c>
      <c r="BX23" s="437"/>
      <c r="BY23" s="437"/>
      <c r="BZ23" s="437"/>
      <c r="CA23" s="437"/>
      <c r="CB23" s="69"/>
      <c r="CC23" s="305"/>
      <c r="CD23" s="443"/>
      <c r="CE23" s="443"/>
      <c r="CF23" s="443"/>
      <c r="CG23" s="443"/>
      <c r="CH23" s="443"/>
      <c r="CI23" s="306"/>
      <c r="CJ23" s="69"/>
      <c r="CK23" s="437" t="str">
        <f t="shared" si="2"/>
        <v/>
      </c>
      <c r="CL23" s="437"/>
      <c r="CM23" s="437"/>
      <c r="CN23" s="437"/>
      <c r="CO23" s="437"/>
      <c r="CP23" s="40"/>
      <c r="CQ23" s="41"/>
      <c r="CR23" s="437">
        <f>IF(資金繰表!BB24="",0,資金繰表!BB24)</f>
        <v>0</v>
      </c>
      <c r="CS23" s="437"/>
      <c r="CT23" s="437"/>
      <c r="CU23" s="437"/>
      <c r="CV23" s="437"/>
      <c r="CW23" s="69"/>
      <c r="CX23" s="305"/>
      <c r="CY23" s="443"/>
      <c r="CZ23" s="443"/>
      <c r="DA23" s="443"/>
      <c r="DB23" s="443"/>
      <c r="DC23" s="443"/>
      <c r="DD23" s="306"/>
      <c r="DE23" s="69"/>
      <c r="DF23" s="437" t="str">
        <f t="shared" si="3"/>
        <v/>
      </c>
      <c r="DG23" s="437"/>
      <c r="DH23" s="437"/>
      <c r="DI23" s="437"/>
      <c r="DJ23" s="437"/>
      <c r="DK23" s="40"/>
      <c r="DL23" s="41"/>
      <c r="DM23" s="437">
        <f>IF(資金繰表!BI24="",0,資金繰表!BI24)</f>
        <v>0</v>
      </c>
      <c r="DN23" s="437"/>
      <c r="DO23" s="437"/>
      <c r="DP23" s="437"/>
      <c r="DQ23" s="437"/>
      <c r="DR23" s="69"/>
      <c r="DS23" s="305"/>
      <c r="DT23" s="443"/>
      <c r="DU23" s="443"/>
      <c r="DV23" s="443"/>
      <c r="DW23" s="443"/>
      <c r="DX23" s="443"/>
      <c r="DY23" s="306"/>
      <c r="DZ23" s="69"/>
      <c r="EA23" s="437" t="str">
        <f t="shared" si="4"/>
        <v/>
      </c>
      <c r="EB23" s="437"/>
      <c r="EC23" s="437"/>
      <c r="ED23" s="437"/>
      <c r="EE23" s="437"/>
      <c r="EF23" s="40"/>
      <c r="EG23" s="41"/>
      <c r="EH23" s="437">
        <f>IF(資金繰表!BP24="",0,資金繰表!BP24)</f>
        <v>0</v>
      </c>
      <c r="EI23" s="437"/>
      <c r="EJ23" s="437"/>
      <c r="EK23" s="437"/>
      <c r="EL23" s="437"/>
      <c r="EM23" s="69"/>
      <c r="EN23" s="305"/>
      <c r="EO23" s="443"/>
      <c r="EP23" s="443"/>
      <c r="EQ23" s="443"/>
      <c r="ER23" s="443"/>
      <c r="ES23" s="443"/>
      <c r="ET23" s="306"/>
      <c r="EU23" s="69"/>
      <c r="EV23" s="437" t="str">
        <f t="shared" si="5"/>
        <v/>
      </c>
      <c r="EW23" s="437"/>
      <c r="EX23" s="437"/>
      <c r="EY23" s="437"/>
      <c r="EZ23" s="437"/>
      <c r="FA23" s="69"/>
      <c r="FB23" s="82"/>
      <c r="FC23" s="437">
        <f t="shared" si="12"/>
        <v>0</v>
      </c>
      <c r="FD23" s="437"/>
      <c r="FE23" s="437"/>
      <c r="FF23" s="437"/>
      <c r="FG23" s="437"/>
      <c r="FH23" s="69"/>
      <c r="FI23" s="305"/>
      <c r="FJ23" s="437">
        <f t="shared" si="13"/>
        <v>0</v>
      </c>
      <c r="FK23" s="437"/>
      <c r="FL23" s="437"/>
      <c r="FM23" s="437"/>
      <c r="FN23" s="437"/>
      <c r="FO23" s="306"/>
      <c r="FP23" s="69"/>
      <c r="FQ23" s="437">
        <f t="shared" si="14"/>
        <v>0</v>
      </c>
      <c r="FR23" s="437"/>
      <c r="FS23" s="437"/>
      <c r="FT23" s="437"/>
      <c r="FU23" s="437"/>
      <c r="FV23" s="42"/>
    </row>
    <row r="24" spans="2:178" ht="15.95" customHeight="1">
      <c r="B24" s="555"/>
      <c r="C24" s="556"/>
      <c r="D24" s="650" t="str">
        <f>IF(資金繰表!D25="","",資金繰表!D25)</f>
        <v>受取利息・配当金</v>
      </c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2"/>
      <c r="R24" s="41"/>
      <c r="S24" s="437">
        <f>IF(資金繰表!S25="",0,資金繰表!S25)</f>
        <v>0</v>
      </c>
      <c r="T24" s="437"/>
      <c r="U24" s="437"/>
      <c r="V24" s="437"/>
      <c r="W24" s="437"/>
      <c r="X24" s="40"/>
      <c r="Y24" s="41"/>
      <c r="Z24" s="437">
        <f>IF(資金繰表!Z25="",0,資金繰表!Z25)</f>
        <v>0</v>
      </c>
      <c r="AA24" s="437"/>
      <c r="AB24" s="437"/>
      <c r="AC24" s="437"/>
      <c r="AD24" s="437"/>
      <c r="AE24" s="42"/>
      <c r="AF24" s="282"/>
      <c r="AG24" s="437">
        <f>IF(資金繰表!AG25="",0,資金繰表!AG25)</f>
        <v>0</v>
      </c>
      <c r="AH24" s="437"/>
      <c r="AI24" s="437"/>
      <c r="AJ24" s="437"/>
      <c r="AK24" s="437"/>
      <c r="AL24" s="69"/>
      <c r="AM24" s="305"/>
      <c r="AN24" s="443"/>
      <c r="AO24" s="443"/>
      <c r="AP24" s="443"/>
      <c r="AQ24" s="443"/>
      <c r="AR24" s="443"/>
      <c r="AS24" s="306"/>
      <c r="AT24" s="69"/>
      <c r="AU24" s="437" t="str">
        <f t="shared" si="0"/>
        <v/>
      </c>
      <c r="AV24" s="437"/>
      <c r="AW24" s="437"/>
      <c r="AX24" s="437"/>
      <c r="AY24" s="437"/>
      <c r="AZ24" s="40"/>
      <c r="BA24" s="41"/>
      <c r="BB24" s="437">
        <f>IF(資金繰表!AN25="",0,資金繰表!AN25)</f>
        <v>0</v>
      </c>
      <c r="BC24" s="437"/>
      <c r="BD24" s="437"/>
      <c r="BE24" s="437"/>
      <c r="BF24" s="437"/>
      <c r="BG24" s="69"/>
      <c r="BH24" s="305"/>
      <c r="BI24" s="443"/>
      <c r="BJ24" s="443"/>
      <c r="BK24" s="443"/>
      <c r="BL24" s="443"/>
      <c r="BM24" s="443"/>
      <c r="BN24" s="306"/>
      <c r="BO24" s="69"/>
      <c r="BP24" s="437" t="str">
        <f t="shared" si="1"/>
        <v/>
      </c>
      <c r="BQ24" s="437"/>
      <c r="BR24" s="437"/>
      <c r="BS24" s="437"/>
      <c r="BT24" s="437"/>
      <c r="BU24" s="40"/>
      <c r="BV24" s="41"/>
      <c r="BW24" s="437">
        <f>IF(資金繰表!AU25="",0,資金繰表!AU25)</f>
        <v>0</v>
      </c>
      <c r="BX24" s="437"/>
      <c r="BY24" s="437"/>
      <c r="BZ24" s="437"/>
      <c r="CA24" s="437"/>
      <c r="CB24" s="69"/>
      <c r="CC24" s="305"/>
      <c r="CD24" s="443"/>
      <c r="CE24" s="443"/>
      <c r="CF24" s="443"/>
      <c r="CG24" s="443"/>
      <c r="CH24" s="443"/>
      <c r="CI24" s="306"/>
      <c r="CJ24" s="69"/>
      <c r="CK24" s="437" t="str">
        <f t="shared" si="2"/>
        <v/>
      </c>
      <c r="CL24" s="437"/>
      <c r="CM24" s="437"/>
      <c r="CN24" s="437"/>
      <c r="CO24" s="437"/>
      <c r="CP24" s="40"/>
      <c r="CQ24" s="41"/>
      <c r="CR24" s="437">
        <f>IF(資金繰表!BB25="",0,資金繰表!BB25)</f>
        <v>0</v>
      </c>
      <c r="CS24" s="437"/>
      <c r="CT24" s="437"/>
      <c r="CU24" s="437"/>
      <c r="CV24" s="437"/>
      <c r="CW24" s="69"/>
      <c r="CX24" s="305"/>
      <c r="CY24" s="443"/>
      <c r="CZ24" s="443"/>
      <c r="DA24" s="443"/>
      <c r="DB24" s="443"/>
      <c r="DC24" s="443"/>
      <c r="DD24" s="306"/>
      <c r="DE24" s="69"/>
      <c r="DF24" s="437" t="str">
        <f t="shared" si="3"/>
        <v/>
      </c>
      <c r="DG24" s="437"/>
      <c r="DH24" s="437"/>
      <c r="DI24" s="437"/>
      <c r="DJ24" s="437"/>
      <c r="DK24" s="40"/>
      <c r="DL24" s="41"/>
      <c r="DM24" s="437">
        <f>IF(資金繰表!BI25="",0,資金繰表!BI25)</f>
        <v>0</v>
      </c>
      <c r="DN24" s="437"/>
      <c r="DO24" s="437"/>
      <c r="DP24" s="437"/>
      <c r="DQ24" s="437"/>
      <c r="DR24" s="69"/>
      <c r="DS24" s="305"/>
      <c r="DT24" s="443"/>
      <c r="DU24" s="443"/>
      <c r="DV24" s="443"/>
      <c r="DW24" s="443"/>
      <c r="DX24" s="443"/>
      <c r="DY24" s="306"/>
      <c r="DZ24" s="69"/>
      <c r="EA24" s="437" t="str">
        <f t="shared" si="4"/>
        <v/>
      </c>
      <c r="EB24" s="437"/>
      <c r="EC24" s="437"/>
      <c r="ED24" s="437"/>
      <c r="EE24" s="437"/>
      <c r="EF24" s="40"/>
      <c r="EG24" s="41"/>
      <c r="EH24" s="437">
        <f>IF(資金繰表!BP25="",0,資金繰表!BP25)</f>
        <v>0</v>
      </c>
      <c r="EI24" s="437"/>
      <c r="EJ24" s="437"/>
      <c r="EK24" s="437"/>
      <c r="EL24" s="437"/>
      <c r="EM24" s="69"/>
      <c r="EN24" s="305"/>
      <c r="EO24" s="443"/>
      <c r="EP24" s="443"/>
      <c r="EQ24" s="443"/>
      <c r="ER24" s="443"/>
      <c r="ES24" s="443"/>
      <c r="ET24" s="306"/>
      <c r="EU24" s="69"/>
      <c r="EV24" s="437" t="str">
        <f t="shared" si="5"/>
        <v/>
      </c>
      <c r="EW24" s="437"/>
      <c r="EX24" s="437"/>
      <c r="EY24" s="437"/>
      <c r="EZ24" s="437"/>
      <c r="FA24" s="69"/>
      <c r="FB24" s="82"/>
      <c r="FC24" s="437">
        <f t="shared" si="12"/>
        <v>0</v>
      </c>
      <c r="FD24" s="437"/>
      <c r="FE24" s="437"/>
      <c r="FF24" s="437"/>
      <c r="FG24" s="437"/>
      <c r="FH24" s="69"/>
      <c r="FI24" s="305"/>
      <c r="FJ24" s="437">
        <f t="shared" si="13"/>
        <v>0</v>
      </c>
      <c r="FK24" s="437"/>
      <c r="FL24" s="437"/>
      <c r="FM24" s="437"/>
      <c r="FN24" s="437"/>
      <c r="FO24" s="306"/>
      <c r="FP24" s="69"/>
      <c r="FQ24" s="437">
        <f t="shared" si="14"/>
        <v>0</v>
      </c>
      <c r="FR24" s="437"/>
      <c r="FS24" s="437"/>
      <c r="FT24" s="437"/>
      <c r="FU24" s="437"/>
      <c r="FV24" s="42"/>
    </row>
    <row r="25" spans="2:178" ht="15.95" customHeight="1">
      <c r="B25" s="555"/>
      <c r="C25" s="556"/>
      <c r="D25" s="647" t="str">
        <f>IF(資金繰表!D26="","",資金繰表!D26)</f>
        <v/>
      </c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9"/>
      <c r="R25" s="55"/>
      <c r="S25" s="442">
        <f>IF(資金繰表!S26="",0,資金繰表!S26)</f>
        <v>0</v>
      </c>
      <c r="T25" s="442"/>
      <c r="U25" s="442"/>
      <c r="V25" s="442"/>
      <c r="W25" s="442"/>
      <c r="X25" s="88"/>
      <c r="Y25" s="55"/>
      <c r="Z25" s="442">
        <f>IF(資金繰表!Z26="",0,資金繰表!Z26)</f>
        <v>0</v>
      </c>
      <c r="AA25" s="442"/>
      <c r="AB25" s="442"/>
      <c r="AC25" s="442"/>
      <c r="AD25" s="442"/>
      <c r="AE25" s="89"/>
      <c r="AF25" s="283"/>
      <c r="AG25" s="442">
        <f>IF(資金繰表!AG26="",0,資金繰表!AG26)</f>
        <v>0</v>
      </c>
      <c r="AH25" s="442"/>
      <c r="AI25" s="442"/>
      <c r="AJ25" s="442"/>
      <c r="AK25" s="442"/>
      <c r="AL25" s="74"/>
      <c r="AM25" s="307"/>
      <c r="AN25" s="472"/>
      <c r="AO25" s="472"/>
      <c r="AP25" s="472"/>
      <c r="AQ25" s="472"/>
      <c r="AR25" s="472"/>
      <c r="AS25" s="308"/>
      <c r="AT25" s="74"/>
      <c r="AU25" s="442" t="str">
        <f t="shared" si="0"/>
        <v/>
      </c>
      <c r="AV25" s="442"/>
      <c r="AW25" s="442"/>
      <c r="AX25" s="442"/>
      <c r="AY25" s="442"/>
      <c r="AZ25" s="88"/>
      <c r="BA25" s="55"/>
      <c r="BB25" s="442">
        <f>IF(資金繰表!AN26="",0,資金繰表!AN26)</f>
        <v>0</v>
      </c>
      <c r="BC25" s="442"/>
      <c r="BD25" s="442"/>
      <c r="BE25" s="442"/>
      <c r="BF25" s="442"/>
      <c r="BG25" s="74"/>
      <c r="BH25" s="307"/>
      <c r="BI25" s="472"/>
      <c r="BJ25" s="472"/>
      <c r="BK25" s="472"/>
      <c r="BL25" s="472"/>
      <c r="BM25" s="472"/>
      <c r="BN25" s="308"/>
      <c r="BO25" s="74"/>
      <c r="BP25" s="442" t="str">
        <f t="shared" si="1"/>
        <v/>
      </c>
      <c r="BQ25" s="442"/>
      <c r="BR25" s="442"/>
      <c r="BS25" s="442"/>
      <c r="BT25" s="442"/>
      <c r="BU25" s="88"/>
      <c r="BV25" s="55"/>
      <c r="BW25" s="442">
        <f>IF(資金繰表!AU26="",0,資金繰表!AU26)</f>
        <v>0</v>
      </c>
      <c r="BX25" s="442"/>
      <c r="BY25" s="442"/>
      <c r="BZ25" s="442"/>
      <c r="CA25" s="442"/>
      <c r="CB25" s="74"/>
      <c r="CC25" s="307"/>
      <c r="CD25" s="472"/>
      <c r="CE25" s="472"/>
      <c r="CF25" s="472"/>
      <c r="CG25" s="472"/>
      <c r="CH25" s="472"/>
      <c r="CI25" s="308"/>
      <c r="CJ25" s="74"/>
      <c r="CK25" s="442" t="str">
        <f t="shared" si="2"/>
        <v/>
      </c>
      <c r="CL25" s="442"/>
      <c r="CM25" s="442"/>
      <c r="CN25" s="442"/>
      <c r="CO25" s="442"/>
      <c r="CP25" s="88"/>
      <c r="CQ25" s="55"/>
      <c r="CR25" s="442">
        <f>IF(資金繰表!BB26="",0,資金繰表!BB26)</f>
        <v>0</v>
      </c>
      <c r="CS25" s="442"/>
      <c r="CT25" s="442"/>
      <c r="CU25" s="442"/>
      <c r="CV25" s="442"/>
      <c r="CW25" s="74"/>
      <c r="CX25" s="307"/>
      <c r="CY25" s="472"/>
      <c r="CZ25" s="472"/>
      <c r="DA25" s="472"/>
      <c r="DB25" s="472"/>
      <c r="DC25" s="472"/>
      <c r="DD25" s="308"/>
      <c r="DE25" s="74"/>
      <c r="DF25" s="442" t="str">
        <f t="shared" si="3"/>
        <v/>
      </c>
      <c r="DG25" s="442"/>
      <c r="DH25" s="442"/>
      <c r="DI25" s="442"/>
      <c r="DJ25" s="442"/>
      <c r="DK25" s="88"/>
      <c r="DL25" s="55"/>
      <c r="DM25" s="442">
        <f>IF(資金繰表!BI26="",0,資金繰表!BI26)</f>
        <v>0</v>
      </c>
      <c r="DN25" s="442"/>
      <c r="DO25" s="442"/>
      <c r="DP25" s="442"/>
      <c r="DQ25" s="442"/>
      <c r="DR25" s="74"/>
      <c r="DS25" s="307"/>
      <c r="DT25" s="472"/>
      <c r="DU25" s="472"/>
      <c r="DV25" s="472"/>
      <c r="DW25" s="472"/>
      <c r="DX25" s="472"/>
      <c r="DY25" s="308"/>
      <c r="DZ25" s="74"/>
      <c r="EA25" s="442" t="str">
        <f t="shared" si="4"/>
        <v/>
      </c>
      <c r="EB25" s="442"/>
      <c r="EC25" s="442"/>
      <c r="ED25" s="442"/>
      <c r="EE25" s="442"/>
      <c r="EF25" s="88"/>
      <c r="EG25" s="55"/>
      <c r="EH25" s="442">
        <f>IF(資金繰表!BP26="",0,資金繰表!BP26)</f>
        <v>0</v>
      </c>
      <c r="EI25" s="442"/>
      <c r="EJ25" s="442"/>
      <c r="EK25" s="442"/>
      <c r="EL25" s="442"/>
      <c r="EM25" s="74"/>
      <c r="EN25" s="307"/>
      <c r="EO25" s="472"/>
      <c r="EP25" s="472"/>
      <c r="EQ25" s="472"/>
      <c r="ER25" s="472"/>
      <c r="ES25" s="472"/>
      <c r="ET25" s="308"/>
      <c r="EU25" s="74"/>
      <c r="EV25" s="442" t="str">
        <f t="shared" si="5"/>
        <v/>
      </c>
      <c r="EW25" s="442"/>
      <c r="EX25" s="442"/>
      <c r="EY25" s="442"/>
      <c r="EZ25" s="442"/>
      <c r="FA25" s="74"/>
      <c r="FB25" s="86"/>
      <c r="FC25" s="442">
        <f t="shared" si="12"/>
        <v>0</v>
      </c>
      <c r="FD25" s="442"/>
      <c r="FE25" s="442"/>
      <c r="FF25" s="442"/>
      <c r="FG25" s="442"/>
      <c r="FH25" s="74"/>
      <c r="FI25" s="307"/>
      <c r="FJ25" s="442">
        <f t="shared" si="13"/>
        <v>0</v>
      </c>
      <c r="FK25" s="442"/>
      <c r="FL25" s="442"/>
      <c r="FM25" s="442"/>
      <c r="FN25" s="442"/>
      <c r="FO25" s="308"/>
      <c r="FP25" s="74"/>
      <c r="FQ25" s="442">
        <f t="shared" si="14"/>
        <v>0</v>
      </c>
      <c r="FR25" s="442"/>
      <c r="FS25" s="442"/>
      <c r="FT25" s="442"/>
      <c r="FU25" s="442"/>
      <c r="FV25" s="89"/>
    </row>
    <row r="26" spans="2:178" ht="15.95" customHeight="1">
      <c r="B26" s="590"/>
      <c r="C26" s="591"/>
      <c r="D26" s="583" t="s">
        <v>76</v>
      </c>
      <c r="E26" s="418"/>
      <c r="F26" s="585" t="s">
        <v>77</v>
      </c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7"/>
      <c r="S26" s="439">
        <f>SUM(S18:S25)-S20</f>
        <v>0</v>
      </c>
      <c r="T26" s="439"/>
      <c r="U26" s="439"/>
      <c r="V26" s="439"/>
      <c r="W26" s="439"/>
      <c r="X26" s="56"/>
      <c r="Y26" s="57"/>
      <c r="Z26" s="439">
        <f>SUM(Z18:Z25)-Z20</f>
        <v>0</v>
      </c>
      <c r="AA26" s="439"/>
      <c r="AB26" s="439"/>
      <c r="AC26" s="439"/>
      <c r="AD26" s="439"/>
      <c r="AE26" s="58"/>
      <c r="AF26" s="284"/>
      <c r="AG26" s="439">
        <f>SUM(AG18:AG25)-AG20</f>
        <v>0</v>
      </c>
      <c r="AH26" s="439"/>
      <c r="AI26" s="439"/>
      <c r="AJ26" s="439"/>
      <c r="AK26" s="439"/>
      <c r="AL26" s="75"/>
      <c r="AM26" s="309"/>
      <c r="AN26" s="439">
        <f>SUM(AN18:AN25)-AN20</f>
        <v>0</v>
      </c>
      <c r="AO26" s="439"/>
      <c r="AP26" s="439"/>
      <c r="AQ26" s="439"/>
      <c r="AR26" s="439"/>
      <c r="AS26" s="310"/>
      <c r="AT26" s="75"/>
      <c r="AU26" s="439">
        <f t="shared" si="0"/>
        <v>0</v>
      </c>
      <c r="AV26" s="439"/>
      <c r="AW26" s="439"/>
      <c r="AX26" s="439"/>
      <c r="AY26" s="439"/>
      <c r="AZ26" s="56"/>
      <c r="BA26" s="57"/>
      <c r="BB26" s="439">
        <f>SUM(BB18:BB25)-BB20</f>
        <v>0</v>
      </c>
      <c r="BC26" s="439"/>
      <c r="BD26" s="439"/>
      <c r="BE26" s="439"/>
      <c r="BF26" s="439"/>
      <c r="BG26" s="75"/>
      <c r="BH26" s="309"/>
      <c r="BI26" s="439">
        <f>SUM(BI18:BI25)-BI20</f>
        <v>0</v>
      </c>
      <c r="BJ26" s="439"/>
      <c r="BK26" s="439"/>
      <c r="BL26" s="439"/>
      <c r="BM26" s="439"/>
      <c r="BN26" s="310"/>
      <c r="BO26" s="75"/>
      <c r="BP26" s="439">
        <f t="shared" si="1"/>
        <v>0</v>
      </c>
      <c r="BQ26" s="439"/>
      <c r="BR26" s="439"/>
      <c r="BS26" s="439"/>
      <c r="BT26" s="439"/>
      <c r="BU26" s="56"/>
      <c r="BV26" s="57"/>
      <c r="BW26" s="439">
        <f>SUM(BW18:BW25)-BW20</f>
        <v>0</v>
      </c>
      <c r="BX26" s="439"/>
      <c r="BY26" s="439"/>
      <c r="BZ26" s="439"/>
      <c r="CA26" s="439"/>
      <c r="CB26" s="75"/>
      <c r="CC26" s="309"/>
      <c r="CD26" s="439">
        <f>SUM(CD18:CD25)-CD20</f>
        <v>0</v>
      </c>
      <c r="CE26" s="439"/>
      <c r="CF26" s="439"/>
      <c r="CG26" s="439"/>
      <c r="CH26" s="439"/>
      <c r="CI26" s="310"/>
      <c r="CJ26" s="75"/>
      <c r="CK26" s="439">
        <f t="shared" si="2"/>
        <v>0</v>
      </c>
      <c r="CL26" s="439"/>
      <c r="CM26" s="439"/>
      <c r="CN26" s="439"/>
      <c r="CO26" s="439"/>
      <c r="CP26" s="56"/>
      <c r="CQ26" s="57"/>
      <c r="CR26" s="439">
        <f>SUM(CR18:CR25)-CR20</f>
        <v>0</v>
      </c>
      <c r="CS26" s="439"/>
      <c r="CT26" s="439"/>
      <c r="CU26" s="439"/>
      <c r="CV26" s="439"/>
      <c r="CW26" s="75"/>
      <c r="CX26" s="309"/>
      <c r="CY26" s="439">
        <f>SUM(CY18:CY25)-CY20</f>
        <v>0</v>
      </c>
      <c r="CZ26" s="439"/>
      <c r="DA26" s="439"/>
      <c r="DB26" s="439"/>
      <c r="DC26" s="439"/>
      <c r="DD26" s="310"/>
      <c r="DE26" s="75"/>
      <c r="DF26" s="439">
        <f t="shared" si="3"/>
        <v>0</v>
      </c>
      <c r="DG26" s="439"/>
      <c r="DH26" s="439"/>
      <c r="DI26" s="439"/>
      <c r="DJ26" s="439"/>
      <c r="DK26" s="56"/>
      <c r="DL26" s="57"/>
      <c r="DM26" s="439">
        <f>SUM(DM18:DM25)-DM20</f>
        <v>0</v>
      </c>
      <c r="DN26" s="439"/>
      <c r="DO26" s="439"/>
      <c r="DP26" s="439"/>
      <c r="DQ26" s="439"/>
      <c r="DR26" s="75"/>
      <c r="DS26" s="309"/>
      <c r="DT26" s="439">
        <f>SUM(DT18:DT25)-DT20</f>
        <v>0</v>
      </c>
      <c r="DU26" s="439"/>
      <c r="DV26" s="439"/>
      <c r="DW26" s="439"/>
      <c r="DX26" s="439"/>
      <c r="DY26" s="310"/>
      <c r="DZ26" s="75"/>
      <c r="EA26" s="439">
        <f t="shared" si="4"/>
        <v>0</v>
      </c>
      <c r="EB26" s="439"/>
      <c r="EC26" s="439"/>
      <c r="ED26" s="439"/>
      <c r="EE26" s="439"/>
      <c r="EF26" s="56"/>
      <c r="EG26" s="57"/>
      <c r="EH26" s="439">
        <f>SUM(EH18:EH25)-EH20</f>
        <v>0</v>
      </c>
      <c r="EI26" s="439"/>
      <c r="EJ26" s="439"/>
      <c r="EK26" s="439"/>
      <c r="EL26" s="439"/>
      <c r="EM26" s="75"/>
      <c r="EN26" s="309"/>
      <c r="EO26" s="439">
        <f>SUM(EO18:EO25)-EO20</f>
        <v>0</v>
      </c>
      <c r="EP26" s="439"/>
      <c r="EQ26" s="439"/>
      <c r="ER26" s="439"/>
      <c r="ES26" s="439"/>
      <c r="ET26" s="310"/>
      <c r="EU26" s="75"/>
      <c r="EV26" s="439">
        <f t="shared" si="5"/>
        <v>0</v>
      </c>
      <c r="EW26" s="439"/>
      <c r="EX26" s="439"/>
      <c r="EY26" s="439"/>
      <c r="EZ26" s="439"/>
      <c r="FA26" s="75"/>
      <c r="FB26" s="87"/>
      <c r="FC26" s="439">
        <f>SUM(FC18:FC25)-FC20</f>
        <v>0</v>
      </c>
      <c r="FD26" s="439"/>
      <c r="FE26" s="439"/>
      <c r="FF26" s="439"/>
      <c r="FG26" s="439"/>
      <c r="FH26" s="75"/>
      <c r="FI26" s="309"/>
      <c r="FJ26" s="439">
        <f>SUM(FJ18:FJ25)-FJ20</f>
        <v>0</v>
      </c>
      <c r="FK26" s="439"/>
      <c r="FL26" s="439"/>
      <c r="FM26" s="439"/>
      <c r="FN26" s="439"/>
      <c r="FO26" s="310"/>
      <c r="FP26" s="75"/>
      <c r="FQ26" s="439">
        <f t="shared" si="14"/>
        <v>0</v>
      </c>
      <c r="FR26" s="439"/>
      <c r="FS26" s="439"/>
      <c r="FT26" s="439"/>
      <c r="FU26" s="439"/>
      <c r="FV26" s="58"/>
    </row>
    <row r="27" spans="2:178" ht="15.95" customHeight="1">
      <c r="B27" s="555" t="s">
        <v>45</v>
      </c>
      <c r="C27" s="556"/>
      <c r="D27" s="557" t="s">
        <v>36</v>
      </c>
      <c r="E27" s="558"/>
      <c r="F27" s="558"/>
      <c r="G27" s="558"/>
      <c r="H27" s="558"/>
      <c r="I27" s="558"/>
      <c r="J27" s="560" t="s">
        <v>46</v>
      </c>
      <c r="K27" s="560"/>
      <c r="L27" s="560"/>
      <c r="M27" s="560"/>
      <c r="N27" s="560"/>
      <c r="O27" s="560"/>
      <c r="P27" s="560"/>
      <c r="Q27" s="561"/>
      <c r="R27" s="36"/>
      <c r="S27" s="508">
        <f>IF(資金繰表!S28="",0,資金繰表!S28)</f>
        <v>0</v>
      </c>
      <c r="T27" s="508"/>
      <c r="U27" s="508"/>
      <c r="V27" s="508"/>
      <c r="W27" s="508"/>
      <c r="X27" s="35"/>
      <c r="Y27" s="36"/>
      <c r="Z27" s="508">
        <f>IF(資金繰表!Z28="",0,資金繰表!Z28)</f>
        <v>0</v>
      </c>
      <c r="AA27" s="508"/>
      <c r="AB27" s="508"/>
      <c r="AC27" s="508"/>
      <c r="AD27" s="508"/>
      <c r="AE27" s="37"/>
      <c r="AF27" s="276"/>
      <c r="AG27" s="508">
        <f>IF(資金繰表!AG28="",0,資金繰表!AG28)</f>
        <v>0</v>
      </c>
      <c r="AH27" s="508"/>
      <c r="AI27" s="508"/>
      <c r="AJ27" s="508"/>
      <c r="AK27" s="508"/>
      <c r="AL27" s="62"/>
      <c r="AM27" s="291"/>
      <c r="AN27" s="414"/>
      <c r="AO27" s="414"/>
      <c r="AP27" s="414"/>
      <c r="AQ27" s="414"/>
      <c r="AR27" s="414"/>
      <c r="AS27" s="292"/>
      <c r="AT27" s="62"/>
      <c r="AU27" s="508" t="str">
        <f t="shared" si="0"/>
        <v/>
      </c>
      <c r="AV27" s="508"/>
      <c r="AW27" s="508"/>
      <c r="AX27" s="508"/>
      <c r="AY27" s="508"/>
      <c r="AZ27" s="35"/>
      <c r="BA27" s="36"/>
      <c r="BB27" s="508">
        <f>IF(資金繰表!AN28="",0,資金繰表!AN28)</f>
        <v>0</v>
      </c>
      <c r="BC27" s="508"/>
      <c r="BD27" s="508"/>
      <c r="BE27" s="508"/>
      <c r="BF27" s="508"/>
      <c r="BG27" s="62"/>
      <c r="BH27" s="291"/>
      <c r="BI27" s="414"/>
      <c r="BJ27" s="414"/>
      <c r="BK27" s="414"/>
      <c r="BL27" s="414"/>
      <c r="BM27" s="414"/>
      <c r="BN27" s="292"/>
      <c r="BO27" s="62"/>
      <c r="BP27" s="508" t="str">
        <f t="shared" si="1"/>
        <v/>
      </c>
      <c r="BQ27" s="508"/>
      <c r="BR27" s="508"/>
      <c r="BS27" s="508"/>
      <c r="BT27" s="508"/>
      <c r="BU27" s="35"/>
      <c r="BV27" s="36"/>
      <c r="BW27" s="508">
        <f>IF(資金繰表!AU28="",0,資金繰表!AU28)</f>
        <v>0</v>
      </c>
      <c r="BX27" s="508"/>
      <c r="BY27" s="508"/>
      <c r="BZ27" s="508"/>
      <c r="CA27" s="508"/>
      <c r="CB27" s="62"/>
      <c r="CC27" s="291"/>
      <c r="CD27" s="414"/>
      <c r="CE27" s="414"/>
      <c r="CF27" s="414"/>
      <c r="CG27" s="414"/>
      <c r="CH27" s="414"/>
      <c r="CI27" s="292"/>
      <c r="CJ27" s="62"/>
      <c r="CK27" s="508" t="str">
        <f t="shared" si="2"/>
        <v/>
      </c>
      <c r="CL27" s="508"/>
      <c r="CM27" s="508"/>
      <c r="CN27" s="508"/>
      <c r="CO27" s="508"/>
      <c r="CP27" s="35"/>
      <c r="CQ27" s="36"/>
      <c r="CR27" s="508">
        <f>IF(資金繰表!BB28="",0,資金繰表!BB28)</f>
        <v>0</v>
      </c>
      <c r="CS27" s="508"/>
      <c r="CT27" s="508"/>
      <c r="CU27" s="508"/>
      <c r="CV27" s="508"/>
      <c r="CW27" s="62"/>
      <c r="CX27" s="291"/>
      <c r="CY27" s="414"/>
      <c r="CZ27" s="414"/>
      <c r="DA27" s="414"/>
      <c r="DB27" s="414"/>
      <c r="DC27" s="414"/>
      <c r="DD27" s="292"/>
      <c r="DE27" s="62"/>
      <c r="DF27" s="508" t="str">
        <f t="shared" si="3"/>
        <v/>
      </c>
      <c r="DG27" s="508"/>
      <c r="DH27" s="508"/>
      <c r="DI27" s="508"/>
      <c r="DJ27" s="508"/>
      <c r="DK27" s="35"/>
      <c r="DL27" s="36"/>
      <c r="DM27" s="508">
        <f>IF(資金繰表!BI28="",0,資金繰表!BI28)</f>
        <v>0</v>
      </c>
      <c r="DN27" s="508"/>
      <c r="DO27" s="508"/>
      <c r="DP27" s="508"/>
      <c r="DQ27" s="508"/>
      <c r="DR27" s="62"/>
      <c r="DS27" s="291"/>
      <c r="DT27" s="414"/>
      <c r="DU27" s="414"/>
      <c r="DV27" s="414"/>
      <c r="DW27" s="414"/>
      <c r="DX27" s="414"/>
      <c r="DY27" s="292"/>
      <c r="DZ27" s="62"/>
      <c r="EA27" s="508" t="str">
        <f t="shared" si="4"/>
        <v/>
      </c>
      <c r="EB27" s="508"/>
      <c r="EC27" s="508"/>
      <c r="ED27" s="508"/>
      <c r="EE27" s="508"/>
      <c r="EF27" s="35"/>
      <c r="EG27" s="36"/>
      <c r="EH27" s="508">
        <f>IF(資金繰表!BP28="",0,資金繰表!BP28)</f>
        <v>0</v>
      </c>
      <c r="EI27" s="508"/>
      <c r="EJ27" s="508"/>
      <c r="EK27" s="508"/>
      <c r="EL27" s="508"/>
      <c r="EM27" s="62"/>
      <c r="EN27" s="291"/>
      <c r="EO27" s="414"/>
      <c r="EP27" s="414"/>
      <c r="EQ27" s="414"/>
      <c r="ER27" s="414"/>
      <c r="ES27" s="414"/>
      <c r="ET27" s="292"/>
      <c r="EU27" s="62"/>
      <c r="EV27" s="508" t="str">
        <f t="shared" si="5"/>
        <v/>
      </c>
      <c r="EW27" s="508"/>
      <c r="EX27" s="508"/>
      <c r="EY27" s="508"/>
      <c r="EZ27" s="508"/>
      <c r="FA27" s="62"/>
      <c r="FB27" s="78"/>
      <c r="FC27" s="508">
        <f t="shared" ref="FC27:FC39" si="15">EH27+DM27+CR27+BW27+BB27+AG27</f>
        <v>0</v>
      </c>
      <c r="FD27" s="508"/>
      <c r="FE27" s="508"/>
      <c r="FF27" s="508"/>
      <c r="FG27" s="508"/>
      <c r="FH27" s="62"/>
      <c r="FI27" s="291"/>
      <c r="FJ27" s="508">
        <f t="shared" ref="FJ27:FJ39" si="16">EO27+DT27+CY27+CD27+BI27+AN27</f>
        <v>0</v>
      </c>
      <c r="FK27" s="508"/>
      <c r="FL27" s="508"/>
      <c r="FM27" s="508"/>
      <c r="FN27" s="508"/>
      <c r="FO27" s="292"/>
      <c r="FP27" s="62"/>
      <c r="FQ27" s="508">
        <f t="shared" si="14"/>
        <v>0</v>
      </c>
      <c r="FR27" s="508"/>
      <c r="FS27" s="508"/>
      <c r="FT27" s="508"/>
      <c r="FU27" s="508"/>
      <c r="FV27" s="37"/>
    </row>
    <row r="28" spans="2:178" ht="15.95" customHeight="1">
      <c r="B28" s="555"/>
      <c r="C28" s="556"/>
      <c r="D28" s="559"/>
      <c r="E28" s="456"/>
      <c r="F28" s="456"/>
      <c r="G28" s="456"/>
      <c r="H28" s="456"/>
      <c r="I28" s="456"/>
      <c r="J28" s="463" t="s">
        <v>47</v>
      </c>
      <c r="K28" s="463"/>
      <c r="L28" s="463"/>
      <c r="M28" s="463"/>
      <c r="N28" s="463"/>
      <c r="O28" s="463"/>
      <c r="P28" s="463"/>
      <c r="Q28" s="464"/>
      <c r="R28" s="36"/>
      <c r="S28" s="508">
        <f>IF(資金繰表!S29="",0,資金繰表!S29)</f>
        <v>0</v>
      </c>
      <c r="T28" s="508"/>
      <c r="U28" s="508"/>
      <c r="V28" s="508"/>
      <c r="W28" s="508"/>
      <c r="X28" s="35"/>
      <c r="Y28" s="36"/>
      <c r="Z28" s="508">
        <f>IF(資金繰表!Z29="",0,資金繰表!Z29)</f>
        <v>0</v>
      </c>
      <c r="AA28" s="508"/>
      <c r="AB28" s="508"/>
      <c r="AC28" s="508"/>
      <c r="AD28" s="508"/>
      <c r="AE28" s="37"/>
      <c r="AF28" s="276"/>
      <c r="AG28" s="508">
        <f>IF(資金繰表!AG29="",0,資金繰表!AG29)</f>
        <v>0</v>
      </c>
      <c r="AH28" s="508"/>
      <c r="AI28" s="508"/>
      <c r="AJ28" s="508"/>
      <c r="AK28" s="508"/>
      <c r="AL28" s="62"/>
      <c r="AM28" s="291"/>
      <c r="AN28" s="414"/>
      <c r="AO28" s="414"/>
      <c r="AP28" s="414"/>
      <c r="AQ28" s="414"/>
      <c r="AR28" s="414"/>
      <c r="AS28" s="292"/>
      <c r="AT28" s="62"/>
      <c r="AU28" s="508" t="str">
        <f t="shared" si="0"/>
        <v/>
      </c>
      <c r="AV28" s="508"/>
      <c r="AW28" s="508"/>
      <c r="AX28" s="508"/>
      <c r="AY28" s="508"/>
      <c r="AZ28" s="35"/>
      <c r="BA28" s="36"/>
      <c r="BB28" s="508">
        <f>IF(資金繰表!AN29="",0,資金繰表!AN29)</f>
        <v>0</v>
      </c>
      <c r="BC28" s="508"/>
      <c r="BD28" s="508"/>
      <c r="BE28" s="508"/>
      <c r="BF28" s="508"/>
      <c r="BG28" s="62"/>
      <c r="BH28" s="291"/>
      <c r="BI28" s="414"/>
      <c r="BJ28" s="414"/>
      <c r="BK28" s="414"/>
      <c r="BL28" s="414"/>
      <c r="BM28" s="414"/>
      <c r="BN28" s="292"/>
      <c r="BO28" s="62"/>
      <c r="BP28" s="508" t="str">
        <f t="shared" si="1"/>
        <v/>
      </c>
      <c r="BQ28" s="508"/>
      <c r="BR28" s="508"/>
      <c r="BS28" s="508"/>
      <c r="BT28" s="508"/>
      <c r="BU28" s="35"/>
      <c r="BV28" s="36"/>
      <c r="BW28" s="508">
        <f>IF(資金繰表!AU29="",0,資金繰表!AU29)</f>
        <v>0</v>
      </c>
      <c r="BX28" s="508"/>
      <c r="BY28" s="508"/>
      <c r="BZ28" s="508"/>
      <c r="CA28" s="508"/>
      <c r="CB28" s="62"/>
      <c r="CC28" s="291"/>
      <c r="CD28" s="414"/>
      <c r="CE28" s="414"/>
      <c r="CF28" s="414"/>
      <c r="CG28" s="414"/>
      <c r="CH28" s="414"/>
      <c r="CI28" s="292"/>
      <c r="CJ28" s="62"/>
      <c r="CK28" s="508" t="str">
        <f t="shared" si="2"/>
        <v/>
      </c>
      <c r="CL28" s="508"/>
      <c r="CM28" s="508"/>
      <c r="CN28" s="508"/>
      <c r="CO28" s="508"/>
      <c r="CP28" s="35"/>
      <c r="CQ28" s="36"/>
      <c r="CR28" s="508">
        <f>IF(資金繰表!BB29="",0,資金繰表!BB29)</f>
        <v>0</v>
      </c>
      <c r="CS28" s="508"/>
      <c r="CT28" s="508"/>
      <c r="CU28" s="508"/>
      <c r="CV28" s="508"/>
      <c r="CW28" s="62"/>
      <c r="CX28" s="291"/>
      <c r="CY28" s="414"/>
      <c r="CZ28" s="414"/>
      <c r="DA28" s="414"/>
      <c r="DB28" s="414"/>
      <c r="DC28" s="414"/>
      <c r="DD28" s="292"/>
      <c r="DE28" s="62"/>
      <c r="DF28" s="508" t="str">
        <f t="shared" si="3"/>
        <v/>
      </c>
      <c r="DG28" s="508"/>
      <c r="DH28" s="508"/>
      <c r="DI28" s="508"/>
      <c r="DJ28" s="508"/>
      <c r="DK28" s="35"/>
      <c r="DL28" s="36"/>
      <c r="DM28" s="508">
        <f>IF(資金繰表!BI29="",0,資金繰表!BI29)</f>
        <v>0</v>
      </c>
      <c r="DN28" s="508"/>
      <c r="DO28" s="508"/>
      <c r="DP28" s="508"/>
      <c r="DQ28" s="508"/>
      <c r="DR28" s="62"/>
      <c r="DS28" s="291"/>
      <c r="DT28" s="414"/>
      <c r="DU28" s="414"/>
      <c r="DV28" s="414"/>
      <c r="DW28" s="414"/>
      <c r="DX28" s="414"/>
      <c r="DY28" s="292"/>
      <c r="DZ28" s="62"/>
      <c r="EA28" s="508" t="str">
        <f t="shared" si="4"/>
        <v/>
      </c>
      <c r="EB28" s="508"/>
      <c r="EC28" s="508"/>
      <c r="ED28" s="508"/>
      <c r="EE28" s="508"/>
      <c r="EF28" s="35"/>
      <c r="EG28" s="36"/>
      <c r="EH28" s="508">
        <f>IF(資金繰表!BP29="",0,資金繰表!BP29)</f>
        <v>0</v>
      </c>
      <c r="EI28" s="508"/>
      <c r="EJ28" s="508"/>
      <c r="EK28" s="508"/>
      <c r="EL28" s="508"/>
      <c r="EM28" s="62"/>
      <c r="EN28" s="291"/>
      <c r="EO28" s="414"/>
      <c r="EP28" s="414"/>
      <c r="EQ28" s="414"/>
      <c r="ER28" s="414"/>
      <c r="ES28" s="414"/>
      <c r="ET28" s="292"/>
      <c r="EU28" s="62"/>
      <c r="EV28" s="508" t="str">
        <f t="shared" si="5"/>
        <v/>
      </c>
      <c r="EW28" s="508"/>
      <c r="EX28" s="508"/>
      <c r="EY28" s="508"/>
      <c r="EZ28" s="508"/>
      <c r="FA28" s="62"/>
      <c r="FB28" s="78"/>
      <c r="FC28" s="508">
        <f t="shared" si="15"/>
        <v>0</v>
      </c>
      <c r="FD28" s="508"/>
      <c r="FE28" s="508"/>
      <c r="FF28" s="508"/>
      <c r="FG28" s="508"/>
      <c r="FH28" s="62"/>
      <c r="FI28" s="291"/>
      <c r="FJ28" s="508">
        <f t="shared" si="16"/>
        <v>0</v>
      </c>
      <c r="FK28" s="508"/>
      <c r="FL28" s="508"/>
      <c r="FM28" s="508"/>
      <c r="FN28" s="508"/>
      <c r="FO28" s="292"/>
      <c r="FP28" s="62"/>
      <c r="FQ28" s="508">
        <f t="shared" si="14"/>
        <v>0</v>
      </c>
      <c r="FR28" s="508"/>
      <c r="FS28" s="508"/>
      <c r="FT28" s="508"/>
      <c r="FU28" s="508"/>
      <c r="FV28" s="37"/>
    </row>
    <row r="29" spans="2:178" ht="15.95" customHeight="1">
      <c r="B29" s="555"/>
      <c r="C29" s="556"/>
      <c r="D29" s="559"/>
      <c r="E29" s="456"/>
      <c r="F29" s="456"/>
      <c r="G29" s="456"/>
      <c r="H29" s="456"/>
      <c r="I29" s="456"/>
      <c r="J29" s="268" t="s">
        <v>30</v>
      </c>
      <c r="K29" s="579" t="s">
        <v>65</v>
      </c>
      <c r="L29" s="456"/>
      <c r="M29" s="456"/>
      <c r="N29" s="456"/>
      <c r="O29" s="456"/>
      <c r="P29" s="580"/>
      <c r="Q29" s="267" t="s">
        <v>7</v>
      </c>
      <c r="R29" s="39" t="s">
        <v>6</v>
      </c>
      <c r="S29" s="437">
        <f>IF(資金繰表!S30="",0,資金繰表!S30)</f>
        <v>0</v>
      </c>
      <c r="T29" s="437"/>
      <c r="U29" s="437"/>
      <c r="V29" s="437"/>
      <c r="W29" s="437"/>
      <c r="X29" s="38" t="s">
        <v>7</v>
      </c>
      <c r="Y29" s="39" t="s">
        <v>3</v>
      </c>
      <c r="Z29" s="437">
        <f>IF(資金繰表!Z30="",0,資金繰表!Z30)</f>
        <v>0</v>
      </c>
      <c r="AA29" s="437"/>
      <c r="AB29" s="437"/>
      <c r="AC29" s="437"/>
      <c r="AD29" s="437"/>
      <c r="AE29" s="126" t="s">
        <v>4</v>
      </c>
      <c r="AF29" s="280" t="s">
        <v>3</v>
      </c>
      <c r="AG29" s="437">
        <f>IF(資金繰表!AG30="",0,資金繰表!AG30)</f>
        <v>0</v>
      </c>
      <c r="AH29" s="437"/>
      <c r="AI29" s="437"/>
      <c r="AJ29" s="437"/>
      <c r="AK29" s="437"/>
      <c r="AL29" s="68" t="s">
        <v>4</v>
      </c>
      <c r="AM29" s="301" t="s">
        <v>3</v>
      </c>
      <c r="AN29" s="443"/>
      <c r="AO29" s="443"/>
      <c r="AP29" s="443"/>
      <c r="AQ29" s="443"/>
      <c r="AR29" s="443"/>
      <c r="AS29" s="302" t="s">
        <v>4</v>
      </c>
      <c r="AT29" s="68" t="s">
        <v>3</v>
      </c>
      <c r="AU29" s="437" t="str">
        <f t="shared" si="0"/>
        <v/>
      </c>
      <c r="AV29" s="437"/>
      <c r="AW29" s="437"/>
      <c r="AX29" s="437"/>
      <c r="AY29" s="437"/>
      <c r="AZ29" s="38" t="s">
        <v>4</v>
      </c>
      <c r="BA29" s="39" t="s">
        <v>3</v>
      </c>
      <c r="BB29" s="437">
        <f>IF(資金繰表!AN30="",0,資金繰表!AN30)</f>
        <v>0</v>
      </c>
      <c r="BC29" s="437"/>
      <c r="BD29" s="437"/>
      <c r="BE29" s="437"/>
      <c r="BF29" s="437"/>
      <c r="BG29" s="68" t="s">
        <v>4</v>
      </c>
      <c r="BH29" s="301" t="s">
        <v>3</v>
      </c>
      <c r="BI29" s="443"/>
      <c r="BJ29" s="443"/>
      <c r="BK29" s="443"/>
      <c r="BL29" s="443"/>
      <c r="BM29" s="443"/>
      <c r="BN29" s="302" t="s">
        <v>4</v>
      </c>
      <c r="BO29" s="68" t="s">
        <v>3</v>
      </c>
      <c r="BP29" s="437" t="str">
        <f t="shared" si="1"/>
        <v/>
      </c>
      <c r="BQ29" s="437"/>
      <c r="BR29" s="437"/>
      <c r="BS29" s="437"/>
      <c r="BT29" s="437"/>
      <c r="BU29" s="38" t="s">
        <v>4</v>
      </c>
      <c r="BV29" s="39" t="s">
        <v>3</v>
      </c>
      <c r="BW29" s="437">
        <f>IF(資金繰表!AU30="",0,資金繰表!AU30)</f>
        <v>0</v>
      </c>
      <c r="BX29" s="437"/>
      <c r="BY29" s="437"/>
      <c r="BZ29" s="437"/>
      <c r="CA29" s="437"/>
      <c r="CB29" s="68" t="s">
        <v>4</v>
      </c>
      <c r="CC29" s="301" t="s">
        <v>3</v>
      </c>
      <c r="CD29" s="443"/>
      <c r="CE29" s="443"/>
      <c r="CF29" s="443"/>
      <c r="CG29" s="443"/>
      <c r="CH29" s="443"/>
      <c r="CI29" s="302" t="s">
        <v>4</v>
      </c>
      <c r="CJ29" s="68" t="s">
        <v>3</v>
      </c>
      <c r="CK29" s="437" t="str">
        <f t="shared" si="2"/>
        <v/>
      </c>
      <c r="CL29" s="437"/>
      <c r="CM29" s="437"/>
      <c r="CN29" s="437"/>
      <c r="CO29" s="437"/>
      <c r="CP29" s="38" t="s">
        <v>4</v>
      </c>
      <c r="CQ29" s="39" t="s">
        <v>3</v>
      </c>
      <c r="CR29" s="437">
        <f>IF(資金繰表!BB30="",0,資金繰表!BB30)</f>
        <v>0</v>
      </c>
      <c r="CS29" s="437"/>
      <c r="CT29" s="437"/>
      <c r="CU29" s="437"/>
      <c r="CV29" s="437"/>
      <c r="CW29" s="68" t="s">
        <v>4</v>
      </c>
      <c r="CX29" s="301" t="s">
        <v>3</v>
      </c>
      <c r="CY29" s="443"/>
      <c r="CZ29" s="443"/>
      <c r="DA29" s="443"/>
      <c r="DB29" s="443"/>
      <c r="DC29" s="443"/>
      <c r="DD29" s="302" t="s">
        <v>4</v>
      </c>
      <c r="DE29" s="68" t="s">
        <v>3</v>
      </c>
      <c r="DF29" s="437" t="str">
        <f t="shared" si="3"/>
        <v/>
      </c>
      <c r="DG29" s="437"/>
      <c r="DH29" s="437"/>
      <c r="DI29" s="437"/>
      <c r="DJ29" s="437"/>
      <c r="DK29" s="38" t="s">
        <v>4</v>
      </c>
      <c r="DL29" s="39" t="s">
        <v>3</v>
      </c>
      <c r="DM29" s="437">
        <f>IF(資金繰表!BI30="",0,資金繰表!BI30)</f>
        <v>0</v>
      </c>
      <c r="DN29" s="437"/>
      <c r="DO29" s="437"/>
      <c r="DP29" s="437"/>
      <c r="DQ29" s="437"/>
      <c r="DR29" s="68" t="s">
        <v>4</v>
      </c>
      <c r="DS29" s="301" t="s">
        <v>3</v>
      </c>
      <c r="DT29" s="443"/>
      <c r="DU29" s="443"/>
      <c r="DV29" s="443"/>
      <c r="DW29" s="443"/>
      <c r="DX29" s="443"/>
      <c r="DY29" s="302" t="s">
        <v>4</v>
      </c>
      <c r="DZ29" s="68" t="s">
        <v>3</v>
      </c>
      <c r="EA29" s="437" t="str">
        <f t="shared" si="4"/>
        <v/>
      </c>
      <c r="EB29" s="437"/>
      <c r="EC29" s="437"/>
      <c r="ED29" s="437"/>
      <c r="EE29" s="437"/>
      <c r="EF29" s="38" t="s">
        <v>4</v>
      </c>
      <c r="EG29" s="39" t="s">
        <v>3</v>
      </c>
      <c r="EH29" s="437">
        <f>IF(資金繰表!BP30="",0,資金繰表!BP30)</f>
        <v>0</v>
      </c>
      <c r="EI29" s="437"/>
      <c r="EJ29" s="437"/>
      <c r="EK29" s="437"/>
      <c r="EL29" s="437"/>
      <c r="EM29" s="68" t="s">
        <v>4</v>
      </c>
      <c r="EN29" s="301" t="s">
        <v>3</v>
      </c>
      <c r="EO29" s="443"/>
      <c r="EP29" s="443"/>
      <c r="EQ29" s="443"/>
      <c r="ER29" s="443"/>
      <c r="ES29" s="443"/>
      <c r="ET29" s="302" t="s">
        <v>4</v>
      </c>
      <c r="EU29" s="68" t="s">
        <v>3</v>
      </c>
      <c r="EV29" s="437" t="str">
        <f t="shared" si="5"/>
        <v/>
      </c>
      <c r="EW29" s="437"/>
      <c r="EX29" s="437"/>
      <c r="EY29" s="437"/>
      <c r="EZ29" s="437"/>
      <c r="FA29" s="68" t="s">
        <v>4</v>
      </c>
      <c r="FB29" s="82" t="s">
        <v>3</v>
      </c>
      <c r="FC29" s="437">
        <f t="shared" si="15"/>
        <v>0</v>
      </c>
      <c r="FD29" s="437"/>
      <c r="FE29" s="437"/>
      <c r="FF29" s="437"/>
      <c r="FG29" s="437"/>
      <c r="FH29" s="69" t="s">
        <v>4</v>
      </c>
      <c r="FI29" s="305" t="s">
        <v>3</v>
      </c>
      <c r="FJ29" s="437">
        <f t="shared" si="16"/>
        <v>0</v>
      </c>
      <c r="FK29" s="437"/>
      <c r="FL29" s="437"/>
      <c r="FM29" s="437"/>
      <c r="FN29" s="437"/>
      <c r="FO29" s="306" t="s">
        <v>4</v>
      </c>
      <c r="FP29" s="68" t="s">
        <v>3</v>
      </c>
      <c r="FQ29" s="437">
        <f t="shared" si="14"/>
        <v>0</v>
      </c>
      <c r="FR29" s="437"/>
      <c r="FS29" s="437"/>
      <c r="FT29" s="437"/>
      <c r="FU29" s="437"/>
      <c r="FV29" s="126" t="s">
        <v>4</v>
      </c>
    </row>
    <row r="30" spans="2:178" ht="15.95" customHeight="1">
      <c r="B30" s="555"/>
      <c r="C30" s="556"/>
      <c r="D30" s="60" t="s">
        <v>30</v>
      </c>
      <c r="E30" s="552" t="s">
        <v>66</v>
      </c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267" t="s">
        <v>7</v>
      </c>
      <c r="R30" s="39" t="s">
        <v>6</v>
      </c>
      <c r="S30" s="437">
        <f>IF(資金繰表!S31="",0,資金繰表!S31)</f>
        <v>0</v>
      </c>
      <c r="T30" s="437"/>
      <c r="U30" s="437"/>
      <c r="V30" s="437"/>
      <c r="W30" s="437"/>
      <c r="X30" s="38" t="s">
        <v>7</v>
      </c>
      <c r="Y30" s="39" t="s">
        <v>3</v>
      </c>
      <c r="Z30" s="437">
        <f>IF(資金繰表!Z31="",0,資金繰表!Z31)</f>
        <v>0</v>
      </c>
      <c r="AA30" s="437"/>
      <c r="AB30" s="437"/>
      <c r="AC30" s="437"/>
      <c r="AD30" s="437"/>
      <c r="AE30" s="126" t="s">
        <v>4</v>
      </c>
      <c r="AF30" s="280" t="s">
        <v>3</v>
      </c>
      <c r="AG30" s="437">
        <f>IF(資金繰表!AG31="",0,資金繰表!AG31)</f>
        <v>0</v>
      </c>
      <c r="AH30" s="437"/>
      <c r="AI30" s="437"/>
      <c r="AJ30" s="437"/>
      <c r="AK30" s="437"/>
      <c r="AL30" s="68" t="s">
        <v>4</v>
      </c>
      <c r="AM30" s="301" t="s">
        <v>3</v>
      </c>
      <c r="AN30" s="443"/>
      <c r="AO30" s="443"/>
      <c r="AP30" s="443"/>
      <c r="AQ30" s="443"/>
      <c r="AR30" s="443"/>
      <c r="AS30" s="302" t="s">
        <v>4</v>
      </c>
      <c r="AT30" s="68" t="s">
        <v>3</v>
      </c>
      <c r="AU30" s="437" t="str">
        <f t="shared" si="0"/>
        <v/>
      </c>
      <c r="AV30" s="437"/>
      <c r="AW30" s="437"/>
      <c r="AX30" s="437"/>
      <c r="AY30" s="437"/>
      <c r="AZ30" s="38" t="s">
        <v>4</v>
      </c>
      <c r="BA30" s="39" t="s">
        <v>3</v>
      </c>
      <c r="BB30" s="437">
        <f>IF(資金繰表!AN31="",0,資金繰表!AN31)</f>
        <v>0</v>
      </c>
      <c r="BC30" s="437"/>
      <c r="BD30" s="437"/>
      <c r="BE30" s="437"/>
      <c r="BF30" s="437"/>
      <c r="BG30" s="68" t="s">
        <v>4</v>
      </c>
      <c r="BH30" s="301" t="s">
        <v>3</v>
      </c>
      <c r="BI30" s="443"/>
      <c r="BJ30" s="443"/>
      <c r="BK30" s="443"/>
      <c r="BL30" s="443"/>
      <c r="BM30" s="443"/>
      <c r="BN30" s="302" t="s">
        <v>4</v>
      </c>
      <c r="BO30" s="68" t="s">
        <v>3</v>
      </c>
      <c r="BP30" s="437" t="str">
        <f t="shared" si="1"/>
        <v/>
      </c>
      <c r="BQ30" s="437"/>
      <c r="BR30" s="437"/>
      <c r="BS30" s="437"/>
      <c r="BT30" s="437"/>
      <c r="BU30" s="38" t="s">
        <v>4</v>
      </c>
      <c r="BV30" s="39" t="s">
        <v>3</v>
      </c>
      <c r="BW30" s="437">
        <f>IF(資金繰表!AU31="",0,資金繰表!AU31)</f>
        <v>0</v>
      </c>
      <c r="BX30" s="437"/>
      <c r="BY30" s="437"/>
      <c r="BZ30" s="437"/>
      <c r="CA30" s="437"/>
      <c r="CB30" s="68" t="s">
        <v>4</v>
      </c>
      <c r="CC30" s="301" t="s">
        <v>3</v>
      </c>
      <c r="CD30" s="443"/>
      <c r="CE30" s="443"/>
      <c r="CF30" s="443"/>
      <c r="CG30" s="443"/>
      <c r="CH30" s="443"/>
      <c r="CI30" s="302" t="s">
        <v>4</v>
      </c>
      <c r="CJ30" s="68" t="s">
        <v>3</v>
      </c>
      <c r="CK30" s="437" t="str">
        <f t="shared" si="2"/>
        <v/>
      </c>
      <c r="CL30" s="437"/>
      <c r="CM30" s="437"/>
      <c r="CN30" s="437"/>
      <c r="CO30" s="437"/>
      <c r="CP30" s="38" t="s">
        <v>4</v>
      </c>
      <c r="CQ30" s="39" t="s">
        <v>3</v>
      </c>
      <c r="CR30" s="437">
        <f>IF(資金繰表!BB31="",0,資金繰表!BB31)</f>
        <v>0</v>
      </c>
      <c r="CS30" s="437"/>
      <c r="CT30" s="437"/>
      <c r="CU30" s="437"/>
      <c r="CV30" s="437"/>
      <c r="CW30" s="68" t="s">
        <v>4</v>
      </c>
      <c r="CX30" s="301" t="s">
        <v>3</v>
      </c>
      <c r="CY30" s="443"/>
      <c r="CZ30" s="443"/>
      <c r="DA30" s="443"/>
      <c r="DB30" s="443"/>
      <c r="DC30" s="443"/>
      <c r="DD30" s="302" t="s">
        <v>4</v>
      </c>
      <c r="DE30" s="68" t="s">
        <v>3</v>
      </c>
      <c r="DF30" s="437" t="str">
        <f t="shared" si="3"/>
        <v/>
      </c>
      <c r="DG30" s="437"/>
      <c r="DH30" s="437"/>
      <c r="DI30" s="437"/>
      <c r="DJ30" s="437"/>
      <c r="DK30" s="38" t="s">
        <v>4</v>
      </c>
      <c r="DL30" s="39" t="s">
        <v>3</v>
      </c>
      <c r="DM30" s="437">
        <f>IF(資金繰表!BI31="",0,資金繰表!BI31)</f>
        <v>0</v>
      </c>
      <c r="DN30" s="437"/>
      <c r="DO30" s="437"/>
      <c r="DP30" s="437"/>
      <c r="DQ30" s="437"/>
      <c r="DR30" s="68" t="s">
        <v>4</v>
      </c>
      <c r="DS30" s="301" t="s">
        <v>3</v>
      </c>
      <c r="DT30" s="443"/>
      <c r="DU30" s="443"/>
      <c r="DV30" s="443"/>
      <c r="DW30" s="443"/>
      <c r="DX30" s="443"/>
      <c r="DY30" s="302" t="s">
        <v>4</v>
      </c>
      <c r="DZ30" s="68" t="s">
        <v>3</v>
      </c>
      <c r="EA30" s="437" t="str">
        <f t="shared" si="4"/>
        <v/>
      </c>
      <c r="EB30" s="437"/>
      <c r="EC30" s="437"/>
      <c r="ED30" s="437"/>
      <c r="EE30" s="437"/>
      <c r="EF30" s="38" t="s">
        <v>4</v>
      </c>
      <c r="EG30" s="39" t="s">
        <v>3</v>
      </c>
      <c r="EH30" s="437">
        <f>IF(資金繰表!BP31="",0,資金繰表!BP31)</f>
        <v>0</v>
      </c>
      <c r="EI30" s="437"/>
      <c r="EJ30" s="437"/>
      <c r="EK30" s="437"/>
      <c r="EL30" s="437"/>
      <c r="EM30" s="68" t="s">
        <v>4</v>
      </c>
      <c r="EN30" s="301" t="s">
        <v>3</v>
      </c>
      <c r="EO30" s="443"/>
      <c r="EP30" s="443"/>
      <c r="EQ30" s="443"/>
      <c r="ER30" s="443"/>
      <c r="ES30" s="443"/>
      <c r="ET30" s="302" t="s">
        <v>4</v>
      </c>
      <c r="EU30" s="68" t="s">
        <v>3</v>
      </c>
      <c r="EV30" s="437" t="str">
        <f t="shared" si="5"/>
        <v/>
      </c>
      <c r="EW30" s="437"/>
      <c r="EX30" s="437"/>
      <c r="EY30" s="437"/>
      <c r="EZ30" s="437"/>
      <c r="FA30" s="68" t="s">
        <v>4</v>
      </c>
      <c r="FB30" s="82" t="s">
        <v>3</v>
      </c>
      <c r="FC30" s="437">
        <f t="shared" si="15"/>
        <v>0</v>
      </c>
      <c r="FD30" s="437"/>
      <c r="FE30" s="437"/>
      <c r="FF30" s="437"/>
      <c r="FG30" s="437"/>
      <c r="FH30" s="69" t="s">
        <v>4</v>
      </c>
      <c r="FI30" s="305" t="s">
        <v>3</v>
      </c>
      <c r="FJ30" s="437">
        <f t="shared" si="16"/>
        <v>0</v>
      </c>
      <c r="FK30" s="437"/>
      <c r="FL30" s="437"/>
      <c r="FM30" s="437"/>
      <c r="FN30" s="437"/>
      <c r="FO30" s="306" t="s">
        <v>4</v>
      </c>
      <c r="FP30" s="68" t="s">
        <v>3</v>
      </c>
      <c r="FQ30" s="437">
        <f t="shared" si="14"/>
        <v>0</v>
      </c>
      <c r="FR30" s="437"/>
      <c r="FS30" s="437"/>
      <c r="FT30" s="437"/>
      <c r="FU30" s="437"/>
      <c r="FV30" s="126" t="s">
        <v>4</v>
      </c>
    </row>
    <row r="31" spans="2:178" ht="15.95" customHeight="1">
      <c r="B31" s="555"/>
      <c r="C31" s="556"/>
      <c r="D31" s="551" t="s">
        <v>48</v>
      </c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4"/>
      <c r="R31" s="41"/>
      <c r="S31" s="437">
        <f>IF(資金繰表!S32="",0,資金繰表!S32)</f>
        <v>0</v>
      </c>
      <c r="T31" s="437"/>
      <c r="U31" s="437"/>
      <c r="V31" s="437"/>
      <c r="W31" s="437"/>
      <c r="X31" s="40"/>
      <c r="Y31" s="41"/>
      <c r="Z31" s="437">
        <f>IF(資金繰表!Z32="",0,資金繰表!Z32)</f>
        <v>0</v>
      </c>
      <c r="AA31" s="437"/>
      <c r="AB31" s="437"/>
      <c r="AC31" s="437"/>
      <c r="AD31" s="437"/>
      <c r="AE31" s="42"/>
      <c r="AF31" s="282"/>
      <c r="AG31" s="437">
        <f>IF(資金繰表!AG32="",0,資金繰表!AG32)</f>
        <v>0</v>
      </c>
      <c r="AH31" s="437"/>
      <c r="AI31" s="437"/>
      <c r="AJ31" s="437"/>
      <c r="AK31" s="437"/>
      <c r="AL31" s="69"/>
      <c r="AM31" s="305"/>
      <c r="AN31" s="443"/>
      <c r="AO31" s="443"/>
      <c r="AP31" s="443"/>
      <c r="AQ31" s="443"/>
      <c r="AR31" s="443"/>
      <c r="AS31" s="306"/>
      <c r="AT31" s="69"/>
      <c r="AU31" s="437" t="str">
        <f t="shared" si="0"/>
        <v/>
      </c>
      <c r="AV31" s="437"/>
      <c r="AW31" s="437"/>
      <c r="AX31" s="437"/>
      <c r="AY31" s="437"/>
      <c r="AZ31" s="40"/>
      <c r="BA31" s="41"/>
      <c r="BB31" s="437">
        <f>IF(資金繰表!AN32="",0,資金繰表!AN32)</f>
        <v>0</v>
      </c>
      <c r="BC31" s="437"/>
      <c r="BD31" s="437"/>
      <c r="BE31" s="437"/>
      <c r="BF31" s="437"/>
      <c r="BG31" s="69"/>
      <c r="BH31" s="305"/>
      <c r="BI31" s="443"/>
      <c r="BJ31" s="443"/>
      <c r="BK31" s="443"/>
      <c r="BL31" s="443"/>
      <c r="BM31" s="443"/>
      <c r="BN31" s="306"/>
      <c r="BO31" s="69"/>
      <c r="BP31" s="437" t="str">
        <f t="shared" si="1"/>
        <v/>
      </c>
      <c r="BQ31" s="437"/>
      <c r="BR31" s="437"/>
      <c r="BS31" s="437"/>
      <c r="BT31" s="437"/>
      <c r="BU31" s="40"/>
      <c r="BV31" s="41"/>
      <c r="BW31" s="437">
        <f>IF(資金繰表!AU32="",0,資金繰表!AU32)</f>
        <v>0</v>
      </c>
      <c r="BX31" s="437"/>
      <c r="BY31" s="437"/>
      <c r="BZ31" s="437"/>
      <c r="CA31" s="437"/>
      <c r="CB31" s="69"/>
      <c r="CC31" s="305"/>
      <c r="CD31" s="443"/>
      <c r="CE31" s="443"/>
      <c r="CF31" s="443"/>
      <c r="CG31" s="443"/>
      <c r="CH31" s="443"/>
      <c r="CI31" s="306"/>
      <c r="CJ31" s="69"/>
      <c r="CK31" s="437" t="str">
        <f t="shared" si="2"/>
        <v/>
      </c>
      <c r="CL31" s="437"/>
      <c r="CM31" s="437"/>
      <c r="CN31" s="437"/>
      <c r="CO31" s="437"/>
      <c r="CP31" s="40"/>
      <c r="CQ31" s="41"/>
      <c r="CR31" s="437">
        <f>IF(資金繰表!BB32="",0,資金繰表!BB32)</f>
        <v>0</v>
      </c>
      <c r="CS31" s="437"/>
      <c r="CT31" s="437"/>
      <c r="CU31" s="437"/>
      <c r="CV31" s="437"/>
      <c r="CW31" s="69"/>
      <c r="CX31" s="305"/>
      <c r="CY31" s="443"/>
      <c r="CZ31" s="443"/>
      <c r="DA31" s="443"/>
      <c r="DB31" s="443"/>
      <c r="DC31" s="443"/>
      <c r="DD31" s="306"/>
      <c r="DE31" s="69"/>
      <c r="DF31" s="437" t="str">
        <f t="shared" si="3"/>
        <v/>
      </c>
      <c r="DG31" s="437"/>
      <c r="DH31" s="437"/>
      <c r="DI31" s="437"/>
      <c r="DJ31" s="437"/>
      <c r="DK31" s="40"/>
      <c r="DL31" s="41"/>
      <c r="DM31" s="437">
        <f>IF(資金繰表!BI32="",0,資金繰表!BI32)</f>
        <v>0</v>
      </c>
      <c r="DN31" s="437"/>
      <c r="DO31" s="437"/>
      <c r="DP31" s="437"/>
      <c r="DQ31" s="437"/>
      <c r="DR31" s="69"/>
      <c r="DS31" s="305"/>
      <c r="DT31" s="443"/>
      <c r="DU31" s="443"/>
      <c r="DV31" s="443"/>
      <c r="DW31" s="443"/>
      <c r="DX31" s="443"/>
      <c r="DY31" s="306"/>
      <c r="DZ31" s="69"/>
      <c r="EA31" s="437" t="str">
        <f t="shared" si="4"/>
        <v/>
      </c>
      <c r="EB31" s="437"/>
      <c r="EC31" s="437"/>
      <c r="ED31" s="437"/>
      <c r="EE31" s="437"/>
      <c r="EF31" s="40"/>
      <c r="EG31" s="41"/>
      <c r="EH31" s="437">
        <f>IF(資金繰表!BP32="",0,資金繰表!BP32)</f>
        <v>0</v>
      </c>
      <c r="EI31" s="437"/>
      <c r="EJ31" s="437"/>
      <c r="EK31" s="437"/>
      <c r="EL31" s="437"/>
      <c r="EM31" s="69"/>
      <c r="EN31" s="305"/>
      <c r="EO31" s="443"/>
      <c r="EP31" s="443"/>
      <c r="EQ31" s="443"/>
      <c r="ER31" s="443"/>
      <c r="ES31" s="443"/>
      <c r="ET31" s="306"/>
      <c r="EU31" s="69"/>
      <c r="EV31" s="437" t="str">
        <f t="shared" si="5"/>
        <v/>
      </c>
      <c r="EW31" s="437"/>
      <c r="EX31" s="437"/>
      <c r="EY31" s="437"/>
      <c r="EZ31" s="437"/>
      <c r="FA31" s="69"/>
      <c r="FB31" s="82"/>
      <c r="FC31" s="437">
        <f t="shared" si="15"/>
        <v>0</v>
      </c>
      <c r="FD31" s="437"/>
      <c r="FE31" s="437"/>
      <c r="FF31" s="437"/>
      <c r="FG31" s="437"/>
      <c r="FH31" s="69"/>
      <c r="FI31" s="305"/>
      <c r="FJ31" s="437">
        <f t="shared" si="16"/>
        <v>0</v>
      </c>
      <c r="FK31" s="437"/>
      <c r="FL31" s="437"/>
      <c r="FM31" s="437"/>
      <c r="FN31" s="437"/>
      <c r="FO31" s="306"/>
      <c r="FP31" s="69"/>
      <c r="FQ31" s="437">
        <f t="shared" si="14"/>
        <v>0</v>
      </c>
      <c r="FR31" s="437"/>
      <c r="FS31" s="437"/>
      <c r="FT31" s="437"/>
      <c r="FU31" s="437"/>
      <c r="FV31" s="42"/>
    </row>
    <row r="32" spans="2:178" ht="15.95" customHeight="1">
      <c r="B32" s="555"/>
      <c r="C32" s="556"/>
      <c r="D32" s="551" t="s">
        <v>49</v>
      </c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4"/>
      <c r="R32" s="41"/>
      <c r="S32" s="437">
        <f>IF(資金繰表!S33="",0,資金繰表!S33)</f>
        <v>0</v>
      </c>
      <c r="T32" s="437"/>
      <c r="U32" s="437"/>
      <c r="V32" s="437"/>
      <c r="W32" s="437"/>
      <c r="X32" s="40"/>
      <c r="Y32" s="41"/>
      <c r="Z32" s="437">
        <f>IF(資金繰表!Z33="",0,資金繰表!Z33)</f>
        <v>0</v>
      </c>
      <c r="AA32" s="437"/>
      <c r="AB32" s="437"/>
      <c r="AC32" s="437"/>
      <c r="AD32" s="437"/>
      <c r="AE32" s="42"/>
      <c r="AF32" s="282"/>
      <c r="AG32" s="437">
        <f>IF(資金繰表!AG33="",0,資金繰表!AG33)</f>
        <v>0</v>
      </c>
      <c r="AH32" s="437"/>
      <c r="AI32" s="437"/>
      <c r="AJ32" s="437"/>
      <c r="AK32" s="437"/>
      <c r="AL32" s="69"/>
      <c r="AM32" s="305"/>
      <c r="AN32" s="443"/>
      <c r="AO32" s="443"/>
      <c r="AP32" s="443"/>
      <c r="AQ32" s="443"/>
      <c r="AR32" s="443"/>
      <c r="AS32" s="306"/>
      <c r="AT32" s="69"/>
      <c r="AU32" s="437" t="str">
        <f t="shared" si="0"/>
        <v/>
      </c>
      <c r="AV32" s="437"/>
      <c r="AW32" s="437"/>
      <c r="AX32" s="437"/>
      <c r="AY32" s="437"/>
      <c r="AZ32" s="40"/>
      <c r="BA32" s="41"/>
      <c r="BB32" s="437">
        <f>IF(資金繰表!AN33="",0,資金繰表!AN33)</f>
        <v>0</v>
      </c>
      <c r="BC32" s="437"/>
      <c r="BD32" s="437"/>
      <c r="BE32" s="437"/>
      <c r="BF32" s="437"/>
      <c r="BG32" s="69"/>
      <c r="BH32" s="305"/>
      <c r="BI32" s="443"/>
      <c r="BJ32" s="443"/>
      <c r="BK32" s="443"/>
      <c r="BL32" s="443"/>
      <c r="BM32" s="443"/>
      <c r="BN32" s="306"/>
      <c r="BO32" s="69"/>
      <c r="BP32" s="437" t="str">
        <f t="shared" si="1"/>
        <v/>
      </c>
      <c r="BQ32" s="437"/>
      <c r="BR32" s="437"/>
      <c r="BS32" s="437"/>
      <c r="BT32" s="437"/>
      <c r="BU32" s="40"/>
      <c r="BV32" s="41"/>
      <c r="BW32" s="437">
        <f>IF(資金繰表!AU33="",0,資金繰表!AU33)</f>
        <v>0</v>
      </c>
      <c r="BX32" s="437"/>
      <c r="BY32" s="437"/>
      <c r="BZ32" s="437"/>
      <c r="CA32" s="437"/>
      <c r="CB32" s="69"/>
      <c r="CC32" s="305"/>
      <c r="CD32" s="443"/>
      <c r="CE32" s="443"/>
      <c r="CF32" s="443"/>
      <c r="CG32" s="443"/>
      <c r="CH32" s="443"/>
      <c r="CI32" s="306"/>
      <c r="CJ32" s="69"/>
      <c r="CK32" s="437" t="str">
        <f t="shared" si="2"/>
        <v/>
      </c>
      <c r="CL32" s="437"/>
      <c r="CM32" s="437"/>
      <c r="CN32" s="437"/>
      <c r="CO32" s="437"/>
      <c r="CP32" s="40"/>
      <c r="CQ32" s="41"/>
      <c r="CR32" s="437">
        <f>IF(資金繰表!BB33="",0,資金繰表!BB33)</f>
        <v>0</v>
      </c>
      <c r="CS32" s="437"/>
      <c r="CT32" s="437"/>
      <c r="CU32" s="437"/>
      <c r="CV32" s="437"/>
      <c r="CW32" s="69"/>
      <c r="CX32" s="305"/>
      <c r="CY32" s="443"/>
      <c r="CZ32" s="443"/>
      <c r="DA32" s="443"/>
      <c r="DB32" s="443"/>
      <c r="DC32" s="443"/>
      <c r="DD32" s="306"/>
      <c r="DE32" s="69"/>
      <c r="DF32" s="437" t="str">
        <f t="shared" si="3"/>
        <v/>
      </c>
      <c r="DG32" s="437"/>
      <c r="DH32" s="437"/>
      <c r="DI32" s="437"/>
      <c r="DJ32" s="437"/>
      <c r="DK32" s="40"/>
      <c r="DL32" s="41"/>
      <c r="DM32" s="437">
        <f>IF(資金繰表!BI33="",0,資金繰表!BI33)</f>
        <v>0</v>
      </c>
      <c r="DN32" s="437"/>
      <c r="DO32" s="437"/>
      <c r="DP32" s="437"/>
      <c r="DQ32" s="437"/>
      <c r="DR32" s="69"/>
      <c r="DS32" s="305"/>
      <c r="DT32" s="443"/>
      <c r="DU32" s="443"/>
      <c r="DV32" s="443"/>
      <c r="DW32" s="443"/>
      <c r="DX32" s="443"/>
      <c r="DY32" s="306"/>
      <c r="DZ32" s="69"/>
      <c r="EA32" s="437" t="str">
        <f t="shared" si="4"/>
        <v/>
      </c>
      <c r="EB32" s="437"/>
      <c r="EC32" s="437"/>
      <c r="ED32" s="437"/>
      <c r="EE32" s="437"/>
      <c r="EF32" s="40"/>
      <c r="EG32" s="41"/>
      <c r="EH32" s="437">
        <f>IF(資金繰表!BP33="",0,資金繰表!BP33)</f>
        <v>0</v>
      </c>
      <c r="EI32" s="437"/>
      <c r="EJ32" s="437"/>
      <c r="EK32" s="437"/>
      <c r="EL32" s="437"/>
      <c r="EM32" s="69"/>
      <c r="EN32" s="305"/>
      <c r="EO32" s="443"/>
      <c r="EP32" s="443"/>
      <c r="EQ32" s="443"/>
      <c r="ER32" s="443"/>
      <c r="ES32" s="443"/>
      <c r="ET32" s="306"/>
      <c r="EU32" s="69"/>
      <c r="EV32" s="437" t="str">
        <f t="shared" si="5"/>
        <v/>
      </c>
      <c r="EW32" s="437"/>
      <c r="EX32" s="437"/>
      <c r="EY32" s="437"/>
      <c r="EZ32" s="437"/>
      <c r="FA32" s="69"/>
      <c r="FB32" s="82"/>
      <c r="FC32" s="437">
        <f t="shared" si="15"/>
        <v>0</v>
      </c>
      <c r="FD32" s="437"/>
      <c r="FE32" s="437"/>
      <c r="FF32" s="437"/>
      <c r="FG32" s="437"/>
      <c r="FH32" s="69"/>
      <c r="FI32" s="305"/>
      <c r="FJ32" s="437">
        <f t="shared" si="16"/>
        <v>0</v>
      </c>
      <c r="FK32" s="437"/>
      <c r="FL32" s="437"/>
      <c r="FM32" s="437"/>
      <c r="FN32" s="437"/>
      <c r="FO32" s="306"/>
      <c r="FP32" s="69"/>
      <c r="FQ32" s="437">
        <f t="shared" si="14"/>
        <v>0</v>
      </c>
      <c r="FR32" s="437"/>
      <c r="FS32" s="437"/>
      <c r="FT32" s="437"/>
      <c r="FU32" s="437"/>
      <c r="FV32" s="42"/>
    </row>
    <row r="33" spans="2:178" ht="15.95" customHeight="1">
      <c r="B33" s="555"/>
      <c r="C33" s="556"/>
      <c r="D33" s="551" t="s">
        <v>67</v>
      </c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4"/>
      <c r="R33" s="41"/>
      <c r="S33" s="437">
        <f>IF(資金繰表!S34="",0,資金繰表!S34)</f>
        <v>0</v>
      </c>
      <c r="T33" s="437"/>
      <c r="U33" s="437"/>
      <c r="V33" s="437"/>
      <c r="W33" s="437"/>
      <c r="X33" s="40"/>
      <c r="Y33" s="41"/>
      <c r="Z33" s="437">
        <f>IF(資金繰表!Z34="",0,資金繰表!Z34)</f>
        <v>0</v>
      </c>
      <c r="AA33" s="437"/>
      <c r="AB33" s="437"/>
      <c r="AC33" s="437"/>
      <c r="AD33" s="437"/>
      <c r="AE33" s="42"/>
      <c r="AF33" s="282"/>
      <c r="AG33" s="437">
        <f>IF(資金繰表!AG34="",0,資金繰表!AG34)</f>
        <v>0</v>
      </c>
      <c r="AH33" s="437"/>
      <c r="AI33" s="437"/>
      <c r="AJ33" s="437"/>
      <c r="AK33" s="437"/>
      <c r="AL33" s="69"/>
      <c r="AM33" s="305"/>
      <c r="AN33" s="443"/>
      <c r="AO33" s="443"/>
      <c r="AP33" s="443"/>
      <c r="AQ33" s="443"/>
      <c r="AR33" s="443"/>
      <c r="AS33" s="306"/>
      <c r="AT33" s="69"/>
      <c r="AU33" s="437" t="str">
        <f t="shared" si="0"/>
        <v/>
      </c>
      <c r="AV33" s="437"/>
      <c r="AW33" s="437"/>
      <c r="AX33" s="437"/>
      <c r="AY33" s="437"/>
      <c r="AZ33" s="40"/>
      <c r="BA33" s="41"/>
      <c r="BB33" s="437">
        <f>IF(資金繰表!AN34="",0,資金繰表!AN34)</f>
        <v>0</v>
      </c>
      <c r="BC33" s="437"/>
      <c r="BD33" s="437"/>
      <c r="BE33" s="437"/>
      <c r="BF33" s="437"/>
      <c r="BG33" s="69"/>
      <c r="BH33" s="305"/>
      <c r="BI33" s="443"/>
      <c r="BJ33" s="443"/>
      <c r="BK33" s="443"/>
      <c r="BL33" s="443"/>
      <c r="BM33" s="443"/>
      <c r="BN33" s="306"/>
      <c r="BO33" s="69"/>
      <c r="BP33" s="437" t="str">
        <f t="shared" si="1"/>
        <v/>
      </c>
      <c r="BQ33" s="437"/>
      <c r="BR33" s="437"/>
      <c r="BS33" s="437"/>
      <c r="BT33" s="437"/>
      <c r="BU33" s="40"/>
      <c r="BV33" s="41"/>
      <c r="BW33" s="437">
        <f>IF(資金繰表!AU34="",0,資金繰表!AU34)</f>
        <v>0</v>
      </c>
      <c r="BX33" s="437"/>
      <c r="BY33" s="437"/>
      <c r="BZ33" s="437"/>
      <c r="CA33" s="437"/>
      <c r="CB33" s="69"/>
      <c r="CC33" s="305"/>
      <c r="CD33" s="443"/>
      <c r="CE33" s="443"/>
      <c r="CF33" s="443"/>
      <c r="CG33" s="443"/>
      <c r="CH33" s="443"/>
      <c r="CI33" s="306"/>
      <c r="CJ33" s="69"/>
      <c r="CK33" s="437" t="str">
        <f t="shared" si="2"/>
        <v/>
      </c>
      <c r="CL33" s="437"/>
      <c r="CM33" s="437"/>
      <c r="CN33" s="437"/>
      <c r="CO33" s="437"/>
      <c r="CP33" s="40"/>
      <c r="CQ33" s="41"/>
      <c r="CR33" s="437">
        <f>IF(資金繰表!BB34="",0,資金繰表!BB34)</f>
        <v>0</v>
      </c>
      <c r="CS33" s="437"/>
      <c r="CT33" s="437"/>
      <c r="CU33" s="437"/>
      <c r="CV33" s="437"/>
      <c r="CW33" s="69"/>
      <c r="CX33" s="305"/>
      <c r="CY33" s="443"/>
      <c r="CZ33" s="443"/>
      <c r="DA33" s="443"/>
      <c r="DB33" s="443"/>
      <c r="DC33" s="443"/>
      <c r="DD33" s="306"/>
      <c r="DE33" s="69"/>
      <c r="DF33" s="437" t="str">
        <f t="shared" si="3"/>
        <v/>
      </c>
      <c r="DG33" s="437"/>
      <c r="DH33" s="437"/>
      <c r="DI33" s="437"/>
      <c r="DJ33" s="437"/>
      <c r="DK33" s="40"/>
      <c r="DL33" s="41"/>
      <c r="DM33" s="437">
        <f>IF(資金繰表!BI34="",0,資金繰表!BI34)</f>
        <v>0</v>
      </c>
      <c r="DN33" s="437"/>
      <c r="DO33" s="437"/>
      <c r="DP33" s="437"/>
      <c r="DQ33" s="437"/>
      <c r="DR33" s="69"/>
      <c r="DS33" s="305"/>
      <c r="DT33" s="443"/>
      <c r="DU33" s="443"/>
      <c r="DV33" s="443"/>
      <c r="DW33" s="443"/>
      <c r="DX33" s="443"/>
      <c r="DY33" s="306"/>
      <c r="DZ33" s="69"/>
      <c r="EA33" s="437" t="str">
        <f t="shared" si="4"/>
        <v/>
      </c>
      <c r="EB33" s="437"/>
      <c r="EC33" s="437"/>
      <c r="ED33" s="437"/>
      <c r="EE33" s="437"/>
      <c r="EF33" s="40"/>
      <c r="EG33" s="41"/>
      <c r="EH33" s="437">
        <f>IF(資金繰表!BP34="",0,資金繰表!BP34)</f>
        <v>0</v>
      </c>
      <c r="EI33" s="437"/>
      <c r="EJ33" s="437"/>
      <c r="EK33" s="437"/>
      <c r="EL33" s="437"/>
      <c r="EM33" s="69"/>
      <c r="EN33" s="305"/>
      <c r="EO33" s="443"/>
      <c r="EP33" s="443"/>
      <c r="EQ33" s="443"/>
      <c r="ER33" s="443"/>
      <c r="ES33" s="443"/>
      <c r="ET33" s="306"/>
      <c r="EU33" s="69"/>
      <c r="EV33" s="437" t="str">
        <f t="shared" si="5"/>
        <v/>
      </c>
      <c r="EW33" s="437"/>
      <c r="EX33" s="437"/>
      <c r="EY33" s="437"/>
      <c r="EZ33" s="437"/>
      <c r="FA33" s="69"/>
      <c r="FB33" s="82"/>
      <c r="FC33" s="437">
        <f t="shared" si="15"/>
        <v>0</v>
      </c>
      <c r="FD33" s="437"/>
      <c r="FE33" s="437"/>
      <c r="FF33" s="437"/>
      <c r="FG33" s="437"/>
      <c r="FH33" s="69"/>
      <c r="FI33" s="305"/>
      <c r="FJ33" s="437">
        <f t="shared" si="16"/>
        <v>0</v>
      </c>
      <c r="FK33" s="437"/>
      <c r="FL33" s="437"/>
      <c r="FM33" s="437"/>
      <c r="FN33" s="437"/>
      <c r="FO33" s="306"/>
      <c r="FP33" s="69"/>
      <c r="FQ33" s="437">
        <f t="shared" si="14"/>
        <v>0</v>
      </c>
      <c r="FR33" s="437"/>
      <c r="FS33" s="437"/>
      <c r="FT33" s="437"/>
      <c r="FU33" s="437"/>
      <c r="FV33" s="42"/>
    </row>
    <row r="34" spans="2:178" ht="15.95" customHeight="1">
      <c r="B34" s="555"/>
      <c r="C34" s="556"/>
      <c r="D34" s="550" t="s">
        <v>9</v>
      </c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4"/>
      <c r="R34" s="41"/>
      <c r="S34" s="437">
        <f>IF(資金繰表!S35="",0,資金繰表!S35)</f>
        <v>0</v>
      </c>
      <c r="T34" s="437"/>
      <c r="U34" s="437"/>
      <c r="V34" s="437"/>
      <c r="W34" s="437"/>
      <c r="X34" s="40"/>
      <c r="Y34" s="41"/>
      <c r="Z34" s="437">
        <f>IF(資金繰表!Z35="",0,資金繰表!Z35)</f>
        <v>0</v>
      </c>
      <c r="AA34" s="437"/>
      <c r="AB34" s="437"/>
      <c r="AC34" s="437"/>
      <c r="AD34" s="437"/>
      <c r="AE34" s="42"/>
      <c r="AF34" s="282"/>
      <c r="AG34" s="437">
        <f>IF(資金繰表!AG35="",0,資金繰表!AG35)</f>
        <v>0</v>
      </c>
      <c r="AH34" s="437"/>
      <c r="AI34" s="437"/>
      <c r="AJ34" s="437"/>
      <c r="AK34" s="437"/>
      <c r="AL34" s="69"/>
      <c r="AM34" s="305"/>
      <c r="AN34" s="443"/>
      <c r="AO34" s="443"/>
      <c r="AP34" s="443"/>
      <c r="AQ34" s="443"/>
      <c r="AR34" s="443"/>
      <c r="AS34" s="306"/>
      <c r="AT34" s="69"/>
      <c r="AU34" s="437" t="str">
        <f t="shared" si="0"/>
        <v/>
      </c>
      <c r="AV34" s="437"/>
      <c r="AW34" s="437"/>
      <c r="AX34" s="437"/>
      <c r="AY34" s="437"/>
      <c r="AZ34" s="40"/>
      <c r="BA34" s="41"/>
      <c r="BB34" s="437">
        <f>IF(資金繰表!AN35="",0,資金繰表!AN35)</f>
        <v>0</v>
      </c>
      <c r="BC34" s="437"/>
      <c r="BD34" s="437"/>
      <c r="BE34" s="437"/>
      <c r="BF34" s="437"/>
      <c r="BG34" s="69"/>
      <c r="BH34" s="305"/>
      <c r="BI34" s="443"/>
      <c r="BJ34" s="443"/>
      <c r="BK34" s="443"/>
      <c r="BL34" s="443"/>
      <c r="BM34" s="443"/>
      <c r="BN34" s="306"/>
      <c r="BO34" s="69"/>
      <c r="BP34" s="437" t="str">
        <f t="shared" si="1"/>
        <v/>
      </c>
      <c r="BQ34" s="437"/>
      <c r="BR34" s="437"/>
      <c r="BS34" s="437"/>
      <c r="BT34" s="437"/>
      <c r="BU34" s="40"/>
      <c r="BV34" s="41"/>
      <c r="BW34" s="437">
        <f>IF(資金繰表!AU35="",0,資金繰表!AU35)</f>
        <v>0</v>
      </c>
      <c r="BX34" s="437"/>
      <c r="BY34" s="437"/>
      <c r="BZ34" s="437"/>
      <c r="CA34" s="437"/>
      <c r="CB34" s="69"/>
      <c r="CC34" s="305"/>
      <c r="CD34" s="443"/>
      <c r="CE34" s="443"/>
      <c r="CF34" s="443"/>
      <c r="CG34" s="443"/>
      <c r="CH34" s="443"/>
      <c r="CI34" s="306"/>
      <c r="CJ34" s="69"/>
      <c r="CK34" s="437" t="str">
        <f t="shared" si="2"/>
        <v/>
      </c>
      <c r="CL34" s="437"/>
      <c r="CM34" s="437"/>
      <c r="CN34" s="437"/>
      <c r="CO34" s="437"/>
      <c r="CP34" s="40"/>
      <c r="CQ34" s="41"/>
      <c r="CR34" s="437">
        <f>IF(資金繰表!BB35="",0,資金繰表!BB35)</f>
        <v>0</v>
      </c>
      <c r="CS34" s="437"/>
      <c r="CT34" s="437"/>
      <c r="CU34" s="437"/>
      <c r="CV34" s="437"/>
      <c r="CW34" s="69"/>
      <c r="CX34" s="305"/>
      <c r="CY34" s="443"/>
      <c r="CZ34" s="443"/>
      <c r="DA34" s="443"/>
      <c r="DB34" s="443"/>
      <c r="DC34" s="443"/>
      <c r="DD34" s="306"/>
      <c r="DE34" s="69"/>
      <c r="DF34" s="437" t="str">
        <f t="shared" si="3"/>
        <v/>
      </c>
      <c r="DG34" s="437"/>
      <c r="DH34" s="437"/>
      <c r="DI34" s="437"/>
      <c r="DJ34" s="437"/>
      <c r="DK34" s="40"/>
      <c r="DL34" s="41"/>
      <c r="DM34" s="437">
        <f>IF(資金繰表!BI35="",0,資金繰表!BI35)</f>
        <v>0</v>
      </c>
      <c r="DN34" s="437"/>
      <c r="DO34" s="437"/>
      <c r="DP34" s="437"/>
      <c r="DQ34" s="437"/>
      <c r="DR34" s="69"/>
      <c r="DS34" s="305"/>
      <c r="DT34" s="443"/>
      <c r="DU34" s="443"/>
      <c r="DV34" s="443"/>
      <c r="DW34" s="443"/>
      <c r="DX34" s="443"/>
      <c r="DY34" s="306"/>
      <c r="DZ34" s="69"/>
      <c r="EA34" s="437" t="str">
        <f t="shared" si="4"/>
        <v/>
      </c>
      <c r="EB34" s="437"/>
      <c r="EC34" s="437"/>
      <c r="ED34" s="437"/>
      <c r="EE34" s="437"/>
      <c r="EF34" s="40"/>
      <c r="EG34" s="41"/>
      <c r="EH34" s="437">
        <f>IF(資金繰表!BP35="",0,資金繰表!BP35)</f>
        <v>0</v>
      </c>
      <c r="EI34" s="437"/>
      <c r="EJ34" s="437"/>
      <c r="EK34" s="437"/>
      <c r="EL34" s="437"/>
      <c r="EM34" s="69"/>
      <c r="EN34" s="305"/>
      <c r="EO34" s="443"/>
      <c r="EP34" s="443"/>
      <c r="EQ34" s="443"/>
      <c r="ER34" s="443"/>
      <c r="ES34" s="443"/>
      <c r="ET34" s="306"/>
      <c r="EU34" s="69"/>
      <c r="EV34" s="437" t="str">
        <f t="shared" si="5"/>
        <v/>
      </c>
      <c r="EW34" s="437"/>
      <c r="EX34" s="437"/>
      <c r="EY34" s="437"/>
      <c r="EZ34" s="437"/>
      <c r="FA34" s="69"/>
      <c r="FB34" s="82"/>
      <c r="FC34" s="437">
        <f t="shared" si="15"/>
        <v>0</v>
      </c>
      <c r="FD34" s="437"/>
      <c r="FE34" s="437"/>
      <c r="FF34" s="437"/>
      <c r="FG34" s="437"/>
      <c r="FH34" s="69"/>
      <c r="FI34" s="305"/>
      <c r="FJ34" s="437">
        <f t="shared" si="16"/>
        <v>0</v>
      </c>
      <c r="FK34" s="437"/>
      <c r="FL34" s="437"/>
      <c r="FM34" s="437"/>
      <c r="FN34" s="437"/>
      <c r="FO34" s="306"/>
      <c r="FP34" s="69"/>
      <c r="FQ34" s="437">
        <f t="shared" si="14"/>
        <v>0</v>
      </c>
      <c r="FR34" s="437"/>
      <c r="FS34" s="437"/>
      <c r="FT34" s="437"/>
      <c r="FU34" s="437"/>
      <c r="FV34" s="42"/>
    </row>
    <row r="35" spans="2:178" ht="15.95" customHeight="1">
      <c r="B35" s="555"/>
      <c r="C35" s="556"/>
      <c r="D35" s="653" t="str">
        <f>IF(資金繰表!D36="","",資金繰表!D36)</f>
        <v>租税公課</v>
      </c>
      <c r="E35" s="654"/>
      <c r="F35" s="654"/>
      <c r="G35" s="654"/>
      <c r="H35" s="654"/>
      <c r="I35" s="654"/>
      <c r="J35" s="654"/>
      <c r="K35" s="654"/>
      <c r="L35" s="654"/>
      <c r="M35" s="654"/>
      <c r="N35" s="654"/>
      <c r="O35" s="654"/>
      <c r="P35" s="654"/>
      <c r="Q35" s="655"/>
      <c r="R35" s="41"/>
      <c r="S35" s="437">
        <f>IF(資金繰表!S36="",0,資金繰表!S36)</f>
        <v>0</v>
      </c>
      <c r="T35" s="437"/>
      <c r="U35" s="437"/>
      <c r="V35" s="437"/>
      <c r="W35" s="437"/>
      <c r="X35" s="40"/>
      <c r="Y35" s="41"/>
      <c r="Z35" s="437">
        <f>IF(資金繰表!Z36="",0,資金繰表!Z36)</f>
        <v>0</v>
      </c>
      <c r="AA35" s="437"/>
      <c r="AB35" s="437"/>
      <c r="AC35" s="437"/>
      <c r="AD35" s="437"/>
      <c r="AE35" s="42"/>
      <c r="AF35" s="282"/>
      <c r="AG35" s="437">
        <f>IF(資金繰表!AG36="",0,資金繰表!AG36)</f>
        <v>0</v>
      </c>
      <c r="AH35" s="437"/>
      <c r="AI35" s="437"/>
      <c r="AJ35" s="437"/>
      <c r="AK35" s="437"/>
      <c r="AL35" s="69"/>
      <c r="AM35" s="305"/>
      <c r="AN35" s="443"/>
      <c r="AO35" s="443"/>
      <c r="AP35" s="443"/>
      <c r="AQ35" s="443"/>
      <c r="AR35" s="443"/>
      <c r="AS35" s="306"/>
      <c r="AT35" s="69"/>
      <c r="AU35" s="437" t="str">
        <f t="shared" si="0"/>
        <v/>
      </c>
      <c r="AV35" s="437"/>
      <c r="AW35" s="437"/>
      <c r="AX35" s="437"/>
      <c r="AY35" s="437"/>
      <c r="AZ35" s="40"/>
      <c r="BA35" s="41"/>
      <c r="BB35" s="437">
        <f>IF(資金繰表!AN36="",0,資金繰表!AN36)</f>
        <v>0</v>
      </c>
      <c r="BC35" s="437"/>
      <c r="BD35" s="437"/>
      <c r="BE35" s="437"/>
      <c r="BF35" s="437"/>
      <c r="BG35" s="69"/>
      <c r="BH35" s="305"/>
      <c r="BI35" s="443"/>
      <c r="BJ35" s="443"/>
      <c r="BK35" s="443"/>
      <c r="BL35" s="443"/>
      <c r="BM35" s="443"/>
      <c r="BN35" s="306"/>
      <c r="BO35" s="69"/>
      <c r="BP35" s="437" t="str">
        <f t="shared" si="1"/>
        <v/>
      </c>
      <c r="BQ35" s="437"/>
      <c r="BR35" s="437"/>
      <c r="BS35" s="437"/>
      <c r="BT35" s="437"/>
      <c r="BU35" s="40"/>
      <c r="BV35" s="41"/>
      <c r="BW35" s="437">
        <f>IF(資金繰表!AU36="",0,資金繰表!AU36)</f>
        <v>0</v>
      </c>
      <c r="BX35" s="437"/>
      <c r="BY35" s="437"/>
      <c r="BZ35" s="437"/>
      <c r="CA35" s="437"/>
      <c r="CB35" s="69"/>
      <c r="CC35" s="305"/>
      <c r="CD35" s="443"/>
      <c r="CE35" s="443"/>
      <c r="CF35" s="443"/>
      <c r="CG35" s="443"/>
      <c r="CH35" s="443"/>
      <c r="CI35" s="306"/>
      <c r="CJ35" s="69"/>
      <c r="CK35" s="437" t="str">
        <f t="shared" si="2"/>
        <v/>
      </c>
      <c r="CL35" s="437"/>
      <c r="CM35" s="437"/>
      <c r="CN35" s="437"/>
      <c r="CO35" s="437"/>
      <c r="CP35" s="40"/>
      <c r="CQ35" s="41"/>
      <c r="CR35" s="437">
        <f>IF(資金繰表!BB36="",0,資金繰表!BB36)</f>
        <v>0</v>
      </c>
      <c r="CS35" s="437"/>
      <c r="CT35" s="437"/>
      <c r="CU35" s="437"/>
      <c r="CV35" s="437"/>
      <c r="CW35" s="69"/>
      <c r="CX35" s="305"/>
      <c r="CY35" s="443"/>
      <c r="CZ35" s="443"/>
      <c r="DA35" s="443"/>
      <c r="DB35" s="443"/>
      <c r="DC35" s="443"/>
      <c r="DD35" s="306"/>
      <c r="DE35" s="69"/>
      <c r="DF35" s="437" t="str">
        <f t="shared" si="3"/>
        <v/>
      </c>
      <c r="DG35" s="437"/>
      <c r="DH35" s="437"/>
      <c r="DI35" s="437"/>
      <c r="DJ35" s="437"/>
      <c r="DK35" s="40"/>
      <c r="DL35" s="41"/>
      <c r="DM35" s="437">
        <f>IF(資金繰表!BI36="",0,資金繰表!BI36)</f>
        <v>0</v>
      </c>
      <c r="DN35" s="437"/>
      <c r="DO35" s="437"/>
      <c r="DP35" s="437"/>
      <c r="DQ35" s="437"/>
      <c r="DR35" s="69"/>
      <c r="DS35" s="305"/>
      <c r="DT35" s="443"/>
      <c r="DU35" s="443"/>
      <c r="DV35" s="443"/>
      <c r="DW35" s="443"/>
      <c r="DX35" s="443"/>
      <c r="DY35" s="306"/>
      <c r="DZ35" s="69"/>
      <c r="EA35" s="437" t="str">
        <f t="shared" si="4"/>
        <v/>
      </c>
      <c r="EB35" s="437"/>
      <c r="EC35" s="437"/>
      <c r="ED35" s="437"/>
      <c r="EE35" s="437"/>
      <c r="EF35" s="40"/>
      <c r="EG35" s="41"/>
      <c r="EH35" s="437">
        <f>IF(資金繰表!BP36="",0,資金繰表!BP36)</f>
        <v>0</v>
      </c>
      <c r="EI35" s="437"/>
      <c r="EJ35" s="437"/>
      <c r="EK35" s="437"/>
      <c r="EL35" s="437"/>
      <c r="EM35" s="69"/>
      <c r="EN35" s="305"/>
      <c r="EO35" s="443"/>
      <c r="EP35" s="443"/>
      <c r="EQ35" s="443"/>
      <c r="ER35" s="443"/>
      <c r="ES35" s="443"/>
      <c r="ET35" s="306"/>
      <c r="EU35" s="69"/>
      <c r="EV35" s="437" t="str">
        <f t="shared" si="5"/>
        <v/>
      </c>
      <c r="EW35" s="437"/>
      <c r="EX35" s="437"/>
      <c r="EY35" s="437"/>
      <c r="EZ35" s="437"/>
      <c r="FA35" s="69"/>
      <c r="FB35" s="82"/>
      <c r="FC35" s="437">
        <f t="shared" si="15"/>
        <v>0</v>
      </c>
      <c r="FD35" s="437"/>
      <c r="FE35" s="437"/>
      <c r="FF35" s="437"/>
      <c r="FG35" s="437"/>
      <c r="FH35" s="69"/>
      <c r="FI35" s="305"/>
      <c r="FJ35" s="437">
        <f t="shared" si="16"/>
        <v>0</v>
      </c>
      <c r="FK35" s="437"/>
      <c r="FL35" s="437"/>
      <c r="FM35" s="437"/>
      <c r="FN35" s="437"/>
      <c r="FO35" s="306"/>
      <c r="FP35" s="69"/>
      <c r="FQ35" s="437">
        <f t="shared" si="14"/>
        <v>0</v>
      </c>
      <c r="FR35" s="437"/>
      <c r="FS35" s="437"/>
      <c r="FT35" s="437"/>
      <c r="FU35" s="437"/>
      <c r="FV35" s="42"/>
    </row>
    <row r="36" spans="2:178" ht="15.95" customHeight="1">
      <c r="B36" s="555"/>
      <c r="C36" s="556"/>
      <c r="D36" s="653" t="str">
        <f>IF(資金繰表!D37="","",資金繰表!D37)</f>
        <v>前渡金</v>
      </c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5"/>
      <c r="R36" s="41"/>
      <c r="S36" s="437">
        <f>IF(資金繰表!S37="",0,資金繰表!S37)</f>
        <v>0</v>
      </c>
      <c r="T36" s="437"/>
      <c r="U36" s="437"/>
      <c r="V36" s="437"/>
      <c r="W36" s="437"/>
      <c r="X36" s="40"/>
      <c r="Y36" s="41"/>
      <c r="Z36" s="437">
        <f>IF(資金繰表!Z37="",0,資金繰表!Z37)</f>
        <v>0</v>
      </c>
      <c r="AA36" s="437"/>
      <c r="AB36" s="437"/>
      <c r="AC36" s="437"/>
      <c r="AD36" s="437"/>
      <c r="AE36" s="42"/>
      <c r="AF36" s="282"/>
      <c r="AG36" s="437">
        <f>IF(資金繰表!AG37="",0,資金繰表!AG37)</f>
        <v>0</v>
      </c>
      <c r="AH36" s="437"/>
      <c r="AI36" s="437"/>
      <c r="AJ36" s="437"/>
      <c r="AK36" s="437"/>
      <c r="AL36" s="69"/>
      <c r="AM36" s="305"/>
      <c r="AN36" s="443"/>
      <c r="AO36" s="443"/>
      <c r="AP36" s="443"/>
      <c r="AQ36" s="443"/>
      <c r="AR36" s="443"/>
      <c r="AS36" s="306"/>
      <c r="AT36" s="69"/>
      <c r="AU36" s="437" t="str">
        <f t="shared" si="0"/>
        <v/>
      </c>
      <c r="AV36" s="437"/>
      <c r="AW36" s="437"/>
      <c r="AX36" s="437"/>
      <c r="AY36" s="437"/>
      <c r="AZ36" s="40"/>
      <c r="BA36" s="41"/>
      <c r="BB36" s="437">
        <f>IF(資金繰表!AN37="",0,資金繰表!AN37)</f>
        <v>0</v>
      </c>
      <c r="BC36" s="437"/>
      <c r="BD36" s="437"/>
      <c r="BE36" s="437"/>
      <c r="BF36" s="437"/>
      <c r="BG36" s="69"/>
      <c r="BH36" s="305"/>
      <c r="BI36" s="443"/>
      <c r="BJ36" s="443"/>
      <c r="BK36" s="443"/>
      <c r="BL36" s="443"/>
      <c r="BM36" s="443"/>
      <c r="BN36" s="306"/>
      <c r="BO36" s="69"/>
      <c r="BP36" s="437" t="str">
        <f t="shared" si="1"/>
        <v/>
      </c>
      <c r="BQ36" s="437"/>
      <c r="BR36" s="437"/>
      <c r="BS36" s="437"/>
      <c r="BT36" s="437"/>
      <c r="BU36" s="40"/>
      <c r="BV36" s="41"/>
      <c r="BW36" s="437">
        <f>IF(資金繰表!AU37="",0,資金繰表!AU37)</f>
        <v>0</v>
      </c>
      <c r="BX36" s="437"/>
      <c r="BY36" s="437"/>
      <c r="BZ36" s="437"/>
      <c r="CA36" s="437"/>
      <c r="CB36" s="69"/>
      <c r="CC36" s="305"/>
      <c r="CD36" s="443"/>
      <c r="CE36" s="443"/>
      <c r="CF36" s="443"/>
      <c r="CG36" s="443"/>
      <c r="CH36" s="443"/>
      <c r="CI36" s="306"/>
      <c r="CJ36" s="69"/>
      <c r="CK36" s="437" t="str">
        <f t="shared" si="2"/>
        <v/>
      </c>
      <c r="CL36" s="437"/>
      <c r="CM36" s="437"/>
      <c r="CN36" s="437"/>
      <c r="CO36" s="437"/>
      <c r="CP36" s="40"/>
      <c r="CQ36" s="41"/>
      <c r="CR36" s="437">
        <f>IF(資金繰表!BB37="",0,資金繰表!BB37)</f>
        <v>0</v>
      </c>
      <c r="CS36" s="437"/>
      <c r="CT36" s="437"/>
      <c r="CU36" s="437"/>
      <c r="CV36" s="437"/>
      <c r="CW36" s="69"/>
      <c r="CX36" s="305"/>
      <c r="CY36" s="443"/>
      <c r="CZ36" s="443"/>
      <c r="DA36" s="443"/>
      <c r="DB36" s="443"/>
      <c r="DC36" s="443"/>
      <c r="DD36" s="306"/>
      <c r="DE36" s="69"/>
      <c r="DF36" s="437" t="str">
        <f t="shared" si="3"/>
        <v/>
      </c>
      <c r="DG36" s="437"/>
      <c r="DH36" s="437"/>
      <c r="DI36" s="437"/>
      <c r="DJ36" s="437"/>
      <c r="DK36" s="40"/>
      <c r="DL36" s="41"/>
      <c r="DM36" s="437">
        <f>IF(資金繰表!BI37="",0,資金繰表!BI37)</f>
        <v>0</v>
      </c>
      <c r="DN36" s="437"/>
      <c r="DO36" s="437"/>
      <c r="DP36" s="437"/>
      <c r="DQ36" s="437"/>
      <c r="DR36" s="69"/>
      <c r="DS36" s="305"/>
      <c r="DT36" s="443"/>
      <c r="DU36" s="443"/>
      <c r="DV36" s="443"/>
      <c r="DW36" s="443"/>
      <c r="DX36" s="443"/>
      <c r="DY36" s="306"/>
      <c r="DZ36" s="69"/>
      <c r="EA36" s="437" t="str">
        <f t="shared" si="4"/>
        <v/>
      </c>
      <c r="EB36" s="437"/>
      <c r="EC36" s="437"/>
      <c r="ED36" s="437"/>
      <c r="EE36" s="437"/>
      <c r="EF36" s="40"/>
      <c r="EG36" s="41"/>
      <c r="EH36" s="437">
        <f>IF(資金繰表!BP37="",0,資金繰表!BP37)</f>
        <v>0</v>
      </c>
      <c r="EI36" s="437"/>
      <c r="EJ36" s="437"/>
      <c r="EK36" s="437"/>
      <c r="EL36" s="437"/>
      <c r="EM36" s="69"/>
      <c r="EN36" s="305"/>
      <c r="EO36" s="443"/>
      <c r="EP36" s="443"/>
      <c r="EQ36" s="443"/>
      <c r="ER36" s="443"/>
      <c r="ES36" s="443"/>
      <c r="ET36" s="306"/>
      <c r="EU36" s="69"/>
      <c r="EV36" s="437" t="str">
        <f t="shared" si="5"/>
        <v/>
      </c>
      <c r="EW36" s="437"/>
      <c r="EX36" s="437"/>
      <c r="EY36" s="437"/>
      <c r="EZ36" s="437"/>
      <c r="FA36" s="69"/>
      <c r="FB36" s="82"/>
      <c r="FC36" s="437">
        <f t="shared" si="15"/>
        <v>0</v>
      </c>
      <c r="FD36" s="437"/>
      <c r="FE36" s="437"/>
      <c r="FF36" s="437"/>
      <c r="FG36" s="437"/>
      <c r="FH36" s="69"/>
      <c r="FI36" s="305"/>
      <c r="FJ36" s="437">
        <f t="shared" si="16"/>
        <v>0</v>
      </c>
      <c r="FK36" s="437"/>
      <c r="FL36" s="437"/>
      <c r="FM36" s="437"/>
      <c r="FN36" s="437"/>
      <c r="FO36" s="306"/>
      <c r="FP36" s="69"/>
      <c r="FQ36" s="437">
        <f t="shared" si="14"/>
        <v>0</v>
      </c>
      <c r="FR36" s="437"/>
      <c r="FS36" s="437"/>
      <c r="FT36" s="437"/>
      <c r="FU36" s="437"/>
      <c r="FV36" s="42"/>
    </row>
    <row r="37" spans="2:178" ht="15.95" customHeight="1">
      <c r="B37" s="555"/>
      <c r="C37" s="556"/>
      <c r="D37" s="650" t="str">
        <f>IF(資金繰表!D38="","",資金繰表!D38)</f>
        <v>支払利息・割引料</v>
      </c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2"/>
      <c r="R37" s="41"/>
      <c r="S37" s="437">
        <f>IF(資金繰表!S38="",0,資金繰表!S38)</f>
        <v>0</v>
      </c>
      <c r="T37" s="437"/>
      <c r="U37" s="437"/>
      <c r="V37" s="437"/>
      <c r="W37" s="437"/>
      <c r="X37" s="40"/>
      <c r="Y37" s="41"/>
      <c r="Z37" s="437">
        <f>IF(資金繰表!Z38="",0,資金繰表!Z38)</f>
        <v>0</v>
      </c>
      <c r="AA37" s="437"/>
      <c r="AB37" s="437"/>
      <c r="AC37" s="437"/>
      <c r="AD37" s="437"/>
      <c r="AE37" s="42"/>
      <c r="AF37" s="282"/>
      <c r="AG37" s="437">
        <f>IF(資金繰表!AG38="",0,資金繰表!AG38)</f>
        <v>0</v>
      </c>
      <c r="AH37" s="437"/>
      <c r="AI37" s="437"/>
      <c r="AJ37" s="437"/>
      <c r="AK37" s="437"/>
      <c r="AL37" s="69"/>
      <c r="AM37" s="305"/>
      <c r="AN37" s="443"/>
      <c r="AO37" s="443"/>
      <c r="AP37" s="443"/>
      <c r="AQ37" s="443"/>
      <c r="AR37" s="443"/>
      <c r="AS37" s="306"/>
      <c r="AT37" s="69"/>
      <c r="AU37" s="437" t="str">
        <f t="shared" si="0"/>
        <v/>
      </c>
      <c r="AV37" s="437"/>
      <c r="AW37" s="437"/>
      <c r="AX37" s="437"/>
      <c r="AY37" s="437"/>
      <c r="AZ37" s="40"/>
      <c r="BA37" s="41"/>
      <c r="BB37" s="437">
        <f>IF(資金繰表!AN38="",0,資金繰表!AN38)</f>
        <v>0</v>
      </c>
      <c r="BC37" s="437"/>
      <c r="BD37" s="437"/>
      <c r="BE37" s="437"/>
      <c r="BF37" s="437"/>
      <c r="BG37" s="69"/>
      <c r="BH37" s="305"/>
      <c r="BI37" s="443"/>
      <c r="BJ37" s="443"/>
      <c r="BK37" s="443"/>
      <c r="BL37" s="443"/>
      <c r="BM37" s="443"/>
      <c r="BN37" s="306"/>
      <c r="BO37" s="69"/>
      <c r="BP37" s="437" t="str">
        <f t="shared" si="1"/>
        <v/>
      </c>
      <c r="BQ37" s="437"/>
      <c r="BR37" s="437"/>
      <c r="BS37" s="437"/>
      <c r="BT37" s="437"/>
      <c r="BU37" s="40"/>
      <c r="BV37" s="41"/>
      <c r="BW37" s="437">
        <f>IF(資金繰表!AU38="",0,資金繰表!AU38)</f>
        <v>0</v>
      </c>
      <c r="BX37" s="437"/>
      <c r="BY37" s="437"/>
      <c r="BZ37" s="437"/>
      <c r="CA37" s="437"/>
      <c r="CB37" s="69"/>
      <c r="CC37" s="305"/>
      <c r="CD37" s="443"/>
      <c r="CE37" s="443"/>
      <c r="CF37" s="443"/>
      <c r="CG37" s="443"/>
      <c r="CH37" s="443"/>
      <c r="CI37" s="306"/>
      <c r="CJ37" s="69"/>
      <c r="CK37" s="437" t="str">
        <f t="shared" si="2"/>
        <v/>
      </c>
      <c r="CL37" s="437"/>
      <c r="CM37" s="437"/>
      <c r="CN37" s="437"/>
      <c r="CO37" s="437"/>
      <c r="CP37" s="40"/>
      <c r="CQ37" s="41"/>
      <c r="CR37" s="437">
        <f>IF(資金繰表!BB38="",0,資金繰表!BB38)</f>
        <v>0</v>
      </c>
      <c r="CS37" s="437"/>
      <c r="CT37" s="437"/>
      <c r="CU37" s="437"/>
      <c r="CV37" s="437"/>
      <c r="CW37" s="69"/>
      <c r="CX37" s="305"/>
      <c r="CY37" s="443"/>
      <c r="CZ37" s="443"/>
      <c r="DA37" s="443"/>
      <c r="DB37" s="443"/>
      <c r="DC37" s="443"/>
      <c r="DD37" s="306"/>
      <c r="DE37" s="69"/>
      <c r="DF37" s="437" t="str">
        <f t="shared" si="3"/>
        <v/>
      </c>
      <c r="DG37" s="437"/>
      <c r="DH37" s="437"/>
      <c r="DI37" s="437"/>
      <c r="DJ37" s="437"/>
      <c r="DK37" s="40"/>
      <c r="DL37" s="41"/>
      <c r="DM37" s="437">
        <f>IF(資金繰表!BI38="",0,資金繰表!BI38)</f>
        <v>0</v>
      </c>
      <c r="DN37" s="437"/>
      <c r="DO37" s="437"/>
      <c r="DP37" s="437"/>
      <c r="DQ37" s="437"/>
      <c r="DR37" s="69"/>
      <c r="DS37" s="305"/>
      <c r="DT37" s="443"/>
      <c r="DU37" s="443"/>
      <c r="DV37" s="443"/>
      <c r="DW37" s="443"/>
      <c r="DX37" s="443"/>
      <c r="DY37" s="306"/>
      <c r="DZ37" s="69"/>
      <c r="EA37" s="437" t="str">
        <f t="shared" si="4"/>
        <v/>
      </c>
      <c r="EB37" s="437"/>
      <c r="EC37" s="437"/>
      <c r="ED37" s="437"/>
      <c r="EE37" s="437"/>
      <c r="EF37" s="40"/>
      <c r="EG37" s="41"/>
      <c r="EH37" s="437">
        <f>IF(資金繰表!BP38="",0,資金繰表!BP38)</f>
        <v>0</v>
      </c>
      <c r="EI37" s="437"/>
      <c r="EJ37" s="437"/>
      <c r="EK37" s="437"/>
      <c r="EL37" s="437"/>
      <c r="EM37" s="69"/>
      <c r="EN37" s="305"/>
      <c r="EO37" s="443"/>
      <c r="EP37" s="443"/>
      <c r="EQ37" s="443"/>
      <c r="ER37" s="443"/>
      <c r="ES37" s="443"/>
      <c r="ET37" s="306"/>
      <c r="EU37" s="69"/>
      <c r="EV37" s="437" t="str">
        <f t="shared" si="5"/>
        <v/>
      </c>
      <c r="EW37" s="437"/>
      <c r="EX37" s="437"/>
      <c r="EY37" s="437"/>
      <c r="EZ37" s="437"/>
      <c r="FA37" s="69"/>
      <c r="FB37" s="82"/>
      <c r="FC37" s="437">
        <f t="shared" si="15"/>
        <v>0</v>
      </c>
      <c r="FD37" s="437"/>
      <c r="FE37" s="437"/>
      <c r="FF37" s="437"/>
      <c r="FG37" s="437"/>
      <c r="FH37" s="69"/>
      <c r="FI37" s="305"/>
      <c r="FJ37" s="437">
        <f t="shared" si="16"/>
        <v>0</v>
      </c>
      <c r="FK37" s="437"/>
      <c r="FL37" s="437"/>
      <c r="FM37" s="437"/>
      <c r="FN37" s="437"/>
      <c r="FO37" s="306"/>
      <c r="FP37" s="69"/>
      <c r="FQ37" s="437">
        <f t="shared" si="14"/>
        <v>0</v>
      </c>
      <c r="FR37" s="437"/>
      <c r="FS37" s="437"/>
      <c r="FT37" s="437"/>
      <c r="FU37" s="437"/>
      <c r="FV37" s="42"/>
    </row>
    <row r="38" spans="2:178" ht="15.95" customHeight="1">
      <c r="B38" s="555"/>
      <c r="C38" s="556"/>
      <c r="D38" s="650" t="str">
        <f>IF(資金繰表!D39="","",資金繰表!D39)</f>
        <v/>
      </c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2"/>
      <c r="R38" s="41"/>
      <c r="S38" s="437">
        <f>IF(資金繰表!S39="",0,資金繰表!S39)</f>
        <v>0</v>
      </c>
      <c r="T38" s="437"/>
      <c r="U38" s="437"/>
      <c r="V38" s="437"/>
      <c r="W38" s="437"/>
      <c r="X38" s="40"/>
      <c r="Y38" s="41"/>
      <c r="Z38" s="437">
        <f>IF(資金繰表!Z39="",0,資金繰表!Z39)</f>
        <v>0</v>
      </c>
      <c r="AA38" s="437"/>
      <c r="AB38" s="437"/>
      <c r="AC38" s="437"/>
      <c r="AD38" s="437"/>
      <c r="AE38" s="42"/>
      <c r="AF38" s="282"/>
      <c r="AG38" s="437">
        <f>IF(資金繰表!AG39="",0,資金繰表!AG39)</f>
        <v>0</v>
      </c>
      <c r="AH38" s="437"/>
      <c r="AI38" s="437"/>
      <c r="AJ38" s="437"/>
      <c r="AK38" s="437"/>
      <c r="AL38" s="69"/>
      <c r="AM38" s="305"/>
      <c r="AN38" s="443"/>
      <c r="AO38" s="443"/>
      <c r="AP38" s="443"/>
      <c r="AQ38" s="443"/>
      <c r="AR38" s="443"/>
      <c r="AS38" s="306"/>
      <c r="AT38" s="69"/>
      <c r="AU38" s="437" t="str">
        <f t="shared" si="0"/>
        <v/>
      </c>
      <c r="AV38" s="437"/>
      <c r="AW38" s="437"/>
      <c r="AX38" s="437"/>
      <c r="AY38" s="437"/>
      <c r="AZ38" s="40"/>
      <c r="BA38" s="41"/>
      <c r="BB38" s="437">
        <f>IF(資金繰表!AN39="",0,資金繰表!AN39)</f>
        <v>0</v>
      </c>
      <c r="BC38" s="437"/>
      <c r="BD38" s="437"/>
      <c r="BE38" s="437"/>
      <c r="BF38" s="437"/>
      <c r="BG38" s="69"/>
      <c r="BH38" s="305"/>
      <c r="BI38" s="443"/>
      <c r="BJ38" s="443"/>
      <c r="BK38" s="443"/>
      <c r="BL38" s="443"/>
      <c r="BM38" s="443"/>
      <c r="BN38" s="306"/>
      <c r="BO38" s="69"/>
      <c r="BP38" s="437" t="str">
        <f t="shared" si="1"/>
        <v/>
      </c>
      <c r="BQ38" s="437"/>
      <c r="BR38" s="437"/>
      <c r="BS38" s="437"/>
      <c r="BT38" s="437"/>
      <c r="BU38" s="40"/>
      <c r="BV38" s="41"/>
      <c r="BW38" s="437">
        <f>IF(資金繰表!AU39="",0,資金繰表!AU39)</f>
        <v>0</v>
      </c>
      <c r="BX38" s="437"/>
      <c r="BY38" s="437"/>
      <c r="BZ38" s="437"/>
      <c r="CA38" s="437"/>
      <c r="CB38" s="69"/>
      <c r="CC38" s="305"/>
      <c r="CD38" s="443"/>
      <c r="CE38" s="443"/>
      <c r="CF38" s="443"/>
      <c r="CG38" s="443"/>
      <c r="CH38" s="443"/>
      <c r="CI38" s="306"/>
      <c r="CJ38" s="69"/>
      <c r="CK38" s="437" t="str">
        <f t="shared" si="2"/>
        <v/>
      </c>
      <c r="CL38" s="437"/>
      <c r="CM38" s="437"/>
      <c r="CN38" s="437"/>
      <c r="CO38" s="437"/>
      <c r="CP38" s="40"/>
      <c r="CQ38" s="41"/>
      <c r="CR38" s="437">
        <f>IF(資金繰表!BB39="",0,資金繰表!BB39)</f>
        <v>0</v>
      </c>
      <c r="CS38" s="437"/>
      <c r="CT38" s="437"/>
      <c r="CU38" s="437"/>
      <c r="CV38" s="437"/>
      <c r="CW38" s="69"/>
      <c r="CX38" s="305"/>
      <c r="CY38" s="443"/>
      <c r="CZ38" s="443"/>
      <c r="DA38" s="443"/>
      <c r="DB38" s="443"/>
      <c r="DC38" s="443"/>
      <c r="DD38" s="306"/>
      <c r="DE38" s="69"/>
      <c r="DF38" s="437" t="str">
        <f t="shared" si="3"/>
        <v/>
      </c>
      <c r="DG38" s="437"/>
      <c r="DH38" s="437"/>
      <c r="DI38" s="437"/>
      <c r="DJ38" s="437"/>
      <c r="DK38" s="40"/>
      <c r="DL38" s="41"/>
      <c r="DM38" s="437">
        <f>IF(資金繰表!BI39="",0,資金繰表!BI39)</f>
        <v>0</v>
      </c>
      <c r="DN38" s="437"/>
      <c r="DO38" s="437"/>
      <c r="DP38" s="437"/>
      <c r="DQ38" s="437"/>
      <c r="DR38" s="69"/>
      <c r="DS38" s="305"/>
      <c r="DT38" s="443"/>
      <c r="DU38" s="443"/>
      <c r="DV38" s="443"/>
      <c r="DW38" s="443"/>
      <c r="DX38" s="443"/>
      <c r="DY38" s="306"/>
      <c r="DZ38" s="69"/>
      <c r="EA38" s="437" t="str">
        <f t="shared" si="4"/>
        <v/>
      </c>
      <c r="EB38" s="437"/>
      <c r="EC38" s="437"/>
      <c r="ED38" s="437"/>
      <c r="EE38" s="437"/>
      <c r="EF38" s="40"/>
      <c r="EG38" s="41"/>
      <c r="EH38" s="437">
        <f>IF(資金繰表!BP39="",0,資金繰表!BP39)</f>
        <v>0</v>
      </c>
      <c r="EI38" s="437"/>
      <c r="EJ38" s="437"/>
      <c r="EK38" s="437"/>
      <c r="EL38" s="437"/>
      <c r="EM38" s="69"/>
      <c r="EN38" s="305"/>
      <c r="EO38" s="443"/>
      <c r="EP38" s="443"/>
      <c r="EQ38" s="443"/>
      <c r="ER38" s="443"/>
      <c r="ES38" s="443"/>
      <c r="ET38" s="306"/>
      <c r="EU38" s="69"/>
      <c r="EV38" s="437" t="str">
        <f t="shared" si="5"/>
        <v/>
      </c>
      <c r="EW38" s="437"/>
      <c r="EX38" s="437"/>
      <c r="EY38" s="437"/>
      <c r="EZ38" s="437"/>
      <c r="FA38" s="69"/>
      <c r="FB38" s="82"/>
      <c r="FC38" s="437">
        <f t="shared" si="15"/>
        <v>0</v>
      </c>
      <c r="FD38" s="437"/>
      <c r="FE38" s="437"/>
      <c r="FF38" s="437"/>
      <c r="FG38" s="437"/>
      <c r="FH38" s="69"/>
      <c r="FI38" s="305"/>
      <c r="FJ38" s="437">
        <f t="shared" si="16"/>
        <v>0</v>
      </c>
      <c r="FK38" s="437"/>
      <c r="FL38" s="437"/>
      <c r="FM38" s="437"/>
      <c r="FN38" s="437"/>
      <c r="FO38" s="306"/>
      <c r="FP38" s="69"/>
      <c r="FQ38" s="437">
        <f t="shared" si="14"/>
        <v>0</v>
      </c>
      <c r="FR38" s="437"/>
      <c r="FS38" s="437"/>
      <c r="FT38" s="437"/>
      <c r="FU38" s="437"/>
      <c r="FV38" s="42"/>
    </row>
    <row r="39" spans="2:178" ht="15.95" customHeight="1">
      <c r="B39" s="555"/>
      <c r="C39" s="556"/>
      <c r="D39" s="647" t="str">
        <f>IF(資金繰表!D40="","",資金繰表!D40)</f>
        <v/>
      </c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649"/>
      <c r="R39" s="55"/>
      <c r="S39" s="442">
        <f>IF(資金繰表!S40="",0,資金繰表!S40)</f>
        <v>0</v>
      </c>
      <c r="T39" s="442"/>
      <c r="U39" s="442"/>
      <c r="V39" s="442"/>
      <c r="W39" s="442"/>
      <c r="X39" s="88"/>
      <c r="Y39" s="55"/>
      <c r="Z39" s="442">
        <f>IF(資金繰表!Z40="",0,資金繰表!Z40)</f>
        <v>0</v>
      </c>
      <c r="AA39" s="442"/>
      <c r="AB39" s="442"/>
      <c r="AC39" s="442"/>
      <c r="AD39" s="442"/>
      <c r="AE39" s="89"/>
      <c r="AF39" s="283"/>
      <c r="AG39" s="442">
        <f>IF(資金繰表!AG40="",0,資金繰表!AG40)</f>
        <v>0</v>
      </c>
      <c r="AH39" s="442"/>
      <c r="AI39" s="442"/>
      <c r="AJ39" s="442"/>
      <c r="AK39" s="442"/>
      <c r="AL39" s="74"/>
      <c r="AM39" s="307"/>
      <c r="AN39" s="472"/>
      <c r="AO39" s="472"/>
      <c r="AP39" s="472"/>
      <c r="AQ39" s="472"/>
      <c r="AR39" s="472"/>
      <c r="AS39" s="308"/>
      <c r="AT39" s="74"/>
      <c r="AU39" s="442" t="str">
        <f t="shared" si="0"/>
        <v/>
      </c>
      <c r="AV39" s="442"/>
      <c r="AW39" s="442"/>
      <c r="AX39" s="442"/>
      <c r="AY39" s="442"/>
      <c r="AZ39" s="88"/>
      <c r="BA39" s="55"/>
      <c r="BB39" s="442">
        <f>IF(資金繰表!AN40="",0,資金繰表!AN40)</f>
        <v>0</v>
      </c>
      <c r="BC39" s="442"/>
      <c r="BD39" s="442"/>
      <c r="BE39" s="442"/>
      <c r="BF39" s="442"/>
      <c r="BG39" s="74"/>
      <c r="BH39" s="307"/>
      <c r="BI39" s="472"/>
      <c r="BJ39" s="472"/>
      <c r="BK39" s="472"/>
      <c r="BL39" s="472"/>
      <c r="BM39" s="472"/>
      <c r="BN39" s="308"/>
      <c r="BO39" s="74"/>
      <c r="BP39" s="442" t="str">
        <f t="shared" si="1"/>
        <v/>
      </c>
      <c r="BQ39" s="442"/>
      <c r="BR39" s="442"/>
      <c r="BS39" s="442"/>
      <c r="BT39" s="442"/>
      <c r="BU39" s="88"/>
      <c r="BV39" s="55"/>
      <c r="BW39" s="442">
        <f>IF(資金繰表!AU40="",0,資金繰表!AU40)</f>
        <v>0</v>
      </c>
      <c r="BX39" s="442"/>
      <c r="BY39" s="442"/>
      <c r="BZ39" s="442"/>
      <c r="CA39" s="442"/>
      <c r="CB39" s="74"/>
      <c r="CC39" s="307"/>
      <c r="CD39" s="472"/>
      <c r="CE39" s="472"/>
      <c r="CF39" s="472"/>
      <c r="CG39" s="472"/>
      <c r="CH39" s="472"/>
      <c r="CI39" s="308"/>
      <c r="CJ39" s="74"/>
      <c r="CK39" s="442" t="str">
        <f t="shared" si="2"/>
        <v/>
      </c>
      <c r="CL39" s="442"/>
      <c r="CM39" s="442"/>
      <c r="CN39" s="442"/>
      <c r="CO39" s="442"/>
      <c r="CP39" s="88"/>
      <c r="CQ39" s="55"/>
      <c r="CR39" s="442">
        <f>IF(資金繰表!BB40="",0,資金繰表!BB40)</f>
        <v>0</v>
      </c>
      <c r="CS39" s="442"/>
      <c r="CT39" s="442"/>
      <c r="CU39" s="442"/>
      <c r="CV39" s="442"/>
      <c r="CW39" s="74"/>
      <c r="CX39" s="307"/>
      <c r="CY39" s="472"/>
      <c r="CZ39" s="472"/>
      <c r="DA39" s="472"/>
      <c r="DB39" s="472"/>
      <c r="DC39" s="472"/>
      <c r="DD39" s="308"/>
      <c r="DE39" s="74"/>
      <c r="DF39" s="442" t="str">
        <f t="shared" si="3"/>
        <v/>
      </c>
      <c r="DG39" s="442"/>
      <c r="DH39" s="442"/>
      <c r="DI39" s="442"/>
      <c r="DJ39" s="442"/>
      <c r="DK39" s="88"/>
      <c r="DL39" s="55"/>
      <c r="DM39" s="442">
        <f>IF(資金繰表!BI40="",0,資金繰表!BI40)</f>
        <v>0</v>
      </c>
      <c r="DN39" s="442"/>
      <c r="DO39" s="442"/>
      <c r="DP39" s="442"/>
      <c r="DQ39" s="442"/>
      <c r="DR39" s="74"/>
      <c r="DS39" s="307"/>
      <c r="DT39" s="472"/>
      <c r="DU39" s="472"/>
      <c r="DV39" s="472"/>
      <c r="DW39" s="472"/>
      <c r="DX39" s="472"/>
      <c r="DY39" s="308"/>
      <c r="DZ39" s="74"/>
      <c r="EA39" s="442" t="str">
        <f t="shared" si="4"/>
        <v/>
      </c>
      <c r="EB39" s="442"/>
      <c r="EC39" s="442"/>
      <c r="ED39" s="442"/>
      <c r="EE39" s="442"/>
      <c r="EF39" s="88"/>
      <c r="EG39" s="55"/>
      <c r="EH39" s="442">
        <f>IF(資金繰表!BP40="",0,資金繰表!BP40)</f>
        <v>0</v>
      </c>
      <c r="EI39" s="442"/>
      <c r="EJ39" s="442"/>
      <c r="EK39" s="442"/>
      <c r="EL39" s="442"/>
      <c r="EM39" s="74"/>
      <c r="EN39" s="307"/>
      <c r="EO39" s="472"/>
      <c r="EP39" s="472"/>
      <c r="EQ39" s="472"/>
      <c r="ER39" s="472"/>
      <c r="ES39" s="472"/>
      <c r="ET39" s="308"/>
      <c r="EU39" s="74"/>
      <c r="EV39" s="442" t="str">
        <f t="shared" si="5"/>
        <v/>
      </c>
      <c r="EW39" s="442"/>
      <c r="EX39" s="442"/>
      <c r="EY39" s="442"/>
      <c r="EZ39" s="442"/>
      <c r="FA39" s="74"/>
      <c r="FB39" s="86"/>
      <c r="FC39" s="442">
        <f t="shared" si="15"/>
        <v>0</v>
      </c>
      <c r="FD39" s="442"/>
      <c r="FE39" s="442"/>
      <c r="FF39" s="442"/>
      <c r="FG39" s="442"/>
      <c r="FH39" s="74"/>
      <c r="FI39" s="307"/>
      <c r="FJ39" s="442">
        <f t="shared" si="16"/>
        <v>0</v>
      </c>
      <c r="FK39" s="442"/>
      <c r="FL39" s="442"/>
      <c r="FM39" s="442"/>
      <c r="FN39" s="442"/>
      <c r="FO39" s="308"/>
      <c r="FP39" s="74"/>
      <c r="FQ39" s="442">
        <f t="shared" si="14"/>
        <v>0</v>
      </c>
      <c r="FR39" s="442"/>
      <c r="FS39" s="442"/>
      <c r="FT39" s="442"/>
      <c r="FU39" s="442"/>
      <c r="FV39" s="89"/>
    </row>
    <row r="40" spans="2:178" ht="15.95" customHeight="1" thickBot="1">
      <c r="B40" s="555"/>
      <c r="C40" s="556"/>
      <c r="D40" s="538" t="s">
        <v>78</v>
      </c>
      <c r="E40" s="539"/>
      <c r="F40" s="540" t="s">
        <v>79</v>
      </c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0"/>
      <c r="S40" s="509">
        <f>SUM(S27:S39)-S29-S30</f>
        <v>0</v>
      </c>
      <c r="T40" s="509"/>
      <c r="U40" s="509"/>
      <c r="V40" s="509"/>
      <c r="W40" s="509"/>
      <c r="X40" s="90"/>
      <c r="Y40" s="50"/>
      <c r="Z40" s="509">
        <f>SUM(Z27:Z39)-Z29-Z30</f>
        <v>0</v>
      </c>
      <c r="AA40" s="509"/>
      <c r="AB40" s="509"/>
      <c r="AC40" s="509"/>
      <c r="AD40" s="509"/>
      <c r="AE40" s="91"/>
      <c r="AF40" s="285"/>
      <c r="AG40" s="509">
        <f>SUM(AG27:AG39)-AG29-AG30</f>
        <v>0</v>
      </c>
      <c r="AH40" s="509"/>
      <c r="AI40" s="509"/>
      <c r="AJ40" s="509"/>
      <c r="AK40" s="509"/>
      <c r="AL40" s="72"/>
      <c r="AM40" s="311"/>
      <c r="AN40" s="509">
        <f>SUM(AN27:AN39)-AN29-AN30</f>
        <v>0</v>
      </c>
      <c r="AO40" s="509"/>
      <c r="AP40" s="509"/>
      <c r="AQ40" s="509"/>
      <c r="AR40" s="509"/>
      <c r="AS40" s="312"/>
      <c r="AT40" s="72"/>
      <c r="AU40" s="509">
        <f t="shared" si="0"/>
        <v>0</v>
      </c>
      <c r="AV40" s="509"/>
      <c r="AW40" s="509"/>
      <c r="AX40" s="509"/>
      <c r="AY40" s="509"/>
      <c r="AZ40" s="90"/>
      <c r="BA40" s="50"/>
      <c r="BB40" s="509">
        <f>SUM(BB27:BB39)-BB29-BB30</f>
        <v>0</v>
      </c>
      <c r="BC40" s="509"/>
      <c r="BD40" s="509"/>
      <c r="BE40" s="509"/>
      <c r="BF40" s="509"/>
      <c r="BG40" s="72"/>
      <c r="BH40" s="311"/>
      <c r="BI40" s="509">
        <f>SUM(BI27:BI39)-BI29-BI30</f>
        <v>0</v>
      </c>
      <c r="BJ40" s="509"/>
      <c r="BK40" s="509"/>
      <c r="BL40" s="509"/>
      <c r="BM40" s="509"/>
      <c r="BN40" s="312"/>
      <c r="BO40" s="72"/>
      <c r="BP40" s="509">
        <f t="shared" si="1"/>
        <v>0</v>
      </c>
      <c r="BQ40" s="509"/>
      <c r="BR40" s="509"/>
      <c r="BS40" s="509"/>
      <c r="BT40" s="509"/>
      <c r="BU40" s="90"/>
      <c r="BV40" s="50"/>
      <c r="BW40" s="509">
        <f>SUM(BW27:BW39)-BW29-BW30</f>
        <v>0</v>
      </c>
      <c r="BX40" s="509"/>
      <c r="BY40" s="509"/>
      <c r="BZ40" s="509"/>
      <c r="CA40" s="509"/>
      <c r="CB40" s="72"/>
      <c r="CC40" s="311"/>
      <c r="CD40" s="509">
        <f>SUM(CD27:CD39)-CD29-CD30</f>
        <v>0</v>
      </c>
      <c r="CE40" s="509"/>
      <c r="CF40" s="509"/>
      <c r="CG40" s="509"/>
      <c r="CH40" s="509"/>
      <c r="CI40" s="312"/>
      <c r="CJ40" s="72"/>
      <c r="CK40" s="509">
        <f t="shared" si="2"/>
        <v>0</v>
      </c>
      <c r="CL40" s="509"/>
      <c r="CM40" s="509"/>
      <c r="CN40" s="509"/>
      <c r="CO40" s="509"/>
      <c r="CP40" s="90"/>
      <c r="CQ40" s="50"/>
      <c r="CR40" s="509">
        <f>SUM(CR27:CR39)-CR29-CR30</f>
        <v>0</v>
      </c>
      <c r="CS40" s="509"/>
      <c r="CT40" s="509"/>
      <c r="CU40" s="509"/>
      <c r="CV40" s="509"/>
      <c r="CW40" s="72"/>
      <c r="CX40" s="311"/>
      <c r="CY40" s="509">
        <f>SUM(CY27:CY39)-CY29-CY30</f>
        <v>0</v>
      </c>
      <c r="CZ40" s="509"/>
      <c r="DA40" s="509"/>
      <c r="DB40" s="509"/>
      <c r="DC40" s="509"/>
      <c r="DD40" s="312"/>
      <c r="DE40" s="72"/>
      <c r="DF40" s="509">
        <f t="shared" si="3"/>
        <v>0</v>
      </c>
      <c r="DG40" s="509"/>
      <c r="DH40" s="509"/>
      <c r="DI40" s="509"/>
      <c r="DJ40" s="509"/>
      <c r="DK40" s="90"/>
      <c r="DL40" s="50"/>
      <c r="DM40" s="509">
        <f>SUM(DM27:DM39)-DM29-DM30</f>
        <v>0</v>
      </c>
      <c r="DN40" s="509"/>
      <c r="DO40" s="509"/>
      <c r="DP40" s="509"/>
      <c r="DQ40" s="509"/>
      <c r="DR40" s="72"/>
      <c r="DS40" s="311"/>
      <c r="DT40" s="509">
        <f>SUM(DT27:DT39)-DT29-DT30</f>
        <v>0</v>
      </c>
      <c r="DU40" s="509"/>
      <c r="DV40" s="509"/>
      <c r="DW40" s="509"/>
      <c r="DX40" s="509"/>
      <c r="DY40" s="312"/>
      <c r="DZ40" s="72"/>
      <c r="EA40" s="509">
        <f t="shared" si="4"/>
        <v>0</v>
      </c>
      <c r="EB40" s="509"/>
      <c r="EC40" s="509"/>
      <c r="ED40" s="509"/>
      <c r="EE40" s="509"/>
      <c r="EF40" s="90"/>
      <c r="EG40" s="50"/>
      <c r="EH40" s="509">
        <f>SUM(EH27:EH39)-EH29-EH30</f>
        <v>0</v>
      </c>
      <c r="EI40" s="509"/>
      <c r="EJ40" s="509"/>
      <c r="EK40" s="509"/>
      <c r="EL40" s="509"/>
      <c r="EM40" s="72"/>
      <c r="EN40" s="311"/>
      <c r="EO40" s="509">
        <f>SUM(EO27:EO39)-EO29-EO30</f>
        <v>0</v>
      </c>
      <c r="EP40" s="509"/>
      <c r="EQ40" s="509"/>
      <c r="ER40" s="509"/>
      <c r="ES40" s="509"/>
      <c r="ET40" s="312"/>
      <c r="EU40" s="72"/>
      <c r="EV40" s="509">
        <f t="shared" si="5"/>
        <v>0</v>
      </c>
      <c r="EW40" s="509"/>
      <c r="EX40" s="509"/>
      <c r="EY40" s="509"/>
      <c r="EZ40" s="509"/>
      <c r="FA40" s="72"/>
      <c r="FB40" s="85"/>
      <c r="FC40" s="509">
        <f>SUM(FC27:FC39)-FC29-FC30</f>
        <v>0</v>
      </c>
      <c r="FD40" s="509"/>
      <c r="FE40" s="509"/>
      <c r="FF40" s="509"/>
      <c r="FG40" s="509"/>
      <c r="FH40" s="72"/>
      <c r="FI40" s="311"/>
      <c r="FJ40" s="509">
        <f>SUM(FJ27:FJ39)-FJ29-FJ30</f>
        <v>0</v>
      </c>
      <c r="FK40" s="509"/>
      <c r="FL40" s="509"/>
      <c r="FM40" s="509"/>
      <c r="FN40" s="509"/>
      <c r="FO40" s="312"/>
      <c r="FP40" s="72"/>
      <c r="FQ40" s="509">
        <f t="shared" si="14"/>
        <v>0</v>
      </c>
      <c r="FR40" s="509"/>
      <c r="FS40" s="509"/>
      <c r="FT40" s="509"/>
      <c r="FU40" s="509"/>
      <c r="FV40" s="91"/>
    </row>
    <row r="41" spans="2:178" ht="15.95" customHeight="1" thickTop="1" thickBot="1">
      <c r="B41" s="510" t="s">
        <v>31</v>
      </c>
      <c r="C41" s="511"/>
      <c r="D41" s="512" t="s">
        <v>68</v>
      </c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44"/>
      <c r="S41" s="497">
        <f>S26-S40</f>
        <v>0</v>
      </c>
      <c r="T41" s="497"/>
      <c r="U41" s="497"/>
      <c r="V41" s="497"/>
      <c r="W41" s="497"/>
      <c r="X41" s="43"/>
      <c r="Y41" s="44"/>
      <c r="Z41" s="497">
        <f>Z26-Z40</f>
        <v>0</v>
      </c>
      <c r="AA41" s="497"/>
      <c r="AB41" s="497"/>
      <c r="AC41" s="497"/>
      <c r="AD41" s="497"/>
      <c r="AE41" s="45"/>
      <c r="AF41" s="286"/>
      <c r="AG41" s="497">
        <f>AG26-AG40</f>
        <v>0</v>
      </c>
      <c r="AH41" s="497"/>
      <c r="AI41" s="497"/>
      <c r="AJ41" s="497"/>
      <c r="AK41" s="497"/>
      <c r="AL41" s="73"/>
      <c r="AM41" s="313"/>
      <c r="AN41" s="497">
        <f>AN26-AN40</f>
        <v>0</v>
      </c>
      <c r="AO41" s="497"/>
      <c r="AP41" s="497"/>
      <c r="AQ41" s="497"/>
      <c r="AR41" s="497"/>
      <c r="AS41" s="314"/>
      <c r="AT41" s="70"/>
      <c r="AU41" s="497">
        <f t="shared" si="0"/>
        <v>0</v>
      </c>
      <c r="AV41" s="497"/>
      <c r="AW41" s="497"/>
      <c r="AX41" s="497"/>
      <c r="AY41" s="497"/>
      <c r="AZ41" s="43"/>
      <c r="BA41" s="44"/>
      <c r="BB41" s="497">
        <f>BB26-BB40</f>
        <v>0</v>
      </c>
      <c r="BC41" s="497"/>
      <c r="BD41" s="497"/>
      <c r="BE41" s="497"/>
      <c r="BF41" s="497"/>
      <c r="BG41" s="73"/>
      <c r="BH41" s="313"/>
      <c r="BI41" s="497">
        <f>BI26-BI40</f>
        <v>0</v>
      </c>
      <c r="BJ41" s="497"/>
      <c r="BK41" s="497"/>
      <c r="BL41" s="497"/>
      <c r="BM41" s="497"/>
      <c r="BN41" s="314"/>
      <c r="BO41" s="70"/>
      <c r="BP41" s="497">
        <f t="shared" si="1"/>
        <v>0</v>
      </c>
      <c r="BQ41" s="497"/>
      <c r="BR41" s="497"/>
      <c r="BS41" s="497"/>
      <c r="BT41" s="497"/>
      <c r="BU41" s="43"/>
      <c r="BV41" s="44"/>
      <c r="BW41" s="497">
        <f>BW26-BW40</f>
        <v>0</v>
      </c>
      <c r="BX41" s="497"/>
      <c r="BY41" s="497"/>
      <c r="BZ41" s="497"/>
      <c r="CA41" s="497"/>
      <c r="CB41" s="73"/>
      <c r="CC41" s="313"/>
      <c r="CD41" s="497">
        <f>CD26-CD40</f>
        <v>0</v>
      </c>
      <c r="CE41" s="497"/>
      <c r="CF41" s="497"/>
      <c r="CG41" s="497"/>
      <c r="CH41" s="497"/>
      <c r="CI41" s="314"/>
      <c r="CJ41" s="70"/>
      <c r="CK41" s="497">
        <f t="shared" si="2"/>
        <v>0</v>
      </c>
      <c r="CL41" s="497"/>
      <c r="CM41" s="497"/>
      <c r="CN41" s="497"/>
      <c r="CO41" s="497"/>
      <c r="CP41" s="43"/>
      <c r="CQ41" s="44"/>
      <c r="CR41" s="497">
        <f>CR26-CR40</f>
        <v>0</v>
      </c>
      <c r="CS41" s="497"/>
      <c r="CT41" s="497"/>
      <c r="CU41" s="497"/>
      <c r="CV41" s="497"/>
      <c r="CW41" s="73"/>
      <c r="CX41" s="313"/>
      <c r="CY41" s="497">
        <f>CY26-CY40</f>
        <v>0</v>
      </c>
      <c r="CZ41" s="497"/>
      <c r="DA41" s="497"/>
      <c r="DB41" s="497"/>
      <c r="DC41" s="497"/>
      <c r="DD41" s="314"/>
      <c r="DE41" s="70"/>
      <c r="DF41" s="497">
        <f t="shared" si="3"/>
        <v>0</v>
      </c>
      <c r="DG41" s="497"/>
      <c r="DH41" s="497"/>
      <c r="DI41" s="497"/>
      <c r="DJ41" s="497"/>
      <c r="DK41" s="43"/>
      <c r="DL41" s="44"/>
      <c r="DM41" s="497">
        <f>DM26-DM40</f>
        <v>0</v>
      </c>
      <c r="DN41" s="497"/>
      <c r="DO41" s="497"/>
      <c r="DP41" s="497"/>
      <c r="DQ41" s="497"/>
      <c r="DR41" s="73"/>
      <c r="DS41" s="313"/>
      <c r="DT41" s="497">
        <f>DT26-DT40</f>
        <v>0</v>
      </c>
      <c r="DU41" s="497"/>
      <c r="DV41" s="497"/>
      <c r="DW41" s="497"/>
      <c r="DX41" s="497"/>
      <c r="DY41" s="314"/>
      <c r="DZ41" s="70"/>
      <c r="EA41" s="497">
        <f t="shared" si="4"/>
        <v>0</v>
      </c>
      <c r="EB41" s="497"/>
      <c r="EC41" s="497"/>
      <c r="ED41" s="497"/>
      <c r="EE41" s="497"/>
      <c r="EF41" s="43"/>
      <c r="EG41" s="44"/>
      <c r="EH41" s="497">
        <f>EH26-EH40</f>
        <v>0</v>
      </c>
      <c r="EI41" s="497"/>
      <c r="EJ41" s="497"/>
      <c r="EK41" s="497"/>
      <c r="EL41" s="497"/>
      <c r="EM41" s="73"/>
      <c r="EN41" s="313"/>
      <c r="EO41" s="497">
        <f>EO26-EO40</f>
        <v>0</v>
      </c>
      <c r="EP41" s="497"/>
      <c r="EQ41" s="497"/>
      <c r="ER41" s="497"/>
      <c r="ES41" s="497"/>
      <c r="ET41" s="314"/>
      <c r="EU41" s="70"/>
      <c r="EV41" s="497">
        <f t="shared" si="5"/>
        <v>0</v>
      </c>
      <c r="EW41" s="497"/>
      <c r="EX41" s="497"/>
      <c r="EY41" s="497"/>
      <c r="EZ41" s="497"/>
      <c r="FA41" s="73"/>
      <c r="FB41" s="83"/>
      <c r="FC41" s="497">
        <f>FC26-FC40</f>
        <v>0</v>
      </c>
      <c r="FD41" s="497"/>
      <c r="FE41" s="497"/>
      <c r="FF41" s="497"/>
      <c r="FG41" s="497"/>
      <c r="FH41" s="73"/>
      <c r="FI41" s="319"/>
      <c r="FJ41" s="497">
        <f>FJ26-FJ40</f>
        <v>0</v>
      </c>
      <c r="FK41" s="497"/>
      <c r="FL41" s="497"/>
      <c r="FM41" s="497"/>
      <c r="FN41" s="497"/>
      <c r="FO41" s="314"/>
      <c r="FP41" s="70"/>
      <c r="FQ41" s="497">
        <f t="shared" si="14"/>
        <v>0</v>
      </c>
      <c r="FR41" s="497"/>
      <c r="FS41" s="497"/>
      <c r="FT41" s="497"/>
      <c r="FU41" s="497"/>
      <c r="FV41" s="45"/>
    </row>
    <row r="42" spans="2:178" ht="15.95" customHeight="1" thickTop="1">
      <c r="B42" s="527" t="s">
        <v>82</v>
      </c>
      <c r="C42" s="528"/>
      <c r="D42" s="533" t="s">
        <v>53</v>
      </c>
      <c r="E42" s="534"/>
      <c r="F42" s="534"/>
      <c r="G42" s="534"/>
      <c r="H42" s="534"/>
      <c r="I42" s="534"/>
      <c r="J42" s="535"/>
      <c r="K42" s="536" t="s">
        <v>54</v>
      </c>
      <c r="L42" s="537"/>
      <c r="M42" s="537"/>
      <c r="N42" s="537"/>
      <c r="O42" s="537"/>
      <c r="P42" s="537"/>
      <c r="Q42" s="537"/>
      <c r="R42" s="21"/>
      <c r="S42" s="526">
        <f>IF(資金繰表!S43="",0,資金繰表!S43)</f>
        <v>0</v>
      </c>
      <c r="T42" s="526"/>
      <c r="U42" s="526"/>
      <c r="V42" s="526"/>
      <c r="W42" s="526"/>
      <c r="X42" s="46"/>
      <c r="Y42" s="21"/>
      <c r="Z42" s="526">
        <f>IF(資金繰表!Z43="",0,資金繰表!Z43)</f>
        <v>0</v>
      </c>
      <c r="AA42" s="526"/>
      <c r="AB42" s="526"/>
      <c r="AC42" s="526"/>
      <c r="AD42" s="526"/>
      <c r="AE42" s="47"/>
      <c r="AF42" s="287"/>
      <c r="AG42" s="526">
        <f>IF(資金繰表!AG43="",0,資金繰表!AG43)</f>
        <v>0</v>
      </c>
      <c r="AH42" s="526"/>
      <c r="AI42" s="526"/>
      <c r="AJ42" s="526"/>
      <c r="AK42" s="526"/>
      <c r="AL42" s="61"/>
      <c r="AM42" s="315"/>
      <c r="AN42" s="473"/>
      <c r="AO42" s="473"/>
      <c r="AP42" s="473"/>
      <c r="AQ42" s="473"/>
      <c r="AR42" s="473"/>
      <c r="AS42" s="316"/>
      <c r="AT42" s="71"/>
      <c r="AU42" s="526" t="str">
        <f t="shared" si="0"/>
        <v/>
      </c>
      <c r="AV42" s="526"/>
      <c r="AW42" s="526"/>
      <c r="AX42" s="526"/>
      <c r="AY42" s="526"/>
      <c r="AZ42" s="46"/>
      <c r="BA42" s="21"/>
      <c r="BB42" s="526">
        <f>IF(資金繰表!AN43="",0,資金繰表!AN43)</f>
        <v>0</v>
      </c>
      <c r="BC42" s="526"/>
      <c r="BD42" s="526"/>
      <c r="BE42" s="526"/>
      <c r="BF42" s="526"/>
      <c r="BG42" s="61"/>
      <c r="BH42" s="315"/>
      <c r="BI42" s="473"/>
      <c r="BJ42" s="473"/>
      <c r="BK42" s="473"/>
      <c r="BL42" s="473"/>
      <c r="BM42" s="473"/>
      <c r="BN42" s="316"/>
      <c r="BO42" s="71"/>
      <c r="BP42" s="526" t="str">
        <f t="shared" si="1"/>
        <v/>
      </c>
      <c r="BQ42" s="526"/>
      <c r="BR42" s="526"/>
      <c r="BS42" s="526"/>
      <c r="BT42" s="526"/>
      <c r="BU42" s="46"/>
      <c r="BV42" s="21"/>
      <c r="BW42" s="526">
        <f>IF(資金繰表!AU43="",0,資金繰表!AU43)</f>
        <v>0</v>
      </c>
      <c r="BX42" s="526"/>
      <c r="BY42" s="526"/>
      <c r="BZ42" s="526"/>
      <c r="CA42" s="526"/>
      <c r="CB42" s="61"/>
      <c r="CC42" s="315"/>
      <c r="CD42" s="473"/>
      <c r="CE42" s="473"/>
      <c r="CF42" s="473"/>
      <c r="CG42" s="473"/>
      <c r="CH42" s="473"/>
      <c r="CI42" s="316"/>
      <c r="CJ42" s="71"/>
      <c r="CK42" s="526" t="str">
        <f t="shared" si="2"/>
        <v/>
      </c>
      <c r="CL42" s="526"/>
      <c r="CM42" s="526"/>
      <c r="CN42" s="526"/>
      <c r="CO42" s="526"/>
      <c r="CP42" s="46"/>
      <c r="CQ42" s="21"/>
      <c r="CR42" s="526">
        <f>IF(資金繰表!BB43="",0,資金繰表!BB43)</f>
        <v>0</v>
      </c>
      <c r="CS42" s="526"/>
      <c r="CT42" s="526"/>
      <c r="CU42" s="526"/>
      <c r="CV42" s="526"/>
      <c r="CW42" s="61"/>
      <c r="CX42" s="315"/>
      <c r="CY42" s="473"/>
      <c r="CZ42" s="473"/>
      <c r="DA42" s="473"/>
      <c r="DB42" s="473"/>
      <c r="DC42" s="473"/>
      <c r="DD42" s="316"/>
      <c r="DE42" s="71"/>
      <c r="DF42" s="526" t="str">
        <f t="shared" si="3"/>
        <v/>
      </c>
      <c r="DG42" s="526"/>
      <c r="DH42" s="526"/>
      <c r="DI42" s="526"/>
      <c r="DJ42" s="526"/>
      <c r="DK42" s="46"/>
      <c r="DL42" s="21"/>
      <c r="DM42" s="526">
        <f>IF(資金繰表!BI43="",0,資金繰表!BI43)</f>
        <v>0</v>
      </c>
      <c r="DN42" s="526"/>
      <c r="DO42" s="526"/>
      <c r="DP42" s="526"/>
      <c r="DQ42" s="526"/>
      <c r="DR42" s="61"/>
      <c r="DS42" s="315"/>
      <c r="DT42" s="473"/>
      <c r="DU42" s="473"/>
      <c r="DV42" s="473"/>
      <c r="DW42" s="473"/>
      <c r="DX42" s="473"/>
      <c r="DY42" s="316"/>
      <c r="DZ42" s="71"/>
      <c r="EA42" s="526" t="str">
        <f t="shared" si="4"/>
        <v/>
      </c>
      <c r="EB42" s="526"/>
      <c r="EC42" s="526"/>
      <c r="ED42" s="526"/>
      <c r="EE42" s="526"/>
      <c r="EF42" s="46"/>
      <c r="EG42" s="21"/>
      <c r="EH42" s="526">
        <f>IF(資金繰表!BP43="",0,資金繰表!BP43)</f>
        <v>0</v>
      </c>
      <c r="EI42" s="526"/>
      <c r="EJ42" s="526"/>
      <c r="EK42" s="526"/>
      <c r="EL42" s="526"/>
      <c r="EM42" s="61"/>
      <c r="EN42" s="315"/>
      <c r="EO42" s="473"/>
      <c r="EP42" s="473"/>
      <c r="EQ42" s="473"/>
      <c r="ER42" s="473"/>
      <c r="ES42" s="473"/>
      <c r="ET42" s="316"/>
      <c r="EU42" s="71"/>
      <c r="EV42" s="526" t="str">
        <f t="shared" si="5"/>
        <v/>
      </c>
      <c r="EW42" s="526"/>
      <c r="EX42" s="526"/>
      <c r="EY42" s="526"/>
      <c r="EZ42" s="526"/>
      <c r="FA42" s="61"/>
      <c r="FB42" s="84"/>
      <c r="FC42" s="526">
        <f>EH42+DM42+CR42+BW42+BB42+AG42</f>
        <v>0</v>
      </c>
      <c r="FD42" s="526"/>
      <c r="FE42" s="526"/>
      <c r="FF42" s="526"/>
      <c r="FG42" s="526"/>
      <c r="FH42" s="61"/>
      <c r="FI42" s="315"/>
      <c r="FJ42" s="526">
        <f>EO42+DT42+CY42+CD42+BI42+AN42</f>
        <v>0</v>
      </c>
      <c r="FK42" s="526"/>
      <c r="FL42" s="526"/>
      <c r="FM42" s="526"/>
      <c r="FN42" s="526"/>
      <c r="FO42" s="316"/>
      <c r="FP42" s="71"/>
      <c r="FQ42" s="526">
        <f t="shared" si="14"/>
        <v>0</v>
      </c>
      <c r="FR42" s="526"/>
      <c r="FS42" s="526"/>
      <c r="FT42" s="526"/>
      <c r="FU42" s="526"/>
      <c r="FV42" s="47"/>
    </row>
    <row r="43" spans="2:178" ht="15.95" customHeight="1">
      <c r="B43" s="529"/>
      <c r="C43" s="530"/>
      <c r="D43" s="523"/>
      <c r="E43" s="408"/>
      <c r="F43" s="408"/>
      <c r="G43" s="408"/>
      <c r="H43" s="408"/>
      <c r="I43" s="408"/>
      <c r="J43" s="524"/>
      <c r="K43" s="507" t="s">
        <v>55</v>
      </c>
      <c r="L43" s="429"/>
      <c r="M43" s="429"/>
      <c r="N43" s="429"/>
      <c r="O43" s="429"/>
      <c r="P43" s="429"/>
      <c r="Q43" s="429"/>
      <c r="R43" s="23"/>
      <c r="S43" s="493">
        <f>IF(資金繰表!S44="",0,資金繰表!S44)</f>
        <v>0</v>
      </c>
      <c r="T43" s="493"/>
      <c r="U43" s="493"/>
      <c r="V43" s="493"/>
      <c r="W43" s="493"/>
      <c r="X43" s="22"/>
      <c r="Y43" s="23"/>
      <c r="Z43" s="493">
        <f>IF(資金繰表!Z44="",0,資金繰表!Z44)</f>
        <v>0</v>
      </c>
      <c r="AA43" s="493"/>
      <c r="AB43" s="493"/>
      <c r="AC43" s="493"/>
      <c r="AD43" s="493"/>
      <c r="AE43" s="24"/>
      <c r="AF43" s="277"/>
      <c r="AG43" s="493">
        <f>IF(資金繰表!AG44="",0,資金繰表!AG44)</f>
        <v>0</v>
      </c>
      <c r="AH43" s="493"/>
      <c r="AI43" s="493"/>
      <c r="AJ43" s="493"/>
      <c r="AK43" s="493"/>
      <c r="AL43" s="63"/>
      <c r="AM43" s="293"/>
      <c r="AN43" s="494"/>
      <c r="AO43" s="494"/>
      <c r="AP43" s="494"/>
      <c r="AQ43" s="494"/>
      <c r="AR43" s="494"/>
      <c r="AS43" s="294"/>
      <c r="AT43" s="63"/>
      <c r="AU43" s="493" t="str">
        <f t="shared" si="0"/>
        <v/>
      </c>
      <c r="AV43" s="493"/>
      <c r="AW43" s="493"/>
      <c r="AX43" s="493"/>
      <c r="AY43" s="493"/>
      <c r="AZ43" s="22"/>
      <c r="BA43" s="23"/>
      <c r="BB43" s="493">
        <f>IF(資金繰表!AN44="",0,資金繰表!AN44)</f>
        <v>0</v>
      </c>
      <c r="BC43" s="493"/>
      <c r="BD43" s="493"/>
      <c r="BE43" s="493"/>
      <c r="BF43" s="493"/>
      <c r="BG43" s="63"/>
      <c r="BH43" s="293"/>
      <c r="BI43" s="494"/>
      <c r="BJ43" s="494"/>
      <c r="BK43" s="494"/>
      <c r="BL43" s="494"/>
      <c r="BM43" s="494"/>
      <c r="BN43" s="294"/>
      <c r="BO43" s="63"/>
      <c r="BP43" s="493" t="str">
        <f t="shared" si="1"/>
        <v/>
      </c>
      <c r="BQ43" s="493"/>
      <c r="BR43" s="493"/>
      <c r="BS43" s="493"/>
      <c r="BT43" s="493"/>
      <c r="BU43" s="22"/>
      <c r="BV43" s="23"/>
      <c r="BW43" s="493">
        <f>IF(資金繰表!AU44="",0,資金繰表!AU44)</f>
        <v>0</v>
      </c>
      <c r="BX43" s="493"/>
      <c r="BY43" s="493"/>
      <c r="BZ43" s="493"/>
      <c r="CA43" s="493"/>
      <c r="CB43" s="63"/>
      <c r="CC43" s="293"/>
      <c r="CD43" s="494"/>
      <c r="CE43" s="494"/>
      <c r="CF43" s="494"/>
      <c r="CG43" s="494"/>
      <c r="CH43" s="494"/>
      <c r="CI43" s="294"/>
      <c r="CJ43" s="63"/>
      <c r="CK43" s="493" t="str">
        <f t="shared" si="2"/>
        <v/>
      </c>
      <c r="CL43" s="493"/>
      <c r="CM43" s="493"/>
      <c r="CN43" s="493"/>
      <c r="CO43" s="493"/>
      <c r="CP43" s="22"/>
      <c r="CQ43" s="23"/>
      <c r="CR43" s="493">
        <f>IF(資金繰表!BB44="",0,資金繰表!BB44)</f>
        <v>0</v>
      </c>
      <c r="CS43" s="493"/>
      <c r="CT43" s="493"/>
      <c r="CU43" s="493"/>
      <c r="CV43" s="493"/>
      <c r="CW43" s="63"/>
      <c r="CX43" s="293"/>
      <c r="CY43" s="494"/>
      <c r="CZ43" s="494"/>
      <c r="DA43" s="494"/>
      <c r="DB43" s="494"/>
      <c r="DC43" s="494"/>
      <c r="DD43" s="294"/>
      <c r="DE43" s="63"/>
      <c r="DF43" s="493" t="str">
        <f t="shared" si="3"/>
        <v/>
      </c>
      <c r="DG43" s="493"/>
      <c r="DH43" s="493"/>
      <c r="DI43" s="493"/>
      <c r="DJ43" s="493"/>
      <c r="DK43" s="22"/>
      <c r="DL43" s="23"/>
      <c r="DM43" s="493">
        <f>IF(資金繰表!BI44="",0,資金繰表!BI44)</f>
        <v>0</v>
      </c>
      <c r="DN43" s="493"/>
      <c r="DO43" s="493"/>
      <c r="DP43" s="493"/>
      <c r="DQ43" s="493"/>
      <c r="DR43" s="63"/>
      <c r="DS43" s="293"/>
      <c r="DT43" s="494"/>
      <c r="DU43" s="494"/>
      <c r="DV43" s="494"/>
      <c r="DW43" s="494"/>
      <c r="DX43" s="494"/>
      <c r="DY43" s="294"/>
      <c r="DZ43" s="63"/>
      <c r="EA43" s="493" t="str">
        <f t="shared" si="4"/>
        <v/>
      </c>
      <c r="EB43" s="493"/>
      <c r="EC43" s="493"/>
      <c r="ED43" s="493"/>
      <c r="EE43" s="493"/>
      <c r="EF43" s="22"/>
      <c r="EG43" s="23"/>
      <c r="EH43" s="493">
        <f>IF(資金繰表!BP44="",0,資金繰表!BP44)</f>
        <v>0</v>
      </c>
      <c r="EI43" s="493"/>
      <c r="EJ43" s="493"/>
      <c r="EK43" s="493"/>
      <c r="EL43" s="493"/>
      <c r="EM43" s="63"/>
      <c r="EN43" s="293"/>
      <c r="EO43" s="494"/>
      <c r="EP43" s="494"/>
      <c r="EQ43" s="494"/>
      <c r="ER43" s="494"/>
      <c r="ES43" s="494"/>
      <c r="ET43" s="294"/>
      <c r="EU43" s="63"/>
      <c r="EV43" s="493" t="str">
        <f t="shared" si="5"/>
        <v/>
      </c>
      <c r="EW43" s="493"/>
      <c r="EX43" s="493"/>
      <c r="EY43" s="493"/>
      <c r="EZ43" s="493"/>
      <c r="FA43" s="63"/>
      <c r="FB43" s="79"/>
      <c r="FC43" s="493">
        <f>EH43+DM43+CR43+BW43+BB43+AG43</f>
        <v>0</v>
      </c>
      <c r="FD43" s="493"/>
      <c r="FE43" s="493"/>
      <c r="FF43" s="493"/>
      <c r="FG43" s="493"/>
      <c r="FH43" s="63"/>
      <c r="FI43" s="293"/>
      <c r="FJ43" s="493">
        <f>EO43+DT43+CY43+CD43+BI43+AN43</f>
        <v>0</v>
      </c>
      <c r="FK43" s="493"/>
      <c r="FL43" s="493"/>
      <c r="FM43" s="493"/>
      <c r="FN43" s="493"/>
      <c r="FO43" s="294"/>
      <c r="FP43" s="63"/>
      <c r="FQ43" s="493">
        <f t="shared" si="14"/>
        <v>0</v>
      </c>
      <c r="FR43" s="493"/>
      <c r="FS43" s="493"/>
      <c r="FT43" s="493"/>
      <c r="FU43" s="493"/>
      <c r="FV43" s="24"/>
    </row>
    <row r="44" spans="2:178" ht="15.95" customHeight="1">
      <c r="B44" s="529"/>
      <c r="C44" s="530"/>
      <c r="D44" s="520" t="s">
        <v>56</v>
      </c>
      <c r="E44" s="521"/>
      <c r="F44" s="521"/>
      <c r="G44" s="521"/>
      <c r="H44" s="521"/>
      <c r="I44" s="521"/>
      <c r="J44" s="522"/>
      <c r="K44" s="525" t="s">
        <v>85</v>
      </c>
      <c r="L44" s="425"/>
      <c r="M44" s="425"/>
      <c r="N44" s="425"/>
      <c r="O44" s="425"/>
      <c r="P44" s="425"/>
      <c r="Q44" s="425"/>
      <c r="R44" s="26"/>
      <c r="S44" s="440">
        <f>IF(資金繰表!S45="",0,資金繰表!S45)</f>
        <v>0</v>
      </c>
      <c r="T44" s="440"/>
      <c r="U44" s="440"/>
      <c r="V44" s="440"/>
      <c r="W44" s="440"/>
      <c r="X44" s="25"/>
      <c r="Y44" s="26"/>
      <c r="Z44" s="440">
        <f>IF(資金繰表!Z45="",0,資金繰表!Z45)</f>
        <v>0</v>
      </c>
      <c r="AA44" s="440"/>
      <c r="AB44" s="440"/>
      <c r="AC44" s="440"/>
      <c r="AD44" s="440"/>
      <c r="AE44" s="27"/>
      <c r="AF44" s="278"/>
      <c r="AG44" s="440">
        <f>IF(資金繰表!AG45="",0,資金繰表!AG45)</f>
        <v>0</v>
      </c>
      <c r="AH44" s="440"/>
      <c r="AI44" s="440"/>
      <c r="AJ44" s="440"/>
      <c r="AK44" s="440"/>
      <c r="AL44" s="64"/>
      <c r="AM44" s="295"/>
      <c r="AN44" s="401"/>
      <c r="AO44" s="401"/>
      <c r="AP44" s="401"/>
      <c r="AQ44" s="401"/>
      <c r="AR44" s="401"/>
      <c r="AS44" s="296"/>
      <c r="AT44" s="64"/>
      <c r="AU44" s="440" t="str">
        <f t="shared" si="0"/>
        <v/>
      </c>
      <c r="AV44" s="440"/>
      <c r="AW44" s="440"/>
      <c r="AX44" s="440"/>
      <c r="AY44" s="440"/>
      <c r="AZ44" s="25"/>
      <c r="BA44" s="26"/>
      <c r="BB44" s="440">
        <f>IF(資金繰表!AN45="",0,資金繰表!AN45)</f>
        <v>0</v>
      </c>
      <c r="BC44" s="440"/>
      <c r="BD44" s="440"/>
      <c r="BE44" s="440"/>
      <c r="BF44" s="440"/>
      <c r="BG44" s="64"/>
      <c r="BH44" s="295"/>
      <c r="BI44" s="401"/>
      <c r="BJ44" s="401"/>
      <c r="BK44" s="401"/>
      <c r="BL44" s="401"/>
      <c r="BM44" s="401"/>
      <c r="BN44" s="296"/>
      <c r="BO44" s="64"/>
      <c r="BP44" s="440" t="str">
        <f t="shared" si="1"/>
        <v/>
      </c>
      <c r="BQ44" s="440"/>
      <c r="BR44" s="440"/>
      <c r="BS44" s="440"/>
      <c r="BT44" s="440"/>
      <c r="BU44" s="25"/>
      <c r="BV44" s="26"/>
      <c r="BW44" s="440">
        <f>IF(資金繰表!AU45="",0,資金繰表!AU45)</f>
        <v>0</v>
      </c>
      <c r="BX44" s="440"/>
      <c r="BY44" s="440"/>
      <c r="BZ44" s="440"/>
      <c r="CA44" s="440"/>
      <c r="CB44" s="64"/>
      <c r="CC44" s="295"/>
      <c r="CD44" s="401"/>
      <c r="CE44" s="401"/>
      <c r="CF44" s="401"/>
      <c r="CG44" s="401"/>
      <c r="CH44" s="401"/>
      <c r="CI44" s="296"/>
      <c r="CJ44" s="64"/>
      <c r="CK44" s="440" t="str">
        <f t="shared" si="2"/>
        <v/>
      </c>
      <c r="CL44" s="440"/>
      <c r="CM44" s="440"/>
      <c r="CN44" s="440"/>
      <c r="CO44" s="440"/>
      <c r="CP44" s="25"/>
      <c r="CQ44" s="26"/>
      <c r="CR44" s="440">
        <f>IF(資金繰表!BB45="",0,資金繰表!BB45)</f>
        <v>0</v>
      </c>
      <c r="CS44" s="440"/>
      <c r="CT44" s="440"/>
      <c r="CU44" s="440"/>
      <c r="CV44" s="440"/>
      <c r="CW44" s="64"/>
      <c r="CX44" s="295"/>
      <c r="CY44" s="401"/>
      <c r="CZ44" s="401"/>
      <c r="DA44" s="401"/>
      <c r="DB44" s="401"/>
      <c r="DC44" s="401"/>
      <c r="DD44" s="296"/>
      <c r="DE44" s="64"/>
      <c r="DF44" s="440" t="str">
        <f t="shared" si="3"/>
        <v/>
      </c>
      <c r="DG44" s="440"/>
      <c r="DH44" s="440"/>
      <c r="DI44" s="440"/>
      <c r="DJ44" s="440"/>
      <c r="DK44" s="25"/>
      <c r="DL44" s="26"/>
      <c r="DM44" s="440">
        <f>IF(資金繰表!BI45="",0,資金繰表!BI45)</f>
        <v>0</v>
      </c>
      <c r="DN44" s="440"/>
      <c r="DO44" s="440"/>
      <c r="DP44" s="440"/>
      <c r="DQ44" s="440"/>
      <c r="DR44" s="64"/>
      <c r="DS44" s="295"/>
      <c r="DT44" s="401"/>
      <c r="DU44" s="401"/>
      <c r="DV44" s="401"/>
      <c r="DW44" s="401"/>
      <c r="DX44" s="401"/>
      <c r="DY44" s="296"/>
      <c r="DZ44" s="64"/>
      <c r="EA44" s="440" t="str">
        <f t="shared" si="4"/>
        <v/>
      </c>
      <c r="EB44" s="440"/>
      <c r="EC44" s="440"/>
      <c r="ED44" s="440"/>
      <c r="EE44" s="440"/>
      <c r="EF44" s="25"/>
      <c r="EG44" s="26"/>
      <c r="EH44" s="440">
        <f>IF(資金繰表!BP45="",0,資金繰表!BP45)</f>
        <v>0</v>
      </c>
      <c r="EI44" s="440"/>
      <c r="EJ44" s="440"/>
      <c r="EK44" s="440"/>
      <c r="EL44" s="440"/>
      <c r="EM44" s="64"/>
      <c r="EN44" s="295"/>
      <c r="EO44" s="401"/>
      <c r="EP44" s="401"/>
      <c r="EQ44" s="401"/>
      <c r="ER44" s="401"/>
      <c r="ES44" s="401"/>
      <c r="ET44" s="296"/>
      <c r="EU44" s="64"/>
      <c r="EV44" s="440" t="str">
        <f t="shared" si="5"/>
        <v/>
      </c>
      <c r="EW44" s="440"/>
      <c r="EX44" s="440"/>
      <c r="EY44" s="440"/>
      <c r="EZ44" s="440"/>
      <c r="FA44" s="64"/>
      <c r="FB44" s="80"/>
      <c r="FC44" s="440">
        <f>EH44+DM44+CR44+BW44+BB44+AG44</f>
        <v>0</v>
      </c>
      <c r="FD44" s="440"/>
      <c r="FE44" s="440"/>
      <c r="FF44" s="440"/>
      <c r="FG44" s="440"/>
      <c r="FH44" s="64"/>
      <c r="FI44" s="295"/>
      <c r="FJ44" s="440">
        <f>EO44+DT44+CY44+CD44+BI44+AN44</f>
        <v>0</v>
      </c>
      <c r="FK44" s="440"/>
      <c r="FL44" s="440"/>
      <c r="FM44" s="440"/>
      <c r="FN44" s="440"/>
      <c r="FO44" s="296"/>
      <c r="FP44" s="64"/>
      <c r="FQ44" s="440">
        <f t="shared" si="14"/>
        <v>0</v>
      </c>
      <c r="FR44" s="440"/>
      <c r="FS44" s="440"/>
      <c r="FT44" s="440"/>
      <c r="FU44" s="440"/>
      <c r="FV44" s="27"/>
    </row>
    <row r="45" spans="2:178" ht="15.95" customHeight="1">
      <c r="B45" s="531"/>
      <c r="C45" s="532"/>
      <c r="D45" s="523"/>
      <c r="E45" s="408"/>
      <c r="F45" s="408"/>
      <c r="G45" s="408"/>
      <c r="H45" s="408"/>
      <c r="I45" s="408"/>
      <c r="J45" s="524"/>
      <c r="K45" s="428" t="s">
        <v>55</v>
      </c>
      <c r="L45" s="429"/>
      <c r="M45" s="429"/>
      <c r="N45" s="429"/>
      <c r="O45" s="429"/>
      <c r="P45" s="429"/>
      <c r="Q45" s="429"/>
      <c r="R45" s="23"/>
      <c r="S45" s="493">
        <f>IF(資金繰表!S46="",0,資金繰表!S46)</f>
        <v>0</v>
      </c>
      <c r="T45" s="493"/>
      <c r="U45" s="493"/>
      <c r="V45" s="493"/>
      <c r="W45" s="493"/>
      <c r="X45" s="48"/>
      <c r="Y45" s="23"/>
      <c r="Z45" s="493">
        <f>IF(資金繰表!Z46="",0,資金繰表!Z46)</f>
        <v>0</v>
      </c>
      <c r="AA45" s="493"/>
      <c r="AB45" s="493"/>
      <c r="AC45" s="493"/>
      <c r="AD45" s="493"/>
      <c r="AE45" s="49"/>
      <c r="AF45" s="277"/>
      <c r="AG45" s="493">
        <f>IF(資金繰表!AG46="",0,資金繰表!AG46)</f>
        <v>0</v>
      </c>
      <c r="AH45" s="493"/>
      <c r="AI45" s="493"/>
      <c r="AJ45" s="493"/>
      <c r="AK45" s="493"/>
      <c r="AL45" s="77"/>
      <c r="AM45" s="293"/>
      <c r="AN45" s="494"/>
      <c r="AO45" s="494"/>
      <c r="AP45" s="494"/>
      <c r="AQ45" s="494"/>
      <c r="AR45" s="494"/>
      <c r="AS45" s="317"/>
      <c r="AT45" s="63"/>
      <c r="AU45" s="493" t="str">
        <f t="shared" si="0"/>
        <v/>
      </c>
      <c r="AV45" s="493"/>
      <c r="AW45" s="493"/>
      <c r="AX45" s="493"/>
      <c r="AY45" s="493"/>
      <c r="AZ45" s="48"/>
      <c r="BA45" s="23"/>
      <c r="BB45" s="493">
        <f>IF(資金繰表!AN46="",0,資金繰表!AN46)</f>
        <v>0</v>
      </c>
      <c r="BC45" s="493"/>
      <c r="BD45" s="493"/>
      <c r="BE45" s="493"/>
      <c r="BF45" s="493"/>
      <c r="BG45" s="77"/>
      <c r="BH45" s="293"/>
      <c r="BI45" s="494"/>
      <c r="BJ45" s="494"/>
      <c r="BK45" s="494"/>
      <c r="BL45" s="494"/>
      <c r="BM45" s="494"/>
      <c r="BN45" s="317"/>
      <c r="BO45" s="63"/>
      <c r="BP45" s="493" t="str">
        <f t="shared" si="1"/>
        <v/>
      </c>
      <c r="BQ45" s="493"/>
      <c r="BR45" s="493"/>
      <c r="BS45" s="493"/>
      <c r="BT45" s="493"/>
      <c r="BU45" s="48"/>
      <c r="BV45" s="23"/>
      <c r="BW45" s="493">
        <f>IF(資金繰表!AU46="",0,資金繰表!AU46)</f>
        <v>0</v>
      </c>
      <c r="BX45" s="493"/>
      <c r="BY45" s="493"/>
      <c r="BZ45" s="493"/>
      <c r="CA45" s="493"/>
      <c r="CB45" s="77"/>
      <c r="CC45" s="293"/>
      <c r="CD45" s="494"/>
      <c r="CE45" s="494"/>
      <c r="CF45" s="494"/>
      <c r="CG45" s="494"/>
      <c r="CH45" s="494"/>
      <c r="CI45" s="317"/>
      <c r="CJ45" s="63"/>
      <c r="CK45" s="493" t="str">
        <f t="shared" si="2"/>
        <v/>
      </c>
      <c r="CL45" s="493"/>
      <c r="CM45" s="493"/>
      <c r="CN45" s="493"/>
      <c r="CO45" s="493"/>
      <c r="CP45" s="48"/>
      <c r="CQ45" s="23"/>
      <c r="CR45" s="493">
        <f>IF(資金繰表!BB46="",0,資金繰表!BB46)</f>
        <v>0</v>
      </c>
      <c r="CS45" s="493"/>
      <c r="CT45" s="493"/>
      <c r="CU45" s="493"/>
      <c r="CV45" s="493"/>
      <c r="CW45" s="77"/>
      <c r="CX45" s="293"/>
      <c r="CY45" s="494"/>
      <c r="CZ45" s="494"/>
      <c r="DA45" s="494"/>
      <c r="DB45" s="494"/>
      <c r="DC45" s="494"/>
      <c r="DD45" s="317"/>
      <c r="DE45" s="63"/>
      <c r="DF45" s="493" t="str">
        <f t="shared" si="3"/>
        <v/>
      </c>
      <c r="DG45" s="493"/>
      <c r="DH45" s="493"/>
      <c r="DI45" s="493"/>
      <c r="DJ45" s="493"/>
      <c r="DK45" s="48"/>
      <c r="DL45" s="23"/>
      <c r="DM45" s="493">
        <f>IF(資金繰表!BI46="",0,資金繰表!BI46)</f>
        <v>0</v>
      </c>
      <c r="DN45" s="493"/>
      <c r="DO45" s="493"/>
      <c r="DP45" s="493"/>
      <c r="DQ45" s="493"/>
      <c r="DR45" s="77"/>
      <c r="DS45" s="293"/>
      <c r="DT45" s="494"/>
      <c r="DU45" s="494"/>
      <c r="DV45" s="494"/>
      <c r="DW45" s="494"/>
      <c r="DX45" s="494"/>
      <c r="DY45" s="317"/>
      <c r="DZ45" s="63"/>
      <c r="EA45" s="493" t="str">
        <f t="shared" si="4"/>
        <v/>
      </c>
      <c r="EB45" s="493"/>
      <c r="EC45" s="493"/>
      <c r="ED45" s="493"/>
      <c r="EE45" s="493"/>
      <c r="EF45" s="48"/>
      <c r="EG45" s="23"/>
      <c r="EH45" s="493">
        <f>IF(資金繰表!BP46="",0,資金繰表!BP46)</f>
        <v>0</v>
      </c>
      <c r="EI45" s="493"/>
      <c r="EJ45" s="493"/>
      <c r="EK45" s="493"/>
      <c r="EL45" s="493"/>
      <c r="EM45" s="77"/>
      <c r="EN45" s="293"/>
      <c r="EO45" s="494"/>
      <c r="EP45" s="494"/>
      <c r="EQ45" s="494"/>
      <c r="ER45" s="494"/>
      <c r="ES45" s="494"/>
      <c r="ET45" s="317"/>
      <c r="EU45" s="63"/>
      <c r="EV45" s="493" t="str">
        <f t="shared" si="5"/>
        <v/>
      </c>
      <c r="EW45" s="493"/>
      <c r="EX45" s="493"/>
      <c r="EY45" s="493"/>
      <c r="EZ45" s="493"/>
      <c r="FA45" s="77"/>
      <c r="FB45" s="79"/>
      <c r="FC45" s="493">
        <f>EH45+DM45+CR45+BW45+BB45+AG45</f>
        <v>0</v>
      </c>
      <c r="FD45" s="493"/>
      <c r="FE45" s="493"/>
      <c r="FF45" s="493"/>
      <c r="FG45" s="493"/>
      <c r="FH45" s="77"/>
      <c r="FI45" s="293"/>
      <c r="FJ45" s="493">
        <f>EO45+DT45+CY45+CD45+BI45+AN45</f>
        <v>0</v>
      </c>
      <c r="FK45" s="493"/>
      <c r="FL45" s="493"/>
      <c r="FM45" s="493"/>
      <c r="FN45" s="493"/>
      <c r="FO45" s="317"/>
      <c r="FP45" s="63"/>
      <c r="FQ45" s="493">
        <f t="shared" si="14"/>
        <v>0</v>
      </c>
      <c r="FR45" s="493"/>
      <c r="FS45" s="493"/>
      <c r="FT45" s="493"/>
      <c r="FU45" s="493"/>
      <c r="FV45" s="49"/>
    </row>
    <row r="46" spans="2:178" ht="15.95" customHeight="1" thickBot="1">
      <c r="B46" s="517" t="s">
        <v>32</v>
      </c>
      <c r="C46" s="518"/>
      <c r="D46" s="519" t="s">
        <v>57</v>
      </c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0"/>
      <c r="S46" s="509">
        <f>SUM(S42:S45)</f>
        <v>0</v>
      </c>
      <c r="T46" s="509"/>
      <c r="U46" s="509"/>
      <c r="V46" s="509"/>
      <c r="W46" s="509"/>
      <c r="X46" s="51"/>
      <c r="Y46" s="50"/>
      <c r="Z46" s="509">
        <f>SUM(Z42:Z45)</f>
        <v>0</v>
      </c>
      <c r="AA46" s="509"/>
      <c r="AB46" s="509"/>
      <c r="AC46" s="509"/>
      <c r="AD46" s="509"/>
      <c r="AE46" s="52"/>
      <c r="AF46" s="285"/>
      <c r="AG46" s="509">
        <f>SUM(AG42:AG45)</f>
        <v>0</v>
      </c>
      <c r="AH46" s="509"/>
      <c r="AI46" s="509"/>
      <c r="AJ46" s="509"/>
      <c r="AK46" s="509"/>
      <c r="AL46" s="51"/>
      <c r="AM46" s="311"/>
      <c r="AN46" s="509">
        <f>SUM(AN42:AN45)</f>
        <v>0</v>
      </c>
      <c r="AO46" s="509"/>
      <c r="AP46" s="509"/>
      <c r="AQ46" s="509"/>
      <c r="AR46" s="509"/>
      <c r="AS46" s="318"/>
      <c r="AT46" s="72"/>
      <c r="AU46" s="509">
        <f t="shared" si="0"/>
        <v>0</v>
      </c>
      <c r="AV46" s="509"/>
      <c r="AW46" s="509"/>
      <c r="AX46" s="509"/>
      <c r="AY46" s="509"/>
      <c r="AZ46" s="53"/>
      <c r="BA46" s="50"/>
      <c r="BB46" s="509">
        <f>SUM(BB42:BB45)</f>
        <v>0</v>
      </c>
      <c r="BC46" s="509"/>
      <c r="BD46" s="509"/>
      <c r="BE46" s="509"/>
      <c r="BF46" s="509"/>
      <c r="BG46" s="51"/>
      <c r="BH46" s="311"/>
      <c r="BI46" s="509">
        <f>SUM(BI42:BI45)</f>
        <v>0</v>
      </c>
      <c r="BJ46" s="509"/>
      <c r="BK46" s="509"/>
      <c r="BL46" s="509"/>
      <c r="BM46" s="509"/>
      <c r="BN46" s="318"/>
      <c r="BO46" s="72"/>
      <c r="BP46" s="509">
        <f t="shared" si="1"/>
        <v>0</v>
      </c>
      <c r="BQ46" s="509"/>
      <c r="BR46" s="509"/>
      <c r="BS46" s="509"/>
      <c r="BT46" s="509"/>
      <c r="BU46" s="53"/>
      <c r="BV46" s="50"/>
      <c r="BW46" s="509">
        <f>SUM(BW42:BW45)</f>
        <v>0</v>
      </c>
      <c r="BX46" s="509"/>
      <c r="BY46" s="509"/>
      <c r="BZ46" s="509"/>
      <c r="CA46" s="509"/>
      <c r="CB46" s="51"/>
      <c r="CC46" s="311"/>
      <c r="CD46" s="509">
        <f>SUM(CD42:CD45)</f>
        <v>0</v>
      </c>
      <c r="CE46" s="509"/>
      <c r="CF46" s="509"/>
      <c r="CG46" s="509"/>
      <c r="CH46" s="509"/>
      <c r="CI46" s="318"/>
      <c r="CJ46" s="72"/>
      <c r="CK46" s="509">
        <f t="shared" si="2"/>
        <v>0</v>
      </c>
      <c r="CL46" s="509"/>
      <c r="CM46" s="509"/>
      <c r="CN46" s="509"/>
      <c r="CO46" s="509"/>
      <c r="CP46" s="53"/>
      <c r="CQ46" s="50"/>
      <c r="CR46" s="509">
        <f>SUM(CR42:CR45)</f>
        <v>0</v>
      </c>
      <c r="CS46" s="509"/>
      <c r="CT46" s="509"/>
      <c r="CU46" s="509"/>
      <c r="CV46" s="509"/>
      <c r="CW46" s="51"/>
      <c r="CX46" s="311"/>
      <c r="CY46" s="509">
        <f>SUM(CY42:CY45)</f>
        <v>0</v>
      </c>
      <c r="CZ46" s="509"/>
      <c r="DA46" s="509"/>
      <c r="DB46" s="509"/>
      <c r="DC46" s="509"/>
      <c r="DD46" s="318"/>
      <c r="DE46" s="72"/>
      <c r="DF46" s="509">
        <f t="shared" si="3"/>
        <v>0</v>
      </c>
      <c r="DG46" s="509"/>
      <c r="DH46" s="509"/>
      <c r="DI46" s="509"/>
      <c r="DJ46" s="509"/>
      <c r="DK46" s="53"/>
      <c r="DL46" s="50"/>
      <c r="DM46" s="509">
        <f>SUM(DM42:DM45)</f>
        <v>0</v>
      </c>
      <c r="DN46" s="509"/>
      <c r="DO46" s="509"/>
      <c r="DP46" s="509"/>
      <c r="DQ46" s="509"/>
      <c r="DR46" s="51"/>
      <c r="DS46" s="311"/>
      <c r="DT46" s="509">
        <f>SUM(DT42:DT45)</f>
        <v>0</v>
      </c>
      <c r="DU46" s="509"/>
      <c r="DV46" s="509"/>
      <c r="DW46" s="509"/>
      <c r="DX46" s="509"/>
      <c r="DY46" s="318"/>
      <c r="DZ46" s="72"/>
      <c r="EA46" s="509">
        <f t="shared" si="4"/>
        <v>0</v>
      </c>
      <c r="EB46" s="509"/>
      <c r="EC46" s="509"/>
      <c r="ED46" s="509"/>
      <c r="EE46" s="509"/>
      <c r="EF46" s="53"/>
      <c r="EG46" s="50"/>
      <c r="EH46" s="509">
        <f>SUM(EH42:EH45)</f>
        <v>0</v>
      </c>
      <c r="EI46" s="509"/>
      <c r="EJ46" s="509"/>
      <c r="EK46" s="509"/>
      <c r="EL46" s="509"/>
      <c r="EM46" s="51"/>
      <c r="EN46" s="311"/>
      <c r="EO46" s="509">
        <f>SUM(EO42:EO45)</f>
        <v>0</v>
      </c>
      <c r="EP46" s="509"/>
      <c r="EQ46" s="509"/>
      <c r="ER46" s="509"/>
      <c r="ES46" s="509"/>
      <c r="ET46" s="318"/>
      <c r="EU46" s="72"/>
      <c r="EV46" s="509">
        <f t="shared" si="5"/>
        <v>0</v>
      </c>
      <c r="EW46" s="509"/>
      <c r="EX46" s="509"/>
      <c r="EY46" s="509"/>
      <c r="EZ46" s="509"/>
      <c r="FA46" s="51"/>
      <c r="FB46" s="85"/>
      <c r="FC46" s="509">
        <f>SUM(FC42:FC45)</f>
        <v>0</v>
      </c>
      <c r="FD46" s="509"/>
      <c r="FE46" s="509"/>
      <c r="FF46" s="509"/>
      <c r="FG46" s="509"/>
      <c r="FH46" s="51"/>
      <c r="FI46" s="311"/>
      <c r="FJ46" s="509">
        <f>SUM(FJ42:FJ45)</f>
        <v>0</v>
      </c>
      <c r="FK46" s="509"/>
      <c r="FL46" s="509"/>
      <c r="FM46" s="509"/>
      <c r="FN46" s="509"/>
      <c r="FO46" s="318"/>
      <c r="FP46" s="72"/>
      <c r="FQ46" s="509">
        <f t="shared" si="14"/>
        <v>0</v>
      </c>
      <c r="FR46" s="509"/>
      <c r="FS46" s="509"/>
      <c r="FT46" s="509"/>
      <c r="FU46" s="509"/>
      <c r="FV46" s="52"/>
    </row>
    <row r="47" spans="2:178" ht="15.95" customHeight="1" thickTop="1" thickBot="1">
      <c r="B47" s="510" t="s">
        <v>33</v>
      </c>
      <c r="C47" s="511"/>
      <c r="D47" s="512" t="s">
        <v>69</v>
      </c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3"/>
      <c r="R47" s="54"/>
      <c r="S47" s="497">
        <f>S41-S46</f>
        <v>0</v>
      </c>
      <c r="T47" s="497"/>
      <c r="U47" s="497"/>
      <c r="V47" s="497"/>
      <c r="W47" s="497"/>
      <c r="X47" s="43"/>
      <c r="Y47" s="54"/>
      <c r="Z47" s="497">
        <f>Z41-Z46</f>
        <v>0</v>
      </c>
      <c r="AA47" s="497"/>
      <c r="AB47" s="497"/>
      <c r="AC47" s="497"/>
      <c r="AD47" s="497"/>
      <c r="AE47" s="45"/>
      <c r="AF47" s="288"/>
      <c r="AG47" s="497">
        <f>AG41-AG46</f>
        <v>0</v>
      </c>
      <c r="AH47" s="497"/>
      <c r="AI47" s="497"/>
      <c r="AJ47" s="497"/>
      <c r="AK47" s="497"/>
      <c r="AL47" s="73"/>
      <c r="AM47" s="319"/>
      <c r="AN47" s="497">
        <f>AN41-AN46</f>
        <v>0</v>
      </c>
      <c r="AO47" s="497"/>
      <c r="AP47" s="497"/>
      <c r="AQ47" s="497"/>
      <c r="AR47" s="497"/>
      <c r="AS47" s="314"/>
      <c r="AT47" s="73"/>
      <c r="AU47" s="497">
        <f t="shared" si="0"/>
        <v>0</v>
      </c>
      <c r="AV47" s="497"/>
      <c r="AW47" s="497"/>
      <c r="AX47" s="497"/>
      <c r="AY47" s="497"/>
      <c r="AZ47" s="43"/>
      <c r="BA47" s="54"/>
      <c r="BB47" s="497">
        <f>BB41-BB46</f>
        <v>0</v>
      </c>
      <c r="BC47" s="497"/>
      <c r="BD47" s="497"/>
      <c r="BE47" s="497"/>
      <c r="BF47" s="497"/>
      <c r="BG47" s="73"/>
      <c r="BH47" s="319"/>
      <c r="BI47" s="497">
        <f>BI41-BI46</f>
        <v>0</v>
      </c>
      <c r="BJ47" s="497"/>
      <c r="BK47" s="497"/>
      <c r="BL47" s="497"/>
      <c r="BM47" s="497"/>
      <c r="BN47" s="314"/>
      <c r="BO47" s="73"/>
      <c r="BP47" s="497">
        <f t="shared" si="1"/>
        <v>0</v>
      </c>
      <c r="BQ47" s="497"/>
      <c r="BR47" s="497"/>
      <c r="BS47" s="497"/>
      <c r="BT47" s="497"/>
      <c r="BU47" s="43"/>
      <c r="BV47" s="54"/>
      <c r="BW47" s="497">
        <f>BW41-BW46</f>
        <v>0</v>
      </c>
      <c r="BX47" s="497"/>
      <c r="BY47" s="497"/>
      <c r="BZ47" s="497"/>
      <c r="CA47" s="497"/>
      <c r="CB47" s="73"/>
      <c r="CC47" s="319"/>
      <c r="CD47" s="497">
        <f>CD41-CD46</f>
        <v>0</v>
      </c>
      <c r="CE47" s="497"/>
      <c r="CF47" s="497"/>
      <c r="CG47" s="497"/>
      <c r="CH47" s="497"/>
      <c r="CI47" s="314"/>
      <c r="CJ47" s="73"/>
      <c r="CK47" s="497">
        <f t="shared" si="2"/>
        <v>0</v>
      </c>
      <c r="CL47" s="497"/>
      <c r="CM47" s="497"/>
      <c r="CN47" s="497"/>
      <c r="CO47" s="497"/>
      <c r="CP47" s="43"/>
      <c r="CQ47" s="54"/>
      <c r="CR47" s="497">
        <f>CR41-CR46</f>
        <v>0</v>
      </c>
      <c r="CS47" s="497"/>
      <c r="CT47" s="497"/>
      <c r="CU47" s="497"/>
      <c r="CV47" s="497"/>
      <c r="CW47" s="73"/>
      <c r="CX47" s="319"/>
      <c r="CY47" s="497">
        <f>CY41-CY46</f>
        <v>0</v>
      </c>
      <c r="CZ47" s="497"/>
      <c r="DA47" s="497"/>
      <c r="DB47" s="497"/>
      <c r="DC47" s="497"/>
      <c r="DD47" s="314"/>
      <c r="DE47" s="73"/>
      <c r="DF47" s="497">
        <f t="shared" si="3"/>
        <v>0</v>
      </c>
      <c r="DG47" s="497"/>
      <c r="DH47" s="497"/>
      <c r="DI47" s="497"/>
      <c r="DJ47" s="497"/>
      <c r="DK47" s="43"/>
      <c r="DL47" s="54"/>
      <c r="DM47" s="497">
        <f>DM41-DM46</f>
        <v>0</v>
      </c>
      <c r="DN47" s="497"/>
      <c r="DO47" s="497"/>
      <c r="DP47" s="497"/>
      <c r="DQ47" s="497"/>
      <c r="DR47" s="73"/>
      <c r="DS47" s="319"/>
      <c r="DT47" s="497">
        <f>DT41-DT46</f>
        <v>0</v>
      </c>
      <c r="DU47" s="497"/>
      <c r="DV47" s="497"/>
      <c r="DW47" s="497"/>
      <c r="DX47" s="497"/>
      <c r="DY47" s="314"/>
      <c r="DZ47" s="73"/>
      <c r="EA47" s="497">
        <f t="shared" si="4"/>
        <v>0</v>
      </c>
      <c r="EB47" s="497"/>
      <c r="EC47" s="497"/>
      <c r="ED47" s="497"/>
      <c r="EE47" s="497"/>
      <c r="EF47" s="43"/>
      <c r="EG47" s="54"/>
      <c r="EH47" s="497">
        <f>EH41-EH46</f>
        <v>0</v>
      </c>
      <c r="EI47" s="497"/>
      <c r="EJ47" s="497"/>
      <c r="EK47" s="497"/>
      <c r="EL47" s="497"/>
      <c r="EM47" s="73"/>
      <c r="EN47" s="319"/>
      <c r="EO47" s="497">
        <f>EO41-EO46</f>
        <v>0</v>
      </c>
      <c r="EP47" s="497"/>
      <c r="EQ47" s="497"/>
      <c r="ER47" s="497"/>
      <c r="ES47" s="497"/>
      <c r="ET47" s="314"/>
      <c r="EU47" s="73"/>
      <c r="EV47" s="497">
        <f t="shared" si="5"/>
        <v>0</v>
      </c>
      <c r="EW47" s="497"/>
      <c r="EX47" s="497"/>
      <c r="EY47" s="497"/>
      <c r="EZ47" s="497"/>
      <c r="FA47" s="73"/>
      <c r="FB47" s="83"/>
      <c r="FC47" s="497">
        <f>FC41-FC46</f>
        <v>0</v>
      </c>
      <c r="FD47" s="497"/>
      <c r="FE47" s="497"/>
      <c r="FF47" s="497"/>
      <c r="FG47" s="497"/>
      <c r="FH47" s="73"/>
      <c r="FI47" s="319"/>
      <c r="FJ47" s="497">
        <f>FJ41-FJ46</f>
        <v>0</v>
      </c>
      <c r="FK47" s="497"/>
      <c r="FL47" s="497"/>
      <c r="FM47" s="497"/>
      <c r="FN47" s="497"/>
      <c r="FO47" s="314"/>
      <c r="FP47" s="73"/>
      <c r="FQ47" s="497">
        <f t="shared" si="14"/>
        <v>0</v>
      </c>
      <c r="FR47" s="497"/>
      <c r="FS47" s="497"/>
      <c r="FT47" s="497"/>
      <c r="FU47" s="497"/>
      <c r="FV47" s="45"/>
    </row>
    <row r="48" spans="2:178" ht="15.95" customHeight="1" thickTop="1" thickBot="1">
      <c r="B48" s="510" t="s">
        <v>34</v>
      </c>
      <c r="C48" s="511"/>
      <c r="D48" s="495" t="s">
        <v>70</v>
      </c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6"/>
      <c r="R48" s="54"/>
      <c r="S48" s="497">
        <f>S15+S47</f>
        <v>0</v>
      </c>
      <c r="T48" s="497"/>
      <c r="U48" s="497"/>
      <c r="V48" s="497"/>
      <c r="W48" s="497"/>
      <c r="X48" s="43"/>
      <c r="Y48" s="54"/>
      <c r="Z48" s="497">
        <f>Z15+Z47</f>
        <v>0</v>
      </c>
      <c r="AA48" s="497"/>
      <c r="AB48" s="497"/>
      <c r="AC48" s="497"/>
      <c r="AD48" s="497"/>
      <c r="AE48" s="45"/>
      <c r="AF48" s="288"/>
      <c r="AG48" s="497">
        <f>AG15+AG47</f>
        <v>0</v>
      </c>
      <c r="AH48" s="497"/>
      <c r="AI48" s="497"/>
      <c r="AJ48" s="497"/>
      <c r="AK48" s="497"/>
      <c r="AL48" s="73"/>
      <c r="AM48" s="319"/>
      <c r="AN48" s="497">
        <f>AN15+AN47</f>
        <v>0</v>
      </c>
      <c r="AO48" s="497"/>
      <c r="AP48" s="497"/>
      <c r="AQ48" s="497"/>
      <c r="AR48" s="497"/>
      <c r="AS48" s="314"/>
      <c r="AT48" s="73"/>
      <c r="AU48" s="497">
        <f t="shared" si="0"/>
        <v>0</v>
      </c>
      <c r="AV48" s="497"/>
      <c r="AW48" s="497"/>
      <c r="AX48" s="497"/>
      <c r="AY48" s="497"/>
      <c r="AZ48" s="43"/>
      <c r="BA48" s="54"/>
      <c r="BB48" s="497">
        <f>BB15+BB47</f>
        <v>0</v>
      </c>
      <c r="BC48" s="497"/>
      <c r="BD48" s="497"/>
      <c r="BE48" s="497"/>
      <c r="BF48" s="497"/>
      <c r="BG48" s="73"/>
      <c r="BH48" s="319"/>
      <c r="BI48" s="497">
        <f>BI15+BI47</f>
        <v>0</v>
      </c>
      <c r="BJ48" s="497"/>
      <c r="BK48" s="497"/>
      <c r="BL48" s="497"/>
      <c r="BM48" s="497"/>
      <c r="BN48" s="314"/>
      <c r="BO48" s="73"/>
      <c r="BP48" s="497">
        <f t="shared" si="1"/>
        <v>0</v>
      </c>
      <c r="BQ48" s="497"/>
      <c r="BR48" s="497"/>
      <c r="BS48" s="497"/>
      <c r="BT48" s="497"/>
      <c r="BU48" s="43"/>
      <c r="BV48" s="54"/>
      <c r="BW48" s="497">
        <f>BW15+BW47</f>
        <v>0</v>
      </c>
      <c r="BX48" s="497"/>
      <c r="BY48" s="497"/>
      <c r="BZ48" s="497"/>
      <c r="CA48" s="497"/>
      <c r="CB48" s="73"/>
      <c r="CC48" s="319"/>
      <c r="CD48" s="497">
        <f>CD15+CD47</f>
        <v>0</v>
      </c>
      <c r="CE48" s="497"/>
      <c r="CF48" s="497"/>
      <c r="CG48" s="497"/>
      <c r="CH48" s="497"/>
      <c r="CI48" s="314"/>
      <c r="CJ48" s="73"/>
      <c r="CK48" s="497">
        <f t="shared" si="2"/>
        <v>0</v>
      </c>
      <c r="CL48" s="497"/>
      <c r="CM48" s="497"/>
      <c r="CN48" s="497"/>
      <c r="CO48" s="497"/>
      <c r="CP48" s="43"/>
      <c r="CQ48" s="54"/>
      <c r="CR48" s="497">
        <f>CR15+CR47</f>
        <v>0</v>
      </c>
      <c r="CS48" s="497"/>
      <c r="CT48" s="497"/>
      <c r="CU48" s="497"/>
      <c r="CV48" s="497"/>
      <c r="CW48" s="73"/>
      <c r="CX48" s="319"/>
      <c r="CY48" s="497">
        <f>CY15+CY47</f>
        <v>0</v>
      </c>
      <c r="CZ48" s="497"/>
      <c r="DA48" s="497"/>
      <c r="DB48" s="497"/>
      <c r="DC48" s="497"/>
      <c r="DD48" s="314"/>
      <c r="DE48" s="73"/>
      <c r="DF48" s="497">
        <f t="shared" si="3"/>
        <v>0</v>
      </c>
      <c r="DG48" s="497"/>
      <c r="DH48" s="497"/>
      <c r="DI48" s="497"/>
      <c r="DJ48" s="497"/>
      <c r="DK48" s="43"/>
      <c r="DL48" s="54"/>
      <c r="DM48" s="497">
        <f>DM15+DM47</f>
        <v>0</v>
      </c>
      <c r="DN48" s="497"/>
      <c r="DO48" s="497"/>
      <c r="DP48" s="497"/>
      <c r="DQ48" s="497"/>
      <c r="DR48" s="73"/>
      <c r="DS48" s="319"/>
      <c r="DT48" s="497">
        <f>DT15+DT47</f>
        <v>0</v>
      </c>
      <c r="DU48" s="497"/>
      <c r="DV48" s="497"/>
      <c r="DW48" s="497"/>
      <c r="DX48" s="497"/>
      <c r="DY48" s="314"/>
      <c r="DZ48" s="73"/>
      <c r="EA48" s="497">
        <f t="shared" si="4"/>
        <v>0</v>
      </c>
      <c r="EB48" s="497"/>
      <c r="EC48" s="497"/>
      <c r="ED48" s="497"/>
      <c r="EE48" s="497"/>
      <c r="EF48" s="43"/>
      <c r="EG48" s="54"/>
      <c r="EH48" s="497">
        <f>EH15+EH47</f>
        <v>0</v>
      </c>
      <c r="EI48" s="497"/>
      <c r="EJ48" s="497"/>
      <c r="EK48" s="497"/>
      <c r="EL48" s="497"/>
      <c r="EM48" s="73"/>
      <c r="EN48" s="319"/>
      <c r="EO48" s="497">
        <f>EO15+EO47</f>
        <v>0</v>
      </c>
      <c r="EP48" s="497"/>
      <c r="EQ48" s="497"/>
      <c r="ER48" s="497"/>
      <c r="ES48" s="497"/>
      <c r="ET48" s="314"/>
      <c r="EU48" s="73"/>
      <c r="EV48" s="497">
        <f t="shared" si="5"/>
        <v>0</v>
      </c>
      <c r="EW48" s="497"/>
      <c r="EX48" s="497"/>
      <c r="EY48" s="497"/>
      <c r="EZ48" s="497"/>
      <c r="FA48" s="73"/>
      <c r="FB48" s="699" t="str">
        <f>IF(FJ48="","",FJ48-FC48)</f>
        <v/>
      </c>
      <c r="FC48" s="700"/>
      <c r="FD48" s="700"/>
      <c r="FE48" s="700"/>
      <c r="FF48" s="700"/>
      <c r="FG48" s="700"/>
      <c r="FH48" s="700"/>
      <c r="FI48" s="700"/>
      <c r="FJ48" s="700"/>
      <c r="FK48" s="700"/>
      <c r="FL48" s="700"/>
      <c r="FM48" s="700"/>
      <c r="FN48" s="700"/>
      <c r="FO48" s="700"/>
      <c r="FP48" s="700"/>
      <c r="FQ48" s="700"/>
      <c r="FR48" s="700"/>
      <c r="FS48" s="700"/>
      <c r="FT48" s="700"/>
      <c r="FU48" s="700"/>
      <c r="FV48" s="701"/>
    </row>
    <row r="49" spans="2:178" ht="15.95" customHeight="1" thickTop="1">
      <c r="B49" s="487" t="s">
        <v>80</v>
      </c>
      <c r="C49" s="488"/>
      <c r="D49" s="498" t="s">
        <v>81</v>
      </c>
      <c r="E49" s="490"/>
      <c r="F49" s="501" t="s">
        <v>0</v>
      </c>
      <c r="G49" s="501"/>
      <c r="H49" s="501"/>
      <c r="I49" s="501"/>
      <c r="J49" s="502"/>
      <c r="K49" s="413" t="s">
        <v>58</v>
      </c>
      <c r="L49" s="413"/>
      <c r="M49" s="413"/>
      <c r="N49" s="413"/>
      <c r="O49" s="413"/>
      <c r="P49" s="413"/>
      <c r="Q49" s="413"/>
      <c r="R49" s="21"/>
      <c r="S49" s="526">
        <f>IF(資金繰表!S50="",0,資金繰表!S50)</f>
        <v>0</v>
      </c>
      <c r="T49" s="526"/>
      <c r="U49" s="526"/>
      <c r="V49" s="526"/>
      <c r="W49" s="526"/>
      <c r="X49" s="46"/>
      <c r="Y49" s="21"/>
      <c r="Z49" s="526">
        <f>IF(資金繰表!Z50="",0,資金繰表!Z50)</f>
        <v>0</v>
      </c>
      <c r="AA49" s="526"/>
      <c r="AB49" s="526"/>
      <c r="AC49" s="526"/>
      <c r="AD49" s="526"/>
      <c r="AE49" s="47"/>
      <c r="AF49" s="287"/>
      <c r="AG49" s="526">
        <f>IF(資金繰表!AG50="",0,資金繰表!AG50)</f>
        <v>0</v>
      </c>
      <c r="AH49" s="526"/>
      <c r="AI49" s="526"/>
      <c r="AJ49" s="526"/>
      <c r="AK49" s="526"/>
      <c r="AL49" s="61"/>
      <c r="AM49" s="315"/>
      <c r="AN49" s="473"/>
      <c r="AO49" s="473"/>
      <c r="AP49" s="473"/>
      <c r="AQ49" s="473"/>
      <c r="AR49" s="473"/>
      <c r="AS49" s="316"/>
      <c r="AT49" s="71"/>
      <c r="AU49" s="526" t="str">
        <f t="shared" si="0"/>
        <v/>
      </c>
      <c r="AV49" s="526"/>
      <c r="AW49" s="526"/>
      <c r="AX49" s="526"/>
      <c r="AY49" s="526"/>
      <c r="AZ49" s="46"/>
      <c r="BA49" s="21"/>
      <c r="BB49" s="526">
        <f>IF(資金繰表!AN50="",0,資金繰表!AN50)</f>
        <v>0</v>
      </c>
      <c r="BC49" s="526"/>
      <c r="BD49" s="526"/>
      <c r="BE49" s="526"/>
      <c r="BF49" s="526"/>
      <c r="BG49" s="61"/>
      <c r="BH49" s="315"/>
      <c r="BI49" s="473"/>
      <c r="BJ49" s="473"/>
      <c r="BK49" s="473"/>
      <c r="BL49" s="473"/>
      <c r="BM49" s="473"/>
      <c r="BN49" s="316"/>
      <c r="BO49" s="71"/>
      <c r="BP49" s="526" t="str">
        <f t="shared" si="1"/>
        <v/>
      </c>
      <c r="BQ49" s="526"/>
      <c r="BR49" s="526"/>
      <c r="BS49" s="526"/>
      <c r="BT49" s="526"/>
      <c r="BU49" s="46"/>
      <c r="BV49" s="21"/>
      <c r="BW49" s="526">
        <f>IF(資金繰表!AU50="",0,資金繰表!AU50)</f>
        <v>0</v>
      </c>
      <c r="BX49" s="526"/>
      <c r="BY49" s="526"/>
      <c r="BZ49" s="526"/>
      <c r="CA49" s="526"/>
      <c r="CB49" s="61"/>
      <c r="CC49" s="315"/>
      <c r="CD49" s="473"/>
      <c r="CE49" s="473"/>
      <c r="CF49" s="473"/>
      <c r="CG49" s="473"/>
      <c r="CH49" s="473"/>
      <c r="CI49" s="316"/>
      <c r="CJ49" s="71"/>
      <c r="CK49" s="526" t="str">
        <f t="shared" si="2"/>
        <v/>
      </c>
      <c r="CL49" s="526"/>
      <c r="CM49" s="526"/>
      <c r="CN49" s="526"/>
      <c r="CO49" s="526"/>
      <c r="CP49" s="46"/>
      <c r="CQ49" s="21"/>
      <c r="CR49" s="526">
        <f>IF(資金繰表!BB50="",0,資金繰表!BB50)</f>
        <v>0</v>
      </c>
      <c r="CS49" s="526"/>
      <c r="CT49" s="526"/>
      <c r="CU49" s="526"/>
      <c r="CV49" s="526"/>
      <c r="CW49" s="61"/>
      <c r="CX49" s="315"/>
      <c r="CY49" s="473"/>
      <c r="CZ49" s="473"/>
      <c r="DA49" s="473"/>
      <c r="DB49" s="473"/>
      <c r="DC49" s="473"/>
      <c r="DD49" s="316"/>
      <c r="DE49" s="71"/>
      <c r="DF49" s="526" t="str">
        <f t="shared" si="3"/>
        <v/>
      </c>
      <c r="DG49" s="526"/>
      <c r="DH49" s="526"/>
      <c r="DI49" s="526"/>
      <c r="DJ49" s="526"/>
      <c r="DK49" s="46"/>
      <c r="DL49" s="21"/>
      <c r="DM49" s="526">
        <f>IF(資金繰表!BI50="",0,資金繰表!BI50)</f>
        <v>0</v>
      </c>
      <c r="DN49" s="526"/>
      <c r="DO49" s="526"/>
      <c r="DP49" s="526"/>
      <c r="DQ49" s="526"/>
      <c r="DR49" s="61"/>
      <c r="DS49" s="315"/>
      <c r="DT49" s="473"/>
      <c r="DU49" s="473"/>
      <c r="DV49" s="473"/>
      <c r="DW49" s="473"/>
      <c r="DX49" s="473"/>
      <c r="DY49" s="316"/>
      <c r="DZ49" s="71"/>
      <c r="EA49" s="526" t="str">
        <f t="shared" si="4"/>
        <v/>
      </c>
      <c r="EB49" s="526"/>
      <c r="EC49" s="526"/>
      <c r="ED49" s="526"/>
      <c r="EE49" s="526"/>
      <c r="EF49" s="46"/>
      <c r="EG49" s="21"/>
      <c r="EH49" s="526">
        <f>IF(資金繰表!BP50="",0,資金繰表!BP50)</f>
        <v>0</v>
      </c>
      <c r="EI49" s="526"/>
      <c r="EJ49" s="526"/>
      <c r="EK49" s="526"/>
      <c r="EL49" s="526"/>
      <c r="EM49" s="61"/>
      <c r="EN49" s="315"/>
      <c r="EO49" s="473"/>
      <c r="EP49" s="473"/>
      <c r="EQ49" s="473"/>
      <c r="ER49" s="473"/>
      <c r="ES49" s="473"/>
      <c r="ET49" s="316"/>
      <c r="EU49" s="71"/>
      <c r="EV49" s="526" t="str">
        <f t="shared" si="5"/>
        <v/>
      </c>
      <c r="EW49" s="526"/>
      <c r="EX49" s="526"/>
      <c r="EY49" s="526"/>
      <c r="EZ49" s="526"/>
      <c r="FA49" s="61"/>
      <c r="FB49" s="78"/>
      <c r="FC49" s="508">
        <f t="shared" ref="FC49:FC56" si="17">EH49+DM49+CR49+BW49+BB49+AG49</f>
        <v>0</v>
      </c>
      <c r="FD49" s="508"/>
      <c r="FE49" s="508"/>
      <c r="FF49" s="508"/>
      <c r="FG49" s="508"/>
      <c r="FH49" s="61"/>
      <c r="FI49" s="291"/>
      <c r="FJ49" s="508">
        <f t="shared" ref="FJ49:FJ56" si="18">EO49+DT49+CY49+CD49+BI49+AN49</f>
        <v>0</v>
      </c>
      <c r="FK49" s="508"/>
      <c r="FL49" s="508"/>
      <c r="FM49" s="508"/>
      <c r="FN49" s="508"/>
      <c r="FO49" s="316"/>
      <c r="FP49" s="71"/>
      <c r="FQ49" s="526">
        <f t="shared" ref="FQ49:FQ57" si="19">IF(FJ49="","",FJ49-FC49)</f>
        <v>0</v>
      </c>
      <c r="FR49" s="526"/>
      <c r="FS49" s="526"/>
      <c r="FT49" s="526"/>
      <c r="FU49" s="526"/>
      <c r="FV49" s="47"/>
    </row>
    <row r="50" spans="2:178" ht="15.95" customHeight="1">
      <c r="B50" s="489"/>
      <c r="C50" s="488"/>
      <c r="D50" s="499"/>
      <c r="E50" s="490"/>
      <c r="F50" s="503"/>
      <c r="G50" s="503"/>
      <c r="H50" s="503"/>
      <c r="I50" s="503"/>
      <c r="J50" s="504"/>
      <c r="K50" s="507" t="s">
        <v>55</v>
      </c>
      <c r="L50" s="428"/>
      <c r="M50" s="428"/>
      <c r="N50" s="428"/>
      <c r="O50" s="428"/>
      <c r="P50" s="428"/>
      <c r="Q50" s="428"/>
      <c r="R50" s="23"/>
      <c r="S50" s="493">
        <f>IF(資金繰表!S51="",0,資金繰表!S51)</f>
        <v>0</v>
      </c>
      <c r="T50" s="493"/>
      <c r="U50" s="493"/>
      <c r="V50" s="493"/>
      <c r="W50" s="493"/>
      <c r="X50" s="22"/>
      <c r="Y50" s="23"/>
      <c r="Z50" s="493">
        <f>IF(資金繰表!Z51="",0,資金繰表!Z51)</f>
        <v>0</v>
      </c>
      <c r="AA50" s="493"/>
      <c r="AB50" s="493"/>
      <c r="AC50" s="493"/>
      <c r="AD50" s="493"/>
      <c r="AE50" s="24"/>
      <c r="AF50" s="277"/>
      <c r="AG50" s="493">
        <f>IF(資金繰表!AG51="",0,資金繰表!AG51)</f>
        <v>0</v>
      </c>
      <c r="AH50" s="493"/>
      <c r="AI50" s="493"/>
      <c r="AJ50" s="493"/>
      <c r="AK50" s="493"/>
      <c r="AL50" s="63"/>
      <c r="AM50" s="293"/>
      <c r="AN50" s="494"/>
      <c r="AO50" s="494"/>
      <c r="AP50" s="494"/>
      <c r="AQ50" s="494"/>
      <c r="AR50" s="494"/>
      <c r="AS50" s="294"/>
      <c r="AT50" s="63"/>
      <c r="AU50" s="493" t="str">
        <f t="shared" si="0"/>
        <v/>
      </c>
      <c r="AV50" s="493"/>
      <c r="AW50" s="493"/>
      <c r="AX50" s="493"/>
      <c r="AY50" s="493"/>
      <c r="AZ50" s="22"/>
      <c r="BA50" s="23"/>
      <c r="BB50" s="493">
        <f>IF(資金繰表!AN51="",0,資金繰表!AN51)</f>
        <v>0</v>
      </c>
      <c r="BC50" s="493"/>
      <c r="BD50" s="493"/>
      <c r="BE50" s="493"/>
      <c r="BF50" s="493"/>
      <c r="BG50" s="63"/>
      <c r="BH50" s="293"/>
      <c r="BI50" s="494"/>
      <c r="BJ50" s="494"/>
      <c r="BK50" s="494"/>
      <c r="BL50" s="494"/>
      <c r="BM50" s="494"/>
      <c r="BN50" s="294"/>
      <c r="BO50" s="63"/>
      <c r="BP50" s="493" t="str">
        <f t="shared" si="1"/>
        <v/>
      </c>
      <c r="BQ50" s="493"/>
      <c r="BR50" s="493"/>
      <c r="BS50" s="493"/>
      <c r="BT50" s="493"/>
      <c r="BU50" s="22"/>
      <c r="BV50" s="23"/>
      <c r="BW50" s="493">
        <f>IF(資金繰表!AU51="",0,資金繰表!AU51)</f>
        <v>0</v>
      </c>
      <c r="BX50" s="493"/>
      <c r="BY50" s="493"/>
      <c r="BZ50" s="493"/>
      <c r="CA50" s="493"/>
      <c r="CB50" s="63"/>
      <c r="CC50" s="293"/>
      <c r="CD50" s="494"/>
      <c r="CE50" s="494"/>
      <c r="CF50" s="494"/>
      <c r="CG50" s="494"/>
      <c r="CH50" s="494"/>
      <c r="CI50" s="294"/>
      <c r="CJ50" s="63"/>
      <c r="CK50" s="493" t="str">
        <f t="shared" si="2"/>
        <v/>
      </c>
      <c r="CL50" s="493"/>
      <c r="CM50" s="493"/>
      <c r="CN50" s="493"/>
      <c r="CO50" s="493"/>
      <c r="CP50" s="22"/>
      <c r="CQ50" s="23"/>
      <c r="CR50" s="493">
        <f>IF(資金繰表!BB51="",0,資金繰表!BB51)</f>
        <v>0</v>
      </c>
      <c r="CS50" s="493"/>
      <c r="CT50" s="493"/>
      <c r="CU50" s="493"/>
      <c r="CV50" s="493"/>
      <c r="CW50" s="63"/>
      <c r="CX50" s="293"/>
      <c r="CY50" s="494"/>
      <c r="CZ50" s="494"/>
      <c r="DA50" s="494"/>
      <c r="DB50" s="494"/>
      <c r="DC50" s="494"/>
      <c r="DD50" s="294"/>
      <c r="DE50" s="63"/>
      <c r="DF50" s="493" t="str">
        <f t="shared" si="3"/>
        <v/>
      </c>
      <c r="DG50" s="493"/>
      <c r="DH50" s="493"/>
      <c r="DI50" s="493"/>
      <c r="DJ50" s="493"/>
      <c r="DK50" s="22"/>
      <c r="DL50" s="23"/>
      <c r="DM50" s="493">
        <f>IF(資金繰表!BI51="",0,資金繰表!BI51)</f>
        <v>0</v>
      </c>
      <c r="DN50" s="493"/>
      <c r="DO50" s="493"/>
      <c r="DP50" s="493"/>
      <c r="DQ50" s="493"/>
      <c r="DR50" s="63"/>
      <c r="DS50" s="293"/>
      <c r="DT50" s="494"/>
      <c r="DU50" s="494"/>
      <c r="DV50" s="494"/>
      <c r="DW50" s="494"/>
      <c r="DX50" s="494"/>
      <c r="DY50" s="294"/>
      <c r="DZ50" s="63"/>
      <c r="EA50" s="493" t="str">
        <f t="shared" si="4"/>
        <v/>
      </c>
      <c r="EB50" s="493"/>
      <c r="EC50" s="493"/>
      <c r="ED50" s="493"/>
      <c r="EE50" s="493"/>
      <c r="EF50" s="22"/>
      <c r="EG50" s="23"/>
      <c r="EH50" s="493">
        <f>IF(資金繰表!BP51="",0,資金繰表!BP51)</f>
        <v>0</v>
      </c>
      <c r="EI50" s="493"/>
      <c r="EJ50" s="493"/>
      <c r="EK50" s="493"/>
      <c r="EL50" s="493"/>
      <c r="EM50" s="63"/>
      <c r="EN50" s="293"/>
      <c r="EO50" s="494"/>
      <c r="EP50" s="494"/>
      <c r="EQ50" s="494"/>
      <c r="ER50" s="494"/>
      <c r="ES50" s="494"/>
      <c r="ET50" s="294"/>
      <c r="EU50" s="63"/>
      <c r="EV50" s="493" t="str">
        <f t="shared" si="5"/>
        <v/>
      </c>
      <c r="EW50" s="493"/>
      <c r="EX50" s="493"/>
      <c r="EY50" s="493"/>
      <c r="EZ50" s="493"/>
      <c r="FA50" s="63"/>
      <c r="FB50" s="79"/>
      <c r="FC50" s="493">
        <f t="shared" si="17"/>
        <v>0</v>
      </c>
      <c r="FD50" s="493"/>
      <c r="FE50" s="493"/>
      <c r="FF50" s="493"/>
      <c r="FG50" s="493"/>
      <c r="FH50" s="63"/>
      <c r="FI50" s="293"/>
      <c r="FJ50" s="493">
        <f t="shared" si="18"/>
        <v>0</v>
      </c>
      <c r="FK50" s="493"/>
      <c r="FL50" s="493"/>
      <c r="FM50" s="493"/>
      <c r="FN50" s="493"/>
      <c r="FO50" s="294"/>
      <c r="FP50" s="63"/>
      <c r="FQ50" s="493">
        <f t="shared" si="19"/>
        <v>0</v>
      </c>
      <c r="FR50" s="493"/>
      <c r="FS50" s="493"/>
      <c r="FT50" s="493"/>
      <c r="FU50" s="493"/>
      <c r="FV50" s="24"/>
    </row>
    <row r="51" spans="2:178" ht="15.95" customHeight="1">
      <c r="B51" s="489"/>
      <c r="C51" s="488"/>
      <c r="D51" s="499"/>
      <c r="E51" s="490"/>
      <c r="F51" s="505" t="s">
        <v>1</v>
      </c>
      <c r="G51" s="505"/>
      <c r="H51" s="505"/>
      <c r="I51" s="505"/>
      <c r="J51" s="506"/>
      <c r="K51" s="424" t="s">
        <v>58</v>
      </c>
      <c r="L51" s="400"/>
      <c r="M51" s="400"/>
      <c r="N51" s="400"/>
      <c r="O51" s="400"/>
      <c r="P51" s="400"/>
      <c r="Q51" s="400"/>
      <c r="R51" s="26"/>
      <c r="S51" s="440">
        <f>IF(資金繰表!S52="",0,資金繰表!S52)</f>
        <v>0</v>
      </c>
      <c r="T51" s="440"/>
      <c r="U51" s="440"/>
      <c r="V51" s="440"/>
      <c r="W51" s="440"/>
      <c r="X51" s="25"/>
      <c r="Y51" s="26"/>
      <c r="Z51" s="440">
        <f>IF(資金繰表!Z52="",0,資金繰表!Z52)</f>
        <v>0</v>
      </c>
      <c r="AA51" s="440"/>
      <c r="AB51" s="440"/>
      <c r="AC51" s="440"/>
      <c r="AD51" s="440"/>
      <c r="AE51" s="27"/>
      <c r="AF51" s="278"/>
      <c r="AG51" s="440">
        <f>IF(資金繰表!AG52="",0,資金繰表!AG52)</f>
        <v>0</v>
      </c>
      <c r="AH51" s="440"/>
      <c r="AI51" s="440"/>
      <c r="AJ51" s="440"/>
      <c r="AK51" s="440"/>
      <c r="AL51" s="64"/>
      <c r="AM51" s="295"/>
      <c r="AN51" s="401"/>
      <c r="AO51" s="401"/>
      <c r="AP51" s="401"/>
      <c r="AQ51" s="401"/>
      <c r="AR51" s="401"/>
      <c r="AS51" s="296"/>
      <c r="AT51" s="64"/>
      <c r="AU51" s="440" t="str">
        <f t="shared" si="0"/>
        <v/>
      </c>
      <c r="AV51" s="440"/>
      <c r="AW51" s="440"/>
      <c r="AX51" s="440"/>
      <c r="AY51" s="440"/>
      <c r="AZ51" s="25"/>
      <c r="BA51" s="26"/>
      <c r="BB51" s="440">
        <f>IF(資金繰表!AN52="",0,資金繰表!AN52)</f>
        <v>0</v>
      </c>
      <c r="BC51" s="440"/>
      <c r="BD51" s="440"/>
      <c r="BE51" s="440"/>
      <c r="BF51" s="440"/>
      <c r="BG51" s="64"/>
      <c r="BH51" s="295"/>
      <c r="BI51" s="401"/>
      <c r="BJ51" s="401"/>
      <c r="BK51" s="401"/>
      <c r="BL51" s="401"/>
      <c r="BM51" s="401"/>
      <c r="BN51" s="296"/>
      <c r="BO51" s="64"/>
      <c r="BP51" s="440" t="str">
        <f t="shared" si="1"/>
        <v/>
      </c>
      <c r="BQ51" s="440"/>
      <c r="BR51" s="440"/>
      <c r="BS51" s="440"/>
      <c r="BT51" s="440"/>
      <c r="BU51" s="25"/>
      <c r="BV51" s="26"/>
      <c r="BW51" s="440">
        <f>IF(資金繰表!AU52="",0,資金繰表!AU52)</f>
        <v>0</v>
      </c>
      <c r="BX51" s="440"/>
      <c r="BY51" s="440"/>
      <c r="BZ51" s="440"/>
      <c r="CA51" s="440"/>
      <c r="CB51" s="64"/>
      <c r="CC51" s="295"/>
      <c r="CD51" s="401"/>
      <c r="CE51" s="401"/>
      <c r="CF51" s="401"/>
      <c r="CG51" s="401"/>
      <c r="CH51" s="401"/>
      <c r="CI51" s="296"/>
      <c r="CJ51" s="64"/>
      <c r="CK51" s="440" t="str">
        <f t="shared" si="2"/>
        <v/>
      </c>
      <c r="CL51" s="440"/>
      <c r="CM51" s="440"/>
      <c r="CN51" s="440"/>
      <c r="CO51" s="440"/>
      <c r="CP51" s="25"/>
      <c r="CQ51" s="26"/>
      <c r="CR51" s="440">
        <f>IF(資金繰表!BB52="",0,資金繰表!BB52)</f>
        <v>0</v>
      </c>
      <c r="CS51" s="440"/>
      <c r="CT51" s="440"/>
      <c r="CU51" s="440"/>
      <c r="CV51" s="440"/>
      <c r="CW51" s="64"/>
      <c r="CX51" s="295"/>
      <c r="CY51" s="401"/>
      <c r="CZ51" s="401"/>
      <c r="DA51" s="401"/>
      <c r="DB51" s="401"/>
      <c r="DC51" s="401"/>
      <c r="DD51" s="296"/>
      <c r="DE51" s="64"/>
      <c r="DF51" s="440" t="str">
        <f t="shared" si="3"/>
        <v/>
      </c>
      <c r="DG51" s="440"/>
      <c r="DH51" s="440"/>
      <c r="DI51" s="440"/>
      <c r="DJ51" s="440"/>
      <c r="DK51" s="25"/>
      <c r="DL51" s="26"/>
      <c r="DM51" s="440">
        <f>IF(資金繰表!BI52="",0,資金繰表!BI52)</f>
        <v>0</v>
      </c>
      <c r="DN51" s="440"/>
      <c r="DO51" s="440"/>
      <c r="DP51" s="440"/>
      <c r="DQ51" s="440"/>
      <c r="DR51" s="64"/>
      <c r="DS51" s="295"/>
      <c r="DT51" s="401"/>
      <c r="DU51" s="401"/>
      <c r="DV51" s="401"/>
      <c r="DW51" s="401"/>
      <c r="DX51" s="401"/>
      <c r="DY51" s="296"/>
      <c r="DZ51" s="64"/>
      <c r="EA51" s="440" t="str">
        <f t="shared" si="4"/>
        <v/>
      </c>
      <c r="EB51" s="440"/>
      <c r="EC51" s="440"/>
      <c r="ED51" s="440"/>
      <c r="EE51" s="440"/>
      <c r="EF51" s="25"/>
      <c r="EG51" s="26"/>
      <c r="EH51" s="440">
        <f>IF(資金繰表!BP52="",0,資金繰表!BP52)</f>
        <v>0</v>
      </c>
      <c r="EI51" s="440"/>
      <c r="EJ51" s="440"/>
      <c r="EK51" s="440"/>
      <c r="EL51" s="440"/>
      <c r="EM51" s="64"/>
      <c r="EN51" s="295"/>
      <c r="EO51" s="401"/>
      <c r="EP51" s="401"/>
      <c r="EQ51" s="401"/>
      <c r="ER51" s="401"/>
      <c r="ES51" s="401"/>
      <c r="ET51" s="296"/>
      <c r="EU51" s="64"/>
      <c r="EV51" s="440" t="str">
        <f t="shared" si="5"/>
        <v/>
      </c>
      <c r="EW51" s="440"/>
      <c r="EX51" s="440"/>
      <c r="EY51" s="440"/>
      <c r="EZ51" s="440"/>
      <c r="FA51" s="64"/>
      <c r="FB51" s="80"/>
      <c r="FC51" s="440">
        <f t="shared" si="17"/>
        <v>0</v>
      </c>
      <c r="FD51" s="440"/>
      <c r="FE51" s="440"/>
      <c r="FF51" s="440"/>
      <c r="FG51" s="440"/>
      <c r="FH51" s="64"/>
      <c r="FI51" s="295"/>
      <c r="FJ51" s="440">
        <f t="shared" si="18"/>
        <v>0</v>
      </c>
      <c r="FK51" s="440"/>
      <c r="FL51" s="440"/>
      <c r="FM51" s="440"/>
      <c r="FN51" s="440"/>
      <c r="FO51" s="296"/>
      <c r="FP51" s="64"/>
      <c r="FQ51" s="440">
        <f t="shared" si="19"/>
        <v>0</v>
      </c>
      <c r="FR51" s="440"/>
      <c r="FS51" s="440"/>
      <c r="FT51" s="440"/>
      <c r="FU51" s="440"/>
      <c r="FV51" s="27"/>
    </row>
    <row r="52" spans="2:178" ht="15.95" customHeight="1">
      <c r="B52" s="489"/>
      <c r="C52" s="488"/>
      <c r="D52" s="500"/>
      <c r="E52" s="492"/>
      <c r="F52" s="503"/>
      <c r="G52" s="503"/>
      <c r="H52" s="503"/>
      <c r="I52" s="503"/>
      <c r="J52" s="504"/>
      <c r="K52" s="428" t="s">
        <v>55</v>
      </c>
      <c r="L52" s="428"/>
      <c r="M52" s="428"/>
      <c r="N52" s="428"/>
      <c r="O52" s="428"/>
      <c r="P52" s="428"/>
      <c r="Q52" s="428"/>
      <c r="R52" s="55"/>
      <c r="S52" s="442">
        <f>IF(資金繰表!S53="",0,資金繰表!S53)</f>
        <v>0</v>
      </c>
      <c r="T52" s="442"/>
      <c r="U52" s="442"/>
      <c r="V52" s="442"/>
      <c r="W52" s="442"/>
      <c r="X52" s="46"/>
      <c r="Y52" s="55"/>
      <c r="Z52" s="442">
        <f>IF(資金繰表!Z53="",0,資金繰表!Z53)</f>
        <v>0</v>
      </c>
      <c r="AA52" s="442"/>
      <c r="AB52" s="442"/>
      <c r="AC52" s="442"/>
      <c r="AD52" s="442"/>
      <c r="AE52" s="47"/>
      <c r="AF52" s="283"/>
      <c r="AG52" s="442">
        <f>IF(資金繰表!AG53="",0,資金繰表!AG53)</f>
        <v>0</v>
      </c>
      <c r="AH52" s="442"/>
      <c r="AI52" s="442"/>
      <c r="AJ52" s="442"/>
      <c r="AK52" s="442"/>
      <c r="AL52" s="61"/>
      <c r="AM52" s="307"/>
      <c r="AN52" s="472"/>
      <c r="AO52" s="472"/>
      <c r="AP52" s="472"/>
      <c r="AQ52" s="472"/>
      <c r="AR52" s="472"/>
      <c r="AS52" s="316"/>
      <c r="AT52" s="74"/>
      <c r="AU52" s="442" t="str">
        <f t="shared" si="0"/>
        <v/>
      </c>
      <c r="AV52" s="442"/>
      <c r="AW52" s="442"/>
      <c r="AX52" s="442"/>
      <c r="AY52" s="442"/>
      <c r="AZ52" s="46"/>
      <c r="BA52" s="55"/>
      <c r="BB52" s="442">
        <f>IF(資金繰表!AN53="",0,資金繰表!AN53)</f>
        <v>0</v>
      </c>
      <c r="BC52" s="442"/>
      <c r="BD52" s="442"/>
      <c r="BE52" s="442"/>
      <c r="BF52" s="442"/>
      <c r="BG52" s="61"/>
      <c r="BH52" s="307"/>
      <c r="BI52" s="472"/>
      <c r="BJ52" s="472"/>
      <c r="BK52" s="472"/>
      <c r="BL52" s="472"/>
      <c r="BM52" s="472"/>
      <c r="BN52" s="316"/>
      <c r="BO52" s="74"/>
      <c r="BP52" s="442" t="str">
        <f t="shared" si="1"/>
        <v/>
      </c>
      <c r="BQ52" s="442"/>
      <c r="BR52" s="442"/>
      <c r="BS52" s="442"/>
      <c r="BT52" s="442"/>
      <c r="BU52" s="46"/>
      <c r="BV52" s="55"/>
      <c r="BW52" s="442">
        <f>IF(資金繰表!AU53="",0,資金繰表!AU53)</f>
        <v>0</v>
      </c>
      <c r="BX52" s="442"/>
      <c r="BY52" s="442"/>
      <c r="BZ52" s="442"/>
      <c r="CA52" s="442"/>
      <c r="CB52" s="61"/>
      <c r="CC52" s="307"/>
      <c r="CD52" s="472"/>
      <c r="CE52" s="472"/>
      <c r="CF52" s="472"/>
      <c r="CG52" s="472"/>
      <c r="CH52" s="472"/>
      <c r="CI52" s="316"/>
      <c r="CJ52" s="74"/>
      <c r="CK52" s="442" t="str">
        <f t="shared" si="2"/>
        <v/>
      </c>
      <c r="CL52" s="442"/>
      <c r="CM52" s="442"/>
      <c r="CN52" s="442"/>
      <c r="CO52" s="442"/>
      <c r="CP52" s="46"/>
      <c r="CQ52" s="55"/>
      <c r="CR52" s="442">
        <f>IF(資金繰表!BB53="",0,資金繰表!BB53)</f>
        <v>0</v>
      </c>
      <c r="CS52" s="442"/>
      <c r="CT52" s="442"/>
      <c r="CU52" s="442"/>
      <c r="CV52" s="442"/>
      <c r="CW52" s="61"/>
      <c r="CX52" s="307"/>
      <c r="CY52" s="472"/>
      <c r="CZ52" s="472"/>
      <c r="DA52" s="472"/>
      <c r="DB52" s="472"/>
      <c r="DC52" s="472"/>
      <c r="DD52" s="316"/>
      <c r="DE52" s="74"/>
      <c r="DF52" s="442" t="str">
        <f t="shared" si="3"/>
        <v/>
      </c>
      <c r="DG52" s="442"/>
      <c r="DH52" s="442"/>
      <c r="DI52" s="442"/>
      <c r="DJ52" s="442"/>
      <c r="DK52" s="46"/>
      <c r="DL52" s="55"/>
      <c r="DM52" s="442">
        <f>IF(資金繰表!BI53="",0,資金繰表!BI53)</f>
        <v>0</v>
      </c>
      <c r="DN52" s="442"/>
      <c r="DO52" s="442"/>
      <c r="DP52" s="442"/>
      <c r="DQ52" s="442"/>
      <c r="DR52" s="61"/>
      <c r="DS52" s="307"/>
      <c r="DT52" s="472"/>
      <c r="DU52" s="472"/>
      <c r="DV52" s="472"/>
      <c r="DW52" s="472"/>
      <c r="DX52" s="472"/>
      <c r="DY52" s="316"/>
      <c r="DZ52" s="74"/>
      <c r="EA52" s="442" t="str">
        <f t="shared" si="4"/>
        <v/>
      </c>
      <c r="EB52" s="442"/>
      <c r="EC52" s="442"/>
      <c r="ED52" s="442"/>
      <c r="EE52" s="442"/>
      <c r="EF52" s="46"/>
      <c r="EG52" s="55"/>
      <c r="EH52" s="442">
        <f>IF(資金繰表!BP53="",0,資金繰表!BP53)</f>
        <v>0</v>
      </c>
      <c r="EI52" s="442"/>
      <c r="EJ52" s="442"/>
      <c r="EK52" s="442"/>
      <c r="EL52" s="442"/>
      <c r="EM52" s="61"/>
      <c r="EN52" s="307"/>
      <c r="EO52" s="472"/>
      <c r="EP52" s="472"/>
      <c r="EQ52" s="472"/>
      <c r="ER52" s="472"/>
      <c r="ES52" s="472"/>
      <c r="ET52" s="316"/>
      <c r="EU52" s="74"/>
      <c r="EV52" s="442" t="str">
        <f t="shared" si="5"/>
        <v/>
      </c>
      <c r="EW52" s="442"/>
      <c r="EX52" s="442"/>
      <c r="EY52" s="442"/>
      <c r="EZ52" s="442"/>
      <c r="FA52" s="61"/>
      <c r="FB52" s="86"/>
      <c r="FC52" s="442">
        <f t="shared" si="17"/>
        <v>0</v>
      </c>
      <c r="FD52" s="442"/>
      <c r="FE52" s="442"/>
      <c r="FF52" s="442"/>
      <c r="FG52" s="442"/>
      <c r="FH52" s="61"/>
      <c r="FI52" s="307"/>
      <c r="FJ52" s="442">
        <f t="shared" si="18"/>
        <v>0</v>
      </c>
      <c r="FK52" s="442"/>
      <c r="FL52" s="442"/>
      <c r="FM52" s="442"/>
      <c r="FN52" s="442"/>
      <c r="FO52" s="316"/>
      <c r="FP52" s="74"/>
      <c r="FQ52" s="442">
        <f t="shared" si="19"/>
        <v>0</v>
      </c>
      <c r="FR52" s="442"/>
      <c r="FS52" s="442"/>
      <c r="FT52" s="442"/>
      <c r="FU52" s="442"/>
      <c r="FV52" s="47"/>
    </row>
    <row r="53" spans="2:178" ht="15.95" customHeight="1">
      <c r="B53" s="489"/>
      <c r="C53" s="490"/>
      <c r="D53" s="474" t="s">
        <v>91</v>
      </c>
      <c r="E53" s="475"/>
      <c r="F53" s="445" t="s">
        <v>71</v>
      </c>
      <c r="G53" s="446"/>
      <c r="H53" s="446"/>
      <c r="I53" s="446"/>
      <c r="J53" s="446"/>
      <c r="K53" s="480"/>
      <c r="L53" s="424" t="s">
        <v>59</v>
      </c>
      <c r="M53" s="400"/>
      <c r="N53" s="400"/>
      <c r="O53" s="400"/>
      <c r="P53" s="400"/>
      <c r="Q53" s="400"/>
      <c r="R53" s="26"/>
      <c r="S53" s="440">
        <f>IF(資金繰表!S54="",0,資金繰表!S54)</f>
        <v>0</v>
      </c>
      <c r="T53" s="440"/>
      <c r="U53" s="440"/>
      <c r="V53" s="440"/>
      <c r="W53" s="440"/>
      <c r="X53" s="25"/>
      <c r="Y53" s="26"/>
      <c r="Z53" s="440">
        <f>IF(資金繰表!Z54="",0,資金繰表!Z54)</f>
        <v>0</v>
      </c>
      <c r="AA53" s="440"/>
      <c r="AB53" s="440"/>
      <c r="AC53" s="440"/>
      <c r="AD53" s="440"/>
      <c r="AE53" s="27"/>
      <c r="AF53" s="278"/>
      <c r="AG53" s="440">
        <f>IF(資金繰表!AG54="",0,資金繰表!AG54)</f>
        <v>0</v>
      </c>
      <c r="AH53" s="440"/>
      <c r="AI53" s="440"/>
      <c r="AJ53" s="440"/>
      <c r="AK53" s="440"/>
      <c r="AL53" s="64"/>
      <c r="AM53" s="295"/>
      <c r="AN53" s="401"/>
      <c r="AO53" s="401"/>
      <c r="AP53" s="401"/>
      <c r="AQ53" s="401"/>
      <c r="AR53" s="401"/>
      <c r="AS53" s="296"/>
      <c r="AT53" s="64"/>
      <c r="AU53" s="440" t="str">
        <f t="shared" si="0"/>
        <v/>
      </c>
      <c r="AV53" s="440"/>
      <c r="AW53" s="440"/>
      <c r="AX53" s="440"/>
      <c r="AY53" s="440"/>
      <c r="AZ53" s="25"/>
      <c r="BA53" s="26"/>
      <c r="BB53" s="440">
        <f>IF(資金繰表!AN54="",0,資金繰表!AN54)</f>
        <v>0</v>
      </c>
      <c r="BC53" s="440"/>
      <c r="BD53" s="440"/>
      <c r="BE53" s="440"/>
      <c r="BF53" s="440"/>
      <c r="BG53" s="64"/>
      <c r="BH53" s="295"/>
      <c r="BI53" s="401"/>
      <c r="BJ53" s="401"/>
      <c r="BK53" s="401"/>
      <c r="BL53" s="401"/>
      <c r="BM53" s="401"/>
      <c r="BN53" s="296"/>
      <c r="BO53" s="64"/>
      <c r="BP53" s="440" t="str">
        <f t="shared" si="1"/>
        <v/>
      </c>
      <c r="BQ53" s="440"/>
      <c r="BR53" s="440"/>
      <c r="BS53" s="440"/>
      <c r="BT53" s="440"/>
      <c r="BU53" s="25"/>
      <c r="BV53" s="26"/>
      <c r="BW53" s="440">
        <f>IF(資金繰表!AU54="",0,資金繰表!AU54)</f>
        <v>0</v>
      </c>
      <c r="BX53" s="440"/>
      <c r="BY53" s="440"/>
      <c r="BZ53" s="440"/>
      <c r="CA53" s="440"/>
      <c r="CB53" s="64"/>
      <c r="CC53" s="295"/>
      <c r="CD53" s="401"/>
      <c r="CE53" s="401"/>
      <c r="CF53" s="401"/>
      <c r="CG53" s="401"/>
      <c r="CH53" s="401"/>
      <c r="CI53" s="296"/>
      <c r="CJ53" s="64"/>
      <c r="CK53" s="440" t="str">
        <f t="shared" si="2"/>
        <v/>
      </c>
      <c r="CL53" s="440"/>
      <c r="CM53" s="440"/>
      <c r="CN53" s="440"/>
      <c r="CO53" s="440"/>
      <c r="CP53" s="25"/>
      <c r="CQ53" s="26"/>
      <c r="CR53" s="440">
        <f>IF(資金繰表!BB54="",0,資金繰表!BB54)</f>
        <v>0</v>
      </c>
      <c r="CS53" s="440"/>
      <c r="CT53" s="440"/>
      <c r="CU53" s="440"/>
      <c r="CV53" s="440"/>
      <c r="CW53" s="64"/>
      <c r="CX53" s="295"/>
      <c r="CY53" s="401"/>
      <c r="CZ53" s="401"/>
      <c r="DA53" s="401"/>
      <c r="DB53" s="401"/>
      <c r="DC53" s="401"/>
      <c r="DD53" s="296"/>
      <c r="DE53" s="64"/>
      <c r="DF53" s="440" t="str">
        <f t="shared" si="3"/>
        <v/>
      </c>
      <c r="DG53" s="440"/>
      <c r="DH53" s="440"/>
      <c r="DI53" s="440"/>
      <c r="DJ53" s="440"/>
      <c r="DK53" s="25"/>
      <c r="DL53" s="26"/>
      <c r="DM53" s="440">
        <f>IF(資金繰表!BI54="",0,資金繰表!BI54)</f>
        <v>0</v>
      </c>
      <c r="DN53" s="440"/>
      <c r="DO53" s="440"/>
      <c r="DP53" s="440"/>
      <c r="DQ53" s="440"/>
      <c r="DR53" s="64"/>
      <c r="DS53" s="295"/>
      <c r="DT53" s="401"/>
      <c r="DU53" s="401"/>
      <c r="DV53" s="401"/>
      <c r="DW53" s="401"/>
      <c r="DX53" s="401"/>
      <c r="DY53" s="296"/>
      <c r="DZ53" s="64"/>
      <c r="EA53" s="440" t="str">
        <f t="shared" si="4"/>
        <v/>
      </c>
      <c r="EB53" s="440"/>
      <c r="EC53" s="440"/>
      <c r="ED53" s="440"/>
      <c r="EE53" s="440"/>
      <c r="EF53" s="25"/>
      <c r="EG53" s="26"/>
      <c r="EH53" s="440">
        <f>IF(資金繰表!BP54="",0,資金繰表!BP54)</f>
        <v>0</v>
      </c>
      <c r="EI53" s="440"/>
      <c r="EJ53" s="440"/>
      <c r="EK53" s="440"/>
      <c r="EL53" s="440"/>
      <c r="EM53" s="64"/>
      <c r="EN53" s="295"/>
      <c r="EO53" s="401"/>
      <c r="EP53" s="401"/>
      <c r="EQ53" s="401"/>
      <c r="ER53" s="401"/>
      <c r="ES53" s="401"/>
      <c r="ET53" s="296"/>
      <c r="EU53" s="64"/>
      <c r="EV53" s="440" t="str">
        <f t="shared" si="5"/>
        <v/>
      </c>
      <c r="EW53" s="440"/>
      <c r="EX53" s="440"/>
      <c r="EY53" s="440"/>
      <c r="EZ53" s="440"/>
      <c r="FA53" s="64"/>
      <c r="FB53" s="80"/>
      <c r="FC53" s="440">
        <f t="shared" si="17"/>
        <v>0</v>
      </c>
      <c r="FD53" s="440"/>
      <c r="FE53" s="440"/>
      <c r="FF53" s="440"/>
      <c r="FG53" s="440"/>
      <c r="FH53" s="64"/>
      <c r="FI53" s="295"/>
      <c r="FJ53" s="440">
        <f t="shared" si="18"/>
        <v>0</v>
      </c>
      <c r="FK53" s="440"/>
      <c r="FL53" s="440"/>
      <c r="FM53" s="440"/>
      <c r="FN53" s="440"/>
      <c r="FO53" s="296"/>
      <c r="FP53" s="64"/>
      <c r="FQ53" s="440">
        <f t="shared" si="19"/>
        <v>0</v>
      </c>
      <c r="FR53" s="440"/>
      <c r="FS53" s="440"/>
      <c r="FT53" s="440"/>
      <c r="FU53" s="440"/>
      <c r="FV53" s="27"/>
    </row>
    <row r="54" spans="2:178" ht="15.95" customHeight="1">
      <c r="B54" s="489"/>
      <c r="C54" s="490"/>
      <c r="D54" s="476"/>
      <c r="E54" s="477"/>
      <c r="F54" s="445"/>
      <c r="G54" s="446"/>
      <c r="H54" s="446"/>
      <c r="I54" s="446"/>
      <c r="J54" s="446"/>
      <c r="K54" s="480"/>
      <c r="L54" s="270" t="s">
        <v>30</v>
      </c>
      <c r="M54" s="428" t="s">
        <v>72</v>
      </c>
      <c r="N54" s="428"/>
      <c r="O54" s="428"/>
      <c r="P54" s="428"/>
      <c r="Q54" s="269" t="s">
        <v>7</v>
      </c>
      <c r="R54" s="39" t="s">
        <v>6</v>
      </c>
      <c r="S54" s="437">
        <f>IF(資金繰表!S55="",0,資金繰表!S55)</f>
        <v>0</v>
      </c>
      <c r="T54" s="437"/>
      <c r="U54" s="437"/>
      <c r="V54" s="437"/>
      <c r="W54" s="437"/>
      <c r="X54" s="38" t="s">
        <v>7</v>
      </c>
      <c r="Y54" s="39" t="s">
        <v>3</v>
      </c>
      <c r="Z54" s="437">
        <f>IF(資金繰表!Z55="",0,資金繰表!Z55)</f>
        <v>0</v>
      </c>
      <c r="AA54" s="437"/>
      <c r="AB54" s="437"/>
      <c r="AC54" s="437"/>
      <c r="AD54" s="437"/>
      <c r="AE54" s="126" t="s">
        <v>4</v>
      </c>
      <c r="AF54" s="280" t="s">
        <v>3</v>
      </c>
      <c r="AG54" s="437">
        <f>IF(資金繰表!AG55="",0,資金繰表!AG55)</f>
        <v>0</v>
      </c>
      <c r="AH54" s="437"/>
      <c r="AI54" s="437"/>
      <c r="AJ54" s="437"/>
      <c r="AK54" s="437"/>
      <c r="AL54" s="68" t="s">
        <v>4</v>
      </c>
      <c r="AM54" s="301" t="s">
        <v>3</v>
      </c>
      <c r="AN54" s="443"/>
      <c r="AO54" s="443"/>
      <c r="AP54" s="443"/>
      <c r="AQ54" s="443"/>
      <c r="AR54" s="443"/>
      <c r="AS54" s="302" t="s">
        <v>4</v>
      </c>
      <c r="AT54" s="68" t="s">
        <v>3</v>
      </c>
      <c r="AU54" s="437" t="str">
        <f t="shared" si="0"/>
        <v/>
      </c>
      <c r="AV54" s="437"/>
      <c r="AW54" s="437"/>
      <c r="AX54" s="437"/>
      <c r="AY54" s="437"/>
      <c r="AZ54" s="38" t="s">
        <v>4</v>
      </c>
      <c r="BA54" s="39" t="s">
        <v>3</v>
      </c>
      <c r="BB54" s="437">
        <f>IF(資金繰表!AN55="",0,資金繰表!AN55)</f>
        <v>0</v>
      </c>
      <c r="BC54" s="437"/>
      <c r="BD54" s="437"/>
      <c r="BE54" s="437"/>
      <c r="BF54" s="437"/>
      <c r="BG54" s="68" t="s">
        <v>4</v>
      </c>
      <c r="BH54" s="301" t="s">
        <v>3</v>
      </c>
      <c r="BI54" s="443"/>
      <c r="BJ54" s="443"/>
      <c r="BK54" s="443"/>
      <c r="BL54" s="443"/>
      <c r="BM54" s="443"/>
      <c r="BN54" s="302" t="s">
        <v>4</v>
      </c>
      <c r="BO54" s="68" t="s">
        <v>3</v>
      </c>
      <c r="BP54" s="437" t="str">
        <f t="shared" si="1"/>
        <v/>
      </c>
      <c r="BQ54" s="437"/>
      <c r="BR54" s="437"/>
      <c r="BS54" s="437"/>
      <c r="BT54" s="437"/>
      <c r="BU54" s="38" t="s">
        <v>4</v>
      </c>
      <c r="BV54" s="39" t="s">
        <v>3</v>
      </c>
      <c r="BW54" s="437">
        <f>IF(資金繰表!AU55="",0,資金繰表!AU55)</f>
        <v>0</v>
      </c>
      <c r="BX54" s="437"/>
      <c r="BY54" s="437"/>
      <c r="BZ54" s="437"/>
      <c r="CA54" s="437"/>
      <c r="CB54" s="68" t="s">
        <v>4</v>
      </c>
      <c r="CC54" s="301" t="s">
        <v>3</v>
      </c>
      <c r="CD54" s="443"/>
      <c r="CE54" s="443"/>
      <c r="CF54" s="443"/>
      <c r="CG54" s="443"/>
      <c r="CH54" s="443"/>
      <c r="CI54" s="302" t="s">
        <v>4</v>
      </c>
      <c r="CJ54" s="68" t="s">
        <v>3</v>
      </c>
      <c r="CK54" s="437" t="str">
        <f t="shared" si="2"/>
        <v/>
      </c>
      <c r="CL54" s="437"/>
      <c r="CM54" s="437"/>
      <c r="CN54" s="437"/>
      <c r="CO54" s="437"/>
      <c r="CP54" s="38" t="s">
        <v>4</v>
      </c>
      <c r="CQ54" s="39" t="s">
        <v>3</v>
      </c>
      <c r="CR54" s="437">
        <f>IF(資金繰表!BB55="",0,資金繰表!BB55)</f>
        <v>0</v>
      </c>
      <c r="CS54" s="437"/>
      <c r="CT54" s="437"/>
      <c r="CU54" s="437"/>
      <c r="CV54" s="437"/>
      <c r="CW54" s="68" t="s">
        <v>4</v>
      </c>
      <c r="CX54" s="301" t="s">
        <v>3</v>
      </c>
      <c r="CY54" s="443"/>
      <c r="CZ54" s="443"/>
      <c r="DA54" s="443"/>
      <c r="DB54" s="443"/>
      <c r="DC54" s="443"/>
      <c r="DD54" s="302" t="s">
        <v>4</v>
      </c>
      <c r="DE54" s="68" t="s">
        <v>3</v>
      </c>
      <c r="DF54" s="437" t="str">
        <f t="shared" si="3"/>
        <v/>
      </c>
      <c r="DG54" s="437"/>
      <c r="DH54" s="437"/>
      <c r="DI54" s="437"/>
      <c r="DJ54" s="437"/>
      <c r="DK54" s="38" t="s">
        <v>4</v>
      </c>
      <c r="DL54" s="39" t="s">
        <v>3</v>
      </c>
      <c r="DM54" s="437">
        <f>IF(資金繰表!BI55="",0,資金繰表!BI55)</f>
        <v>0</v>
      </c>
      <c r="DN54" s="437"/>
      <c r="DO54" s="437"/>
      <c r="DP54" s="437"/>
      <c r="DQ54" s="437"/>
      <c r="DR54" s="68" t="s">
        <v>4</v>
      </c>
      <c r="DS54" s="301" t="s">
        <v>3</v>
      </c>
      <c r="DT54" s="443"/>
      <c r="DU54" s="443"/>
      <c r="DV54" s="443"/>
      <c r="DW54" s="443"/>
      <c r="DX54" s="443"/>
      <c r="DY54" s="302" t="s">
        <v>4</v>
      </c>
      <c r="DZ54" s="68" t="s">
        <v>3</v>
      </c>
      <c r="EA54" s="437" t="str">
        <f t="shared" si="4"/>
        <v/>
      </c>
      <c r="EB54" s="437"/>
      <c r="EC54" s="437"/>
      <c r="ED54" s="437"/>
      <c r="EE54" s="437"/>
      <c r="EF54" s="38" t="s">
        <v>4</v>
      </c>
      <c r="EG54" s="39" t="s">
        <v>3</v>
      </c>
      <c r="EH54" s="437">
        <f>IF(資金繰表!BP55="",0,資金繰表!BP55)</f>
        <v>0</v>
      </c>
      <c r="EI54" s="437"/>
      <c r="EJ54" s="437"/>
      <c r="EK54" s="437"/>
      <c r="EL54" s="437"/>
      <c r="EM54" s="68" t="s">
        <v>4</v>
      </c>
      <c r="EN54" s="301" t="s">
        <v>3</v>
      </c>
      <c r="EO54" s="443"/>
      <c r="EP54" s="443"/>
      <c r="EQ54" s="443"/>
      <c r="ER54" s="443"/>
      <c r="ES54" s="443"/>
      <c r="ET54" s="302" t="s">
        <v>4</v>
      </c>
      <c r="EU54" s="68" t="s">
        <v>3</v>
      </c>
      <c r="EV54" s="437" t="str">
        <f t="shared" si="5"/>
        <v/>
      </c>
      <c r="EW54" s="437"/>
      <c r="EX54" s="437"/>
      <c r="EY54" s="437"/>
      <c r="EZ54" s="437"/>
      <c r="FA54" s="68" t="s">
        <v>4</v>
      </c>
      <c r="FB54" s="82" t="s">
        <v>3</v>
      </c>
      <c r="FC54" s="437">
        <f t="shared" si="17"/>
        <v>0</v>
      </c>
      <c r="FD54" s="437"/>
      <c r="FE54" s="437"/>
      <c r="FF54" s="437"/>
      <c r="FG54" s="437"/>
      <c r="FH54" s="69" t="s">
        <v>4</v>
      </c>
      <c r="FI54" s="305" t="s">
        <v>3</v>
      </c>
      <c r="FJ54" s="437">
        <f t="shared" si="18"/>
        <v>0</v>
      </c>
      <c r="FK54" s="437"/>
      <c r="FL54" s="437"/>
      <c r="FM54" s="437"/>
      <c r="FN54" s="437"/>
      <c r="FO54" s="306" t="s">
        <v>4</v>
      </c>
      <c r="FP54" s="68" t="s">
        <v>3</v>
      </c>
      <c r="FQ54" s="437">
        <f t="shared" si="19"/>
        <v>0</v>
      </c>
      <c r="FR54" s="437"/>
      <c r="FS54" s="437"/>
      <c r="FT54" s="437"/>
      <c r="FU54" s="437"/>
      <c r="FV54" s="126" t="s">
        <v>4</v>
      </c>
    </row>
    <row r="55" spans="2:178" ht="15.95" customHeight="1">
      <c r="B55" s="489"/>
      <c r="C55" s="490"/>
      <c r="D55" s="476"/>
      <c r="E55" s="477"/>
      <c r="F55" s="481" t="s">
        <v>84</v>
      </c>
      <c r="G55" s="482"/>
      <c r="H55" s="482"/>
      <c r="I55" s="482"/>
      <c r="J55" s="482"/>
      <c r="K55" s="483"/>
      <c r="L55" s="424" t="s">
        <v>59</v>
      </c>
      <c r="M55" s="400"/>
      <c r="N55" s="400"/>
      <c r="O55" s="400"/>
      <c r="P55" s="400"/>
      <c r="Q55" s="400"/>
      <c r="R55" s="26"/>
      <c r="S55" s="440">
        <f>IF(資金繰表!S56="",0,資金繰表!S56)</f>
        <v>0</v>
      </c>
      <c r="T55" s="440"/>
      <c r="U55" s="440"/>
      <c r="V55" s="440"/>
      <c r="W55" s="440"/>
      <c r="X55" s="25"/>
      <c r="Y55" s="26"/>
      <c r="Z55" s="440">
        <f>IF(資金繰表!Z56="",0,資金繰表!Z56)</f>
        <v>0</v>
      </c>
      <c r="AA55" s="440"/>
      <c r="AB55" s="440"/>
      <c r="AC55" s="440"/>
      <c r="AD55" s="440"/>
      <c r="AE55" s="27"/>
      <c r="AF55" s="278"/>
      <c r="AG55" s="440">
        <f>IF(資金繰表!AG56="",0,資金繰表!AG56)</f>
        <v>0</v>
      </c>
      <c r="AH55" s="440"/>
      <c r="AI55" s="440"/>
      <c r="AJ55" s="440"/>
      <c r="AK55" s="440"/>
      <c r="AL55" s="64"/>
      <c r="AM55" s="295"/>
      <c r="AN55" s="401"/>
      <c r="AO55" s="401"/>
      <c r="AP55" s="401"/>
      <c r="AQ55" s="401"/>
      <c r="AR55" s="401"/>
      <c r="AS55" s="296"/>
      <c r="AT55" s="64"/>
      <c r="AU55" s="440" t="str">
        <f t="shared" si="0"/>
        <v/>
      </c>
      <c r="AV55" s="440"/>
      <c r="AW55" s="440"/>
      <c r="AX55" s="440"/>
      <c r="AY55" s="440"/>
      <c r="AZ55" s="25"/>
      <c r="BA55" s="26"/>
      <c r="BB55" s="440">
        <f>IF(資金繰表!AN56="",0,資金繰表!AN56)</f>
        <v>0</v>
      </c>
      <c r="BC55" s="440"/>
      <c r="BD55" s="440"/>
      <c r="BE55" s="440"/>
      <c r="BF55" s="440"/>
      <c r="BG55" s="64"/>
      <c r="BH55" s="295"/>
      <c r="BI55" s="401"/>
      <c r="BJ55" s="401"/>
      <c r="BK55" s="401"/>
      <c r="BL55" s="401"/>
      <c r="BM55" s="401"/>
      <c r="BN55" s="296"/>
      <c r="BO55" s="64"/>
      <c r="BP55" s="440" t="str">
        <f t="shared" si="1"/>
        <v/>
      </c>
      <c r="BQ55" s="440"/>
      <c r="BR55" s="440"/>
      <c r="BS55" s="440"/>
      <c r="BT55" s="440"/>
      <c r="BU55" s="25"/>
      <c r="BV55" s="26"/>
      <c r="BW55" s="440">
        <f>IF(資金繰表!AU56="",0,資金繰表!AU56)</f>
        <v>0</v>
      </c>
      <c r="BX55" s="440"/>
      <c r="BY55" s="440"/>
      <c r="BZ55" s="440"/>
      <c r="CA55" s="440"/>
      <c r="CB55" s="64"/>
      <c r="CC55" s="295"/>
      <c r="CD55" s="401"/>
      <c r="CE55" s="401"/>
      <c r="CF55" s="401"/>
      <c r="CG55" s="401"/>
      <c r="CH55" s="401"/>
      <c r="CI55" s="296"/>
      <c r="CJ55" s="64"/>
      <c r="CK55" s="440" t="str">
        <f t="shared" si="2"/>
        <v/>
      </c>
      <c r="CL55" s="440"/>
      <c r="CM55" s="440"/>
      <c r="CN55" s="440"/>
      <c r="CO55" s="440"/>
      <c r="CP55" s="25"/>
      <c r="CQ55" s="26"/>
      <c r="CR55" s="440">
        <f>IF(資金繰表!BB56="",0,資金繰表!BB56)</f>
        <v>0</v>
      </c>
      <c r="CS55" s="440"/>
      <c r="CT55" s="440"/>
      <c r="CU55" s="440"/>
      <c r="CV55" s="440"/>
      <c r="CW55" s="64"/>
      <c r="CX55" s="295"/>
      <c r="CY55" s="401"/>
      <c r="CZ55" s="401"/>
      <c r="DA55" s="401"/>
      <c r="DB55" s="401"/>
      <c r="DC55" s="401"/>
      <c r="DD55" s="296"/>
      <c r="DE55" s="64"/>
      <c r="DF55" s="440" t="str">
        <f t="shared" si="3"/>
        <v/>
      </c>
      <c r="DG55" s="440"/>
      <c r="DH55" s="440"/>
      <c r="DI55" s="440"/>
      <c r="DJ55" s="440"/>
      <c r="DK55" s="25"/>
      <c r="DL55" s="26"/>
      <c r="DM55" s="440">
        <f>IF(資金繰表!BI56="",0,資金繰表!BI56)</f>
        <v>0</v>
      </c>
      <c r="DN55" s="440"/>
      <c r="DO55" s="440"/>
      <c r="DP55" s="440"/>
      <c r="DQ55" s="440"/>
      <c r="DR55" s="64"/>
      <c r="DS55" s="295"/>
      <c r="DT55" s="401"/>
      <c r="DU55" s="401"/>
      <c r="DV55" s="401"/>
      <c r="DW55" s="401"/>
      <c r="DX55" s="401"/>
      <c r="DY55" s="296"/>
      <c r="DZ55" s="64"/>
      <c r="EA55" s="440" t="str">
        <f t="shared" si="4"/>
        <v/>
      </c>
      <c r="EB55" s="440"/>
      <c r="EC55" s="440"/>
      <c r="ED55" s="440"/>
      <c r="EE55" s="440"/>
      <c r="EF55" s="25"/>
      <c r="EG55" s="26"/>
      <c r="EH55" s="440">
        <f>IF(資金繰表!BP56="",0,資金繰表!BP56)</f>
        <v>0</v>
      </c>
      <c r="EI55" s="440"/>
      <c r="EJ55" s="440"/>
      <c r="EK55" s="440"/>
      <c r="EL55" s="440"/>
      <c r="EM55" s="64"/>
      <c r="EN55" s="295"/>
      <c r="EO55" s="401"/>
      <c r="EP55" s="401"/>
      <c r="EQ55" s="401"/>
      <c r="ER55" s="401"/>
      <c r="ES55" s="401"/>
      <c r="ET55" s="296"/>
      <c r="EU55" s="64"/>
      <c r="EV55" s="440" t="str">
        <f t="shared" si="5"/>
        <v/>
      </c>
      <c r="EW55" s="440"/>
      <c r="EX55" s="440"/>
      <c r="EY55" s="440"/>
      <c r="EZ55" s="440"/>
      <c r="FA55" s="64"/>
      <c r="FB55" s="80"/>
      <c r="FC55" s="440">
        <f t="shared" si="17"/>
        <v>0</v>
      </c>
      <c r="FD55" s="440"/>
      <c r="FE55" s="440"/>
      <c r="FF55" s="440"/>
      <c r="FG55" s="440"/>
      <c r="FH55" s="64"/>
      <c r="FI55" s="295"/>
      <c r="FJ55" s="440">
        <f t="shared" si="18"/>
        <v>0</v>
      </c>
      <c r="FK55" s="440"/>
      <c r="FL55" s="440"/>
      <c r="FM55" s="440"/>
      <c r="FN55" s="440"/>
      <c r="FO55" s="296"/>
      <c r="FP55" s="64"/>
      <c r="FQ55" s="440">
        <f t="shared" si="19"/>
        <v>0</v>
      </c>
      <c r="FR55" s="440"/>
      <c r="FS55" s="440"/>
      <c r="FT55" s="440"/>
      <c r="FU55" s="440"/>
      <c r="FV55" s="27"/>
    </row>
    <row r="56" spans="2:178" ht="15.95" customHeight="1">
      <c r="B56" s="491"/>
      <c r="C56" s="492"/>
      <c r="D56" s="478"/>
      <c r="E56" s="479"/>
      <c r="F56" s="484"/>
      <c r="G56" s="485"/>
      <c r="H56" s="485"/>
      <c r="I56" s="485"/>
      <c r="J56" s="485"/>
      <c r="K56" s="486"/>
      <c r="L56" s="270" t="s">
        <v>30</v>
      </c>
      <c r="M56" s="428" t="s">
        <v>72</v>
      </c>
      <c r="N56" s="428"/>
      <c r="O56" s="428"/>
      <c r="P56" s="428"/>
      <c r="Q56" s="269" t="s">
        <v>7</v>
      </c>
      <c r="R56" s="39" t="s">
        <v>6</v>
      </c>
      <c r="S56" s="437">
        <f>IF(資金繰表!S57="",0,資金繰表!S57)</f>
        <v>0</v>
      </c>
      <c r="T56" s="437"/>
      <c r="U56" s="437"/>
      <c r="V56" s="437"/>
      <c r="W56" s="437"/>
      <c r="X56" s="38" t="s">
        <v>7</v>
      </c>
      <c r="Y56" s="39" t="s">
        <v>3</v>
      </c>
      <c r="Z56" s="437">
        <f>IF(資金繰表!Z57="",0,資金繰表!Z57)</f>
        <v>0</v>
      </c>
      <c r="AA56" s="437"/>
      <c r="AB56" s="437"/>
      <c r="AC56" s="437"/>
      <c r="AD56" s="437"/>
      <c r="AE56" s="126" t="s">
        <v>4</v>
      </c>
      <c r="AF56" s="280" t="s">
        <v>3</v>
      </c>
      <c r="AG56" s="437">
        <f>IF(資金繰表!AG57="",0,資金繰表!AG57)</f>
        <v>0</v>
      </c>
      <c r="AH56" s="437"/>
      <c r="AI56" s="437"/>
      <c r="AJ56" s="437"/>
      <c r="AK56" s="437"/>
      <c r="AL56" s="68" t="s">
        <v>4</v>
      </c>
      <c r="AM56" s="301" t="s">
        <v>3</v>
      </c>
      <c r="AN56" s="443"/>
      <c r="AO56" s="443"/>
      <c r="AP56" s="443"/>
      <c r="AQ56" s="443"/>
      <c r="AR56" s="443"/>
      <c r="AS56" s="302" t="s">
        <v>4</v>
      </c>
      <c r="AT56" s="68" t="s">
        <v>3</v>
      </c>
      <c r="AU56" s="437" t="str">
        <f t="shared" si="0"/>
        <v/>
      </c>
      <c r="AV56" s="437"/>
      <c r="AW56" s="437"/>
      <c r="AX56" s="437"/>
      <c r="AY56" s="437"/>
      <c r="AZ56" s="38" t="s">
        <v>4</v>
      </c>
      <c r="BA56" s="39" t="s">
        <v>3</v>
      </c>
      <c r="BB56" s="437">
        <f>IF(資金繰表!AN57="",0,資金繰表!AN57)</f>
        <v>0</v>
      </c>
      <c r="BC56" s="437"/>
      <c r="BD56" s="437"/>
      <c r="BE56" s="437"/>
      <c r="BF56" s="437"/>
      <c r="BG56" s="68" t="s">
        <v>4</v>
      </c>
      <c r="BH56" s="301" t="s">
        <v>3</v>
      </c>
      <c r="BI56" s="443"/>
      <c r="BJ56" s="443"/>
      <c r="BK56" s="443"/>
      <c r="BL56" s="443"/>
      <c r="BM56" s="443"/>
      <c r="BN56" s="302" t="s">
        <v>4</v>
      </c>
      <c r="BO56" s="68" t="s">
        <v>3</v>
      </c>
      <c r="BP56" s="437" t="str">
        <f t="shared" si="1"/>
        <v/>
      </c>
      <c r="BQ56" s="437"/>
      <c r="BR56" s="437"/>
      <c r="BS56" s="437"/>
      <c r="BT56" s="437"/>
      <c r="BU56" s="38" t="s">
        <v>4</v>
      </c>
      <c r="BV56" s="39" t="s">
        <v>3</v>
      </c>
      <c r="BW56" s="437">
        <f>IF(資金繰表!AU57="",0,資金繰表!AU57)</f>
        <v>0</v>
      </c>
      <c r="BX56" s="437"/>
      <c r="BY56" s="437"/>
      <c r="BZ56" s="437"/>
      <c r="CA56" s="437"/>
      <c r="CB56" s="68" t="s">
        <v>4</v>
      </c>
      <c r="CC56" s="301" t="s">
        <v>3</v>
      </c>
      <c r="CD56" s="443"/>
      <c r="CE56" s="443"/>
      <c r="CF56" s="443"/>
      <c r="CG56" s="443"/>
      <c r="CH56" s="443"/>
      <c r="CI56" s="302" t="s">
        <v>4</v>
      </c>
      <c r="CJ56" s="68" t="s">
        <v>3</v>
      </c>
      <c r="CK56" s="437" t="str">
        <f t="shared" si="2"/>
        <v/>
      </c>
      <c r="CL56" s="437"/>
      <c r="CM56" s="437"/>
      <c r="CN56" s="437"/>
      <c r="CO56" s="437"/>
      <c r="CP56" s="38" t="s">
        <v>4</v>
      </c>
      <c r="CQ56" s="39" t="s">
        <v>3</v>
      </c>
      <c r="CR56" s="437">
        <f>IF(資金繰表!BB57="",0,資金繰表!BB57)</f>
        <v>0</v>
      </c>
      <c r="CS56" s="437"/>
      <c r="CT56" s="437"/>
      <c r="CU56" s="437"/>
      <c r="CV56" s="437"/>
      <c r="CW56" s="68" t="s">
        <v>4</v>
      </c>
      <c r="CX56" s="301" t="s">
        <v>3</v>
      </c>
      <c r="CY56" s="443"/>
      <c r="CZ56" s="443"/>
      <c r="DA56" s="443"/>
      <c r="DB56" s="443"/>
      <c r="DC56" s="443"/>
      <c r="DD56" s="302" t="s">
        <v>4</v>
      </c>
      <c r="DE56" s="68" t="s">
        <v>3</v>
      </c>
      <c r="DF56" s="437" t="str">
        <f t="shared" si="3"/>
        <v/>
      </c>
      <c r="DG56" s="437"/>
      <c r="DH56" s="437"/>
      <c r="DI56" s="437"/>
      <c r="DJ56" s="437"/>
      <c r="DK56" s="38" t="s">
        <v>4</v>
      </c>
      <c r="DL56" s="39" t="s">
        <v>3</v>
      </c>
      <c r="DM56" s="437">
        <f>IF(資金繰表!BI57="",0,資金繰表!BI57)</f>
        <v>0</v>
      </c>
      <c r="DN56" s="437"/>
      <c r="DO56" s="437"/>
      <c r="DP56" s="437"/>
      <c r="DQ56" s="437"/>
      <c r="DR56" s="68" t="s">
        <v>4</v>
      </c>
      <c r="DS56" s="301" t="s">
        <v>3</v>
      </c>
      <c r="DT56" s="443"/>
      <c r="DU56" s="443"/>
      <c r="DV56" s="443"/>
      <c r="DW56" s="443"/>
      <c r="DX56" s="443"/>
      <c r="DY56" s="302" t="s">
        <v>4</v>
      </c>
      <c r="DZ56" s="68" t="s">
        <v>3</v>
      </c>
      <c r="EA56" s="437" t="str">
        <f t="shared" si="4"/>
        <v/>
      </c>
      <c r="EB56" s="437"/>
      <c r="EC56" s="437"/>
      <c r="ED56" s="437"/>
      <c r="EE56" s="437"/>
      <c r="EF56" s="38" t="s">
        <v>4</v>
      </c>
      <c r="EG56" s="39" t="s">
        <v>3</v>
      </c>
      <c r="EH56" s="437">
        <f>IF(資金繰表!BP57="",0,資金繰表!BP57)</f>
        <v>0</v>
      </c>
      <c r="EI56" s="437"/>
      <c r="EJ56" s="437"/>
      <c r="EK56" s="437"/>
      <c r="EL56" s="437"/>
      <c r="EM56" s="68" t="s">
        <v>4</v>
      </c>
      <c r="EN56" s="301" t="s">
        <v>3</v>
      </c>
      <c r="EO56" s="443"/>
      <c r="EP56" s="443"/>
      <c r="EQ56" s="443"/>
      <c r="ER56" s="443"/>
      <c r="ES56" s="443"/>
      <c r="ET56" s="302" t="s">
        <v>4</v>
      </c>
      <c r="EU56" s="68" t="s">
        <v>3</v>
      </c>
      <c r="EV56" s="437" t="str">
        <f t="shared" si="5"/>
        <v/>
      </c>
      <c r="EW56" s="437"/>
      <c r="EX56" s="437"/>
      <c r="EY56" s="437"/>
      <c r="EZ56" s="437"/>
      <c r="FA56" s="68" t="s">
        <v>4</v>
      </c>
      <c r="FB56" s="82" t="s">
        <v>3</v>
      </c>
      <c r="FC56" s="437">
        <f t="shared" si="17"/>
        <v>0</v>
      </c>
      <c r="FD56" s="437"/>
      <c r="FE56" s="437"/>
      <c r="FF56" s="437"/>
      <c r="FG56" s="437"/>
      <c r="FH56" s="69" t="s">
        <v>4</v>
      </c>
      <c r="FI56" s="305" t="s">
        <v>3</v>
      </c>
      <c r="FJ56" s="437">
        <f t="shared" si="18"/>
        <v>0</v>
      </c>
      <c r="FK56" s="437"/>
      <c r="FL56" s="437"/>
      <c r="FM56" s="437"/>
      <c r="FN56" s="437"/>
      <c r="FO56" s="306" t="s">
        <v>4</v>
      </c>
      <c r="FP56" s="68" t="s">
        <v>3</v>
      </c>
      <c r="FQ56" s="437">
        <f t="shared" si="19"/>
        <v>0</v>
      </c>
      <c r="FR56" s="437"/>
      <c r="FS56" s="437"/>
      <c r="FT56" s="437"/>
      <c r="FU56" s="437"/>
      <c r="FV56" s="126" t="s">
        <v>4</v>
      </c>
    </row>
    <row r="57" spans="2:178" ht="15.95" customHeight="1" thickBot="1">
      <c r="B57" s="421" t="s">
        <v>35</v>
      </c>
      <c r="C57" s="422"/>
      <c r="D57" s="448" t="s">
        <v>8</v>
      </c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49"/>
      <c r="R57" s="364"/>
      <c r="S57" s="431">
        <f>SUM(S49:S56)-S54-S56</f>
        <v>0</v>
      </c>
      <c r="T57" s="431"/>
      <c r="U57" s="431"/>
      <c r="V57" s="431"/>
      <c r="W57" s="431"/>
      <c r="X57" s="365"/>
      <c r="Y57" s="364"/>
      <c r="Z57" s="431">
        <f>SUM(Z49:Z56)-Z54-Z56</f>
        <v>0</v>
      </c>
      <c r="AA57" s="431"/>
      <c r="AB57" s="431"/>
      <c r="AC57" s="431"/>
      <c r="AD57" s="431"/>
      <c r="AE57" s="351"/>
      <c r="AF57" s="366"/>
      <c r="AG57" s="431">
        <f>SUM(AG49:AG56)-AG54-AG56</f>
        <v>0</v>
      </c>
      <c r="AH57" s="431"/>
      <c r="AI57" s="431"/>
      <c r="AJ57" s="431"/>
      <c r="AK57" s="431"/>
      <c r="AL57" s="348"/>
      <c r="AM57" s="349"/>
      <c r="AN57" s="431">
        <f>SUM(AN49:AN56)-AN54-AN56</f>
        <v>0</v>
      </c>
      <c r="AO57" s="431"/>
      <c r="AP57" s="431"/>
      <c r="AQ57" s="431"/>
      <c r="AR57" s="431"/>
      <c r="AS57" s="350"/>
      <c r="AT57" s="348"/>
      <c r="AU57" s="431">
        <f t="shared" si="0"/>
        <v>0</v>
      </c>
      <c r="AV57" s="431"/>
      <c r="AW57" s="431"/>
      <c r="AX57" s="431"/>
      <c r="AY57" s="431"/>
      <c r="AZ57" s="365"/>
      <c r="BA57" s="364"/>
      <c r="BB57" s="431">
        <f>SUM(BB49:BB56)-BB54-BB56</f>
        <v>0</v>
      </c>
      <c r="BC57" s="431"/>
      <c r="BD57" s="431"/>
      <c r="BE57" s="431"/>
      <c r="BF57" s="431"/>
      <c r="BG57" s="348"/>
      <c r="BH57" s="349"/>
      <c r="BI57" s="431">
        <f>SUM(BI49:BI56)-BI54-BI56</f>
        <v>0</v>
      </c>
      <c r="BJ57" s="431"/>
      <c r="BK57" s="431"/>
      <c r="BL57" s="431"/>
      <c r="BM57" s="431"/>
      <c r="BN57" s="350"/>
      <c r="BO57" s="348"/>
      <c r="BP57" s="431">
        <f t="shared" si="1"/>
        <v>0</v>
      </c>
      <c r="BQ57" s="431"/>
      <c r="BR57" s="431"/>
      <c r="BS57" s="431"/>
      <c r="BT57" s="431"/>
      <c r="BU57" s="365"/>
      <c r="BV57" s="364"/>
      <c r="BW57" s="431">
        <f>SUM(BW49:BW56)-BW54-BW56</f>
        <v>0</v>
      </c>
      <c r="BX57" s="431"/>
      <c r="BY57" s="431"/>
      <c r="BZ57" s="431"/>
      <c r="CA57" s="431"/>
      <c r="CB57" s="348"/>
      <c r="CC57" s="349"/>
      <c r="CD57" s="431">
        <f>SUM(CD49:CD56)-CD54-CD56</f>
        <v>0</v>
      </c>
      <c r="CE57" s="431"/>
      <c r="CF57" s="431"/>
      <c r="CG57" s="431"/>
      <c r="CH57" s="431"/>
      <c r="CI57" s="350"/>
      <c r="CJ57" s="348"/>
      <c r="CK57" s="431">
        <f t="shared" si="2"/>
        <v>0</v>
      </c>
      <c r="CL57" s="431"/>
      <c r="CM57" s="431"/>
      <c r="CN57" s="431"/>
      <c r="CO57" s="431"/>
      <c r="CP57" s="365"/>
      <c r="CQ57" s="364"/>
      <c r="CR57" s="431">
        <f>SUM(CR49:CR56)-CR54-CR56</f>
        <v>0</v>
      </c>
      <c r="CS57" s="431"/>
      <c r="CT57" s="431"/>
      <c r="CU57" s="431"/>
      <c r="CV57" s="431"/>
      <c r="CW57" s="348"/>
      <c r="CX57" s="349"/>
      <c r="CY57" s="431">
        <f>SUM(CY49:CY56)-CY54-CY56</f>
        <v>0</v>
      </c>
      <c r="CZ57" s="431"/>
      <c r="DA57" s="431"/>
      <c r="DB57" s="431"/>
      <c r="DC57" s="431"/>
      <c r="DD57" s="350"/>
      <c r="DE57" s="348"/>
      <c r="DF57" s="431">
        <f t="shared" si="3"/>
        <v>0</v>
      </c>
      <c r="DG57" s="431"/>
      <c r="DH57" s="431"/>
      <c r="DI57" s="431"/>
      <c r="DJ57" s="431"/>
      <c r="DK57" s="365"/>
      <c r="DL57" s="364"/>
      <c r="DM57" s="431">
        <f>SUM(DM49:DM56)-DM54-DM56</f>
        <v>0</v>
      </c>
      <c r="DN57" s="431"/>
      <c r="DO57" s="431"/>
      <c r="DP57" s="431"/>
      <c r="DQ57" s="431"/>
      <c r="DR57" s="348"/>
      <c r="DS57" s="349"/>
      <c r="DT57" s="431">
        <f>SUM(DT49:DT56)-DT54-DT56</f>
        <v>0</v>
      </c>
      <c r="DU57" s="431"/>
      <c r="DV57" s="431"/>
      <c r="DW57" s="431"/>
      <c r="DX57" s="431"/>
      <c r="DY57" s="350"/>
      <c r="DZ57" s="348"/>
      <c r="EA57" s="431">
        <f t="shared" si="4"/>
        <v>0</v>
      </c>
      <c r="EB57" s="431"/>
      <c r="EC57" s="431"/>
      <c r="ED57" s="431"/>
      <c r="EE57" s="431"/>
      <c r="EF57" s="365"/>
      <c r="EG57" s="364"/>
      <c r="EH57" s="431">
        <f>SUM(EH49:EH56)-EH54-EH56</f>
        <v>0</v>
      </c>
      <c r="EI57" s="431"/>
      <c r="EJ57" s="431"/>
      <c r="EK57" s="431"/>
      <c r="EL57" s="431"/>
      <c r="EM57" s="348"/>
      <c r="EN57" s="349"/>
      <c r="EO57" s="431">
        <f>SUM(EO49:EO56)-EO54-EO56</f>
        <v>0</v>
      </c>
      <c r="EP57" s="431"/>
      <c r="EQ57" s="431"/>
      <c r="ER57" s="431"/>
      <c r="ES57" s="431"/>
      <c r="ET57" s="350"/>
      <c r="EU57" s="348"/>
      <c r="EV57" s="431">
        <f t="shared" si="5"/>
        <v>0</v>
      </c>
      <c r="EW57" s="431"/>
      <c r="EX57" s="431"/>
      <c r="EY57" s="431"/>
      <c r="EZ57" s="431"/>
      <c r="FA57" s="348"/>
      <c r="FB57" s="347"/>
      <c r="FC57" s="431">
        <f>SUM(FC49:FC56)-FC54-FC56</f>
        <v>0</v>
      </c>
      <c r="FD57" s="431"/>
      <c r="FE57" s="431"/>
      <c r="FF57" s="431"/>
      <c r="FG57" s="431"/>
      <c r="FH57" s="348"/>
      <c r="FI57" s="349"/>
      <c r="FJ57" s="431">
        <f>SUM(FJ49:FJ56)-FJ54-FJ56</f>
        <v>0</v>
      </c>
      <c r="FK57" s="431"/>
      <c r="FL57" s="431"/>
      <c r="FM57" s="431"/>
      <c r="FN57" s="431"/>
      <c r="FO57" s="350"/>
      <c r="FP57" s="348"/>
      <c r="FQ57" s="431">
        <f t="shared" si="19"/>
        <v>0</v>
      </c>
      <c r="FR57" s="431"/>
      <c r="FS57" s="431"/>
      <c r="FT57" s="431"/>
      <c r="FU57" s="431"/>
      <c r="FV57" s="351"/>
    </row>
    <row r="58" spans="2:178" ht="15.95" customHeight="1">
      <c r="B58" s="453" t="s">
        <v>60</v>
      </c>
      <c r="C58" s="454"/>
      <c r="D58" s="454"/>
      <c r="E58" s="454"/>
      <c r="F58" s="454"/>
      <c r="G58" s="454"/>
      <c r="H58" s="454"/>
      <c r="I58" s="459" t="s">
        <v>73</v>
      </c>
      <c r="J58" s="460"/>
      <c r="K58" s="460"/>
      <c r="L58" s="460"/>
      <c r="M58" s="460"/>
      <c r="N58" s="460"/>
      <c r="O58" s="460"/>
      <c r="P58" s="460"/>
      <c r="Q58" s="461"/>
      <c r="R58" s="32"/>
      <c r="S58" s="438">
        <f>S48+S57</f>
        <v>0</v>
      </c>
      <c r="T58" s="438"/>
      <c r="U58" s="438"/>
      <c r="V58" s="438"/>
      <c r="W58" s="438"/>
      <c r="X58" s="31"/>
      <c r="Y58" s="32"/>
      <c r="Z58" s="438">
        <f>Z48+Z57</f>
        <v>0</v>
      </c>
      <c r="AA58" s="438"/>
      <c r="AB58" s="438"/>
      <c r="AC58" s="438"/>
      <c r="AD58" s="438"/>
      <c r="AE58" s="125"/>
      <c r="AF58" s="279"/>
      <c r="AG58" s="438">
        <f>AG48+AG57</f>
        <v>0</v>
      </c>
      <c r="AH58" s="438"/>
      <c r="AI58" s="438"/>
      <c r="AJ58" s="438"/>
      <c r="AK58" s="438"/>
      <c r="AL58" s="66"/>
      <c r="AM58" s="299"/>
      <c r="AN58" s="438">
        <f>AN48+AN57</f>
        <v>0</v>
      </c>
      <c r="AO58" s="438"/>
      <c r="AP58" s="438"/>
      <c r="AQ58" s="438"/>
      <c r="AR58" s="438"/>
      <c r="AS58" s="300"/>
      <c r="AT58" s="66"/>
      <c r="AU58" s="438">
        <f t="shared" si="0"/>
        <v>0</v>
      </c>
      <c r="AV58" s="438"/>
      <c r="AW58" s="438"/>
      <c r="AX58" s="438"/>
      <c r="AY58" s="438"/>
      <c r="AZ58" s="31"/>
      <c r="BA58" s="32"/>
      <c r="BB58" s="438">
        <f>BB48+BB57</f>
        <v>0</v>
      </c>
      <c r="BC58" s="438"/>
      <c r="BD58" s="438"/>
      <c r="BE58" s="438"/>
      <c r="BF58" s="438"/>
      <c r="BG58" s="66"/>
      <c r="BH58" s="299"/>
      <c r="BI58" s="438">
        <f>BI48+BI57</f>
        <v>0</v>
      </c>
      <c r="BJ58" s="438"/>
      <c r="BK58" s="438"/>
      <c r="BL58" s="438"/>
      <c r="BM58" s="438"/>
      <c r="BN58" s="300"/>
      <c r="BO58" s="66"/>
      <c r="BP58" s="438">
        <f t="shared" si="1"/>
        <v>0</v>
      </c>
      <c r="BQ58" s="438"/>
      <c r="BR58" s="438"/>
      <c r="BS58" s="438"/>
      <c r="BT58" s="438"/>
      <c r="BU58" s="31"/>
      <c r="BV58" s="32"/>
      <c r="BW58" s="438">
        <f>BW48+BW57</f>
        <v>0</v>
      </c>
      <c r="BX58" s="438"/>
      <c r="BY58" s="438"/>
      <c r="BZ58" s="438"/>
      <c r="CA58" s="438"/>
      <c r="CB58" s="66"/>
      <c r="CC58" s="299"/>
      <c r="CD58" s="438">
        <f>CD48+CD57</f>
        <v>0</v>
      </c>
      <c r="CE58" s="438"/>
      <c r="CF58" s="438"/>
      <c r="CG58" s="438"/>
      <c r="CH58" s="438"/>
      <c r="CI58" s="300"/>
      <c r="CJ58" s="66"/>
      <c r="CK58" s="438">
        <f t="shared" si="2"/>
        <v>0</v>
      </c>
      <c r="CL58" s="438"/>
      <c r="CM58" s="438"/>
      <c r="CN58" s="438"/>
      <c r="CO58" s="438"/>
      <c r="CP58" s="31"/>
      <c r="CQ58" s="32"/>
      <c r="CR58" s="438">
        <f>CR48+CR57</f>
        <v>0</v>
      </c>
      <c r="CS58" s="438"/>
      <c r="CT58" s="438"/>
      <c r="CU58" s="438"/>
      <c r="CV58" s="438"/>
      <c r="CW58" s="66"/>
      <c r="CX58" s="299"/>
      <c r="CY58" s="438">
        <f>CY48+CY57</f>
        <v>0</v>
      </c>
      <c r="CZ58" s="438"/>
      <c r="DA58" s="438"/>
      <c r="DB58" s="438"/>
      <c r="DC58" s="438"/>
      <c r="DD58" s="300"/>
      <c r="DE58" s="66"/>
      <c r="DF58" s="438">
        <f t="shared" si="3"/>
        <v>0</v>
      </c>
      <c r="DG58" s="438"/>
      <c r="DH58" s="438"/>
      <c r="DI58" s="438"/>
      <c r="DJ58" s="438"/>
      <c r="DK58" s="31"/>
      <c r="DL58" s="32"/>
      <c r="DM58" s="438">
        <f>DM48+DM57</f>
        <v>0</v>
      </c>
      <c r="DN58" s="438"/>
      <c r="DO58" s="438"/>
      <c r="DP58" s="438"/>
      <c r="DQ58" s="438"/>
      <c r="DR58" s="66"/>
      <c r="DS58" s="299"/>
      <c r="DT58" s="438">
        <f>DT48+DT57</f>
        <v>0</v>
      </c>
      <c r="DU58" s="438"/>
      <c r="DV58" s="438"/>
      <c r="DW58" s="438"/>
      <c r="DX58" s="438"/>
      <c r="DY58" s="300"/>
      <c r="DZ58" s="66"/>
      <c r="EA58" s="438">
        <f t="shared" si="4"/>
        <v>0</v>
      </c>
      <c r="EB58" s="438"/>
      <c r="EC58" s="438"/>
      <c r="ED58" s="438"/>
      <c r="EE58" s="438"/>
      <c r="EF58" s="31"/>
      <c r="EG58" s="32"/>
      <c r="EH58" s="438">
        <f>EH48+EH57</f>
        <v>0</v>
      </c>
      <c r="EI58" s="438"/>
      <c r="EJ58" s="438"/>
      <c r="EK58" s="438"/>
      <c r="EL58" s="438"/>
      <c r="EM58" s="66"/>
      <c r="EN58" s="299"/>
      <c r="EO58" s="438">
        <f>EO48+EO57</f>
        <v>0</v>
      </c>
      <c r="EP58" s="438"/>
      <c r="EQ58" s="438"/>
      <c r="ER58" s="438"/>
      <c r="ES58" s="438"/>
      <c r="ET58" s="300"/>
      <c r="EU58" s="66"/>
      <c r="EV58" s="438">
        <f t="shared" si="5"/>
        <v>0</v>
      </c>
      <c r="EW58" s="438"/>
      <c r="EX58" s="438"/>
      <c r="EY58" s="438"/>
      <c r="EZ58" s="438"/>
      <c r="FA58" s="125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346"/>
      <c r="FR58" s="346"/>
      <c r="FS58" s="346"/>
      <c r="FT58" s="346"/>
      <c r="FU58" s="346"/>
      <c r="FV58" s="272"/>
    </row>
    <row r="59" spans="2:178" ht="15.95" customHeight="1">
      <c r="B59" s="455"/>
      <c r="C59" s="456"/>
      <c r="D59" s="456"/>
      <c r="E59" s="456"/>
      <c r="F59" s="456"/>
      <c r="G59" s="456"/>
      <c r="H59" s="456"/>
      <c r="I59" s="268" t="s">
        <v>30</v>
      </c>
      <c r="J59" s="462" t="s">
        <v>64</v>
      </c>
      <c r="K59" s="463"/>
      <c r="L59" s="463"/>
      <c r="M59" s="463"/>
      <c r="N59" s="463"/>
      <c r="O59" s="463"/>
      <c r="P59" s="464"/>
      <c r="Q59" s="122" t="s">
        <v>7</v>
      </c>
      <c r="R59" s="59" t="s">
        <v>6</v>
      </c>
      <c r="S59" s="437">
        <f>S16+S20-S21-S30-S53-S55</f>
        <v>0</v>
      </c>
      <c r="T59" s="437"/>
      <c r="U59" s="437"/>
      <c r="V59" s="437"/>
      <c r="W59" s="437"/>
      <c r="X59" s="38" t="s">
        <v>7</v>
      </c>
      <c r="Y59" s="59" t="s">
        <v>6</v>
      </c>
      <c r="Z59" s="437">
        <f>Z16+Z20-Z21-Z30-Z53-Z55</f>
        <v>0</v>
      </c>
      <c r="AA59" s="437"/>
      <c r="AB59" s="437"/>
      <c r="AC59" s="437"/>
      <c r="AD59" s="437"/>
      <c r="AE59" s="126" t="s">
        <v>7</v>
      </c>
      <c r="AF59" s="289" t="s">
        <v>6</v>
      </c>
      <c r="AG59" s="437">
        <f>AG16+AG20-AG21-AG30-AG53-AG55</f>
        <v>0</v>
      </c>
      <c r="AH59" s="437"/>
      <c r="AI59" s="437"/>
      <c r="AJ59" s="437"/>
      <c r="AK59" s="437"/>
      <c r="AL59" s="68" t="s">
        <v>7</v>
      </c>
      <c r="AM59" s="320" t="s">
        <v>6</v>
      </c>
      <c r="AN59" s="437">
        <f>AN16+AN20-AN21-AN30-AN53-AN55</f>
        <v>0</v>
      </c>
      <c r="AO59" s="437"/>
      <c r="AP59" s="437"/>
      <c r="AQ59" s="437"/>
      <c r="AR59" s="437"/>
      <c r="AS59" s="302" t="s">
        <v>7</v>
      </c>
      <c r="AT59" s="76" t="s">
        <v>6</v>
      </c>
      <c r="AU59" s="437">
        <f t="shared" si="0"/>
        <v>0</v>
      </c>
      <c r="AV59" s="437"/>
      <c r="AW59" s="437"/>
      <c r="AX59" s="437"/>
      <c r="AY59" s="437"/>
      <c r="AZ59" s="38" t="s">
        <v>7</v>
      </c>
      <c r="BA59" s="59" t="s">
        <v>6</v>
      </c>
      <c r="BB59" s="437">
        <f>BB16+BB20-BB21-BB30-BB53-BB55</f>
        <v>0</v>
      </c>
      <c r="BC59" s="437"/>
      <c r="BD59" s="437"/>
      <c r="BE59" s="437"/>
      <c r="BF59" s="437"/>
      <c r="BG59" s="68" t="s">
        <v>7</v>
      </c>
      <c r="BH59" s="320" t="s">
        <v>6</v>
      </c>
      <c r="BI59" s="437">
        <f>BI16+BI20-BI21-BI30-BI53-BI55</f>
        <v>0</v>
      </c>
      <c r="BJ59" s="437"/>
      <c r="BK59" s="437"/>
      <c r="BL59" s="437"/>
      <c r="BM59" s="437"/>
      <c r="BN59" s="302" t="s">
        <v>7</v>
      </c>
      <c r="BO59" s="76" t="s">
        <v>6</v>
      </c>
      <c r="BP59" s="437">
        <f t="shared" si="1"/>
        <v>0</v>
      </c>
      <c r="BQ59" s="437"/>
      <c r="BR59" s="437"/>
      <c r="BS59" s="437"/>
      <c r="BT59" s="437"/>
      <c r="BU59" s="38" t="s">
        <v>7</v>
      </c>
      <c r="BV59" s="59" t="s">
        <v>6</v>
      </c>
      <c r="BW59" s="437">
        <f>BW16+BW20-BW21-BW30-BW53-BW55</f>
        <v>0</v>
      </c>
      <c r="BX59" s="437"/>
      <c r="BY59" s="437"/>
      <c r="BZ59" s="437"/>
      <c r="CA59" s="437"/>
      <c r="CB59" s="68" t="s">
        <v>7</v>
      </c>
      <c r="CC59" s="320" t="s">
        <v>6</v>
      </c>
      <c r="CD59" s="437">
        <f>CD16+CD20-CD21-CD30-CD53-CD55</f>
        <v>0</v>
      </c>
      <c r="CE59" s="437"/>
      <c r="CF59" s="437"/>
      <c r="CG59" s="437"/>
      <c r="CH59" s="437"/>
      <c r="CI59" s="302" t="s">
        <v>7</v>
      </c>
      <c r="CJ59" s="76" t="s">
        <v>6</v>
      </c>
      <c r="CK59" s="437">
        <f t="shared" si="2"/>
        <v>0</v>
      </c>
      <c r="CL59" s="437"/>
      <c r="CM59" s="437"/>
      <c r="CN59" s="437"/>
      <c r="CO59" s="437"/>
      <c r="CP59" s="38" t="s">
        <v>7</v>
      </c>
      <c r="CQ59" s="59" t="s">
        <v>6</v>
      </c>
      <c r="CR59" s="437">
        <f>CR16+CR20-CR21-CR30-CR53-CR55</f>
        <v>0</v>
      </c>
      <c r="CS59" s="437"/>
      <c r="CT59" s="437"/>
      <c r="CU59" s="437"/>
      <c r="CV59" s="437"/>
      <c r="CW59" s="68" t="s">
        <v>7</v>
      </c>
      <c r="CX59" s="320" t="s">
        <v>6</v>
      </c>
      <c r="CY59" s="437">
        <f>CY16+CY20-CY21-CY30-CY53-CY55</f>
        <v>0</v>
      </c>
      <c r="CZ59" s="437"/>
      <c r="DA59" s="437"/>
      <c r="DB59" s="437"/>
      <c r="DC59" s="437"/>
      <c r="DD59" s="302" t="s">
        <v>7</v>
      </c>
      <c r="DE59" s="76" t="s">
        <v>6</v>
      </c>
      <c r="DF59" s="437">
        <f t="shared" si="3"/>
        <v>0</v>
      </c>
      <c r="DG59" s="437"/>
      <c r="DH59" s="437"/>
      <c r="DI59" s="437"/>
      <c r="DJ59" s="437"/>
      <c r="DK59" s="38" t="s">
        <v>7</v>
      </c>
      <c r="DL59" s="59" t="s">
        <v>6</v>
      </c>
      <c r="DM59" s="437">
        <f>DM16+DM20-DM21-DM30-DM53-DM55</f>
        <v>0</v>
      </c>
      <c r="DN59" s="437"/>
      <c r="DO59" s="437"/>
      <c r="DP59" s="437"/>
      <c r="DQ59" s="437"/>
      <c r="DR59" s="68" t="s">
        <v>7</v>
      </c>
      <c r="DS59" s="320" t="s">
        <v>6</v>
      </c>
      <c r="DT59" s="437">
        <f>DT16+DT20-DT21-DT30-DT53-DT55</f>
        <v>0</v>
      </c>
      <c r="DU59" s="437"/>
      <c r="DV59" s="437"/>
      <c r="DW59" s="437"/>
      <c r="DX59" s="437"/>
      <c r="DY59" s="302" t="s">
        <v>7</v>
      </c>
      <c r="DZ59" s="76" t="s">
        <v>6</v>
      </c>
      <c r="EA59" s="437">
        <f t="shared" si="4"/>
        <v>0</v>
      </c>
      <c r="EB59" s="437"/>
      <c r="EC59" s="437"/>
      <c r="ED59" s="437"/>
      <c r="EE59" s="437"/>
      <c r="EF59" s="38" t="s">
        <v>7</v>
      </c>
      <c r="EG59" s="59" t="s">
        <v>6</v>
      </c>
      <c r="EH59" s="437">
        <f>EH16+EH20-EH21-EH30-EH53-EH55</f>
        <v>0</v>
      </c>
      <c r="EI59" s="437"/>
      <c r="EJ59" s="437"/>
      <c r="EK59" s="437"/>
      <c r="EL59" s="437"/>
      <c r="EM59" s="68" t="s">
        <v>7</v>
      </c>
      <c r="EN59" s="320" t="s">
        <v>6</v>
      </c>
      <c r="EO59" s="437">
        <f>EO16+EO20-EO21-EO30-EO53-EO55</f>
        <v>0</v>
      </c>
      <c r="EP59" s="437"/>
      <c r="EQ59" s="437"/>
      <c r="ER59" s="437"/>
      <c r="ES59" s="437"/>
      <c r="ET59" s="302" t="s">
        <v>7</v>
      </c>
      <c r="EU59" s="76" t="s">
        <v>6</v>
      </c>
      <c r="EV59" s="437">
        <f t="shared" si="5"/>
        <v>0</v>
      </c>
      <c r="EW59" s="437"/>
      <c r="EX59" s="437"/>
      <c r="EY59" s="437"/>
      <c r="EZ59" s="437"/>
      <c r="FA59" s="126" t="s">
        <v>7</v>
      </c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8"/>
      <c r="FQ59" s="344"/>
      <c r="FR59" s="344"/>
      <c r="FS59" s="344"/>
      <c r="FT59" s="344"/>
      <c r="FU59" s="344"/>
      <c r="FV59" s="10"/>
    </row>
    <row r="60" spans="2:178" ht="15.95" customHeight="1" thickBot="1">
      <c r="B60" s="457"/>
      <c r="C60" s="458"/>
      <c r="D60" s="458"/>
      <c r="E60" s="458"/>
      <c r="F60" s="458"/>
      <c r="G60" s="458"/>
      <c r="H60" s="458"/>
      <c r="I60" s="95" t="s">
        <v>30</v>
      </c>
      <c r="J60" s="450" t="s">
        <v>65</v>
      </c>
      <c r="K60" s="451"/>
      <c r="L60" s="451"/>
      <c r="M60" s="451"/>
      <c r="N60" s="451"/>
      <c r="O60" s="451"/>
      <c r="P60" s="452"/>
      <c r="Q60" s="123" t="s">
        <v>7</v>
      </c>
      <c r="R60" s="96" t="s">
        <v>3</v>
      </c>
      <c r="S60" s="470">
        <f>S17+S29-S33</f>
        <v>0</v>
      </c>
      <c r="T60" s="470"/>
      <c r="U60" s="470"/>
      <c r="V60" s="470"/>
      <c r="W60" s="470"/>
      <c r="X60" s="98" t="s">
        <v>4</v>
      </c>
      <c r="Y60" s="96" t="s">
        <v>3</v>
      </c>
      <c r="Z60" s="470">
        <f>Z17+Z29-Z33</f>
        <v>0</v>
      </c>
      <c r="AA60" s="470"/>
      <c r="AB60" s="470"/>
      <c r="AC60" s="470"/>
      <c r="AD60" s="470"/>
      <c r="AE60" s="128" t="s">
        <v>4</v>
      </c>
      <c r="AF60" s="290" t="s">
        <v>3</v>
      </c>
      <c r="AG60" s="470">
        <f>AG17+AG29-AG33</f>
        <v>0</v>
      </c>
      <c r="AH60" s="470"/>
      <c r="AI60" s="470"/>
      <c r="AJ60" s="470"/>
      <c r="AK60" s="470"/>
      <c r="AL60" s="97" t="s">
        <v>4</v>
      </c>
      <c r="AM60" s="321" t="s">
        <v>3</v>
      </c>
      <c r="AN60" s="441">
        <f>AN17+AN29-AN33</f>
        <v>0</v>
      </c>
      <c r="AO60" s="441"/>
      <c r="AP60" s="441"/>
      <c r="AQ60" s="441"/>
      <c r="AR60" s="441"/>
      <c r="AS60" s="322" t="s">
        <v>4</v>
      </c>
      <c r="AT60" s="99" t="s">
        <v>3</v>
      </c>
      <c r="AU60" s="470">
        <f t="shared" si="0"/>
        <v>0</v>
      </c>
      <c r="AV60" s="470"/>
      <c r="AW60" s="470"/>
      <c r="AX60" s="470"/>
      <c r="AY60" s="470"/>
      <c r="AZ60" s="98" t="s">
        <v>4</v>
      </c>
      <c r="BA60" s="96" t="s">
        <v>3</v>
      </c>
      <c r="BB60" s="470">
        <f>BB17+BB29-BB33</f>
        <v>0</v>
      </c>
      <c r="BC60" s="470"/>
      <c r="BD60" s="470"/>
      <c r="BE60" s="470"/>
      <c r="BF60" s="470"/>
      <c r="BG60" s="97" t="s">
        <v>4</v>
      </c>
      <c r="BH60" s="321" t="s">
        <v>3</v>
      </c>
      <c r="BI60" s="441">
        <f>BI17+BI29-BI33</f>
        <v>0</v>
      </c>
      <c r="BJ60" s="441"/>
      <c r="BK60" s="441"/>
      <c r="BL60" s="441"/>
      <c r="BM60" s="441"/>
      <c r="BN60" s="322" t="s">
        <v>4</v>
      </c>
      <c r="BO60" s="99" t="s">
        <v>3</v>
      </c>
      <c r="BP60" s="470">
        <f t="shared" si="1"/>
        <v>0</v>
      </c>
      <c r="BQ60" s="470"/>
      <c r="BR60" s="470"/>
      <c r="BS60" s="470"/>
      <c r="BT60" s="470"/>
      <c r="BU60" s="97" t="s">
        <v>4</v>
      </c>
      <c r="BV60" s="96" t="s">
        <v>3</v>
      </c>
      <c r="BW60" s="470">
        <f>BW17+BW29-BW33</f>
        <v>0</v>
      </c>
      <c r="BX60" s="470"/>
      <c r="BY60" s="470"/>
      <c r="BZ60" s="470"/>
      <c r="CA60" s="470"/>
      <c r="CB60" s="97" t="s">
        <v>4</v>
      </c>
      <c r="CC60" s="321" t="s">
        <v>3</v>
      </c>
      <c r="CD60" s="441">
        <f>CD17+CD29-CD33</f>
        <v>0</v>
      </c>
      <c r="CE60" s="441"/>
      <c r="CF60" s="441"/>
      <c r="CG60" s="441"/>
      <c r="CH60" s="441"/>
      <c r="CI60" s="322" t="s">
        <v>4</v>
      </c>
      <c r="CJ60" s="99" t="s">
        <v>3</v>
      </c>
      <c r="CK60" s="470">
        <f t="shared" si="2"/>
        <v>0</v>
      </c>
      <c r="CL60" s="470"/>
      <c r="CM60" s="470"/>
      <c r="CN60" s="470"/>
      <c r="CO60" s="470"/>
      <c r="CP60" s="97" t="s">
        <v>4</v>
      </c>
      <c r="CQ60" s="96" t="s">
        <v>3</v>
      </c>
      <c r="CR60" s="470">
        <f>CR17+CR29-CR33</f>
        <v>0</v>
      </c>
      <c r="CS60" s="470"/>
      <c r="CT60" s="470"/>
      <c r="CU60" s="470"/>
      <c r="CV60" s="470"/>
      <c r="CW60" s="97" t="s">
        <v>4</v>
      </c>
      <c r="CX60" s="321" t="s">
        <v>3</v>
      </c>
      <c r="CY60" s="441">
        <f>CY17+CY29-CY33</f>
        <v>0</v>
      </c>
      <c r="CZ60" s="441"/>
      <c r="DA60" s="441"/>
      <c r="DB60" s="441"/>
      <c r="DC60" s="441"/>
      <c r="DD60" s="322" t="s">
        <v>4</v>
      </c>
      <c r="DE60" s="99" t="s">
        <v>3</v>
      </c>
      <c r="DF60" s="470">
        <f t="shared" si="3"/>
        <v>0</v>
      </c>
      <c r="DG60" s="470"/>
      <c r="DH60" s="470"/>
      <c r="DI60" s="470"/>
      <c r="DJ60" s="470"/>
      <c r="DK60" s="97" t="s">
        <v>4</v>
      </c>
      <c r="DL60" s="96" t="s">
        <v>3</v>
      </c>
      <c r="DM60" s="470">
        <f>DM17+DM29-DM33</f>
        <v>0</v>
      </c>
      <c r="DN60" s="470"/>
      <c r="DO60" s="470"/>
      <c r="DP60" s="470"/>
      <c r="DQ60" s="470"/>
      <c r="DR60" s="97" t="s">
        <v>4</v>
      </c>
      <c r="DS60" s="321" t="s">
        <v>3</v>
      </c>
      <c r="DT60" s="441">
        <f>DT17+DT29-DT33</f>
        <v>0</v>
      </c>
      <c r="DU60" s="441"/>
      <c r="DV60" s="441"/>
      <c r="DW60" s="441"/>
      <c r="DX60" s="441"/>
      <c r="DY60" s="322" t="s">
        <v>4</v>
      </c>
      <c r="DZ60" s="99" t="s">
        <v>3</v>
      </c>
      <c r="EA60" s="470">
        <f t="shared" si="4"/>
        <v>0</v>
      </c>
      <c r="EB60" s="470"/>
      <c r="EC60" s="470"/>
      <c r="ED60" s="470"/>
      <c r="EE60" s="470"/>
      <c r="EF60" s="97" t="s">
        <v>4</v>
      </c>
      <c r="EG60" s="96" t="s">
        <v>3</v>
      </c>
      <c r="EH60" s="470">
        <f>EH17+EH29-EH33</f>
        <v>0</v>
      </c>
      <c r="EI60" s="470"/>
      <c r="EJ60" s="470"/>
      <c r="EK60" s="470"/>
      <c r="EL60" s="470"/>
      <c r="EM60" s="97" t="s">
        <v>4</v>
      </c>
      <c r="EN60" s="321" t="s">
        <v>3</v>
      </c>
      <c r="EO60" s="441">
        <f>EO17+EO29-EO33</f>
        <v>0</v>
      </c>
      <c r="EP60" s="441"/>
      <c r="EQ60" s="441"/>
      <c r="ER60" s="441"/>
      <c r="ES60" s="441"/>
      <c r="ET60" s="322" t="s">
        <v>4</v>
      </c>
      <c r="EU60" s="99" t="s">
        <v>3</v>
      </c>
      <c r="EV60" s="470">
        <f t="shared" si="5"/>
        <v>0</v>
      </c>
      <c r="EW60" s="470"/>
      <c r="EX60" s="470"/>
      <c r="EY60" s="470"/>
      <c r="EZ60" s="470"/>
      <c r="FA60" s="128" t="s">
        <v>4</v>
      </c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343"/>
      <c r="FQ60" s="345"/>
      <c r="FR60" s="345"/>
      <c r="FS60" s="345"/>
      <c r="FT60" s="345"/>
      <c r="FU60" s="345"/>
      <c r="FV60" s="273"/>
    </row>
    <row r="61" spans="2:178" ht="5.0999999999999996" customHeight="1" thickBot="1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8"/>
      <c r="S61" s="61"/>
      <c r="T61" s="61"/>
      <c r="U61" s="61"/>
      <c r="V61" s="61"/>
      <c r="W61" s="61"/>
      <c r="X61" s="10"/>
      <c r="Y61" s="8"/>
      <c r="Z61" s="61"/>
      <c r="AA61" s="61"/>
      <c r="AB61" s="61"/>
      <c r="AC61" s="61"/>
      <c r="AD61" s="61"/>
      <c r="AE61" s="10"/>
      <c r="AF61" s="8"/>
      <c r="AG61" s="61"/>
      <c r="AH61" s="61"/>
      <c r="AI61" s="61"/>
      <c r="AJ61" s="61"/>
      <c r="AK61" s="61"/>
      <c r="AL61" s="10"/>
      <c r="AM61" s="8"/>
      <c r="AN61" s="61"/>
      <c r="AO61" s="61"/>
      <c r="AP61" s="61"/>
      <c r="AQ61" s="61"/>
      <c r="AR61" s="61"/>
      <c r="AS61" s="10"/>
      <c r="AT61" s="8"/>
      <c r="AU61" s="61"/>
      <c r="AV61" s="61"/>
      <c r="AW61" s="61"/>
      <c r="AX61" s="61"/>
      <c r="AY61" s="61"/>
      <c r="AZ61" s="10"/>
      <c r="BA61" s="8"/>
      <c r="BB61" s="61"/>
      <c r="BC61" s="61"/>
      <c r="BD61" s="61"/>
      <c r="BE61" s="61"/>
      <c r="BF61" s="61"/>
      <c r="BG61" s="10"/>
      <c r="BH61" s="8"/>
      <c r="BI61" s="61"/>
      <c r="BJ61" s="61"/>
      <c r="BK61" s="61"/>
      <c r="BL61" s="61"/>
      <c r="BM61" s="61"/>
      <c r="BN61" s="10"/>
      <c r="BO61" s="8"/>
      <c r="BP61" s="61"/>
      <c r="BQ61" s="61"/>
      <c r="BR61" s="61"/>
      <c r="BS61" s="61"/>
      <c r="BT61" s="61"/>
      <c r="BU61" s="10"/>
      <c r="BV61" s="8"/>
      <c r="BW61" s="61"/>
      <c r="BX61" s="61"/>
      <c r="BY61" s="61"/>
      <c r="BZ61" s="61"/>
      <c r="CA61" s="61"/>
      <c r="CB61" s="10"/>
      <c r="CC61" s="8"/>
      <c r="CD61" s="61"/>
      <c r="CE61" s="61"/>
      <c r="CF61" s="61"/>
      <c r="CG61" s="61"/>
      <c r="CH61" s="61"/>
      <c r="CI61" s="10"/>
      <c r="CJ61" s="8"/>
      <c r="CK61" s="61"/>
      <c r="CL61" s="61"/>
      <c r="CM61" s="61"/>
      <c r="CN61" s="61"/>
      <c r="CO61" s="61"/>
      <c r="CP61" s="10"/>
      <c r="CQ61" s="8"/>
      <c r="CR61" s="61"/>
      <c r="CS61" s="61"/>
      <c r="CT61" s="61"/>
      <c r="CU61" s="61"/>
      <c r="CV61" s="61"/>
      <c r="CW61" s="10"/>
      <c r="CX61" s="8"/>
      <c r="CY61" s="61"/>
      <c r="CZ61" s="61"/>
      <c r="DA61" s="61"/>
      <c r="DB61" s="61"/>
      <c r="DC61" s="61"/>
      <c r="DD61" s="10"/>
      <c r="DE61" s="8"/>
      <c r="DF61" s="61"/>
      <c r="DG61" s="61"/>
      <c r="DH61" s="61"/>
      <c r="DI61" s="61"/>
      <c r="DJ61" s="61"/>
      <c r="DK61" s="10"/>
      <c r="DL61" s="8"/>
      <c r="DM61" s="61"/>
      <c r="DN61" s="61"/>
      <c r="DO61" s="61"/>
      <c r="DP61" s="61"/>
      <c r="DQ61" s="61"/>
      <c r="DR61" s="10"/>
      <c r="DS61" s="8"/>
      <c r="DT61" s="61"/>
      <c r="DU61" s="61"/>
      <c r="DV61" s="61"/>
      <c r="DW61" s="61"/>
      <c r="DX61" s="61"/>
      <c r="DY61" s="10"/>
      <c r="DZ61" s="8"/>
      <c r="EA61" s="61"/>
      <c r="EB61" s="61"/>
      <c r="EC61" s="61"/>
      <c r="ED61" s="61"/>
      <c r="EE61" s="61"/>
      <c r="EF61" s="10"/>
      <c r="EG61" s="8"/>
      <c r="EH61" s="61"/>
      <c r="EI61" s="61"/>
      <c r="EJ61" s="61"/>
      <c r="EK61" s="61"/>
      <c r="EL61" s="61"/>
      <c r="EM61" s="10"/>
      <c r="EN61" s="8"/>
      <c r="EO61" s="61"/>
      <c r="EP61" s="61"/>
      <c r="EQ61" s="61"/>
      <c r="ER61" s="61"/>
      <c r="ES61" s="61"/>
      <c r="ET61" s="10"/>
      <c r="EU61" s="8"/>
      <c r="EV61" s="61"/>
      <c r="EW61" s="61"/>
      <c r="EX61" s="61"/>
      <c r="EY61" s="61"/>
      <c r="EZ61" s="61"/>
      <c r="FA61" s="10"/>
      <c r="FB61" s="8"/>
      <c r="FC61" s="8"/>
      <c r="FD61" s="8"/>
      <c r="FE61" s="8"/>
      <c r="FF61" s="9"/>
      <c r="FG61" s="9"/>
      <c r="FH61" s="10"/>
      <c r="FI61" s="8"/>
      <c r="FJ61" s="8"/>
      <c r="FK61" s="8"/>
      <c r="FL61" s="8"/>
      <c r="FM61" s="9"/>
      <c r="FN61" s="9"/>
      <c r="FO61" s="10"/>
      <c r="FP61" s="8"/>
      <c r="FQ61" s="61"/>
      <c r="FR61" s="61"/>
      <c r="FS61" s="61"/>
      <c r="FT61" s="61"/>
      <c r="FU61" s="61"/>
      <c r="FV61" s="10"/>
    </row>
    <row r="62" spans="2:178" ht="15.95" customHeight="1">
      <c r="B62" s="465" t="s">
        <v>27</v>
      </c>
      <c r="C62" s="466"/>
      <c r="D62" s="466"/>
      <c r="E62" s="466"/>
      <c r="F62" s="466"/>
      <c r="G62" s="466"/>
      <c r="H62" s="466"/>
      <c r="I62" s="466"/>
      <c r="J62" s="467"/>
      <c r="K62" s="460" t="s">
        <v>58</v>
      </c>
      <c r="L62" s="468"/>
      <c r="M62" s="468"/>
      <c r="N62" s="468"/>
      <c r="O62" s="468"/>
      <c r="P62" s="468"/>
      <c r="Q62" s="469"/>
      <c r="R62" s="100"/>
      <c r="S62" s="646">
        <f>IF(資金繰表!S63="",0,資金繰表!S63)</f>
        <v>0</v>
      </c>
      <c r="T62" s="646"/>
      <c r="U62" s="646"/>
      <c r="V62" s="646"/>
      <c r="W62" s="646"/>
      <c r="X62" s="101"/>
      <c r="Y62" s="102"/>
      <c r="Z62" s="646">
        <f>S62-Z42+Z49</f>
        <v>0</v>
      </c>
      <c r="AA62" s="646"/>
      <c r="AB62" s="646"/>
      <c r="AC62" s="646"/>
      <c r="AD62" s="646"/>
      <c r="AE62" s="103"/>
      <c r="AF62" s="100"/>
      <c r="AG62" s="444">
        <f>Z62-AG42+AG49</f>
        <v>0</v>
      </c>
      <c r="AH62" s="444"/>
      <c r="AI62" s="444"/>
      <c r="AJ62" s="444"/>
      <c r="AK62" s="444"/>
      <c r="AL62" s="101"/>
      <c r="AM62" s="328"/>
      <c r="AN62" s="444">
        <f>FC62-AN42+AN49</f>
        <v>0</v>
      </c>
      <c r="AO62" s="444"/>
      <c r="AP62" s="444"/>
      <c r="AQ62" s="444"/>
      <c r="AR62" s="444"/>
      <c r="AS62" s="329"/>
      <c r="AT62" s="323"/>
      <c r="AU62" s="646">
        <f t="shared" ref="AU62:AU67" si="20">IF(AN62="","",AN62-AG62)</f>
        <v>0</v>
      </c>
      <c r="AV62" s="646"/>
      <c r="AW62" s="646"/>
      <c r="AX62" s="646"/>
      <c r="AY62" s="646"/>
      <c r="AZ62" s="101"/>
      <c r="BA62" s="102"/>
      <c r="BB62" s="444">
        <f>AG62-BB42+BB49</f>
        <v>0</v>
      </c>
      <c r="BC62" s="444"/>
      <c r="BD62" s="444"/>
      <c r="BE62" s="444"/>
      <c r="BF62" s="444"/>
      <c r="BG62" s="101"/>
      <c r="BH62" s="328"/>
      <c r="BI62" s="444">
        <f>AN62-BI42+BI49</f>
        <v>0</v>
      </c>
      <c r="BJ62" s="444"/>
      <c r="BK62" s="444"/>
      <c r="BL62" s="444"/>
      <c r="BM62" s="444"/>
      <c r="BN62" s="329"/>
      <c r="BO62" s="323"/>
      <c r="BP62" s="646">
        <f t="shared" ref="BP62:BP67" si="21">IF(BI62="","",BI62-BB62)</f>
        <v>0</v>
      </c>
      <c r="BQ62" s="646"/>
      <c r="BR62" s="646"/>
      <c r="BS62" s="646"/>
      <c r="BT62" s="646"/>
      <c r="BU62" s="101"/>
      <c r="BV62" s="102"/>
      <c r="BW62" s="444">
        <f>BB62-BW42+BW49</f>
        <v>0</v>
      </c>
      <c r="BX62" s="444"/>
      <c r="BY62" s="444"/>
      <c r="BZ62" s="444"/>
      <c r="CA62" s="444"/>
      <c r="CB62" s="101"/>
      <c r="CC62" s="328"/>
      <c r="CD62" s="444">
        <f>BI62-CD42+CD49</f>
        <v>0</v>
      </c>
      <c r="CE62" s="444"/>
      <c r="CF62" s="444"/>
      <c r="CG62" s="444"/>
      <c r="CH62" s="444"/>
      <c r="CI62" s="329"/>
      <c r="CJ62" s="323"/>
      <c r="CK62" s="646">
        <f t="shared" ref="CK62:CK67" si="22">IF(CD62="","",CD62-BW62)</f>
        <v>0</v>
      </c>
      <c r="CL62" s="646"/>
      <c r="CM62" s="646"/>
      <c r="CN62" s="646"/>
      <c r="CO62" s="646"/>
      <c r="CP62" s="101"/>
      <c r="CQ62" s="102"/>
      <c r="CR62" s="444">
        <f>BW62-CR42+CR49</f>
        <v>0</v>
      </c>
      <c r="CS62" s="444"/>
      <c r="CT62" s="444"/>
      <c r="CU62" s="444"/>
      <c r="CV62" s="444"/>
      <c r="CW62" s="101"/>
      <c r="CX62" s="328"/>
      <c r="CY62" s="444">
        <f>CD62-CY42+CY49</f>
        <v>0</v>
      </c>
      <c r="CZ62" s="444"/>
      <c r="DA62" s="444"/>
      <c r="DB62" s="444"/>
      <c r="DC62" s="444"/>
      <c r="DD62" s="329"/>
      <c r="DE62" s="328"/>
      <c r="DF62" s="646">
        <f t="shared" ref="DF62:DF67" si="23">IF(CY62="","",CY62-CR62)</f>
        <v>0</v>
      </c>
      <c r="DG62" s="646"/>
      <c r="DH62" s="646"/>
      <c r="DI62" s="646"/>
      <c r="DJ62" s="646"/>
      <c r="DK62" s="338"/>
      <c r="DL62" s="102"/>
      <c r="DM62" s="444">
        <f>CR62-DM42+DM49</f>
        <v>0</v>
      </c>
      <c r="DN62" s="444"/>
      <c r="DO62" s="444"/>
      <c r="DP62" s="444"/>
      <c r="DQ62" s="444"/>
      <c r="DR62" s="101"/>
      <c r="DS62" s="328"/>
      <c r="DT62" s="444">
        <f>CY62-DT42+DT49</f>
        <v>0</v>
      </c>
      <c r="DU62" s="444"/>
      <c r="DV62" s="444"/>
      <c r="DW62" s="444"/>
      <c r="DX62" s="444"/>
      <c r="DY62" s="329"/>
      <c r="DZ62" s="323"/>
      <c r="EA62" s="646">
        <f t="shared" ref="EA62:EA67" si="24">IF(DT62="","",DT62-DM62)</f>
        <v>0</v>
      </c>
      <c r="EB62" s="646"/>
      <c r="EC62" s="646"/>
      <c r="ED62" s="646"/>
      <c r="EE62" s="646"/>
      <c r="EF62" s="101"/>
      <c r="EG62" s="102"/>
      <c r="EH62" s="444">
        <f>DM62-EH42+EH49</f>
        <v>0</v>
      </c>
      <c r="EI62" s="444"/>
      <c r="EJ62" s="444"/>
      <c r="EK62" s="444"/>
      <c r="EL62" s="444"/>
      <c r="EM62" s="101"/>
      <c r="EN62" s="328"/>
      <c r="EO62" s="444">
        <f>DT62-EO42+EO49</f>
        <v>0</v>
      </c>
      <c r="EP62" s="444"/>
      <c r="EQ62" s="444"/>
      <c r="ER62" s="444"/>
      <c r="ES62" s="444"/>
      <c r="ET62" s="329"/>
      <c r="EU62" s="323"/>
      <c r="EV62" s="646">
        <f t="shared" ref="EV62:EV67" si="25">IF(EO62="","",EO62-EH62)</f>
        <v>0</v>
      </c>
      <c r="EW62" s="646"/>
      <c r="EX62" s="646"/>
      <c r="EY62" s="646"/>
      <c r="EZ62" s="646"/>
      <c r="FA62" s="103"/>
      <c r="FB62" s="11"/>
      <c r="FC62" s="12"/>
      <c r="FD62" s="12"/>
      <c r="FE62" s="12"/>
      <c r="FF62" s="12"/>
      <c r="FG62" s="12"/>
      <c r="FH62" s="13"/>
      <c r="FI62" s="11"/>
      <c r="FJ62" s="12"/>
      <c r="FK62" s="12"/>
      <c r="FL62" s="12"/>
      <c r="FM62" s="12"/>
      <c r="FN62" s="12"/>
      <c r="FO62" s="13"/>
      <c r="FP62" s="343"/>
      <c r="FQ62" s="345"/>
      <c r="FR62" s="345"/>
      <c r="FS62" s="345"/>
      <c r="FT62" s="345"/>
      <c r="FU62" s="345"/>
      <c r="FV62" s="273"/>
    </row>
    <row r="63" spans="2:178" ht="15.95" customHeight="1">
      <c r="B63" s="420"/>
      <c r="C63" s="418"/>
      <c r="D63" s="418"/>
      <c r="E63" s="418"/>
      <c r="F63" s="418"/>
      <c r="G63" s="418"/>
      <c r="H63" s="418"/>
      <c r="I63" s="418"/>
      <c r="J63" s="419"/>
      <c r="K63" s="428" t="s">
        <v>55</v>
      </c>
      <c r="L63" s="429"/>
      <c r="M63" s="429"/>
      <c r="N63" s="429"/>
      <c r="O63" s="429"/>
      <c r="P63" s="429"/>
      <c r="Q63" s="430"/>
      <c r="R63" s="104"/>
      <c r="S63" s="645">
        <f>IF(資金繰表!S64="",0,資金繰表!S64)</f>
        <v>0</v>
      </c>
      <c r="T63" s="645"/>
      <c r="U63" s="645"/>
      <c r="V63" s="645"/>
      <c r="W63" s="645"/>
      <c r="X63" s="105"/>
      <c r="Y63" s="106"/>
      <c r="Z63" s="645">
        <f>S63-Z43+Z50</f>
        <v>0</v>
      </c>
      <c r="AA63" s="645"/>
      <c r="AB63" s="645"/>
      <c r="AC63" s="645"/>
      <c r="AD63" s="645"/>
      <c r="AE63" s="107"/>
      <c r="AF63" s="104"/>
      <c r="AG63" s="416">
        <f>Z63-AG43+AG50</f>
        <v>0</v>
      </c>
      <c r="AH63" s="416"/>
      <c r="AI63" s="416"/>
      <c r="AJ63" s="416"/>
      <c r="AK63" s="416"/>
      <c r="AL63" s="105"/>
      <c r="AM63" s="330"/>
      <c r="AN63" s="416">
        <f>FC63-AN43+AN50</f>
        <v>0</v>
      </c>
      <c r="AO63" s="416"/>
      <c r="AP63" s="416"/>
      <c r="AQ63" s="416"/>
      <c r="AR63" s="416"/>
      <c r="AS63" s="331"/>
      <c r="AT63" s="324"/>
      <c r="AU63" s="645">
        <f t="shared" si="20"/>
        <v>0</v>
      </c>
      <c r="AV63" s="645"/>
      <c r="AW63" s="645"/>
      <c r="AX63" s="645"/>
      <c r="AY63" s="645"/>
      <c r="AZ63" s="105"/>
      <c r="BA63" s="106"/>
      <c r="BB63" s="416">
        <f>AG63-BB43+BB50</f>
        <v>0</v>
      </c>
      <c r="BC63" s="416"/>
      <c r="BD63" s="416"/>
      <c r="BE63" s="416"/>
      <c r="BF63" s="416"/>
      <c r="BG63" s="105"/>
      <c r="BH63" s="330"/>
      <c r="BI63" s="416">
        <f>AN63-BI43+BI50</f>
        <v>0</v>
      </c>
      <c r="BJ63" s="416"/>
      <c r="BK63" s="416"/>
      <c r="BL63" s="416"/>
      <c r="BM63" s="416"/>
      <c r="BN63" s="331"/>
      <c r="BO63" s="324"/>
      <c r="BP63" s="645">
        <f t="shared" si="21"/>
        <v>0</v>
      </c>
      <c r="BQ63" s="645"/>
      <c r="BR63" s="645"/>
      <c r="BS63" s="645"/>
      <c r="BT63" s="645"/>
      <c r="BU63" s="105"/>
      <c r="BV63" s="106"/>
      <c r="BW63" s="416">
        <f>BB63-BW43+BW50</f>
        <v>0</v>
      </c>
      <c r="BX63" s="416"/>
      <c r="BY63" s="416"/>
      <c r="BZ63" s="416"/>
      <c r="CA63" s="416"/>
      <c r="CB63" s="105"/>
      <c r="CC63" s="330"/>
      <c r="CD63" s="416">
        <f>BI63-CD43+CD50</f>
        <v>0</v>
      </c>
      <c r="CE63" s="416"/>
      <c r="CF63" s="416"/>
      <c r="CG63" s="416"/>
      <c r="CH63" s="416"/>
      <c r="CI63" s="331"/>
      <c r="CJ63" s="324"/>
      <c r="CK63" s="645">
        <f t="shared" si="22"/>
        <v>0</v>
      </c>
      <c r="CL63" s="645"/>
      <c r="CM63" s="645"/>
      <c r="CN63" s="645"/>
      <c r="CO63" s="645"/>
      <c r="CP63" s="105"/>
      <c r="CQ63" s="106"/>
      <c r="CR63" s="416">
        <f>BW63-CR43+CR50</f>
        <v>0</v>
      </c>
      <c r="CS63" s="416"/>
      <c r="CT63" s="416"/>
      <c r="CU63" s="416"/>
      <c r="CV63" s="416"/>
      <c r="CW63" s="105"/>
      <c r="CX63" s="330"/>
      <c r="CY63" s="416">
        <f>CD63-CY43+CY50</f>
        <v>0</v>
      </c>
      <c r="CZ63" s="416"/>
      <c r="DA63" s="416"/>
      <c r="DB63" s="416"/>
      <c r="DC63" s="416"/>
      <c r="DD63" s="331"/>
      <c r="DE63" s="330"/>
      <c r="DF63" s="645">
        <f t="shared" si="23"/>
        <v>0</v>
      </c>
      <c r="DG63" s="645"/>
      <c r="DH63" s="645"/>
      <c r="DI63" s="645"/>
      <c r="DJ63" s="645"/>
      <c r="DK63" s="339"/>
      <c r="DL63" s="106"/>
      <c r="DM63" s="416">
        <f>CR63-DM43+DM50</f>
        <v>0</v>
      </c>
      <c r="DN63" s="416"/>
      <c r="DO63" s="416"/>
      <c r="DP63" s="416"/>
      <c r="DQ63" s="416"/>
      <c r="DR63" s="105"/>
      <c r="DS63" s="330"/>
      <c r="DT63" s="416">
        <f>CY63-DT43+DT50</f>
        <v>0</v>
      </c>
      <c r="DU63" s="416"/>
      <c r="DV63" s="416"/>
      <c r="DW63" s="416"/>
      <c r="DX63" s="416"/>
      <c r="DY63" s="331"/>
      <c r="DZ63" s="324"/>
      <c r="EA63" s="645">
        <f t="shared" si="24"/>
        <v>0</v>
      </c>
      <c r="EB63" s="645"/>
      <c r="EC63" s="645"/>
      <c r="ED63" s="645"/>
      <c r="EE63" s="645"/>
      <c r="EF63" s="105"/>
      <c r="EG63" s="106"/>
      <c r="EH63" s="416">
        <f>DM63-EH43+EH50</f>
        <v>0</v>
      </c>
      <c r="EI63" s="416"/>
      <c r="EJ63" s="416"/>
      <c r="EK63" s="416"/>
      <c r="EL63" s="416"/>
      <c r="EM63" s="105"/>
      <c r="EN63" s="330"/>
      <c r="EO63" s="416">
        <f>DT63-EO43+EO50</f>
        <v>0</v>
      </c>
      <c r="EP63" s="416"/>
      <c r="EQ63" s="416"/>
      <c r="ER63" s="416"/>
      <c r="ES63" s="416"/>
      <c r="ET63" s="331"/>
      <c r="EU63" s="324"/>
      <c r="EV63" s="645">
        <f t="shared" si="25"/>
        <v>0</v>
      </c>
      <c r="EW63" s="645"/>
      <c r="EX63" s="645"/>
      <c r="EY63" s="645"/>
      <c r="EZ63" s="645"/>
      <c r="FA63" s="107"/>
      <c r="FB63" s="11"/>
      <c r="FC63" s="12"/>
      <c r="FD63" s="12"/>
      <c r="FE63" s="12"/>
      <c r="FF63" s="12"/>
      <c r="FG63" s="12"/>
      <c r="FH63" s="13"/>
      <c r="FI63" s="11"/>
      <c r="FJ63" s="12"/>
      <c r="FK63" s="12"/>
      <c r="FL63" s="12"/>
      <c r="FM63" s="12"/>
      <c r="FN63" s="12"/>
      <c r="FO63" s="13"/>
      <c r="FP63" s="343"/>
      <c r="FQ63" s="345"/>
      <c r="FR63" s="345"/>
      <c r="FS63" s="345"/>
      <c r="FT63" s="345"/>
      <c r="FU63" s="345"/>
      <c r="FV63" s="273"/>
    </row>
    <row r="64" spans="2:178" ht="15.95" customHeight="1">
      <c r="B64" s="420"/>
      <c r="C64" s="418"/>
      <c r="D64" s="418"/>
      <c r="E64" s="418"/>
      <c r="F64" s="418"/>
      <c r="G64" s="418"/>
      <c r="H64" s="418"/>
      <c r="I64" s="418"/>
      <c r="J64" s="419"/>
      <c r="K64" s="445" t="s">
        <v>61</v>
      </c>
      <c r="L64" s="446"/>
      <c r="M64" s="446"/>
      <c r="N64" s="446"/>
      <c r="O64" s="446"/>
      <c r="P64" s="446"/>
      <c r="Q64" s="447"/>
      <c r="R64" s="108"/>
      <c r="S64" s="439">
        <f>SUM(S62:S63)</f>
        <v>0</v>
      </c>
      <c r="T64" s="439"/>
      <c r="U64" s="439"/>
      <c r="V64" s="439"/>
      <c r="W64" s="439"/>
      <c r="X64" s="109"/>
      <c r="Y64" s="110"/>
      <c r="Z64" s="439">
        <f>SUM(Z62:Z63)</f>
        <v>0</v>
      </c>
      <c r="AA64" s="439"/>
      <c r="AB64" s="439"/>
      <c r="AC64" s="439"/>
      <c r="AD64" s="439"/>
      <c r="AE64" s="111"/>
      <c r="AF64" s="108"/>
      <c r="AG64" s="439">
        <f>SUM(AG62:AG63)</f>
        <v>0</v>
      </c>
      <c r="AH64" s="439"/>
      <c r="AI64" s="439"/>
      <c r="AJ64" s="439"/>
      <c r="AK64" s="439"/>
      <c r="AL64" s="109"/>
      <c r="AM64" s="332"/>
      <c r="AN64" s="439">
        <f>SUM(AN62:AN63)</f>
        <v>0</v>
      </c>
      <c r="AO64" s="439"/>
      <c r="AP64" s="439"/>
      <c r="AQ64" s="439"/>
      <c r="AR64" s="439"/>
      <c r="AS64" s="333"/>
      <c r="AT64" s="325"/>
      <c r="AU64" s="439">
        <f t="shared" si="20"/>
        <v>0</v>
      </c>
      <c r="AV64" s="439"/>
      <c r="AW64" s="439"/>
      <c r="AX64" s="439"/>
      <c r="AY64" s="439"/>
      <c r="AZ64" s="109"/>
      <c r="BA64" s="110"/>
      <c r="BB64" s="439">
        <f>SUM(BB62:BB63)</f>
        <v>0</v>
      </c>
      <c r="BC64" s="439"/>
      <c r="BD64" s="439"/>
      <c r="BE64" s="439"/>
      <c r="BF64" s="439"/>
      <c r="BG64" s="109"/>
      <c r="BH64" s="332"/>
      <c r="BI64" s="439">
        <f>SUM(BI62:BI63)</f>
        <v>0</v>
      </c>
      <c r="BJ64" s="439"/>
      <c r="BK64" s="439"/>
      <c r="BL64" s="439"/>
      <c r="BM64" s="439"/>
      <c r="BN64" s="333"/>
      <c r="BO64" s="325"/>
      <c r="BP64" s="439">
        <f t="shared" si="21"/>
        <v>0</v>
      </c>
      <c r="BQ64" s="439"/>
      <c r="BR64" s="439"/>
      <c r="BS64" s="439"/>
      <c r="BT64" s="439"/>
      <c r="BU64" s="109"/>
      <c r="BV64" s="110"/>
      <c r="BW64" s="439">
        <f>SUM(BW62:BW63)</f>
        <v>0</v>
      </c>
      <c r="BX64" s="439"/>
      <c r="BY64" s="439"/>
      <c r="BZ64" s="439"/>
      <c r="CA64" s="439"/>
      <c r="CB64" s="109"/>
      <c r="CC64" s="332"/>
      <c r="CD64" s="439">
        <f>SUM(CD62:CD63)</f>
        <v>0</v>
      </c>
      <c r="CE64" s="439"/>
      <c r="CF64" s="439"/>
      <c r="CG64" s="439"/>
      <c r="CH64" s="439"/>
      <c r="CI64" s="333"/>
      <c r="CJ64" s="325"/>
      <c r="CK64" s="439">
        <f t="shared" si="22"/>
        <v>0</v>
      </c>
      <c r="CL64" s="439"/>
      <c r="CM64" s="439"/>
      <c r="CN64" s="439"/>
      <c r="CO64" s="439"/>
      <c r="CP64" s="109"/>
      <c r="CQ64" s="110"/>
      <c r="CR64" s="439">
        <f>SUM(CR62:CR63)</f>
        <v>0</v>
      </c>
      <c r="CS64" s="439"/>
      <c r="CT64" s="439"/>
      <c r="CU64" s="439"/>
      <c r="CV64" s="439"/>
      <c r="CW64" s="109"/>
      <c r="CX64" s="332"/>
      <c r="CY64" s="439">
        <f>SUM(CY62:CY63)</f>
        <v>0</v>
      </c>
      <c r="CZ64" s="439"/>
      <c r="DA64" s="439"/>
      <c r="DB64" s="439"/>
      <c r="DC64" s="439"/>
      <c r="DD64" s="333"/>
      <c r="DE64" s="332"/>
      <c r="DF64" s="439">
        <f t="shared" si="23"/>
        <v>0</v>
      </c>
      <c r="DG64" s="439"/>
      <c r="DH64" s="439"/>
      <c r="DI64" s="439"/>
      <c r="DJ64" s="439"/>
      <c r="DK64" s="340"/>
      <c r="DL64" s="110"/>
      <c r="DM64" s="439">
        <f>SUM(DM62:DM63)</f>
        <v>0</v>
      </c>
      <c r="DN64" s="439"/>
      <c r="DO64" s="439"/>
      <c r="DP64" s="439"/>
      <c r="DQ64" s="439"/>
      <c r="DR64" s="109"/>
      <c r="DS64" s="332"/>
      <c r="DT64" s="439">
        <f>SUM(DT62:DT63)</f>
        <v>0</v>
      </c>
      <c r="DU64" s="439"/>
      <c r="DV64" s="439"/>
      <c r="DW64" s="439"/>
      <c r="DX64" s="439"/>
      <c r="DY64" s="333"/>
      <c r="DZ64" s="325"/>
      <c r="EA64" s="439">
        <f t="shared" si="24"/>
        <v>0</v>
      </c>
      <c r="EB64" s="439"/>
      <c r="EC64" s="439"/>
      <c r="ED64" s="439"/>
      <c r="EE64" s="439"/>
      <c r="EF64" s="109"/>
      <c r="EG64" s="110"/>
      <c r="EH64" s="439">
        <f>SUM(EH62:EH63)</f>
        <v>0</v>
      </c>
      <c r="EI64" s="439"/>
      <c r="EJ64" s="439"/>
      <c r="EK64" s="439"/>
      <c r="EL64" s="439"/>
      <c r="EM64" s="109"/>
      <c r="EN64" s="332"/>
      <c r="EO64" s="439">
        <f>SUM(EO62:EO63)</f>
        <v>0</v>
      </c>
      <c r="EP64" s="439"/>
      <c r="EQ64" s="439"/>
      <c r="ER64" s="439"/>
      <c r="ES64" s="439"/>
      <c r="ET64" s="333"/>
      <c r="EU64" s="325"/>
      <c r="EV64" s="439">
        <f t="shared" si="25"/>
        <v>0</v>
      </c>
      <c r="EW64" s="439"/>
      <c r="EX64" s="439"/>
      <c r="EY64" s="439"/>
      <c r="EZ64" s="439"/>
      <c r="FA64" s="111"/>
      <c r="FB64" s="11"/>
      <c r="FC64" s="12"/>
      <c r="FD64" s="12"/>
      <c r="FE64" s="12"/>
      <c r="FF64" s="12"/>
      <c r="FG64" s="12"/>
      <c r="FH64" s="13"/>
      <c r="FI64" s="11"/>
      <c r="FJ64" s="12"/>
      <c r="FK64" s="12"/>
      <c r="FL64" s="12"/>
      <c r="FM64" s="12"/>
      <c r="FN64" s="12"/>
      <c r="FO64" s="13"/>
      <c r="FP64" s="343"/>
      <c r="FQ64" s="344"/>
      <c r="FR64" s="344"/>
      <c r="FS64" s="344"/>
      <c r="FT64" s="344"/>
      <c r="FU64" s="344"/>
      <c r="FV64" s="273"/>
    </row>
    <row r="65" spans="2:178" ht="15.95" customHeight="1">
      <c r="B65" s="417" t="s">
        <v>24</v>
      </c>
      <c r="C65" s="418"/>
      <c r="D65" s="418"/>
      <c r="E65" s="418"/>
      <c r="F65" s="418"/>
      <c r="G65" s="418"/>
      <c r="H65" s="418"/>
      <c r="I65" s="418"/>
      <c r="J65" s="419"/>
      <c r="K65" s="424" t="s">
        <v>58</v>
      </c>
      <c r="L65" s="425"/>
      <c r="M65" s="425"/>
      <c r="N65" s="425"/>
      <c r="O65" s="425"/>
      <c r="P65" s="425"/>
      <c r="Q65" s="426"/>
      <c r="R65" s="112"/>
      <c r="S65" s="644">
        <f>IF(資金繰表!S66="",0,資金繰表!S66)</f>
        <v>0</v>
      </c>
      <c r="T65" s="644"/>
      <c r="U65" s="644"/>
      <c r="V65" s="644"/>
      <c r="W65" s="644"/>
      <c r="X65" s="113"/>
      <c r="Y65" s="114"/>
      <c r="Z65" s="644">
        <f>S65+Z53-Z54</f>
        <v>0</v>
      </c>
      <c r="AA65" s="644"/>
      <c r="AB65" s="644"/>
      <c r="AC65" s="644"/>
      <c r="AD65" s="644"/>
      <c r="AE65" s="115"/>
      <c r="AF65" s="112"/>
      <c r="AG65" s="432">
        <f>Z65+AG53-AG54</f>
        <v>0</v>
      </c>
      <c r="AH65" s="432"/>
      <c r="AI65" s="432"/>
      <c r="AJ65" s="432"/>
      <c r="AK65" s="432"/>
      <c r="AL65" s="113"/>
      <c r="AM65" s="334"/>
      <c r="AN65" s="432">
        <f>FC65+AN53-AN54</f>
        <v>0</v>
      </c>
      <c r="AO65" s="432"/>
      <c r="AP65" s="432"/>
      <c r="AQ65" s="432"/>
      <c r="AR65" s="432"/>
      <c r="AS65" s="335"/>
      <c r="AT65" s="326"/>
      <c r="AU65" s="644">
        <f t="shared" si="20"/>
        <v>0</v>
      </c>
      <c r="AV65" s="644"/>
      <c r="AW65" s="644"/>
      <c r="AX65" s="644"/>
      <c r="AY65" s="644"/>
      <c r="AZ65" s="113"/>
      <c r="BA65" s="114"/>
      <c r="BB65" s="432">
        <f>AG65+BB53-BB54</f>
        <v>0</v>
      </c>
      <c r="BC65" s="432"/>
      <c r="BD65" s="432"/>
      <c r="BE65" s="432"/>
      <c r="BF65" s="432"/>
      <c r="BG65" s="113"/>
      <c r="BH65" s="334"/>
      <c r="BI65" s="432">
        <f>AN65+BI53-BI54</f>
        <v>0</v>
      </c>
      <c r="BJ65" s="432"/>
      <c r="BK65" s="432"/>
      <c r="BL65" s="432"/>
      <c r="BM65" s="432"/>
      <c r="BN65" s="335"/>
      <c r="BO65" s="326"/>
      <c r="BP65" s="644">
        <f t="shared" si="21"/>
        <v>0</v>
      </c>
      <c r="BQ65" s="644"/>
      <c r="BR65" s="644"/>
      <c r="BS65" s="644"/>
      <c r="BT65" s="644"/>
      <c r="BU65" s="113"/>
      <c r="BV65" s="114"/>
      <c r="BW65" s="432">
        <f>BB65+BW53-BW54</f>
        <v>0</v>
      </c>
      <c r="BX65" s="432"/>
      <c r="BY65" s="432"/>
      <c r="BZ65" s="432"/>
      <c r="CA65" s="432"/>
      <c r="CB65" s="113"/>
      <c r="CC65" s="334"/>
      <c r="CD65" s="432">
        <f>BI65+CD53-CD54</f>
        <v>0</v>
      </c>
      <c r="CE65" s="432"/>
      <c r="CF65" s="432"/>
      <c r="CG65" s="432"/>
      <c r="CH65" s="432"/>
      <c r="CI65" s="335"/>
      <c r="CJ65" s="326"/>
      <c r="CK65" s="644">
        <f t="shared" si="22"/>
        <v>0</v>
      </c>
      <c r="CL65" s="644"/>
      <c r="CM65" s="644"/>
      <c r="CN65" s="644"/>
      <c r="CO65" s="644"/>
      <c r="CP65" s="113"/>
      <c r="CQ65" s="114"/>
      <c r="CR65" s="432">
        <f>BW65+CR53-CR54</f>
        <v>0</v>
      </c>
      <c r="CS65" s="432"/>
      <c r="CT65" s="432"/>
      <c r="CU65" s="432"/>
      <c r="CV65" s="432"/>
      <c r="CW65" s="113"/>
      <c r="CX65" s="334"/>
      <c r="CY65" s="432">
        <f>CD65+CY53-CY54</f>
        <v>0</v>
      </c>
      <c r="CZ65" s="432"/>
      <c r="DA65" s="432"/>
      <c r="DB65" s="432"/>
      <c r="DC65" s="432"/>
      <c r="DD65" s="335"/>
      <c r="DE65" s="334"/>
      <c r="DF65" s="644">
        <f t="shared" si="23"/>
        <v>0</v>
      </c>
      <c r="DG65" s="644"/>
      <c r="DH65" s="644"/>
      <c r="DI65" s="644"/>
      <c r="DJ65" s="644"/>
      <c r="DK65" s="341"/>
      <c r="DL65" s="114"/>
      <c r="DM65" s="432">
        <f>CR65+DM53-DM54</f>
        <v>0</v>
      </c>
      <c r="DN65" s="432"/>
      <c r="DO65" s="432"/>
      <c r="DP65" s="432"/>
      <c r="DQ65" s="432"/>
      <c r="DR65" s="113"/>
      <c r="DS65" s="334"/>
      <c r="DT65" s="432">
        <f>CY65+DT53-DT54</f>
        <v>0</v>
      </c>
      <c r="DU65" s="432"/>
      <c r="DV65" s="432"/>
      <c r="DW65" s="432"/>
      <c r="DX65" s="432"/>
      <c r="DY65" s="335"/>
      <c r="DZ65" s="326"/>
      <c r="EA65" s="644">
        <f t="shared" si="24"/>
        <v>0</v>
      </c>
      <c r="EB65" s="644"/>
      <c r="EC65" s="644"/>
      <c r="ED65" s="644"/>
      <c r="EE65" s="644"/>
      <c r="EF65" s="113"/>
      <c r="EG65" s="114"/>
      <c r="EH65" s="432">
        <f>DM65+EH53-EH54</f>
        <v>0</v>
      </c>
      <c r="EI65" s="432"/>
      <c r="EJ65" s="432"/>
      <c r="EK65" s="432"/>
      <c r="EL65" s="432"/>
      <c r="EM65" s="113"/>
      <c r="EN65" s="334"/>
      <c r="EO65" s="432">
        <f>DT65+EO53-EO54</f>
        <v>0</v>
      </c>
      <c r="EP65" s="432"/>
      <c r="EQ65" s="432"/>
      <c r="ER65" s="432"/>
      <c r="ES65" s="432"/>
      <c r="ET65" s="335"/>
      <c r="EU65" s="326"/>
      <c r="EV65" s="644">
        <f t="shared" si="25"/>
        <v>0</v>
      </c>
      <c r="EW65" s="644"/>
      <c r="EX65" s="644"/>
      <c r="EY65" s="644"/>
      <c r="EZ65" s="644"/>
      <c r="FA65" s="115"/>
      <c r="FB65" s="11"/>
      <c r="FC65" s="12"/>
      <c r="FD65" s="12"/>
      <c r="FE65" s="12"/>
      <c r="FF65" s="12"/>
      <c r="FG65" s="12"/>
      <c r="FH65" s="13"/>
      <c r="FI65" s="11"/>
      <c r="FJ65" s="12"/>
      <c r="FK65" s="12"/>
      <c r="FL65" s="12"/>
      <c r="FM65" s="12"/>
      <c r="FN65" s="12"/>
      <c r="FO65" s="13"/>
      <c r="FP65" s="343"/>
      <c r="FQ65" s="345"/>
      <c r="FR65" s="345"/>
      <c r="FS65" s="345"/>
      <c r="FT65" s="345"/>
      <c r="FU65" s="345"/>
      <c r="FV65" s="273"/>
    </row>
    <row r="66" spans="2:178" ht="15.95" customHeight="1">
      <c r="B66" s="420"/>
      <c r="C66" s="418"/>
      <c r="D66" s="418"/>
      <c r="E66" s="418"/>
      <c r="F66" s="418"/>
      <c r="G66" s="418"/>
      <c r="H66" s="418"/>
      <c r="I66" s="418"/>
      <c r="J66" s="419"/>
      <c r="K66" s="428" t="s">
        <v>55</v>
      </c>
      <c r="L66" s="429"/>
      <c r="M66" s="429"/>
      <c r="N66" s="429"/>
      <c r="O66" s="429"/>
      <c r="P66" s="429"/>
      <c r="Q66" s="430"/>
      <c r="R66" s="104"/>
      <c r="S66" s="645">
        <f>IF(資金繰表!S67="",0,資金繰表!S67)</f>
        <v>0</v>
      </c>
      <c r="T66" s="645"/>
      <c r="U66" s="645"/>
      <c r="V66" s="645"/>
      <c r="W66" s="645"/>
      <c r="X66" s="105"/>
      <c r="Y66" s="106"/>
      <c r="Z66" s="645">
        <f>S66+Z55-Z56</f>
        <v>0</v>
      </c>
      <c r="AA66" s="645"/>
      <c r="AB66" s="645"/>
      <c r="AC66" s="645"/>
      <c r="AD66" s="645"/>
      <c r="AE66" s="107"/>
      <c r="AF66" s="104"/>
      <c r="AG66" s="416">
        <f>Z66+AG55-AG56</f>
        <v>0</v>
      </c>
      <c r="AH66" s="416"/>
      <c r="AI66" s="416"/>
      <c r="AJ66" s="416"/>
      <c r="AK66" s="416"/>
      <c r="AL66" s="105"/>
      <c r="AM66" s="330"/>
      <c r="AN66" s="416">
        <f>FC66+AN55-AN56</f>
        <v>0</v>
      </c>
      <c r="AO66" s="416"/>
      <c r="AP66" s="416"/>
      <c r="AQ66" s="416"/>
      <c r="AR66" s="416"/>
      <c r="AS66" s="331"/>
      <c r="AT66" s="324"/>
      <c r="AU66" s="645">
        <f t="shared" si="20"/>
        <v>0</v>
      </c>
      <c r="AV66" s="645"/>
      <c r="AW66" s="645"/>
      <c r="AX66" s="645"/>
      <c r="AY66" s="645"/>
      <c r="AZ66" s="105"/>
      <c r="BA66" s="106"/>
      <c r="BB66" s="416">
        <f>AG66+BB55-BB56</f>
        <v>0</v>
      </c>
      <c r="BC66" s="416"/>
      <c r="BD66" s="416"/>
      <c r="BE66" s="416"/>
      <c r="BF66" s="416"/>
      <c r="BG66" s="105"/>
      <c r="BH66" s="330"/>
      <c r="BI66" s="416">
        <f>AN66+BI55-BI56</f>
        <v>0</v>
      </c>
      <c r="BJ66" s="416"/>
      <c r="BK66" s="416"/>
      <c r="BL66" s="416"/>
      <c r="BM66" s="416"/>
      <c r="BN66" s="331"/>
      <c r="BO66" s="324"/>
      <c r="BP66" s="645">
        <f t="shared" si="21"/>
        <v>0</v>
      </c>
      <c r="BQ66" s="645"/>
      <c r="BR66" s="645"/>
      <c r="BS66" s="645"/>
      <c r="BT66" s="645"/>
      <c r="BU66" s="105"/>
      <c r="BV66" s="106"/>
      <c r="BW66" s="416">
        <f>BB66+BW55-BW56</f>
        <v>0</v>
      </c>
      <c r="BX66" s="416"/>
      <c r="BY66" s="416"/>
      <c r="BZ66" s="416"/>
      <c r="CA66" s="416"/>
      <c r="CB66" s="105"/>
      <c r="CC66" s="330"/>
      <c r="CD66" s="416">
        <f>BI66+CD55-CD56</f>
        <v>0</v>
      </c>
      <c r="CE66" s="416"/>
      <c r="CF66" s="416"/>
      <c r="CG66" s="416"/>
      <c r="CH66" s="416"/>
      <c r="CI66" s="331"/>
      <c r="CJ66" s="324"/>
      <c r="CK66" s="645">
        <f t="shared" si="22"/>
        <v>0</v>
      </c>
      <c r="CL66" s="645"/>
      <c r="CM66" s="645"/>
      <c r="CN66" s="645"/>
      <c r="CO66" s="645"/>
      <c r="CP66" s="105"/>
      <c r="CQ66" s="106"/>
      <c r="CR66" s="416">
        <f>BW66+CR55-CR56</f>
        <v>0</v>
      </c>
      <c r="CS66" s="416"/>
      <c r="CT66" s="416"/>
      <c r="CU66" s="416"/>
      <c r="CV66" s="416"/>
      <c r="CW66" s="105"/>
      <c r="CX66" s="330"/>
      <c r="CY66" s="416">
        <f>CD66+CY55-CY56</f>
        <v>0</v>
      </c>
      <c r="CZ66" s="416"/>
      <c r="DA66" s="416"/>
      <c r="DB66" s="416"/>
      <c r="DC66" s="416"/>
      <c r="DD66" s="331"/>
      <c r="DE66" s="330"/>
      <c r="DF66" s="645">
        <f t="shared" si="23"/>
        <v>0</v>
      </c>
      <c r="DG66" s="645"/>
      <c r="DH66" s="645"/>
      <c r="DI66" s="645"/>
      <c r="DJ66" s="645"/>
      <c r="DK66" s="339"/>
      <c r="DL66" s="106"/>
      <c r="DM66" s="416">
        <f>CR66+DM55-DM56</f>
        <v>0</v>
      </c>
      <c r="DN66" s="416"/>
      <c r="DO66" s="416"/>
      <c r="DP66" s="416"/>
      <c r="DQ66" s="416"/>
      <c r="DR66" s="105"/>
      <c r="DS66" s="330"/>
      <c r="DT66" s="416">
        <f>CY66+DT55-DT56</f>
        <v>0</v>
      </c>
      <c r="DU66" s="416"/>
      <c r="DV66" s="416"/>
      <c r="DW66" s="416"/>
      <c r="DX66" s="416"/>
      <c r="DY66" s="331"/>
      <c r="DZ66" s="324"/>
      <c r="EA66" s="645">
        <f t="shared" si="24"/>
        <v>0</v>
      </c>
      <c r="EB66" s="645"/>
      <c r="EC66" s="645"/>
      <c r="ED66" s="645"/>
      <c r="EE66" s="645"/>
      <c r="EF66" s="105"/>
      <c r="EG66" s="106"/>
      <c r="EH66" s="416">
        <f>DM66+EH55-EH56</f>
        <v>0</v>
      </c>
      <c r="EI66" s="416"/>
      <c r="EJ66" s="416"/>
      <c r="EK66" s="416"/>
      <c r="EL66" s="416"/>
      <c r="EM66" s="105"/>
      <c r="EN66" s="330"/>
      <c r="EO66" s="416">
        <f>DT66+EO55-EO56</f>
        <v>0</v>
      </c>
      <c r="EP66" s="416"/>
      <c r="EQ66" s="416"/>
      <c r="ER66" s="416"/>
      <c r="ES66" s="416"/>
      <c r="ET66" s="331"/>
      <c r="EU66" s="324"/>
      <c r="EV66" s="645">
        <f t="shared" si="25"/>
        <v>0</v>
      </c>
      <c r="EW66" s="645"/>
      <c r="EX66" s="645"/>
      <c r="EY66" s="645"/>
      <c r="EZ66" s="645"/>
      <c r="FA66" s="107"/>
      <c r="FB66" s="11"/>
      <c r="FC66" s="12"/>
      <c r="FD66" s="12"/>
      <c r="FE66" s="12"/>
      <c r="FF66" s="12"/>
      <c r="FG66" s="12"/>
      <c r="FH66" s="13"/>
      <c r="FI66" s="11"/>
      <c r="FJ66" s="12"/>
      <c r="FK66" s="12"/>
      <c r="FL66" s="12"/>
      <c r="FM66" s="12"/>
      <c r="FN66" s="12"/>
      <c r="FO66" s="13"/>
      <c r="FP66" s="343"/>
      <c r="FQ66" s="345"/>
      <c r="FR66" s="345"/>
      <c r="FS66" s="345"/>
      <c r="FT66" s="345"/>
      <c r="FU66" s="345"/>
      <c r="FV66" s="273"/>
    </row>
    <row r="67" spans="2:178" ht="15.95" customHeight="1" thickBot="1">
      <c r="B67" s="421"/>
      <c r="C67" s="422"/>
      <c r="D67" s="422"/>
      <c r="E67" s="422"/>
      <c r="F67" s="422"/>
      <c r="G67" s="422"/>
      <c r="H67" s="422"/>
      <c r="I67" s="422"/>
      <c r="J67" s="423"/>
      <c r="K67" s="434" t="s">
        <v>61</v>
      </c>
      <c r="L67" s="435"/>
      <c r="M67" s="435"/>
      <c r="N67" s="435"/>
      <c r="O67" s="435"/>
      <c r="P67" s="435"/>
      <c r="Q67" s="436"/>
      <c r="R67" s="116"/>
      <c r="S67" s="431">
        <f>SUM(S65:S66)</f>
        <v>0</v>
      </c>
      <c r="T67" s="431"/>
      <c r="U67" s="431"/>
      <c r="V67" s="431"/>
      <c r="W67" s="431"/>
      <c r="X67" s="117"/>
      <c r="Y67" s="118"/>
      <c r="Z67" s="431">
        <f>SUM(Z65:Z66)</f>
        <v>0</v>
      </c>
      <c r="AA67" s="431"/>
      <c r="AB67" s="431"/>
      <c r="AC67" s="431"/>
      <c r="AD67" s="431"/>
      <c r="AE67" s="119"/>
      <c r="AF67" s="116"/>
      <c r="AG67" s="431">
        <f>SUM(AG65:AG66)</f>
        <v>0</v>
      </c>
      <c r="AH67" s="431"/>
      <c r="AI67" s="431"/>
      <c r="AJ67" s="431"/>
      <c r="AK67" s="431"/>
      <c r="AL67" s="117"/>
      <c r="AM67" s="336"/>
      <c r="AN67" s="431">
        <f>SUM(AN65:AN66)</f>
        <v>0</v>
      </c>
      <c r="AO67" s="431"/>
      <c r="AP67" s="431"/>
      <c r="AQ67" s="431"/>
      <c r="AR67" s="431"/>
      <c r="AS67" s="337"/>
      <c r="AT67" s="327"/>
      <c r="AU67" s="431">
        <f t="shared" si="20"/>
        <v>0</v>
      </c>
      <c r="AV67" s="431"/>
      <c r="AW67" s="431"/>
      <c r="AX67" s="431"/>
      <c r="AY67" s="431"/>
      <c r="AZ67" s="117"/>
      <c r="BA67" s="118"/>
      <c r="BB67" s="431">
        <f>SUM(BB65:BB66)</f>
        <v>0</v>
      </c>
      <c r="BC67" s="431"/>
      <c r="BD67" s="431"/>
      <c r="BE67" s="431"/>
      <c r="BF67" s="431"/>
      <c r="BG67" s="117"/>
      <c r="BH67" s="336"/>
      <c r="BI67" s="431">
        <f>SUM(BI65:BI66)</f>
        <v>0</v>
      </c>
      <c r="BJ67" s="431"/>
      <c r="BK67" s="431"/>
      <c r="BL67" s="431"/>
      <c r="BM67" s="431"/>
      <c r="BN67" s="337"/>
      <c r="BO67" s="327"/>
      <c r="BP67" s="431">
        <f t="shared" si="21"/>
        <v>0</v>
      </c>
      <c r="BQ67" s="431"/>
      <c r="BR67" s="431"/>
      <c r="BS67" s="431"/>
      <c r="BT67" s="431"/>
      <c r="BU67" s="117"/>
      <c r="BV67" s="118"/>
      <c r="BW67" s="431">
        <f>SUM(BW65:BW66)</f>
        <v>0</v>
      </c>
      <c r="BX67" s="431"/>
      <c r="BY67" s="431"/>
      <c r="BZ67" s="431"/>
      <c r="CA67" s="431"/>
      <c r="CB67" s="117"/>
      <c r="CC67" s="336"/>
      <c r="CD67" s="431">
        <f>SUM(CD65:CD66)</f>
        <v>0</v>
      </c>
      <c r="CE67" s="431"/>
      <c r="CF67" s="431"/>
      <c r="CG67" s="431"/>
      <c r="CH67" s="431"/>
      <c r="CI67" s="337"/>
      <c r="CJ67" s="327"/>
      <c r="CK67" s="431">
        <f t="shared" si="22"/>
        <v>0</v>
      </c>
      <c r="CL67" s="431"/>
      <c r="CM67" s="431"/>
      <c r="CN67" s="431"/>
      <c r="CO67" s="431"/>
      <c r="CP67" s="117"/>
      <c r="CQ67" s="118"/>
      <c r="CR67" s="431">
        <f>SUM(CR65:CR66)</f>
        <v>0</v>
      </c>
      <c r="CS67" s="431"/>
      <c r="CT67" s="431"/>
      <c r="CU67" s="431"/>
      <c r="CV67" s="431"/>
      <c r="CW67" s="117"/>
      <c r="CX67" s="336"/>
      <c r="CY67" s="431">
        <f>SUM(CY65:CY66)</f>
        <v>0</v>
      </c>
      <c r="CZ67" s="431"/>
      <c r="DA67" s="431"/>
      <c r="DB67" s="431"/>
      <c r="DC67" s="431"/>
      <c r="DD67" s="337"/>
      <c r="DE67" s="336"/>
      <c r="DF67" s="431">
        <f t="shared" si="23"/>
        <v>0</v>
      </c>
      <c r="DG67" s="431"/>
      <c r="DH67" s="431"/>
      <c r="DI67" s="431"/>
      <c r="DJ67" s="431"/>
      <c r="DK67" s="342"/>
      <c r="DL67" s="118"/>
      <c r="DM67" s="431">
        <f>SUM(DM65:DM66)</f>
        <v>0</v>
      </c>
      <c r="DN67" s="431"/>
      <c r="DO67" s="431"/>
      <c r="DP67" s="431"/>
      <c r="DQ67" s="431"/>
      <c r="DR67" s="117"/>
      <c r="DS67" s="336"/>
      <c r="DT67" s="431">
        <f>SUM(DT65:DT66)</f>
        <v>0</v>
      </c>
      <c r="DU67" s="431"/>
      <c r="DV67" s="431"/>
      <c r="DW67" s="431"/>
      <c r="DX67" s="431"/>
      <c r="DY67" s="337"/>
      <c r="DZ67" s="327"/>
      <c r="EA67" s="431">
        <f t="shared" si="24"/>
        <v>0</v>
      </c>
      <c r="EB67" s="431"/>
      <c r="EC67" s="431"/>
      <c r="ED67" s="431"/>
      <c r="EE67" s="431"/>
      <c r="EF67" s="117"/>
      <c r="EG67" s="118"/>
      <c r="EH67" s="431">
        <f>SUM(EH65:EH66)</f>
        <v>0</v>
      </c>
      <c r="EI67" s="431"/>
      <c r="EJ67" s="431"/>
      <c r="EK67" s="431"/>
      <c r="EL67" s="431"/>
      <c r="EM67" s="117"/>
      <c r="EN67" s="336"/>
      <c r="EO67" s="431">
        <f>SUM(EO65:EO66)</f>
        <v>0</v>
      </c>
      <c r="EP67" s="431"/>
      <c r="EQ67" s="431"/>
      <c r="ER67" s="431"/>
      <c r="ES67" s="431"/>
      <c r="ET67" s="337"/>
      <c r="EU67" s="327"/>
      <c r="EV67" s="431">
        <f t="shared" si="25"/>
        <v>0</v>
      </c>
      <c r="EW67" s="431"/>
      <c r="EX67" s="431"/>
      <c r="EY67" s="431"/>
      <c r="EZ67" s="431"/>
      <c r="FA67" s="119"/>
      <c r="FB67" s="11"/>
      <c r="FC67" s="12"/>
      <c r="FD67" s="12"/>
      <c r="FE67" s="12"/>
      <c r="FF67" s="12"/>
      <c r="FG67" s="12"/>
      <c r="FH67" s="13"/>
      <c r="FI67" s="11"/>
      <c r="FJ67" s="12"/>
      <c r="FK67" s="12"/>
      <c r="FL67" s="12"/>
      <c r="FM67" s="12"/>
      <c r="FN67" s="12"/>
      <c r="FO67" s="13"/>
      <c r="FP67" s="343"/>
      <c r="FQ67" s="344"/>
      <c r="FR67" s="344"/>
      <c r="FS67" s="344"/>
      <c r="FT67" s="344"/>
      <c r="FU67" s="344"/>
      <c r="FV67" s="273"/>
    </row>
    <row r="68" spans="2:178" ht="9.9499999999999993" customHeight="1" thickBo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4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6"/>
      <c r="FC68" s="12"/>
      <c r="FD68" s="12"/>
      <c r="FE68" s="12"/>
      <c r="FF68" s="12"/>
      <c r="FG68" s="12"/>
      <c r="FH68" s="16"/>
      <c r="FI68" s="16"/>
      <c r="FJ68" s="12"/>
      <c r="FK68" s="12"/>
      <c r="FL68" s="12"/>
      <c r="FM68" s="12"/>
      <c r="FN68" s="12"/>
      <c r="FO68" s="16"/>
      <c r="FP68" s="15"/>
      <c r="FQ68" s="15"/>
      <c r="FR68" s="15"/>
      <c r="FS68" s="15"/>
      <c r="FT68" s="15"/>
      <c r="FU68" s="15"/>
      <c r="FV68" s="15"/>
    </row>
    <row r="69" spans="2:178" ht="15" customHeight="1">
      <c r="C69" s="680" t="s">
        <v>116</v>
      </c>
      <c r="D69" s="680"/>
      <c r="E69" s="680"/>
      <c r="F69" s="680"/>
      <c r="G69" s="680"/>
      <c r="H69" s="680"/>
      <c r="I69" s="680"/>
      <c r="J69" s="680"/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  <c r="Y69" s="680"/>
      <c r="Z69" s="680"/>
      <c r="AA69" s="680"/>
      <c r="AB69" s="1"/>
      <c r="AC69" s="356"/>
      <c r="AD69" s="563" t="s">
        <v>25</v>
      </c>
      <c r="AE69" s="564"/>
      <c r="AF69" s="702"/>
      <c r="AG69" s="703"/>
      <c r="AH69" s="703"/>
      <c r="AI69" s="703"/>
      <c r="AJ69" s="703"/>
      <c r="AK69" s="703"/>
      <c r="AL69" s="703"/>
      <c r="AM69" s="703"/>
      <c r="AN69" s="703"/>
      <c r="AO69" s="703"/>
      <c r="AP69" s="703"/>
      <c r="AQ69" s="703"/>
      <c r="AR69" s="703"/>
      <c r="AS69" s="703"/>
      <c r="AT69" s="703"/>
      <c r="AU69" s="703"/>
      <c r="AV69" s="703"/>
      <c r="AW69" s="703"/>
      <c r="AX69" s="703"/>
      <c r="AY69" s="703"/>
      <c r="AZ69" s="704"/>
      <c r="BA69" s="702"/>
      <c r="BB69" s="703"/>
      <c r="BC69" s="703"/>
      <c r="BD69" s="703"/>
      <c r="BE69" s="703"/>
      <c r="BF69" s="703"/>
      <c r="BG69" s="703"/>
      <c r="BH69" s="703"/>
      <c r="BI69" s="703"/>
      <c r="BJ69" s="703"/>
      <c r="BK69" s="703"/>
      <c r="BL69" s="703"/>
      <c r="BM69" s="703"/>
      <c r="BN69" s="703"/>
      <c r="BO69" s="703"/>
      <c r="BP69" s="703"/>
      <c r="BQ69" s="703"/>
      <c r="BR69" s="703"/>
      <c r="BS69" s="703"/>
      <c r="BT69" s="703"/>
      <c r="BU69" s="704"/>
      <c r="BV69" s="702"/>
      <c r="BW69" s="703"/>
      <c r="BX69" s="703"/>
      <c r="BY69" s="703"/>
      <c r="BZ69" s="703"/>
      <c r="CA69" s="703"/>
      <c r="CB69" s="703"/>
      <c r="CC69" s="703"/>
      <c r="CD69" s="703"/>
      <c r="CE69" s="703"/>
      <c r="CF69" s="703"/>
      <c r="CG69" s="703"/>
      <c r="CH69" s="703"/>
      <c r="CI69" s="703"/>
      <c r="CJ69" s="703"/>
      <c r="CK69" s="703"/>
      <c r="CL69" s="703"/>
      <c r="CM69" s="703"/>
      <c r="CN69" s="703"/>
      <c r="CO69" s="703"/>
      <c r="CP69" s="704"/>
      <c r="CQ69" s="702"/>
      <c r="CR69" s="703"/>
      <c r="CS69" s="703"/>
      <c r="CT69" s="703"/>
      <c r="CU69" s="703"/>
      <c r="CV69" s="703"/>
      <c r="CW69" s="703"/>
      <c r="CX69" s="703"/>
      <c r="CY69" s="703"/>
      <c r="CZ69" s="703"/>
      <c r="DA69" s="703"/>
      <c r="DB69" s="703"/>
      <c r="DC69" s="703"/>
      <c r="DD69" s="703"/>
      <c r="DE69" s="703"/>
      <c r="DF69" s="703"/>
      <c r="DG69" s="703"/>
      <c r="DH69" s="703"/>
      <c r="DI69" s="703"/>
      <c r="DJ69" s="703"/>
      <c r="DK69" s="704"/>
      <c r="DL69" s="702"/>
      <c r="DM69" s="703"/>
      <c r="DN69" s="703"/>
      <c r="DO69" s="703"/>
      <c r="DP69" s="703"/>
      <c r="DQ69" s="703"/>
      <c r="DR69" s="703"/>
      <c r="DS69" s="703"/>
      <c r="DT69" s="703"/>
      <c r="DU69" s="703"/>
      <c r="DV69" s="703"/>
      <c r="DW69" s="703"/>
      <c r="DX69" s="703"/>
      <c r="DY69" s="703"/>
      <c r="DZ69" s="703"/>
      <c r="EA69" s="703"/>
      <c r="EB69" s="703"/>
      <c r="EC69" s="703"/>
      <c r="ED69" s="703"/>
      <c r="EE69" s="703"/>
      <c r="EF69" s="704"/>
      <c r="EG69" s="702"/>
      <c r="EH69" s="703"/>
      <c r="EI69" s="703"/>
      <c r="EJ69" s="703"/>
      <c r="EK69" s="703"/>
      <c r="EL69" s="703"/>
      <c r="EM69" s="703"/>
      <c r="EN69" s="703"/>
      <c r="EO69" s="703"/>
      <c r="EP69" s="703"/>
      <c r="EQ69" s="703"/>
      <c r="ER69" s="703"/>
      <c r="ES69" s="703"/>
      <c r="ET69" s="703"/>
      <c r="EU69" s="703"/>
      <c r="EV69" s="703"/>
      <c r="EW69" s="703"/>
      <c r="EX69" s="703"/>
      <c r="EY69" s="703"/>
      <c r="EZ69" s="703"/>
      <c r="FA69" s="711"/>
      <c r="FB69" s="27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271"/>
    </row>
    <row r="70" spans="2:178" ht="15" customHeight="1">
      <c r="C70" s="680"/>
      <c r="D70" s="680"/>
      <c r="E70" s="680"/>
      <c r="F70" s="680"/>
      <c r="G70" s="680"/>
      <c r="H70" s="680"/>
      <c r="I70" s="680"/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  <c r="Y70" s="680"/>
      <c r="Z70" s="680"/>
      <c r="AA70" s="680"/>
      <c r="AB70" s="1"/>
      <c r="AC70" s="357"/>
      <c r="AD70" s="565"/>
      <c r="AE70" s="566"/>
      <c r="AF70" s="705"/>
      <c r="AG70" s="706"/>
      <c r="AH70" s="706"/>
      <c r="AI70" s="706"/>
      <c r="AJ70" s="706"/>
      <c r="AK70" s="706"/>
      <c r="AL70" s="706"/>
      <c r="AM70" s="706"/>
      <c r="AN70" s="706"/>
      <c r="AO70" s="706"/>
      <c r="AP70" s="706"/>
      <c r="AQ70" s="706"/>
      <c r="AR70" s="706"/>
      <c r="AS70" s="706"/>
      <c r="AT70" s="706"/>
      <c r="AU70" s="706"/>
      <c r="AV70" s="706"/>
      <c r="AW70" s="706"/>
      <c r="AX70" s="706"/>
      <c r="AY70" s="706"/>
      <c r="AZ70" s="707"/>
      <c r="BA70" s="705"/>
      <c r="BB70" s="706"/>
      <c r="BC70" s="706"/>
      <c r="BD70" s="706"/>
      <c r="BE70" s="706"/>
      <c r="BF70" s="706"/>
      <c r="BG70" s="706"/>
      <c r="BH70" s="706"/>
      <c r="BI70" s="706"/>
      <c r="BJ70" s="706"/>
      <c r="BK70" s="706"/>
      <c r="BL70" s="706"/>
      <c r="BM70" s="706"/>
      <c r="BN70" s="706"/>
      <c r="BO70" s="706"/>
      <c r="BP70" s="706"/>
      <c r="BQ70" s="706"/>
      <c r="BR70" s="706"/>
      <c r="BS70" s="706"/>
      <c r="BT70" s="706"/>
      <c r="BU70" s="707"/>
      <c r="BV70" s="705"/>
      <c r="BW70" s="706"/>
      <c r="BX70" s="706"/>
      <c r="BY70" s="706"/>
      <c r="BZ70" s="706"/>
      <c r="CA70" s="706"/>
      <c r="CB70" s="706"/>
      <c r="CC70" s="706"/>
      <c r="CD70" s="706"/>
      <c r="CE70" s="706"/>
      <c r="CF70" s="706"/>
      <c r="CG70" s="706"/>
      <c r="CH70" s="706"/>
      <c r="CI70" s="706"/>
      <c r="CJ70" s="706"/>
      <c r="CK70" s="706"/>
      <c r="CL70" s="706"/>
      <c r="CM70" s="706"/>
      <c r="CN70" s="706"/>
      <c r="CO70" s="706"/>
      <c r="CP70" s="707"/>
      <c r="CQ70" s="705"/>
      <c r="CR70" s="706"/>
      <c r="CS70" s="706"/>
      <c r="CT70" s="706"/>
      <c r="CU70" s="706"/>
      <c r="CV70" s="706"/>
      <c r="CW70" s="706"/>
      <c r="CX70" s="706"/>
      <c r="CY70" s="706"/>
      <c r="CZ70" s="706"/>
      <c r="DA70" s="706"/>
      <c r="DB70" s="706"/>
      <c r="DC70" s="706"/>
      <c r="DD70" s="706"/>
      <c r="DE70" s="706"/>
      <c r="DF70" s="706"/>
      <c r="DG70" s="706"/>
      <c r="DH70" s="706"/>
      <c r="DI70" s="706"/>
      <c r="DJ70" s="706"/>
      <c r="DK70" s="707"/>
      <c r="DL70" s="705"/>
      <c r="DM70" s="706"/>
      <c r="DN70" s="706"/>
      <c r="DO70" s="706"/>
      <c r="DP70" s="706"/>
      <c r="DQ70" s="706"/>
      <c r="DR70" s="706"/>
      <c r="DS70" s="706"/>
      <c r="DT70" s="706"/>
      <c r="DU70" s="706"/>
      <c r="DV70" s="706"/>
      <c r="DW70" s="706"/>
      <c r="DX70" s="706"/>
      <c r="DY70" s="706"/>
      <c r="DZ70" s="706"/>
      <c r="EA70" s="706"/>
      <c r="EB70" s="706"/>
      <c r="EC70" s="706"/>
      <c r="ED70" s="706"/>
      <c r="EE70" s="706"/>
      <c r="EF70" s="707"/>
      <c r="EG70" s="705"/>
      <c r="EH70" s="706"/>
      <c r="EI70" s="706"/>
      <c r="EJ70" s="706"/>
      <c r="EK70" s="706"/>
      <c r="EL70" s="706"/>
      <c r="EM70" s="706"/>
      <c r="EN70" s="706"/>
      <c r="EO70" s="706"/>
      <c r="EP70" s="706"/>
      <c r="EQ70" s="706"/>
      <c r="ER70" s="706"/>
      <c r="ES70" s="706"/>
      <c r="ET70" s="706"/>
      <c r="EU70" s="706"/>
      <c r="EV70" s="706"/>
      <c r="EW70" s="706"/>
      <c r="EX70" s="706"/>
      <c r="EY70" s="706"/>
      <c r="EZ70" s="706"/>
      <c r="FA70" s="712"/>
      <c r="FB70" s="275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275"/>
    </row>
    <row r="71" spans="2:178" ht="15" customHeight="1">
      <c r="C71" s="680"/>
      <c r="D71" s="680"/>
      <c r="E71" s="680"/>
      <c r="F71" s="680"/>
      <c r="G71" s="680"/>
      <c r="H71" s="680"/>
      <c r="I71" s="680"/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  <c r="Y71" s="680"/>
      <c r="Z71" s="680"/>
      <c r="AA71" s="680"/>
      <c r="AB71" s="3"/>
      <c r="AC71" s="357"/>
      <c r="AD71" s="565"/>
      <c r="AE71" s="566"/>
      <c r="AF71" s="705"/>
      <c r="AG71" s="706"/>
      <c r="AH71" s="706"/>
      <c r="AI71" s="706"/>
      <c r="AJ71" s="706"/>
      <c r="AK71" s="706"/>
      <c r="AL71" s="706"/>
      <c r="AM71" s="706"/>
      <c r="AN71" s="706"/>
      <c r="AO71" s="706"/>
      <c r="AP71" s="706"/>
      <c r="AQ71" s="706"/>
      <c r="AR71" s="706"/>
      <c r="AS71" s="706"/>
      <c r="AT71" s="706"/>
      <c r="AU71" s="706"/>
      <c r="AV71" s="706"/>
      <c r="AW71" s="706"/>
      <c r="AX71" s="706"/>
      <c r="AY71" s="706"/>
      <c r="AZ71" s="707"/>
      <c r="BA71" s="705"/>
      <c r="BB71" s="706"/>
      <c r="BC71" s="706"/>
      <c r="BD71" s="706"/>
      <c r="BE71" s="706"/>
      <c r="BF71" s="706"/>
      <c r="BG71" s="706"/>
      <c r="BH71" s="706"/>
      <c r="BI71" s="706"/>
      <c r="BJ71" s="706"/>
      <c r="BK71" s="706"/>
      <c r="BL71" s="706"/>
      <c r="BM71" s="706"/>
      <c r="BN71" s="706"/>
      <c r="BO71" s="706"/>
      <c r="BP71" s="706"/>
      <c r="BQ71" s="706"/>
      <c r="BR71" s="706"/>
      <c r="BS71" s="706"/>
      <c r="BT71" s="706"/>
      <c r="BU71" s="707"/>
      <c r="BV71" s="705"/>
      <c r="BW71" s="706"/>
      <c r="BX71" s="706"/>
      <c r="BY71" s="706"/>
      <c r="BZ71" s="706"/>
      <c r="CA71" s="706"/>
      <c r="CB71" s="706"/>
      <c r="CC71" s="706"/>
      <c r="CD71" s="706"/>
      <c r="CE71" s="706"/>
      <c r="CF71" s="706"/>
      <c r="CG71" s="706"/>
      <c r="CH71" s="706"/>
      <c r="CI71" s="706"/>
      <c r="CJ71" s="706"/>
      <c r="CK71" s="706"/>
      <c r="CL71" s="706"/>
      <c r="CM71" s="706"/>
      <c r="CN71" s="706"/>
      <c r="CO71" s="706"/>
      <c r="CP71" s="707"/>
      <c r="CQ71" s="705"/>
      <c r="CR71" s="706"/>
      <c r="CS71" s="706"/>
      <c r="CT71" s="706"/>
      <c r="CU71" s="706"/>
      <c r="CV71" s="706"/>
      <c r="CW71" s="706"/>
      <c r="CX71" s="706"/>
      <c r="CY71" s="706"/>
      <c r="CZ71" s="706"/>
      <c r="DA71" s="706"/>
      <c r="DB71" s="706"/>
      <c r="DC71" s="706"/>
      <c r="DD71" s="706"/>
      <c r="DE71" s="706"/>
      <c r="DF71" s="706"/>
      <c r="DG71" s="706"/>
      <c r="DH71" s="706"/>
      <c r="DI71" s="706"/>
      <c r="DJ71" s="706"/>
      <c r="DK71" s="707"/>
      <c r="DL71" s="705"/>
      <c r="DM71" s="706"/>
      <c r="DN71" s="706"/>
      <c r="DO71" s="706"/>
      <c r="DP71" s="706"/>
      <c r="DQ71" s="706"/>
      <c r="DR71" s="706"/>
      <c r="DS71" s="706"/>
      <c r="DT71" s="706"/>
      <c r="DU71" s="706"/>
      <c r="DV71" s="706"/>
      <c r="DW71" s="706"/>
      <c r="DX71" s="706"/>
      <c r="DY71" s="706"/>
      <c r="DZ71" s="706"/>
      <c r="EA71" s="706"/>
      <c r="EB71" s="706"/>
      <c r="EC71" s="706"/>
      <c r="ED71" s="706"/>
      <c r="EE71" s="706"/>
      <c r="EF71" s="707"/>
      <c r="EG71" s="705"/>
      <c r="EH71" s="706"/>
      <c r="EI71" s="706"/>
      <c r="EJ71" s="706"/>
      <c r="EK71" s="706"/>
      <c r="EL71" s="706"/>
      <c r="EM71" s="706"/>
      <c r="EN71" s="706"/>
      <c r="EO71" s="706"/>
      <c r="EP71" s="706"/>
      <c r="EQ71" s="706"/>
      <c r="ER71" s="706"/>
      <c r="ES71" s="706"/>
      <c r="ET71" s="706"/>
      <c r="EU71" s="706"/>
      <c r="EV71" s="706"/>
      <c r="EW71" s="706"/>
      <c r="EX71" s="706"/>
      <c r="EY71" s="706"/>
      <c r="EZ71" s="706"/>
      <c r="FA71" s="712"/>
      <c r="FB71" s="275"/>
      <c r="FC71" s="275"/>
      <c r="FD71" s="275"/>
      <c r="FE71" s="275"/>
      <c r="FF71" s="275"/>
      <c r="FG71" s="275"/>
      <c r="FH71" s="275"/>
      <c r="FI71" s="275"/>
      <c r="FJ71" s="275"/>
      <c r="FK71" s="275"/>
      <c r="FL71" s="275"/>
      <c r="FM71" s="275"/>
      <c r="FN71" s="275"/>
      <c r="FO71" s="275"/>
      <c r="FP71" s="275"/>
      <c r="FQ71" s="275"/>
      <c r="FR71" s="275"/>
      <c r="FS71" s="275"/>
      <c r="FT71" s="275"/>
      <c r="FU71" s="275"/>
      <c r="FV71" s="275"/>
    </row>
    <row r="72" spans="2:178" ht="15" customHeight="1">
      <c r="C72" s="680"/>
      <c r="D72" s="680"/>
      <c r="E72" s="680"/>
      <c r="F72" s="680"/>
      <c r="G72" s="680"/>
      <c r="H72" s="680"/>
      <c r="I72" s="680"/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  <c r="Y72" s="680"/>
      <c r="Z72" s="680"/>
      <c r="AA72" s="680"/>
      <c r="AB72" s="1"/>
      <c r="AC72" s="357"/>
      <c r="AD72" s="565"/>
      <c r="AE72" s="566"/>
      <c r="AF72" s="705"/>
      <c r="AG72" s="706"/>
      <c r="AH72" s="706"/>
      <c r="AI72" s="706"/>
      <c r="AJ72" s="706"/>
      <c r="AK72" s="706"/>
      <c r="AL72" s="706"/>
      <c r="AM72" s="706"/>
      <c r="AN72" s="706"/>
      <c r="AO72" s="706"/>
      <c r="AP72" s="706"/>
      <c r="AQ72" s="706"/>
      <c r="AR72" s="706"/>
      <c r="AS72" s="706"/>
      <c r="AT72" s="706"/>
      <c r="AU72" s="706"/>
      <c r="AV72" s="706"/>
      <c r="AW72" s="706"/>
      <c r="AX72" s="706"/>
      <c r="AY72" s="706"/>
      <c r="AZ72" s="707"/>
      <c r="BA72" s="705"/>
      <c r="BB72" s="706"/>
      <c r="BC72" s="706"/>
      <c r="BD72" s="706"/>
      <c r="BE72" s="706"/>
      <c r="BF72" s="706"/>
      <c r="BG72" s="706"/>
      <c r="BH72" s="706"/>
      <c r="BI72" s="706"/>
      <c r="BJ72" s="706"/>
      <c r="BK72" s="706"/>
      <c r="BL72" s="706"/>
      <c r="BM72" s="706"/>
      <c r="BN72" s="706"/>
      <c r="BO72" s="706"/>
      <c r="BP72" s="706"/>
      <c r="BQ72" s="706"/>
      <c r="BR72" s="706"/>
      <c r="BS72" s="706"/>
      <c r="BT72" s="706"/>
      <c r="BU72" s="707"/>
      <c r="BV72" s="705"/>
      <c r="BW72" s="706"/>
      <c r="BX72" s="706"/>
      <c r="BY72" s="706"/>
      <c r="BZ72" s="706"/>
      <c r="CA72" s="706"/>
      <c r="CB72" s="706"/>
      <c r="CC72" s="706"/>
      <c r="CD72" s="706"/>
      <c r="CE72" s="706"/>
      <c r="CF72" s="706"/>
      <c r="CG72" s="706"/>
      <c r="CH72" s="706"/>
      <c r="CI72" s="706"/>
      <c r="CJ72" s="706"/>
      <c r="CK72" s="706"/>
      <c r="CL72" s="706"/>
      <c r="CM72" s="706"/>
      <c r="CN72" s="706"/>
      <c r="CO72" s="706"/>
      <c r="CP72" s="707"/>
      <c r="CQ72" s="705"/>
      <c r="CR72" s="706"/>
      <c r="CS72" s="706"/>
      <c r="CT72" s="706"/>
      <c r="CU72" s="706"/>
      <c r="CV72" s="706"/>
      <c r="CW72" s="706"/>
      <c r="CX72" s="706"/>
      <c r="CY72" s="706"/>
      <c r="CZ72" s="706"/>
      <c r="DA72" s="706"/>
      <c r="DB72" s="706"/>
      <c r="DC72" s="706"/>
      <c r="DD72" s="706"/>
      <c r="DE72" s="706"/>
      <c r="DF72" s="706"/>
      <c r="DG72" s="706"/>
      <c r="DH72" s="706"/>
      <c r="DI72" s="706"/>
      <c r="DJ72" s="706"/>
      <c r="DK72" s="707"/>
      <c r="DL72" s="705"/>
      <c r="DM72" s="706"/>
      <c r="DN72" s="706"/>
      <c r="DO72" s="706"/>
      <c r="DP72" s="706"/>
      <c r="DQ72" s="706"/>
      <c r="DR72" s="706"/>
      <c r="DS72" s="706"/>
      <c r="DT72" s="706"/>
      <c r="DU72" s="706"/>
      <c r="DV72" s="706"/>
      <c r="DW72" s="706"/>
      <c r="DX72" s="706"/>
      <c r="DY72" s="706"/>
      <c r="DZ72" s="706"/>
      <c r="EA72" s="706"/>
      <c r="EB72" s="706"/>
      <c r="EC72" s="706"/>
      <c r="ED72" s="706"/>
      <c r="EE72" s="706"/>
      <c r="EF72" s="707"/>
      <c r="EG72" s="705"/>
      <c r="EH72" s="706"/>
      <c r="EI72" s="706"/>
      <c r="EJ72" s="706"/>
      <c r="EK72" s="706"/>
      <c r="EL72" s="706"/>
      <c r="EM72" s="706"/>
      <c r="EN72" s="706"/>
      <c r="EO72" s="706"/>
      <c r="EP72" s="706"/>
      <c r="EQ72" s="706"/>
      <c r="ER72" s="706"/>
      <c r="ES72" s="706"/>
      <c r="ET72" s="706"/>
      <c r="EU72" s="706"/>
      <c r="EV72" s="706"/>
      <c r="EW72" s="706"/>
      <c r="EX72" s="706"/>
      <c r="EY72" s="706"/>
      <c r="EZ72" s="706"/>
      <c r="FA72" s="712"/>
      <c r="FB72" s="275"/>
      <c r="FC72" s="275"/>
      <c r="FD72" s="275"/>
      <c r="FE72" s="275"/>
      <c r="FF72" s="275"/>
      <c r="FG72" s="275"/>
      <c r="FH72" s="275"/>
      <c r="FI72" s="275"/>
      <c r="FJ72" s="275"/>
      <c r="FK72" s="275"/>
      <c r="FL72" s="275"/>
      <c r="FM72" s="275"/>
      <c r="FN72" s="275"/>
      <c r="FO72" s="275"/>
      <c r="FP72" s="275"/>
      <c r="FQ72" s="275"/>
      <c r="FR72" s="275"/>
      <c r="FS72" s="275"/>
      <c r="FT72" s="275"/>
      <c r="FU72" s="275"/>
      <c r="FV72" s="275"/>
    </row>
    <row r="73" spans="2:178" ht="15" customHeight="1">
      <c r="C73" s="680"/>
      <c r="D73" s="680"/>
      <c r="E73" s="680"/>
      <c r="F73" s="680"/>
      <c r="G73" s="680"/>
      <c r="H73" s="680"/>
      <c r="I73" s="680"/>
      <c r="J73" s="680"/>
      <c r="K73" s="680"/>
      <c r="L73" s="680"/>
      <c r="M73" s="680"/>
      <c r="N73" s="680"/>
      <c r="O73" s="680"/>
      <c r="P73" s="680"/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/>
      <c r="AB73" s="1"/>
      <c r="AC73" s="357"/>
      <c r="AD73" s="565"/>
      <c r="AE73" s="566"/>
      <c r="AF73" s="705"/>
      <c r="AG73" s="706"/>
      <c r="AH73" s="706"/>
      <c r="AI73" s="706"/>
      <c r="AJ73" s="706"/>
      <c r="AK73" s="706"/>
      <c r="AL73" s="706"/>
      <c r="AM73" s="706"/>
      <c r="AN73" s="706"/>
      <c r="AO73" s="706"/>
      <c r="AP73" s="706"/>
      <c r="AQ73" s="706"/>
      <c r="AR73" s="706"/>
      <c r="AS73" s="706"/>
      <c r="AT73" s="706"/>
      <c r="AU73" s="706"/>
      <c r="AV73" s="706"/>
      <c r="AW73" s="706"/>
      <c r="AX73" s="706"/>
      <c r="AY73" s="706"/>
      <c r="AZ73" s="707"/>
      <c r="BA73" s="705"/>
      <c r="BB73" s="706"/>
      <c r="BC73" s="706"/>
      <c r="BD73" s="706"/>
      <c r="BE73" s="706"/>
      <c r="BF73" s="706"/>
      <c r="BG73" s="706"/>
      <c r="BH73" s="706"/>
      <c r="BI73" s="706"/>
      <c r="BJ73" s="706"/>
      <c r="BK73" s="706"/>
      <c r="BL73" s="706"/>
      <c r="BM73" s="706"/>
      <c r="BN73" s="706"/>
      <c r="BO73" s="706"/>
      <c r="BP73" s="706"/>
      <c r="BQ73" s="706"/>
      <c r="BR73" s="706"/>
      <c r="BS73" s="706"/>
      <c r="BT73" s="706"/>
      <c r="BU73" s="707"/>
      <c r="BV73" s="705"/>
      <c r="BW73" s="706"/>
      <c r="BX73" s="706"/>
      <c r="BY73" s="706"/>
      <c r="BZ73" s="706"/>
      <c r="CA73" s="706"/>
      <c r="CB73" s="706"/>
      <c r="CC73" s="706"/>
      <c r="CD73" s="706"/>
      <c r="CE73" s="706"/>
      <c r="CF73" s="706"/>
      <c r="CG73" s="706"/>
      <c r="CH73" s="706"/>
      <c r="CI73" s="706"/>
      <c r="CJ73" s="706"/>
      <c r="CK73" s="706"/>
      <c r="CL73" s="706"/>
      <c r="CM73" s="706"/>
      <c r="CN73" s="706"/>
      <c r="CO73" s="706"/>
      <c r="CP73" s="707"/>
      <c r="CQ73" s="705"/>
      <c r="CR73" s="706"/>
      <c r="CS73" s="706"/>
      <c r="CT73" s="706"/>
      <c r="CU73" s="706"/>
      <c r="CV73" s="706"/>
      <c r="CW73" s="706"/>
      <c r="CX73" s="706"/>
      <c r="CY73" s="706"/>
      <c r="CZ73" s="706"/>
      <c r="DA73" s="706"/>
      <c r="DB73" s="706"/>
      <c r="DC73" s="706"/>
      <c r="DD73" s="706"/>
      <c r="DE73" s="706"/>
      <c r="DF73" s="706"/>
      <c r="DG73" s="706"/>
      <c r="DH73" s="706"/>
      <c r="DI73" s="706"/>
      <c r="DJ73" s="706"/>
      <c r="DK73" s="707"/>
      <c r="DL73" s="705"/>
      <c r="DM73" s="706"/>
      <c r="DN73" s="706"/>
      <c r="DO73" s="706"/>
      <c r="DP73" s="706"/>
      <c r="DQ73" s="706"/>
      <c r="DR73" s="706"/>
      <c r="DS73" s="706"/>
      <c r="DT73" s="706"/>
      <c r="DU73" s="706"/>
      <c r="DV73" s="706"/>
      <c r="DW73" s="706"/>
      <c r="DX73" s="706"/>
      <c r="DY73" s="706"/>
      <c r="DZ73" s="706"/>
      <c r="EA73" s="706"/>
      <c r="EB73" s="706"/>
      <c r="EC73" s="706"/>
      <c r="ED73" s="706"/>
      <c r="EE73" s="706"/>
      <c r="EF73" s="707"/>
      <c r="EG73" s="705"/>
      <c r="EH73" s="706"/>
      <c r="EI73" s="706"/>
      <c r="EJ73" s="706"/>
      <c r="EK73" s="706"/>
      <c r="EL73" s="706"/>
      <c r="EM73" s="706"/>
      <c r="EN73" s="706"/>
      <c r="EO73" s="706"/>
      <c r="EP73" s="706"/>
      <c r="EQ73" s="706"/>
      <c r="ER73" s="706"/>
      <c r="ES73" s="706"/>
      <c r="ET73" s="706"/>
      <c r="EU73" s="706"/>
      <c r="EV73" s="706"/>
      <c r="EW73" s="706"/>
      <c r="EX73" s="706"/>
      <c r="EY73" s="706"/>
      <c r="EZ73" s="706"/>
      <c r="FA73" s="712"/>
      <c r="FB73" s="275"/>
      <c r="FC73" s="275"/>
      <c r="FD73" s="275"/>
      <c r="FE73" s="275"/>
      <c r="FF73" s="275"/>
      <c r="FG73" s="275"/>
      <c r="FH73" s="275"/>
      <c r="FI73" s="275"/>
      <c r="FJ73" s="275"/>
      <c r="FK73" s="275"/>
      <c r="FL73" s="275"/>
      <c r="FM73" s="275"/>
      <c r="FN73" s="275"/>
      <c r="FO73" s="275"/>
      <c r="FP73" s="275"/>
      <c r="FQ73" s="275"/>
      <c r="FR73" s="275"/>
      <c r="FS73" s="275"/>
      <c r="FT73" s="275"/>
      <c r="FU73" s="275"/>
      <c r="FV73" s="275"/>
    </row>
    <row r="74" spans="2:178" ht="15" customHeight="1">
      <c r="C74" s="680"/>
      <c r="D74" s="680"/>
      <c r="E74" s="680"/>
      <c r="F74" s="680"/>
      <c r="G74" s="680"/>
      <c r="H74" s="680"/>
      <c r="I74" s="680"/>
      <c r="J74" s="680"/>
      <c r="K74" s="680"/>
      <c r="L74" s="680"/>
      <c r="M74" s="680"/>
      <c r="N74" s="680"/>
      <c r="O74" s="680"/>
      <c r="P74" s="680"/>
      <c r="Q74" s="680"/>
      <c r="R74" s="680"/>
      <c r="S74" s="680"/>
      <c r="T74" s="680"/>
      <c r="U74" s="680"/>
      <c r="V74" s="680"/>
      <c r="W74" s="680"/>
      <c r="X74" s="680"/>
      <c r="Y74" s="680"/>
      <c r="Z74" s="680"/>
      <c r="AA74" s="680"/>
      <c r="AB74" s="3"/>
      <c r="AC74" s="357"/>
      <c r="AD74" s="565"/>
      <c r="AE74" s="566"/>
      <c r="AF74" s="705"/>
      <c r="AG74" s="706"/>
      <c r="AH74" s="706"/>
      <c r="AI74" s="706"/>
      <c r="AJ74" s="706"/>
      <c r="AK74" s="706"/>
      <c r="AL74" s="706"/>
      <c r="AM74" s="706"/>
      <c r="AN74" s="706"/>
      <c r="AO74" s="706"/>
      <c r="AP74" s="706"/>
      <c r="AQ74" s="706"/>
      <c r="AR74" s="706"/>
      <c r="AS74" s="706"/>
      <c r="AT74" s="706"/>
      <c r="AU74" s="706"/>
      <c r="AV74" s="706"/>
      <c r="AW74" s="706"/>
      <c r="AX74" s="706"/>
      <c r="AY74" s="706"/>
      <c r="AZ74" s="707"/>
      <c r="BA74" s="705"/>
      <c r="BB74" s="706"/>
      <c r="BC74" s="706"/>
      <c r="BD74" s="706"/>
      <c r="BE74" s="706"/>
      <c r="BF74" s="706"/>
      <c r="BG74" s="706"/>
      <c r="BH74" s="706"/>
      <c r="BI74" s="706"/>
      <c r="BJ74" s="706"/>
      <c r="BK74" s="706"/>
      <c r="BL74" s="706"/>
      <c r="BM74" s="706"/>
      <c r="BN74" s="706"/>
      <c r="BO74" s="706"/>
      <c r="BP74" s="706"/>
      <c r="BQ74" s="706"/>
      <c r="BR74" s="706"/>
      <c r="BS74" s="706"/>
      <c r="BT74" s="706"/>
      <c r="BU74" s="707"/>
      <c r="BV74" s="705"/>
      <c r="BW74" s="706"/>
      <c r="BX74" s="706"/>
      <c r="BY74" s="706"/>
      <c r="BZ74" s="706"/>
      <c r="CA74" s="706"/>
      <c r="CB74" s="706"/>
      <c r="CC74" s="706"/>
      <c r="CD74" s="706"/>
      <c r="CE74" s="706"/>
      <c r="CF74" s="706"/>
      <c r="CG74" s="706"/>
      <c r="CH74" s="706"/>
      <c r="CI74" s="706"/>
      <c r="CJ74" s="706"/>
      <c r="CK74" s="706"/>
      <c r="CL74" s="706"/>
      <c r="CM74" s="706"/>
      <c r="CN74" s="706"/>
      <c r="CO74" s="706"/>
      <c r="CP74" s="707"/>
      <c r="CQ74" s="705"/>
      <c r="CR74" s="706"/>
      <c r="CS74" s="706"/>
      <c r="CT74" s="706"/>
      <c r="CU74" s="706"/>
      <c r="CV74" s="706"/>
      <c r="CW74" s="706"/>
      <c r="CX74" s="706"/>
      <c r="CY74" s="706"/>
      <c r="CZ74" s="706"/>
      <c r="DA74" s="706"/>
      <c r="DB74" s="706"/>
      <c r="DC74" s="706"/>
      <c r="DD74" s="706"/>
      <c r="DE74" s="706"/>
      <c r="DF74" s="706"/>
      <c r="DG74" s="706"/>
      <c r="DH74" s="706"/>
      <c r="DI74" s="706"/>
      <c r="DJ74" s="706"/>
      <c r="DK74" s="707"/>
      <c r="DL74" s="705"/>
      <c r="DM74" s="706"/>
      <c r="DN74" s="706"/>
      <c r="DO74" s="706"/>
      <c r="DP74" s="706"/>
      <c r="DQ74" s="706"/>
      <c r="DR74" s="706"/>
      <c r="DS74" s="706"/>
      <c r="DT74" s="706"/>
      <c r="DU74" s="706"/>
      <c r="DV74" s="706"/>
      <c r="DW74" s="706"/>
      <c r="DX74" s="706"/>
      <c r="DY74" s="706"/>
      <c r="DZ74" s="706"/>
      <c r="EA74" s="706"/>
      <c r="EB74" s="706"/>
      <c r="EC74" s="706"/>
      <c r="ED74" s="706"/>
      <c r="EE74" s="706"/>
      <c r="EF74" s="707"/>
      <c r="EG74" s="705"/>
      <c r="EH74" s="706"/>
      <c r="EI74" s="706"/>
      <c r="EJ74" s="706"/>
      <c r="EK74" s="706"/>
      <c r="EL74" s="706"/>
      <c r="EM74" s="706"/>
      <c r="EN74" s="706"/>
      <c r="EO74" s="706"/>
      <c r="EP74" s="706"/>
      <c r="EQ74" s="706"/>
      <c r="ER74" s="706"/>
      <c r="ES74" s="706"/>
      <c r="ET74" s="706"/>
      <c r="EU74" s="706"/>
      <c r="EV74" s="706"/>
      <c r="EW74" s="706"/>
      <c r="EX74" s="706"/>
      <c r="EY74" s="706"/>
      <c r="EZ74" s="706"/>
      <c r="FA74" s="712"/>
      <c r="FB74" s="275"/>
      <c r="FC74" s="275"/>
      <c r="FD74" s="275"/>
      <c r="FE74" s="275"/>
      <c r="FF74" s="275"/>
      <c r="FG74" s="275"/>
      <c r="FH74" s="275"/>
      <c r="FI74" s="275"/>
      <c r="FJ74" s="275"/>
      <c r="FK74" s="275"/>
      <c r="FL74" s="275"/>
      <c r="FM74" s="275"/>
      <c r="FN74" s="275"/>
      <c r="FO74" s="275"/>
      <c r="FP74" s="275"/>
      <c r="FQ74" s="275"/>
      <c r="FR74" s="275"/>
      <c r="FS74" s="275"/>
      <c r="FT74" s="275"/>
      <c r="FU74" s="275"/>
      <c r="FV74" s="275"/>
    </row>
    <row r="75" spans="2:178" ht="15" customHeight="1">
      <c r="D75" s="355"/>
      <c r="E75" s="355"/>
      <c r="F75" s="355"/>
      <c r="G75" s="35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57"/>
      <c r="AD75" s="565"/>
      <c r="AE75" s="566"/>
      <c r="AF75" s="705"/>
      <c r="AG75" s="706"/>
      <c r="AH75" s="706"/>
      <c r="AI75" s="706"/>
      <c r="AJ75" s="706"/>
      <c r="AK75" s="706"/>
      <c r="AL75" s="706"/>
      <c r="AM75" s="706"/>
      <c r="AN75" s="706"/>
      <c r="AO75" s="706"/>
      <c r="AP75" s="706"/>
      <c r="AQ75" s="706"/>
      <c r="AR75" s="706"/>
      <c r="AS75" s="706"/>
      <c r="AT75" s="706"/>
      <c r="AU75" s="706"/>
      <c r="AV75" s="706"/>
      <c r="AW75" s="706"/>
      <c r="AX75" s="706"/>
      <c r="AY75" s="706"/>
      <c r="AZ75" s="707"/>
      <c r="BA75" s="705"/>
      <c r="BB75" s="706"/>
      <c r="BC75" s="706"/>
      <c r="BD75" s="706"/>
      <c r="BE75" s="706"/>
      <c r="BF75" s="706"/>
      <c r="BG75" s="706"/>
      <c r="BH75" s="706"/>
      <c r="BI75" s="706"/>
      <c r="BJ75" s="706"/>
      <c r="BK75" s="706"/>
      <c r="BL75" s="706"/>
      <c r="BM75" s="706"/>
      <c r="BN75" s="706"/>
      <c r="BO75" s="706"/>
      <c r="BP75" s="706"/>
      <c r="BQ75" s="706"/>
      <c r="BR75" s="706"/>
      <c r="BS75" s="706"/>
      <c r="BT75" s="706"/>
      <c r="BU75" s="707"/>
      <c r="BV75" s="705"/>
      <c r="BW75" s="706"/>
      <c r="BX75" s="706"/>
      <c r="BY75" s="706"/>
      <c r="BZ75" s="706"/>
      <c r="CA75" s="706"/>
      <c r="CB75" s="706"/>
      <c r="CC75" s="706"/>
      <c r="CD75" s="706"/>
      <c r="CE75" s="706"/>
      <c r="CF75" s="706"/>
      <c r="CG75" s="706"/>
      <c r="CH75" s="706"/>
      <c r="CI75" s="706"/>
      <c r="CJ75" s="706"/>
      <c r="CK75" s="706"/>
      <c r="CL75" s="706"/>
      <c r="CM75" s="706"/>
      <c r="CN75" s="706"/>
      <c r="CO75" s="706"/>
      <c r="CP75" s="707"/>
      <c r="CQ75" s="705"/>
      <c r="CR75" s="706"/>
      <c r="CS75" s="706"/>
      <c r="CT75" s="706"/>
      <c r="CU75" s="706"/>
      <c r="CV75" s="706"/>
      <c r="CW75" s="706"/>
      <c r="CX75" s="706"/>
      <c r="CY75" s="706"/>
      <c r="CZ75" s="706"/>
      <c r="DA75" s="706"/>
      <c r="DB75" s="706"/>
      <c r="DC75" s="706"/>
      <c r="DD75" s="706"/>
      <c r="DE75" s="706"/>
      <c r="DF75" s="706"/>
      <c r="DG75" s="706"/>
      <c r="DH75" s="706"/>
      <c r="DI75" s="706"/>
      <c r="DJ75" s="706"/>
      <c r="DK75" s="707"/>
      <c r="DL75" s="705"/>
      <c r="DM75" s="706"/>
      <c r="DN75" s="706"/>
      <c r="DO75" s="706"/>
      <c r="DP75" s="706"/>
      <c r="DQ75" s="706"/>
      <c r="DR75" s="706"/>
      <c r="DS75" s="706"/>
      <c r="DT75" s="706"/>
      <c r="DU75" s="706"/>
      <c r="DV75" s="706"/>
      <c r="DW75" s="706"/>
      <c r="DX75" s="706"/>
      <c r="DY75" s="706"/>
      <c r="DZ75" s="706"/>
      <c r="EA75" s="706"/>
      <c r="EB75" s="706"/>
      <c r="EC75" s="706"/>
      <c r="ED75" s="706"/>
      <c r="EE75" s="706"/>
      <c r="EF75" s="707"/>
      <c r="EG75" s="705"/>
      <c r="EH75" s="706"/>
      <c r="EI75" s="706"/>
      <c r="EJ75" s="706"/>
      <c r="EK75" s="706"/>
      <c r="EL75" s="706"/>
      <c r="EM75" s="706"/>
      <c r="EN75" s="706"/>
      <c r="EO75" s="706"/>
      <c r="EP75" s="706"/>
      <c r="EQ75" s="706"/>
      <c r="ER75" s="706"/>
      <c r="ES75" s="706"/>
      <c r="ET75" s="706"/>
      <c r="EU75" s="706"/>
      <c r="EV75" s="706"/>
      <c r="EW75" s="706"/>
      <c r="EX75" s="706"/>
      <c r="EY75" s="706"/>
      <c r="EZ75" s="706"/>
      <c r="FA75" s="712"/>
      <c r="FB75" s="275"/>
      <c r="FC75" s="275"/>
      <c r="FD75" s="275"/>
      <c r="FE75" s="275"/>
      <c r="FF75" s="275"/>
      <c r="FG75" s="275"/>
      <c r="FH75" s="275"/>
      <c r="FI75" s="275"/>
      <c r="FJ75" s="275"/>
      <c r="FK75" s="275"/>
      <c r="FL75" s="275"/>
      <c r="FM75" s="275"/>
      <c r="FN75" s="275"/>
      <c r="FO75" s="275"/>
      <c r="FP75" s="275"/>
      <c r="FQ75" s="275"/>
      <c r="FR75" s="275"/>
      <c r="FS75" s="275"/>
      <c r="FT75" s="275"/>
      <c r="FU75" s="275"/>
      <c r="FV75" s="275"/>
    </row>
    <row r="76" spans="2:178" ht="15" customHeight="1">
      <c r="D76" s="355"/>
      <c r="E76" s="355"/>
      <c r="F76" s="355"/>
      <c r="G76" s="35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57"/>
      <c r="AD76" s="565"/>
      <c r="AE76" s="566"/>
      <c r="AF76" s="705"/>
      <c r="AG76" s="706"/>
      <c r="AH76" s="706"/>
      <c r="AI76" s="706"/>
      <c r="AJ76" s="706"/>
      <c r="AK76" s="706"/>
      <c r="AL76" s="706"/>
      <c r="AM76" s="706"/>
      <c r="AN76" s="706"/>
      <c r="AO76" s="706"/>
      <c r="AP76" s="706"/>
      <c r="AQ76" s="706"/>
      <c r="AR76" s="706"/>
      <c r="AS76" s="706"/>
      <c r="AT76" s="706"/>
      <c r="AU76" s="706"/>
      <c r="AV76" s="706"/>
      <c r="AW76" s="706"/>
      <c r="AX76" s="706"/>
      <c r="AY76" s="706"/>
      <c r="AZ76" s="707"/>
      <c r="BA76" s="705"/>
      <c r="BB76" s="706"/>
      <c r="BC76" s="706"/>
      <c r="BD76" s="706"/>
      <c r="BE76" s="706"/>
      <c r="BF76" s="706"/>
      <c r="BG76" s="706"/>
      <c r="BH76" s="706"/>
      <c r="BI76" s="706"/>
      <c r="BJ76" s="706"/>
      <c r="BK76" s="706"/>
      <c r="BL76" s="706"/>
      <c r="BM76" s="706"/>
      <c r="BN76" s="706"/>
      <c r="BO76" s="706"/>
      <c r="BP76" s="706"/>
      <c r="BQ76" s="706"/>
      <c r="BR76" s="706"/>
      <c r="BS76" s="706"/>
      <c r="BT76" s="706"/>
      <c r="BU76" s="707"/>
      <c r="BV76" s="705"/>
      <c r="BW76" s="706"/>
      <c r="BX76" s="706"/>
      <c r="BY76" s="706"/>
      <c r="BZ76" s="706"/>
      <c r="CA76" s="706"/>
      <c r="CB76" s="706"/>
      <c r="CC76" s="706"/>
      <c r="CD76" s="706"/>
      <c r="CE76" s="706"/>
      <c r="CF76" s="706"/>
      <c r="CG76" s="706"/>
      <c r="CH76" s="706"/>
      <c r="CI76" s="706"/>
      <c r="CJ76" s="706"/>
      <c r="CK76" s="706"/>
      <c r="CL76" s="706"/>
      <c r="CM76" s="706"/>
      <c r="CN76" s="706"/>
      <c r="CO76" s="706"/>
      <c r="CP76" s="707"/>
      <c r="CQ76" s="705"/>
      <c r="CR76" s="706"/>
      <c r="CS76" s="706"/>
      <c r="CT76" s="706"/>
      <c r="CU76" s="706"/>
      <c r="CV76" s="706"/>
      <c r="CW76" s="706"/>
      <c r="CX76" s="706"/>
      <c r="CY76" s="706"/>
      <c r="CZ76" s="706"/>
      <c r="DA76" s="706"/>
      <c r="DB76" s="706"/>
      <c r="DC76" s="706"/>
      <c r="DD76" s="706"/>
      <c r="DE76" s="706"/>
      <c r="DF76" s="706"/>
      <c r="DG76" s="706"/>
      <c r="DH76" s="706"/>
      <c r="DI76" s="706"/>
      <c r="DJ76" s="706"/>
      <c r="DK76" s="707"/>
      <c r="DL76" s="705"/>
      <c r="DM76" s="706"/>
      <c r="DN76" s="706"/>
      <c r="DO76" s="706"/>
      <c r="DP76" s="706"/>
      <c r="DQ76" s="706"/>
      <c r="DR76" s="706"/>
      <c r="DS76" s="706"/>
      <c r="DT76" s="706"/>
      <c r="DU76" s="706"/>
      <c r="DV76" s="706"/>
      <c r="DW76" s="706"/>
      <c r="DX76" s="706"/>
      <c r="DY76" s="706"/>
      <c r="DZ76" s="706"/>
      <c r="EA76" s="706"/>
      <c r="EB76" s="706"/>
      <c r="EC76" s="706"/>
      <c r="ED76" s="706"/>
      <c r="EE76" s="706"/>
      <c r="EF76" s="707"/>
      <c r="EG76" s="705"/>
      <c r="EH76" s="706"/>
      <c r="EI76" s="706"/>
      <c r="EJ76" s="706"/>
      <c r="EK76" s="706"/>
      <c r="EL76" s="706"/>
      <c r="EM76" s="706"/>
      <c r="EN76" s="706"/>
      <c r="EO76" s="706"/>
      <c r="EP76" s="706"/>
      <c r="EQ76" s="706"/>
      <c r="ER76" s="706"/>
      <c r="ES76" s="706"/>
      <c r="ET76" s="706"/>
      <c r="EU76" s="706"/>
      <c r="EV76" s="706"/>
      <c r="EW76" s="706"/>
      <c r="EX76" s="706"/>
      <c r="EY76" s="706"/>
      <c r="EZ76" s="706"/>
      <c r="FA76" s="712"/>
      <c r="FB76" s="275"/>
      <c r="FC76" s="275"/>
      <c r="FD76" s="275"/>
      <c r="FE76" s="275"/>
      <c r="FF76" s="275"/>
      <c r="FG76" s="275"/>
      <c r="FH76" s="275"/>
      <c r="FI76" s="275"/>
      <c r="FJ76" s="275"/>
      <c r="FK76" s="275"/>
      <c r="FL76" s="275"/>
      <c r="FM76" s="275"/>
      <c r="FN76" s="275"/>
      <c r="FO76" s="275"/>
      <c r="FP76" s="275"/>
      <c r="FQ76" s="275"/>
      <c r="FR76" s="275"/>
      <c r="FS76" s="275"/>
      <c r="FT76" s="275"/>
      <c r="FU76" s="275"/>
      <c r="FV76" s="275"/>
    </row>
    <row r="77" spans="2:178" ht="15" customHeight="1">
      <c r="D77" s="355"/>
      <c r="E77" s="355"/>
      <c r="F77" s="355"/>
      <c r="G77" s="35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57"/>
      <c r="AD77" s="565"/>
      <c r="AE77" s="566"/>
      <c r="AF77" s="705"/>
      <c r="AG77" s="706"/>
      <c r="AH77" s="706"/>
      <c r="AI77" s="706"/>
      <c r="AJ77" s="706"/>
      <c r="AK77" s="706"/>
      <c r="AL77" s="706"/>
      <c r="AM77" s="706"/>
      <c r="AN77" s="706"/>
      <c r="AO77" s="706"/>
      <c r="AP77" s="706"/>
      <c r="AQ77" s="706"/>
      <c r="AR77" s="706"/>
      <c r="AS77" s="706"/>
      <c r="AT77" s="706"/>
      <c r="AU77" s="706"/>
      <c r="AV77" s="706"/>
      <c r="AW77" s="706"/>
      <c r="AX77" s="706"/>
      <c r="AY77" s="706"/>
      <c r="AZ77" s="707"/>
      <c r="BA77" s="705"/>
      <c r="BB77" s="706"/>
      <c r="BC77" s="706"/>
      <c r="BD77" s="706"/>
      <c r="BE77" s="706"/>
      <c r="BF77" s="706"/>
      <c r="BG77" s="706"/>
      <c r="BH77" s="706"/>
      <c r="BI77" s="706"/>
      <c r="BJ77" s="706"/>
      <c r="BK77" s="706"/>
      <c r="BL77" s="706"/>
      <c r="BM77" s="706"/>
      <c r="BN77" s="706"/>
      <c r="BO77" s="706"/>
      <c r="BP77" s="706"/>
      <c r="BQ77" s="706"/>
      <c r="BR77" s="706"/>
      <c r="BS77" s="706"/>
      <c r="BT77" s="706"/>
      <c r="BU77" s="707"/>
      <c r="BV77" s="705"/>
      <c r="BW77" s="706"/>
      <c r="BX77" s="706"/>
      <c r="BY77" s="706"/>
      <c r="BZ77" s="706"/>
      <c r="CA77" s="706"/>
      <c r="CB77" s="706"/>
      <c r="CC77" s="706"/>
      <c r="CD77" s="706"/>
      <c r="CE77" s="706"/>
      <c r="CF77" s="706"/>
      <c r="CG77" s="706"/>
      <c r="CH77" s="706"/>
      <c r="CI77" s="706"/>
      <c r="CJ77" s="706"/>
      <c r="CK77" s="706"/>
      <c r="CL77" s="706"/>
      <c r="CM77" s="706"/>
      <c r="CN77" s="706"/>
      <c r="CO77" s="706"/>
      <c r="CP77" s="707"/>
      <c r="CQ77" s="705"/>
      <c r="CR77" s="706"/>
      <c r="CS77" s="706"/>
      <c r="CT77" s="706"/>
      <c r="CU77" s="706"/>
      <c r="CV77" s="706"/>
      <c r="CW77" s="706"/>
      <c r="CX77" s="706"/>
      <c r="CY77" s="706"/>
      <c r="CZ77" s="706"/>
      <c r="DA77" s="706"/>
      <c r="DB77" s="706"/>
      <c r="DC77" s="706"/>
      <c r="DD77" s="706"/>
      <c r="DE77" s="706"/>
      <c r="DF77" s="706"/>
      <c r="DG77" s="706"/>
      <c r="DH77" s="706"/>
      <c r="DI77" s="706"/>
      <c r="DJ77" s="706"/>
      <c r="DK77" s="707"/>
      <c r="DL77" s="705"/>
      <c r="DM77" s="706"/>
      <c r="DN77" s="706"/>
      <c r="DO77" s="706"/>
      <c r="DP77" s="706"/>
      <c r="DQ77" s="706"/>
      <c r="DR77" s="706"/>
      <c r="DS77" s="706"/>
      <c r="DT77" s="706"/>
      <c r="DU77" s="706"/>
      <c r="DV77" s="706"/>
      <c r="DW77" s="706"/>
      <c r="DX77" s="706"/>
      <c r="DY77" s="706"/>
      <c r="DZ77" s="706"/>
      <c r="EA77" s="706"/>
      <c r="EB77" s="706"/>
      <c r="EC77" s="706"/>
      <c r="ED77" s="706"/>
      <c r="EE77" s="706"/>
      <c r="EF77" s="707"/>
      <c r="EG77" s="705"/>
      <c r="EH77" s="706"/>
      <c r="EI77" s="706"/>
      <c r="EJ77" s="706"/>
      <c r="EK77" s="706"/>
      <c r="EL77" s="706"/>
      <c r="EM77" s="706"/>
      <c r="EN77" s="706"/>
      <c r="EO77" s="706"/>
      <c r="EP77" s="706"/>
      <c r="EQ77" s="706"/>
      <c r="ER77" s="706"/>
      <c r="ES77" s="706"/>
      <c r="ET77" s="706"/>
      <c r="EU77" s="706"/>
      <c r="EV77" s="706"/>
      <c r="EW77" s="706"/>
      <c r="EX77" s="706"/>
      <c r="EY77" s="706"/>
      <c r="EZ77" s="706"/>
      <c r="FA77" s="712"/>
      <c r="FB77" s="275"/>
      <c r="FC77" s="275"/>
      <c r="FD77" s="275"/>
      <c r="FE77" s="275"/>
      <c r="FF77" s="275"/>
      <c r="FG77" s="275"/>
      <c r="FH77" s="275"/>
      <c r="FI77" s="275"/>
      <c r="FJ77" s="275"/>
      <c r="FK77" s="275"/>
      <c r="FL77" s="275"/>
      <c r="FM77" s="275"/>
      <c r="FN77" s="275"/>
      <c r="FO77" s="275"/>
      <c r="FP77" s="275"/>
      <c r="FQ77" s="275"/>
      <c r="FR77" s="275"/>
      <c r="FS77" s="275"/>
      <c r="FT77" s="275"/>
      <c r="FU77" s="275"/>
      <c r="FV77" s="275"/>
    </row>
    <row r="78" spans="2:178" ht="15" customHeight="1">
      <c r="D78" s="355"/>
      <c r="E78" s="355"/>
      <c r="F78" s="355"/>
      <c r="G78" s="35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57"/>
      <c r="AD78" s="565"/>
      <c r="AE78" s="566"/>
      <c r="AF78" s="705"/>
      <c r="AG78" s="706"/>
      <c r="AH78" s="706"/>
      <c r="AI78" s="706"/>
      <c r="AJ78" s="706"/>
      <c r="AK78" s="706"/>
      <c r="AL78" s="706"/>
      <c r="AM78" s="706"/>
      <c r="AN78" s="706"/>
      <c r="AO78" s="706"/>
      <c r="AP78" s="706"/>
      <c r="AQ78" s="706"/>
      <c r="AR78" s="706"/>
      <c r="AS78" s="706"/>
      <c r="AT78" s="706"/>
      <c r="AU78" s="706"/>
      <c r="AV78" s="706"/>
      <c r="AW78" s="706"/>
      <c r="AX78" s="706"/>
      <c r="AY78" s="706"/>
      <c r="AZ78" s="707"/>
      <c r="BA78" s="705"/>
      <c r="BB78" s="706"/>
      <c r="BC78" s="706"/>
      <c r="BD78" s="706"/>
      <c r="BE78" s="706"/>
      <c r="BF78" s="706"/>
      <c r="BG78" s="706"/>
      <c r="BH78" s="706"/>
      <c r="BI78" s="706"/>
      <c r="BJ78" s="706"/>
      <c r="BK78" s="706"/>
      <c r="BL78" s="706"/>
      <c r="BM78" s="706"/>
      <c r="BN78" s="706"/>
      <c r="BO78" s="706"/>
      <c r="BP78" s="706"/>
      <c r="BQ78" s="706"/>
      <c r="BR78" s="706"/>
      <c r="BS78" s="706"/>
      <c r="BT78" s="706"/>
      <c r="BU78" s="707"/>
      <c r="BV78" s="705"/>
      <c r="BW78" s="706"/>
      <c r="BX78" s="706"/>
      <c r="BY78" s="706"/>
      <c r="BZ78" s="706"/>
      <c r="CA78" s="706"/>
      <c r="CB78" s="706"/>
      <c r="CC78" s="706"/>
      <c r="CD78" s="706"/>
      <c r="CE78" s="706"/>
      <c r="CF78" s="706"/>
      <c r="CG78" s="706"/>
      <c r="CH78" s="706"/>
      <c r="CI78" s="706"/>
      <c r="CJ78" s="706"/>
      <c r="CK78" s="706"/>
      <c r="CL78" s="706"/>
      <c r="CM78" s="706"/>
      <c r="CN78" s="706"/>
      <c r="CO78" s="706"/>
      <c r="CP78" s="707"/>
      <c r="CQ78" s="705"/>
      <c r="CR78" s="706"/>
      <c r="CS78" s="706"/>
      <c r="CT78" s="706"/>
      <c r="CU78" s="706"/>
      <c r="CV78" s="706"/>
      <c r="CW78" s="706"/>
      <c r="CX78" s="706"/>
      <c r="CY78" s="706"/>
      <c r="CZ78" s="706"/>
      <c r="DA78" s="706"/>
      <c r="DB78" s="706"/>
      <c r="DC78" s="706"/>
      <c r="DD78" s="706"/>
      <c r="DE78" s="706"/>
      <c r="DF78" s="706"/>
      <c r="DG78" s="706"/>
      <c r="DH78" s="706"/>
      <c r="DI78" s="706"/>
      <c r="DJ78" s="706"/>
      <c r="DK78" s="707"/>
      <c r="DL78" s="705"/>
      <c r="DM78" s="706"/>
      <c r="DN78" s="706"/>
      <c r="DO78" s="706"/>
      <c r="DP78" s="706"/>
      <c r="DQ78" s="706"/>
      <c r="DR78" s="706"/>
      <c r="DS78" s="706"/>
      <c r="DT78" s="706"/>
      <c r="DU78" s="706"/>
      <c r="DV78" s="706"/>
      <c r="DW78" s="706"/>
      <c r="DX78" s="706"/>
      <c r="DY78" s="706"/>
      <c r="DZ78" s="706"/>
      <c r="EA78" s="706"/>
      <c r="EB78" s="706"/>
      <c r="EC78" s="706"/>
      <c r="ED78" s="706"/>
      <c r="EE78" s="706"/>
      <c r="EF78" s="707"/>
      <c r="EG78" s="705"/>
      <c r="EH78" s="706"/>
      <c r="EI78" s="706"/>
      <c r="EJ78" s="706"/>
      <c r="EK78" s="706"/>
      <c r="EL78" s="706"/>
      <c r="EM78" s="706"/>
      <c r="EN78" s="706"/>
      <c r="EO78" s="706"/>
      <c r="EP78" s="706"/>
      <c r="EQ78" s="706"/>
      <c r="ER78" s="706"/>
      <c r="ES78" s="706"/>
      <c r="ET78" s="706"/>
      <c r="EU78" s="706"/>
      <c r="EV78" s="706"/>
      <c r="EW78" s="706"/>
      <c r="EX78" s="706"/>
      <c r="EY78" s="706"/>
      <c r="EZ78" s="706"/>
      <c r="FA78" s="712"/>
      <c r="FB78" s="275"/>
      <c r="FC78" s="275"/>
      <c r="FD78" s="275"/>
      <c r="FE78" s="275"/>
      <c r="FF78" s="275"/>
      <c r="FG78" s="275"/>
      <c r="FH78" s="275"/>
      <c r="FI78" s="275"/>
      <c r="FJ78" s="275"/>
      <c r="FK78" s="275"/>
      <c r="FL78" s="275"/>
      <c r="FM78" s="275"/>
      <c r="FN78" s="275"/>
      <c r="FO78" s="275"/>
      <c r="FP78" s="275"/>
      <c r="FQ78" s="275"/>
      <c r="FR78" s="275"/>
      <c r="FS78" s="275"/>
      <c r="FT78" s="275"/>
      <c r="FU78" s="275"/>
      <c r="FV78" s="275"/>
    </row>
    <row r="79" spans="2:178" ht="15" customHeight="1">
      <c r="D79" s="355"/>
      <c r="E79" s="355"/>
      <c r="F79" s="355"/>
      <c r="G79" s="35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57"/>
      <c r="AD79" s="565"/>
      <c r="AE79" s="566"/>
      <c r="AF79" s="705"/>
      <c r="AG79" s="706"/>
      <c r="AH79" s="706"/>
      <c r="AI79" s="706"/>
      <c r="AJ79" s="706"/>
      <c r="AK79" s="706"/>
      <c r="AL79" s="706"/>
      <c r="AM79" s="706"/>
      <c r="AN79" s="706"/>
      <c r="AO79" s="706"/>
      <c r="AP79" s="706"/>
      <c r="AQ79" s="706"/>
      <c r="AR79" s="706"/>
      <c r="AS79" s="706"/>
      <c r="AT79" s="706"/>
      <c r="AU79" s="706"/>
      <c r="AV79" s="706"/>
      <c r="AW79" s="706"/>
      <c r="AX79" s="706"/>
      <c r="AY79" s="706"/>
      <c r="AZ79" s="707"/>
      <c r="BA79" s="705"/>
      <c r="BB79" s="706"/>
      <c r="BC79" s="706"/>
      <c r="BD79" s="706"/>
      <c r="BE79" s="706"/>
      <c r="BF79" s="706"/>
      <c r="BG79" s="706"/>
      <c r="BH79" s="706"/>
      <c r="BI79" s="706"/>
      <c r="BJ79" s="706"/>
      <c r="BK79" s="706"/>
      <c r="BL79" s="706"/>
      <c r="BM79" s="706"/>
      <c r="BN79" s="706"/>
      <c r="BO79" s="706"/>
      <c r="BP79" s="706"/>
      <c r="BQ79" s="706"/>
      <c r="BR79" s="706"/>
      <c r="BS79" s="706"/>
      <c r="BT79" s="706"/>
      <c r="BU79" s="707"/>
      <c r="BV79" s="705"/>
      <c r="BW79" s="706"/>
      <c r="BX79" s="706"/>
      <c r="BY79" s="706"/>
      <c r="BZ79" s="706"/>
      <c r="CA79" s="706"/>
      <c r="CB79" s="706"/>
      <c r="CC79" s="706"/>
      <c r="CD79" s="706"/>
      <c r="CE79" s="706"/>
      <c r="CF79" s="706"/>
      <c r="CG79" s="706"/>
      <c r="CH79" s="706"/>
      <c r="CI79" s="706"/>
      <c r="CJ79" s="706"/>
      <c r="CK79" s="706"/>
      <c r="CL79" s="706"/>
      <c r="CM79" s="706"/>
      <c r="CN79" s="706"/>
      <c r="CO79" s="706"/>
      <c r="CP79" s="707"/>
      <c r="CQ79" s="705"/>
      <c r="CR79" s="706"/>
      <c r="CS79" s="706"/>
      <c r="CT79" s="706"/>
      <c r="CU79" s="706"/>
      <c r="CV79" s="706"/>
      <c r="CW79" s="706"/>
      <c r="CX79" s="706"/>
      <c r="CY79" s="706"/>
      <c r="CZ79" s="706"/>
      <c r="DA79" s="706"/>
      <c r="DB79" s="706"/>
      <c r="DC79" s="706"/>
      <c r="DD79" s="706"/>
      <c r="DE79" s="706"/>
      <c r="DF79" s="706"/>
      <c r="DG79" s="706"/>
      <c r="DH79" s="706"/>
      <c r="DI79" s="706"/>
      <c r="DJ79" s="706"/>
      <c r="DK79" s="707"/>
      <c r="DL79" s="705"/>
      <c r="DM79" s="706"/>
      <c r="DN79" s="706"/>
      <c r="DO79" s="706"/>
      <c r="DP79" s="706"/>
      <c r="DQ79" s="706"/>
      <c r="DR79" s="706"/>
      <c r="DS79" s="706"/>
      <c r="DT79" s="706"/>
      <c r="DU79" s="706"/>
      <c r="DV79" s="706"/>
      <c r="DW79" s="706"/>
      <c r="DX79" s="706"/>
      <c r="DY79" s="706"/>
      <c r="DZ79" s="706"/>
      <c r="EA79" s="706"/>
      <c r="EB79" s="706"/>
      <c r="EC79" s="706"/>
      <c r="ED79" s="706"/>
      <c r="EE79" s="706"/>
      <c r="EF79" s="707"/>
      <c r="EG79" s="705"/>
      <c r="EH79" s="706"/>
      <c r="EI79" s="706"/>
      <c r="EJ79" s="706"/>
      <c r="EK79" s="706"/>
      <c r="EL79" s="706"/>
      <c r="EM79" s="706"/>
      <c r="EN79" s="706"/>
      <c r="EO79" s="706"/>
      <c r="EP79" s="706"/>
      <c r="EQ79" s="706"/>
      <c r="ER79" s="706"/>
      <c r="ES79" s="706"/>
      <c r="ET79" s="706"/>
      <c r="EU79" s="706"/>
      <c r="EV79" s="706"/>
      <c r="EW79" s="706"/>
      <c r="EX79" s="706"/>
      <c r="EY79" s="706"/>
      <c r="EZ79" s="706"/>
      <c r="FA79" s="712"/>
      <c r="FB79" s="275"/>
      <c r="FC79" s="275"/>
      <c r="FD79" s="275"/>
      <c r="FE79" s="275"/>
      <c r="FF79" s="275"/>
      <c r="FG79" s="275"/>
      <c r="FH79" s="275"/>
      <c r="FI79" s="275"/>
      <c r="FJ79" s="275"/>
      <c r="FK79" s="275"/>
      <c r="FL79" s="275"/>
      <c r="FM79" s="275"/>
      <c r="FN79" s="275"/>
      <c r="FO79" s="275"/>
      <c r="FP79" s="275"/>
      <c r="FQ79" s="275"/>
      <c r="FR79" s="275"/>
      <c r="FS79" s="275"/>
      <c r="FT79" s="275"/>
      <c r="FU79" s="275"/>
      <c r="FV79" s="275"/>
    </row>
    <row r="80" spans="2:178" ht="15" customHeight="1">
      <c r="D80" s="355"/>
      <c r="E80" s="355"/>
      <c r="F80" s="355"/>
      <c r="G80" s="35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57"/>
      <c r="AD80" s="565"/>
      <c r="AE80" s="566"/>
      <c r="AF80" s="705"/>
      <c r="AG80" s="706"/>
      <c r="AH80" s="706"/>
      <c r="AI80" s="706"/>
      <c r="AJ80" s="706"/>
      <c r="AK80" s="706"/>
      <c r="AL80" s="706"/>
      <c r="AM80" s="706"/>
      <c r="AN80" s="706"/>
      <c r="AO80" s="706"/>
      <c r="AP80" s="706"/>
      <c r="AQ80" s="706"/>
      <c r="AR80" s="706"/>
      <c r="AS80" s="706"/>
      <c r="AT80" s="706"/>
      <c r="AU80" s="706"/>
      <c r="AV80" s="706"/>
      <c r="AW80" s="706"/>
      <c r="AX80" s="706"/>
      <c r="AY80" s="706"/>
      <c r="AZ80" s="707"/>
      <c r="BA80" s="705"/>
      <c r="BB80" s="706"/>
      <c r="BC80" s="706"/>
      <c r="BD80" s="706"/>
      <c r="BE80" s="706"/>
      <c r="BF80" s="706"/>
      <c r="BG80" s="706"/>
      <c r="BH80" s="706"/>
      <c r="BI80" s="706"/>
      <c r="BJ80" s="706"/>
      <c r="BK80" s="706"/>
      <c r="BL80" s="706"/>
      <c r="BM80" s="706"/>
      <c r="BN80" s="706"/>
      <c r="BO80" s="706"/>
      <c r="BP80" s="706"/>
      <c r="BQ80" s="706"/>
      <c r="BR80" s="706"/>
      <c r="BS80" s="706"/>
      <c r="BT80" s="706"/>
      <c r="BU80" s="707"/>
      <c r="BV80" s="705"/>
      <c r="BW80" s="706"/>
      <c r="BX80" s="706"/>
      <c r="BY80" s="706"/>
      <c r="BZ80" s="706"/>
      <c r="CA80" s="706"/>
      <c r="CB80" s="706"/>
      <c r="CC80" s="706"/>
      <c r="CD80" s="706"/>
      <c r="CE80" s="706"/>
      <c r="CF80" s="706"/>
      <c r="CG80" s="706"/>
      <c r="CH80" s="706"/>
      <c r="CI80" s="706"/>
      <c r="CJ80" s="706"/>
      <c r="CK80" s="706"/>
      <c r="CL80" s="706"/>
      <c r="CM80" s="706"/>
      <c r="CN80" s="706"/>
      <c r="CO80" s="706"/>
      <c r="CP80" s="707"/>
      <c r="CQ80" s="705"/>
      <c r="CR80" s="706"/>
      <c r="CS80" s="706"/>
      <c r="CT80" s="706"/>
      <c r="CU80" s="706"/>
      <c r="CV80" s="706"/>
      <c r="CW80" s="706"/>
      <c r="CX80" s="706"/>
      <c r="CY80" s="706"/>
      <c r="CZ80" s="706"/>
      <c r="DA80" s="706"/>
      <c r="DB80" s="706"/>
      <c r="DC80" s="706"/>
      <c r="DD80" s="706"/>
      <c r="DE80" s="706"/>
      <c r="DF80" s="706"/>
      <c r="DG80" s="706"/>
      <c r="DH80" s="706"/>
      <c r="DI80" s="706"/>
      <c r="DJ80" s="706"/>
      <c r="DK80" s="707"/>
      <c r="DL80" s="705"/>
      <c r="DM80" s="706"/>
      <c r="DN80" s="706"/>
      <c r="DO80" s="706"/>
      <c r="DP80" s="706"/>
      <c r="DQ80" s="706"/>
      <c r="DR80" s="706"/>
      <c r="DS80" s="706"/>
      <c r="DT80" s="706"/>
      <c r="DU80" s="706"/>
      <c r="DV80" s="706"/>
      <c r="DW80" s="706"/>
      <c r="DX80" s="706"/>
      <c r="DY80" s="706"/>
      <c r="DZ80" s="706"/>
      <c r="EA80" s="706"/>
      <c r="EB80" s="706"/>
      <c r="EC80" s="706"/>
      <c r="ED80" s="706"/>
      <c r="EE80" s="706"/>
      <c r="EF80" s="707"/>
      <c r="EG80" s="705"/>
      <c r="EH80" s="706"/>
      <c r="EI80" s="706"/>
      <c r="EJ80" s="706"/>
      <c r="EK80" s="706"/>
      <c r="EL80" s="706"/>
      <c r="EM80" s="706"/>
      <c r="EN80" s="706"/>
      <c r="EO80" s="706"/>
      <c r="EP80" s="706"/>
      <c r="EQ80" s="706"/>
      <c r="ER80" s="706"/>
      <c r="ES80" s="706"/>
      <c r="ET80" s="706"/>
      <c r="EU80" s="706"/>
      <c r="EV80" s="706"/>
      <c r="EW80" s="706"/>
      <c r="EX80" s="706"/>
      <c r="EY80" s="706"/>
      <c r="EZ80" s="706"/>
      <c r="FA80" s="712"/>
      <c r="FB80" s="275"/>
      <c r="FC80" s="275"/>
      <c r="FD80" s="275"/>
      <c r="FE80" s="275"/>
      <c r="FF80" s="275"/>
      <c r="FG80" s="275"/>
      <c r="FH80" s="275"/>
      <c r="FI80" s="275"/>
      <c r="FJ80" s="275"/>
      <c r="FK80" s="275"/>
      <c r="FL80" s="275"/>
      <c r="FM80" s="275"/>
      <c r="FN80" s="275"/>
      <c r="FO80" s="275"/>
      <c r="FP80" s="275"/>
      <c r="FQ80" s="275"/>
      <c r="FR80" s="275"/>
      <c r="FS80" s="275"/>
      <c r="FT80" s="275"/>
      <c r="FU80" s="275"/>
      <c r="FV80" s="275"/>
    </row>
    <row r="81" spans="4:178" ht="15" customHeight="1" thickBot="1">
      <c r="D81" s="355"/>
      <c r="E81" s="355"/>
      <c r="F81" s="355"/>
      <c r="G81" s="35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57"/>
      <c r="AD81" s="567"/>
      <c r="AE81" s="568"/>
      <c r="AF81" s="708"/>
      <c r="AG81" s="709"/>
      <c r="AH81" s="709"/>
      <c r="AI81" s="709"/>
      <c r="AJ81" s="709"/>
      <c r="AK81" s="709"/>
      <c r="AL81" s="709"/>
      <c r="AM81" s="709"/>
      <c r="AN81" s="709"/>
      <c r="AO81" s="709"/>
      <c r="AP81" s="709"/>
      <c r="AQ81" s="709"/>
      <c r="AR81" s="709"/>
      <c r="AS81" s="709"/>
      <c r="AT81" s="709"/>
      <c r="AU81" s="709"/>
      <c r="AV81" s="709"/>
      <c r="AW81" s="709"/>
      <c r="AX81" s="709"/>
      <c r="AY81" s="709"/>
      <c r="AZ81" s="710"/>
      <c r="BA81" s="708"/>
      <c r="BB81" s="709"/>
      <c r="BC81" s="709"/>
      <c r="BD81" s="709"/>
      <c r="BE81" s="709"/>
      <c r="BF81" s="709"/>
      <c r="BG81" s="709"/>
      <c r="BH81" s="709"/>
      <c r="BI81" s="709"/>
      <c r="BJ81" s="709"/>
      <c r="BK81" s="709"/>
      <c r="BL81" s="709"/>
      <c r="BM81" s="709"/>
      <c r="BN81" s="709"/>
      <c r="BO81" s="709"/>
      <c r="BP81" s="709"/>
      <c r="BQ81" s="709"/>
      <c r="BR81" s="709"/>
      <c r="BS81" s="709"/>
      <c r="BT81" s="709"/>
      <c r="BU81" s="710"/>
      <c r="BV81" s="708"/>
      <c r="BW81" s="709"/>
      <c r="BX81" s="709"/>
      <c r="BY81" s="709"/>
      <c r="BZ81" s="709"/>
      <c r="CA81" s="709"/>
      <c r="CB81" s="709"/>
      <c r="CC81" s="709"/>
      <c r="CD81" s="709"/>
      <c r="CE81" s="709"/>
      <c r="CF81" s="709"/>
      <c r="CG81" s="709"/>
      <c r="CH81" s="709"/>
      <c r="CI81" s="709"/>
      <c r="CJ81" s="709"/>
      <c r="CK81" s="709"/>
      <c r="CL81" s="709"/>
      <c r="CM81" s="709"/>
      <c r="CN81" s="709"/>
      <c r="CO81" s="709"/>
      <c r="CP81" s="710"/>
      <c r="CQ81" s="708"/>
      <c r="CR81" s="709"/>
      <c r="CS81" s="709"/>
      <c r="CT81" s="709"/>
      <c r="CU81" s="709"/>
      <c r="CV81" s="709"/>
      <c r="CW81" s="709"/>
      <c r="CX81" s="709"/>
      <c r="CY81" s="709"/>
      <c r="CZ81" s="709"/>
      <c r="DA81" s="709"/>
      <c r="DB81" s="709"/>
      <c r="DC81" s="709"/>
      <c r="DD81" s="709"/>
      <c r="DE81" s="709"/>
      <c r="DF81" s="709"/>
      <c r="DG81" s="709"/>
      <c r="DH81" s="709"/>
      <c r="DI81" s="709"/>
      <c r="DJ81" s="709"/>
      <c r="DK81" s="710"/>
      <c r="DL81" s="708"/>
      <c r="DM81" s="709"/>
      <c r="DN81" s="709"/>
      <c r="DO81" s="709"/>
      <c r="DP81" s="709"/>
      <c r="DQ81" s="709"/>
      <c r="DR81" s="709"/>
      <c r="DS81" s="709"/>
      <c r="DT81" s="709"/>
      <c r="DU81" s="709"/>
      <c r="DV81" s="709"/>
      <c r="DW81" s="709"/>
      <c r="DX81" s="709"/>
      <c r="DY81" s="709"/>
      <c r="DZ81" s="709"/>
      <c r="EA81" s="709"/>
      <c r="EB81" s="709"/>
      <c r="EC81" s="709"/>
      <c r="ED81" s="709"/>
      <c r="EE81" s="709"/>
      <c r="EF81" s="710"/>
      <c r="EG81" s="708"/>
      <c r="EH81" s="709"/>
      <c r="EI81" s="709"/>
      <c r="EJ81" s="709"/>
      <c r="EK81" s="709"/>
      <c r="EL81" s="709"/>
      <c r="EM81" s="709"/>
      <c r="EN81" s="709"/>
      <c r="EO81" s="709"/>
      <c r="EP81" s="709"/>
      <c r="EQ81" s="709"/>
      <c r="ER81" s="709"/>
      <c r="ES81" s="709"/>
      <c r="ET81" s="709"/>
      <c r="EU81" s="709"/>
      <c r="EV81" s="709"/>
      <c r="EW81" s="709"/>
      <c r="EX81" s="709"/>
      <c r="EY81" s="709"/>
      <c r="EZ81" s="709"/>
      <c r="FA81" s="713"/>
      <c r="FB81" s="275"/>
      <c r="FC81" s="275"/>
      <c r="FD81" s="275"/>
      <c r="FE81" s="275"/>
      <c r="FF81" s="275"/>
      <c r="FG81" s="275"/>
      <c r="FH81" s="275"/>
      <c r="FI81" s="275"/>
      <c r="FJ81" s="275"/>
      <c r="FK81" s="275"/>
      <c r="FL81" s="275"/>
      <c r="FM81" s="275"/>
      <c r="FN81" s="275"/>
      <c r="FO81" s="275"/>
      <c r="FP81" s="275"/>
      <c r="FQ81" s="275"/>
      <c r="FR81" s="275"/>
      <c r="FS81" s="275"/>
      <c r="FT81" s="275"/>
      <c r="FU81" s="275"/>
      <c r="FV81" s="275"/>
    </row>
    <row r="82" spans="4:178" ht="9.9499999999999993" customHeight="1">
      <c r="Q82" s="17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</row>
    <row r="83" spans="4:178" ht="15" customHeight="1">
      <c r="Q83" s="17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</row>
    <row r="84" spans="4:178" ht="15" customHeight="1">
      <c r="Q84" s="17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</row>
    <row r="85" spans="4:178" ht="15" customHeight="1">
      <c r="Q85" s="17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</row>
    <row r="86" spans="4:178" ht="15" customHeight="1">
      <c r="Q86" s="17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"/>
      <c r="BZ86" s="1"/>
      <c r="CA86" s="1"/>
      <c r="CB86" s="1"/>
      <c r="CC86" s="18"/>
      <c r="CD86" s="18"/>
      <c r="CE86" s="18"/>
      <c r="CF86" s="1"/>
      <c r="CG86" s="1"/>
      <c r="CH86" s="1"/>
      <c r="CI86" s="1"/>
      <c r="CJ86" s="18"/>
      <c r="CK86" s="18"/>
      <c r="CL86" s="18"/>
      <c r="CM86" s="18"/>
      <c r="CN86" s="18"/>
      <c r="CO86" s="18"/>
      <c r="CP86" s="18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8"/>
      <c r="DF86" s="18"/>
      <c r="DG86" s="18"/>
      <c r="DH86" s="18"/>
      <c r="DI86" s="18"/>
      <c r="DJ86" s="18"/>
      <c r="DK86" s="18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8"/>
      <c r="EA86" s="18"/>
      <c r="EB86" s="18"/>
      <c r="EC86" s="18"/>
      <c r="ED86" s="18"/>
      <c r="EE86" s="18"/>
      <c r="EF86" s="18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8"/>
      <c r="EV86" s="18"/>
      <c r="EW86" s="18"/>
      <c r="EX86" s="18"/>
      <c r="EY86" s="18"/>
      <c r="EZ86" s="18"/>
      <c r="FA86" s="18"/>
      <c r="FB86" s="1"/>
      <c r="FC86" s="1"/>
      <c r="FD86" s="1"/>
      <c r="FE86" s="1"/>
      <c r="FF86" s="1"/>
      <c r="FG86" s="1"/>
      <c r="FH86" s="18"/>
      <c r="FI86" s="1"/>
      <c r="FJ86" s="1"/>
      <c r="FK86" s="1"/>
      <c r="FL86" s="1"/>
      <c r="FM86" s="1"/>
      <c r="FN86" s="1"/>
      <c r="FO86" s="18"/>
      <c r="FP86" s="18"/>
      <c r="FQ86" s="18"/>
      <c r="FR86" s="18"/>
      <c r="FS86" s="18"/>
      <c r="FT86" s="18"/>
      <c r="FU86" s="18"/>
      <c r="FV86" s="18"/>
    </row>
    <row r="87" spans="4:178" ht="15" customHeight="1">
      <c r="Q87" s="17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"/>
      <c r="BZ87" s="1"/>
      <c r="CA87" s="1"/>
      <c r="CB87" s="1"/>
      <c r="CC87" s="18"/>
      <c r="CD87" s="18"/>
      <c r="CE87" s="18"/>
      <c r="CF87" s="1"/>
      <c r="CG87" s="1"/>
      <c r="CH87" s="1"/>
      <c r="CI87" s="1"/>
      <c r="CJ87" s="18"/>
      <c r="CK87" s="18"/>
      <c r="CL87" s="18"/>
      <c r="CM87" s="18"/>
      <c r="CN87" s="18"/>
      <c r="CO87" s="18"/>
      <c r="CP87" s="18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8"/>
      <c r="DF87" s="18"/>
      <c r="DG87" s="18"/>
      <c r="DH87" s="18"/>
      <c r="DI87" s="18"/>
      <c r="DJ87" s="18"/>
      <c r="DK87" s="18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8"/>
      <c r="EA87" s="18"/>
      <c r="EB87" s="18"/>
      <c r="EC87" s="18"/>
      <c r="ED87" s="18"/>
      <c r="EE87" s="18"/>
      <c r="EF87" s="18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8"/>
      <c r="EV87" s="18"/>
      <c r="EW87" s="18"/>
      <c r="EX87" s="18"/>
      <c r="EY87" s="18"/>
      <c r="EZ87" s="18"/>
      <c r="FA87" s="18"/>
      <c r="FB87" s="1"/>
      <c r="FC87" s="1"/>
      <c r="FD87" s="1"/>
      <c r="FE87" s="1"/>
      <c r="FF87" s="1"/>
      <c r="FG87" s="1"/>
      <c r="FH87" s="18"/>
      <c r="FI87" s="1"/>
      <c r="FJ87" s="1"/>
      <c r="FK87" s="1"/>
      <c r="FL87" s="1"/>
      <c r="FM87" s="1"/>
      <c r="FN87" s="1"/>
      <c r="FO87" s="18"/>
      <c r="FP87" s="18"/>
      <c r="FQ87" s="18"/>
      <c r="FR87" s="18"/>
      <c r="FS87" s="18"/>
      <c r="FT87" s="18"/>
      <c r="FU87" s="18"/>
      <c r="FV87" s="18"/>
    </row>
    <row r="88" spans="4:178" ht="15" customHeight="1">
      <c r="Q88" s="17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"/>
      <c r="BZ88" s="1"/>
      <c r="CA88" s="1"/>
      <c r="CB88" s="1"/>
      <c r="CC88" s="18"/>
      <c r="CD88" s="18"/>
      <c r="CE88" s="18"/>
      <c r="CF88" s="1"/>
      <c r="CG88" s="1"/>
      <c r="CH88" s="1"/>
      <c r="CI88" s="1"/>
      <c r="CJ88" s="18"/>
      <c r="CK88" s="18"/>
      <c r="CL88" s="18"/>
      <c r="CM88" s="18"/>
      <c r="CN88" s="18"/>
      <c r="CO88" s="18"/>
      <c r="CP88" s="18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8"/>
      <c r="DF88" s="18"/>
      <c r="DG88" s="18"/>
      <c r="DH88" s="18"/>
      <c r="DI88" s="18"/>
      <c r="DJ88" s="18"/>
      <c r="DK88" s="18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8"/>
      <c r="EA88" s="18"/>
      <c r="EB88" s="18"/>
      <c r="EC88" s="18"/>
      <c r="ED88" s="18"/>
      <c r="EE88" s="18"/>
      <c r="EF88" s="18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8"/>
      <c r="EV88" s="18"/>
      <c r="EW88" s="18"/>
      <c r="EX88" s="18"/>
      <c r="EY88" s="18"/>
      <c r="EZ88" s="18"/>
      <c r="FA88" s="18"/>
      <c r="FB88" s="1"/>
      <c r="FC88" s="1"/>
      <c r="FD88" s="1"/>
      <c r="FE88" s="1"/>
      <c r="FF88" s="1"/>
      <c r="FG88" s="1"/>
      <c r="FH88" s="18"/>
      <c r="FI88" s="1"/>
      <c r="FJ88" s="1"/>
      <c r="FK88" s="1"/>
      <c r="FL88" s="1"/>
      <c r="FM88" s="1"/>
      <c r="FN88" s="1"/>
      <c r="FO88" s="18"/>
      <c r="FP88" s="18"/>
      <c r="FQ88" s="18"/>
      <c r="FR88" s="18"/>
      <c r="FS88" s="18"/>
      <c r="FT88" s="18"/>
      <c r="FU88" s="18"/>
      <c r="FV88" s="18"/>
    </row>
    <row r="89" spans="4:178" ht="15" customHeight="1">
      <c r="Q89" s="17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"/>
      <c r="BZ89" s="1"/>
      <c r="CA89" s="1"/>
      <c r="CB89" s="1"/>
      <c r="CC89" s="18"/>
      <c r="CD89" s="18"/>
      <c r="CE89" s="18"/>
      <c r="CF89" s="1"/>
      <c r="CG89" s="1"/>
      <c r="CH89" s="1"/>
      <c r="CI89" s="1"/>
      <c r="CJ89" s="18"/>
      <c r="CK89" s="18"/>
      <c r="CL89" s="18"/>
      <c r="CM89" s="18"/>
      <c r="CN89" s="18"/>
      <c r="CO89" s="18"/>
      <c r="CP89" s="18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8"/>
      <c r="DF89" s="18"/>
      <c r="DG89" s="18"/>
      <c r="DH89" s="18"/>
      <c r="DI89" s="18"/>
      <c r="DJ89" s="18"/>
      <c r="DK89" s="18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8"/>
      <c r="EA89" s="18"/>
      <c r="EB89" s="18"/>
      <c r="EC89" s="18"/>
      <c r="ED89" s="18"/>
      <c r="EE89" s="18"/>
      <c r="EF89" s="18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8"/>
      <c r="EV89" s="18"/>
      <c r="EW89" s="18"/>
      <c r="EX89" s="18"/>
      <c r="EY89" s="18"/>
      <c r="EZ89" s="18"/>
      <c r="FA89" s="18"/>
      <c r="FB89" s="1"/>
      <c r="FC89" s="1"/>
      <c r="FD89" s="1"/>
      <c r="FE89" s="1"/>
      <c r="FF89" s="1"/>
      <c r="FG89" s="1"/>
      <c r="FH89" s="18"/>
      <c r="FI89" s="1"/>
      <c r="FJ89" s="1"/>
      <c r="FK89" s="1"/>
      <c r="FL89" s="1"/>
      <c r="FM89" s="1"/>
      <c r="FN89" s="1"/>
      <c r="FO89" s="18"/>
      <c r="FP89" s="18"/>
      <c r="FQ89" s="18"/>
      <c r="FR89" s="18"/>
      <c r="FS89" s="18"/>
      <c r="FT89" s="18"/>
      <c r="FU89" s="18"/>
      <c r="FV89" s="18"/>
    </row>
    <row r="90" spans="4:178" ht="15" customHeight="1">
      <c r="Q90" s="17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"/>
      <c r="BZ90" s="1"/>
      <c r="CA90" s="1"/>
      <c r="CB90" s="1"/>
      <c r="CC90" s="18"/>
      <c r="CD90" s="18"/>
      <c r="CE90" s="18"/>
      <c r="CF90" s="1"/>
      <c r="CG90" s="1"/>
      <c r="CH90" s="1"/>
      <c r="CI90" s="1"/>
      <c r="CJ90" s="18"/>
      <c r="CK90" s="18"/>
      <c r="CL90" s="18"/>
      <c r="CM90" s="18"/>
      <c r="CN90" s="18"/>
      <c r="CO90" s="18"/>
      <c r="CP90" s="18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8"/>
      <c r="DF90" s="18"/>
      <c r="DG90" s="18"/>
      <c r="DH90" s="18"/>
      <c r="DI90" s="18"/>
      <c r="DJ90" s="18"/>
      <c r="DK90" s="18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8"/>
      <c r="EA90" s="18"/>
      <c r="EB90" s="18"/>
      <c r="EC90" s="18"/>
      <c r="ED90" s="18"/>
      <c r="EE90" s="18"/>
      <c r="EF90" s="18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8"/>
      <c r="EV90" s="18"/>
      <c r="EW90" s="18"/>
      <c r="EX90" s="18"/>
      <c r="EY90" s="18"/>
      <c r="EZ90" s="18"/>
      <c r="FA90" s="18"/>
      <c r="FB90" s="1"/>
      <c r="FC90" s="1"/>
      <c r="FD90" s="1"/>
      <c r="FE90" s="1"/>
      <c r="FF90" s="1"/>
      <c r="FG90" s="1"/>
      <c r="FH90" s="18"/>
      <c r="FI90" s="1"/>
      <c r="FJ90" s="1"/>
      <c r="FK90" s="1"/>
      <c r="FL90" s="1"/>
      <c r="FM90" s="1"/>
      <c r="FN90" s="1"/>
      <c r="FO90" s="18"/>
      <c r="FP90" s="18"/>
      <c r="FQ90" s="18"/>
      <c r="FR90" s="18"/>
      <c r="FS90" s="18"/>
      <c r="FT90" s="18"/>
      <c r="FU90" s="18"/>
      <c r="FV90" s="18"/>
    </row>
    <row r="91" spans="4:178" ht="15" customHeight="1">
      <c r="Q91" s="17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"/>
      <c r="FD91" s="1"/>
      <c r="FE91" s="1"/>
      <c r="FF91" s="1"/>
      <c r="FG91" s="1"/>
      <c r="FH91" s="18"/>
      <c r="FI91" s="18"/>
      <c r="FJ91" s="1"/>
      <c r="FK91" s="1"/>
      <c r="FL91" s="1"/>
      <c r="FM91" s="1"/>
      <c r="FN91" s="1"/>
      <c r="FO91" s="18"/>
      <c r="FP91" s="18"/>
      <c r="FQ91" s="18"/>
      <c r="FR91" s="18"/>
      <c r="FS91" s="18"/>
      <c r="FT91" s="18"/>
      <c r="FU91" s="18"/>
      <c r="FV91" s="18"/>
    </row>
    <row r="92" spans="4:178" ht="15" customHeight="1">
      <c r="Q92" s="17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"/>
      <c r="FD92" s="1"/>
      <c r="FE92" s="1"/>
      <c r="FF92" s="1"/>
      <c r="FG92" s="1"/>
      <c r="FH92" s="18"/>
      <c r="FI92" s="18"/>
      <c r="FJ92" s="1"/>
      <c r="FK92" s="1"/>
      <c r="FL92" s="1"/>
      <c r="FM92" s="1"/>
      <c r="FN92" s="1"/>
      <c r="FO92" s="18"/>
      <c r="FP92" s="18"/>
      <c r="FQ92" s="18"/>
      <c r="FR92" s="18"/>
      <c r="FS92" s="18"/>
      <c r="FT92" s="18"/>
      <c r="FU92" s="18"/>
      <c r="FV92" s="18"/>
    </row>
    <row r="93" spans="4:178" ht="15" customHeight="1">
      <c r="Q93" s="17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"/>
      <c r="FD93" s="1"/>
      <c r="FE93" s="1"/>
      <c r="FF93" s="1"/>
      <c r="FG93" s="1"/>
      <c r="FH93" s="18"/>
      <c r="FI93" s="18"/>
      <c r="FJ93" s="1"/>
      <c r="FK93" s="1"/>
      <c r="FL93" s="1"/>
      <c r="FM93" s="1"/>
      <c r="FN93" s="1"/>
      <c r="FO93" s="18"/>
      <c r="FP93" s="18"/>
      <c r="FQ93" s="18"/>
      <c r="FR93" s="18"/>
      <c r="FS93" s="18"/>
      <c r="FT93" s="18"/>
      <c r="FU93" s="18"/>
      <c r="FV93" s="18"/>
    </row>
    <row r="94" spans="4:178" ht="15" customHeight="1">
      <c r="Q94" s="17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"/>
      <c r="FD94" s="1"/>
      <c r="FE94" s="1"/>
      <c r="FF94" s="1"/>
      <c r="FG94" s="1"/>
      <c r="FH94" s="18"/>
      <c r="FI94" s="18"/>
      <c r="FJ94" s="1"/>
      <c r="FK94" s="1"/>
      <c r="FL94" s="1"/>
      <c r="FM94" s="1"/>
      <c r="FN94" s="1"/>
      <c r="FO94" s="18"/>
      <c r="FP94" s="18"/>
      <c r="FQ94" s="18"/>
      <c r="FR94" s="18"/>
      <c r="FS94" s="18"/>
      <c r="FT94" s="18"/>
      <c r="FU94" s="18"/>
      <c r="FV94" s="18"/>
    </row>
    <row r="95" spans="4:178" ht="15" customHeight="1">
      <c r="Q95" s="17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"/>
      <c r="FD95" s="1"/>
      <c r="FE95" s="1"/>
      <c r="FF95" s="1"/>
      <c r="FG95" s="1"/>
      <c r="FH95" s="18"/>
      <c r="FI95" s="18"/>
      <c r="FJ95" s="1"/>
      <c r="FK95" s="1"/>
      <c r="FL95" s="1"/>
      <c r="FM95" s="1"/>
      <c r="FN95" s="1"/>
      <c r="FO95" s="18"/>
      <c r="FP95" s="18"/>
      <c r="FQ95" s="18"/>
      <c r="FR95" s="18"/>
      <c r="FS95" s="18"/>
      <c r="FT95" s="18"/>
      <c r="FU95" s="18"/>
      <c r="FV95" s="18"/>
    </row>
    <row r="96" spans="4:178" ht="15" customHeight="1">
      <c r="Q96" s="17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</row>
    <row r="97" spans="17:178" ht="15" customHeight="1">
      <c r="Q97" s="17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</row>
    <row r="98" spans="17:178" ht="15" customHeight="1">
      <c r="Q98" s="17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</row>
    <row r="99" spans="17:178" ht="15" customHeight="1">
      <c r="Q99" s="17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</row>
    <row r="100" spans="17:178" ht="15" customHeight="1">
      <c r="Q100" s="17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</row>
    <row r="101" spans="17:178" ht="15" customHeight="1">
      <c r="Q101" s="17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</row>
    <row r="102" spans="17:178" ht="15" customHeight="1">
      <c r="Q102" s="17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</row>
    <row r="103" spans="17:178" ht="15" customHeight="1">
      <c r="Q103" s="17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</row>
    <row r="104" spans="17:178" ht="15" customHeight="1">
      <c r="Q104" s="17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</row>
    <row r="105" spans="17:178" ht="15" customHeight="1">
      <c r="Q105" s="17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</row>
    <row r="106" spans="17:178" ht="15" customHeight="1">
      <c r="Q106" s="17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</row>
    <row r="107" spans="17:178" ht="15" customHeight="1">
      <c r="Q107" s="17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</row>
    <row r="108" spans="17:178" ht="15" customHeight="1">
      <c r="Q108" s="17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</row>
    <row r="109" spans="17:178" ht="15" customHeight="1">
      <c r="Q109" s="17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</row>
    <row r="110" spans="17:178" ht="15" customHeight="1">
      <c r="Q110" s="17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</row>
    <row r="111" spans="17:178" ht="15" customHeight="1">
      <c r="Q111" s="17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</row>
    <row r="112" spans="17:178" ht="15" customHeight="1">
      <c r="Q112" s="17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</row>
    <row r="113" spans="17:178" ht="15" customHeight="1">
      <c r="Q113" s="17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</row>
    <row r="114" spans="17:178" ht="15" customHeight="1">
      <c r="Q114" s="17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</row>
    <row r="115" spans="17:178" ht="15" customHeight="1">
      <c r="Q115" s="17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</row>
    <row r="116" spans="17:178" ht="15" customHeight="1">
      <c r="Q116" s="17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</row>
    <row r="117" spans="17:178" ht="15" customHeight="1">
      <c r="Q117" s="17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</row>
    <row r="118" spans="17:178" ht="15" customHeight="1">
      <c r="Q118" s="17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</row>
    <row r="119" spans="17:178" ht="15" customHeight="1">
      <c r="Q119" s="17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</row>
    <row r="120" spans="17:178" ht="15" customHeight="1">
      <c r="Q120" s="17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</row>
    <row r="121" spans="17:178" ht="15" customHeight="1">
      <c r="Q121" s="17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</row>
    <row r="122" spans="17:178" ht="15" customHeight="1">
      <c r="Q122" s="17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</row>
    <row r="123" spans="17:178" ht="15" customHeight="1">
      <c r="Q123" s="17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</row>
    <row r="124" spans="17:178" ht="15" customHeight="1">
      <c r="Q124" s="17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</row>
    <row r="125" spans="17:178" ht="15" customHeight="1">
      <c r="Q125" s="17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</row>
    <row r="126" spans="17:178" ht="15" customHeight="1">
      <c r="Q126" s="17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</row>
    <row r="127" spans="17:178" ht="15" customHeight="1">
      <c r="Q127" s="17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</row>
    <row r="128" spans="17:178" ht="15" customHeight="1">
      <c r="Q128" s="17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</row>
    <row r="129" spans="17:178" ht="15" customHeight="1">
      <c r="Q129" s="17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</row>
    <row r="130" spans="17:178" ht="15" customHeight="1">
      <c r="Q130" s="17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</row>
    <row r="131" spans="17:178" ht="15" customHeight="1">
      <c r="Q131" s="17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</row>
    <row r="132" spans="17:178" ht="15" customHeight="1">
      <c r="Q132" s="17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</row>
    <row r="133" spans="17:178" ht="15" customHeight="1">
      <c r="Q133" s="17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</row>
    <row r="134" spans="17:178" ht="15" customHeight="1">
      <c r="Q134" s="17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</row>
    <row r="135" spans="17:178" ht="15" customHeight="1">
      <c r="Q135" s="17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</row>
    <row r="136" spans="17:178" ht="15" customHeight="1">
      <c r="Q136" s="17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</row>
    <row r="137" spans="17:178" ht="15" customHeight="1">
      <c r="Q137" s="17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</row>
    <row r="138" spans="17:178" ht="15" customHeight="1">
      <c r="Q138" s="17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</row>
    <row r="139" spans="17:178" ht="15" customHeight="1">
      <c r="Q139" s="17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</row>
    <row r="140" spans="17:178" ht="15" customHeight="1">
      <c r="Q140" s="17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</row>
    <row r="141" spans="17:178" ht="15" customHeight="1">
      <c r="Q141" s="17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</row>
    <row r="142" spans="17:178" ht="15" customHeight="1">
      <c r="Q142" s="17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</row>
    <row r="143" spans="17:178" ht="15" customHeight="1">
      <c r="Q143" s="17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</row>
    <row r="144" spans="17:178" ht="15" customHeight="1">
      <c r="Q144" s="17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</row>
    <row r="145" spans="17:178" ht="15" customHeight="1">
      <c r="Q145" s="17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</row>
    <row r="146" spans="17:178" ht="15" customHeight="1">
      <c r="Q146" s="17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</row>
    <row r="147" spans="17:178" ht="15" customHeight="1">
      <c r="Q147" s="17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</row>
    <row r="148" spans="17:178" ht="15" customHeight="1">
      <c r="Q148" s="17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</row>
    <row r="149" spans="17:178" ht="15" customHeight="1">
      <c r="Q149" s="17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</row>
    <row r="150" spans="17:178" ht="15" customHeight="1">
      <c r="Q150" s="17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</row>
    <row r="151" spans="17:178" ht="15" customHeight="1">
      <c r="Q151" s="17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</row>
    <row r="152" spans="17:178" ht="15" customHeight="1">
      <c r="Q152" s="17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</row>
    <row r="153" spans="17:178" ht="15" customHeight="1">
      <c r="Q153" s="17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</row>
    <row r="154" spans="17:178" ht="15" customHeight="1">
      <c r="Q154" s="17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</row>
    <row r="155" spans="17:178" ht="15" customHeight="1">
      <c r="Q155" s="17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</row>
    <row r="156" spans="17:178" ht="15" customHeight="1">
      <c r="Q156" s="17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</row>
    <row r="157" spans="17:178" ht="15" customHeight="1">
      <c r="Q157" s="17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</row>
    <row r="158" spans="17:178" ht="15" customHeight="1">
      <c r="Q158" s="17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</row>
    <row r="159" spans="17:178" ht="15" customHeight="1">
      <c r="Q159" s="17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</row>
    <row r="160" spans="17:178" ht="15" customHeight="1">
      <c r="Q160" s="17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</row>
    <row r="161" spans="17:178" ht="15" customHeight="1">
      <c r="Q161" s="17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</row>
    <row r="162" spans="17:178" ht="15" customHeight="1">
      <c r="Q162" s="17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</row>
    <row r="163" spans="17:178" ht="15" customHeight="1">
      <c r="Q163" s="17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</row>
    <row r="164" spans="17:178" ht="15" customHeight="1">
      <c r="Q164" s="17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</row>
    <row r="165" spans="17:178" ht="15" customHeight="1">
      <c r="Q165" s="17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</row>
    <row r="166" spans="17:178" ht="15" customHeight="1">
      <c r="Q166" s="17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</row>
    <row r="167" spans="17:178" ht="15" customHeight="1">
      <c r="Q167" s="17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</row>
    <row r="168" spans="17:178" ht="15" customHeight="1">
      <c r="Q168" s="17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</row>
    <row r="169" spans="17:178" ht="15" customHeight="1">
      <c r="Q169" s="17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</row>
    <row r="170" spans="17:178" ht="15" customHeight="1">
      <c r="Q170" s="17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</row>
    <row r="171" spans="17:178" ht="15" customHeight="1">
      <c r="Q171" s="17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</row>
    <row r="172" spans="17:178" ht="15" customHeight="1">
      <c r="Q172" s="17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</row>
    <row r="173" spans="17:178" ht="15" customHeight="1">
      <c r="Q173" s="17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</row>
    <row r="174" spans="17:178" ht="15" customHeight="1">
      <c r="Q174" s="17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</row>
    <row r="175" spans="17:178" ht="15" customHeight="1">
      <c r="Q175" s="17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</row>
    <row r="176" spans="17:178" ht="15" customHeight="1">
      <c r="Q176" s="17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</row>
    <row r="177" spans="17:178" ht="15" customHeight="1">
      <c r="Q177" s="17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</row>
    <row r="178" spans="17:178" ht="15" customHeight="1">
      <c r="Q178" s="17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</row>
    <row r="179" spans="17:178" ht="15" customHeight="1">
      <c r="Q179" s="17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</row>
    <row r="180" spans="17:178" ht="15" customHeight="1">
      <c r="Q180" s="17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</row>
    <row r="181" spans="17:178" ht="15" customHeight="1">
      <c r="Q181" s="17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</row>
    <row r="182" spans="17:178" ht="15" customHeight="1">
      <c r="Q182" s="17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</row>
    <row r="183" spans="17:178" ht="15" customHeight="1">
      <c r="Q183" s="17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</row>
    <row r="184" spans="17:178" ht="15" customHeight="1">
      <c r="Q184" s="17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</row>
    <row r="185" spans="17:178" ht="15" customHeight="1">
      <c r="Q185" s="17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</row>
    <row r="186" spans="17:178" ht="15" customHeight="1">
      <c r="Q186" s="17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</row>
    <row r="187" spans="17:178" ht="15" customHeight="1">
      <c r="Q187" s="17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</row>
    <row r="188" spans="17:178" ht="15" customHeight="1">
      <c r="Q188" s="17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</row>
    <row r="189" spans="17:178" ht="15" customHeight="1">
      <c r="Q189" s="17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</row>
    <row r="190" spans="17:178" ht="15" customHeight="1">
      <c r="Q190" s="17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</row>
    <row r="191" spans="17:178" ht="15" customHeight="1">
      <c r="Q191" s="17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</row>
    <row r="192" spans="17:178" ht="15" customHeight="1">
      <c r="Q192" s="17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</row>
    <row r="193" spans="17:178" ht="15" customHeight="1">
      <c r="Q193" s="17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</row>
    <row r="194" spans="17:178" ht="15" customHeight="1">
      <c r="Q194" s="17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</row>
    <row r="195" spans="17:178" ht="15" customHeight="1">
      <c r="Q195" s="17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</row>
    <row r="196" spans="17:178" ht="15" customHeight="1">
      <c r="Q196" s="17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</row>
    <row r="197" spans="17:178" ht="15" customHeight="1">
      <c r="Q197" s="17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</row>
    <row r="198" spans="17:178" ht="15" customHeight="1">
      <c r="Q198" s="17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</row>
    <row r="199" spans="17:178" ht="15" customHeight="1">
      <c r="Q199" s="17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</row>
    <row r="200" spans="17:178" ht="15" customHeight="1">
      <c r="Q200" s="17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</row>
    <row r="201" spans="17:178" ht="15" customHeight="1">
      <c r="Q201" s="17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</row>
    <row r="202" spans="17:178" ht="15" customHeight="1">
      <c r="Q202" s="17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</row>
    <row r="203" spans="17:178" ht="15" customHeight="1">
      <c r="Q203" s="17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</row>
    <row r="204" spans="17:178" ht="15" customHeight="1">
      <c r="Q204" s="17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</row>
    <row r="205" spans="17:178" ht="15" customHeight="1">
      <c r="Q205" s="17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</row>
    <row r="206" spans="17:178" ht="15" customHeight="1">
      <c r="Q206" s="17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</row>
    <row r="207" spans="17:178" ht="15" customHeight="1">
      <c r="Q207" s="17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</row>
    <row r="208" spans="17:178" ht="15" customHeight="1">
      <c r="Q208" s="17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</row>
    <row r="209" spans="17:178" ht="15" customHeight="1">
      <c r="Q209" s="17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</row>
    <row r="210" spans="17:178" ht="15" customHeight="1">
      <c r="Q210" s="17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</row>
    <row r="211" spans="17:178" ht="15" customHeight="1">
      <c r="Q211" s="17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</row>
    <row r="212" spans="17:178" ht="15" customHeight="1">
      <c r="Q212" s="17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</row>
    <row r="213" spans="17:178" ht="15" customHeight="1">
      <c r="Q213" s="17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</row>
    <row r="214" spans="17:178" ht="15" customHeight="1">
      <c r="Q214" s="17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</row>
    <row r="215" spans="17:178" ht="15" customHeight="1">
      <c r="Q215" s="17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</row>
    <row r="216" spans="17:178" ht="15" customHeight="1">
      <c r="Q216" s="17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</row>
    <row r="217" spans="17:178" ht="15" customHeight="1">
      <c r="Q217" s="17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</row>
    <row r="218" spans="17:178" ht="15" customHeight="1">
      <c r="Q218" s="17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</row>
    <row r="219" spans="17:178" ht="15" customHeight="1">
      <c r="Q219" s="17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</row>
    <row r="220" spans="17:178" ht="15" customHeight="1">
      <c r="Q220" s="17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</row>
    <row r="221" spans="17:178" ht="15" customHeight="1">
      <c r="Q221" s="17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</row>
    <row r="222" spans="17:178" ht="15" customHeight="1">
      <c r="Q222" s="17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</row>
    <row r="223" spans="17:178" ht="15" customHeight="1">
      <c r="Q223" s="17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</row>
    <row r="224" spans="17:178" ht="15" customHeight="1">
      <c r="Q224" s="17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</row>
    <row r="225" spans="17:178" ht="15" customHeight="1">
      <c r="Q225" s="17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</row>
    <row r="226" spans="17:178" ht="15" customHeight="1">
      <c r="Q226" s="17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</row>
    <row r="227" spans="17:178" ht="15" customHeight="1">
      <c r="Q227" s="17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</row>
    <row r="228" spans="17:178" ht="15" customHeight="1">
      <c r="Q228" s="17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</row>
    <row r="229" spans="17:178" ht="15" customHeight="1">
      <c r="Q229" s="17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</row>
    <row r="230" spans="17:178" ht="15" customHeight="1">
      <c r="Q230" s="17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</row>
    <row r="231" spans="17:178" ht="15" customHeight="1">
      <c r="Q231" s="17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</row>
    <row r="232" spans="17:178" ht="15" customHeight="1">
      <c r="Q232" s="17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</row>
    <row r="233" spans="17:178" ht="15" customHeight="1">
      <c r="Q233" s="17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</row>
    <row r="234" spans="17:178" ht="15" customHeight="1">
      <c r="Q234" s="17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</row>
    <row r="235" spans="17:178" ht="15" customHeight="1">
      <c r="Q235" s="17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</row>
    <row r="236" spans="17:178" ht="15" customHeight="1">
      <c r="Q236" s="17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</row>
    <row r="237" spans="17:178" ht="15" customHeight="1">
      <c r="Q237" s="17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</row>
    <row r="238" spans="17:178" ht="15" customHeight="1">
      <c r="Q238" s="17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</row>
    <row r="239" spans="17:178" ht="15" customHeight="1">
      <c r="Q239" s="17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</row>
    <row r="240" spans="17:178" ht="15" customHeight="1">
      <c r="Q240" s="17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</row>
    <row r="241" spans="17:178" ht="15" customHeight="1">
      <c r="Q241" s="17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</row>
    <row r="242" spans="17:178" ht="15" customHeight="1">
      <c r="Q242" s="17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</row>
    <row r="243" spans="17:178" ht="15" customHeight="1">
      <c r="Q243" s="17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</row>
    <row r="244" spans="17:178" ht="15" customHeight="1">
      <c r="Q244" s="17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</row>
    <row r="245" spans="17:178" ht="15" customHeight="1">
      <c r="Q245" s="17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</row>
    <row r="246" spans="17:178" ht="15" customHeight="1">
      <c r="Q246" s="17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</row>
    <row r="247" spans="17:178" ht="15" customHeight="1">
      <c r="Q247" s="17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</row>
    <row r="248" spans="17:178" ht="15" customHeight="1">
      <c r="Q248" s="17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</row>
    <row r="249" spans="17:178" ht="15" customHeight="1">
      <c r="Q249" s="17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</row>
    <row r="250" spans="17:178" ht="15" customHeight="1">
      <c r="Q250" s="17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</row>
    <row r="251" spans="17:178" ht="15" customHeight="1">
      <c r="Q251" s="17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</row>
    <row r="252" spans="17:178" ht="15" customHeight="1">
      <c r="Q252" s="17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</row>
    <row r="253" spans="17:178" ht="15" customHeight="1">
      <c r="Q253" s="17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</row>
    <row r="254" spans="17:178" ht="15" customHeight="1">
      <c r="Q254" s="17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</row>
    <row r="255" spans="17:178" ht="15" customHeight="1">
      <c r="Q255" s="17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</row>
    <row r="256" spans="17:178" ht="15" customHeight="1">
      <c r="Q256" s="17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</row>
    <row r="257" spans="17:178" ht="15" customHeight="1">
      <c r="Q257" s="17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</row>
    <row r="258" spans="17:178" ht="15" customHeight="1">
      <c r="Q258" s="17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</row>
    <row r="259" spans="17:178" ht="15" customHeight="1">
      <c r="Q259" s="17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</row>
    <row r="260" spans="17:178" ht="15" customHeight="1">
      <c r="Q260" s="17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</row>
    <row r="261" spans="17:178" ht="15" customHeight="1">
      <c r="Q261" s="17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</row>
    <row r="262" spans="17:178" ht="15" customHeight="1">
      <c r="Q262" s="17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</row>
    <row r="263" spans="17:178" ht="15" customHeight="1">
      <c r="Q263" s="17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</row>
    <row r="264" spans="17:178" ht="15" customHeight="1">
      <c r="Q264" s="17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</row>
    <row r="265" spans="17:178" ht="15" customHeight="1">
      <c r="Q265" s="17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</row>
    <row r="266" spans="17:178" ht="15" customHeight="1">
      <c r="Q266" s="17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</row>
    <row r="267" spans="17:178" ht="15" customHeight="1">
      <c r="Q267" s="17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</row>
    <row r="268" spans="17:178" ht="15" customHeight="1">
      <c r="Q268" s="17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</row>
    <row r="269" spans="17:178" ht="15" customHeight="1">
      <c r="Q269" s="17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</row>
    <row r="270" spans="17:178" ht="15" customHeight="1">
      <c r="Q270" s="17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</row>
    <row r="271" spans="17:178" ht="15" customHeight="1">
      <c r="Q271" s="17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</row>
    <row r="272" spans="17:178" ht="15" customHeight="1">
      <c r="Q272" s="17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</row>
    <row r="273" spans="17:178" ht="15" customHeight="1">
      <c r="Q273" s="17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</row>
    <row r="274" spans="17:178" ht="15" customHeight="1">
      <c r="Q274" s="17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</row>
    <row r="275" spans="17:178" ht="15" customHeight="1">
      <c r="Q275" s="17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</row>
    <row r="276" spans="17:178" ht="15" customHeight="1">
      <c r="Q276" s="17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</row>
    <row r="277" spans="17:178" ht="15" customHeight="1">
      <c r="Q277" s="17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</row>
    <row r="278" spans="17:178" ht="15" customHeight="1">
      <c r="Q278" s="17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</row>
    <row r="279" spans="17:178" ht="15" customHeight="1">
      <c r="Q279" s="17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</row>
    <row r="280" spans="17:178" ht="15" customHeight="1">
      <c r="Q280" s="17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</row>
    <row r="281" spans="17:178" ht="15" customHeight="1">
      <c r="Q281" s="17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</row>
    <row r="282" spans="17:178" ht="15" customHeight="1">
      <c r="Q282" s="17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</row>
    <row r="283" spans="17:178" ht="15" customHeight="1">
      <c r="Q283" s="17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</row>
    <row r="284" spans="17:178" ht="15" customHeight="1">
      <c r="Q284" s="17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</row>
    <row r="285" spans="17:178" ht="15" customHeight="1">
      <c r="Q285" s="17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</row>
    <row r="286" spans="17:178" ht="15" customHeight="1">
      <c r="Q286" s="17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</row>
    <row r="287" spans="17:178" ht="15" customHeight="1">
      <c r="Q287" s="17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</row>
    <row r="288" spans="17:178" ht="15" customHeight="1">
      <c r="Q288" s="17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</row>
    <row r="289" spans="17:178" ht="15" customHeight="1">
      <c r="Q289" s="17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</row>
    <row r="290" spans="17:178" ht="15" customHeight="1">
      <c r="Q290" s="17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</row>
    <row r="291" spans="17:178" ht="15" customHeight="1">
      <c r="Q291" s="17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</row>
    <row r="292" spans="17:178" ht="15" customHeight="1">
      <c r="Q292" s="17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</row>
    <row r="293" spans="17:178" ht="15" customHeight="1">
      <c r="Q293" s="17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</row>
    <row r="294" spans="17:178" ht="15" customHeight="1">
      <c r="Q294" s="17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</row>
    <row r="295" spans="17:178" ht="15" customHeight="1">
      <c r="Q295" s="17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</row>
    <row r="296" spans="17:178" ht="15" customHeight="1">
      <c r="Q296" s="17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</row>
    <row r="297" spans="17:178" ht="15" customHeight="1">
      <c r="Q297" s="17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</row>
    <row r="298" spans="17:178" ht="15" customHeight="1">
      <c r="Q298" s="17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</row>
    <row r="299" spans="17:178" ht="15" customHeight="1">
      <c r="Q299" s="17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</row>
    <row r="300" spans="17:178" ht="15" customHeight="1">
      <c r="Q300" s="17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</row>
    <row r="301" spans="17:178" ht="15" customHeight="1">
      <c r="Q301" s="17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</row>
    <row r="302" spans="17:178" ht="15" customHeight="1">
      <c r="Q302" s="17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  <c r="FR302" s="18"/>
      <c r="FS302" s="18"/>
      <c r="FT302" s="18"/>
      <c r="FU302" s="18"/>
      <c r="FV302" s="18"/>
    </row>
    <row r="303" spans="17:178" ht="15" customHeight="1">
      <c r="Q303" s="17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</row>
    <row r="304" spans="17:178" ht="15" customHeight="1">
      <c r="Q304" s="17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</row>
    <row r="305" spans="17:178" ht="15" customHeight="1">
      <c r="Q305" s="17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</row>
    <row r="306" spans="17:178" ht="15" customHeight="1">
      <c r="Q306" s="17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</row>
    <row r="307" spans="17:178" ht="15" customHeight="1">
      <c r="Q307" s="17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</row>
    <row r="308" spans="17:178" ht="15" customHeight="1">
      <c r="Q308" s="17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</row>
    <row r="309" spans="17:178" ht="15" customHeight="1">
      <c r="Q309" s="17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</row>
    <row r="310" spans="17:178" ht="15" customHeight="1">
      <c r="Q310" s="17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</row>
    <row r="311" spans="17:178" ht="15" customHeight="1">
      <c r="Q311" s="17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</row>
    <row r="312" spans="17:178" ht="15" customHeight="1">
      <c r="Q312" s="17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</row>
    <row r="313" spans="17:178" ht="15" customHeight="1">
      <c r="Q313" s="17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</row>
    <row r="314" spans="17:178" ht="15" customHeight="1">
      <c r="Q314" s="17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</row>
    <row r="315" spans="17:178" ht="15" customHeight="1">
      <c r="Q315" s="17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</row>
    <row r="316" spans="17:178" ht="15" customHeight="1">
      <c r="Q316" s="17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</row>
    <row r="317" spans="17:178" ht="15" customHeight="1">
      <c r="Q317" s="17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  <c r="FM317" s="18"/>
      <c r="FN317" s="18"/>
      <c r="FO317" s="18"/>
      <c r="FP317" s="18"/>
      <c r="FQ317" s="18"/>
      <c r="FR317" s="18"/>
      <c r="FS317" s="18"/>
      <c r="FT317" s="18"/>
      <c r="FU317" s="18"/>
      <c r="FV317" s="18"/>
    </row>
    <row r="318" spans="17:178" ht="15" customHeight="1">
      <c r="Q318" s="17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  <c r="FR318" s="18"/>
      <c r="FS318" s="18"/>
      <c r="FT318" s="18"/>
      <c r="FU318" s="18"/>
      <c r="FV318" s="18"/>
    </row>
    <row r="319" spans="17:178" ht="15" customHeight="1">
      <c r="Q319" s="17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  <c r="FR319" s="18"/>
      <c r="FS319" s="18"/>
      <c r="FT319" s="18"/>
      <c r="FU319" s="18"/>
      <c r="FV319" s="18"/>
    </row>
    <row r="320" spans="17:178" ht="15" customHeight="1">
      <c r="Q320" s="17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</row>
    <row r="321" spans="17:178" ht="15" customHeight="1">
      <c r="Q321" s="17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</row>
    <row r="322" spans="17:178" ht="15" customHeight="1">
      <c r="Q322" s="17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  <c r="FR322" s="18"/>
      <c r="FS322" s="18"/>
      <c r="FT322" s="18"/>
      <c r="FU322" s="18"/>
      <c r="FV322" s="18"/>
    </row>
    <row r="323" spans="17:178" ht="15" customHeight="1">
      <c r="Q323" s="17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</row>
    <row r="324" spans="17:178" ht="15" customHeight="1">
      <c r="Q324" s="17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</row>
    <row r="325" spans="17:178" ht="15" customHeight="1">
      <c r="Q325" s="17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</row>
    <row r="326" spans="17:178" ht="15" customHeight="1">
      <c r="Q326" s="17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  <c r="FM326" s="18"/>
      <c r="FN326" s="18"/>
      <c r="FO326" s="18"/>
      <c r="FP326" s="18"/>
      <c r="FQ326" s="18"/>
      <c r="FR326" s="18"/>
      <c r="FS326" s="18"/>
      <c r="FT326" s="18"/>
      <c r="FU326" s="18"/>
      <c r="FV326" s="18"/>
    </row>
    <row r="327" spans="17:178" ht="15" customHeight="1">
      <c r="Q327" s="17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</row>
    <row r="328" spans="17:178" ht="15" customHeight="1">
      <c r="Q328" s="17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</row>
    <row r="329" spans="17:178" ht="15" customHeight="1">
      <c r="Q329" s="17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</row>
    <row r="330" spans="17:178" ht="15" customHeight="1">
      <c r="Q330" s="17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</row>
    <row r="331" spans="17:178" ht="15" customHeight="1">
      <c r="Q331" s="17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  <c r="FR331" s="18"/>
      <c r="FS331" s="18"/>
      <c r="FT331" s="18"/>
      <c r="FU331" s="18"/>
      <c r="FV331" s="18"/>
    </row>
    <row r="332" spans="17:178" ht="15" customHeight="1">
      <c r="Q332" s="17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  <c r="FR332" s="18"/>
      <c r="FS332" s="18"/>
      <c r="FT332" s="18"/>
      <c r="FU332" s="18"/>
      <c r="FV332" s="18"/>
    </row>
    <row r="333" spans="17:178" ht="15" customHeight="1">
      <c r="Q333" s="17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</row>
    <row r="334" spans="17:178" ht="15" customHeight="1">
      <c r="Q334" s="17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</row>
    <row r="335" spans="17:178" ht="15" customHeight="1">
      <c r="Q335" s="17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</row>
    <row r="336" spans="17:178" ht="15" customHeight="1">
      <c r="Q336" s="17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</row>
    <row r="337" spans="17:178" ht="15" customHeight="1">
      <c r="Q337" s="17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</row>
    <row r="338" spans="17:178" ht="15" customHeight="1">
      <c r="Q338" s="17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</row>
    <row r="339" spans="17:178" ht="15" customHeight="1">
      <c r="Q339" s="17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</row>
    <row r="340" spans="17:178" ht="15" customHeight="1">
      <c r="Q340" s="17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</row>
    <row r="341" spans="17:178" ht="15" customHeight="1">
      <c r="Q341" s="17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</row>
    <row r="342" spans="17:178" ht="15" customHeight="1">
      <c r="Q342" s="17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</row>
    <row r="343" spans="17:178" ht="15" customHeight="1">
      <c r="Q343" s="17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</row>
    <row r="344" spans="17:178" ht="15" customHeight="1">
      <c r="Q344" s="17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</row>
    <row r="345" spans="17:178" ht="15" customHeight="1">
      <c r="Q345" s="17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</row>
    <row r="346" spans="17:178" ht="15" customHeight="1">
      <c r="Q346" s="17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</row>
    <row r="347" spans="17:178" ht="15" customHeight="1">
      <c r="Q347" s="17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</row>
    <row r="348" spans="17:178" ht="15" customHeight="1">
      <c r="Q348" s="17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</row>
    <row r="349" spans="17:178" ht="15" customHeight="1">
      <c r="Q349" s="17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</row>
    <row r="350" spans="17:178" ht="15" customHeight="1">
      <c r="Q350" s="17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</row>
    <row r="351" spans="17:178" ht="15" customHeight="1">
      <c r="Q351" s="17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</row>
    <row r="352" spans="17:178" ht="15" customHeight="1">
      <c r="Q352" s="17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</row>
    <row r="353" spans="17:178" ht="15" customHeight="1">
      <c r="Q353" s="17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</row>
    <row r="354" spans="17:178" ht="15" customHeight="1">
      <c r="Q354" s="17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</row>
    <row r="355" spans="17:178" ht="15" customHeight="1">
      <c r="Q355" s="17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</row>
    <row r="356" spans="17:178" ht="15" customHeight="1">
      <c r="Q356" s="17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</row>
    <row r="357" spans="17:178" ht="15" customHeight="1">
      <c r="Q357" s="17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</row>
    <row r="358" spans="17:178" ht="15" customHeight="1">
      <c r="Q358" s="17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</row>
    <row r="359" spans="17:178" ht="15" customHeight="1">
      <c r="Q359" s="17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</row>
    <row r="360" spans="17:178" ht="15" customHeight="1">
      <c r="Q360" s="17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</row>
    <row r="361" spans="17:178" ht="15" customHeight="1">
      <c r="Q361" s="17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  <c r="FR361" s="18"/>
      <c r="FS361" s="18"/>
      <c r="FT361" s="18"/>
      <c r="FU361" s="18"/>
      <c r="FV361" s="18"/>
    </row>
    <row r="362" spans="17:178" ht="15" customHeight="1">
      <c r="Q362" s="17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</row>
    <row r="363" spans="17:178" ht="15" customHeight="1">
      <c r="Q363" s="17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  <c r="FR363" s="18"/>
      <c r="FS363" s="18"/>
      <c r="FT363" s="18"/>
      <c r="FU363" s="18"/>
      <c r="FV363" s="18"/>
    </row>
    <row r="364" spans="17:178" ht="15" customHeight="1">
      <c r="Q364" s="17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  <c r="FR364" s="18"/>
      <c r="FS364" s="18"/>
      <c r="FT364" s="18"/>
      <c r="FU364" s="18"/>
      <c r="FV364" s="18"/>
    </row>
    <row r="365" spans="17:178" ht="15" customHeight="1">
      <c r="Q365" s="17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  <c r="FR365" s="18"/>
      <c r="FS365" s="18"/>
      <c r="FT365" s="18"/>
      <c r="FU365" s="18"/>
      <c r="FV365" s="18"/>
    </row>
    <row r="366" spans="17:178" ht="15" customHeight="1">
      <c r="Q366" s="17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</row>
    <row r="367" spans="17:178" ht="15" customHeight="1">
      <c r="Q367" s="17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</row>
    <row r="368" spans="17:178" ht="15" customHeight="1">
      <c r="Q368" s="17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</row>
    <row r="369" spans="17:178" ht="15" customHeight="1">
      <c r="Q369" s="17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  <c r="FR369" s="18"/>
      <c r="FS369" s="18"/>
      <c r="FT369" s="18"/>
      <c r="FU369" s="18"/>
      <c r="FV369" s="18"/>
    </row>
    <row r="370" spans="17:178" ht="15" customHeight="1">
      <c r="Q370" s="17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  <c r="FR370" s="18"/>
      <c r="FS370" s="18"/>
      <c r="FT370" s="18"/>
      <c r="FU370" s="18"/>
      <c r="FV370" s="18"/>
    </row>
    <row r="371" spans="17:178" ht="15" customHeight="1">
      <c r="Q371" s="17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</row>
    <row r="372" spans="17:178" ht="15" customHeight="1">
      <c r="Q372" s="17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</row>
    <row r="373" spans="17:178" ht="15" customHeight="1">
      <c r="Q373" s="17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  <c r="FR373" s="18"/>
      <c r="FS373" s="18"/>
      <c r="FT373" s="18"/>
      <c r="FU373" s="18"/>
      <c r="FV373" s="18"/>
    </row>
    <row r="374" spans="17:178" ht="15" customHeight="1">
      <c r="Q374" s="17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  <c r="FR374" s="18"/>
      <c r="FS374" s="18"/>
      <c r="FT374" s="18"/>
      <c r="FU374" s="18"/>
      <c r="FV374" s="18"/>
    </row>
    <row r="375" spans="17:178" ht="15" customHeight="1">
      <c r="Q375" s="17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</row>
    <row r="376" spans="17:178" ht="15" customHeight="1">
      <c r="Q376" s="17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</row>
    <row r="377" spans="17:178" ht="15" customHeight="1">
      <c r="Q377" s="17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</row>
    <row r="378" spans="17:178" ht="15" customHeight="1">
      <c r="Q378" s="17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</row>
    <row r="379" spans="17:178" ht="15" customHeight="1">
      <c r="Q379" s="17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</row>
    <row r="380" spans="17:178" ht="15" customHeight="1">
      <c r="Q380" s="17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  <c r="FR380" s="18"/>
      <c r="FS380" s="18"/>
      <c r="FT380" s="18"/>
      <c r="FU380" s="18"/>
      <c r="FV380" s="18"/>
    </row>
    <row r="381" spans="17:178" ht="15" customHeight="1">
      <c r="Q381" s="17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</row>
    <row r="382" spans="17:178" ht="15" customHeight="1">
      <c r="Q382" s="17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  <c r="FR382" s="18"/>
      <c r="FS382" s="18"/>
      <c r="FT382" s="18"/>
      <c r="FU382" s="18"/>
      <c r="FV382" s="18"/>
    </row>
    <row r="383" spans="17:178" ht="15" customHeight="1">
      <c r="Q383" s="17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</row>
    <row r="384" spans="17:178" ht="15" customHeight="1">
      <c r="Q384" s="17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  <c r="FR384" s="18"/>
      <c r="FS384" s="18"/>
      <c r="FT384" s="18"/>
      <c r="FU384" s="18"/>
      <c r="FV384" s="18"/>
    </row>
    <row r="385" spans="17:178" ht="15" customHeight="1">
      <c r="Q385" s="17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  <c r="FU385" s="18"/>
      <c r="FV385" s="18"/>
    </row>
    <row r="386" spans="17:178" ht="15" customHeight="1">
      <c r="Q386" s="17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  <c r="FR386" s="18"/>
      <c r="FS386" s="18"/>
      <c r="FT386" s="18"/>
      <c r="FU386" s="18"/>
      <c r="FV386" s="18"/>
    </row>
    <row r="387" spans="17:178" ht="15" customHeight="1">
      <c r="Q387" s="17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  <c r="FR387" s="18"/>
      <c r="FS387" s="18"/>
      <c r="FT387" s="18"/>
      <c r="FU387" s="18"/>
      <c r="FV387" s="18"/>
    </row>
    <row r="388" spans="17:178" ht="15" customHeight="1">
      <c r="Q388" s="17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</row>
    <row r="389" spans="17:178" ht="15" customHeight="1">
      <c r="Q389" s="17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</row>
    <row r="390" spans="17:178" ht="15" customHeight="1">
      <c r="Q390" s="17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  <c r="FR390" s="18"/>
      <c r="FS390" s="18"/>
      <c r="FT390" s="18"/>
      <c r="FU390" s="18"/>
      <c r="FV390" s="18"/>
    </row>
    <row r="391" spans="17:178" ht="15" customHeight="1">
      <c r="Q391" s="17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</row>
    <row r="392" spans="17:178" ht="15" customHeight="1">
      <c r="Q392" s="17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  <c r="FR392" s="18"/>
      <c r="FS392" s="18"/>
      <c r="FT392" s="18"/>
      <c r="FU392" s="18"/>
      <c r="FV392" s="18"/>
    </row>
    <row r="393" spans="17:178" ht="15" customHeight="1">
      <c r="Q393" s="17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</row>
    <row r="394" spans="17:178" ht="15" customHeight="1">
      <c r="Q394" s="17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</row>
    <row r="395" spans="17:178" ht="15" customHeight="1">
      <c r="Q395" s="17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</row>
    <row r="396" spans="17:178" ht="15" customHeight="1">
      <c r="Q396" s="17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</row>
    <row r="397" spans="17:178" ht="15" customHeight="1">
      <c r="Q397" s="17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</row>
    <row r="398" spans="17:178" ht="15" customHeight="1">
      <c r="Q398" s="17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  <c r="FR398" s="18"/>
      <c r="FS398" s="18"/>
      <c r="FT398" s="18"/>
      <c r="FU398" s="18"/>
      <c r="FV398" s="18"/>
    </row>
    <row r="399" spans="17:178" ht="15" customHeight="1">
      <c r="Q399" s="17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</row>
    <row r="400" spans="17:178" ht="15" customHeight="1">
      <c r="Q400" s="17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</row>
    <row r="401" spans="17:178" ht="15" customHeight="1">
      <c r="Q401" s="17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  <c r="FR401" s="18"/>
      <c r="FS401" s="18"/>
      <c r="FT401" s="18"/>
      <c r="FU401" s="18"/>
      <c r="FV401" s="18"/>
    </row>
    <row r="402" spans="17:178" ht="15" customHeight="1">
      <c r="Q402" s="17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  <c r="FR402" s="18"/>
      <c r="FS402" s="18"/>
      <c r="FT402" s="18"/>
      <c r="FU402" s="18"/>
      <c r="FV402" s="18"/>
    </row>
    <row r="403" spans="17:178" ht="15" customHeight="1">
      <c r="Q403" s="17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</row>
    <row r="404" spans="17:178" ht="15" customHeight="1">
      <c r="Q404" s="17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</row>
    <row r="405" spans="17:178" ht="15" customHeight="1">
      <c r="Q405" s="17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</row>
    <row r="406" spans="17:178" ht="15" customHeight="1">
      <c r="Q406" s="17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</row>
    <row r="407" spans="17:178" ht="15" customHeight="1">
      <c r="Q407" s="17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</row>
    <row r="408" spans="17:178" ht="15" customHeight="1">
      <c r="Q408" s="17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</row>
    <row r="409" spans="17:178" ht="15" customHeight="1">
      <c r="Q409" s="17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  <c r="FR409" s="18"/>
      <c r="FS409" s="18"/>
      <c r="FT409" s="18"/>
      <c r="FU409" s="18"/>
      <c r="FV409" s="18"/>
    </row>
    <row r="410" spans="17:178" ht="15" customHeight="1">
      <c r="Q410" s="17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  <c r="FR410" s="18"/>
      <c r="FS410" s="18"/>
      <c r="FT410" s="18"/>
      <c r="FU410" s="18"/>
      <c r="FV410" s="18"/>
    </row>
    <row r="411" spans="17:178" ht="15" customHeight="1">
      <c r="Q411" s="17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</row>
    <row r="412" spans="17:178" ht="15" customHeight="1">
      <c r="Q412" s="17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  <c r="FR412" s="18"/>
      <c r="FS412" s="18"/>
      <c r="FT412" s="18"/>
      <c r="FU412" s="18"/>
      <c r="FV412" s="18"/>
    </row>
    <row r="413" spans="17:178" ht="15" customHeight="1">
      <c r="Q413" s="17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  <c r="FR413" s="18"/>
      <c r="FS413" s="18"/>
      <c r="FT413" s="18"/>
      <c r="FU413" s="18"/>
      <c r="FV413" s="18"/>
    </row>
    <row r="414" spans="17:178" ht="15" customHeight="1">
      <c r="Q414" s="17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</row>
    <row r="415" spans="17:178" ht="15" customHeight="1">
      <c r="Q415" s="17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  <c r="FR415" s="18"/>
      <c r="FS415" s="18"/>
      <c r="FT415" s="18"/>
      <c r="FU415" s="18"/>
      <c r="FV415" s="18"/>
    </row>
    <row r="416" spans="17:178" ht="15" customHeight="1">
      <c r="Q416" s="17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  <c r="FR416" s="18"/>
      <c r="FS416" s="18"/>
      <c r="FT416" s="18"/>
      <c r="FU416" s="18"/>
      <c r="FV416" s="18"/>
    </row>
    <row r="417" spans="17:178" ht="15" customHeight="1">
      <c r="Q417" s="17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  <c r="FR417" s="18"/>
      <c r="FS417" s="18"/>
      <c r="FT417" s="18"/>
      <c r="FU417" s="18"/>
      <c r="FV417" s="18"/>
    </row>
    <row r="418" spans="17:178" ht="15" customHeight="1">
      <c r="Q418" s="17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</row>
    <row r="419" spans="17:178" ht="15" customHeight="1">
      <c r="Q419" s="17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</row>
    <row r="420" spans="17:178" ht="15" customHeight="1">
      <c r="Q420" s="17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  <c r="FR420" s="18"/>
      <c r="FS420" s="18"/>
      <c r="FT420" s="18"/>
      <c r="FU420" s="18"/>
      <c r="FV420" s="18"/>
    </row>
    <row r="421" spans="17:178" ht="15" customHeight="1">
      <c r="Q421" s="17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</row>
    <row r="422" spans="17:178" ht="15" customHeight="1">
      <c r="Q422" s="17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</row>
    <row r="423" spans="17:178" ht="15" customHeight="1">
      <c r="Q423" s="17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</row>
    <row r="424" spans="17:178" ht="15" customHeight="1">
      <c r="Q424" s="17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</row>
    <row r="425" spans="17:178" ht="15" customHeight="1">
      <c r="Q425" s="17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</row>
    <row r="426" spans="17:178" ht="15" customHeight="1">
      <c r="Q426" s="17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</row>
    <row r="427" spans="17:178" ht="15" customHeight="1">
      <c r="Q427" s="17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  <c r="FR427" s="18"/>
      <c r="FS427" s="18"/>
      <c r="FT427" s="18"/>
      <c r="FU427" s="18"/>
      <c r="FV427" s="18"/>
    </row>
    <row r="428" spans="17:178" ht="15" customHeight="1">
      <c r="Q428" s="17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</row>
    <row r="429" spans="17:178" ht="15" customHeight="1">
      <c r="Q429" s="17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</row>
    <row r="430" spans="17:178" ht="15" customHeight="1">
      <c r="Q430" s="17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  <c r="FR430" s="18"/>
      <c r="FS430" s="18"/>
      <c r="FT430" s="18"/>
      <c r="FU430" s="18"/>
      <c r="FV430" s="18"/>
    </row>
    <row r="431" spans="17:178" ht="15" customHeight="1">
      <c r="Q431" s="17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</row>
    <row r="432" spans="17:178" ht="15" customHeight="1">
      <c r="Q432" s="17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</row>
    <row r="433" spans="17:178" ht="15" customHeight="1">
      <c r="Q433" s="17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</row>
    <row r="434" spans="17:178" ht="15" customHeight="1">
      <c r="Q434" s="17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  <c r="FR434" s="18"/>
      <c r="FS434" s="18"/>
      <c r="FT434" s="18"/>
      <c r="FU434" s="18"/>
      <c r="FV434" s="18"/>
    </row>
    <row r="435" spans="17:178" ht="15" customHeight="1">
      <c r="Q435" s="17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</row>
    <row r="436" spans="17:178" ht="15" customHeight="1">
      <c r="Q436" s="17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</row>
    <row r="437" spans="17:178" ht="15" customHeight="1">
      <c r="Q437" s="17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  <c r="FR437" s="18"/>
      <c r="FS437" s="18"/>
      <c r="FT437" s="18"/>
      <c r="FU437" s="18"/>
      <c r="FV437" s="18"/>
    </row>
    <row r="438" spans="17:178" ht="15" customHeight="1">
      <c r="Q438" s="17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</row>
    <row r="439" spans="17:178" ht="15" customHeight="1">
      <c r="Q439" s="17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</row>
    <row r="440" spans="17:178" ht="15" customHeight="1">
      <c r="Q440" s="17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</row>
    <row r="441" spans="17:178" ht="15" customHeight="1">
      <c r="Q441" s="17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  <c r="FR441" s="18"/>
      <c r="FS441" s="18"/>
      <c r="FT441" s="18"/>
      <c r="FU441" s="18"/>
      <c r="FV441" s="18"/>
    </row>
    <row r="442" spans="17:178" ht="15" customHeight="1">
      <c r="Q442" s="17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</row>
    <row r="443" spans="17:178" ht="15" customHeight="1">
      <c r="Q443" s="17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  <c r="FR443" s="18"/>
      <c r="FS443" s="18"/>
      <c r="FT443" s="18"/>
      <c r="FU443" s="18"/>
      <c r="FV443" s="18"/>
    </row>
    <row r="444" spans="17:178" ht="15" customHeight="1">
      <c r="Q444" s="17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  <c r="FR444" s="18"/>
      <c r="FS444" s="18"/>
      <c r="FT444" s="18"/>
      <c r="FU444" s="18"/>
      <c r="FV444" s="18"/>
    </row>
    <row r="445" spans="17:178" ht="15" customHeight="1">
      <c r="Q445" s="17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  <c r="FR445" s="18"/>
      <c r="FS445" s="18"/>
      <c r="FT445" s="18"/>
      <c r="FU445" s="18"/>
      <c r="FV445" s="18"/>
    </row>
    <row r="446" spans="17:178" ht="15" customHeight="1">
      <c r="Q446" s="17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  <c r="FR446" s="18"/>
      <c r="FS446" s="18"/>
      <c r="FT446" s="18"/>
      <c r="FU446" s="18"/>
      <c r="FV446" s="18"/>
    </row>
    <row r="447" spans="17:178" ht="15" customHeight="1">
      <c r="Q447" s="17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  <c r="FR447" s="18"/>
      <c r="FS447" s="18"/>
      <c r="FT447" s="18"/>
      <c r="FU447" s="18"/>
      <c r="FV447" s="18"/>
    </row>
    <row r="448" spans="17:178" ht="15" customHeight="1">
      <c r="Q448" s="17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  <c r="FR448" s="18"/>
      <c r="FS448" s="18"/>
      <c r="FT448" s="18"/>
      <c r="FU448" s="18"/>
      <c r="FV448" s="18"/>
    </row>
    <row r="449" spans="17:178" ht="15" customHeight="1">
      <c r="Q449" s="17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  <c r="FR449" s="18"/>
      <c r="FS449" s="18"/>
      <c r="FT449" s="18"/>
      <c r="FU449" s="18"/>
      <c r="FV449" s="18"/>
    </row>
    <row r="450" spans="17:178" ht="15" customHeight="1">
      <c r="Q450" s="17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  <c r="FR450" s="18"/>
      <c r="FS450" s="18"/>
      <c r="FT450" s="18"/>
      <c r="FU450" s="18"/>
      <c r="FV450" s="18"/>
    </row>
    <row r="451" spans="17:178" ht="15" customHeight="1">
      <c r="Q451" s="17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</row>
    <row r="452" spans="17:178" ht="15" customHeight="1">
      <c r="Q452" s="17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  <c r="FR452" s="18"/>
      <c r="FS452" s="18"/>
      <c r="FT452" s="18"/>
      <c r="FU452" s="18"/>
      <c r="FV452" s="18"/>
    </row>
    <row r="453" spans="17:178" ht="15" customHeight="1">
      <c r="Q453" s="17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</row>
    <row r="454" spans="17:178" ht="15" customHeight="1">
      <c r="Q454" s="17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  <c r="FR454" s="18"/>
      <c r="FS454" s="18"/>
      <c r="FT454" s="18"/>
      <c r="FU454" s="18"/>
      <c r="FV454" s="18"/>
    </row>
    <row r="455" spans="17:178" ht="15" customHeight="1">
      <c r="Q455" s="17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  <c r="FR455" s="18"/>
      <c r="FS455" s="18"/>
      <c r="FT455" s="18"/>
      <c r="FU455" s="18"/>
      <c r="FV455" s="18"/>
    </row>
    <row r="456" spans="17:178" ht="15" customHeight="1">
      <c r="Q456" s="17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</row>
    <row r="457" spans="17:178" ht="15" customHeight="1">
      <c r="Q457" s="17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  <c r="FR457" s="18"/>
      <c r="FS457" s="18"/>
      <c r="FT457" s="18"/>
      <c r="FU457" s="18"/>
      <c r="FV457" s="18"/>
    </row>
    <row r="458" spans="17:178" ht="15" customHeight="1">
      <c r="Q458" s="17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  <c r="FR458" s="18"/>
      <c r="FS458" s="18"/>
      <c r="FT458" s="18"/>
      <c r="FU458" s="18"/>
      <c r="FV458" s="18"/>
    </row>
    <row r="459" spans="17:178" ht="15" customHeight="1">
      <c r="Q459" s="17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</row>
    <row r="460" spans="17:178" ht="15" customHeight="1">
      <c r="Q460" s="17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  <c r="FR460" s="18"/>
      <c r="FS460" s="18"/>
      <c r="FT460" s="18"/>
      <c r="FU460" s="18"/>
      <c r="FV460" s="18"/>
    </row>
    <row r="461" spans="17:178" ht="15" customHeight="1">
      <c r="Q461" s="17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</row>
    <row r="462" spans="17:178" ht="15" customHeight="1">
      <c r="Q462" s="17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  <c r="FR462" s="18"/>
      <c r="FS462" s="18"/>
      <c r="FT462" s="18"/>
      <c r="FU462" s="18"/>
      <c r="FV462" s="18"/>
    </row>
    <row r="463" spans="17:178" ht="15" customHeight="1">
      <c r="Q463" s="17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</row>
    <row r="464" spans="17:178" ht="15" customHeight="1">
      <c r="Q464" s="17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</row>
    <row r="465" spans="17:178" ht="15" customHeight="1">
      <c r="Q465" s="17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</row>
    <row r="466" spans="17:178" ht="15" customHeight="1">
      <c r="Q466" s="17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</row>
    <row r="467" spans="17:178" ht="15" customHeight="1">
      <c r="Q467" s="17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  <c r="FR467" s="18"/>
      <c r="FS467" s="18"/>
      <c r="FT467" s="18"/>
      <c r="FU467" s="18"/>
      <c r="FV467" s="18"/>
    </row>
    <row r="468" spans="17:178" ht="15" customHeight="1">
      <c r="Q468" s="17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</row>
    <row r="469" spans="17:178" ht="15" customHeight="1">
      <c r="Q469" s="17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  <c r="FR469" s="18"/>
      <c r="FS469" s="18"/>
      <c r="FT469" s="18"/>
      <c r="FU469" s="18"/>
      <c r="FV469" s="18"/>
    </row>
    <row r="470" spans="17:178" ht="15" customHeight="1">
      <c r="Q470" s="17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</row>
    <row r="471" spans="17:178" ht="15" customHeight="1">
      <c r="Q471" s="17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  <c r="FR471" s="18"/>
      <c r="FS471" s="18"/>
      <c r="FT471" s="18"/>
      <c r="FU471" s="18"/>
      <c r="FV471" s="18"/>
    </row>
    <row r="472" spans="17:178" ht="15" customHeight="1">
      <c r="Q472" s="17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  <c r="FR472" s="18"/>
      <c r="FS472" s="18"/>
      <c r="FT472" s="18"/>
      <c r="FU472" s="18"/>
      <c r="FV472" s="18"/>
    </row>
    <row r="473" spans="17:178" ht="15" customHeight="1">
      <c r="Q473" s="17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  <c r="FR473" s="18"/>
      <c r="FS473" s="18"/>
      <c r="FT473" s="18"/>
      <c r="FU473" s="18"/>
      <c r="FV473" s="18"/>
    </row>
    <row r="474" spans="17:178" ht="15" customHeight="1">
      <c r="Q474" s="17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</row>
    <row r="475" spans="17:178" ht="15" customHeight="1">
      <c r="Q475" s="17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  <c r="FR475" s="18"/>
      <c r="FS475" s="18"/>
      <c r="FT475" s="18"/>
      <c r="FU475" s="18"/>
      <c r="FV475" s="18"/>
    </row>
    <row r="476" spans="17:178" ht="15" customHeight="1">
      <c r="Q476" s="17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  <c r="FR476" s="18"/>
      <c r="FS476" s="18"/>
      <c r="FT476" s="18"/>
      <c r="FU476" s="18"/>
      <c r="FV476" s="18"/>
    </row>
    <row r="477" spans="17:178" ht="15" customHeight="1">
      <c r="Q477" s="17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</row>
    <row r="478" spans="17:178" ht="15" customHeight="1">
      <c r="Q478" s="17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</row>
    <row r="479" spans="17:178" ht="15" customHeight="1">
      <c r="Q479" s="17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</row>
    <row r="480" spans="17:178" ht="15" customHeight="1">
      <c r="Q480" s="17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</row>
    <row r="481" spans="17:178" ht="15" customHeight="1">
      <c r="Q481" s="17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</row>
    <row r="482" spans="17:178" ht="15" customHeight="1">
      <c r="Q482" s="17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</row>
    <row r="483" spans="17:178" ht="15" customHeight="1">
      <c r="Q483" s="17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</row>
    <row r="484" spans="17:178" ht="15" customHeight="1">
      <c r="Q484" s="17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</row>
    <row r="485" spans="17:178" ht="15" customHeight="1">
      <c r="Q485" s="17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</row>
    <row r="486" spans="17:178" ht="15" customHeight="1">
      <c r="Q486" s="17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</row>
    <row r="487" spans="17:178" ht="15" customHeight="1">
      <c r="Q487" s="17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</row>
    <row r="488" spans="17:178" ht="15" customHeight="1">
      <c r="Q488" s="17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</row>
    <row r="489" spans="17:178" ht="15" customHeight="1">
      <c r="Q489" s="17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</row>
    <row r="490" spans="17:178" ht="15" customHeight="1">
      <c r="Q490" s="17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</row>
    <row r="491" spans="17:178" ht="15" customHeight="1">
      <c r="Q491" s="17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  <c r="FR491" s="18"/>
      <c r="FS491" s="18"/>
      <c r="FT491" s="18"/>
      <c r="FU491" s="18"/>
      <c r="FV491" s="18"/>
    </row>
    <row r="492" spans="17:178" ht="15" customHeight="1">
      <c r="Q492" s="17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</row>
    <row r="493" spans="17:178" ht="15" customHeight="1">
      <c r="Q493" s="17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  <c r="FR493" s="18"/>
      <c r="FS493" s="18"/>
      <c r="FT493" s="18"/>
      <c r="FU493" s="18"/>
      <c r="FV493" s="18"/>
    </row>
    <row r="494" spans="17:178" ht="15" customHeight="1">
      <c r="Q494" s="17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</row>
    <row r="495" spans="17:178" ht="15" customHeight="1">
      <c r="Q495" s="17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</row>
    <row r="496" spans="17:178" ht="15" customHeight="1">
      <c r="Q496" s="17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</row>
    <row r="497" spans="17:178" ht="15" customHeight="1">
      <c r="Q497" s="17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  <c r="FR497" s="18"/>
      <c r="FS497" s="18"/>
      <c r="FT497" s="18"/>
      <c r="FU497" s="18"/>
      <c r="FV497" s="18"/>
    </row>
    <row r="498" spans="17:178" ht="15" customHeight="1">
      <c r="Q498" s="17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  <c r="FR498" s="18"/>
      <c r="FS498" s="18"/>
      <c r="FT498" s="18"/>
      <c r="FU498" s="18"/>
      <c r="FV498" s="18"/>
    </row>
    <row r="499" spans="17:178" ht="15" customHeight="1">
      <c r="Q499" s="17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</row>
    <row r="500" spans="17:178" ht="15" customHeight="1">
      <c r="Q500" s="17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</row>
    <row r="501" spans="17:178" ht="15" customHeight="1">
      <c r="Q501" s="17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</row>
    <row r="502" spans="17:178" ht="15" customHeight="1">
      <c r="Q502" s="17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</row>
    <row r="503" spans="17:178" ht="15" customHeight="1">
      <c r="Q503" s="17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</row>
    <row r="504" spans="17:178" ht="15" customHeight="1">
      <c r="Q504" s="17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</row>
    <row r="505" spans="17:178" ht="15" customHeight="1">
      <c r="Q505" s="17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</row>
    <row r="506" spans="17:178" ht="15" customHeight="1">
      <c r="Q506" s="17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  <c r="FR506" s="18"/>
      <c r="FS506" s="18"/>
      <c r="FT506" s="18"/>
      <c r="FU506" s="18"/>
      <c r="FV506" s="18"/>
    </row>
    <row r="507" spans="17:178" ht="15" customHeight="1">
      <c r="Q507" s="17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</row>
    <row r="508" spans="17:178" ht="15" customHeight="1">
      <c r="Q508" s="17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  <c r="FR508" s="18"/>
      <c r="FS508" s="18"/>
      <c r="FT508" s="18"/>
      <c r="FU508" s="18"/>
      <c r="FV508" s="18"/>
    </row>
    <row r="509" spans="17:178" ht="15" customHeight="1">
      <c r="Q509" s="17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</row>
    <row r="510" spans="17:178" ht="15" customHeight="1">
      <c r="Q510" s="17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  <c r="FR510" s="18"/>
      <c r="FS510" s="18"/>
      <c r="FT510" s="18"/>
      <c r="FU510" s="18"/>
      <c r="FV510" s="18"/>
    </row>
    <row r="511" spans="17:178" ht="15" customHeight="1">
      <c r="Q511" s="17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</row>
    <row r="512" spans="17:178" ht="15" customHeight="1">
      <c r="Q512" s="17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  <c r="FR512" s="18"/>
      <c r="FS512" s="18"/>
      <c r="FT512" s="18"/>
      <c r="FU512" s="18"/>
      <c r="FV512" s="18"/>
    </row>
    <row r="513" spans="17:178" ht="15" customHeight="1">
      <c r="Q513" s="17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  <c r="FR513" s="18"/>
      <c r="FS513" s="18"/>
      <c r="FT513" s="18"/>
      <c r="FU513" s="18"/>
      <c r="FV513" s="18"/>
    </row>
    <row r="514" spans="17:178" ht="15" customHeight="1">
      <c r="Q514" s="17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</row>
    <row r="515" spans="17:178" ht="15" customHeight="1">
      <c r="Q515" s="17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  <c r="FR515" s="18"/>
      <c r="FS515" s="18"/>
      <c r="FT515" s="18"/>
      <c r="FU515" s="18"/>
      <c r="FV515" s="18"/>
    </row>
    <row r="516" spans="17:178" ht="15" customHeight="1">
      <c r="Q516" s="17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</row>
    <row r="517" spans="17:178" ht="15" customHeight="1">
      <c r="Q517" s="17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</row>
    <row r="518" spans="17:178" ht="15" customHeight="1">
      <c r="Q518" s="17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  <c r="FR518" s="18"/>
      <c r="FS518" s="18"/>
      <c r="FT518" s="18"/>
      <c r="FU518" s="18"/>
      <c r="FV518" s="18"/>
    </row>
    <row r="519" spans="17:178" ht="15" customHeight="1">
      <c r="Q519" s="17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  <c r="FR519" s="18"/>
      <c r="FS519" s="18"/>
      <c r="FT519" s="18"/>
      <c r="FU519" s="18"/>
      <c r="FV519" s="18"/>
    </row>
    <row r="520" spans="17:178" ht="15" customHeight="1">
      <c r="Q520" s="17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  <c r="FR520" s="18"/>
      <c r="FS520" s="18"/>
      <c r="FT520" s="18"/>
      <c r="FU520" s="18"/>
      <c r="FV520" s="18"/>
    </row>
    <row r="521" spans="17:178" ht="15" customHeight="1">
      <c r="Q521" s="17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</row>
    <row r="522" spans="17:178" ht="15" customHeight="1">
      <c r="Q522" s="17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  <c r="FR522" s="18"/>
      <c r="FS522" s="18"/>
      <c r="FT522" s="18"/>
      <c r="FU522" s="18"/>
      <c r="FV522" s="18"/>
    </row>
    <row r="523" spans="17:178" ht="15" customHeight="1">
      <c r="Q523" s="17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</row>
    <row r="524" spans="17:178" ht="15" customHeight="1">
      <c r="Q524" s="17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  <c r="FR524" s="18"/>
      <c r="FS524" s="18"/>
      <c r="FT524" s="18"/>
      <c r="FU524" s="18"/>
      <c r="FV524" s="18"/>
    </row>
    <row r="525" spans="17:178" ht="15" customHeight="1">
      <c r="Q525" s="17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  <c r="FR525" s="18"/>
      <c r="FS525" s="18"/>
      <c r="FT525" s="18"/>
      <c r="FU525" s="18"/>
      <c r="FV525" s="18"/>
    </row>
    <row r="526" spans="17:178" ht="15" customHeight="1">
      <c r="Q526" s="17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  <c r="FR526" s="18"/>
      <c r="FS526" s="18"/>
      <c r="FT526" s="18"/>
      <c r="FU526" s="18"/>
      <c r="FV526" s="18"/>
    </row>
    <row r="527" spans="17:178" ht="15" customHeight="1">
      <c r="Q527" s="17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  <c r="FR527" s="18"/>
      <c r="FS527" s="18"/>
      <c r="FT527" s="18"/>
      <c r="FU527" s="18"/>
      <c r="FV527" s="18"/>
    </row>
    <row r="528" spans="17:178" ht="15" customHeight="1">
      <c r="Q528" s="17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  <c r="FR528" s="18"/>
      <c r="FS528" s="18"/>
      <c r="FT528" s="18"/>
      <c r="FU528" s="18"/>
      <c r="FV528" s="18"/>
    </row>
    <row r="529" spans="17:178" ht="15" customHeight="1">
      <c r="Q529" s="17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  <c r="FR529" s="18"/>
      <c r="FS529" s="18"/>
      <c r="FT529" s="18"/>
      <c r="FU529" s="18"/>
      <c r="FV529" s="18"/>
    </row>
    <row r="530" spans="17:178" ht="15" customHeight="1">
      <c r="Q530" s="17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  <c r="FR530" s="18"/>
      <c r="FS530" s="18"/>
      <c r="FT530" s="18"/>
      <c r="FU530" s="18"/>
      <c r="FV530" s="18"/>
    </row>
    <row r="531" spans="17:178" ht="15" customHeight="1">
      <c r="Q531" s="17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  <c r="FR531" s="18"/>
      <c r="FS531" s="18"/>
      <c r="FT531" s="18"/>
      <c r="FU531" s="18"/>
      <c r="FV531" s="18"/>
    </row>
    <row r="532" spans="17:178" ht="15" customHeight="1">
      <c r="Q532" s="17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  <c r="FR532" s="18"/>
      <c r="FS532" s="18"/>
      <c r="FT532" s="18"/>
      <c r="FU532" s="18"/>
      <c r="FV532" s="18"/>
    </row>
    <row r="533" spans="17:178" ht="15" customHeight="1">
      <c r="Q533" s="17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</row>
    <row r="534" spans="17:178" ht="15" customHeight="1">
      <c r="Q534" s="17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  <c r="FR534" s="18"/>
      <c r="FS534" s="18"/>
      <c r="FT534" s="18"/>
      <c r="FU534" s="18"/>
      <c r="FV534" s="18"/>
    </row>
    <row r="535" spans="17:178" ht="15" customHeight="1">
      <c r="Q535" s="17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  <c r="FR535" s="18"/>
      <c r="FS535" s="18"/>
      <c r="FT535" s="18"/>
      <c r="FU535" s="18"/>
      <c r="FV535" s="18"/>
    </row>
    <row r="536" spans="17:178" ht="15" customHeight="1">
      <c r="Q536" s="17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  <c r="FR536" s="18"/>
      <c r="FS536" s="18"/>
      <c r="FT536" s="18"/>
      <c r="FU536" s="18"/>
      <c r="FV536" s="18"/>
    </row>
    <row r="537" spans="17:178" ht="15" customHeight="1">
      <c r="Q537" s="17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  <c r="FR537" s="18"/>
      <c r="FS537" s="18"/>
      <c r="FT537" s="18"/>
      <c r="FU537" s="18"/>
      <c r="FV537" s="18"/>
    </row>
    <row r="538" spans="17:178" ht="15" customHeight="1">
      <c r="Q538" s="17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  <c r="FR538" s="18"/>
      <c r="FS538" s="18"/>
      <c r="FT538" s="18"/>
      <c r="FU538" s="18"/>
      <c r="FV538" s="18"/>
    </row>
    <row r="539" spans="17:178" ht="15" customHeight="1">
      <c r="Q539" s="17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  <c r="FR539" s="18"/>
      <c r="FS539" s="18"/>
      <c r="FT539" s="18"/>
      <c r="FU539" s="18"/>
      <c r="FV539" s="18"/>
    </row>
    <row r="540" spans="17:178" ht="15" customHeight="1">
      <c r="Q540" s="17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  <c r="FR540" s="18"/>
      <c r="FS540" s="18"/>
      <c r="FT540" s="18"/>
      <c r="FU540" s="18"/>
      <c r="FV540" s="18"/>
    </row>
    <row r="541" spans="17:178" ht="15" customHeight="1">
      <c r="Q541" s="17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  <c r="FR541" s="18"/>
      <c r="FS541" s="18"/>
      <c r="FT541" s="18"/>
      <c r="FU541" s="18"/>
      <c r="FV541" s="18"/>
    </row>
    <row r="542" spans="17:178" ht="15" customHeight="1">
      <c r="Q542" s="17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  <c r="FR542" s="18"/>
      <c r="FS542" s="18"/>
      <c r="FT542" s="18"/>
      <c r="FU542" s="18"/>
      <c r="FV542" s="18"/>
    </row>
    <row r="543" spans="17:178" ht="15" customHeight="1">
      <c r="Q543" s="17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  <c r="FR543" s="18"/>
      <c r="FS543" s="18"/>
      <c r="FT543" s="18"/>
      <c r="FU543" s="18"/>
      <c r="FV543" s="18"/>
    </row>
    <row r="544" spans="17:178" ht="15" customHeight="1">
      <c r="Q544" s="17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  <c r="FR544" s="18"/>
      <c r="FS544" s="18"/>
      <c r="FT544" s="18"/>
      <c r="FU544" s="18"/>
      <c r="FV544" s="18"/>
    </row>
    <row r="545" spans="17:178" ht="15" customHeight="1">
      <c r="Q545" s="17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  <c r="FR545" s="18"/>
      <c r="FS545" s="18"/>
      <c r="FT545" s="18"/>
      <c r="FU545" s="18"/>
      <c r="FV545" s="18"/>
    </row>
    <row r="546" spans="17:178" ht="15" customHeight="1">
      <c r="Q546" s="17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  <c r="FR546" s="18"/>
      <c r="FS546" s="18"/>
      <c r="FT546" s="18"/>
      <c r="FU546" s="18"/>
      <c r="FV546" s="18"/>
    </row>
    <row r="547" spans="17:178" ht="15" customHeight="1">
      <c r="Q547" s="17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</row>
    <row r="548" spans="17:178" ht="15" customHeight="1">
      <c r="Q548" s="17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  <c r="FR548" s="18"/>
      <c r="FS548" s="18"/>
      <c r="FT548" s="18"/>
      <c r="FU548" s="18"/>
      <c r="FV548" s="18"/>
    </row>
    <row r="549" spans="17:178" ht="15" customHeight="1">
      <c r="Q549" s="17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</row>
    <row r="550" spans="17:178" ht="15" customHeight="1">
      <c r="Q550" s="17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</row>
    <row r="551" spans="17:178" ht="15" customHeight="1">
      <c r="Q551" s="17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  <c r="FR551" s="18"/>
      <c r="FS551" s="18"/>
      <c r="FT551" s="18"/>
      <c r="FU551" s="18"/>
      <c r="FV551" s="18"/>
    </row>
    <row r="552" spans="17:178" ht="15" customHeight="1">
      <c r="Q552" s="17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  <c r="FR552" s="18"/>
      <c r="FS552" s="18"/>
      <c r="FT552" s="18"/>
      <c r="FU552" s="18"/>
      <c r="FV552" s="18"/>
    </row>
    <row r="553" spans="17:178" ht="15" customHeight="1">
      <c r="Q553" s="17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  <c r="FR553" s="18"/>
      <c r="FS553" s="18"/>
      <c r="FT553" s="18"/>
      <c r="FU553" s="18"/>
      <c r="FV553" s="18"/>
    </row>
    <row r="554" spans="17:178" ht="15" customHeight="1">
      <c r="Q554" s="17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  <c r="FR554" s="18"/>
      <c r="FS554" s="18"/>
      <c r="FT554" s="18"/>
      <c r="FU554" s="18"/>
      <c r="FV554" s="18"/>
    </row>
    <row r="555" spans="17:178" ht="15" customHeight="1">
      <c r="Q555" s="17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  <c r="FR555" s="18"/>
      <c r="FS555" s="18"/>
      <c r="FT555" s="18"/>
      <c r="FU555" s="18"/>
      <c r="FV555" s="18"/>
    </row>
    <row r="556" spans="17:178" ht="15" customHeight="1">
      <c r="Q556" s="17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  <c r="FR556" s="18"/>
      <c r="FS556" s="18"/>
      <c r="FT556" s="18"/>
      <c r="FU556" s="18"/>
      <c r="FV556" s="18"/>
    </row>
    <row r="557" spans="17:178" ht="15" customHeight="1">
      <c r="Q557" s="17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</row>
    <row r="558" spans="17:178" ht="15" customHeight="1">
      <c r="Q558" s="17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  <c r="FR558" s="18"/>
      <c r="FS558" s="18"/>
      <c r="FT558" s="18"/>
      <c r="FU558" s="18"/>
      <c r="FV558" s="18"/>
    </row>
    <row r="559" spans="17:178" ht="15" customHeight="1">
      <c r="Q559" s="17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</row>
    <row r="560" spans="17:178" ht="15" customHeight="1">
      <c r="Q560" s="17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</row>
    <row r="561" spans="17:178" ht="15" customHeight="1">
      <c r="Q561" s="17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</row>
    <row r="562" spans="17:178" ht="15" customHeight="1">
      <c r="Q562" s="17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</row>
    <row r="563" spans="17:178" ht="15" customHeight="1">
      <c r="Q563" s="17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  <c r="FR563" s="18"/>
      <c r="FS563" s="18"/>
      <c r="FT563" s="18"/>
      <c r="FU563" s="18"/>
      <c r="FV563" s="18"/>
    </row>
    <row r="564" spans="17:178" ht="15" customHeight="1">
      <c r="Q564" s="17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  <c r="FR564" s="18"/>
      <c r="FS564" s="18"/>
      <c r="FT564" s="18"/>
      <c r="FU564" s="18"/>
      <c r="FV564" s="18"/>
    </row>
    <row r="565" spans="17:178" ht="15" customHeight="1">
      <c r="Q565" s="17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  <c r="FR565" s="18"/>
      <c r="FS565" s="18"/>
      <c r="FT565" s="18"/>
      <c r="FU565" s="18"/>
      <c r="FV565" s="18"/>
    </row>
    <row r="566" spans="17:178" ht="15" customHeight="1">
      <c r="Q566" s="17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  <c r="FR566" s="18"/>
      <c r="FS566" s="18"/>
      <c r="FT566" s="18"/>
      <c r="FU566" s="18"/>
      <c r="FV566" s="18"/>
    </row>
    <row r="567" spans="17:178" ht="15" customHeight="1">
      <c r="Q567" s="17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  <c r="FR567" s="18"/>
      <c r="FS567" s="18"/>
      <c r="FT567" s="18"/>
      <c r="FU567" s="18"/>
      <c r="FV567" s="18"/>
    </row>
    <row r="568" spans="17:178" ht="15" customHeight="1">
      <c r="Q568" s="17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  <c r="FR568" s="18"/>
      <c r="FS568" s="18"/>
      <c r="FT568" s="18"/>
      <c r="FU568" s="18"/>
      <c r="FV568" s="18"/>
    </row>
    <row r="569" spans="17:178" ht="15" customHeight="1">
      <c r="Q569" s="17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  <c r="FR569" s="18"/>
      <c r="FS569" s="18"/>
      <c r="FT569" s="18"/>
      <c r="FU569" s="18"/>
      <c r="FV569" s="18"/>
    </row>
    <row r="570" spans="17:178" ht="15" customHeight="1">
      <c r="Q570" s="17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  <c r="FU570" s="18"/>
      <c r="FV570" s="18"/>
    </row>
    <row r="571" spans="17:178" ht="15" customHeight="1">
      <c r="Q571" s="17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  <c r="FR571" s="18"/>
      <c r="FS571" s="18"/>
      <c r="FT571" s="18"/>
      <c r="FU571" s="18"/>
      <c r="FV571" s="18"/>
    </row>
    <row r="572" spans="17:178" ht="15" customHeight="1">
      <c r="Q572" s="17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  <c r="FR572" s="18"/>
      <c r="FS572" s="18"/>
      <c r="FT572" s="18"/>
      <c r="FU572" s="18"/>
      <c r="FV572" s="18"/>
    </row>
    <row r="573" spans="17:178" ht="15" customHeight="1">
      <c r="Q573" s="17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  <c r="FR573" s="18"/>
      <c r="FS573" s="18"/>
      <c r="FT573" s="18"/>
      <c r="FU573" s="18"/>
      <c r="FV573" s="18"/>
    </row>
    <row r="574" spans="17:178" ht="15" customHeight="1">
      <c r="Q574" s="17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  <c r="FR574" s="18"/>
      <c r="FS574" s="18"/>
      <c r="FT574" s="18"/>
      <c r="FU574" s="18"/>
      <c r="FV574" s="18"/>
    </row>
    <row r="575" spans="17:178" ht="15" customHeight="1">
      <c r="Q575" s="17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  <c r="FR575" s="18"/>
      <c r="FS575" s="18"/>
      <c r="FT575" s="18"/>
      <c r="FU575" s="18"/>
      <c r="FV575" s="18"/>
    </row>
    <row r="576" spans="17:178" ht="15" customHeight="1">
      <c r="Q576" s="17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  <c r="FR576" s="18"/>
      <c r="FS576" s="18"/>
      <c r="FT576" s="18"/>
      <c r="FU576" s="18"/>
      <c r="FV576" s="18"/>
    </row>
    <row r="577" spans="17:178" ht="15" customHeight="1">
      <c r="Q577" s="17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  <c r="FR577" s="18"/>
      <c r="FS577" s="18"/>
      <c r="FT577" s="18"/>
      <c r="FU577" s="18"/>
      <c r="FV577" s="18"/>
    </row>
    <row r="578" spans="17:178" ht="15" customHeight="1">
      <c r="Q578" s="17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  <c r="FR578" s="18"/>
      <c r="FS578" s="18"/>
      <c r="FT578" s="18"/>
      <c r="FU578" s="18"/>
      <c r="FV578" s="18"/>
    </row>
    <row r="579" spans="17:178" ht="15" customHeight="1">
      <c r="Q579" s="17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</row>
    <row r="580" spans="17:178" ht="15" customHeight="1">
      <c r="Q580" s="17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  <c r="FR580" s="18"/>
      <c r="FS580" s="18"/>
      <c r="FT580" s="18"/>
      <c r="FU580" s="18"/>
      <c r="FV580" s="18"/>
    </row>
    <row r="581" spans="17:178" ht="15" customHeight="1">
      <c r="Q581" s="17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  <c r="FR581" s="18"/>
      <c r="FS581" s="18"/>
      <c r="FT581" s="18"/>
      <c r="FU581" s="18"/>
      <c r="FV581" s="18"/>
    </row>
    <row r="582" spans="17:178" ht="15" customHeight="1">
      <c r="Q582" s="17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  <c r="FR582" s="18"/>
      <c r="FS582" s="18"/>
      <c r="FT582" s="18"/>
      <c r="FU582" s="18"/>
      <c r="FV582" s="18"/>
    </row>
    <row r="583" spans="17:178" ht="15" customHeight="1">
      <c r="Q583" s="17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  <c r="FR583" s="18"/>
      <c r="FS583" s="18"/>
      <c r="FT583" s="18"/>
      <c r="FU583" s="18"/>
      <c r="FV583" s="18"/>
    </row>
    <row r="584" spans="17:178" ht="15" customHeight="1">
      <c r="Q584" s="17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</row>
    <row r="585" spans="17:178" ht="15" customHeight="1">
      <c r="Q585" s="17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</row>
    <row r="586" spans="17:178" ht="15" customHeight="1">
      <c r="Q586" s="17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  <c r="FR586" s="18"/>
      <c r="FS586" s="18"/>
      <c r="FT586" s="18"/>
      <c r="FU586" s="18"/>
      <c r="FV586" s="18"/>
    </row>
    <row r="587" spans="17:178" ht="15" customHeight="1">
      <c r="Q587" s="17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  <c r="FR587" s="18"/>
      <c r="FS587" s="18"/>
      <c r="FT587" s="18"/>
      <c r="FU587" s="18"/>
      <c r="FV587" s="18"/>
    </row>
    <row r="588" spans="17:178" ht="15" customHeight="1">
      <c r="Q588" s="17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  <c r="FR588" s="18"/>
      <c r="FS588" s="18"/>
      <c r="FT588" s="18"/>
      <c r="FU588" s="18"/>
      <c r="FV588" s="18"/>
    </row>
    <row r="589" spans="17:178" ht="15" customHeight="1">
      <c r="Q589" s="17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  <c r="FR589" s="18"/>
      <c r="FS589" s="18"/>
      <c r="FT589" s="18"/>
      <c r="FU589" s="18"/>
      <c r="FV589" s="18"/>
    </row>
    <row r="590" spans="17:178" ht="15" customHeight="1">
      <c r="Q590" s="17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  <c r="FR590" s="18"/>
      <c r="FS590" s="18"/>
      <c r="FT590" s="18"/>
      <c r="FU590" s="18"/>
      <c r="FV590" s="18"/>
    </row>
    <row r="591" spans="17:178" ht="15" customHeight="1">
      <c r="Q591" s="17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</row>
    <row r="592" spans="17:178" ht="15" customHeight="1">
      <c r="Q592" s="17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  <c r="FR592" s="18"/>
      <c r="FS592" s="18"/>
      <c r="FT592" s="18"/>
      <c r="FU592" s="18"/>
      <c r="FV592" s="18"/>
    </row>
    <row r="593" spans="17:178" ht="15" customHeight="1">
      <c r="Q593" s="17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  <c r="FR593" s="18"/>
      <c r="FS593" s="18"/>
      <c r="FT593" s="18"/>
      <c r="FU593" s="18"/>
      <c r="FV593" s="18"/>
    </row>
    <row r="594" spans="17:178" ht="15" customHeight="1">
      <c r="Q594" s="17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</row>
    <row r="595" spans="17:178" ht="15" customHeight="1">
      <c r="Q595" s="17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  <c r="FR595" s="18"/>
      <c r="FS595" s="18"/>
      <c r="FT595" s="18"/>
      <c r="FU595" s="18"/>
      <c r="FV595" s="18"/>
    </row>
    <row r="596" spans="17:178" ht="15" customHeight="1">
      <c r="Q596" s="17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  <c r="FR596" s="18"/>
      <c r="FS596" s="18"/>
      <c r="FT596" s="18"/>
      <c r="FU596" s="18"/>
      <c r="FV596" s="18"/>
    </row>
    <row r="597" spans="17:178" ht="15" customHeight="1">
      <c r="Q597" s="17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  <c r="FR597" s="18"/>
      <c r="FS597" s="18"/>
      <c r="FT597" s="18"/>
      <c r="FU597" s="18"/>
      <c r="FV597" s="18"/>
    </row>
    <row r="598" spans="17:178" ht="15" customHeight="1">
      <c r="Q598" s="17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  <c r="FR598" s="18"/>
      <c r="FS598" s="18"/>
      <c r="FT598" s="18"/>
      <c r="FU598" s="18"/>
      <c r="FV598" s="18"/>
    </row>
    <row r="599" spans="17:178" ht="15" customHeight="1">
      <c r="Q599" s="17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  <c r="FR599" s="18"/>
      <c r="FS599" s="18"/>
      <c r="FT599" s="18"/>
      <c r="FU599" s="18"/>
      <c r="FV599" s="18"/>
    </row>
    <row r="600" spans="17:178" ht="15" customHeight="1">
      <c r="Q600" s="17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  <c r="FR600" s="18"/>
      <c r="FS600" s="18"/>
      <c r="FT600" s="18"/>
      <c r="FU600" s="18"/>
      <c r="FV600" s="18"/>
    </row>
    <row r="601" spans="17:178" ht="15" customHeight="1">
      <c r="Q601" s="17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  <c r="FR601" s="18"/>
      <c r="FS601" s="18"/>
      <c r="FT601" s="18"/>
      <c r="FU601" s="18"/>
      <c r="FV601" s="18"/>
    </row>
    <row r="602" spans="17:178" ht="15" customHeight="1">
      <c r="Q602" s="17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  <c r="FR602" s="18"/>
      <c r="FS602" s="18"/>
      <c r="FT602" s="18"/>
      <c r="FU602" s="18"/>
      <c r="FV602" s="18"/>
    </row>
    <row r="603" spans="17:178" ht="15" customHeight="1">
      <c r="Q603" s="17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  <c r="FR603" s="18"/>
      <c r="FS603" s="18"/>
      <c r="FT603" s="18"/>
      <c r="FU603" s="18"/>
      <c r="FV603" s="18"/>
    </row>
    <row r="604" spans="17:178" ht="15" customHeight="1">
      <c r="Q604" s="17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  <c r="FR604" s="18"/>
      <c r="FS604" s="18"/>
      <c r="FT604" s="18"/>
      <c r="FU604" s="18"/>
      <c r="FV604" s="18"/>
    </row>
    <row r="605" spans="17:178" ht="15" customHeight="1">
      <c r="Q605" s="17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  <c r="FR605" s="18"/>
      <c r="FS605" s="18"/>
      <c r="FT605" s="18"/>
      <c r="FU605" s="18"/>
      <c r="FV605" s="18"/>
    </row>
    <row r="606" spans="17:178" ht="15" customHeight="1">
      <c r="Q606" s="17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  <c r="FR606" s="18"/>
      <c r="FS606" s="18"/>
      <c r="FT606" s="18"/>
      <c r="FU606" s="18"/>
      <c r="FV606" s="18"/>
    </row>
    <row r="607" spans="17:178" ht="15" customHeight="1">
      <c r="Q607" s="17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  <c r="FR607" s="18"/>
      <c r="FS607" s="18"/>
      <c r="FT607" s="18"/>
      <c r="FU607" s="18"/>
      <c r="FV607" s="18"/>
    </row>
    <row r="608" spans="17:178" ht="15" customHeight="1">
      <c r="Q608" s="17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  <c r="FR608" s="18"/>
      <c r="FS608" s="18"/>
      <c r="FT608" s="18"/>
      <c r="FU608" s="18"/>
      <c r="FV608" s="18"/>
    </row>
    <row r="609" spans="17:178" ht="15" customHeight="1">
      <c r="Q609" s="17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  <c r="FR609" s="18"/>
      <c r="FS609" s="18"/>
      <c r="FT609" s="18"/>
      <c r="FU609" s="18"/>
      <c r="FV609" s="18"/>
    </row>
    <row r="610" spans="17:178" ht="15" customHeight="1">
      <c r="Q610" s="17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  <c r="FR610" s="18"/>
      <c r="FS610" s="18"/>
      <c r="FT610" s="18"/>
      <c r="FU610" s="18"/>
      <c r="FV610" s="18"/>
    </row>
    <row r="611" spans="17:178" ht="15" customHeight="1">
      <c r="Q611" s="17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  <c r="FR611" s="18"/>
      <c r="FS611" s="18"/>
      <c r="FT611" s="18"/>
      <c r="FU611" s="18"/>
      <c r="FV611" s="18"/>
    </row>
    <row r="612" spans="17:178" ht="15" customHeight="1">
      <c r="Q612" s="17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  <c r="FR612" s="18"/>
      <c r="FS612" s="18"/>
      <c r="FT612" s="18"/>
      <c r="FU612" s="18"/>
      <c r="FV612" s="18"/>
    </row>
    <row r="613" spans="17:178" ht="15" customHeight="1">
      <c r="Q613" s="17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</row>
    <row r="614" spans="17:178" ht="15" customHeight="1">
      <c r="Q614" s="17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  <c r="FR614" s="18"/>
      <c r="FS614" s="18"/>
      <c r="FT614" s="18"/>
      <c r="FU614" s="18"/>
      <c r="FV614" s="18"/>
    </row>
    <row r="615" spans="17:178" ht="15" customHeight="1">
      <c r="Q615" s="17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  <c r="FR615" s="18"/>
      <c r="FS615" s="18"/>
      <c r="FT615" s="18"/>
      <c r="FU615" s="18"/>
      <c r="FV615" s="18"/>
    </row>
    <row r="616" spans="17:178" ht="15" customHeight="1">
      <c r="Q616" s="17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  <c r="FR616" s="18"/>
      <c r="FS616" s="18"/>
      <c r="FT616" s="18"/>
      <c r="FU616" s="18"/>
      <c r="FV616" s="18"/>
    </row>
    <row r="617" spans="17:178" ht="15" customHeight="1">
      <c r="Q617" s="17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  <c r="FR617" s="18"/>
      <c r="FS617" s="18"/>
      <c r="FT617" s="18"/>
      <c r="FU617" s="18"/>
      <c r="FV617" s="18"/>
    </row>
    <row r="618" spans="17:178" ht="15" customHeight="1">
      <c r="Q618" s="17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  <c r="FR618" s="18"/>
      <c r="FS618" s="18"/>
      <c r="FT618" s="18"/>
      <c r="FU618" s="18"/>
      <c r="FV618" s="18"/>
    </row>
    <row r="619" spans="17:178" ht="15" customHeight="1">
      <c r="Q619" s="17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  <c r="FR619" s="18"/>
      <c r="FS619" s="18"/>
      <c r="FT619" s="18"/>
      <c r="FU619" s="18"/>
      <c r="FV619" s="18"/>
    </row>
    <row r="620" spans="17:178" ht="15" customHeight="1">
      <c r="Q620" s="17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  <c r="FR620" s="18"/>
      <c r="FS620" s="18"/>
      <c r="FT620" s="18"/>
      <c r="FU620" s="18"/>
      <c r="FV620" s="18"/>
    </row>
    <row r="621" spans="17:178" ht="15" customHeight="1">
      <c r="Q621" s="17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  <c r="FR621" s="18"/>
      <c r="FS621" s="18"/>
      <c r="FT621" s="18"/>
      <c r="FU621" s="18"/>
      <c r="FV621" s="18"/>
    </row>
    <row r="622" spans="17:178" ht="15" customHeight="1">
      <c r="Q622" s="17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  <c r="FR622" s="18"/>
      <c r="FS622" s="18"/>
      <c r="FT622" s="18"/>
      <c r="FU622" s="18"/>
      <c r="FV622" s="18"/>
    </row>
    <row r="623" spans="17:178" ht="15" customHeight="1">
      <c r="Q623" s="17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  <c r="FR623" s="18"/>
      <c r="FS623" s="18"/>
      <c r="FT623" s="18"/>
      <c r="FU623" s="18"/>
      <c r="FV623" s="18"/>
    </row>
    <row r="624" spans="17:178" ht="15" customHeight="1">
      <c r="Q624" s="17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  <c r="FR624" s="18"/>
      <c r="FS624" s="18"/>
      <c r="FT624" s="18"/>
      <c r="FU624" s="18"/>
      <c r="FV624" s="18"/>
    </row>
    <row r="625" spans="17:178" ht="15" customHeight="1">
      <c r="Q625" s="17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  <c r="FR625" s="18"/>
      <c r="FS625" s="18"/>
      <c r="FT625" s="18"/>
      <c r="FU625" s="18"/>
      <c r="FV625" s="18"/>
    </row>
    <row r="626" spans="17:178" ht="15" customHeight="1">
      <c r="Q626" s="17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  <c r="FR626" s="18"/>
      <c r="FS626" s="18"/>
      <c r="FT626" s="18"/>
      <c r="FU626" s="18"/>
      <c r="FV626" s="18"/>
    </row>
    <row r="627" spans="17:178" ht="15" customHeight="1">
      <c r="Q627" s="17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  <c r="FR627" s="18"/>
      <c r="FS627" s="18"/>
      <c r="FT627" s="18"/>
      <c r="FU627" s="18"/>
      <c r="FV627" s="18"/>
    </row>
    <row r="628" spans="17:178" ht="15" customHeight="1">
      <c r="Q628" s="17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  <c r="FR628" s="18"/>
      <c r="FS628" s="18"/>
      <c r="FT628" s="18"/>
      <c r="FU628" s="18"/>
      <c r="FV628" s="18"/>
    </row>
    <row r="629" spans="17:178" ht="15" customHeight="1">
      <c r="Q629" s="17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  <c r="FR629" s="18"/>
      <c r="FS629" s="18"/>
      <c r="FT629" s="18"/>
      <c r="FU629" s="18"/>
      <c r="FV629" s="18"/>
    </row>
    <row r="630" spans="17:178" ht="15" customHeight="1">
      <c r="Q630" s="17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  <c r="FR630" s="18"/>
      <c r="FS630" s="18"/>
      <c r="FT630" s="18"/>
      <c r="FU630" s="18"/>
      <c r="FV630" s="18"/>
    </row>
    <row r="631" spans="17:178" ht="15" customHeight="1">
      <c r="Q631" s="17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  <c r="FR631" s="18"/>
      <c r="FS631" s="18"/>
      <c r="FT631" s="18"/>
      <c r="FU631" s="18"/>
      <c r="FV631" s="18"/>
    </row>
    <row r="632" spans="17:178" ht="15" customHeight="1">
      <c r="Q632" s="17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  <c r="FR632" s="18"/>
      <c r="FS632" s="18"/>
      <c r="FT632" s="18"/>
      <c r="FU632" s="18"/>
      <c r="FV632" s="18"/>
    </row>
    <row r="633" spans="17:178" ht="15" customHeight="1">
      <c r="Q633" s="17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  <c r="FR633" s="18"/>
      <c r="FS633" s="18"/>
      <c r="FT633" s="18"/>
      <c r="FU633" s="18"/>
      <c r="FV633" s="18"/>
    </row>
    <row r="634" spans="17:178" ht="15" customHeight="1">
      <c r="Q634" s="17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</row>
    <row r="635" spans="17:178" ht="15" customHeight="1">
      <c r="Q635" s="17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  <c r="FR635" s="18"/>
      <c r="FS635" s="18"/>
      <c r="FT635" s="18"/>
      <c r="FU635" s="18"/>
      <c r="FV635" s="18"/>
    </row>
    <row r="636" spans="17:178" ht="15" customHeight="1">
      <c r="Q636" s="17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  <c r="FR636" s="18"/>
      <c r="FS636" s="18"/>
      <c r="FT636" s="18"/>
      <c r="FU636" s="18"/>
      <c r="FV636" s="18"/>
    </row>
    <row r="637" spans="17:178" ht="15" customHeight="1">
      <c r="Q637" s="17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  <c r="FR637" s="18"/>
      <c r="FS637" s="18"/>
      <c r="FT637" s="18"/>
      <c r="FU637" s="18"/>
      <c r="FV637" s="18"/>
    </row>
    <row r="638" spans="17:178" ht="15" customHeight="1">
      <c r="Q638" s="17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</row>
    <row r="639" spans="17:178" ht="15" customHeight="1">
      <c r="Q639" s="17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  <c r="FR639" s="18"/>
      <c r="FS639" s="18"/>
      <c r="FT639" s="18"/>
      <c r="FU639" s="18"/>
      <c r="FV639" s="18"/>
    </row>
    <row r="640" spans="17:178" ht="15" customHeight="1">
      <c r="Q640" s="17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  <c r="FR640" s="18"/>
      <c r="FS640" s="18"/>
      <c r="FT640" s="18"/>
      <c r="FU640" s="18"/>
      <c r="FV640" s="18"/>
    </row>
    <row r="641" spans="17:178" ht="15" customHeight="1">
      <c r="Q641" s="17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  <c r="FR641" s="18"/>
      <c r="FS641" s="18"/>
      <c r="FT641" s="18"/>
      <c r="FU641" s="18"/>
      <c r="FV641" s="18"/>
    </row>
    <row r="642" spans="17:178" ht="15" customHeight="1">
      <c r="Q642" s="17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  <c r="FR642" s="18"/>
      <c r="FS642" s="18"/>
      <c r="FT642" s="18"/>
      <c r="FU642" s="18"/>
      <c r="FV642" s="18"/>
    </row>
    <row r="643" spans="17:178" ht="15" customHeight="1">
      <c r="Q643" s="17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  <c r="FR643" s="18"/>
      <c r="FS643" s="18"/>
      <c r="FT643" s="18"/>
      <c r="FU643" s="18"/>
      <c r="FV643" s="18"/>
    </row>
    <row r="644" spans="17:178" ht="15" customHeight="1">
      <c r="Q644" s="17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  <c r="FR644" s="18"/>
      <c r="FS644" s="18"/>
      <c r="FT644" s="18"/>
      <c r="FU644" s="18"/>
      <c r="FV644" s="18"/>
    </row>
    <row r="645" spans="17:178" ht="15" customHeight="1">
      <c r="Q645" s="17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  <c r="FR645" s="18"/>
      <c r="FS645" s="18"/>
      <c r="FT645" s="18"/>
      <c r="FU645" s="18"/>
      <c r="FV645" s="18"/>
    </row>
    <row r="646" spans="17:178" ht="15" customHeight="1">
      <c r="Q646" s="17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</row>
    <row r="647" spans="17:178" ht="15" customHeight="1">
      <c r="Q647" s="17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</row>
    <row r="648" spans="17:178" ht="15" customHeight="1">
      <c r="Q648" s="17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</row>
    <row r="649" spans="17:178" ht="15" customHeight="1">
      <c r="Q649" s="17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</row>
    <row r="650" spans="17:178" ht="15" customHeight="1">
      <c r="Q650" s="17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</row>
    <row r="651" spans="17:178" ht="15" customHeight="1">
      <c r="Q651" s="17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</row>
    <row r="652" spans="17:178" ht="15" customHeight="1">
      <c r="Q652" s="17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</row>
    <row r="653" spans="17:178" ht="15" customHeight="1">
      <c r="Q653" s="17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</row>
    <row r="654" spans="17:178" ht="15" customHeight="1">
      <c r="Q654" s="17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</row>
    <row r="655" spans="17:178" ht="15" customHeight="1">
      <c r="Q655" s="17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</row>
    <row r="656" spans="17:178" ht="15" customHeight="1">
      <c r="Q656" s="17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</row>
    <row r="657" spans="17:178" ht="15" customHeight="1">
      <c r="Q657" s="17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  <c r="FR657" s="18"/>
      <c r="FS657" s="18"/>
      <c r="FT657" s="18"/>
      <c r="FU657" s="18"/>
      <c r="FV657" s="18"/>
    </row>
    <row r="658" spans="17:178" ht="15" customHeight="1">
      <c r="Q658" s="17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  <c r="FR658" s="18"/>
      <c r="FS658" s="18"/>
      <c r="FT658" s="18"/>
      <c r="FU658" s="18"/>
      <c r="FV658" s="18"/>
    </row>
    <row r="659" spans="17:178" ht="15" customHeight="1">
      <c r="Q659" s="17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  <c r="FR659" s="18"/>
      <c r="FS659" s="18"/>
      <c r="FT659" s="18"/>
      <c r="FU659" s="18"/>
      <c r="FV659" s="18"/>
    </row>
    <row r="660" spans="17:178" ht="15" customHeight="1">
      <c r="Q660" s="17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  <c r="FR660" s="18"/>
      <c r="FS660" s="18"/>
      <c r="FT660" s="18"/>
      <c r="FU660" s="18"/>
      <c r="FV660" s="18"/>
    </row>
    <row r="661" spans="17:178" ht="15" customHeight="1">
      <c r="Q661" s="17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  <c r="FR661" s="18"/>
      <c r="FS661" s="18"/>
      <c r="FT661" s="18"/>
      <c r="FU661" s="18"/>
      <c r="FV661" s="18"/>
    </row>
    <row r="662" spans="17:178" ht="15" customHeight="1">
      <c r="Q662" s="17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  <c r="FR662" s="18"/>
      <c r="FS662" s="18"/>
      <c r="FT662" s="18"/>
      <c r="FU662" s="18"/>
      <c r="FV662" s="18"/>
    </row>
    <row r="663" spans="17:178" ht="15" customHeight="1">
      <c r="Q663" s="17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  <c r="FR663" s="18"/>
      <c r="FS663" s="18"/>
      <c r="FT663" s="18"/>
      <c r="FU663" s="18"/>
      <c r="FV663" s="18"/>
    </row>
    <row r="664" spans="17:178" ht="15" customHeight="1">
      <c r="Q664" s="17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  <c r="FR664" s="18"/>
      <c r="FS664" s="18"/>
      <c r="FT664" s="18"/>
      <c r="FU664" s="18"/>
      <c r="FV664" s="18"/>
    </row>
    <row r="665" spans="17:178" ht="15" customHeight="1">
      <c r="Q665" s="17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  <c r="FR665" s="18"/>
      <c r="FS665" s="18"/>
      <c r="FT665" s="18"/>
      <c r="FU665" s="18"/>
      <c r="FV665" s="18"/>
    </row>
    <row r="666" spans="17:178" ht="15" customHeight="1">
      <c r="Q666" s="17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  <c r="FR666" s="18"/>
      <c r="FS666" s="18"/>
      <c r="FT666" s="18"/>
      <c r="FU666" s="18"/>
      <c r="FV666" s="18"/>
    </row>
    <row r="667" spans="17:178" ht="15" customHeight="1">
      <c r="Q667" s="17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  <c r="FR667" s="18"/>
      <c r="FS667" s="18"/>
      <c r="FT667" s="18"/>
      <c r="FU667" s="18"/>
      <c r="FV667" s="18"/>
    </row>
    <row r="668" spans="17:178" ht="15" customHeight="1">
      <c r="Q668" s="17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  <c r="FR668" s="18"/>
      <c r="FS668" s="18"/>
      <c r="FT668" s="18"/>
      <c r="FU668" s="18"/>
      <c r="FV668" s="18"/>
    </row>
    <row r="669" spans="17:178" ht="15" customHeight="1">
      <c r="Q669" s="17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  <c r="FR669" s="18"/>
      <c r="FS669" s="18"/>
      <c r="FT669" s="18"/>
      <c r="FU669" s="18"/>
      <c r="FV669" s="18"/>
    </row>
    <row r="670" spans="17:178" ht="15" customHeight="1">
      <c r="Q670" s="17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  <c r="FR670" s="18"/>
      <c r="FS670" s="18"/>
      <c r="FT670" s="18"/>
      <c r="FU670" s="18"/>
      <c r="FV670" s="18"/>
    </row>
    <row r="671" spans="17:178" ht="15" customHeight="1">
      <c r="Q671" s="17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</row>
    <row r="672" spans="17:178" ht="15" customHeight="1">
      <c r="Q672" s="17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  <c r="FR672" s="18"/>
      <c r="FS672" s="18"/>
      <c r="FT672" s="18"/>
      <c r="FU672" s="18"/>
      <c r="FV672" s="18"/>
    </row>
    <row r="673" spans="17:178" ht="15" customHeight="1">
      <c r="Q673" s="17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  <c r="FR673" s="18"/>
      <c r="FS673" s="18"/>
      <c r="FT673" s="18"/>
      <c r="FU673" s="18"/>
      <c r="FV673" s="18"/>
    </row>
    <row r="674" spans="17:178" ht="15" customHeight="1">
      <c r="Q674" s="17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  <c r="FR674" s="18"/>
      <c r="FS674" s="18"/>
      <c r="FT674" s="18"/>
      <c r="FU674" s="18"/>
      <c r="FV674" s="18"/>
    </row>
    <row r="675" spans="17:178" ht="15" customHeight="1">
      <c r="Q675" s="17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  <c r="FR675" s="18"/>
      <c r="FS675" s="18"/>
      <c r="FT675" s="18"/>
      <c r="FU675" s="18"/>
      <c r="FV675" s="18"/>
    </row>
    <row r="676" spans="17:178" ht="15" customHeight="1">
      <c r="Q676" s="17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  <c r="FR676" s="18"/>
      <c r="FS676" s="18"/>
      <c r="FT676" s="18"/>
      <c r="FU676" s="18"/>
      <c r="FV676" s="18"/>
    </row>
    <row r="677" spans="17:178" ht="15" customHeight="1">
      <c r="Q677" s="17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  <c r="FR677" s="18"/>
      <c r="FS677" s="18"/>
      <c r="FT677" s="18"/>
      <c r="FU677" s="18"/>
      <c r="FV677" s="18"/>
    </row>
    <row r="678" spans="17:178" ht="15" customHeight="1">
      <c r="Q678" s="17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  <c r="FR678" s="18"/>
      <c r="FS678" s="18"/>
      <c r="FT678" s="18"/>
      <c r="FU678" s="18"/>
      <c r="FV678" s="18"/>
    </row>
    <row r="679" spans="17:178" ht="15" customHeight="1">
      <c r="Q679" s="17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  <c r="FR679" s="18"/>
      <c r="FS679" s="18"/>
      <c r="FT679" s="18"/>
      <c r="FU679" s="18"/>
      <c r="FV679" s="18"/>
    </row>
    <row r="680" spans="17:178" ht="15" customHeight="1">
      <c r="Q680" s="17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  <c r="FR680" s="18"/>
      <c r="FS680" s="18"/>
      <c r="FT680" s="18"/>
      <c r="FU680" s="18"/>
      <c r="FV680" s="18"/>
    </row>
    <row r="681" spans="17:178" ht="15" customHeight="1">
      <c r="Q681" s="17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  <c r="FR681" s="18"/>
      <c r="FS681" s="18"/>
      <c r="FT681" s="18"/>
      <c r="FU681" s="18"/>
      <c r="FV681" s="18"/>
    </row>
    <row r="682" spans="17:178" ht="15" customHeight="1">
      <c r="Q682" s="17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  <c r="FR682" s="18"/>
      <c r="FS682" s="18"/>
      <c r="FT682" s="18"/>
      <c r="FU682" s="18"/>
      <c r="FV682" s="18"/>
    </row>
    <row r="683" spans="17:178" ht="15" customHeight="1">
      <c r="Q683" s="17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  <c r="FR683" s="18"/>
      <c r="FS683" s="18"/>
      <c r="FT683" s="18"/>
      <c r="FU683" s="18"/>
      <c r="FV683" s="18"/>
    </row>
    <row r="684" spans="17:178" ht="15" customHeight="1">
      <c r="Q684" s="17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  <c r="FR684" s="18"/>
      <c r="FS684" s="18"/>
      <c r="FT684" s="18"/>
      <c r="FU684" s="18"/>
      <c r="FV684" s="18"/>
    </row>
    <row r="685" spans="17:178" ht="15" customHeight="1">
      <c r="Q685" s="17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  <c r="FR685" s="18"/>
      <c r="FS685" s="18"/>
      <c r="FT685" s="18"/>
      <c r="FU685" s="18"/>
      <c r="FV685" s="18"/>
    </row>
    <row r="686" spans="17:178" ht="15" customHeight="1">
      <c r="Q686" s="17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  <c r="FR686" s="18"/>
      <c r="FS686" s="18"/>
      <c r="FT686" s="18"/>
      <c r="FU686" s="18"/>
      <c r="FV686" s="18"/>
    </row>
    <row r="687" spans="17:178" ht="15" customHeight="1">
      <c r="Q687" s="17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  <c r="FR687" s="18"/>
      <c r="FS687" s="18"/>
      <c r="FT687" s="18"/>
      <c r="FU687" s="18"/>
      <c r="FV687" s="18"/>
    </row>
    <row r="688" spans="17:178" ht="15" customHeight="1">
      <c r="Q688" s="17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  <c r="FR688" s="18"/>
      <c r="FS688" s="18"/>
      <c r="FT688" s="18"/>
      <c r="FU688" s="18"/>
      <c r="FV688" s="18"/>
    </row>
    <row r="689" spans="17:178" ht="15" customHeight="1">
      <c r="Q689" s="17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  <c r="FR689" s="18"/>
      <c r="FS689" s="18"/>
      <c r="FT689" s="18"/>
      <c r="FU689" s="18"/>
      <c r="FV689" s="18"/>
    </row>
    <row r="690" spans="17:178" ht="15" customHeight="1">
      <c r="Q690" s="17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  <c r="FR690" s="18"/>
      <c r="FS690" s="18"/>
      <c r="FT690" s="18"/>
      <c r="FU690" s="18"/>
      <c r="FV690" s="18"/>
    </row>
    <row r="691" spans="17:178" ht="15" customHeight="1">
      <c r="Q691" s="17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  <c r="FM691" s="18"/>
      <c r="FN691" s="18"/>
      <c r="FO691" s="18"/>
      <c r="FP691" s="18"/>
      <c r="FQ691" s="18"/>
      <c r="FR691" s="18"/>
      <c r="FS691" s="18"/>
      <c r="FT691" s="18"/>
      <c r="FU691" s="18"/>
      <c r="FV691" s="18"/>
    </row>
    <row r="692" spans="17:178" ht="15" customHeight="1">
      <c r="Q692" s="17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  <c r="FM692" s="18"/>
      <c r="FN692" s="18"/>
      <c r="FO692" s="18"/>
      <c r="FP692" s="18"/>
      <c r="FQ692" s="18"/>
      <c r="FR692" s="18"/>
      <c r="FS692" s="18"/>
      <c r="FT692" s="18"/>
      <c r="FU692" s="18"/>
      <c r="FV692" s="18"/>
    </row>
    <row r="693" spans="17:178" ht="15" customHeight="1">
      <c r="Q693" s="17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  <c r="FM693" s="18"/>
      <c r="FN693" s="18"/>
      <c r="FO693" s="18"/>
      <c r="FP693" s="18"/>
      <c r="FQ693" s="18"/>
      <c r="FR693" s="18"/>
      <c r="FS693" s="18"/>
      <c r="FT693" s="18"/>
      <c r="FU693" s="18"/>
      <c r="FV693" s="18"/>
    </row>
    <row r="694" spans="17:178" ht="15" customHeight="1">
      <c r="Q694" s="17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  <c r="FM694" s="18"/>
      <c r="FN694" s="18"/>
      <c r="FO694" s="18"/>
      <c r="FP694" s="18"/>
      <c r="FQ694" s="18"/>
      <c r="FR694" s="18"/>
      <c r="FS694" s="18"/>
      <c r="FT694" s="18"/>
      <c r="FU694" s="18"/>
      <c r="FV694" s="18"/>
    </row>
    <row r="695" spans="17:178" ht="15" customHeight="1">
      <c r="Q695" s="17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  <c r="FM695" s="18"/>
      <c r="FN695" s="18"/>
      <c r="FO695" s="18"/>
      <c r="FP695" s="18"/>
      <c r="FQ695" s="18"/>
      <c r="FR695" s="18"/>
      <c r="FS695" s="18"/>
      <c r="FT695" s="18"/>
      <c r="FU695" s="18"/>
      <c r="FV695" s="18"/>
    </row>
    <row r="696" spans="17:178" ht="15" customHeight="1">
      <c r="Q696" s="17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  <c r="FM696" s="18"/>
      <c r="FN696" s="18"/>
      <c r="FO696" s="18"/>
      <c r="FP696" s="18"/>
      <c r="FQ696" s="18"/>
      <c r="FR696" s="18"/>
      <c r="FS696" s="18"/>
      <c r="FT696" s="18"/>
      <c r="FU696" s="18"/>
      <c r="FV696" s="18"/>
    </row>
    <row r="697" spans="17:178" ht="15" customHeight="1">
      <c r="Q697" s="17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  <c r="FM697" s="18"/>
      <c r="FN697" s="18"/>
      <c r="FO697" s="18"/>
      <c r="FP697" s="18"/>
      <c r="FQ697" s="18"/>
      <c r="FR697" s="18"/>
      <c r="FS697" s="18"/>
      <c r="FT697" s="18"/>
      <c r="FU697" s="18"/>
      <c r="FV697" s="18"/>
    </row>
    <row r="698" spans="17:178" ht="15" customHeight="1">
      <c r="Q698" s="17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  <c r="FM698" s="18"/>
      <c r="FN698" s="18"/>
      <c r="FO698" s="18"/>
      <c r="FP698" s="18"/>
      <c r="FQ698" s="18"/>
      <c r="FR698" s="18"/>
      <c r="FS698" s="18"/>
      <c r="FT698" s="18"/>
      <c r="FU698" s="18"/>
      <c r="FV698" s="18"/>
    </row>
    <row r="699" spans="17:178" ht="15" customHeight="1">
      <c r="Q699" s="17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  <c r="FM699" s="18"/>
      <c r="FN699" s="18"/>
      <c r="FO699" s="18"/>
      <c r="FP699" s="18"/>
      <c r="FQ699" s="18"/>
      <c r="FR699" s="18"/>
      <c r="FS699" s="18"/>
      <c r="FT699" s="18"/>
      <c r="FU699" s="18"/>
      <c r="FV699" s="18"/>
    </row>
    <row r="700" spans="17:178" ht="15" customHeight="1">
      <c r="Q700" s="17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  <c r="FM700" s="18"/>
      <c r="FN700" s="18"/>
      <c r="FO700" s="18"/>
      <c r="FP700" s="18"/>
      <c r="FQ700" s="18"/>
      <c r="FR700" s="18"/>
      <c r="FS700" s="18"/>
      <c r="FT700" s="18"/>
      <c r="FU700" s="18"/>
      <c r="FV700" s="18"/>
    </row>
    <row r="701" spans="17:178" ht="15" customHeight="1">
      <c r="Q701" s="17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  <c r="FM701" s="18"/>
      <c r="FN701" s="18"/>
      <c r="FO701" s="18"/>
      <c r="FP701" s="18"/>
      <c r="FQ701" s="18"/>
      <c r="FR701" s="18"/>
      <c r="FS701" s="18"/>
      <c r="FT701" s="18"/>
      <c r="FU701" s="18"/>
      <c r="FV701" s="18"/>
    </row>
    <row r="702" spans="17:178" ht="15" customHeight="1">
      <c r="Q702" s="17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  <c r="EN702" s="18"/>
      <c r="EO702" s="18"/>
      <c r="EP702" s="18"/>
      <c r="EQ702" s="18"/>
      <c r="ER702" s="18"/>
      <c r="ES702" s="18"/>
      <c r="ET702" s="18"/>
      <c r="EU702" s="18"/>
      <c r="EV702" s="18"/>
      <c r="EW702" s="18"/>
      <c r="EX702" s="18"/>
      <c r="EY702" s="18"/>
      <c r="EZ702" s="18"/>
      <c r="FA702" s="18"/>
      <c r="FB702" s="18"/>
      <c r="FC702" s="18"/>
      <c r="FD702" s="18"/>
      <c r="FE702" s="18"/>
      <c r="FF702" s="18"/>
      <c r="FG702" s="18"/>
      <c r="FH702" s="18"/>
      <c r="FI702" s="18"/>
      <c r="FJ702" s="18"/>
      <c r="FK702" s="18"/>
      <c r="FL702" s="18"/>
      <c r="FM702" s="18"/>
      <c r="FN702" s="18"/>
      <c r="FO702" s="18"/>
      <c r="FP702" s="18"/>
      <c r="FQ702" s="18"/>
      <c r="FR702" s="18"/>
      <c r="FS702" s="18"/>
      <c r="FT702" s="18"/>
      <c r="FU702" s="18"/>
      <c r="FV702" s="18"/>
    </row>
    <row r="703" spans="17:178" ht="15" customHeight="1">
      <c r="Q703" s="17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  <c r="FM703" s="18"/>
      <c r="FN703" s="18"/>
      <c r="FO703" s="18"/>
      <c r="FP703" s="18"/>
      <c r="FQ703" s="18"/>
      <c r="FR703" s="18"/>
      <c r="FS703" s="18"/>
      <c r="FT703" s="18"/>
      <c r="FU703" s="18"/>
      <c r="FV703" s="18"/>
    </row>
    <row r="704" spans="17:178" ht="15" customHeight="1">
      <c r="Q704" s="17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  <c r="FM704" s="18"/>
      <c r="FN704" s="18"/>
      <c r="FO704" s="18"/>
      <c r="FP704" s="18"/>
      <c r="FQ704" s="18"/>
      <c r="FR704" s="18"/>
      <c r="FS704" s="18"/>
      <c r="FT704" s="18"/>
      <c r="FU704" s="18"/>
      <c r="FV704" s="18"/>
    </row>
    <row r="705" spans="17:178" ht="15" customHeight="1">
      <c r="Q705" s="17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  <c r="FM705" s="18"/>
      <c r="FN705" s="18"/>
      <c r="FO705" s="18"/>
      <c r="FP705" s="18"/>
      <c r="FQ705" s="18"/>
      <c r="FR705" s="18"/>
      <c r="FS705" s="18"/>
      <c r="FT705" s="18"/>
      <c r="FU705" s="18"/>
      <c r="FV705" s="18"/>
    </row>
    <row r="706" spans="17:178" ht="15" customHeight="1">
      <c r="Q706" s="17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  <c r="FM706" s="18"/>
      <c r="FN706" s="18"/>
      <c r="FO706" s="18"/>
      <c r="FP706" s="18"/>
      <c r="FQ706" s="18"/>
      <c r="FR706" s="18"/>
      <c r="FS706" s="18"/>
      <c r="FT706" s="18"/>
      <c r="FU706" s="18"/>
      <c r="FV706" s="18"/>
    </row>
    <row r="707" spans="17:178" ht="15" customHeight="1">
      <c r="Q707" s="17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  <c r="FM707" s="18"/>
      <c r="FN707" s="18"/>
      <c r="FO707" s="18"/>
      <c r="FP707" s="18"/>
      <c r="FQ707" s="18"/>
      <c r="FR707" s="18"/>
      <c r="FS707" s="18"/>
      <c r="FT707" s="18"/>
      <c r="FU707" s="18"/>
      <c r="FV707" s="18"/>
    </row>
    <row r="708" spans="17:178" ht="15" customHeight="1">
      <c r="Q708" s="17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  <c r="FM708" s="18"/>
      <c r="FN708" s="18"/>
      <c r="FO708" s="18"/>
      <c r="FP708" s="18"/>
      <c r="FQ708" s="18"/>
      <c r="FR708" s="18"/>
      <c r="FS708" s="18"/>
      <c r="FT708" s="18"/>
      <c r="FU708" s="18"/>
      <c r="FV708" s="18"/>
    </row>
    <row r="709" spans="17:178" ht="15" customHeight="1">
      <c r="Q709" s="17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  <c r="FM709" s="18"/>
      <c r="FN709" s="18"/>
      <c r="FO709" s="18"/>
      <c r="FP709" s="18"/>
      <c r="FQ709" s="18"/>
      <c r="FR709" s="18"/>
      <c r="FS709" s="18"/>
      <c r="FT709" s="18"/>
      <c r="FU709" s="18"/>
      <c r="FV709" s="18"/>
    </row>
    <row r="710" spans="17:178" ht="15" customHeight="1">
      <c r="Q710" s="17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  <c r="FM710" s="18"/>
      <c r="FN710" s="18"/>
      <c r="FO710" s="18"/>
      <c r="FP710" s="18"/>
      <c r="FQ710" s="18"/>
      <c r="FR710" s="18"/>
      <c r="FS710" s="18"/>
      <c r="FT710" s="18"/>
      <c r="FU710" s="18"/>
      <c r="FV710" s="18"/>
    </row>
    <row r="711" spans="17:178" ht="15" customHeight="1">
      <c r="Q711" s="17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  <c r="FM711" s="18"/>
      <c r="FN711" s="18"/>
      <c r="FO711" s="18"/>
      <c r="FP711" s="18"/>
      <c r="FQ711" s="18"/>
      <c r="FR711" s="18"/>
      <c r="FS711" s="18"/>
      <c r="FT711" s="18"/>
      <c r="FU711" s="18"/>
      <c r="FV711" s="18"/>
    </row>
    <row r="712" spans="17:178" ht="15" customHeight="1">
      <c r="Q712" s="17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  <c r="FM712" s="18"/>
      <c r="FN712" s="18"/>
      <c r="FO712" s="18"/>
      <c r="FP712" s="18"/>
      <c r="FQ712" s="18"/>
      <c r="FR712" s="18"/>
      <c r="FS712" s="18"/>
      <c r="FT712" s="18"/>
      <c r="FU712" s="18"/>
      <c r="FV712" s="18"/>
    </row>
    <row r="713" spans="17:178" ht="15" customHeight="1">
      <c r="Q713" s="17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  <c r="FM713" s="18"/>
      <c r="FN713" s="18"/>
      <c r="FO713" s="18"/>
      <c r="FP713" s="18"/>
      <c r="FQ713" s="18"/>
      <c r="FR713" s="18"/>
      <c r="FS713" s="18"/>
      <c r="FT713" s="18"/>
      <c r="FU713" s="18"/>
      <c r="FV713" s="18"/>
    </row>
    <row r="714" spans="17:178" ht="15" customHeight="1">
      <c r="Q714" s="17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  <c r="FM714" s="18"/>
      <c r="FN714" s="18"/>
      <c r="FO714" s="18"/>
      <c r="FP714" s="18"/>
      <c r="FQ714" s="18"/>
      <c r="FR714" s="18"/>
      <c r="FS714" s="18"/>
      <c r="FT714" s="18"/>
      <c r="FU714" s="18"/>
      <c r="FV714" s="18"/>
    </row>
    <row r="715" spans="17:178" ht="15" customHeight="1">
      <c r="Q715" s="17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  <c r="FM715" s="18"/>
      <c r="FN715" s="18"/>
      <c r="FO715" s="18"/>
      <c r="FP715" s="18"/>
      <c r="FQ715" s="18"/>
      <c r="FR715" s="18"/>
      <c r="FS715" s="18"/>
      <c r="FT715" s="18"/>
      <c r="FU715" s="18"/>
      <c r="FV715" s="18"/>
    </row>
    <row r="716" spans="17:178" ht="15" customHeight="1">
      <c r="Q716" s="17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  <c r="FM716" s="18"/>
      <c r="FN716" s="18"/>
      <c r="FO716" s="18"/>
      <c r="FP716" s="18"/>
      <c r="FQ716" s="18"/>
      <c r="FR716" s="18"/>
      <c r="FS716" s="18"/>
      <c r="FT716" s="18"/>
      <c r="FU716" s="18"/>
      <c r="FV716" s="18"/>
    </row>
    <row r="717" spans="17:178" ht="15" customHeight="1">
      <c r="Q717" s="17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  <c r="FM717" s="18"/>
      <c r="FN717" s="18"/>
      <c r="FO717" s="18"/>
      <c r="FP717" s="18"/>
      <c r="FQ717" s="18"/>
      <c r="FR717" s="18"/>
      <c r="FS717" s="18"/>
      <c r="FT717" s="18"/>
      <c r="FU717" s="18"/>
      <c r="FV717" s="18"/>
    </row>
    <row r="718" spans="17:178" ht="15" customHeight="1">
      <c r="Q718" s="17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  <c r="FM718" s="18"/>
      <c r="FN718" s="18"/>
      <c r="FO718" s="18"/>
      <c r="FP718" s="18"/>
      <c r="FQ718" s="18"/>
      <c r="FR718" s="18"/>
      <c r="FS718" s="18"/>
      <c r="FT718" s="18"/>
      <c r="FU718" s="18"/>
      <c r="FV718" s="18"/>
    </row>
    <row r="719" spans="17:178" ht="15" customHeight="1">
      <c r="Q719" s="17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  <c r="FM719" s="18"/>
      <c r="FN719" s="18"/>
      <c r="FO719" s="18"/>
      <c r="FP719" s="18"/>
      <c r="FQ719" s="18"/>
      <c r="FR719" s="18"/>
      <c r="FS719" s="18"/>
      <c r="FT719" s="18"/>
      <c r="FU719" s="18"/>
      <c r="FV719" s="18"/>
    </row>
    <row r="720" spans="17:178" ht="15" customHeight="1">
      <c r="Q720" s="17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  <c r="FM720" s="18"/>
      <c r="FN720" s="18"/>
      <c r="FO720" s="18"/>
      <c r="FP720" s="18"/>
      <c r="FQ720" s="18"/>
      <c r="FR720" s="18"/>
      <c r="FS720" s="18"/>
      <c r="FT720" s="18"/>
      <c r="FU720" s="18"/>
      <c r="FV720" s="18"/>
    </row>
    <row r="721" spans="17:178" ht="15" customHeight="1">
      <c r="Q721" s="17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  <c r="FM721" s="18"/>
      <c r="FN721" s="18"/>
      <c r="FO721" s="18"/>
      <c r="FP721" s="18"/>
      <c r="FQ721" s="18"/>
      <c r="FR721" s="18"/>
      <c r="FS721" s="18"/>
      <c r="FT721" s="18"/>
      <c r="FU721" s="18"/>
      <c r="FV721" s="18"/>
    </row>
    <row r="722" spans="17:178" ht="15" customHeight="1">
      <c r="Q722" s="17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  <c r="FM722" s="18"/>
      <c r="FN722" s="18"/>
      <c r="FO722" s="18"/>
      <c r="FP722" s="18"/>
      <c r="FQ722" s="18"/>
      <c r="FR722" s="18"/>
      <c r="FS722" s="18"/>
      <c r="FT722" s="18"/>
      <c r="FU722" s="18"/>
      <c r="FV722" s="18"/>
    </row>
    <row r="723" spans="17:178" ht="15" customHeight="1">
      <c r="Q723" s="17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  <c r="FM723" s="18"/>
      <c r="FN723" s="18"/>
      <c r="FO723" s="18"/>
      <c r="FP723" s="18"/>
      <c r="FQ723" s="18"/>
      <c r="FR723" s="18"/>
      <c r="FS723" s="18"/>
      <c r="FT723" s="18"/>
      <c r="FU723" s="18"/>
      <c r="FV723" s="18"/>
    </row>
    <row r="724" spans="17:178" ht="15" customHeight="1">
      <c r="Q724" s="17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  <c r="FM724" s="18"/>
      <c r="FN724" s="18"/>
      <c r="FO724" s="18"/>
      <c r="FP724" s="18"/>
      <c r="FQ724" s="18"/>
      <c r="FR724" s="18"/>
      <c r="FS724" s="18"/>
      <c r="FT724" s="18"/>
      <c r="FU724" s="18"/>
      <c r="FV724" s="18"/>
    </row>
    <row r="725" spans="17:178" ht="15" customHeight="1">
      <c r="Q725" s="17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  <c r="FM725" s="18"/>
      <c r="FN725" s="18"/>
      <c r="FO725" s="18"/>
      <c r="FP725" s="18"/>
      <c r="FQ725" s="18"/>
      <c r="FR725" s="18"/>
      <c r="FS725" s="18"/>
      <c r="FT725" s="18"/>
      <c r="FU725" s="18"/>
      <c r="FV725" s="18"/>
    </row>
    <row r="726" spans="17:178" ht="15" customHeight="1">
      <c r="Q726" s="17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  <c r="FM726" s="18"/>
      <c r="FN726" s="18"/>
      <c r="FO726" s="18"/>
      <c r="FP726" s="18"/>
      <c r="FQ726" s="18"/>
      <c r="FR726" s="18"/>
      <c r="FS726" s="18"/>
      <c r="FT726" s="18"/>
      <c r="FU726" s="18"/>
      <c r="FV726" s="18"/>
    </row>
    <row r="727" spans="17:178" ht="15" customHeight="1">
      <c r="Q727" s="17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  <c r="FR727" s="18"/>
      <c r="FS727" s="18"/>
      <c r="FT727" s="18"/>
      <c r="FU727" s="18"/>
      <c r="FV727" s="18"/>
    </row>
    <row r="728" spans="17:178" ht="15" customHeight="1">
      <c r="Q728" s="17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  <c r="FR728" s="18"/>
      <c r="FS728" s="18"/>
      <c r="FT728" s="18"/>
      <c r="FU728" s="18"/>
      <c r="FV728" s="18"/>
    </row>
    <row r="729" spans="17:178" ht="15" customHeight="1">
      <c r="Q729" s="17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  <c r="FR729" s="18"/>
      <c r="FS729" s="18"/>
      <c r="FT729" s="18"/>
      <c r="FU729" s="18"/>
      <c r="FV729" s="18"/>
    </row>
    <row r="730" spans="17:178" ht="15" customHeight="1">
      <c r="Q730" s="17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</row>
    <row r="731" spans="17:178" ht="15" customHeight="1">
      <c r="Q731" s="17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</row>
    <row r="732" spans="17:178" ht="15" customHeight="1">
      <c r="Q732" s="17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  <c r="FR732" s="18"/>
      <c r="FS732" s="18"/>
      <c r="FT732" s="18"/>
      <c r="FU732" s="18"/>
      <c r="FV732" s="18"/>
    </row>
    <row r="733" spans="17:178" ht="15" customHeight="1">
      <c r="Q733" s="17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  <c r="FM733" s="18"/>
      <c r="FN733" s="18"/>
      <c r="FO733" s="18"/>
      <c r="FP733" s="18"/>
      <c r="FQ733" s="18"/>
      <c r="FR733" s="18"/>
      <c r="FS733" s="18"/>
      <c r="FT733" s="18"/>
      <c r="FU733" s="18"/>
      <c r="FV733" s="18"/>
    </row>
    <row r="734" spans="17:178" ht="15" customHeight="1">
      <c r="Q734" s="17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  <c r="FR734" s="18"/>
      <c r="FS734" s="18"/>
      <c r="FT734" s="18"/>
      <c r="FU734" s="18"/>
      <c r="FV734" s="18"/>
    </row>
    <row r="735" spans="17:178" ht="15" customHeight="1">
      <c r="Q735" s="17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  <c r="FR735" s="18"/>
      <c r="FS735" s="18"/>
      <c r="FT735" s="18"/>
      <c r="FU735" s="18"/>
      <c r="FV735" s="18"/>
    </row>
    <row r="736" spans="17:178" ht="15" customHeight="1">
      <c r="Q736" s="17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  <c r="FR736" s="18"/>
      <c r="FS736" s="18"/>
      <c r="FT736" s="18"/>
      <c r="FU736" s="18"/>
      <c r="FV736" s="18"/>
    </row>
    <row r="737" spans="17:178" ht="15" customHeight="1">
      <c r="Q737" s="17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  <c r="FM737" s="18"/>
      <c r="FN737" s="18"/>
      <c r="FO737" s="18"/>
      <c r="FP737" s="18"/>
      <c r="FQ737" s="18"/>
      <c r="FR737" s="18"/>
      <c r="FS737" s="18"/>
      <c r="FT737" s="18"/>
      <c r="FU737" s="18"/>
      <c r="FV737" s="18"/>
    </row>
    <row r="738" spans="17:178" ht="15" customHeight="1">
      <c r="Q738" s="17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  <c r="FM738" s="18"/>
      <c r="FN738" s="18"/>
      <c r="FO738" s="18"/>
      <c r="FP738" s="18"/>
      <c r="FQ738" s="18"/>
      <c r="FR738" s="18"/>
      <c r="FS738" s="18"/>
      <c r="FT738" s="18"/>
      <c r="FU738" s="18"/>
      <c r="FV738" s="18"/>
    </row>
    <row r="739" spans="17:178" ht="15" customHeight="1">
      <c r="Q739" s="17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  <c r="FM739" s="18"/>
      <c r="FN739" s="18"/>
      <c r="FO739" s="18"/>
      <c r="FP739" s="18"/>
      <c r="FQ739" s="18"/>
      <c r="FR739" s="18"/>
      <c r="FS739" s="18"/>
      <c r="FT739" s="18"/>
      <c r="FU739" s="18"/>
      <c r="FV739" s="18"/>
    </row>
    <row r="740" spans="17:178" ht="15" customHeight="1">
      <c r="Q740" s="17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  <c r="FF740" s="18"/>
      <c r="FG740" s="18"/>
      <c r="FH740" s="18"/>
      <c r="FI740" s="18"/>
      <c r="FJ740" s="18"/>
      <c r="FK740" s="18"/>
      <c r="FL740" s="18"/>
      <c r="FM740" s="18"/>
      <c r="FN740" s="18"/>
      <c r="FO740" s="18"/>
      <c r="FP740" s="18"/>
      <c r="FQ740" s="18"/>
      <c r="FR740" s="18"/>
      <c r="FS740" s="18"/>
      <c r="FT740" s="18"/>
      <c r="FU740" s="18"/>
      <c r="FV740" s="18"/>
    </row>
    <row r="741" spans="17:178" ht="15" customHeight="1">
      <c r="Q741" s="17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</row>
    <row r="742" spans="17:178" ht="15" customHeight="1">
      <c r="Q742" s="17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</row>
    <row r="743" spans="17:178" ht="15" customHeight="1">
      <c r="Q743" s="17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</row>
    <row r="744" spans="17:178" ht="15" customHeight="1">
      <c r="Q744" s="17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</row>
    <row r="745" spans="17:178" ht="15" customHeight="1">
      <c r="Q745" s="17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  <c r="FM745" s="18"/>
      <c r="FN745" s="18"/>
      <c r="FO745" s="18"/>
      <c r="FP745" s="18"/>
      <c r="FQ745" s="18"/>
      <c r="FR745" s="18"/>
      <c r="FS745" s="18"/>
      <c r="FT745" s="18"/>
      <c r="FU745" s="18"/>
      <c r="FV745" s="18"/>
    </row>
    <row r="746" spans="17:178" ht="15" customHeight="1">
      <c r="Q746" s="17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  <c r="FR746" s="18"/>
      <c r="FS746" s="18"/>
      <c r="FT746" s="18"/>
      <c r="FU746" s="18"/>
      <c r="FV746" s="18"/>
    </row>
    <row r="747" spans="17:178" ht="15" customHeight="1">
      <c r="Q747" s="17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  <c r="FM747" s="18"/>
      <c r="FN747" s="18"/>
      <c r="FO747" s="18"/>
      <c r="FP747" s="18"/>
      <c r="FQ747" s="18"/>
      <c r="FR747" s="18"/>
      <c r="FS747" s="18"/>
      <c r="FT747" s="18"/>
      <c r="FU747" s="18"/>
      <c r="FV747" s="18"/>
    </row>
    <row r="748" spans="17:178" ht="15" customHeight="1">
      <c r="Q748" s="17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  <c r="FM748" s="18"/>
      <c r="FN748" s="18"/>
      <c r="FO748" s="18"/>
      <c r="FP748" s="18"/>
      <c r="FQ748" s="18"/>
      <c r="FR748" s="18"/>
      <c r="FS748" s="18"/>
      <c r="FT748" s="18"/>
      <c r="FU748" s="18"/>
      <c r="FV748" s="18"/>
    </row>
    <row r="749" spans="17:178" ht="15" customHeight="1">
      <c r="Q749" s="17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  <c r="FM749" s="18"/>
      <c r="FN749" s="18"/>
      <c r="FO749" s="18"/>
      <c r="FP749" s="18"/>
      <c r="FQ749" s="18"/>
      <c r="FR749" s="18"/>
      <c r="FS749" s="18"/>
      <c r="FT749" s="18"/>
      <c r="FU749" s="18"/>
      <c r="FV749" s="18"/>
    </row>
    <row r="750" spans="17:178" ht="15" customHeight="1">
      <c r="Q750" s="17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  <c r="FM750" s="18"/>
      <c r="FN750" s="18"/>
      <c r="FO750" s="18"/>
      <c r="FP750" s="18"/>
      <c r="FQ750" s="18"/>
      <c r="FR750" s="18"/>
      <c r="FS750" s="18"/>
      <c r="FT750" s="18"/>
      <c r="FU750" s="18"/>
      <c r="FV750" s="18"/>
    </row>
    <row r="751" spans="17:178" ht="15" customHeight="1">
      <c r="Q751" s="17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  <c r="FM751" s="18"/>
      <c r="FN751" s="18"/>
      <c r="FO751" s="18"/>
      <c r="FP751" s="18"/>
      <c r="FQ751" s="18"/>
      <c r="FR751" s="18"/>
      <c r="FS751" s="18"/>
      <c r="FT751" s="18"/>
      <c r="FU751" s="18"/>
      <c r="FV751" s="18"/>
    </row>
    <row r="752" spans="17:178" ht="15" customHeight="1">
      <c r="Q752" s="17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  <c r="FM752" s="18"/>
      <c r="FN752" s="18"/>
      <c r="FO752" s="18"/>
      <c r="FP752" s="18"/>
      <c r="FQ752" s="18"/>
      <c r="FR752" s="18"/>
      <c r="FS752" s="18"/>
      <c r="FT752" s="18"/>
      <c r="FU752" s="18"/>
      <c r="FV752" s="18"/>
    </row>
    <row r="753" spans="17:178" ht="15" customHeight="1">
      <c r="Q753" s="17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  <c r="FM753" s="18"/>
      <c r="FN753" s="18"/>
      <c r="FO753" s="18"/>
      <c r="FP753" s="18"/>
      <c r="FQ753" s="18"/>
      <c r="FR753" s="18"/>
      <c r="FS753" s="18"/>
      <c r="FT753" s="18"/>
      <c r="FU753" s="18"/>
      <c r="FV753" s="18"/>
    </row>
    <row r="754" spans="17:178" ht="15" customHeight="1">
      <c r="Q754" s="17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  <c r="FM754" s="18"/>
      <c r="FN754" s="18"/>
      <c r="FO754" s="18"/>
      <c r="FP754" s="18"/>
      <c r="FQ754" s="18"/>
      <c r="FR754" s="18"/>
      <c r="FS754" s="18"/>
      <c r="FT754" s="18"/>
      <c r="FU754" s="18"/>
      <c r="FV754" s="18"/>
    </row>
    <row r="755" spans="17:178" ht="15" customHeight="1">
      <c r="Q755" s="17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  <c r="FM755" s="18"/>
      <c r="FN755" s="18"/>
      <c r="FO755" s="18"/>
      <c r="FP755" s="18"/>
      <c r="FQ755" s="18"/>
      <c r="FR755" s="18"/>
      <c r="FS755" s="18"/>
      <c r="FT755" s="18"/>
      <c r="FU755" s="18"/>
      <c r="FV755" s="18"/>
    </row>
    <row r="756" spans="17:178" ht="15" customHeight="1">
      <c r="Q756" s="17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  <c r="FM756" s="18"/>
      <c r="FN756" s="18"/>
      <c r="FO756" s="18"/>
      <c r="FP756" s="18"/>
      <c r="FQ756" s="18"/>
      <c r="FR756" s="18"/>
      <c r="FS756" s="18"/>
      <c r="FT756" s="18"/>
      <c r="FU756" s="18"/>
      <c r="FV756" s="18"/>
    </row>
    <row r="757" spans="17:178" ht="15" customHeight="1">
      <c r="Q757" s="17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  <c r="FM757" s="18"/>
      <c r="FN757" s="18"/>
      <c r="FO757" s="18"/>
      <c r="FP757" s="18"/>
      <c r="FQ757" s="18"/>
      <c r="FR757" s="18"/>
      <c r="FS757" s="18"/>
      <c r="FT757" s="18"/>
      <c r="FU757" s="18"/>
      <c r="FV757" s="18"/>
    </row>
    <row r="758" spans="17:178" ht="15" customHeight="1">
      <c r="Q758" s="17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  <c r="FM758" s="18"/>
      <c r="FN758" s="18"/>
      <c r="FO758" s="18"/>
      <c r="FP758" s="18"/>
      <c r="FQ758" s="18"/>
      <c r="FR758" s="18"/>
      <c r="FS758" s="18"/>
      <c r="FT758" s="18"/>
      <c r="FU758" s="18"/>
      <c r="FV758" s="18"/>
    </row>
    <row r="759" spans="17:178" ht="15" customHeight="1">
      <c r="Q759" s="17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</row>
    <row r="760" spans="17:178" ht="15" customHeight="1">
      <c r="Q760" s="17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  <c r="FM760" s="18"/>
      <c r="FN760" s="18"/>
      <c r="FO760" s="18"/>
      <c r="FP760" s="18"/>
      <c r="FQ760" s="18"/>
      <c r="FR760" s="18"/>
      <c r="FS760" s="18"/>
      <c r="FT760" s="18"/>
      <c r="FU760" s="18"/>
      <c r="FV760" s="18"/>
    </row>
    <row r="761" spans="17:178" ht="15" customHeight="1">
      <c r="Q761" s="17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  <c r="FM761" s="18"/>
      <c r="FN761" s="18"/>
      <c r="FO761" s="18"/>
      <c r="FP761" s="18"/>
      <c r="FQ761" s="18"/>
      <c r="FR761" s="18"/>
      <c r="FS761" s="18"/>
      <c r="FT761" s="18"/>
      <c r="FU761" s="18"/>
      <c r="FV761" s="18"/>
    </row>
    <row r="762" spans="17:178" ht="15" customHeight="1">
      <c r="Q762" s="17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  <c r="FM762" s="18"/>
      <c r="FN762" s="18"/>
      <c r="FO762" s="18"/>
      <c r="FP762" s="18"/>
      <c r="FQ762" s="18"/>
      <c r="FR762" s="18"/>
      <c r="FS762" s="18"/>
      <c r="FT762" s="18"/>
      <c r="FU762" s="18"/>
      <c r="FV762" s="18"/>
    </row>
    <row r="763" spans="17:178" ht="15" customHeight="1">
      <c r="Q763" s="17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  <c r="FM763" s="18"/>
      <c r="FN763" s="18"/>
      <c r="FO763" s="18"/>
      <c r="FP763" s="18"/>
      <c r="FQ763" s="18"/>
      <c r="FR763" s="18"/>
      <c r="FS763" s="18"/>
      <c r="FT763" s="18"/>
      <c r="FU763" s="18"/>
      <c r="FV763" s="18"/>
    </row>
    <row r="764" spans="17:178" ht="15" customHeight="1">
      <c r="Q764" s="17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  <c r="FM764" s="18"/>
      <c r="FN764" s="18"/>
      <c r="FO764" s="18"/>
      <c r="FP764" s="18"/>
      <c r="FQ764" s="18"/>
      <c r="FR764" s="18"/>
      <c r="FS764" s="18"/>
      <c r="FT764" s="18"/>
      <c r="FU764" s="18"/>
      <c r="FV764" s="18"/>
    </row>
    <row r="765" spans="17:178" ht="15" customHeight="1">
      <c r="Q765" s="17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  <c r="FM765" s="18"/>
      <c r="FN765" s="18"/>
      <c r="FO765" s="18"/>
      <c r="FP765" s="18"/>
      <c r="FQ765" s="18"/>
      <c r="FR765" s="18"/>
      <c r="FS765" s="18"/>
      <c r="FT765" s="18"/>
      <c r="FU765" s="18"/>
      <c r="FV765" s="18"/>
    </row>
    <row r="766" spans="17:178" ht="15" customHeight="1">
      <c r="Q766" s="17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  <c r="FM766" s="18"/>
      <c r="FN766" s="18"/>
      <c r="FO766" s="18"/>
      <c r="FP766" s="18"/>
      <c r="FQ766" s="18"/>
      <c r="FR766" s="18"/>
      <c r="FS766" s="18"/>
      <c r="FT766" s="18"/>
      <c r="FU766" s="18"/>
      <c r="FV766" s="18"/>
    </row>
    <row r="767" spans="17:178" ht="15" customHeight="1">
      <c r="Q767" s="17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  <c r="FM767" s="18"/>
      <c r="FN767" s="18"/>
      <c r="FO767" s="18"/>
      <c r="FP767" s="18"/>
      <c r="FQ767" s="18"/>
      <c r="FR767" s="18"/>
      <c r="FS767" s="18"/>
      <c r="FT767" s="18"/>
      <c r="FU767" s="18"/>
      <c r="FV767" s="18"/>
    </row>
    <row r="768" spans="17:178" ht="15" customHeight="1">
      <c r="Q768" s="17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  <c r="FM768" s="18"/>
      <c r="FN768" s="18"/>
      <c r="FO768" s="18"/>
      <c r="FP768" s="18"/>
      <c r="FQ768" s="18"/>
      <c r="FR768" s="18"/>
      <c r="FS768" s="18"/>
      <c r="FT768" s="18"/>
      <c r="FU768" s="18"/>
      <c r="FV768" s="18"/>
    </row>
    <row r="769" spans="17:178" ht="15" customHeight="1">
      <c r="Q769" s="17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  <c r="FM769" s="18"/>
      <c r="FN769" s="18"/>
      <c r="FO769" s="18"/>
      <c r="FP769" s="18"/>
      <c r="FQ769" s="18"/>
      <c r="FR769" s="18"/>
      <c r="FS769" s="18"/>
      <c r="FT769" s="18"/>
      <c r="FU769" s="18"/>
      <c r="FV769" s="18"/>
    </row>
    <row r="770" spans="17:178" ht="15" customHeight="1">
      <c r="Q770" s="17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  <c r="FM770" s="18"/>
      <c r="FN770" s="18"/>
      <c r="FO770" s="18"/>
      <c r="FP770" s="18"/>
      <c r="FQ770" s="18"/>
      <c r="FR770" s="18"/>
      <c r="FS770" s="18"/>
      <c r="FT770" s="18"/>
      <c r="FU770" s="18"/>
      <c r="FV770" s="18"/>
    </row>
    <row r="771" spans="17:178" ht="15" customHeight="1">
      <c r="Q771" s="17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  <c r="FM771" s="18"/>
      <c r="FN771" s="18"/>
      <c r="FO771" s="18"/>
      <c r="FP771" s="18"/>
      <c r="FQ771" s="18"/>
      <c r="FR771" s="18"/>
      <c r="FS771" s="18"/>
      <c r="FT771" s="18"/>
      <c r="FU771" s="18"/>
      <c r="FV771" s="18"/>
    </row>
    <row r="772" spans="17:178" ht="15" customHeight="1">
      <c r="Q772" s="17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  <c r="FM772" s="18"/>
      <c r="FN772" s="18"/>
      <c r="FO772" s="18"/>
      <c r="FP772" s="18"/>
      <c r="FQ772" s="18"/>
      <c r="FR772" s="18"/>
      <c r="FS772" s="18"/>
      <c r="FT772" s="18"/>
      <c r="FU772" s="18"/>
      <c r="FV772" s="18"/>
    </row>
    <row r="773" spans="17:178" ht="15" customHeight="1">
      <c r="Q773" s="17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  <c r="FM773" s="18"/>
      <c r="FN773" s="18"/>
      <c r="FO773" s="18"/>
      <c r="FP773" s="18"/>
      <c r="FQ773" s="18"/>
      <c r="FR773" s="18"/>
      <c r="FS773" s="18"/>
      <c r="FT773" s="18"/>
      <c r="FU773" s="18"/>
      <c r="FV773" s="18"/>
    </row>
    <row r="774" spans="17:178" ht="15" customHeight="1">
      <c r="Q774" s="17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  <c r="FM774" s="18"/>
      <c r="FN774" s="18"/>
      <c r="FO774" s="18"/>
      <c r="FP774" s="18"/>
      <c r="FQ774" s="18"/>
      <c r="FR774" s="18"/>
      <c r="FS774" s="18"/>
      <c r="FT774" s="18"/>
      <c r="FU774" s="18"/>
      <c r="FV774" s="18"/>
    </row>
    <row r="775" spans="17:178" ht="15" customHeight="1">
      <c r="Q775" s="17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  <c r="FM775" s="18"/>
      <c r="FN775" s="18"/>
      <c r="FO775" s="18"/>
      <c r="FP775" s="18"/>
      <c r="FQ775" s="18"/>
      <c r="FR775" s="18"/>
      <c r="FS775" s="18"/>
      <c r="FT775" s="18"/>
      <c r="FU775" s="18"/>
      <c r="FV775" s="18"/>
    </row>
    <row r="776" spans="17:178" ht="15" customHeight="1">
      <c r="Q776" s="17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  <c r="FM776" s="18"/>
      <c r="FN776" s="18"/>
      <c r="FO776" s="18"/>
      <c r="FP776" s="18"/>
      <c r="FQ776" s="18"/>
      <c r="FR776" s="18"/>
      <c r="FS776" s="18"/>
      <c r="FT776" s="18"/>
      <c r="FU776" s="18"/>
      <c r="FV776" s="18"/>
    </row>
    <row r="777" spans="17:178" ht="15" customHeight="1">
      <c r="Q777" s="17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  <c r="FM777" s="18"/>
      <c r="FN777" s="18"/>
      <c r="FO777" s="18"/>
      <c r="FP777" s="18"/>
      <c r="FQ777" s="18"/>
      <c r="FR777" s="18"/>
      <c r="FS777" s="18"/>
      <c r="FT777" s="18"/>
      <c r="FU777" s="18"/>
      <c r="FV777" s="18"/>
    </row>
    <row r="778" spans="17:178" ht="15" customHeight="1">
      <c r="Q778" s="17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  <c r="FM778" s="18"/>
      <c r="FN778" s="18"/>
      <c r="FO778" s="18"/>
      <c r="FP778" s="18"/>
      <c r="FQ778" s="18"/>
      <c r="FR778" s="18"/>
      <c r="FS778" s="18"/>
      <c r="FT778" s="18"/>
      <c r="FU778" s="18"/>
      <c r="FV778" s="18"/>
    </row>
    <row r="779" spans="17:178" ht="15" customHeight="1">
      <c r="Q779" s="17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  <c r="FM779" s="18"/>
      <c r="FN779" s="18"/>
      <c r="FO779" s="18"/>
      <c r="FP779" s="18"/>
      <c r="FQ779" s="18"/>
      <c r="FR779" s="18"/>
      <c r="FS779" s="18"/>
      <c r="FT779" s="18"/>
      <c r="FU779" s="18"/>
      <c r="FV779" s="18"/>
    </row>
    <row r="780" spans="17:178" ht="15" customHeight="1">
      <c r="Q780" s="17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  <c r="FM780" s="18"/>
      <c r="FN780" s="18"/>
      <c r="FO780" s="18"/>
      <c r="FP780" s="18"/>
      <c r="FQ780" s="18"/>
      <c r="FR780" s="18"/>
      <c r="FS780" s="18"/>
      <c r="FT780" s="18"/>
      <c r="FU780" s="18"/>
      <c r="FV780" s="18"/>
    </row>
    <row r="781" spans="17:178" ht="15" customHeight="1">
      <c r="Q781" s="17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  <c r="FM781" s="18"/>
      <c r="FN781" s="18"/>
      <c r="FO781" s="18"/>
      <c r="FP781" s="18"/>
      <c r="FQ781" s="18"/>
      <c r="FR781" s="18"/>
      <c r="FS781" s="18"/>
      <c r="FT781" s="18"/>
      <c r="FU781" s="18"/>
      <c r="FV781" s="18"/>
    </row>
    <row r="782" spans="17:178" ht="15" customHeight="1">
      <c r="Q782" s="17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  <c r="FM782" s="18"/>
      <c r="FN782" s="18"/>
      <c r="FO782" s="18"/>
      <c r="FP782" s="18"/>
      <c r="FQ782" s="18"/>
      <c r="FR782" s="18"/>
      <c r="FS782" s="18"/>
      <c r="FT782" s="18"/>
      <c r="FU782" s="18"/>
      <c r="FV782" s="18"/>
    </row>
    <row r="783" spans="17:178" ht="15" customHeight="1">
      <c r="Q783" s="17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  <c r="FM783" s="18"/>
      <c r="FN783" s="18"/>
      <c r="FO783" s="18"/>
      <c r="FP783" s="18"/>
      <c r="FQ783" s="18"/>
      <c r="FR783" s="18"/>
      <c r="FS783" s="18"/>
      <c r="FT783" s="18"/>
      <c r="FU783" s="18"/>
      <c r="FV783" s="18"/>
    </row>
    <row r="784" spans="17:178" ht="15" customHeight="1">
      <c r="Q784" s="17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</row>
    <row r="785" spans="17:178" ht="15" customHeight="1">
      <c r="Q785" s="17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</row>
    <row r="786" spans="17:178" ht="15" customHeight="1">
      <c r="Q786" s="17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  <c r="FM786" s="18"/>
      <c r="FN786" s="18"/>
      <c r="FO786" s="18"/>
      <c r="FP786" s="18"/>
      <c r="FQ786" s="18"/>
      <c r="FR786" s="18"/>
      <c r="FS786" s="18"/>
      <c r="FT786" s="18"/>
      <c r="FU786" s="18"/>
      <c r="FV786" s="18"/>
    </row>
    <row r="787" spans="17:178" ht="15" customHeight="1">
      <c r="Q787" s="17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  <c r="FC787" s="18"/>
      <c r="FD787" s="18"/>
      <c r="FE787" s="18"/>
      <c r="FF787" s="18"/>
      <c r="FG787" s="18"/>
      <c r="FH787" s="18"/>
      <c r="FI787" s="18"/>
      <c r="FJ787" s="18"/>
      <c r="FK787" s="18"/>
      <c r="FL787" s="18"/>
      <c r="FM787" s="18"/>
      <c r="FN787" s="18"/>
      <c r="FO787" s="18"/>
      <c r="FP787" s="18"/>
      <c r="FQ787" s="18"/>
      <c r="FR787" s="18"/>
      <c r="FS787" s="18"/>
      <c r="FT787" s="18"/>
      <c r="FU787" s="18"/>
      <c r="FV787" s="18"/>
    </row>
    <row r="788" spans="17:178" ht="15" customHeight="1">
      <c r="Q788" s="17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  <c r="FC788" s="18"/>
      <c r="FD788" s="18"/>
      <c r="FE788" s="18"/>
      <c r="FF788" s="18"/>
      <c r="FG788" s="18"/>
      <c r="FH788" s="18"/>
      <c r="FI788" s="18"/>
      <c r="FJ788" s="18"/>
      <c r="FK788" s="18"/>
      <c r="FL788" s="18"/>
      <c r="FM788" s="18"/>
      <c r="FN788" s="18"/>
      <c r="FO788" s="18"/>
      <c r="FP788" s="18"/>
      <c r="FQ788" s="18"/>
      <c r="FR788" s="18"/>
      <c r="FS788" s="18"/>
      <c r="FT788" s="18"/>
      <c r="FU788" s="18"/>
      <c r="FV788" s="18"/>
    </row>
    <row r="789" spans="17:178" ht="15" customHeight="1">
      <c r="Q789" s="17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  <c r="FC789" s="18"/>
      <c r="FD789" s="18"/>
      <c r="FE789" s="18"/>
      <c r="FF789" s="18"/>
      <c r="FG789" s="18"/>
      <c r="FH789" s="18"/>
      <c r="FI789" s="18"/>
      <c r="FJ789" s="18"/>
      <c r="FK789" s="18"/>
      <c r="FL789" s="18"/>
      <c r="FM789" s="18"/>
      <c r="FN789" s="18"/>
      <c r="FO789" s="18"/>
      <c r="FP789" s="18"/>
      <c r="FQ789" s="18"/>
      <c r="FR789" s="18"/>
      <c r="FS789" s="18"/>
      <c r="FT789" s="18"/>
      <c r="FU789" s="18"/>
      <c r="FV789" s="18"/>
    </row>
    <row r="790" spans="17:178" ht="15" customHeight="1">
      <c r="Q790" s="17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  <c r="FC790" s="18"/>
      <c r="FD790" s="18"/>
      <c r="FE790" s="18"/>
      <c r="FF790" s="18"/>
      <c r="FG790" s="18"/>
      <c r="FH790" s="18"/>
      <c r="FI790" s="18"/>
      <c r="FJ790" s="18"/>
      <c r="FK790" s="18"/>
      <c r="FL790" s="18"/>
      <c r="FM790" s="18"/>
      <c r="FN790" s="18"/>
      <c r="FO790" s="18"/>
      <c r="FP790" s="18"/>
      <c r="FQ790" s="18"/>
      <c r="FR790" s="18"/>
      <c r="FS790" s="18"/>
      <c r="FT790" s="18"/>
      <c r="FU790" s="18"/>
      <c r="FV790" s="18"/>
    </row>
    <row r="791" spans="17:178" ht="15" customHeight="1">
      <c r="Q791" s="17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</row>
    <row r="792" spans="17:178" ht="15" customHeight="1">
      <c r="Q792" s="17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</row>
    <row r="793" spans="17:178" ht="15" customHeight="1">
      <c r="Q793" s="17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  <c r="FC793" s="18"/>
      <c r="FD793" s="18"/>
      <c r="FE793" s="18"/>
      <c r="FF793" s="18"/>
      <c r="FG793" s="18"/>
      <c r="FH793" s="18"/>
      <c r="FI793" s="18"/>
      <c r="FJ793" s="18"/>
      <c r="FK793" s="18"/>
      <c r="FL793" s="18"/>
      <c r="FM793" s="18"/>
      <c r="FN793" s="18"/>
      <c r="FO793" s="18"/>
      <c r="FP793" s="18"/>
      <c r="FQ793" s="18"/>
      <c r="FR793" s="18"/>
      <c r="FS793" s="18"/>
      <c r="FT793" s="18"/>
      <c r="FU793" s="18"/>
      <c r="FV793" s="18"/>
    </row>
    <row r="794" spans="17:178" ht="15" customHeight="1">
      <c r="Q794" s="17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</row>
    <row r="795" spans="17:178" ht="15" customHeight="1">
      <c r="Q795" s="17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  <c r="FC795" s="18"/>
      <c r="FD795" s="18"/>
      <c r="FE795" s="18"/>
      <c r="FF795" s="18"/>
      <c r="FG795" s="18"/>
      <c r="FH795" s="18"/>
      <c r="FI795" s="18"/>
      <c r="FJ795" s="18"/>
      <c r="FK795" s="18"/>
      <c r="FL795" s="18"/>
      <c r="FM795" s="18"/>
      <c r="FN795" s="18"/>
      <c r="FO795" s="18"/>
      <c r="FP795" s="18"/>
      <c r="FQ795" s="18"/>
      <c r="FR795" s="18"/>
      <c r="FS795" s="18"/>
      <c r="FT795" s="18"/>
      <c r="FU795" s="18"/>
      <c r="FV795" s="18"/>
    </row>
    <row r="796" spans="17:178" ht="15" customHeight="1">
      <c r="Q796" s="17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  <c r="FC796" s="18"/>
      <c r="FD796" s="18"/>
      <c r="FE796" s="18"/>
      <c r="FF796" s="18"/>
      <c r="FG796" s="18"/>
      <c r="FH796" s="18"/>
      <c r="FI796" s="18"/>
      <c r="FJ796" s="18"/>
      <c r="FK796" s="18"/>
      <c r="FL796" s="18"/>
      <c r="FM796" s="18"/>
      <c r="FN796" s="18"/>
      <c r="FO796" s="18"/>
      <c r="FP796" s="18"/>
      <c r="FQ796" s="18"/>
      <c r="FR796" s="18"/>
      <c r="FS796" s="18"/>
      <c r="FT796" s="18"/>
      <c r="FU796" s="18"/>
      <c r="FV796" s="18"/>
    </row>
    <row r="797" spans="17:178" ht="15" customHeight="1">
      <c r="Q797" s="17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  <c r="FC797" s="18"/>
      <c r="FD797" s="18"/>
      <c r="FE797" s="18"/>
      <c r="FF797" s="18"/>
      <c r="FG797" s="18"/>
      <c r="FH797" s="18"/>
      <c r="FI797" s="18"/>
      <c r="FJ797" s="18"/>
      <c r="FK797" s="18"/>
      <c r="FL797" s="18"/>
      <c r="FM797" s="18"/>
      <c r="FN797" s="18"/>
      <c r="FO797" s="18"/>
      <c r="FP797" s="18"/>
      <c r="FQ797" s="18"/>
      <c r="FR797" s="18"/>
      <c r="FS797" s="18"/>
      <c r="FT797" s="18"/>
      <c r="FU797" s="18"/>
      <c r="FV797" s="18"/>
    </row>
    <row r="798" spans="17:178" ht="15" customHeight="1">
      <c r="Q798" s="17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  <c r="FC798" s="18"/>
      <c r="FD798" s="18"/>
      <c r="FE798" s="18"/>
      <c r="FF798" s="18"/>
      <c r="FG798" s="18"/>
      <c r="FH798" s="18"/>
      <c r="FI798" s="18"/>
      <c r="FJ798" s="18"/>
      <c r="FK798" s="18"/>
      <c r="FL798" s="18"/>
      <c r="FM798" s="18"/>
      <c r="FN798" s="18"/>
      <c r="FO798" s="18"/>
      <c r="FP798" s="18"/>
      <c r="FQ798" s="18"/>
      <c r="FR798" s="18"/>
      <c r="FS798" s="18"/>
      <c r="FT798" s="18"/>
      <c r="FU798" s="18"/>
      <c r="FV798" s="18"/>
    </row>
    <row r="799" spans="17:178" ht="15" customHeight="1">
      <c r="Q799" s="17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  <c r="FM799" s="18"/>
      <c r="FN799" s="18"/>
      <c r="FO799" s="18"/>
      <c r="FP799" s="18"/>
      <c r="FQ799" s="18"/>
      <c r="FR799" s="18"/>
      <c r="FS799" s="18"/>
      <c r="FT799" s="18"/>
      <c r="FU799" s="18"/>
      <c r="FV799" s="18"/>
    </row>
    <row r="800" spans="17:178" ht="15" customHeight="1">
      <c r="Q800" s="17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  <c r="FC800" s="18"/>
      <c r="FD800" s="18"/>
      <c r="FE800" s="18"/>
      <c r="FF800" s="18"/>
      <c r="FG800" s="18"/>
      <c r="FH800" s="18"/>
      <c r="FI800" s="18"/>
      <c r="FJ800" s="18"/>
      <c r="FK800" s="18"/>
      <c r="FL800" s="18"/>
      <c r="FM800" s="18"/>
      <c r="FN800" s="18"/>
      <c r="FO800" s="18"/>
      <c r="FP800" s="18"/>
      <c r="FQ800" s="18"/>
      <c r="FR800" s="18"/>
      <c r="FS800" s="18"/>
      <c r="FT800" s="18"/>
      <c r="FU800" s="18"/>
      <c r="FV800" s="18"/>
    </row>
    <row r="801" spans="17:178" ht="15" customHeight="1">
      <c r="Q801" s="17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  <c r="FF801" s="18"/>
      <c r="FG801" s="18"/>
      <c r="FH801" s="18"/>
      <c r="FI801" s="18"/>
      <c r="FJ801" s="18"/>
      <c r="FK801" s="18"/>
      <c r="FL801" s="18"/>
      <c r="FM801" s="18"/>
      <c r="FN801" s="18"/>
      <c r="FO801" s="18"/>
      <c r="FP801" s="18"/>
      <c r="FQ801" s="18"/>
      <c r="FR801" s="18"/>
      <c r="FS801" s="18"/>
      <c r="FT801" s="18"/>
      <c r="FU801" s="18"/>
      <c r="FV801" s="18"/>
    </row>
    <row r="802" spans="17:178" ht="15" customHeight="1">
      <c r="Q802" s="17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  <c r="FC802" s="18"/>
      <c r="FD802" s="18"/>
      <c r="FE802" s="18"/>
      <c r="FF802" s="18"/>
      <c r="FG802" s="18"/>
      <c r="FH802" s="18"/>
      <c r="FI802" s="18"/>
      <c r="FJ802" s="18"/>
      <c r="FK802" s="18"/>
      <c r="FL802" s="18"/>
      <c r="FM802" s="18"/>
      <c r="FN802" s="18"/>
      <c r="FO802" s="18"/>
      <c r="FP802" s="18"/>
      <c r="FQ802" s="18"/>
      <c r="FR802" s="18"/>
      <c r="FS802" s="18"/>
      <c r="FT802" s="18"/>
      <c r="FU802" s="18"/>
      <c r="FV802" s="18"/>
    </row>
    <row r="803" spans="17:178" ht="15" customHeight="1">
      <c r="Q803" s="17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  <c r="FC803" s="18"/>
      <c r="FD803" s="18"/>
      <c r="FE803" s="18"/>
      <c r="FF803" s="18"/>
      <c r="FG803" s="18"/>
      <c r="FH803" s="18"/>
      <c r="FI803" s="18"/>
      <c r="FJ803" s="18"/>
      <c r="FK803" s="18"/>
      <c r="FL803" s="18"/>
      <c r="FM803" s="18"/>
      <c r="FN803" s="18"/>
      <c r="FO803" s="18"/>
      <c r="FP803" s="18"/>
      <c r="FQ803" s="18"/>
      <c r="FR803" s="18"/>
      <c r="FS803" s="18"/>
      <c r="FT803" s="18"/>
      <c r="FU803" s="18"/>
      <c r="FV803" s="18"/>
    </row>
    <row r="804" spans="17:178" ht="15" customHeight="1">
      <c r="Q804" s="17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  <c r="FC804" s="18"/>
      <c r="FD804" s="18"/>
      <c r="FE804" s="18"/>
      <c r="FF804" s="18"/>
      <c r="FG804" s="18"/>
      <c r="FH804" s="18"/>
      <c r="FI804" s="18"/>
      <c r="FJ804" s="18"/>
      <c r="FK804" s="18"/>
      <c r="FL804" s="18"/>
      <c r="FM804" s="18"/>
      <c r="FN804" s="18"/>
      <c r="FO804" s="18"/>
      <c r="FP804" s="18"/>
      <c r="FQ804" s="18"/>
      <c r="FR804" s="18"/>
      <c r="FS804" s="18"/>
      <c r="FT804" s="18"/>
      <c r="FU804" s="18"/>
      <c r="FV804" s="18"/>
    </row>
    <row r="805" spans="17:178" ht="15" customHeight="1">
      <c r="Q805" s="17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  <c r="FC805" s="18"/>
      <c r="FD805" s="18"/>
      <c r="FE805" s="18"/>
      <c r="FF805" s="18"/>
      <c r="FG805" s="18"/>
      <c r="FH805" s="18"/>
      <c r="FI805" s="18"/>
      <c r="FJ805" s="18"/>
      <c r="FK805" s="18"/>
      <c r="FL805" s="18"/>
      <c r="FM805" s="18"/>
      <c r="FN805" s="18"/>
      <c r="FO805" s="18"/>
      <c r="FP805" s="18"/>
      <c r="FQ805" s="18"/>
      <c r="FR805" s="18"/>
      <c r="FS805" s="18"/>
      <c r="FT805" s="18"/>
      <c r="FU805" s="18"/>
      <c r="FV805" s="18"/>
    </row>
    <row r="806" spans="17:178" ht="15" customHeight="1">
      <c r="Q806" s="17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  <c r="FC806" s="18"/>
      <c r="FD806" s="18"/>
      <c r="FE806" s="18"/>
      <c r="FF806" s="18"/>
      <c r="FG806" s="18"/>
      <c r="FH806" s="18"/>
      <c r="FI806" s="18"/>
      <c r="FJ806" s="18"/>
      <c r="FK806" s="18"/>
      <c r="FL806" s="18"/>
      <c r="FM806" s="18"/>
      <c r="FN806" s="18"/>
      <c r="FO806" s="18"/>
      <c r="FP806" s="18"/>
      <c r="FQ806" s="18"/>
      <c r="FR806" s="18"/>
      <c r="FS806" s="18"/>
      <c r="FT806" s="18"/>
      <c r="FU806" s="18"/>
      <c r="FV806" s="18"/>
    </row>
    <row r="807" spans="17:178" ht="15" customHeight="1">
      <c r="Q807" s="17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  <c r="FC807" s="18"/>
      <c r="FD807" s="18"/>
      <c r="FE807" s="18"/>
      <c r="FF807" s="18"/>
      <c r="FG807" s="18"/>
      <c r="FH807" s="18"/>
      <c r="FI807" s="18"/>
      <c r="FJ807" s="18"/>
      <c r="FK807" s="18"/>
      <c r="FL807" s="18"/>
      <c r="FM807" s="18"/>
      <c r="FN807" s="18"/>
      <c r="FO807" s="18"/>
      <c r="FP807" s="18"/>
      <c r="FQ807" s="18"/>
      <c r="FR807" s="18"/>
      <c r="FS807" s="18"/>
      <c r="FT807" s="18"/>
      <c r="FU807" s="18"/>
      <c r="FV807" s="18"/>
    </row>
    <row r="808" spans="17:178" ht="15" customHeight="1">
      <c r="Q808" s="17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  <c r="FC808" s="18"/>
      <c r="FD808" s="18"/>
      <c r="FE808" s="18"/>
      <c r="FF808" s="18"/>
      <c r="FG808" s="18"/>
      <c r="FH808" s="18"/>
      <c r="FI808" s="18"/>
      <c r="FJ808" s="18"/>
      <c r="FK808" s="18"/>
      <c r="FL808" s="18"/>
      <c r="FM808" s="18"/>
      <c r="FN808" s="18"/>
      <c r="FO808" s="18"/>
      <c r="FP808" s="18"/>
      <c r="FQ808" s="18"/>
      <c r="FR808" s="18"/>
      <c r="FS808" s="18"/>
      <c r="FT808" s="18"/>
      <c r="FU808" s="18"/>
      <c r="FV808" s="18"/>
    </row>
    <row r="809" spans="17:178" ht="15" customHeight="1">
      <c r="Q809" s="17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  <c r="FC809" s="18"/>
      <c r="FD809" s="18"/>
      <c r="FE809" s="18"/>
      <c r="FF809" s="18"/>
      <c r="FG809" s="18"/>
      <c r="FH809" s="18"/>
      <c r="FI809" s="18"/>
      <c r="FJ809" s="18"/>
      <c r="FK809" s="18"/>
      <c r="FL809" s="18"/>
      <c r="FM809" s="18"/>
      <c r="FN809" s="18"/>
      <c r="FO809" s="18"/>
      <c r="FP809" s="18"/>
      <c r="FQ809" s="18"/>
      <c r="FR809" s="18"/>
      <c r="FS809" s="18"/>
      <c r="FT809" s="18"/>
      <c r="FU809" s="18"/>
      <c r="FV809" s="18"/>
    </row>
    <row r="810" spans="17:178" ht="15" customHeight="1">
      <c r="Q810" s="17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  <c r="FC810" s="18"/>
      <c r="FD810" s="18"/>
      <c r="FE810" s="18"/>
      <c r="FF810" s="18"/>
      <c r="FG810" s="18"/>
      <c r="FH810" s="18"/>
      <c r="FI810" s="18"/>
      <c r="FJ810" s="18"/>
      <c r="FK810" s="18"/>
      <c r="FL810" s="18"/>
      <c r="FM810" s="18"/>
      <c r="FN810" s="18"/>
      <c r="FO810" s="18"/>
      <c r="FP810" s="18"/>
      <c r="FQ810" s="18"/>
      <c r="FR810" s="18"/>
      <c r="FS810" s="18"/>
      <c r="FT810" s="18"/>
      <c r="FU810" s="18"/>
      <c r="FV810" s="18"/>
    </row>
    <row r="811" spans="17:178" ht="15" customHeight="1">
      <c r="Q811" s="17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  <c r="FM811" s="18"/>
      <c r="FN811" s="18"/>
      <c r="FO811" s="18"/>
      <c r="FP811" s="18"/>
      <c r="FQ811" s="18"/>
      <c r="FR811" s="18"/>
      <c r="FS811" s="18"/>
      <c r="FT811" s="18"/>
      <c r="FU811" s="18"/>
      <c r="FV811" s="18"/>
    </row>
    <row r="812" spans="17:178" ht="15" customHeight="1">
      <c r="Q812" s="17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  <c r="FC812" s="18"/>
      <c r="FD812" s="18"/>
      <c r="FE812" s="18"/>
      <c r="FF812" s="18"/>
      <c r="FG812" s="18"/>
      <c r="FH812" s="18"/>
      <c r="FI812" s="18"/>
      <c r="FJ812" s="18"/>
      <c r="FK812" s="18"/>
      <c r="FL812" s="18"/>
      <c r="FM812" s="18"/>
      <c r="FN812" s="18"/>
      <c r="FO812" s="18"/>
      <c r="FP812" s="18"/>
      <c r="FQ812" s="18"/>
      <c r="FR812" s="18"/>
      <c r="FS812" s="18"/>
      <c r="FT812" s="18"/>
      <c r="FU812" s="18"/>
      <c r="FV812" s="18"/>
    </row>
    <row r="813" spans="17:178" ht="15" customHeight="1">
      <c r="Q813" s="17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  <c r="FC813" s="18"/>
      <c r="FD813" s="18"/>
      <c r="FE813" s="18"/>
      <c r="FF813" s="18"/>
      <c r="FG813" s="18"/>
      <c r="FH813" s="18"/>
      <c r="FI813" s="18"/>
      <c r="FJ813" s="18"/>
      <c r="FK813" s="18"/>
      <c r="FL813" s="18"/>
      <c r="FM813" s="18"/>
      <c r="FN813" s="18"/>
      <c r="FO813" s="18"/>
      <c r="FP813" s="18"/>
      <c r="FQ813" s="18"/>
      <c r="FR813" s="18"/>
      <c r="FS813" s="18"/>
      <c r="FT813" s="18"/>
      <c r="FU813" s="18"/>
      <c r="FV813" s="18"/>
    </row>
    <row r="814" spans="17:178" ht="15" customHeight="1">
      <c r="Q814" s="17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  <c r="FC814" s="18"/>
      <c r="FD814" s="18"/>
      <c r="FE814" s="18"/>
      <c r="FF814" s="18"/>
      <c r="FG814" s="18"/>
      <c r="FH814" s="18"/>
      <c r="FI814" s="18"/>
      <c r="FJ814" s="18"/>
      <c r="FK814" s="18"/>
      <c r="FL814" s="18"/>
      <c r="FM814" s="18"/>
      <c r="FN814" s="18"/>
      <c r="FO814" s="18"/>
      <c r="FP814" s="18"/>
      <c r="FQ814" s="18"/>
      <c r="FR814" s="18"/>
      <c r="FS814" s="18"/>
      <c r="FT814" s="18"/>
      <c r="FU814" s="18"/>
      <c r="FV814" s="18"/>
    </row>
    <row r="815" spans="17:178" ht="15" customHeight="1">
      <c r="Q815" s="17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  <c r="FC815" s="18"/>
      <c r="FD815" s="18"/>
      <c r="FE815" s="18"/>
      <c r="FF815" s="18"/>
      <c r="FG815" s="18"/>
      <c r="FH815" s="18"/>
      <c r="FI815" s="18"/>
      <c r="FJ815" s="18"/>
      <c r="FK815" s="18"/>
      <c r="FL815" s="18"/>
      <c r="FM815" s="18"/>
      <c r="FN815" s="18"/>
      <c r="FO815" s="18"/>
      <c r="FP815" s="18"/>
      <c r="FQ815" s="18"/>
      <c r="FR815" s="18"/>
      <c r="FS815" s="18"/>
      <c r="FT815" s="18"/>
      <c r="FU815" s="18"/>
      <c r="FV815" s="18"/>
    </row>
    <row r="816" spans="17:178" ht="15" customHeight="1">
      <c r="Q816" s="17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  <c r="FC816" s="18"/>
      <c r="FD816" s="18"/>
      <c r="FE816" s="18"/>
      <c r="FF816" s="18"/>
      <c r="FG816" s="18"/>
      <c r="FH816" s="18"/>
      <c r="FI816" s="18"/>
      <c r="FJ816" s="18"/>
      <c r="FK816" s="18"/>
      <c r="FL816" s="18"/>
      <c r="FM816" s="18"/>
      <c r="FN816" s="18"/>
      <c r="FO816" s="18"/>
      <c r="FP816" s="18"/>
      <c r="FQ816" s="18"/>
      <c r="FR816" s="18"/>
      <c r="FS816" s="18"/>
      <c r="FT816" s="18"/>
      <c r="FU816" s="18"/>
      <c r="FV816" s="18"/>
    </row>
    <row r="817" spans="17:178" ht="15" customHeight="1">
      <c r="Q817" s="17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  <c r="FC817" s="18"/>
      <c r="FD817" s="18"/>
      <c r="FE817" s="18"/>
      <c r="FF817" s="18"/>
      <c r="FG817" s="18"/>
      <c r="FH817" s="18"/>
      <c r="FI817" s="18"/>
      <c r="FJ817" s="18"/>
      <c r="FK817" s="18"/>
      <c r="FL817" s="18"/>
      <c r="FM817" s="18"/>
      <c r="FN817" s="18"/>
      <c r="FO817" s="18"/>
      <c r="FP817" s="18"/>
      <c r="FQ817" s="18"/>
      <c r="FR817" s="18"/>
      <c r="FS817" s="18"/>
      <c r="FT817" s="18"/>
      <c r="FU817" s="18"/>
      <c r="FV817" s="18"/>
    </row>
    <row r="818" spans="17:178" ht="15" customHeight="1">
      <c r="Q818" s="17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  <c r="FC818" s="18"/>
      <c r="FD818" s="18"/>
      <c r="FE818" s="18"/>
      <c r="FF818" s="18"/>
      <c r="FG818" s="18"/>
      <c r="FH818" s="18"/>
      <c r="FI818" s="18"/>
      <c r="FJ818" s="18"/>
      <c r="FK818" s="18"/>
      <c r="FL818" s="18"/>
      <c r="FM818" s="18"/>
      <c r="FN818" s="18"/>
      <c r="FO818" s="18"/>
      <c r="FP818" s="18"/>
      <c r="FQ818" s="18"/>
      <c r="FR818" s="18"/>
      <c r="FS818" s="18"/>
      <c r="FT818" s="18"/>
      <c r="FU818" s="18"/>
      <c r="FV818" s="18"/>
    </row>
    <row r="819" spans="17:178" ht="15" customHeight="1">
      <c r="Q819" s="17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  <c r="FC819" s="18"/>
      <c r="FD819" s="18"/>
      <c r="FE819" s="18"/>
      <c r="FF819" s="18"/>
      <c r="FG819" s="18"/>
      <c r="FH819" s="18"/>
      <c r="FI819" s="18"/>
      <c r="FJ819" s="18"/>
      <c r="FK819" s="18"/>
      <c r="FL819" s="18"/>
      <c r="FM819" s="18"/>
      <c r="FN819" s="18"/>
      <c r="FO819" s="18"/>
      <c r="FP819" s="18"/>
      <c r="FQ819" s="18"/>
      <c r="FR819" s="18"/>
      <c r="FS819" s="18"/>
      <c r="FT819" s="18"/>
      <c r="FU819" s="18"/>
      <c r="FV819" s="18"/>
    </row>
    <row r="820" spans="17:178" ht="15" customHeight="1">
      <c r="Q820" s="17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  <c r="FC820" s="18"/>
      <c r="FD820" s="18"/>
      <c r="FE820" s="18"/>
      <c r="FF820" s="18"/>
      <c r="FG820" s="18"/>
      <c r="FH820" s="18"/>
      <c r="FI820" s="18"/>
      <c r="FJ820" s="18"/>
      <c r="FK820" s="18"/>
      <c r="FL820" s="18"/>
      <c r="FM820" s="18"/>
      <c r="FN820" s="18"/>
      <c r="FO820" s="18"/>
      <c r="FP820" s="18"/>
      <c r="FQ820" s="18"/>
      <c r="FR820" s="18"/>
      <c r="FS820" s="18"/>
      <c r="FT820" s="18"/>
      <c r="FU820" s="18"/>
      <c r="FV820" s="18"/>
    </row>
    <row r="821" spans="17:178" ht="15" customHeight="1">
      <c r="Q821" s="17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  <c r="FC821" s="18"/>
      <c r="FD821" s="18"/>
      <c r="FE821" s="18"/>
      <c r="FF821" s="18"/>
      <c r="FG821" s="18"/>
      <c r="FH821" s="18"/>
      <c r="FI821" s="18"/>
      <c r="FJ821" s="18"/>
      <c r="FK821" s="18"/>
      <c r="FL821" s="18"/>
      <c r="FM821" s="18"/>
      <c r="FN821" s="18"/>
      <c r="FO821" s="18"/>
      <c r="FP821" s="18"/>
      <c r="FQ821" s="18"/>
      <c r="FR821" s="18"/>
      <c r="FS821" s="18"/>
      <c r="FT821" s="18"/>
      <c r="FU821" s="18"/>
      <c r="FV821" s="18"/>
    </row>
    <row r="822" spans="17:178" ht="15" customHeight="1">
      <c r="Q822" s="17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  <c r="FC822" s="18"/>
      <c r="FD822" s="18"/>
      <c r="FE822" s="18"/>
      <c r="FF822" s="18"/>
      <c r="FG822" s="18"/>
      <c r="FH822" s="18"/>
      <c r="FI822" s="18"/>
      <c r="FJ822" s="18"/>
      <c r="FK822" s="18"/>
      <c r="FL822" s="18"/>
      <c r="FM822" s="18"/>
      <c r="FN822" s="18"/>
      <c r="FO822" s="18"/>
      <c r="FP822" s="18"/>
      <c r="FQ822" s="18"/>
      <c r="FR822" s="18"/>
      <c r="FS822" s="18"/>
      <c r="FT822" s="18"/>
      <c r="FU822" s="18"/>
      <c r="FV822" s="18"/>
    </row>
    <row r="823" spans="17:178" ht="15" customHeight="1">
      <c r="Q823" s="17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  <c r="FC823" s="18"/>
      <c r="FD823" s="18"/>
      <c r="FE823" s="18"/>
      <c r="FF823" s="18"/>
      <c r="FG823" s="18"/>
      <c r="FH823" s="18"/>
      <c r="FI823" s="18"/>
      <c r="FJ823" s="18"/>
      <c r="FK823" s="18"/>
      <c r="FL823" s="18"/>
      <c r="FM823" s="18"/>
      <c r="FN823" s="18"/>
      <c r="FO823" s="18"/>
      <c r="FP823" s="18"/>
      <c r="FQ823" s="18"/>
      <c r="FR823" s="18"/>
      <c r="FS823" s="18"/>
      <c r="FT823" s="18"/>
      <c r="FU823" s="18"/>
      <c r="FV823" s="18"/>
    </row>
    <row r="824" spans="17:178" ht="15" customHeight="1">
      <c r="Q824" s="17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  <c r="FC824" s="18"/>
      <c r="FD824" s="18"/>
      <c r="FE824" s="18"/>
      <c r="FF824" s="18"/>
      <c r="FG824" s="18"/>
      <c r="FH824" s="18"/>
      <c r="FI824" s="18"/>
      <c r="FJ824" s="18"/>
      <c r="FK824" s="18"/>
      <c r="FL824" s="18"/>
      <c r="FM824" s="18"/>
      <c r="FN824" s="18"/>
      <c r="FO824" s="18"/>
      <c r="FP824" s="18"/>
      <c r="FQ824" s="18"/>
      <c r="FR824" s="18"/>
      <c r="FS824" s="18"/>
      <c r="FT824" s="18"/>
      <c r="FU824" s="18"/>
      <c r="FV824" s="18"/>
    </row>
    <row r="825" spans="17:178" ht="15" customHeight="1">
      <c r="Q825" s="17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  <c r="FC825" s="18"/>
      <c r="FD825" s="18"/>
      <c r="FE825" s="18"/>
      <c r="FF825" s="18"/>
      <c r="FG825" s="18"/>
      <c r="FH825" s="18"/>
      <c r="FI825" s="18"/>
      <c r="FJ825" s="18"/>
      <c r="FK825" s="18"/>
      <c r="FL825" s="18"/>
      <c r="FM825" s="18"/>
      <c r="FN825" s="18"/>
      <c r="FO825" s="18"/>
      <c r="FP825" s="18"/>
      <c r="FQ825" s="18"/>
      <c r="FR825" s="18"/>
      <c r="FS825" s="18"/>
      <c r="FT825" s="18"/>
      <c r="FU825" s="18"/>
      <c r="FV825" s="18"/>
    </row>
    <row r="826" spans="17:178" ht="15" customHeight="1">
      <c r="Q826" s="17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  <c r="FM826" s="18"/>
      <c r="FN826" s="18"/>
      <c r="FO826" s="18"/>
      <c r="FP826" s="18"/>
      <c r="FQ826" s="18"/>
      <c r="FR826" s="18"/>
      <c r="FS826" s="18"/>
      <c r="FT826" s="18"/>
      <c r="FU826" s="18"/>
      <c r="FV826" s="18"/>
    </row>
    <row r="827" spans="17:178" ht="15" customHeight="1">
      <c r="Q827" s="17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  <c r="FC827" s="18"/>
      <c r="FD827" s="18"/>
      <c r="FE827" s="18"/>
      <c r="FF827" s="18"/>
      <c r="FG827" s="18"/>
      <c r="FH827" s="18"/>
      <c r="FI827" s="18"/>
      <c r="FJ827" s="18"/>
      <c r="FK827" s="18"/>
      <c r="FL827" s="18"/>
      <c r="FM827" s="18"/>
      <c r="FN827" s="18"/>
      <c r="FO827" s="18"/>
      <c r="FP827" s="18"/>
      <c r="FQ827" s="18"/>
      <c r="FR827" s="18"/>
      <c r="FS827" s="18"/>
      <c r="FT827" s="18"/>
      <c r="FU827" s="18"/>
      <c r="FV827" s="18"/>
    </row>
    <row r="828" spans="17:178" ht="15" customHeight="1">
      <c r="Q828" s="17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  <c r="FC828" s="18"/>
      <c r="FD828" s="18"/>
      <c r="FE828" s="18"/>
      <c r="FF828" s="18"/>
      <c r="FG828" s="18"/>
      <c r="FH828" s="18"/>
      <c r="FI828" s="18"/>
      <c r="FJ828" s="18"/>
      <c r="FK828" s="18"/>
      <c r="FL828" s="18"/>
      <c r="FM828" s="18"/>
      <c r="FN828" s="18"/>
      <c r="FO828" s="18"/>
      <c r="FP828" s="18"/>
      <c r="FQ828" s="18"/>
      <c r="FR828" s="18"/>
      <c r="FS828" s="18"/>
      <c r="FT828" s="18"/>
      <c r="FU828" s="18"/>
      <c r="FV828" s="18"/>
    </row>
    <row r="829" spans="17:178" ht="15" customHeight="1">
      <c r="Q829" s="17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  <c r="FC829" s="18"/>
      <c r="FD829" s="18"/>
      <c r="FE829" s="18"/>
      <c r="FF829" s="18"/>
      <c r="FG829" s="18"/>
      <c r="FH829" s="18"/>
      <c r="FI829" s="18"/>
      <c r="FJ829" s="18"/>
      <c r="FK829" s="18"/>
      <c r="FL829" s="18"/>
      <c r="FM829" s="18"/>
      <c r="FN829" s="18"/>
      <c r="FO829" s="18"/>
      <c r="FP829" s="18"/>
      <c r="FQ829" s="18"/>
      <c r="FR829" s="18"/>
      <c r="FS829" s="18"/>
      <c r="FT829" s="18"/>
      <c r="FU829" s="18"/>
      <c r="FV829" s="18"/>
    </row>
    <row r="830" spans="17:178" ht="15" customHeight="1">
      <c r="Q830" s="17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  <c r="FC830" s="18"/>
      <c r="FD830" s="18"/>
      <c r="FE830" s="18"/>
      <c r="FF830" s="18"/>
      <c r="FG830" s="18"/>
      <c r="FH830" s="18"/>
      <c r="FI830" s="18"/>
      <c r="FJ830" s="18"/>
      <c r="FK830" s="18"/>
      <c r="FL830" s="18"/>
      <c r="FM830" s="18"/>
      <c r="FN830" s="18"/>
      <c r="FO830" s="18"/>
      <c r="FP830" s="18"/>
      <c r="FQ830" s="18"/>
      <c r="FR830" s="18"/>
      <c r="FS830" s="18"/>
      <c r="FT830" s="18"/>
      <c r="FU830" s="18"/>
      <c r="FV830" s="18"/>
    </row>
    <row r="831" spans="17:178" ht="15" customHeight="1">
      <c r="Q831" s="17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  <c r="FF831" s="18"/>
      <c r="FG831" s="18"/>
      <c r="FH831" s="18"/>
      <c r="FI831" s="18"/>
      <c r="FJ831" s="18"/>
      <c r="FK831" s="18"/>
      <c r="FL831" s="18"/>
      <c r="FM831" s="18"/>
      <c r="FN831" s="18"/>
      <c r="FO831" s="18"/>
      <c r="FP831" s="18"/>
      <c r="FQ831" s="18"/>
      <c r="FR831" s="18"/>
      <c r="FS831" s="18"/>
      <c r="FT831" s="18"/>
      <c r="FU831" s="18"/>
      <c r="FV831" s="18"/>
    </row>
    <row r="832" spans="17:178" ht="15" customHeight="1">
      <c r="Q832" s="17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  <c r="EW832" s="18"/>
      <c r="EX832" s="18"/>
      <c r="EY832" s="18"/>
      <c r="EZ832" s="18"/>
      <c r="FA832" s="18"/>
      <c r="FB832" s="18"/>
      <c r="FC832" s="18"/>
      <c r="FD832" s="18"/>
      <c r="FE832" s="18"/>
      <c r="FF832" s="18"/>
      <c r="FG832" s="18"/>
      <c r="FH832" s="18"/>
      <c r="FI832" s="18"/>
      <c r="FJ832" s="18"/>
      <c r="FK832" s="18"/>
      <c r="FL832" s="18"/>
      <c r="FM832" s="18"/>
      <c r="FN832" s="18"/>
      <c r="FO832" s="18"/>
      <c r="FP832" s="18"/>
      <c r="FQ832" s="18"/>
      <c r="FR832" s="18"/>
      <c r="FS832" s="18"/>
      <c r="FT832" s="18"/>
      <c r="FU832" s="18"/>
      <c r="FV832" s="18"/>
    </row>
    <row r="833" spans="17:178" ht="15" customHeight="1">
      <c r="Q833" s="17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  <c r="EN833" s="18"/>
      <c r="EO833" s="18"/>
      <c r="EP833" s="18"/>
      <c r="EQ833" s="18"/>
      <c r="ER833" s="18"/>
      <c r="ES833" s="18"/>
      <c r="ET833" s="18"/>
      <c r="EU833" s="18"/>
      <c r="EV833" s="18"/>
      <c r="EW833" s="18"/>
      <c r="EX833" s="18"/>
      <c r="EY833" s="18"/>
      <c r="EZ833" s="18"/>
      <c r="FA833" s="18"/>
      <c r="FB833" s="18"/>
      <c r="FC833" s="18"/>
      <c r="FD833" s="18"/>
      <c r="FE833" s="18"/>
      <c r="FF833" s="18"/>
      <c r="FG833" s="18"/>
      <c r="FH833" s="18"/>
      <c r="FI833" s="18"/>
      <c r="FJ833" s="18"/>
      <c r="FK833" s="18"/>
      <c r="FL833" s="18"/>
      <c r="FM833" s="18"/>
      <c r="FN833" s="18"/>
      <c r="FO833" s="18"/>
      <c r="FP833" s="18"/>
      <c r="FQ833" s="18"/>
      <c r="FR833" s="18"/>
      <c r="FS833" s="18"/>
      <c r="FT833" s="18"/>
      <c r="FU833" s="18"/>
      <c r="FV833" s="18"/>
    </row>
    <row r="834" spans="17:178" ht="15" customHeight="1">
      <c r="Q834" s="17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  <c r="EW834" s="18"/>
      <c r="EX834" s="18"/>
      <c r="EY834" s="18"/>
      <c r="EZ834" s="18"/>
      <c r="FA834" s="18"/>
      <c r="FB834" s="18"/>
      <c r="FC834" s="18"/>
      <c r="FD834" s="18"/>
      <c r="FE834" s="18"/>
      <c r="FF834" s="18"/>
      <c r="FG834" s="18"/>
      <c r="FH834" s="18"/>
      <c r="FI834" s="18"/>
      <c r="FJ834" s="18"/>
      <c r="FK834" s="18"/>
      <c r="FL834" s="18"/>
      <c r="FM834" s="18"/>
      <c r="FN834" s="18"/>
      <c r="FO834" s="18"/>
      <c r="FP834" s="18"/>
      <c r="FQ834" s="18"/>
      <c r="FR834" s="18"/>
      <c r="FS834" s="18"/>
      <c r="FT834" s="18"/>
      <c r="FU834" s="18"/>
      <c r="FV834" s="18"/>
    </row>
    <row r="835" spans="17:178" ht="15" customHeight="1">
      <c r="Q835" s="17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  <c r="EW835" s="18"/>
      <c r="EX835" s="18"/>
      <c r="EY835" s="18"/>
      <c r="EZ835" s="18"/>
      <c r="FA835" s="18"/>
      <c r="FB835" s="18"/>
      <c r="FC835" s="18"/>
      <c r="FD835" s="18"/>
      <c r="FE835" s="18"/>
      <c r="FF835" s="18"/>
      <c r="FG835" s="18"/>
      <c r="FH835" s="18"/>
      <c r="FI835" s="18"/>
      <c r="FJ835" s="18"/>
      <c r="FK835" s="18"/>
      <c r="FL835" s="18"/>
      <c r="FM835" s="18"/>
      <c r="FN835" s="18"/>
      <c r="FO835" s="18"/>
      <c r="FP835" s="18"/>
      <c r="FQ835" s="18"/>
      <c r="FR835" s="18"/>
      <c r="FS835" s="18"/>
      <c r="FT835" s="18"/>
      <c r="FU835" s="18"/>
      <c r="FV835" s="18"/>
    </row>
    <row r="836" spans="17:178" ht="15" customHeight="1">
      <c r="Q836" s="17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  <c r="EW836" s="18"/>
      <c r="EX836" s="18"/>
      <c r="EY836" s="18"/>
      <c r="EZ836" s="18"/>
      <c r="FA836" s="18"/>
      <c r="FB836" s="18"/>
      <c r="FC836" s="18"/>
      <c r="FD836" s="18"/>
      <c r="FE836" s="18"/>
      <c r="FF836" s="18"/>
      <c r="FG836" s="18"/>
      <c r="FH836" s="18"/>
      <c r="FI836" s="18"/>
      <c r="FJ836" s="18"/>
      <c r="FK836" s="18"/>
      <c r="FL836" s="18"/>
      <c r="FM836" s="18"/>
      <c r="FN836" s="18"/>
      <c r="FO836" s="18"/>
      <c r="FP836" s="18"/>
      <c r="FQ836" s="18"/>
      <c r="FR836" s="18"/>
      <c r="FS836" s="18"/>
      <c r="FT836" s="18"/>
      <c r="FU836" s="18"/>
      <c r="FV836" s="18"/>
    </row>
    <row r="837" spans="17:178" ht="15" customHeight="1">
      <c r="Q837" s="17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  <c r="EW837" s="18"/>
      <c r="EX837" s="18"/>
      <c r="EY837" s="18"/>
      <c r="EZ837" s="18"/>
      <c r="FA837" s="18"/>
      <c r="FB837" s="18"/>
      <c r="FC837" s="18"/>
      <c r="FD837" s="18"/>
      <c r="FE837" s="18"/>
      <c r="FF837" s="18"/>
      <c r="FG837" s="18"/>
      <c r="FH837" s="18"/>
      <c r="FI837" s="18"/>
      <c r="FJ837" s="18"/>
      <c r="FK837" s="18"/>
      <c r="FL837" s="18"/>
      <c r="FM837" s="18"/>
      <c r="FN837" s="18"/>
      <c r="FO837" s="18"/>
      <c r="FP837" s="18"/>
      <c r="FQ837" s="18"/>
      <c r="FR837" s="18"/>
      <c r="FS837" s="18"/>
      <c r="FT837" s="18"/>
      <c r="FU837" s="18"/>
      <c r="FV837" s="18"/>
    </row>
    <row r="838" spans="17:178" ht="15" customHeight="1">
      <c r="Q838" s="17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  <c r="EW838" s="18"/>
      <c r="EX838" s="18"/>
      <c r="EY838" s="18"/>
      <c r="EZ838" s="18"/>
      <c r="FA838" s="18"/>
      <c r="FB838" s="18"/>
      <c r="FC838" s="18"/>
      <c r="FD838" s="18"/>
      <c r="FE838" s="18"/>
      <c r="FF838" s="18"/>
      <c r="FG838" s="18"/>
      <c r="FH838" s="18"/>
      <c r="FI838" s="18"/>
      <c r="FJ838" s="18"/>
      <c r="FK838" s="18"/>
      <c r="FL838" s="18"/>
      <c r="FM838" s="18"/>
      <c r="FN838" s="18"/>
      <c r="FO838" s="18"/>
      <c r="FP838" s="18"/>
      <c r="FQ838" s="18"/>
      <c r="FR838" s="18"/>
      <c r="FS838" s="18"/>
      <c r="FT838" s="18"/>
      <c r="FU838" s="18"/>
      <c r="FV838" s="18"/>
    </row>
    <row r="839" spans="17:178" ht="15" customHeight="1">
      <c r="Q839" s="17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  <c r="FC839" s="18"/>
      <c r="FD839" s="18"/>
      <c r="FE839" s="18"/>
      <c r="FF839" s="18"/>
      <c r="FG839" s="18"/>
      <c r="FH839" s="18"/>
      <c r="FI839" s="18"/>
      <c r="FJ839" s="18"/>
      <c r="FK839" s="18"/>
      <c r="FL839" s="18"/>
      <c r="FM839" s="18"/>
      <c r="FN839" s="18"/>
      <c r="FO839" s="18"/>
      <c r="FP839" s="18"/>
      <c r="FQ839" s="18"/>
      <c r="FR839" s="18"/>
      <c r="FS839" s="18"/>
      <c r="FT839" s="18"/>
      <c r="FU839" s="18"/>
      <c r="FV839" s="18"/>
    </row>
    <row r="840" spans="17:178" ht="15" customHeight="1">
      <c r="Q840" s="17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  <c r="EW840" s="18"/>
      <c r="EX840" s="18"/>
      <c r="EY840" s="18"/>
      <c r="EZ840" s="18"/>
      <c r="FA840" s="18"/>
      <c r="FB840" s="18"/>
      <c r="FC840" s="18"/>
      <c r="FD840" s="18"/>
      <c r="FE840" s="18"/>
      <c r="FF840" s="18"/>
      <c r="FG840" s="18"/>
      <c r="FH840" s="18"/>
      <c r="FI840" s="18"/>
      <c r="FJ840" s="18"/>
      <c r="FK840" s="18"/>
      <c r="FL840" s="18"/>
      <c r="FM840" s="18"/>
      <c r="FN840" s="18"/>
      <c r="FO840" s="18"/>
      <c r="FP840" s="18"/>
      <c r="FQ840" s="18"/>
      <c r="FR840" s="18"/>
      <c r="FS840" s="18"/>
      <c r="FT840" s="18"/>
      <c r="FU840" s="18"/>
      <c r="FV840" s="18"/>
    </row>
    <row r="841" spans="17:178" ht="15" customHeight="1">
      <c r="Q841" s="19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M841" s="20"/>
      <c r="FN841" s="20"/>
      <c r="FO841" s="20"/>
      <c r="FP841" s="20"/>
      <c r="FQ841" s="20"/>
      <c r="FR841" s="20"/>
      <c r="FS841" s="20"/>
      <c r="FT841" s="20"/>
      <c r="FU841" s="20"/>
      <c r="FV841" s="20"/>
    </row>
    <row r="842" spans="17:178" ht="15" customHeight="1">
      <c r="Q842" s="19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M842" s="20"/>
      <c r="FN842" s="20"/>
      <c r="FO842" s="20"/>
      <c r="FP842" s="20"/>
      <c r="FQ842" s="20"/>
      <c r="FR842" s="20"/>
      <c r="FS842" s="20"/>
      <c r="FT842" s="20"/>
      <c r="FU842" s="20"/>
      <c r="FV842" s="20"/>
    </row>
    <row r="843" spans="17:178" ht="15" customHeight="1">
      <c r="Q843" s="19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M843" s="20"/>
      <c r="FN843" s="20"/>
      <c r="FO843" s="20"/>
      <c r="FP843" s="20"/>
      <c r="FQ843" s="20"/>
      <c r="FR843" s="20"/>
      <c r="FS843" s="20"/>
      <c r="FT843" s="20"/>
      <c r="FU843" s="20"/>
      <c r="FV843" s="20"/>
    </row>
    <row r="844" spans="17:178" ht="15" customHeight="1">
      <c r="Q844" s="19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M844" s="20"/>
      <c r="FN844" s="20"/>
      <c r="FO844" s="20"/>
      <c r="FP844" s="20"/>
      <c r="FQ844" s="20"/>
      <c r="FR844" s="20"/>
      <c r="FS844" s="20"/>
      <c r="FT844" s="20"/>
      <c r="FU844" s="20"/>
      <c r="FV844" s="20"/>
    </row>
    <row r="845" spans="17:178" ht="15" customHeight="1">
      <c r="Q845" s="19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  <c r="FQ845" s="20"/>
      <c r="FR845" s="20"/>
      <c r="FS845" s="20"/>
      <c r="FT845" s="20"/>
      <c r="FU845" s="20"/>
      <c r="FV845" s="20"/>
    </row>
    <row r="846" spans="17:178" ht="15" customHeight="1">
      <c r="Q846" s="19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  <c r="FQ846" s="20"/>
      <c r="FR846" s="20"/>
      <c r="FS846" s="20"/>
      <c r="FT846" s="20"/>
      <c r="FU846" s="20"/>
      <c r="FV846" s="20"/>
    </row>
    <row r="847" spans="17:178" ht="15" customHeight="1">
      <c r="Q847" s="19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M847" s="20"/>
      <c r="FN847" s="20"/>
      <c r="FO847" s="20"/>
      <c r="FP847" s="20"/>
      <c r="FQ847" s="20"/>
      <c r="FR847" s="20"/>
      <c r="FS847" s="20"/>
      <c r="FT847" s="20"/>
      <c r="FU847" s="20"/>
      <c r="FV847" s="20"/>
    </row>
    <row r="848" spans="17:178" ht="15" customHeight="1">
      <c r="Q848" s="19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M848" s="20"/>
      <c r="FN848" s="20"/>
      <c r="FO848" s="20"/>
      <c r="FP848" s="20"/>
      <c r="FQ848" s="20"/>
      <c r="FR848" s="20"/>
      <c r="FS848" s="20"/>
      <c r="FT848" s="20"/>
      <c r="FU848" s="20"/>
      <c r="FV848" s="20"/>
    </row>
    <row r="849" spans="17:178" ht="15" customHeight="1">
      <c r="Q849" s="19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M849" s="20"/>
      <c r="FN849" s="20"/>
      <c r="FO849" s="20"/>
      <c r="FP849" s="20"/>
      <c r="FQ849" s="20"/>
      <c r="FR849" s="20"/>
      <c r="FS849" s="20"/>
      <c r="FT849" s="20"/>
      <c r="FU849" s="20"/>
      <c r="FV849" s="20"/>
    </row>
    <row r="850" spans="17:178" ht="15" customHeight="1">
      <c r="Q850" s="19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M850" s="20"/>
      <c r="FN850" s="20"/>
      <c r="FO850" s="20"/>
      <c r="FP850" s="20"/>
      <c r="FQ850" s="20"/>
      <c r="FR850" s="20"/>
      <c r="FS850" s="20"/>
      <c r="FT850" s="20"/>
      <c r="FU850" s="20"/>
      <c r="FV850" s="20"/>
    </row>
    <row r="851" spans="17:178" ht="15" customHeight="1">
      <c r="Q851" s="19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M851" s="20"/>
      <c r="FN851" s="20"/>
      <c r="FO851" s="20"/>
      <c r="FP851" s="20"/>
      <c r="FQ851" s="20"/>
      <c r="FR851" s="20"/>
      <c r="FS851" s="20"/>
      <c r="FT851" s="20"/>
      <c r="FU851" s="20"/>
      <c r="FV851" s="20"/>
    </row>
    <row r="852" spans="17:178" ht="15" customHeight="1">
      <c r="Q852" s="19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M852" s="20"/>
      <c r="FN852" s="20"/>
      <c r="FO852" s="20"/>
      <c r="FP852" s="20"/>
      <c r="FQ852" s="20"/>
      <c r="FR852" s="20"/>
      <c r="FS852" s="20"/>
      <c r="FT852" s="20"/>
      <c r="FU852" s="20"/>
      <c r="FV852" s="20"/>
    </row>
    <row r="853" spans="17:178" ht="15" customHeight="1">
      <c r="Q853" s="19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M853" s="20"/>
      <c r="FN853" s="20"/>
      <c r="FO853" s="20"/>
      <c r="FP853" s="20"/>
      <c r="FQ853" s="20"/>
      <c r="FR853" s="20"/>
      <c r="FS853" s="20"/>
      <c r="FT853" s="20"/>
      <c r="FU853" s="20"/>
      <c r="FV853" s="20"/>
    </row>
    <row r="854" spans="17:178" ht="15" customHeight="1">
      <c r="Q854" s="19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M854" s="20"/>
      <c r="FN854" s="20"/>
      <c r="FO854" s="20"/>
      <c r="FP854" s="20"/>
      <c r="FQ854" s="20"/>
      <c r="FR854" s="20"/>
      <c r="FS854" s="20"/>
      <c r="FT854" s="20"/>
      <c r="FU854" s="20"/>
      <c r="FV854" s="20"/>
    </row>
    <row r="855" spans="17:178" ht="15" customHeight="1">
      <c r="Q855" s="19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  <c r="FQ855" s="20"/>
      <c r="FR855" s="20"/>
      <c r="FS855" s="20"/>
      <c r="FT855" s="20"/>
      <c r="FU855" s="20"/>
      <c r="FV855" s="20"/>
    </row>
    <row r="856" spans="17:178" ht="15" customHeight="1">
      <c r="Q856" s="19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M856" s="20"/>
      <c r="FN856" s="20"/>
      <c r="FO856" s="20"/>
      <c r="FP856" s="20"/>
      <c r="FQ856" s="20"/>
      <c r="FR856" s="20"/>
      <c r="FS856" s="20"/>
      <c r="FT856" s="20"/>
      <c r="FU856" s="20"/>
      <c r="FV856" s="20"/>
    </row>
    <row r="857" spans="17:178" ht="15" customHeight="1">
      <c r="Q857" s="19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M857" s="20"/>
      <c r="FN857" s="20"/>
      <c r="FO857" s="20"/>
      <c r="FP857" s="20"/>
      <c r="FQ857" s="20"/>
      <c r="FR857" s="20"/>
      <c r="FS857" s="20"/>
      <c r="FT857" s="20"/>
      <c r="FU857" s="20"/>
      <c r="FV857" s="20"/>
    </row>
    <row r="858" spans="17:178" ht="15" customHeight="1">
      <c r="Q858" s="19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M858" s="20"/>
      <c r="FN858" s="20"/>
      <c r="FO858" s="20"/>
      <c r="FP858" s="20"/>
      <c r="FQ858" s="20"/>
      <c r="FR858" s="20"/>
      <c r="FS858" s="20"/>
      <c r="FT858" s="20"/>
      <c r="FU858" s="20"/>
      <c r="FV858" s="20"/>
    </row>
    <row r="859" spans="17:178" ht="15" customHeight="1">
      <c r="Q859" s="19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M859" s="20"/>
      <c r="FN859" s="20"/>
      <c r="FO859" s="20"/>
      <c r="FP859" s="20"/>
      <c r="FQ859" s="20"/>
      <c r="FR859" s="20"/>
      <c r="FS859" s="20"/>
      <c r="FT859" s="20"/>
      <c r="FU859" s="20"/>
      <c r="FV859" s="20"/>
    </row>
    <row r="860" spans="17:178" ht="15" customHeight="1">
      <c r="Q860" s="19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  <c r="FI860" s="20"/>
      <c r="FJ860" s="20"/>
      <c r="FK860" s="20"/>
      <c r="FL860" s="20"/>
      <c r="FM860" s="20"/>
      <c r="FN860" s="20"/>
      <c r="FO860" s="20"/>
      <c r="FP860" s="20"/>
      <c r="FQ860" s="20"/>
      <c r="FR860" s="20"/>
      <c r="FS860" s="20"/>
      <c r="FT860" s="20"/>
      <c r="FU860" s="20"/>
      <c r="FV860" s="20"/>
    </row>
    <row r="861" spans="17:178" ht="15" customHeight="1">
      <c r="Q861" s="19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  <c r="FI861" s="20"/>
      <c r="FJ861" s="20"/>
      <c r="FK861" s="20"/>
      <c r="FL861" s="20"/>
      <c r="FM861" s="20"/>
      <c r="FN861" s="20"/>
      <c r="FO861" s="20"/>
      <c r="FP861" s="20"/>
      <c r="FQ861" s="20"/>
      <c r="FR861" s="20"/>
      <c r="FS861" s="20"/>
      <c r="FT861" s="20"/>
      <c r="FU861" s="20"/>
      <c r="FV861" s="20"/>
    </row>
    <row r="862" spans="17:178" ht="15" customHeight="1">
      <c r="Q862" s="19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  <c r="FI862" s="20"/>
      <c r="FJ862" s="20"/>
      <c r="FK862" s="20"/>
      <c r="FL862" s="20"/>
      <c r="FM862" s="20"/>
      <c r="FN862" s="20"/>
      <c r="FO862" s="20"/>
      <c r="FP862" s="20"/>
      <c r="FQ862" s="20"/>
      <c r="FR862" s="20"/>
      <c r="FS862" s="20"/>
      <c r="FT862" s="20"/>
      <c r="FU862" s="20"/>
      <c r="FV862" s="20"/>
    </row>
    <row r="863" spans="17:178" ht="15" customHeight="1">
      <c r="Q863" s="19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  <c r="FI863" s="20"/>
      <c r="FJ863" s="20"/>
      <c r="FK863" s="20"/>
      <c r="FL863" s="20"/>
      <c r="FM863" s="20"/>
      <c r="FN863" s="20"/>
      <c r="FO863" s="20"/>
      <c r="FP863" s="20"/>
      <c r="FQ863" s="20"/>
      <c r="FR863" s="20"/>
      <c r="FS863" s="20"/>
      <c r="FT863" s="20"/>
      <c r="FU863" s="20"/>
      <c r="FV863" s="20"/>
    </row>
    <row r="864" spans="17:178" ht="15" customHeight="1">
      <c r="Q864" s="19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  <c r="FI864" s="20"/>
      <c r="FJ864" s="20"/>
      <c r="FK864" s="20"/>
      <c r="FL864" s="20"/>
      <c r="FM864" s="20"/>
      <c r="FN864" s="20"/>
      <c r="FO864" s="20"/>
      <c r="FP864" s="20"/>
      <c r="FQ864" s="20"/>
      <c r="FR864" s="20"/>
      <c r="FS864" s="20"/>
      <c r="FT864" s="20"/>
      <c r="FU864" s="20"/>
      <c r="FV864" s="20"/>
    </row>
    <row r="865" spans="17:178" ht="15" customHeight="1">
      <c r="Q865" s="19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  <c r="FI865" s="20"/>
      <c r="FJ865" s="20"/>
      <c r="FK865" s="20"/>
      <c r="FL865" s="20"/>
      <c r="FM865" s="20"/>
      <c r="FN865" s="20"/>
      <c r="FO865" s="20"/>
      <c r="FP865" s="20"/>
      <c r="FQ865" s="20"/>
      <c r="FR865" s="20"/>
      <c r="FS865" s="20"/>
      <c r="FT865" s="20"/>
      <c r="FU865" s="20"/>
      <c r="FV865" s="20"/>
    </row>
    <row r="866" spans="17:178" ht="15" customHeight="1">
      <c r="Q866" s="19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  <c r="FI866" s="20"/>
      <c r="FJ866" s="20"/>
      <c r="FK866" s="20"/>
      <c r="FL866" s="20"/>
      <c r="FM866" s="20"/>
      <c r="FN866" s="20"/>
      <c r="FO866" s="20"/>
      <c r="FP866" s="20"/>
      <c r="FQ866" s="20"/>
      <c r="FR866" s="20"/>
      <c r="FS866" s="20"/>
      <c r="FT866" s="20"/>
      <c r="FU866" s="20"/>
      <c r="FV866" s="20"/>
    </row>
    <row r="867" spans="17:178" ht="15" customHeight="1">
      <c r="Q867" s="19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  <c r="FI867" s="20"/>
      <c r="FJ867" s="20"/>
      <c r="FK867" s="20"/>
      <c r="FL867" s="20"/>
      <c r="FM867" s="20"/>
      <c r="FN867" s="20"/>
      <c r="FO867" s="20"/>
      <c r="FP867" s="20"/>
      <c r="FQ867" s="20"/>
      <c r="FR867" s="20"/>
      <c r="FS867" s="20"/>
      <c r="FT867" s="20"/>
      <c r="FU867" s="20"/>
      <c r="FV867" s="20"/>
    </row>
    <row r="868" spans="17:178" ht="15" customHeight="1">
      <c r="Q868" s="19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  <c r="FI868" s="20"/>
      <c r="FJ868" s="20"/>
      <c r="FK868" s="20"/>
      <c r="FL868" s="20"/>
      <c r="FM868" s="20"/>
      <c r="FN868" s="20"/>
      <c r="FO868" s="20"/>
      <c r="FP868" s="20"/>
      <c r="FQ868" s="20"/>
      <c r="FR868" s="20"/>
      <c r="FS868" s="20"/>
      <c r="FT868" s="20"/>
      <c r="FU868" s="20"/>
      <c r="FV868" s="20"/>
    </row>
    <row r="869" spans="17:178" ht="15" customHeight="1">
      <c r="Q869" s="19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  <c r="FI869" s="20"/>
      <c r="FJ869" s="20"/>
      <c r="FK869" s="20"/>
      <c r="FL869" s="20"/>
      <c r="FM869" s="20"/>
      <c r="FN869" s="20"/>
      <c r="FO869" s="20"/>
      <c r="FP869" s="20"/>
      <c r="FQ869" s="20"/>
      <c r="FR869" s="20"/>
      <c r="FS869" s="20"/>
      <c r="FT869" s="20"/>
      <c r="FU869" s="20"/>
      <c r="FV869" s="20"/>
    </row>
    <row r="870" spans="17:178" ht="15" customHeight="1">
      <c r="Q870" s="19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  <c r="FI870" s="20"/>
      <c r="FJ870" s="20"/>
      <c r="FK870" s="20"/>
      <c r="FL870" s="20"/>
      <c r="FM870" s="20"/>
      <c r="FN870" s="20"/>
      <c r="FO870" s="20"/>
      <c r="FP870" s="20"/>
      <c r="FQ870" s="20"/>
      <c r="FR870" s="20"/>
      <c r="FS870" s="20"/>
      <c r="FT870" s="20"/>
      <c r="FU870" s="20"/>
      <c r="FV870" s="20"/>
    </row>
    <row r="871" spans="17:178" ht="15" customHeight="1">
      <c r="Q871" s="19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  <c r="FI871" s="20"/>
      <c r="FJ871" s="20"/>
      <c r="FK871" s="20"/>
      <c r="FL871" s="20"/>
      <c r="FM871" s="20"/>
      <c r="FN871" s="20"/>
      <c r="FO871" s="20"/>
      <c r="FP871" s="20"/>
      <c r="FQ871" s="20"/>
      <c r="FR871" s="20"/>
      <c r="FS871" s="20"/>
      <c r="FT871" s="20"/>
      <c r="FU871" s="20"/>
      <c r="FV871" s="20"/>
    </row>
    <row r="872" spans="17:178" ht="15" customHeight="1">
      <c r="Q872" s="19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  <c r="FI872" s="20"/>
      <c r="FJ872" s="20"/>
      <c r="FK872" s="20"/>
      <c r="FL872" s="20"/>
      <c r="FM872" s="20"/>
      <c r="FN872" s="20"/>
      <c r="FO872" s="20"/>
      <c r="FP872" s="20"/>
      <c r="FQ872" s="20"/>
      <c r="FR872" s="20"/>
      <c r="FS872" s="20"/>
      <c r="FT872" s="20"/>
      <c r="FU872" s="20"/>
      <c r="FV872" s="20"/>
    </row>
    <row r="873" spans="17:178" ht="15" customHeight="1">
      <c r="Q873" s="19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  <c r="FI873" s="20"/>
      <c r="FJ873" s="20"/>
      <c r="FK873" s="20"/>
      <c r="FL873" s="20"/>
      <c r="FM873" s="20"/>
      <c r="FN873" s="20"/>
      <c r="FO873" s="20"/>
      <c r="FP873" s="20"/>
      <c r="FQ873" s="20"/>
      <c r="FR873" s="20"/>
      <c r="FS873" s="20"/>
      <c r="FT873" s="20"/>
      <c r="FU873" s="20"/>
      <c r="FV873" s="20"/>
    </row>
    <row r="874" spans="17:178" ht="15" customHeight="1">
      <c r="Q874" s="19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  <c r="FI874" s="20"/>
      <c r="FJ874" s="20"/>
      <c r="FK874" s="20"/>
      <c r="FL874" s="20"/>
      <c r="FM874" s="20"/>
      <c r="FN874" s="20"/>
      <c r="FO874" s="20"/>
      <c r="FP874" s="20"/>
      <c r="FQ874" s="20"/>
      <c r="FR874" s="20"/>
      <c r="FS874" s="20"/>
      <c r="FT874" s="20"/>
      <c r="FU874" s="20"/>
      <c r="FV874" s="20"/>
    </row>
    <row r="875" spans="17:178" ht="15" customHeight="1">
      <c r="Q875" s="19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  <c r="FI875" s="20"/>
      <c r="FJ875" s="20"/>
      <c r="FK875" s="20"/>
      <c r="FL875" s="20"/>
      <c r="FM875" s="20"/>
      <c r="FN875" s="20"/>
      <c r="FO875" s="20"/>
      <c r="FP875" s="20"/>
      <c r="FQ875" s="20"/>
      <c r="FR875" s="20"/>
      <c r="FS875" s="20"/>
      <c r="FT875" s="20"/>
      <c r="FU875" s="20"/>
      <c r="FV875" s="20"/>
    </row>
    <row r="876" spans="17:178" ht="15" customHeight="1">
      <c r="Q876" s="19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  <c r="FI876" s="20"/>
      <c r="FJ876" s="20"/>
      <c r="FK876" s="20"/>
      <c r="FL876" s="20"/>
      <c r="FM876" s="20"/>
      <c r="FN876" s="20"/>
      <c r="FO876" s="20"/>
      <c r="FP876" s="20"/>
      <c r="FQ876" s="20"/>
      <c r="FR876" s="20"/>
      <c r="FS876" s="20"/>
      <c r="FT876" s="20"/>
      <c r="FU876" s="20"/>
      <c r="FV876" s="20"/>
    </row>
    <row r="877" spans="17:178" ht="15" customHeight="1">
      <c r="Q877" s="19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  <c r="FI877" s="20"/>
      <c r="FJ877" s="20"/>
      <c r="FK877" s="20"/>
      <c r="FL877" s="20"/>
      <c r="FM877" s="20"/>
      <c r="FN877" s="20"/>
      <c r="FO877" s="20"/>
      <c r="FP877" s="20"/>
      <c r="FQ877" s="20"/>
      <c r="FR877" s="20"/>
      <c r="FS877" s="20"/>
      <c r="FT877" s="20"/>
      <c r="FU877" s="20"/>
      <c r="FV877" s="20"/>
    </row>
    <row r="878" spans="17:178" ht="15" customHeight="1">
      <c r="Q878" s="19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  <c r="FI878" s="20"/>
      <c r="FJ878" s="20"/>
      <c r="FK878" s="20"/>
      <c r="FL878" s="20"/>
      <c r="FM878" s="20"/>
      <c r="FN878" s="20"/>
      <c r="FO878" s="20"/>
      <c r="FP878" s="20"/>
      <c r="FQ878" s="20"/>
      <c r="FR878" s="20"/>
      <c r="FS878" s="20"/>
      <c r="FT878" s="20"/>
      <c r="FU878" s="20"/>
      <c r="FV878" s="20"/>
    </row>
    <row r="879" spans="17:178" ht="15" customHeight="1">
      <c r="Q879" s="19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  <c r="FI879" s="20"/>
      <c r="FJ879" s="20"/>
      <c r="FK879" s="20"/>
      <c r="FL879" s="20"/>
      <c r="FM879" s="20"/>
      <c r="FN879" s="20"/>
      <c r="FO879" s="20"/>
      <c r="FP879" s="20"/>
      <c r="FQ879" s="20"/>
      <c r="FR879" s="20"/>
      <c r="FS879" s="20"/>
      <c r="FT879" s="20"/>
      <c r="FU879" s="20"/>
      <c r="FV879" s="20"/>
    </row>
    <row r="880" spans="17:178" ht="15" customHeight="1">
      <c r="Q880" s="19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  <c r="FI880" s="20"/>
      <c r="FJ880" s="20"/>
      <c r="FK880" s="20"/>
      <c r="FL880" s="20"/>
      <c r="FM880" s="20"/>
      <c r="FN880" s="20"/>
      <c r="FO880" s="20"/>
      <c r="FP880" s="20"/>
      <c r="FQ880" s="20"/>
      <c r="FR880" s="20"/>
      <c r="FS880" s="20"/>
      <c r="FT880" s="20"/>
      <c r="FU880" s="20"/>
      <c r="FV880" s="20"/>
    </row>
    <row r="881" spans="17:178" ht="15" customHeight="1">
      <c r="Q881" s="19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  <c r="FI881" s="20"/>
      <c r="FJ881" s="20"/>
      <c r="FK881" s="20"/>
      <c r="FL881" s="20"/>
      <c r="FM881" s="20"/>
      <c r="FN881" s="20"/>
      <c r="FO881" s="20"/>
      <c r="FP881" s="20"/>
      <c r="FQ881" s="20"/>
      <c r="FR881" s="20"/>
      <c r="FS881" s="20"/>
      <c r="FT881" s="20"/>
      <c r="FU881" s="20"/>
      <c r="FV881" s="20"/>
    </row>
    <row r="882" spans="17:178" ht="15" customHeight="1">
      <c r="Q882" s="19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  <c r="FI882" s="20"/>
      <c r="FJ882" s="20"/>
      <c r="FK882" s="20"/>
      <c r="FL882" s="20"/>
      <c r="FM882" s="20"/>
      <c r="FN882" s="20"/>
      <c r="FO882" s="20"/>
      <c r="FP882" s="20"/>
      <c r="FQ882" s="20"/>
      <c r="FR882" s="20"/>
      <c r="FS882" s="20"/>
      <c r="FT882" s="20"/>
      <c r="FU882" s="20"/>
      <c r="FV882" s="20"/>
    </row>
    <row r="883" spans="17:178" ht="15" customHeight="1">
      <c r="Q883" s="19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  <c r="FI883" s="20"/>
      <c r="FJ883" s="20"/>
      <c r="FK883" s="20"/>
      <c r="FL883" s="20"/>
      <c r="FM883" s="20"/>
      <c r="FN883" s="20"/>
      <c r="FO883" s="20"/>
      <c r="FP883" s="20"/>
      <c r="FQ883" s="20"/>
      <c r="FR883" s="20"/>
      <c r="FS883" s="20"/>
      <c r="FT883" s="20"/>
      <c r="FU883" s="20"/>
      <c r="FV883" s="20"/>
    </row>
    <row r="884" spans="17:178" ht="15" customHeight="1">
      <c r="Q884" s="19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  <c r="FI884" s="20"/>
      <c r="FJ884" s="20"/>
      <c r="FK884" s="20"/>
      <c r="FL884" s="20"/>
      <c r="FM884" s="20"/>
      <c r="FN884" s="20"/>
      <c r="FO884" s="20"/>
      <c r="FP884" s="20"/>
      <c r="FQ884" s="20"/>
      <c r="FR884" s="20"/>
      <c r="FS884" s="20"/>
      <c r="FT884" s="20"/>
      <c r="FU884" s="20"/>
      <c r="FV884" s="20"/>
    </row>
    <row r="885" spans="17:178" ht="15" customHeight="1">
      <c r="Q885" s="19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  <c r="FI885" s="20"/>
      <c r="FJ885" s="20"/>
      <c r="FK885" s="20"/>
      <c r="FL885" s="20"/>
      <c r="FM885" s="20"/>
      <c r="FN885" s="20"/>
      <c r="FO885" s="20"/>
      <c r="FP885" s="20"/>
      <c r="FQ885" s="20"/>
      <c r="FR885" s="20"/>
      <c r="FS885" s="20"/>
      <c r="FT885" s="20"/>
      <c r="FU885" s="20"/>
      <c r="FV885" s="20"/>
    </row>
    <row r="886" spans="17:178" ht="15" customHeight="1">
      <c r="Q886" s="19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0"/>
      <c r="CP886" s="20"/>
      <c r="CQ886" s="20"/>
      <c r="CR886" s="20"/>
      <c r="CS886" s="20"/>
      <c r="CT886" s="20"/>
      <c r="CU886" s="20"/>
      <c r="CV886" s="20"/>
      <c r="CW886" s="20"/>
      <c r="CX886" s="20"/>
      <c r="CY886" s="20"/>
      <c r="CZ886" s="20"/>
      <c r="DA886" s="20"/>
      <c r="DB886" s="20"/>
      <c r="DC886" s="20"/>
      <c r="DD886" s="20"/>
      <c r="DE886" s="20"/>
      <c r="DF886" s="20"/>
      <c r="DG886" s="20"/>
      <c r="DH886" s="20"/>
      <c r="DI886" s="20"/>
      <c r="DJ886" s="20"/>
      <c r="DK886" s="20"/>
      <c r="DL886" s="20"/>
      <c r="DM886" s="20"/>
      <c r="DN886" s="20"/>
      <c r="DO886" s="20"/>
      <c r="DP886" s="20"/>
      <c r="DQ886" s="20"/>
      <c r="DR886" s="20"/>
      <c r="DS886" s="20"/>
      <c r="DT886" s="20"/>
      <c r="DU886" s="20"/>
      <c r="DV886" s="20"/>
      <c r="DW886" s="20"/>
      <c r="DX886" s="20"/>
      <c r="DY886" s="20"/>
      <c r="DZ886" s="20"/>
      <c r="EA886" s="20"/>
      <c r="EB886" s="20"/>
      <c r="EC886" s="20"/>
      <c r="ED886" s="20"/>
      <c r="EE886" s="20"/>
      <c r="EF886" s="20"/>
      <c r="EG886" s="20"/>
      <c r="EH886" s="20"/>
      <c r="EI886" s="20"/>
      <c r="EJ886" s="20"/>
      <c r="EK886" s="20"/>
      <c r="EL886" s="20"/>
      <c r="EM886" s="20"/>
      <c r="EN886" s="20"/>
      <c r="EO886" s="20"/>
      <c r="EP886" s="20"/>
      <c r="EQ886" s="20"/>
      <c r="ER886" s="20"/>
      <c r="ES886" s="20"/>
      <c r="ET886" s="20"/>
      <c r="EU886" s="20"/>
      <c r="EV886" s="20"/>
      <c r="EW886" s="20"/>
      <c r="EX886" s="20"/>
      <c r="EY886" s="20"/>
      <c r="EZ886" s="20"/>
      <c r="FA886" s="20"/>
      <c r="FB886" s="20"/>
      <c r="FC886" s="20"/>
      <c r="FD886" s="20"/>
      <c r="FE886" s="20"/>
      <c r="FF886" s="20"/>
      <c r="FG886" s="20"/>
      <c r="FH886" s="20"/>
      <c r="FI886" s="20"/>
      <c r="FJ886" s="20"/>
      <c r="FK886" s="20"/>
      <c r="FL886" s="20"/>
      <c r="FM886" s="20"/>
      <c r="FN886" s="20"/>
      <c r="FO886" s="20"/>
      <c r="FP886" s="20"/>
      <c r="FQ886" s="20"/>
      <c r="FR886" s="20"/>
      <c r="FS886" s="20"/>
      <c r="FT886" s="20"/>
      <c r="FU886" s="20"/>
      <c r="FV886" s="20"/>
    </row>
    <row r="887" spans="17:178" ht="15" customHeight="1">
      <c r="Q887" s="19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  <c r="FI887" s="20"/>
      <c r="FJ887" s="20"/>
      <c r="FK887" s="20"/>
      <c r="FL887" s="20"/>
      <c r="FM887" s="20"/>
      <c r="FN887" s="20"/>
      <c r="FO887" s="20"/>
      <c r="FP887" s="20"/>
      <c r="FQ887" s="20"/>
      <c r="FR887" s="20"/>
      <c r="FS887" s="20"/>
      <c r="FT887" s="20"/>
      <c r="FU887" s="20"/>
      <c r="FV887" s="20"/>
    </row>
    <row r="888" spans="17:178" ht="15" customHeight="1">
      <c r="Q888" s="19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  <c r="FI888" s="20"/>
      <c r="FJ888" s="20"/>
      <c r="FK888" s="20"/>
      <c r="FL888" s="20"/>
      <c r="FM888" s="20"/>
      <c r="FN888" s="20"/>
      <c r="FO888" s="20"/>
      <c r="FP888" s="20"/>
      <c r="FQ888" s="20"/>
      <c r="FR888" s="20"/>
      <c r="FS888" s="20"/>
      <c r="FT888" s="20"/>
      <c r="FU888" s="20"/>
      <c r="FV888" s="20"/>
    </row>
    <row r="889" spans="17:178" ht="15" customHeight="1">
      <c r="Q889" s="19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  <c r="FI889" s="20"/>
      <c r="FJ889" s="20"/>
      <c r="FK889" s="20"/>
      <c r="FL889" s="20"/>
      <c r="FM889" s="20"/>
      <c r="FN889" s="20"/>
      <c r="FO889" s="20"/>
      <c r="FP889" s="20"/>
      <c r="FQ889" s="20"/>
      <c r="FR889" s="20"/>
      <c r="FS889" s="20"/>
      <c r="FT889" s="20"/>
      <c r="FU889" s="20"/>
      <c r="FV889" s="20"/>
    </row>
    <row r="890" spans="17:178" ht="15" customHeight="1">
      <c r="Q890" s="19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  <c r="FI890" s="20"/>
      <c r="FJ890" s="20"/>
      <c r="FK890" s="20"/>
      <c r="FL890" s="20"/>
      <c r="FM890" s="20"/>
      <c r="FN890" s="20"/>
      <c r="FO890" s="20"/>
      <c r="FP890" s="20"/>
      <c r="FQ890" s="20"/>
      <c r="FR890" s="20"/>
      <c r="FS890" s="20"/>
      <c r="FT890" s="20"/>
      <c r="FU890" s="20"/>
      <c r="FV890" s="20"/>
    </row>
    <row r="891" spans="17:178" ht="15" customHeight="1">
      <c r="Q891" s="19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  <c r="FI891" s="20"/>
      <c r="FJ891" s="20"/>
      <c r="FK891" s="20"/>
      <c r="FL891" s="20"/>
      <c r="FM891" s="20"/>
      <c r="FN891" s="20"/>
      <c r="FO891" s="20"/>
      <c r="FP891" s="20"/>
      <c r="FQ891" s="20"/>
      <c r="FR891" s="20"/>
      <c r="FS891" s="20"/>
      <c r="FT891" s="20"/>
      <c r="FU891" s="20"/>
      <c r="FV891" s="20"/>
    </row>
    <row r="892" spans="17:178" ht="15" customHeight="1">
      <c r="Q892" s="19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  <c r="FI892" s="20"/>
      <c r="FJ892" s="20"/>
      <c r="FK892" s="20"/>
      <c r="FL892" s="20"/>
      <c r="FM892" s="20"/>
      <c r="FN892" s="20"/>
      <c r="FO892" s="20"/>
      <c r="FP892" s="20"/>
      <c r="FQ892" s="20"/>
      <c r="FR892" s="20"/>
      <c r="FS892" s="20"/>
      <c r="FT892" s="20"/>
      <c r="FU892" s="20"/>
      <c r="FV892" s="20"/>
    </row>
    <row r="893" spans="17:178" ht="15" customHeight="1">
      <c r="Q893" s="19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  <c r="FI893" s="20"/>
      <c r="FJ893" s="20"/>
      <c r="FK893" s="20"/>
      <c r="FL893" s="20"/>
      <c r="FM893" s="20"/>
      <c r="FN893" s="20"/>
      <c r="FO893" s="20"/>
      <c r="FP893" s="20"/>
      <c r="FQ893" s="20"/>
      <c r="FR893" s="20"/>
      <c r="FS893" s="20"/>
      <c r="FT893" s="20"/>
      <c r="FU893" s="20"/>
      <c r="FV893" s="20"/>
    </row>
    <row r="894" spans="17:178" ht="15" customHeight="1">
      <c r="Q894" s="19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M894" s="20"/>
      <c r="FN894" s="20"/>
      <c r="FO894" s="20"/>
      <c r="FP894" s="20"/>
      <c r="FQ894" s="20"/>
      <c r="FR894" s="20"/>
      <c r="FS894" s="20"/>
      <c r="FT894" s="20"/>
      <c r="FU894" s="20"/>
      <c r="FV894" s="20"/>
    </row>
    <row r="895" spans="17:178" ht="15" customHeight="1">
      <c r="Q895" s="19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M895" s="20"/>
      <c r="FN895" s="20"/>
      <c r="FO895" s="20"/>
      <c r="FP895" s="20"/>
      <c r="FQ895" s="20"/>
      <c r="FR895" s="20"/>
      <c r="FS895" s="20"/>
      <c r="FT895" s="20"/>
      <c r="FU895" s="20"/>
      <c r="FV895" s="20"/>
    </row>
    <row r="896" spans="17:178" ht="15" customHeight="1">
      <c r="Q896" s="19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M896" s="20"/>
      <c r="FN896" s="20"/>
      <c r="FO896" s="20"/>
      <c r="FP896" s="20"/>
      <c r="FQ896" s="20"/>
      <c r="FR896" s="20"/>
      <c r="FS896" s="20"/>
      <c r="FT896" s="20"/>
      <c r="FU896" s="20"/>
      <c r="FV896" s="20"/>
    </row>
    <row r="897" spans="17:178" ht="15" customHeight="1">
      <c r="Q897" s="19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M897" s="20"/>
      <c r="FN897" s="20"/>
      <c r="FO897" s="20"/>
      <c r="FP897" s="20"/>
      <c r="FQ897" s="20"/>
      <c r="FR897" s="20"/>
      <c r="FS897" s="20"/>
      <c r="FT897" s="20"/>
      <c r="FU897" s="20"/>
      <c r="FV897" s="20"/>
    </row>
    <row r="898" spans="17:178" ht="15" customHeight="1">
      <c r="Q898" s="19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M898" s="20"/>
      <c r="FN898" s="20"/>
      <c r="FO898" s="20"/>
      <c r="FP898" s="20"/>
      <c r="FQ898" s="20"/>
      <c r="FR898" s="20"/>
      <c r="FS898" s="20"/>
      <c r="FT898" s="20"/>
      <c r="FU898" s="20"/>
      <c r="FV898" s="20"/>
    </row>
    <row r="899" spans="17:178" ht="15" customHeight="1">
      <c r="Q899" s="19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M899" s="20"/>
      <c r="FN899" s="20"/>
      <c r="FO899" s="20"/>
      <c r="FP899" s="20"/>
      <c r="FQ899" s="20"/>
      <c r="FR899" s="20"/>
      <c r="FS899" s="20"/>
      <c r="FT899" s="20"/>
      <c r="FU899" s="20"/>
      <c r="FV899" s="20"/>
    </row>
    <row r="900" spans="17:178" ht="15" customHeight="1">
      <c r="Q900" s="19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  <c r="FI900" s="20"/>
      <c r="FJ900" s="20"/>
      <c r="FK900" s="20"/>
      <c r="FL900" s="20"/>
      <c r="FM900" s="20"/>
      <c r="FN900" s="20"/>
      <c r="FO900" s="20"/>
      <c r="FP900" s="20"/>
      <c r="FQ900" s="20"/>
      <c r="FR900" s="20"/>
      <c r="FS900" s="20"/>
      <c r="FT900" s="20"/>
      <c r="FU900" s="20"/>
      <c r="FV900" s="20"/>
    </row>
    <row r="901" spans="17:178" ht="15" customHeight="1">
      <c r="Q901" s="19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  <c r="FI901" s="20"/>
      <c r="FJ901" s="20"/>
      <c r="FK901" s="20"/>
      <c r="FL901" s="20"/>
      <c r="FM901" s="20"/>
      <c r="FN901" s="20"/>
      <c r="FO901" s="20"/>
      <c r="FP901" s="20"/>
      <c r="FQ901" s="20"/>
      <c r="FR901" s="20"/>
      <c r="FS901" s="20"/>
      <c r="FT901" s="20"/>
      <c r="FU901" s="20"/>
      <c r="FV901" s="20"/>
    </row>
    <row r="902" spans="17:178" ht="15" customHeight="1">
      <c r="Q902" s="19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  <c r="FI902" s="20"/>
      <c r="FJ902" s="20"/>
      <c r="FK902" s="20"/>
      <c r="FL902" s="20"/>
      <c r="FM902" s="20"/>
      <c r="FN902" s="20"/>
      <c r="FO902" s="20"/>
      <c r="FP902" s="20"/>
      <c r="FQ902" s="20"/>
      <c r="FR902" s="20"/>
      <c r="FS902" s="20"/>
      <c r="FT902" s="20"/>
      <c r="FU902" s="20"/>
      <c r="FV902" s="20"/>
    </row>
    <row r="903" spans="17:178" ht="15" customHeight="1">
      <c r="Q903" s="19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  <c r="FI903" s="20"/>
      <c r="FJ903" s="20"/>
      <c r="FK903" s="20"/>
      <c r="FL903" s="20"/>
      <c r="FM903" s="20"/>
      <c r="FN903" s="20"/>
      <c r="FO903" s="20"/>
      <c r="FP903" s="20"/>
      <c r="FQ903" s="20"/>
      <c r="FR903" s="20"/>
      <c r="FS903" s="20"/>
      <c r="FT903" s="20"/>
      <c r="FU903" s="20"/>
      <c r="FV903" s="20"/>
    </row>
    <row r="904" spans="17:178" ht="15" customHeight="1">
      <c r="Q904" s="19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  <c r="FI904" s="20"/>
      <c r="FJ904" s="20"/>
      <c r="FK904" s="20"/>
      <c r="FL904" s="20"/>
      <c r="FM904" s="20"/>
      <c r="FN904" s="20"/>
      <c r="FO904" s="20"/>
      <c r="FP904" s="20"/>
      <c r="FQ904" s="20"/>
      <c r="FR904" s="20"/>
      <c r="FS904" s="20"/>
      <c r="FT904" s="20"/>
      <c r="FU904" s="20"/>
      <c r="FV904" s="20"/>
    </row>
    <row r="905" spans="17:178" ht="15" customHeight="1">
      <c r="Q905" s="19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  <c r="FI905" s="20"/>
      <c r="FJ905" s="20"/>
      <c r="FK905" s="20"/>
      <c r="FL905" s="20"/>
      <c r="FM905" s="20"/>
      <c r="FN905" s="20"/>
      <c r="FO905" s="20"/>
      <c r="FP905" s="20"/>
      <c r="FQ905" s="20"/>
      <c r="FR905" s="20"/>
      <c r="FS905" s="20"/>
      <c r="FT905" s="20"/>
      <c r="FU905" s="20"/>
      <c r="FV905" s="20"/>
    </row>
    <row r="906" spans="17:178" ht="15" customHeight="1">
      <c r="Q906" s="19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  <c r="FI906" s="20"/>
      <c r="FJ906" s="20"/>
      <c r="FK906" s="20"/>
      <c r="FL906" s="20"/>
      <c r="FM906" s="20"/>
      <c r="FN906" s="20"/>
      <c r="FO906" s="20"/>
      <c r="FP906" s="20"/>
      <c r="FQ906" s="20"/>
      <c r="FR906" s="20"/>
      <c r="FS906" s="20"/>
      <c r="FT906" s="20"/>
      <c r="FU906" s="20"/>
      <c r="FV906" s="20"/>
    </row>
    <row r="907" spans="17:178" ht="15" customHeight="1">
      <c r="Q907" s="19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  <c r="FI907" s="20"/>
      <c r="FJ907" s="20"/>
      <c r="FK907" s="20"/>
      <c r="FL907" s="20"/>
      <c r="FM907" s="20"/>
      <c r="FN907" s="20"/>
      <c r="FO907" s="20"/>
      <c r="FP907" s="20"/>
      <c r="FQ907" s="20"/>
      <c r="FR907" s="20"/>
      <c r="FS907" s="20"/>
      <c r="FT907" s="20"/>
      <c r="FU907" s="20"/>
      <c r="FV907" s="20"/>
    </row>
    <row r="908" spans="17:178" ht="15" customHeight="1">
      <c r="Q908" s="19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  <c r="FI908" s="20"/>
      <c r="FJ908" s="20"/>
      <c r="FK908" s="20"/>
      <c r="FL908" s="20"/>
      <c r="FM908" s="20"/>
      <c r="FN908" s="20"/>
      <c r="FO908" s="20"/>
      <c r="FP908" s="20"/>
      <c r="FQ908" s="20"/>
      <c r="FR908" s="20"/>
      <c r="FS908" s="20"/>
      <c r="FT908" s="20"/>
      <c r="FU908" s="20"/>
      <c r="FV908" s="20"/>
    </row>
    <row r="909" spans="17:178" ht="15" customHeight="1">
      <c r="Q909" s="19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  <c r="FI909" s="20"/>
      <c r="FJ909" s="20"/>
      <c r="FK909" s="20"/>
      <c r="FL909" s="20"/>
      <c r="FM909" s="20"/>
      <c r="FN909" s="20"/>
      <c r="FO909" s="20"/>
      <c r="FP909" s="20"/>
      <c r="FQ909" s="20"/>
      <c r="FR909" s="20"/>
      <c r="FS909" s="20"/>
      <c r="FT909" s="20"/>
      <c r="FU909" s="20"/>
      <c r="FV909" s="20"/>
    </row>
    <row r="910" spans="17:178" ht="15" customHeight="1">
      <c r="Q910" s="19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  <c r="FI910" s="20"/>
      <c r="FJ910" s="20"/>
      <c r="FK910" s="20"/>
      <c r="FL910" s="20"/>
      <c r="FM910" s="20"/>
      <c r="FN910" s="20"/>
      <c r="FO910" s="20"/>
      <c r="FP910" s="20"/>
      <c r="FQ910" s="20"/>
      <c r="FR910" s="20"/>
      <c r="FS910" s="20"/>
      <c r="FT910" s="20"/>
      <c r="FU910" s="20"/>
      <c r="FV910" s="20"/>
    </row>
    <row r="911" spans="17:178" ht="15" customHeight="1">
      <c r="Q911" s="19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  <c r="FI911" s="20"/>
      <c r="FJ911" s="20"/>
      <c r="FK911" s="20"/>
      <c r="FL911" s="20"/>
      <c r="FM911" s="20"/>
      <c r="FN911" s="20"/>
      <c r="FO911" s="20"/>
      <c r="FP911" s="20"/>
      <c r="FQ911" s="20"/>
      <c r="FR911" s="20"/>
      <c r="FS911" s="20"/>
      <c r="FT911" s="20"/>
      <c r="FU911" s="20"/>
      <c r="FV911" s="20"/>
    </row>
    <row r="912" spans="17:178" ht="15" customHeight="1">
      <c r="Q912" s="19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  <c r="FI912" s="20"/>
      <c r="FJ912" s="20"/>
      <c r="FK912" s="20"/>
      <c r="FL912" s="20"/>
      <c r="FM912" s="20"/>
      <c r="FN912" s="20"/>
      <c r="FO912" s="20"/>
      <c r="FP912" s="20"/>
      <c r="FQ912" s="20"/>
      <c r="FR912" s="20"/>
      <c r="FS912" s="20"/>
      <c r="FT912" s="20"/>
      <c r="FU912" s="20"/>
      <c r="FV912" s="20"/>
    </row>
    <row r="913" spans="17:178" ht="15" customHeight="1">
      <c r="Q913" s="19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  <c r="FI913" s="20"/>
      <c r="FJ913" s="20"/>
      <c r="FK913" s="20"/>
      <c r="FL913" s="20"/>
      <c r="FM913" s="20"/>
      <c r="FN913" s="20"/>
      <c r="FO913" s="20"/>
      <c r="FP913" s="20"/>
      <c r="FQ913" s="20"/>
      <c r="FR913" s="20"/>
      <c r="FS913" s="20"/>
      <c r="FT913" s="20"/>
      <c r="FU913" s="20"/>
      <c r="FV913" s="20"/>
    </row>
    <row r="914" spans="17:178" ht="15" customHeight="1">
      <c r="Q914" s="19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  <c r="FI914" s="20"/>
      <c r="FJ914" s="20"/>
      <c r="FK914" s="20"/>
      <c r="FL914" s="20"/>
      <c r="FM914" s="20"/>
      <c r="FN914" s="20"/>
      <c r="FO914" s="20"/>
      <c r="FP914" s="20"/>
      <c r="FQ914" s="20"/>
      <c r="FR914" s="20"/>
      <c r="FS914" s="20"/>
      <c r="FT914" s="20"/>
      <c r="FU914" s="20"/>
      <c r="FV914" s="20"/>
    </row>
    <row r="915" spans="17:178" ht="15" customHeight="1">
      <c r="Q915" s="19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  <c r="FI915" s="20"/>
      <c r="FJ915" s="20"/>
      <c r="FK915" s="20"/>
      <c r="FL915" s="20"/>
      <c r="FM915" s="20"/>
      <c r="FN915" s="20"/>
      <c r="FO915" s="20"/>
      <c r="FP915" s="20"/>
      <c r="FQ915" s="20"/>
      <c r="FR915" s="20"/>
      <c r="FS915" s="20"/>
      <c r="FT915" s="20"/>
      <c r="FU915" s="20"/>
      <c r="FV915" s="20"/>
    </row>
    <row r="916" spans="17:178" ht="15" customHeight="1">
      <c r="Q916" s="19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  <c r="FI916" s="20"/>
      <c r="FJ916" s="20"/>
      <c r="FK916" s="20"/>
      <c r="FL916" s="20"/>
      <c r="FM916" s="20"/>
      <c r="FN916" s="20"/>
      <c r="FO916" s="20"/>
      <c r="FP916" s="20"/>
      <c r="FQ916" s="20"/>
      <c r="FR916" s="20"/>
      <c r="FS916" s="20"/>
      <c r="FT916" s="20"/>
      <c r="FU916" s="20"/>
      <c r="FV916" s="20"/>
    </row>
    <row r="917" spans="17:178" ht="15" customHeight="1">
      <c r="Q917" s="19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  <c r="FI917" s="20"/>
      <c r="FJ917" s="20"/>
      <c r="FK917" s="20"/>
      <c r="FL917" s="20"/>
      <c r="FM917" s="20"/>
      <c r="FN917" s="20"/>
      <c r="FO917" s="20"/>
      <c r="FP917" s="20"/>
      <c r="FQ917" s="20"/>
      <c r="FR917" s="20"/>
      <c r="FS917" s="20"/>
      <c r="FT917" s="20"/>
      <c r="FU917" s="20"/>
      <c r="FV917" s="20"/>
    </row>
    <row r="918" spans="17:178" ht="15" customHeight="1">
      <c r="Q918" s="19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  <c r="FI918" s="20"/>
      <c r="FJ918" s="20"/>
      <c r="FK918" s="20"/>
      <c r="FL918" s="20"/>
      <c r="FM918" s="20"/>
      <c r="FN918" s="20"/>
      <c r="FO918" s="20"/>
      <c r="FP918" s="20"/>
      <c r="FQ918" s="20"/>
      <c r="FR918" s="20"/>
      <c r="FS918" s="20"/>
      <c r="FT918" s="20"/>
      <c r="FU918" s="20"/>
      <c r="FV918" s="20"/>
    </row>
    <row r="919" spans="17:178" ht="15" customHeight="1">
      <c r="Q919" s="19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  <c r="FI919" s="20"/>
      <c r="FJ919" s="20"/>
      <c r="FK919" s="20"/>
      <c r="FL919" s="20"/>
      <c r="FM919" s="20"/>
      <c r="FN919" s="20"/>
      <c r="FO919" s="20"/>
      <c r="FP919" s="20"/>
      <c r="FQ919" s="20"/>
      <c r="FR919" s="20"/>
      <c r="FS919" s="20"/>
      <c r="FT919" s="20"/>
      <c r="FU919" s="20"/>
      <c r="FV919" s="20"/>
    </row>
    <row r="920" spans="17:178" ht="15" customHeight="1">
      <c r="Q920" s="19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  <c r="FI920" s="20"/>
      <c r="FJ920" s="20"/>
      <c r="FK920" s="20"/>
      <c r="FL920" s="20"/>
      <c r="FM920" s="20"/>
      <c r="FN920" s="20"/>
      <c r="FO920" s="20"/>
      <c r="FP920" s="20"/>
      <c r="FQ920" s="20"/>
      <c r="FR920" s="20"/>
      <c r="FS920" s="20"/>
      <c r="FT920" s="20"/>
      <c r="FU920" s="20"/>
      <c r="FV920" s="20"/>
    </row>
    <row r="921" spans="17:178" ht="15" customHeight="1">
      <c r="Q921" s="19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  <c r="FI921" s="20"/>
      <c r="FJ921" s="20"/>
      <c r="FK921" s="20"/>
      <c r="FL921" s="20"/>
      <c r="FM921" s="20"/>
      <c r="FN921" s="20"/>
      <c r="FO921" s="20"/>
      <c r="FP921" s="20"/>
      <c r="FQ921" s="20"/>
      <c r="FR921" s="20"/>
      <c r="FS921" s="20"/>
      <c r="FT921" s="20"/>
      <c r="FU921" s="20"/>
      <c r="FV921" s="20"/>
    </row>
    <row r="922" spans="17:178" ht="15" customHeight="1">
      <c r="Q922" s="19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  <c r="FI922" s="20"/>
      <c r="FJ922" s="20"/>
      <c r="FK922" s="20"/>
      <c r="FL922" s="20"/>
      <c r="FM922" s="20"/>
      <c r="FN922" s="20"/>
      <c r="FO922" s="20"/>
      <c r="FP922" s="20"/>
      <c r="FQ922" s="20"/>
      <c r="FR922" s="20"/>
      <c r="FS922" s="20"/>
      <c r="FT922" s="20"/>
      <c r="FU922" s="20"/>
      <c r="FV922" s="20"/>
    </row>
    <row r="923" spans="17:178" ht="15" customHeight="1">
      <c r="Q923" s="19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0"/>
      <c r="CP923" s="20"/>
      <c r="CQ923" s="20"/>
      <c r="CR923" s="20"/>
      <c r="CS923" s="20"/>
      <c r="CT923" s="20"/>
      <c r="CU923" s="20"/>
      <c r="CV923" s="20"/>
      <c r="CW923" s="20"/>
      <c r="CX923" s="20"/>
      <c r="CY923" s="20"/>
      <c r="CZ923" s="20"/>
      <c r="DA923" s="20"/>
      <c r="DB923" s="20"/>
      <c r="DC923" s="20"/>
      <c r="DD923" s="20"/>
      <c r="DE923" s="20"/>
      <c r="DF923" s="20"/>
      <c r="DG923" s="20"/>
      <c r="DH923" s="20"/>
      <c r="DI923" s="20"/>
      <c r="DJ923" s="20"/>
      <c r="DK923" s="20"/>
      <c r="DL923" s="20"/>
      <c r="DM923" s="20"/>
      <c r="DN923" s="20"/>
      <c r="DO923" s="20"/>
      <c r="DP923" s="20"/>
      <c r="DQ923" s="20"/>
      <c r="DR923" s="20"/>
      <c r="DS923" s="20"/>
      <c r="DT923" s="20"/>
      <c r="DU923" s="20"/>
      <c r="DV923" s="20"/>
      <c r="DW923" s="20"/>
      <c r="DX923" s="20"/>
      <c r="DY923" s="20"/>
      <c r="DZ923" s="20"/>
      <c r="EA923" s="20"/>
      <c r="EB923" s="20"/>
      <c r="EC923" s="20"/>
      <c r="ED923" s="20"/>
      <c r="EE923" s="20"/>
      <c r="EF923" s="20"/>
      <c r="EG923" s="20"/>
      <c r="EH923" s="20"/>
      <c r="EI923" s="20"/>
      <c r="EJ923" s="20"/>
      <c r="EK923" s="20"/>
      <c r="EL923" s="20"/>
      <c r="EM923" s="20"/>
      <c r="EN923" s="20"/>
      <c r="EO923" s="20"/>
      <c r="EP923" s="20"/>
      <c r="EQ923" s="20"/>
      <c r="ER923" s="20"/>
      <c r="ES923" s="20"/>
      <c r="ET923" s="20"/>
      <c r="EU923" s="20"/>
      <c r="EV923" s="20"/>
      <c r="EW923" s="20"/>
      <c r="EX923" s="20"/>
      <c r="EY923" s="20"/>
      <c r="EZ923" s="20"/>
      <c r="FA923" s="20"/>
      <c r="FB923" s="20"/>
      <c r="FC923" s="20"/>
      <c r="FD923" s="20"/>
      <c r="FE923" s="20"/>
      <c r="FF923" s="20"/>
      <c r="FG923" s="20"/>
      <c r="FH923" s="20"/>
      <c r="FI923" s="20"/>
      <c r="FJ923" s="20"/>
      <c r="FK923" s="20"/>
      <c r="FL923" s="20"/>
      <c r="FM923" s="20"/>
      <c r="FN923" s="20"/>
      <c r="FO923" s="20"/>
      <c r="FP923" s="20"/>
      <c r="FQ923" s="20"/>
      <c r="FR923" s="20"/>
      <c r="FS923" s="20"/>
      <c r="FT923" s="20"/>
      <c r="FU923" s="20"/>
      <c r="FV923" s="20"/>
    </row>
    <row r="924" spans="17:178" ht="15" customHeight="1">
      <c r="Q924" s="19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M924" s="20"/>
      <c r="FN924" s="20"/>
      <c r="FO924" s="20"/>
      <c r="FP924" s="20"/>
      <c r="FQ924" s="20"/>
      <c r="FR924" s="20"/>
      <c r="FS924" s="20"/>
      <c r="FT924" s="20"/>
      <c r="FU924" s="20"/>
      <c r="FV924" s="20"/>
    </row>
    <row r="925" spans="17:178" ht="15" customHeight="1">
      <c r="Q925" s="19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0"/>
      <c r="CP925" s="20"/>
      <c r="CQ925" s="20"/>
      <c r="CR925" s="20"/>
      <c r="CS925" s="20"/>
      <c r="CT925" s="20"/>
      <c r="CU925" s="20"/>
      <c r="CV925" s="20"/>
      <c r="CW925" s="20"/>
      <c r="CX925" s="20"/>
      <c r="CY925" s="20"/>
      <c r="CZ925" s="20"/>
      <c r="DA925" s="20"/>
      <c r="DB925" s="20"/>
      <c r="DC925" s="20"/>
      <c r="DD925" s="20"/>
      <c r="DE925" s="20"/>
      <c r="DF925" s="20"/>
      <c r="DG925" s="20"/>
      <c r="DH925" s="20"/>
      <c r="DI925" s="20"/>
      <c r="DJ925" s="20"/>
      <c r="DK925" s="20"/>
      <c r="DL925" s="20"/>
      <c r="DM925" s="20"/>
      <c r="DN925" s="20"/>
      <c r="DO925" s="20"/>
      <c r="DP925" s="20"/>
      <c r="DQ925" s="20"/>
      <c r="DR925" s="20"/>
      <c r="DS925" s="20"/>
      <c r="DT925" s="20"/>
      <c r="DU925" s="20"/>
      <c r="DV925" s="20"/>
      <c r="DW925" s="20"/>
      <c r="DX925" s="20"/>
      <c r="DY925" s="20"/>
      <c r="DZ925" s="20"/>
      <c r="EA925" s="20"/>
      <c r="EB925" s="20"/>
      <c r="EC925" s="20"/>
      <c r="ED925" s="20"/>
      <c r="EE925" s="20"/>
      <c r="EF925" s="20"/>
      <c r="EG925" s="20"/>
      <c r="EH925" s="20"/>
      <c r="EI925" s="20"/>
      <c r="EJ925" s="20"/>
      <c r="EK925" s="20"/>
      <c r="EL925" s="20"/>
      <c r="EM925" s="20"/>
      <c r="EN925" s="20"/>
      <c r="EO925" s="20"/>
      <c r="EP925" s="20"/>
      <c r="EQ925" s="20"/>
      <c r="ER925" s="20"/>
      <c r="ES925" s="20"/>
      <c r="ET925" s="20"/>
      <c r="EU925" s="20"/>
      <c r="EV925" s="20"/>
      <c r="EW925" s="20"/>
      <c r="EX925" s="20"/>
      <c r="EY925" s="20"/>
      <c r="EZ925" s="20"/>
      <c r="FA925" s="20"/>
      <c r="FB925" s="20"/>
      <c r="FC925" s="20"/>
      <c r="FD925" s="20"/>
      <c r="FE925" s="20"/>
      <c r="FF925" s="20"/>
      <c r="FG925" s="20"/>
      <c r="FH925" s="20"/>
      <c r="FI925" s="20"/>
      <c r="FJ925" s="20"/>
      <c r="FK925" s="20"/>
      <c r="FL925" s="20"/>
      <c r="FM925" s="20"/>
      <c r="FN925" s="20"/>
      <c r="FO925" s="20"/>
      <c r="FP925" s="20"/>
      <c r="FQ925" s="20"/>
      <c r="FR925" s="20"/>
      <c r="FS925" s="20"/>
      <c r="FT925" s="20"/>
      <c r="FU925" s="20"/>
      <c r="FV925" s="20"/>
    </row>
    <row r="926" spans="17:178" ht="15" customHeight="1">
      <c r="Q926" s="19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0"/>
      <c r="CP926" s="20"/>
      <c r="CQ926" s="20"/>
      <c r="CR926" s="20"/>
      <c r="CS926" s="20"/>
      <c r="CT926" s="20"/>
      <c r="CU926" s="20"/>
      <c r="CV926" s="20"/>
      <c r="CW926" s="20"/>
      <c r="CX926" s="20"/>
      <c r="CY926" s="20"/>
      <c r="CZ926" s="20"/>
      <c r="DA926" s="20"/>
      <c r="DB926" s="20"/>
      <c r="DC926" s="20"/>
      <c r="DD926" s="20"/>
      <c r="DE926" s="20"/>
      <c r="DF926" s="20"/>
      <c r="DG926" s="20"/>
      <c r="DH926" s="20"/>
      <c r="DI926" s="20"/>
      <c r="DJ926" s="20"/>
      <c r="DK926" s="20"/>
      <c r="DL926" s="20"/>
      <c r="DM926" s="20"/>
      <c r="DN926" s="20"/>
      <c r="DO926" s="20"/>
      <c r="DP926" s="20"/>
      <c r="DQ926" s="20"/>
      <c r="DR926" s="20"/>
      <c r="DS926" s="20"/>
      <c r="DT926" s="20"/>
      <c r="DU926" s="20"/>
      <c r="DV926" s="20"/>
      <c r="DW926" s="20"/>
      <c r="DX926" s="20"/>
      <c r="DY926" s="20"/>
      <c r="DZ926" s="20"/>
      <c r="EA926" s="20"/>
      <c r="EB926" s="20"/>
      <c r="EC926" s="20"/>
      <c r="ED926" s="20"/>
      <c r="EE926" s="20"/>
      <c r="EF926" s="20"/>
      <c r="EG926" s="20"/>
      <c r="EH926" s="20"/>
      <c r="EI926" s="20"/>
      <c r="EJ926" s="20"/>
      <c r="EK926" s="20"/>
      <c r="EL926" s="20"/>
      <c r="EM926" s="20"/>
      <c r="EN926" s="20"/>
      <c r="EO926" s="20"/>
      <c r="EP926" s="20"/>
      <c r="EQ926" s="20"/>
      <c r="ER926" s="20"/>
      <c r="ES926" s="20"/>
      <c r="ET926" s="20"/>
      <c r="EU926" s="20"/>
      <c r="EV926" s="20"/>
      <c r="EW926" s="20"/>
      <c r="EX926" s="20"/>
      <c r="EY926" s="20"/>
      <c r="EZ926" s="20"/>
      <c r="FA926" s="20"/>
      <c r="FB926" s="20"/>
      <c r="FC926" s="20"/>
      <c r="FD926" s="20"/>
      <c r="FE926" s="20"/>
      <c r="FF926" s="20"/>
      <c r="FG926" s="20"/>
      <c r="FH926" s="20"/>
      <c r="FI926" s="20"/>
      <c r="FJ926" s="20"/>
      <c r="FK926" s="20"/>
      <c r="FL926" s="20"/>
      <c r="FM926" s="20"/>
      <c r="FN926" s="20"/>
      <c r="FO926" s="20"/>
      <c r="FP926" s="20"/>
      <c r="FQ926" s="20"/>
      <c r="FR926" s="20"/>
      <c r="FS926" s="20"/>
      <c r="FT926" s="20"/>
      <c r="FU926" s="20"/>
      <c r="FV926" s="20"/>
    </row>
    <row r="927" spans="17:178" ht="15" customHeight="1">
      <c r="Q927" s="19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  <c r="FI927" s="20"/>
      <c r="FJ927" s="20"/>
      <c r="FK927" s="20"/>
      <c r="FL927" s="20"/>
      <c r="FM927" s="20"/>
      <c r="FN927" s="20"/>
      <c r="FO927" s="20"/>
      <c r="FP927" s="20"/>
      <c r="FQ927" s="20"/>
      <c r="FR927" s="20"/>
      <c r="FS927" s="20"/>
      <c r="FT927" s="20"/>
      <c r="FU927" s="20"/>
      <c r="FV927" s="20"/>
    </row>
    <row r="928" spans="17:178" ht="15" customHeight="1">
      <c r="Q928" s="19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  <c r="FI928" s="20"/>
      <c r="FJ928" s="20"/>
      <c r="FK928" s="20"/>
      <c r="FL928" s="20"/>
      <c r="FM928" s="20"/>
      <c r="FN928" s="20"/>
      <c r="FO928" s="20"/>
      <c r="FP928" s="20"/>
      <c r="FQ928" s="20"/>
      <c r="FR928" s="20"/>
      <c r="FS928" s="20"/>
      <c r="FT928" s="20"/>
      <c r="FU928" s="20"/>
      <c r="FV928" s="20"/>
    </row>
    <row r="929" spans="17:178" ht="15" customHeight="1">
      <c r="Q929" s="19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  <c r="FQ929" s="20"/>
      <c r="FR929" s="20"/>
      <c r="FS929" s="20"/>
      <c r="FT929" s="20"/>
      <c r="FU929" s="20"/>
      <c r="FV929" s="20"/>
    </row>
    <row r="930" spans="17:178" ht="15" customHeight="1">
      <c r="Q930" s="19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  <c r="FQ930" s="20"/>
      <c r="FR930" s="20"/>
      <c r="FS930" s="20"/>
      <c r="FT930" s="20"/>
      <c r="FU930" s="20"/>
      <c r="FV930" s="20"/>
    </row>
    <row r="931" spans="17:178" ht="15" customHeight="1">
      <c r="Q931" s="19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  <c r="FI931" s="20"/>
      <c r="FJ931" s="20"/>
      <c r="FK931" s="20"/>
      <c r="FL931" s="20"/>
      <c r="FM931" s="20"/>
      <c r="FN931" s="20"/>
      <c r="FO931" s="20"/>
      <c r="FP931" s="20"/>
      <c r="FQ931" s="20"/>
      <c r="FR931" s="20"/>
      <c r="FS931" s="20"/>
      <c r="FT931" s="20"/>
      <c r="FU931" s="20"/>
      <c r="FV931" s="20"/>
    </row>
    <row r="932" spans="17:178" ht="15" customHeight="1">
      <c r="Q932" s="19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  <c r="FI932" s="20"/>
      <c r="FJ932" s="20"/>
      <c r="FK932" s="20"/>
      <c r="FL932" s="20"/>
      <c r="FM932" s="20"/>
      <c r="FN932" s="20"/>
      <c r="FO932" s="20"/>
      <c r="FP932" s="20"/>
      <c r="FQ932" s="20"/>
      <c r="FR932" s="20"/>
      <c r="FS932" s="20"/>
      <c r="FT932" s="20"/>
      <c r="FU932" s="20"/>
      <c r="FV932" s="20"/>
    </row>
    <row r="933" spans="17:178" ht="15" customHeight="1">
      <c r="Q933" s="19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  <c r="FI933" s="20"/>
      <c r="FJ933" s="20"/>
      <c r="FK933" s="20"/>
      <c r="FL933" s="20"/>
      <c r="FM933" s="20"/>
      <c r="FN933" s="20"/>
      <c r="FO933" s="20"/>
      <c r="FP933" s="20"/>
      <c r="FQ933" s="20"/>
      <c r="FR933" s="20"/>
      <c r="FS933" s="20"/>
      <c r="FT933" s="20"/>
      <c r="FU933" s="20"/>
      <c r="FV933" s="20"/>
    </row>
    <row r="934" spans="17:178" ht="15" customHeight="1">
      <c r="Q934" s="19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  <c r="FI934" s="20"/>
      <c r="FJ934" s="20"/>
      <c r="FK934" s="20"/>
      <c r="FL934" s="20"/>
      <c r="FM934" s="20"/>
      <c r="FN934" s="20"/>
      <c r="FO934" s="20"/>
      <c r="FP934" s="20"/>
      <c r="FQ934" s="20"/>
      <c r="FR934" s="20"/>
      <c r="FS934" s="20"/>
      <c r="FT934" s="20"/>
      <c r="FU934" s="20"/>
      <c r="FV934" s="20"/>
    </row>
    <row r="935" spans="17:178" ht="15" customHeight="1">
      <c r="Q935" s="19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  <c r="FI935" s="20"/>
      <c r="FJ935" s="20"/>
      <c r="FK935" s="20"/>
      <c r="FL935" s="20"/>
      <c r="FM935" s="20"/>
      <c r="FN935" s="20"/>
      <c r="FO935" s="20"/>
      <c r="FP935" s="20"/>
      <c r="FQ935" s="20"/>
      <c r="FR935" s="20"/>
      <c r="FS935" s="20"/>
      <c r="FT935" s="20"/>
      <c r="FU935" s="20"/>
      <c r="FV935" s="20"/>
    </row>
    <row r="936" spans="17:178" ht="15" customHeight="1">
      <c r="Q936" s="19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  <c r="FI936" s="20"/>
      <c r="FJ936" s="20"/>
      <c r="FK936" s="20"/>
      <c r="FL936" s="20"/>
      <c r="FM936" s="20"/>
      <c r="FN936" s="20"/>
      <c r="FO936" s="20"/>
      <c r="FP936" s="20"/>
      <c r="FQ936" s="20"/>
      <c r="FR936" s="20"/>
      <c r="FS936" s="20"/>
      <c r="FT936" s="20"/>
      <c r="FU936" s="20"/>
      <c r="FV936" s="20"/>
    </row>
    <row r="937" spans="17:178" ht="15" customHeight="1">
      <c r="Q937" s="19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  <c r="FI937" s="20"/>
      <c r="FJ937" s="20"/>
      <c r="FK937" s="20"/>
      <c r="FL937" s="20"/>
      <c r="FM937" s="20"/>
      <c r="FN937" s="20"/>
      <c r="FO937" s="20"/>
      <c r="FP937" s="20"/>
      <c r="FQ937" s="20"/>
      <c r="FR937" s="20"/>
      <c r="FS937" s="20"/>
      <c r="FT937" s="20"/>
      <c r="FU937" s="20"/>
      <c r="FV937" s="20"/>
    </row>
    <row r="938" spans="17:178" ht="15" customHeight="1">
      <c r="Q938" s="19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  <c r="FI938" s="20"/>
      <c r="FJ938" s="20"/>
      <c r="FK938" s="20"/>
      <c r="FL938" s="20"/>
      <c r="FM938" s="20"/>
      <c r="FN938" s="20"/>
      <c r="FO938" s="20"/>
      <c r="FP938" s="20"/>
      <c r="FQ938" s="20"/>
      <c r="FR938" s="20"/>
      <c r="FS938" s="20"/>
      <c r="FT938" s="20"/>
      <c r="FU938" s="20"/>
      <c r="FV938" s="20"/>
    </row>
    <row r="939" spans="17:178" ht="15" customHeight="1">
      <c r="Q939" s="19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  <c r="FI939" s="20"/>
      <c r="FJ939" s="20"/>
      <c r="FK939" s="20"/>
      <c r="FL939" s="20"/>
      <c r="FM939" s="20"/>
      <c r="FN939" s="20"/>
      <c r="FO939" s="20"/>
      <c r="FP939" s="20"/>
      <c r="FQ939" s="20"/>
      <c r="FR939" s="20"/>
      <c r="FS939" s="20"/>
      <c r="FT939" s="20"/>
      <c r="FU939" s="20"/>
      <c r="FV939" s="20"/>
    </row>
    <row r="940" spans="17:178" ht="15" customHeight="1">
      <c r="Q940" s="19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  <c r="FI940" s="20"/>
      <c r="FJ940" s="20"/>
      <c r="FK940" s="20"/>
      <c r="FL940" s="20"/>
      <c r="FM940" s="20"/>
      <c r="FN940" s="20"/>
      <c r="FO940" s="20"/>
      <c r="FP940" s="20"/>
      <c r="FQ940" s="20"/>
      <c r="FR940" s="20"/>
      <c r="FS940" s="20"/>
      <c r="FT940" s="20"/>
      <c r="FU940" s="20"/>
      <c r="FV940" s="20"/>
    </row>
    <row r="941" spans="17:178" ht="15" customHeight="1">
      <c r="Q941" s="19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  <c r="FI941" s="20"/>
      <c r="FJ941" s="20"/>
      <c r="FK941" s="20"/>
      <c r="FL941" s="20"/>
      <c r="FM941" s="20"/>
      <c r="FN941" s="20"/>
      <c r="FO941" s="20"/>
      <c r="FP941" s="20"/>
      <c r="FQ941" s="20"/>
      <c r="FR941" s="20"/>
      <c r="FS941" s="20"/>
      <c r="FT941" s="20"/>
      <c r="FU941" s="20"/>
      <c r="FV941" s="20"/>
    </row>
    <row r="942" spans="17:178" ht="15" customHeight="1">
      <c r="Q942" s="19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  <c r="FI942" s="20"/>
      <c r="FJ942" s="20"/>
      <c r="FK942" s="20"/>
      <c r="FL942" s="20"/>
      <c r="FM942" s="20"/>
      <c r="FN942" s="20"/>
      <c r="FO942" s="20"/>
      <c r="FP942" s="20"/>
      <c r="FQ942" s="20"/>
      <c r="FR942" s="20"/>
      <c r="FS942" s="20"/>
      <c r="FT942" s="20"/>
      <c r="FU942" s="20"/>
      <c r="FV942" s="20"/>
    </row>
    <row r="943" spans="17:178" ht="15" customHeight="1">
      <c r="Q943" s="19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  <c r="FI943" s="20"/>
      <c r="FJ943" s="20"/>
      <c r="FK943" s="20"/>
      <c r="FL943" s="20"/>
      <c r="FM943" s="20"/>
      <c r="FN943" s="20"/>
      <c r="FO943" s="20"/>
      <c r="FP943" s="20"/>
      <c r="FQ943" s="20"/>
      <c r="FR943" s="20"/>
      <c r="FS943" s="20"/>
      <c r="FT943" s="20"/>
      <c r="FU943" s="20"/>
      <c r="FV943" s="20"/>
    </row>
    <row r="944" spans="17:178" ht="15" customHeight="1">
      <c r="Q944" s="19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  <c r="FI944" s="20"/>
      <c r="FJ944" s="20"/>
      <c r="FK944" s="20"/>
      <c r="FL944" s="20"/>
      <c r="FM944" s="20"/>
      <c r="FN944" s="20"/>
      <c r="FO944" s="20"/>
      <c r="FP944" s="20"/>
      <c r="FQ944" s="20"/>
      <c r="FR944" s="20"/>
      <c r="FS944" s="20"/>
      <c r="FT944" s="20"/>
      <c r="FU944" s="20"/>
      <c r="FV944" s="20"/>
    </row>
    <row r="945" spans="17:178" ht="15" customHeight="1">
      <c r="Q945" s="19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  <c r="FI945" s="20"/>
      <c r="FJ945" s="20"/>
      <c r="FK945" s="20"/>
      <c r="FL945" s="20"/>
      <c r="FM945" s="20"/>
      <c r="FN945" s="20"/>
      <c r="FO945" s="20"/>
      <c r="FP945" s="20"/>
      <c r="FQ945" s="20"/>
      <c r="FR945" s="20"/>
      <c r="FS945" s="20"/>
      <c r="FT945" s="20"/>
      <c r="FU945" s="20"/>
      <c r="FV945" s="20"/>
    </row>
    <row r="946" spans="17:178" ht="15" customHeight="1">
      <c r="Q946" s="19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  <c r="FI946" s="20"/>
      <c r="FJ946" s="20"/>
      <c r="FK946" s="20"/>
      <c r="FL946" s="20"/>
      <c r="FM946" s="20"/>
      <c r="FN946" s="20"/>
      <c r="FO946" s="20"/>
      <c r="FP946" s="20"/>
      <c r="FQ946" s="20"/>
      <c r="FR946" s="20"/>
      <c r="FS946" s="20"/>
      <c r="FT946" s="20"/>
      <c r="FU946" s="20"/>
      <c r="FV946" s="20"/>
    </row>
    <row r="947" spans="17:178" ht="15" customHeight="1">
      <c r="Q947" s="19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  <c r="FI947" s="20"/>
      <c r="FJ947" s="20"/>
      <c r="FK947" s="20"/>
      <c r="FL947" s="20"/>
      <c r="FM947" s="20"/>
      <c r="FN947" s="20"/>
      <c r="FO947" s="20"/>
      <c r="FP947" s="20"/>
      <c r="FQ947" s="20"/>
      <c r="FR947" s="20"/>
      <c r="FS947" s="20"/>
      <c r="FT947" s="20"/>
      <c r="FU947" s="20"/>
      <c r="FV947" s="20"/>
    </row>
    <row r="948" spans="17:178" ht="15" customHeight="1">
      <c r="Q948" s="19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  <c r="FI948" s="20"/>
      <c r="FJ948" s="20"/>
      <c r="FK948" s="20"/>
      <c r="FL948" s="20"/>
      <c r="FM948" s="20"/>
      <c r="FN948" s="20"/>
      <c r="FO948" s="20"/>
      <c r="FP948" s="20"/>
      <c r="FQ948" s="20"/>
      <c r="FR948" s="20"/>
      <c r="FS948" s="20"/>
      <c r="FT948" s="20"/>
      <c r="FU948" s="20"/>
      <c r="FV948" s="20"/>
    </row>
    <row r="949" spans="17:178" ht="15" customHeight="1">
      <c r="Q949" s="19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  <c r="FI949" s="20"/>
      <c r="FJ949" s="20"/>
      <c r="FK949" s="20"/>
      <c r="FL949" s="20"/>
      <c r="FM949" s="20"/>
      <c r="FN949" s="20"/>
      <c r="FO949" s="20"/>
      <c r="FP949" s="20"/>
      <c r="FQ949" s="20"/>
      <c r="FR949" s="20"/>
      <c r="FS949" s="20"/>
      <c r="FT949" s="20"/>
      <c r="FU949" s="20"/>
      <c r="FV949" s="20"/>
    </row>
    <row r="950" spans="17:178" ht="15" customHeight="1">
      <c r="Q950" s="19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  <c r="FI950" s="20"/>
      <c r="FJ950" s="20"/>
      <c r="FK950" s="20"/>
      <c r="FL950" s="20"/>
      <c r="FM950" s="20"/>
      <c r="FN950" s="20"/>
      <c r="FO950" s="20"/>
      <c r="FP950" s="20"/>
      <c r="FQ950" s="20"/>
      <c r="FR950" s="20"/>
      <c r="FS950" s="20"/>
      <c r="FT950" s="20"/>
      <c r="FU950" s="20"/>
      <c r="FV950" s="20"/>
    </row>
    <row r="951" spans="17:178" ht="15" customHeight="1">
      <c r="Q951" s="19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  <c r="FI951" s="20"/>
      <c r="FJ951" s="20"/>
      <c r="FK951" s="20"/>
      <c r="FL951" s="20"/>
      <c r="FM951" s="20"/>
      <c r="FN951" s="20"/>
      <c r="FO951" s="20"/>
      <c r="FP951" s="20"/>
      <c r="FQ951" s="20"/>
      <c r="FR951" s="20"/>
      <c r="FS951" s="20"/>
      <c r="FT951" s="20"/>
      <c r="FU951" s="20"/>
      <c r="FV951" s="20"/>
    </row>
    <row r="952" spans="17:178" ht="15" customHeight="1">
      <c r="Q952" s="19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  <c r="FI952" s="20"/>
      <c r="FJ952" s="20"/>
      <c r="FK952" s="20"/>
      <c r="FL952" s="20"/>
      <c r="FM952" s="20"/>
      <c r="FN952" s="20"/>
      <c r="FO952" s="20"/>
      <c r="FP952" s="20"/>
      <c r="FQ952" s="20"/>
      <c r="FR952" s="20"/>
      <c r="FS952" s="20"/>
      <c r="FT952" s="20"/>
      <c r="FU952" s="20"/>
      <c r="FV952" s="20"/>
    </row>
    <row r="953" spans="17:178" ht="15" customHeight="1">
      <c r="Q953" s="19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M953" s="20"/>
      <c r="FN953" s="20"/>
      <c r="FO953" s="20"/>
      <c r="FP953" s="20"/>
      <c r="FQ953" s="20"/>
      <c r="FR953" s="20"/>
      <c r="FS953" s="20"/>
      <c r="FT953" s="20"/>
      <c r="FU953" s="20"/>
      <c r="FV953" s="20"/>
    </row>
    <row r="954" spans="17:178" ht="15" customHeight="1">
      <c r="Q954" s="19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  <c r="FI954" s="20"/>
      <c r="FJ954" s="20"/>
      <c r="FK954" s="20"/>
      <c r="FL954" s="20"/>
      <c r="FM954" s="20"/>
      <c r="FN954" s="20"/>
      <c r="FO954" s="20"/>
      <c r="FP954" s="20"/>
      <c r="FQ954" s="20"/>
      <c r="FR954" s="20"/>
      <c r="FS954" s="20"/>
      <c r="FT954" s="20"/>
      <c r="FU954" s="20"/>
      <c r="FV954" s="20"/>
    </row>
    <row r="955" spans="17:178" ht="15" customHeight="1">
      <c r="Q955" s="19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  <c r="FI955" s="20"/>
      <c r="FJ955" s="20"/>
      <c r="FK955" s="20"/>
      <c r="FL955" s="20"/>
      <c r="FM955" s="20"/>
      <c r="FN955" s="20"/>
      <c r="FO955" s="20"/>
      <c r="FP955" s="20"/>
      <c r="FQ955" s="20"/>
      <c r="FR955" s="20"/>
      <c r="FS955" s="20"/>
      <c r="FT955" s="20"/>
      <c r="FU955" s="20"/>
      <c r="FV955" s="20"/>
    </row>
    <row r="956" spans="17:178" ht="15" customHeight="1">
      <c r="Q956" s="19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  <c r="FI956" s="20"/>
      <c r="FJ956" s="20"/>
      <c r="FK956" s="20"/>
      <c r="FL956" s="20"/>
      <c r="FM956" s="20"/>
      <c r="FN956" s="20"/>
      <c r="FO956" s="20"/>
      <c r="FP956" s="20"/>
      <c r="FQ956" s="20"/>
      <c r="FR956" s="20"/>
      <c r="FS956" s="20"/>
      <c r="FT956" s="20"/>
      <c r="FU956" s="20"/>
      <c r="FV956" s="20"/>
    </row>
    <row r="957" spans="17:178" ht="15" customHeight="1">
      <c r="Q957" s="19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  <c r="FI957" s="20"/>
      <c r="FJ957" s="20"/>
      <c r="FK957" s="20"/>
      <c r="FL957" s="20"/>
      <c r="FM957" s="20"/>
      <c r="FN957" s="20"/>
      <c r="FO957" s="20"/>
      <c r="FP957" s="20"/>
      <c r="FQ957" s="20"/>
      <c r="FR957" s="20"/>
      <c r="FS957" s="20"/>
      <c r="FT957" s="20"/>
      <c r="FU957" s="20"/>
      <c r="FV957" s="20"/>
    </row>
    <row r="958" spans="17:178" ht="15" customHeight="1">
      <c r="Q958" s="19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  <c r="FI958" s="20"/>
      <c r="FJ958" s="20"/>
      <c r="FK958" s="20"/>
      <c r="FL958" s="20"/>
      <c r="FM958" s="20"/>
      <c r="FN958" s="20"/>
      <c r="FO958" s="20"/>
      <c r="FP958" s="20"/>
      <c r="FQ958" s="20"/>
      <c r="FR958" s="20"/>
      <c r="FS958" s="20"/>
      <c r="FT958" s="20"/>
      <c r="FU958" s="20"/>
      <c r="FV958" s="20"/>
    </row>
    <row r="959" spans="17:178" ht="15" customHeight="1">
      <c r="Q959" s="19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  <c r="FI959" s="20"/>
      <c r="FJ959" s="20"/>
      <c r="FK959" s="20"/>
      <c r="FL959" s="20"/>
      <c r="FM959" s="20"/>
      <c r="FN959" s="20"/>
      <c r="FO959" s="20"/>
      <c r="FP959" s="20"/>
      <c r="FQ959" s="20"/>
      <c r="FR959" s="20"/>
      <c r="FS959" s="20"/>
      <c r="FT959" s="20"/>
      <c r="FU959" s="20"/>
      <c r="FV959" s="20"/>
    </row>
    <row r="960" spans="17:178" ht="15" customHeight="1">
      <c r="Q960" s="19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M960" s="20"/>
      <c r="FN960" s="20"/>
      <c r="FO960" s="20"/>
      <c r="FP960" s="20"/>
      <c r="FQ960" s="20"/>
      <c r="FR960" s="20"/>
      <c r="FS960" s="20"/>
      <c r="FT960" s="20"/>
      <c r="FU960" s="20"/>
      <c r="FV960" s="20"/>
    </row>
    <row r="961" spans="17:178" ht="15" customHeight="1">
      <c r="Q961" s="19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  <c r="FI961" s="20"/>
      <c r="FJ961" s="20"/>
      <c r="FK961" s="20"/>
      <c r="FL961" s="20"/>
      <c r="FM961" s="20"/>
      <c r="FN961" s="20"/>
      <c r="FO961" s="20"/>
      <c r="FP961" s="20"/>
      <c r="FQ961" s="20"/>
      <c r="FR961" s="20"/>
      <c r="FS961" s="20"/>
      <c r="FT961" s="20"/>
      <c r="FU961" s="20"/>
      <c r="FV961" s="20"/>
    </row>
    <row r="962" spans="17:178" ht="15" customHeight="1">
      <c r="Q962" s="19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  <c r="FI962" s="20"/>
      <c r="FJ962" s="20"/>
      <c r="FK962" s="20"/>
      <c r="FL962" s="20"/>
      <c r="FM962" s="20"/>
      <c r="FN962" s="20"/>
      <c r="FO962" s="20"/>
      <c r="FP962" s="20"/>
      <c r="FQ962" s="20"/>
      <c r="FR962" s="20"/>
      <c r="FS962" s="20"/>
      <c r="FT962" s="20"/>
      <c r="FU962" s="20"/>
      <c r="FV962" s="20"/>
    </row>
    <row r="963" spans="17:178" ht="15" customHeight="1">
      <c r="Q963" s="19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  <c r="FI963" s="20"/>
      <c r="FJ963" s="20"/>
      <c r="FK963" s="20"/>
      <c r="FL963" s="20"/>
      <c r="FM963" s="20"/>
      <c r="FN963" s="20"/>
      <c r="FO963" s="20"/>
      <c r="FP963" s="20"/>
      <c r="FQ963" s="20"/>
      <c r="FR963" s="20"/>
      <c r="FS963" s="20"/>
      <c r="FT963" s="20"/>
      <c r="FU963" s="20"/>
      <c r="FV963" s="20"/>
    </row>
    <row r="964" spans="17:178" ht="15" customHeight="1">
      <c r="Q964" s="19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  <c r="FI964" s="20"/>
      <c r="FJ964" s="20"/>
      <c r="FK964" s="20"/>
      <c r="FL964" s="20"/>
      <c r="FM964" s="20"/>
      <c r="FN964" s="20"/>
      <c r="FO964" s="20"/>
      <c r="FP964" s="20"/>
      <c r="FQ964" s="20"/>
      <c r="FR964" s="20"/>
      <c r="FS964" s="20"/>
      <c r="FT964" s="20"/>
      <c r="FU964" s="20"/>
      <c r="FV964" s="20"/>
    </row>
    <row r="965" spans="17:178" ht="15" customHeight="1">
      <c r="Q965" s="19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  <c r="FI965" s="20"/>
      <c r="FJ965" s="20"/>
      <c r="FK965" s="20"/>
      <c r="FL965" s="20"/>
      <c r="FM965" s="20"/>
      <c r="FN965" s="20"/>
      <c r="FO965" s="20"/>
      <c r="FP965" s="20"/>
      <c r="FQ965" s="20"/>
      <c r="FR965" s="20"/>
      <c r="FS965" s="20"/>
      <c r="FT965" s="20"/>
      <c r="FU965" s="20"/>
      <c r="FV965" s="20"/>
    </row>
    <row r="966" spans="17:178" ht="15" customHeight="1">
      <c r="Q966" s="19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  <c r="FI966" s="20"/>
      <c r="FJ966" s="20"/>
      <c r="FK966" s="20"/>
      <c r="FL966" s="20"/>
      <c r="FM966" s="20"/>
      <c r="FN966" s="20"/>
      <c r="FO966" s="20"/>
      <c r="FP966" s="20"/>
      <c r="FQ966" s="20"/>
      <c r="FR966" s="20"/>
      <c r="FS966" s="20"/>
      <c r="FT966" s="20"/>
      <c r="FU966" s="20"/>
      <c r="FV966" s="20"/>
    </row>
    <row r="967" spans="17:178" ht="15" customHeight="1">
      <c r="Q967" s="19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  <c r="FI967" s="20"/>
      <c r="FJ967" s="20"/>
      <c r="FK967" s="20"/>
      <c r="FL967" s="20"/>
      <c r="FM967" s="20"/>
      <c r="FN967" s="20"/>
      <c r="FO967" s="20"/>
      <c r="FP967" s="20"/>
      <c r="FQ967" s="20"/>
      <c r="FR967" s="20"/>
      <c r="FS967" s="20"/>
      <c r="FT967" s="20"/>
      <c r="FU967" s="20"/>
      <c r="FV967" s="20"/>
    </row>
    <row r="968" spans="17:178" ht="15" customHeight="1">
      <c r="Q968" s="19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  <c r="FI968" s="20"/>
      <c r="FJ968" s="20"/>
      <c r="FK968" s="20"/>
      <c r="FL968" s="20"/>
      <c r="FM968" s="20"/>
      <c r="FN968" s="20"/>
      <c r="FO968" s="20"/>
      <c r="FP968" s="20"/>
      <c r="FQ968" s="20"/>
      <c r="FR968" s="20"/>
      <c r="FS968" s="20"/>
      <c r="FT968" s="20"/>
      <c r="FU968" s="20"/>
      <c r="FV968" s="20"/>
    </row>
    <row r="969" spans="17:178" ht="15" customHeight="1">
      <c r="Q969" s="19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  <c r="FI969" s="20"/>
      <c r="FJ969" s="20"/>
      <c r="FK969" s="20"/>
      <c r="FL969" s="20"/>
      <c r="FM969" s="20"/>
      <c r="FN969" s="20"/>
      <c r="FO969" s="20"/>
      <c r="FP969" s="20"/>
      <c r="FQ969" s="20"/>
      <c r="FR969" s="20"/>
      <c r="FS969" s="20"/>
      <c r="FT969" s="20"/>
      <c r="FU969" s="20"/>
      <c r="FV969" s="20"/>
    </row>
    <row r="970" spans="17:178" ht="15" customHeight="1">
      <c r="Q970" s="19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  <c r="FI970" s="20"/>
      <c r="FJ970" s="20"/>
      <c r="FK970" s="20"/>
      <c r="FL970" s="20"/>
      <c r="FM970" s="20"/>
      <c r="FN970" s="20"/>
      <c r="FO970" s="20"/>
      <c r="FP970" s="20"/>
      <c r="FQ970" s="20"/>
      <c r="FR970" s="20"/>
      <c r="FS970" s="20"/>
      <c r="FT970" s="20"/>
      <c r="FU970" s="20"/>
      <c r="FV970" s="20"/>
    </row>
    <row r="971" spans="17:178" ht="15" customHeight="1">
      <c r="Q971" s="19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  <c r="FI971" s="20"/>
      <c r="FJ971" s="20"/>
      <c r="FK971" s="20"/>
      <c r="FL971" s="20"/>
      <c r="FM971" s="20"/>
      <c r="FN971" s="20"/>
      <c r="FO971" s="20"/>
      <c r="FP971" s="20"/>
      <c r="FQ971" s="20"/>
      <c r="FR971" s="20"/>
      <c r="FS971" s="20"/>
      <c r="FT971" s="20"/>
      <c r="FU971" s="20"/>
      <c r="FV971" s="20"/>
    </row>
    <row r="972" spans="17:178" ht="15" customHeight="1">
      <c r="Q972" s="19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  <c r="FI972" s="20"/>
      <c r="FJ972" s="20"/>
      <c r="FK972" s="20"/>
      <c r="FL972" s="20"/>
      <c r="FM972" s="20"/>
      <c r="FN972" s="20"/>
      <c r="FO972" s="20"/>
      <c r="FP972" s="20"/>
      <c r="FQ972" s="20"/>
      <c r="FR972" s="20"/>
      <c r="FS972" s="20"/>
      <c r="FT972" s="20"/>
      <c r="FU972" s="20"/>
      <c r="FV972" s="20"/>
    </row>
    <row r="973" spans="17:178" ht="15" customHeight="1">
      <c r="Q973" s="19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  <c r="FI973" s="20"/>
      <c r="FJ973" s="20"/>
      <c r="FK973" s="20"/>
      <c r="FL973" s="20"/>
      <c r="FM973" s="20"/>
      <c r="FN973" s="20"/>
      <c r="FO973" s="20"/>
      <c r="FP973" s="20"/>
      <c r="FQ973" s="20"/>
      <c r="FR973" s="20"/>
      <c r="FS973" s="20"/>
      <c r="FT973" s="20"/>
      <c r="FU973" s="20"/>
      <c r="FV973" s="20"/>
    </row>
    <row r="974" spans="17:178" ht="15" customHeight="1">
      <c r="Q974" s="19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  <c r="FI974" s="20"/>
      <c r="FJ974" s="20"/>
      <c r="FK974" s="20"/>
      <c r="FL974" s="20"/>
      <c r="FM974" s="20"/>
      <c r="FN974" s="20"/>
      <c r="FO974" s="20"/>
      <c r="FP974" s="20"/>
      <c r="FQ974" s="20"/>
      <c r="FR974" s="20"/>
      <c r="FS974" s="20"/>
      <c r="FT974" s="20"/>
      <c r="FU974" s="20"/>
      <c r="FV974" s="20"/>
    </row>
    <row r="975" spans="17:178" ht="15" customHeight="1">
      <c r="Q975" s="19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  <c r="FI975" s="20"/>
      <c r="FJ975" s="20"/>
      <c r="FK975" s="20"/>
      <c r="FL975" s="20"/>
      <c r="FM975" s="20"/>
      <c r="FN975" s="20"/>
      <c r="FO975" s="20"/>
      <c r="FP975" s="20"/>
      <c r="FQ975" s="20"/>
      <c r="FR975" s="20"/>
      <c r="FS975" s="20"/>
      <c r="FT975" s="20"/>
      <c r="FU975" s="20"/>
      <c r="FV975" s="20"/>
    </row>
    <row r="976" spans="17:178" ht="15" customHeight="1">
      <c r="Q976" s="19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  <c r="FI976" s="20"/>
      <c r="FJ976" s="20"/>
      <c r="FK976" s="20"/>
      <c r="FL976" s="20"/>
      <c r="FM976" s="20"/>
      <c r="FN976" s="20"/>
      <c r="FO976" s="20"/>
      <c r="FP976" s="20"/>
      <c r="FQ976" s="20"/>
      <c r="FR976" s="20"/>
      <c r="FS976" s="20"/>
      <c r="FT976" s="20"/>
      <c r="FU976" s="20"/>
      <c r="FV976" s="20"/>
    </row>
    <row r="977" spans="17:178" ht="15" customHeight="1">
      <c r="Q977" s="19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  <c r="FI977" s="20"/>
      <c r="FJ977" s="20"/>
      <c r="FK977" s="20"/>
      <c r="FL977" s="20"/>
      <c r="FM977" s="20"/>
      <c r="FN977" s="20"/>
      <c r="FO977" s="20"/>
      <c r="FP977" s="20"/>
      <c r="FQ977" s="20"/>
      <c r="FR977" s="20"/>
      <c r="FS977" s="20"/>
      <c r="FT977" s="20"/>
      <c r="FU977" s="20"/>
      <c r="FV977" s="20"/>
    </row>
    <row r="978" spans="17:178" ht="15" customHeight="1">
      <c r="Q978" s="19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0"/>
      <c r="CP978" s="20"/>
      <c r="CQ978" s="20"/>
      <c r="CR978" s="20"/>
      <c r="CS978" s="20"/>
      <c r="CT978" s="20"/>
      <c r="CU978" s="20"/>
      <c r="CV978" s="20"/>
      <c r="CW978" s="20"/>
      <c r="CX978" s="20"/>
      <c r="CY978" s="20"/>
      <c r="CZ978" s="20"/>
      <c r="DA978" s="20"/>
      <c r="DB978" s="20"/>
      <c r="DC978" s="20"/>
      <c r="DD978" s="20"/>
      <c r="DE978" s="20"/>
      <c r="DF978" s="20"/>
      <c r="DG978" s="20"/>
      <c r="DH978" s="20"/>
      <c r="DI978" s="20"/>
      <c r="DJ978" s="20"/>
      <c r="DK978" s="20"/>
      <c r="DL978" s="20"/>
      <c r="DM978" s="20"/>
      <c r="DN978" s="20"/>
      <c r="DO978" s="20"/>
      <c r="DP978" s="20"/>
      <c r="DQ978" s="20"/>
      <c r="DR978" s="20"/>
      <c r="DS978" s="20"/>
      <c r="DT978" s="20"/>
      <c r="DU978" s="20"/>
      <c r="DV978" s="20"/>
      <c r="DW978" s="20"/>
      <c r="DX978" s="20"/>
      <c r="DY978" s="20"/>
      <c r="DZ978" s="20"/>
      <c r="EA978" s="20"/>
      <c r="EB978" s="20"/>
      <c r="EC978" s="20"/>
      <c r="ED978" s="20"/>
      <c r="EE978" s="20"/>
      <c r="EF978" s="20"/>
      <c r="EG978" s="20"/>
      <c r="EH978" s="20"/>
      <c r="EI978" s="20"/>
      <c r="EJ978" s="20"/>
      <c r="EK978" s="20"/>
      <c r="EL978" s="20"/>
      <c r="EM978" s="20"/>
      <c r="EN978" s="20"/>
      <c r="EO978" s="20"/>
      <c r="EP978" s="20"/>
      <c r="EQ978" s="20"/>
      <c r="ER978" s="20"/>
      <c r="ES978" s="20"/>
      <c r="ET978" s="20"/>
      <c r="EU978" s="20"/>
      <c r="EV978" s="20"/>
      <c r="EW978" s="20"/>
      <c r="EX978" s="20"/>
      <c r="EY978" s="20"/>
      <c r="EZ978" s="20"/>
      <c r="FA978" s="20"/>
      <c r="FB978" s="20"/>
      <c r="FC978" s="20"/>
      <c r="FD978" s="20"/>
      <c r="FE978" s="20"/>
      <c r="FF978" s="20"/>
      <c r="FG978" s="20"/>
      <c r="FH978" s="20"/>
      <c r="FI978" s="20"/>
      <c r="FJ978" s="20"/>
      <c r="FK978" s="20"/>
      <c r="FL978" s="20"/>
      <c r="FM978" s="20"/>
      <c r="FN978" s="20"/>
      <c r="FO978" s="20"/>
      <c r="FP978" s="20"/>
      <c r="FQ978" s="20"/>
      <c r="FR978" s="20"/>
      <c r="FS978" s="20"/>
      <c r="FT978" s="20"/>
      <c r="FU978" s="20"/>
      <c r="FV978" s="20"/>
    </row>
    <row r="979" spans="17:178" ht="15" customHeight="1">
      <c r="Q979" s="19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  <c r="FI979" s="20"/>
      <c r="FJ979" s="20"/>
      <c r="FK979" s="20"/>
      <c r="FL979" s="20"/>
      <c r="FM979" s="20"/>
      <c r="FN979" s="20"/>
      <c r="FO979" s="20"/>
      <c r="FP979" s="20"/>
      <c r="FQ979" s="20"/>
      <c r="FR979" s="20"/>
      <c r="FS979" s="20"/>
      <c r="FT979" s="20"/>
      <c r="FU979" s="20"/>
      <c r="FV979" s="20"/>
    </row>
    <row r="980" spans="17:178" ht="15" customHeight="1">
      <c r="Q980" s="19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  <c r="FI980" s="20"/>
      <c r="FJ980" s="20"/>
      <c r="FK980" s="20"/>
      <c r="FL980" s="20"/>
      <c r="FM980" s="20"/>
      <c r="FN980" s="20"/>
      <c r="FO980" s="20"/>
      <c r="FP980" s="20"/>
      <c r="FQ980" s="20"/>
      <c r="FR980" s="20"/>
      <c r="FS980" s="20"/>
      <c r="FT980" s="20"/>
      <c r="FU980" s="20"/>
      <c r="FV980" s="20"/>
    </row>
    <row r="981" spans="17:178" ht="15" customHeight="1">
      <c r="Q981" s="19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  <c r="FI981" s="20"/>
      <c r="FJ981" s="20"/>
      <c r="FK981" s="20"/>
      <c r="FL981" s="20"/>
      <c r="FM981" s="20"/>
      <c r="FN981" s="20"/>
      <c r="FO981" s="20"/>
      <c r="FP981" s="20"/>
      <c r="FQ981" s="20"/>
      <c r="FR981" s="20"/>
      <c r="FS981" s="20"/>
      <c r="FT981" s="20"/>
      <c r="FU981" s="20"/>
      <c r="FV981" s="20"/>
    </row>
    <row r="982" spans="17:178" ht="15" customHeight="1">
      <c r="Q982" s="19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  <c r="FI982" s="20"/>
      <c r="FJ982" s="20"/>
      <c r="FK982" s="20"/>
      <c r="FL982" s="20"/>
      <c r="FM982" s="20"/>
      <c r="FN982" s="20"/>
      <c r="FO982" s="20"/>
      <c r="FP982" s="20"/>
      <c r="FQ982" s="20"/>
      <c r="FR982" s="20"/>
      <c r="FS982" s="20"/>
      <c r="FT982" s="20"/>
      <c r="FU982" s="20"/>
      <c r="FV982" s="20"/>
    </row>
    <row r="983" spans="17:178" ht="15" customHeight="1">
      <c r="Q983" s="19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  <c r="FI983" s="20"/>
      <c r="FJ983" s="20"/>
      <c r="FK983" s="20"/>
      <c r="FL983" s="20"/>
      <c r="FM983" s="20"/>
      <c r="FN983" s="20"/>
      <c r="FO983" s="20"/>
      <c r="FP983" s="20"/>
      <c r="FQ983" s="20"/>
      <c r="FR983" s="20"/>
      <c r="FS983" s="20"/>
      <c r="FT983" s="20"/>
      <c r="FU983" s="20"/>
      <c r="FV983" s="20"/>
    </row>
    <row r="984" spans="17:178" ht="15" customHeight="1">
      <c r="Q984" s="19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  <c r="FI984" s="20"/>
      <c r="FJ984" s="20"/>
      <c r="FK984" s="20"/>
      <c r="FL984" s="20"/>
      <c r="FM984" s="20"/>
      <c r="FN984" s="20"/>
      <c r="FO984" s="20"/>
      <c r="FP984" s="20"/>
      <c r="FQ984" s="20"/>
      <c r="FR984" s="20"/>
      <c r="FS984" s="20"/>
      <c r="FT984" s="20"/>
      <c r="FU984" s="20"/>
      <c r="FV984" s="20"/>
    </row>
    <row r="985" spans="17:178" ht="15" customHeight="1">
      <c r="Q985" s="19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  <c r="FI985" s="20"/>
      <c r="FJ985" s="20"/>
      <c r="FK985" s="20"/>
      <c r="FL985" s="20"/>
      <c r="FM985" s="20"/>
      <c r="FN985" s="20"/>
      <c r="FO985" s="20"/>
      <c r="FP985" s="20"/>
      <c r="FQ985" s="20"/>
      <c r="FR985" s="20"/>
      <c r="FS985" s="20"/>
      <c r="FT985" s="20"/>
      <c r="FU985" s="20"/>
      <c r="FV985" s="20"/>
    </row>
    <row r="986" spans="17:178" ht="15" customHeight="1">
      <c r="Q986" s="19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  <c r="FI986" s="20"/>
      <c r="FJ986" s="20"/>
      <c r="FK986" s="20"/>
      <c r="FL986" s="20"/>
      <c r="FM986" s="20"/>
      <c r="FN986" s="20"/>
      <c r="FO986" s="20"/>
      <c r="FP986" s="20"/>
      <c r="FQ986" s="20"/>
      <c r="FR986" s="20"/>
      <c r="FS986" s="20"/>
      <c r="FT986" s="20"/>
      <c r="FU986" s="20"/>
      <c r="FV986" s="20"/>
    </row>
    <row r="987" spans="17:178" ht="15" customHeight="1">
      <c r="Q987" s="19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  <c r="FI987" s="20"/>
      <c r="FJ987" s="20"/>
      <c r="FK987" s="20"/>
      <c r="FL987" s="20"/>
      <c r="FM987" s="20"/>
      <c r="FN987" s="20"/>
      <c r="FO987" s="20"/>
      <c r="FP987" s="20"/>
      <c r="FQ987" s="20"/>
      <c r="FR987" s="20"/>
      <c r="FS987" s="20"/>
      <c r="FT987" s="20"/>
      <c r="FU987" s="20"/>
      <c r="FV987" s="20"/>
    </row>
    <row r="988" spans="17:178" ht="15" customHeight="1">
      <c r="Q988" s="19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  <c r="FI988" s="20"/>
      <c r="FJ988" s="20"/>
      <c r="FK988" s="20"/>
      <c r="FL988" s="20"/>
      <c r="FM988" s="20"/>
      <c r="FN988" s="20"/>
      <c r="FO988" s="20"/>
      <c r="FP988" s="20"/>
      <c r="FQ988" s="20"/>
      <c r="FR988" s="20"/>
      <c r="FS988" s="20"/>
      <c r="FT988" s="20"/>
      <c r="FU988" s="20"/>
      <c r="FV988" s="20"/>
    </row>
    <row r="989" spans="17:178" ht="15" customHeight="1">
      <c r="Q989" s="19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  <c r="FI989" s="20"/>
      <c r="FJ989" s="20"/>
      <c r="FK989" s="20"/>
      <c r="FL989" s="20"/>
      <c r="FM989" s="20"/>
      <c r="FN989" s="20"/>
      <c r="FO989" s="20"/>
      <c r="FP989" s="20"/>
      <c r="FQ989" s="20"/>
      <c r="FR989" s="20"/>
      <c r="FS989" s="20"/>
      <c r="FT989" s="20"/>
      <c r="FU989" s="20"/>
      <c r="FV989" s="20"/>
    </row>
    <row r="990" spans="17:178" ht="15" customHeight="1">
      <c r="Q990" s="19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  <c r="FI990" s="20"/>
      <c r="FJ990" s="20"/>
      <c r="FK990" s="20"/>
      <c r="FL990" s="20"/>
      <c r="FM990" s="20"/>
      <c r="FN990" s="20"/>
      <c r="FO990" s="20"/>
      <c r="FP990" s="20"/>
      <c r="FQ990" s="20"/>
      <c r="FR990" s="20"/>
      <c r="FS990" s="20"/>
      <c r="FT990" s="20"/>
      <c r="FU990" s="20"/>
      <c r="FV990" s="20"/>
    </row>
    <row r="991" spans="17:178" ht="15" customHeight="1">
      <c r="Q991" s="19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  <c r="FI991" s="20"/>
      <c r="FJ991" s="20"/>
      <c r="FK991" s="20"/>
      <c r="FL991" s="20"/>
      <c r="FM991" s="20"/>
      <c r="FN991" s="20"/>
      <c r="FO991" s="20"/>
      <c r="FP991" s="20"/>
      <c r="FQ991" s="20"/>
      <c r="FR991" s="20"/>
      <c r="FS991" s="20"/>
      <c r="FT991" s="20"/>
      <c r="FU991" s="20"/>
      <c r="FV991" s="20"/>
    </row>
    <row r="992" spans="17:178" ht="15" customHeight="1">
      <c r="Q992" s="19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M992" s="20"/>
      <c r="FN992" s="20"/>
      <c r="FO992" s="20"/>
      <c r="FP992" s="20"/>
      <c r="FQ992" s="20"/>
      <c r="FR992" s="20"/>
      <c r="FS992" s="20"/>
      <c r="FT992" s="20"/>
      <c r="FU992" s="20"/>
      <c r="FV992" s="20"/>
    </row>
    <row r="993" spans="17:178" ht="15" customHeight="1">
      <c r="Q993" s="19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M993" s="20"/>
      <c r="FN993" s="20"/>
      <c r="FO993" s="20"/>
      <c r="FP993" s="20"/>
      <c r="FQ993" s="20"/>
      <c r="FR993" s="20"/>
      <c r="FS993" s="20"/>
      <c r="FT993" s="20"/>
      <c r="FU993" s="20"/>
      <c r="FV993" s="20"/>
    </row>
    <row r="994" spans="17:178" ht="15" customHeight="1">
      <c r="Q994" s="19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  <c r="FI994" s="20"/>
      <c r="FJ994" s="20"/>
      <c r="FK994" s="20"/>
      <c r="FL994" s="20"/>
      <c r="FM994" s="20"/>
      <c r="FN994" s="20"/>
      <c r="FO994" s="20"/>
      <c r="FP994" s="20"/>
      <c r="FQ994" s="20"/>
      <c r="FR994" s="20"/>
      <c r="FS994" s="20"/>
      <c r="FT994" s="20"/>
      <c r="FU994" s="20"/>
      <c r="FV994" s="20"/>
    </row>
    <row r="995" spans="17:178" ht="15" customHeight="1">
      <c r="Q995" s="19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  <c r="FI995" s="20"/>
      <c r="FJ995" s="20"/>
      <c r="FK995" s="20"/>
      <c r="FL995" s="20"/>
      <c r="FM995" s="20"/>
      <c r="FN995" s="20"/>
      <c r="FO995" s="20"/>
      <c r="FP995" s="20"/>
      <c r="FQ995" s="20"/>
      <c r="FR995" s="20"/>
      <c r="FS995" s="20"/>
      <c r="FT995" s="20"/>
      <c r="FU995" s="20"/>
      <c r="FV995" s="20"/>
    </row>
    <row r="996" spans="17:178" ht="15" customHeight="1">
      <c r="Q996" s="19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  <c r="FI996" s="20"/>
      <c r="FJ996" s="20"/>
      <c r="FK996" s="20"/>
      <c r="FL996" s="20"/>
      <c r="FM996" s="20"/>
      <c r="FN996" s="20"/>
      <c r="FO996" s="20"/>
      <c r="FP996" s="20"/>
      <c r="FQ996" s="20"/>
      <c r="FR996" s="20"/>
      <c r="FS996" s="20"/>
      <c r="FT996" s="20"/>
      <c r="FU996" s="20"/>
      <c r="FV996" s="20"/>
    </row>
    <row r="997" spans="17:178" ht="15" customHeight="1">
      <c r="Q997" s="19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  <c r="FI997" s="20"/>
      <c r="FJ997" s="20"/>
      <c r="FK997" s="20"/>
      <c r="FL997" s="20"/>
      <c r="FM997" s="20"/>
      <c r="FN997" s="20"/>
      <c r="FO997" s="20"/>
      <c r="FP997" s="20"/>
      <c r="FQ997" s="20"/>
      <c r="FR997" s="20"/>
      <c r="FS997" s="20"/>
      <c r="FT997" s="20"/>
      <c r="FU997" s="20"/>
      <c r="FV997" s="20"/>
    </row>
    <row r="998" spans="17:178" ht="15" customHeight="1">
      <c r="Q998" s="19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  <c r="FI998" s="20"/>
      <c r="FJ998" s="20"/>
      <c r="FK998" s="20"/>
      <c r="FL998" s="20"/>
      <c r="FM998" s="20"/>
      <c r="FN998" s="20"/>
      <c r="FO998" s="20"/>
      <c r="FP998" s="20"/>
      <c r="FQ998" s="20"/>
      <c r="FR998" s="20"/>
      <c r="FS998" s="20"/>
      <c r="FT998" s="20"/>
      <c r="FU998" s="20"/>
      <c r="FV998" s="20"/>
    </row>
    <row r="999" spans="17:178" ht="15" customHeight="1">
      <c r="Q999" s="19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  <c r="FI999" s="20"/>
      <c r="FJ999" s="20"/>
      <c r="FK999" s="20"/>
      <c r="FL999" s="20"/>
      <c r="FM999" s="20"/>
      <c r="FN999" s="20"/>
      <c r="FO999" s="20"/>
      <c r="FP999" s="20"/>
      <c r="FQ999" s="20"/>
      <c r="FR999" s="20"/>
      <c r="FS999" s="20"/>
      <c r="FT999" s="20"/>
      <c r="FU999" s="20"/>
      <c r="FV999" s="20"/>
    </row>
    <row r="1000" spans="17:178" ht="15" customHeight="1">
      <c r="Q1000" s="19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  <c r="FI1000" s="20"/>
      <c r="FJ1000" s="20"/>
      <c r="FK1000" s="20"/>
      <c r="FL1000" s="20"/>
      <c r="FM1000" s="20"/>
      <c r="FN1000" s="20"/>
      <c r="FO1000" s="20"/>
      <c r="FP1000" s="20"/>
      <c r="FQ1000" s="20"/>
      <c r="FR1000" s="20"/>
      <c r="FS1000" s="20"/>
      <c r="FT1000" s="20"/>
      <c r="FU1000" s="20"/>
      <c r="FV1000" s="20"/>
    </row>
    <row r="1001" spans="17:178" ht="15" customHeight="1">
      <c r="Q1001" s="19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  <c r="FI1001" s="20"/>
      <c r="FJ1001" s="20"/>
      <c r="FK1001" s="20"/>
      <c r="FL1001" s="20"/>
      <c r="FM1001" s="20"/>
      <c r="FN1001" s="20"/>
      <c r="FO1001" s="20"/>
      <c r="FP1001" s="20"/>
      <c r="FQ1001" s="20"/>
      <c r="FR1001" s="20"/>
      <c r="FS1001" s="20"/>
      <c r="FT1001" s="20"/>
      <c r="FU1001" s="20"/>
      <c r="FV1001" s="20"/>
    </row>
    <row r="1002" spans="17:178" ht="15" customHeight="1">
      <c r="Q1002" s="19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  <c r="FI1002" s="20"/>
      <c r="FJ1002" s="20"/>
      <c r="FK1002" s="20"/>
      <c r="FL1002" s="20"/>
      <c r="FM1002" s="20"/>
      <c r="FN1002" s="20"/>
      <c r="FO1002" s="20"/>
      <c r="FP1002" s="20"/>
      <c r="FQ1002" s="20"/>
      <c r="FR1002" s="20"/>
      <c r="FS1002" s="20"/>
      <c r="FT1002" s="20"/>
      <c r="FU1002" s="20"/>
      <c r="FV1002" s="20"/>
    </row>
    <row r="1003" spans="17:178" ht="15" customHeight="1">
      <c r="Q1003" s="19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  <c r="FI1003" s="20"/>
      <c r="FJ1003" s="20"/>
      <c r="FK1003" s="20"/>
      <c r="FL1003" s="20"/>
      <c r="FM1003" s="20"/>
      <c r="FN1003" s="20"/>
      <c r="FO1003" s="20"/>
      <c r="FP1003" s="20"/>
      <c r="FQ1003" s="20"/>
      <c r="FR1003" s="20"/>
      <c r="FS1003" s="20"/>
      <c r="FT1003" s="20"/>
      <c r="FU1003" s="20"/>
      <c r="FV1003" s="20"/>
    </row>
    <row r="1004" spans="17:178" ht="15" customHeight="1">
      <c r="Q1004" s="19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  <c r="FI1004" s="20"/>
      <c r="FJ1004" s="20"/>
      <c r="FK1004" s="20"/>
      <c r="FL1004" s="20"/>
      <c r="FM1004" s="20"/>
      <c r="FN1004" s="20"/>
      <c r="FO1004" s="20"/>
      <c r="FP1004" s="20"/>
      <c r="FQ1004" s="20"/>
      <c r="FR1004" s="20"/>
      <c r="FS1004" s="20"/>
      <c r="FT1004" s="20"/>
      <c r="FU1004" s="20"/>
      <c r="FV1004" s="20"/>
    </row>
    <row r="1005" spans="17:178" ht="15" customHeight="1">
      <c r="Q1005" s="19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  <c r="FI1005" s="20"/>
      <c r="FJ1005" s="20"/>
      <c r="FK1005" s="20"/>
      <c r="FL1005" s="20"/>
      <c r="FM1005" s="20"/>
      <c r="FN1005" s="20"/>
      <c r="FO1005" s="20"/>
      <c r="FP1005" s="20"/>
      <c r="FQ1005" s="20"/>
      <c r="FR1005" s="20"/>
      <c r="FS1005" s="20"/>
      <c r="FT1005" s="20"/>
      <c r="FU1005" s="20"/>
      <c r="FV1005" s="20"/>
    </row>
    <row r="1006" spans="17:178" ht="15" customHeight="1">
      <c r="Q1006" s="19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  <c r="FI1006" s="20"/>
      <c r="FJ1006" s="20"/>
      <c r="FK1006" s="20"/>
      <c r="FL1006" s="20"/>
      <c r="FM1006" s="20"/>
      <c r="FN1006" s="20"/>
      <c r="FO1006" s="20"/>
      <c r="FP1006" s="20"/>
      <c r="FQ1006" s="20"/>
      <c r="FR1006" s="20"/>
      <c r="FS1006" s="20"/>
      <c r="FT1006" s="20"/>
      <c r="FU1006" s="20"/>
      <c r="FV1006" s="20"/>
    </row>
    <row r="1007" spans="17:178" ht="15" customHeight="1">
      <c r="Q1007" s="19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  <c r="FI1007" s="20"/>
      <c r="FJ1007" s="20"/>
      <c r="FK1007" s="20"/>
      <c r="FL1007" s="20"/>
      <c r="FM1007" s="20"/>
      <c r="FN1007" s="20"/>
      <c r="FO1007" s="20"/>
      <c r="FP1007" s="20"/>
      <c r="FQ1007" s="20"/>
      <c r="FR1007" s="20"/>
      <c r="FS1007" s="20"/>
      <c r="FT1007" s="20"/>
      <c r="FU1007" s="20"/>
      <c r="FV1007" s="20"/>
    </row>
    <row r="1008" spans="17:178" ht="15" customHeight="1">
      <c r="Q1008" s="19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  <c r="FI1008" s="20"/>
      <c r="FJ1008" s="20"/>
      <c r="FK1008" s="20"/>
      <c r="FL1008" s="20"/>
      <c r="FM1008" s="20"/>
      <c r="FN1008" s="20"/>
      <c r="FO1008" s="20"/>
      <c r="FP1008" s="20"/>
      <c r="FQ1008" s="20"/>
      <c r="FR1008" s="20"/>
      <c r="FS1008" s="20"/>
      <c r="FT1008" s="20"/>
      <c r="FU1008" s="20"/>
      <c r="FV1008" s="20"/>
    </row>
    <row r="1009" spans="17:178" ht="15" customHeight="1">
      <c r="Q1009" s="19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  <c r="FI1009" s="20"/>
      <c r="FJ1009" s="20"/>
      <c r="FK1009" s="20"/>
      <c r="FL1009" s="20"/>
      <c r="FM1009" s="20"/>
      <c r="FN1009" s="20"/>
      <c r="FO1009" s="20"/>
      <c r="FP1009" s="20"/>
      <c r="FQ1009" s="20"/>
      <c r="FR1009" s="20"/>
      <c r="FS1009" s="20"/>
      <c r="FT1009" s="20"/>
      <c r="FU1009" s="20"/>
      <c r="FV1009" s="20"/>
    </row>
    <row r="1010" spans="17:178" ht="15" customHeight="1">
      <c r="Q1010" s="19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  <c r="FI1010" s="20"/>
      <c r="FJ1010" s="20"/>
      <c r="FK1010" s="20"/>
      <c r="FL1010" s="20"/>
      <c r="FM1010" s="20"/>
      <c r="FN1010" s="20"/>
      <c r="FO1010" s="20"/>
      <c r="FP1010" s="20"/>
      <c r="FQ1010" s="20"/>
      <c r="FR1010" s="20"/>
      <c r="FS1010" s="20"/>
      <c r="FT1010" s="20"/>
      <c r="FU1010" s="20"/>
      <c r="FV1010" s="20"/>
    </row>
    <row r="1011" spans="17:178" ht="15" customHeight="1">
      <c r="Q1011" s="19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  <c r="FI1011" s="20"/>
      <c r="FJ1011" s="20"/>
      <c r="FK1011" s="20"/>
      <c r="FL1011" s="20"/>
      <c r="FM1011" s="20"/>
      <c r="FN1011" s="20"/>
      <c r="FO1011" s="20"/>
      <c r="FP1011" s="20"/>
      <c r="FQ1011" s="20"/>
      <c r="FR1011" s="20"/>
      <c r="FS1011" s="20"/>
      <c r="FT1011" s="20"/>
      <c r="FU1011" s="20"/>
      <c r="FV1011" s="20"/>
    </row>
    <row r="1012" spans="17:178" ht="15" customHeight="1">
      <c r="Q1012" s="19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  <c r="FI1012" s="20"/>
      <c r="FJ1012" s="20"/>
      <c r="FK1012" s="20"/>
      <c r="FL1012" s="20"/>
      <c r="FM1012" s="20"/>
      <c r="FN1012" s="20"/>
      <c r="FO1012" s="20"/>
      <c r="FP1012" s="20"/>
      <c r="FQ1012" s="20"/>
      <c r="FR1012" s="20"/>
      <c r="FS1012" s="20"/>
      <c r="FT1012" s="20"/>
      <c r="FU1012" s="20"/>
      <c r="FV1012" s="20"/>
    </row>
    <row r="1013" spans="17:178" ht="15" customHeight="1">
      <c r="Q1013" s="19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  <c r="FI1013" s="20"/>
      <c r="FJ1013" s="20"/>
      <c r="FK1013" s="20"/>
      <c r="FL1013" s="20"/>
      <c r="FM1013" s="20"/>
      <c r="FN1013" s="20"/>
      <c r="FO1013" s="20"/>
      <c r="FP1013" s="20"/>
      <c r="FQ1013" s="20"/>
      <c r="FR1013" s="20"/>
      <c r="FS1013" s="20"/>
      <c r="FT1013" s="20"/>
      <c r="FU1013" s="20"/>
      <c r="FV1013" s="20"/>
    </row>
    <row r="1014" spans="17:178" ht="15" customHeight="1">
      <c r="Q1014" s="19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  <c r="FI1014" s="20"/>
      <c r="FJ1014" s="20"/>
      <c r="FK1014" s="20"/>
      <c r="FL1014" s="20"/>
      <c r="FM1014" s="20"/>
      <c r="FN1014" s="20"/>
      <c r="FO1014" s="20"/>
      <c r="FP1014" s="20"/>
      <c r="FQ1014" s="20"/>
      <c r="FR1014" s="20"/>
      <c r="FS1014" s="20"/>
      <c r="FT1014" s="20"/>
      <c r="FU1014" s="20"/>
      <c r="FV1014" s="20"/>
    </row>
    <row r="1015" spans="17:178" ht="15" customHeight="1">
      <c r="Q1015" s="19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  <c r="FI1015" s="20"/>
      <c r="FJ1015" s="20"/>
      <c r="FK1015" s="20"/>
      <c r="FL1015" s="20"/>
      <c r="FM1015" s="20"/>
      <c r="FN1015" s="20"/>
      <c r="FO1015" s="20"/>
      <c r="FP1015" s="20"/>
      <c r="FQ1015" s="20"/>
      <c r="FR1015" s="20"/>
      <c r="FS1015" s="20"/>
      <c r="FT1015" s="20"/>
      <c r="FU1015" s="20"/>
      <c r="FV1015" s="20"/>
    </row>
    <row r="1016" spans="17:178" ht="15" customHeight="1">
      <c r="Q1016" s="19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  <c r="FI1016" s="20"/>
      <c r="FJ1016" s="20"/>
      <c r="FK1016" s="20"/>
      <c r="FL1016" s="20"/>
      <c r="FM1016" s="20"/>
      <c r="FN1016" s="20"/>
      <c r="FO1016" s="20"/>
      <c r="FP1016" s="20"/>
      <c r="FQ1016" s="20"/>
      <c r="FR1016" s="20"/>
      <c r="FS1016" s="20"/>
      <c r="FT1016" s="20"/>
      <c r="FU1016" s="20"/>
      <c r="FV1016" s="20"/>
    </row>
    <row r="1017" spans="17:178" ht="15" customHeight="1">
      <c r="Q1017" s="19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0"/>
      <c r="CP1017" s="20"/>
      <c r="CQ1017" s="20"/>
      <c r="CR1017" s="20"/>
      <c r="CS1017" s="20"/>
      <c r="CT1017" s="20"/>
      <c r="CU1017" s="20"/>
      <c r="CV1017" s="20"/>
      <c r="CW1017" s="20"/>
      <c r="CX1017" s="20"/>
      <c r="CY1017" s="20"/>
      <c r="CZ1017" s="20"/>
      <c r="DA1017" s="20"/>
      <c r="DB1017" s="20"/>
      <c r="DC1017" s="20"/>
      <c r="DD1017" s="20"/>
      <c r="DE1017" s="20"/>
      <c r="DF1017" s="20"/>
      <c r="DG1017" s="20"/>
      <c r="DH1017" s="20"/>
      <c r="DI1017" s="20"/>
      <c r="DJ1017" s="20"/>
      <c r="DK1017" s="20"/>
      <c r="DL1017" s="20"/>
      <c r="DM1017" s="20"/>
      <c r="DN1017" s="20"/>
      <c r="DO1017" s="20"/>
      <c r="DP1017" s="20"/>
      <c r="DQ1017" s="20"/>
      <c r="DR1017" s="20"/>
      <c r="DS1017" s="20"/>
      <c r="DT1017" s="20"/>
      <c r="DU1017" s="20"/>
      <c r="DV1017" s="20"/>
      <c r="DW1017" s="20"/>
      <c r="DX1017" s="20"/>
      <c r="DY1017" s="20"/>
      <c r="DZ1017" s="20"/>
      <c r="EA1017" s="20"/>
      <c r="EB1017" s="20"/>
      <c r="EC1017" s="20"/>
      <c r="ED1017" s="20"/>
      <c r="EE1017" s="20"/>
      <c r="EF1017" s="20"/>
      <c r="EG1017" s="20"/>
      <c r="EH1017" s="20"/>
      <c r="EI1017" s="20"/>
      <c r="EJ1017" s="20"/>
      <c r="EK1017" s="20"/>
      <c r="EL1017" s="20"/>
      <c r="EM1017" s="20"/>
      <c r="EN1017" s="20"/>
      <c r="EO1017" s="20"/>
      <c r="EP1017" s="20"/>
      <c r="EQ1017" s="20"/>
      <c r="ER1017" s="20"/>
      <c r="ES1017" s="20"/>
      <c r="ET1017" s="20"/>
      <c r="EU1017" s="20"/>
      <c r="EV1017" s="20"/>
      <c r="EW1017" s="20"/>
      <c r="EX1017" s="20"/>
      <c r="EY1017" s="20"/>
      <c r="EZ1017" s="20"/>
      <c r="FA1017" s="20"/>
      <c r="FB1017" s="20"/>
      <c r="FC1017" s="20"/>
      <c r="FD1017" s="20"/>
      <c r="FE1017" s="20"/>
      <c r="FF1017" s="20"/>
      <c r="FG1017" s="20"/>
      <c r="FH1017" s="20"/>
      <c r="FI1017" s="20"/>
      <c r="FJ1017" s="20"/>
      <c r="FK1017" s="20"/>
      <c r="FL1017" s="20"/>
      <c r="FM1017" s="20"/>
      <c r="FN1017" s="20"/>
      <c r="FO1017" s="20"/>
      <c r="FP1017" s="20"/>
      <c r="FQ1017" s="20"/>
      <c r="FR1017" s="20"/>
      <c r="FS1017" s="20"/>
      <c r="FT1017" s="20"/>
      <c r="FU1017" s="20"/>
      <c r="FV1017" s="20"/>
    </row>
    <row r="1018" spans="17:178" ht="15" customHeight="1">
      <c r="Q1018" s="19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  <c r="FI1018" s="20"/>
      <c r="FJ1018" s="20"/>
      <c r="FK1018" s="20"/>
      <c r="FL1018" s="20"/>
      <c r="FM1018" s="20"/>
      <c r="FN1018" s="20"/>
      <c r="FO1018" s="20"/>
      <c r="FP1018" s="20"/>
      <c r="FQ1018" s="20"/>
      <c r="FR1018" s="20"/>
      <c r="FS1018" s="20"/>
      <c r="FT1018" s="20"/>
      <c r="FU1018" s="20"/>
      <c r="FV1018" s="20"/>
    </row>
    <row r="1019" spans="17:178" ht="15" customHeight="1">
      <c r="Q1019" s="19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  <c r="FI1019" s="20"/>
      <c r="FJ1019" s="20"/>
      <c r="FK1019" s="20"/>
      <c r="FL1019" s="20"/>
      <c r="FM1019" s="20"/>
      <c r="FN1019" s="20"/>
      <c r="FO1019" s="20"/>
      <c r="FP1019" s="20"/>
      <c r="FQ1019" s="20"/>
      <c r="FR1019" s="20"/>
      <c r="FS1019" s="20"/>
      <c r="FT1019" s="20"/>
      <c r="FU1019" s="20"/>
      <c r="FV1019" s="20"/>
    </row>
    <row r="1020" spans="17:178" ht="15" customHeight="1">
      <c r="Q1020" s="19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  <c r="FI1020" s="20"/>
      <c r="FJ1020" s="20"/>
      <c r="FK1020" s="20"/>
      <c r="FL1020" s="20"/>
      <c r="FM1020" s="20"/>
      <c r="FN1020" s="20"/>
      <c r="FO1020" s="20"/>
      <c r="FP1020" s="20"/>
      <c r="FQ1020" s="20"/>
      <c r="FR1020" s="20"/>
      <c r="FS1020" s="20"/>
      <c r="FT1020" s="20"/>
      <c r="FU1020" s="20"/>
      <c r="FV1020" s="20"/>
    </row>
    <row r="1021" spans="17:178" ht="15" customHeight="1">
      <c r="Q1021" s="19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  <c r="FI1021" s="20"/>
      <c r="FJ1021" s="20"/>
      <c r="FK1021" s="20"/>
      <c r="FL1021" s="20"/>
      <c r="FM1021" s="20"/>
      <c r="FN1021" s="20"/>
      <c r="FO1021" s="20"/>
      <c r="FP1021" s="20"/>
      <c r="FQ1021" s="20"/>
      <c r="FR1021" s="20"/>
      <c r="FS1021" s="20"/>
      <c r="FT1021" s="20"/>
      <c r="FU1021" s="20"/>
      <c r="FV1021" s="20"/>
    </row>
    <row r="1022" spans="17:178" ht="15" customHeight="1">
      <c r="Q1022" s="19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  <c r="FI1022" s="20"/>
      <c r="FJ1022" s="20"/>
      <c r="FK1022" s="20"/>
      <c r="FL1022" s="20"/>
      <c r="FM1022" s="20"/>
      <c r="FN1022" s="20"/>
      <c r="FO1022" s="20"/>
      <c r="FP1022" s="20"/>
      <c r="FQ1022" s="20"/>
      <c r="FR1022" s="20"/>
      <c r="FS1022" s="20"/>
      <c r="FT1022" s="20"/>
      <c r="FU1022" s="20"/>
      <c r="FV1022" s="20"/>
    </row>
    <row r="1023" spans="17:178" ht="15" customHeight="1">
      <c r="Q1023" s="19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  <c r="FI1023" s="20"/>
      <c r="FJ1023" s="20"/>
      <c r="FK1023" s="20"/>
      <c r="FL1023" s="20"/>
      <c r="FM1023" s="20"/>
      <c r="FN1023" s="20"/>
      <c r="FO1023" s="20"/>
      <c r="FP1023" s="20"/>
      <c r="FQ1023" s="20"/>
      <c r="FR1023" s="20"/>
      <c r="FS1023" s="20"/>
      <c r="FT1023" s="20"/>
      <c r="FU1023" s="20"/>
      <c r="FV1023" s="20"/>
    </row>
    <row r="1024" spans="17:178" ht="15" customHeight="1">
      <c r="Q1024" s="19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  <c r="FI1024" s="20"/>
      <c r="FJ1024" s="20"/>
      <c r="FK1024" s="20"/>
      <c r="FL1024" s="20"/>
      <c r="FM1024" s="20"/>
      <c r="FN1024" s="20"/>
      <c r="FO1024" s="20"/>
      <c r="FP1024" s="20"/>
      <c r="FQ1024" s="20"/>
      <c r="FR1024" s="20"/>
      <c r="FS1024" s="20"/>
      <c r="FT1024" s="20"/>
      <c r="FU1024" s="20"/>
      <c r="FV1024" s="20"/>
    </row>
    <row r="1025" spans="17:178" ht="15" customHeight="1">
      <c r="Q1025" s="19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  <c r="FI1025" s="20"/>
      <c r="FJ1025" s="20"/>
      <c r="FK1025" s="20"/>
      <c r="FL1025" s="20"/>
      <c r="FM1025" s="20"/>
      <c r="FN1025" s="20"/>
      <c r="FO1025" s="20"/>
      <c r="FP1025" s="20"/>
      <c r="FQ1025" s="20"/>
      <c r="FR1025" s="20"/>
      <c r="FS1025" s="20"/>
      <c r="FT1025" s="20"/>
      <c r="FU1025" s="20"/>
      <c r="FV1025" s="20"/>
    </row>
    <row r="1026" spans="17:178" ht="15" customHeight="1">
      <c r="Q1026" s="19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  <c r="FI1026" s="20"/>
      <c r="FJ1026" s="20"/>
      <c r="FK1026" s="20"/>
      <c r="FL1026" s="20"/>
      <c r="FM1026" s="20"/>
      <c r="FN1026" s="20"/>
      <c r="FO1026" s="20"/>
      <c r="FP1026" s="20"/>
      <c r="FQ1026" s="20"/>
      <c r="FR1026" s="20"/>
      <c r="FS1026" s="20"/>
      <c r="FT1026" s="20"/>
      <c r="FU1026" s="20"/>
      <c r="FV1026" s="20"/>
    </row>
    <row r="1027" spans="17:178" ht="15" customHeight="1">
      <c r="Q1027" s="19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  <c r="FI1027" s="20"/>
      <c r="FJ1027" s="20"/>
      <c r="FK1027" s="20"/>
      <c r="FL1027" s="20"/>
      <c r="FM1027" s="20"/>
      <c r="FN1027" s="20"/>
      <c r="FO1027" s="20"/>
      <c r="FP1027" s="20"/>
      <c r="FQ1027" s="20"/>
      <c r="FR1027" s="20"/>
      <c r="FS1027" s="20"/>
      <c r="FT1027" s="20"/>
      <c r="FU1027" s="20"/>
      <c r="FV1027" s="20"/>
    </row>
    <row r="1028" spans="17:178" ht="15" customHeight="1">
      <c r="Q1028" s="19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  <c r="FI1028" s="20"/>
      <c r="FJ1028" s="20"/>
      <c r="FK1028" s="20"/>
      <c r="FL1028" s="20"/>
      <c r="FM1028" s="20"/>
      <c r="FN1028" s="20"/>
      <c r="FO1028" s="20"/>
      <c r="FP1028" s="20"/>
      <c r="FQ1028" s="20"/>
      <c r="FR1028" s="20"/>
      <c r="FS1028" s="20"/>
      <c r="FT1028" s="20"/>
      <c r="FU1028" s="20"/>
      <c r="FV1028" s="20"/>
    </row>
    <row r="1029" spans="17:178" ht="15" customHeight="1">
      <c r="Q1029" s="19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  <c r="FI1029" s="20"/>
      <c r="FJ1029" s="20"/>
      <c r="FK1029" s="20"/>
      <c r="FL1029" s="20"/>
      <c r="FM1029" s="20"/>
      <c r="FN1029" s="20"/>
      <c r="FO1029" s="20"/>
      <c r="FP1029" s="20"/>
      <c r="FQ1029" s="20"/>
      <c r="FR1029" s="20"/>
      <c r="FS1029" s="20"/>
      <c r="FT1029" s="20"/>
      <c r="FU1029" s="20"/>
      <c r="FV1029" s="20"/>
    </row>
    <row r="1030" spans="17:178" ht="15" customHeight="1">
      <c r="Q1030" s="19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  <c r="FI1030" s="20"/>
      <c r="FJ1030" s="20"/>
      <c r="FK1030" s="20"/>
      <c r="FL1030" s="20"/>
      <c r="FM1030" s="20"/>
      <c r="FN1030" s="20"/>
      <c r="FO1030" s="20"/>
      <c r="FP1030" s="20"/>
      <c r="FQ1030" s="20"/>
      <c r="FR1030" s="20"/>
      <c r="FS1030" s="20"/>
      <c r="FT1030" s="20"/>
      <c r="FU1030" s="20"/>
      <c r="FV1030" s="20"/>
    </row>
    <row r="1031" spans="17:178" ht="15" customHeight="1">
      <c r="Q1031" s="19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  <c r="FI1031" s="20"/>
      <c r="FJ1031" s="20"/>
      <c r="FK1031" s="20"/>
      <c r="FL1031" s="20"/>
      <c r="FM1031" s="20"/>
      <c r="FN1031" s="20"/>
      <c r="FO1031" s="20"/>
      <c r="FP1031" s="20"/>
      <c r="FQ1031" s="20"/>
      <c r="FR1031" s="20"/>
      <c r="FS1031" s="20"/>
      <c r="FT1031" s="20"/>
      <c r="FU1031" s="20"/>
      <c r="FV1031" s="20"/>
    </row>
    <row r="1032" spans="17:178" ht="15" customHeight="1">
      <c r="Q1032" s="19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  <c r="FI1032" s="20"/>
      <c r="FJ1032" s="20"/>
      <c r="FK1032" s="20"/>
      <c r="FL1032" s="20"/>
      <c r="FM1032" s="20"/>
      <c r="FN1032" s="20"/>
      <c r="FO1032" s="20"/>
      <c r="FP1032" s="20"/>
      <c r="FQ1032" s="20"/>
      <c r="FR1032" s="20"/>
      <c r="FS1032" s="20"/>
      <c r="FT1032" s="20"/>
      <c r="FU1032" s="20"/>
      <c r="FV1032" s="20"/>
    </row>
    <row r="1033" spans="17:178" ht="15" customHeight="1">
      <c r="Q1033" s="19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  <c r="FI1033" s="20"/>
      <c r="FJ1033" s="20"/>
      <c r="FK1033" s="20"/>
      <c r="FL1033" s="20"/>
      <c r="FM1033" s="20"/>
      <c r="FN1033" s="20"/>
      <c r="FO1033" s="20"/>
      <c r="FP1033" s="20"/>
      <c r="FQ1033" s="20"/>
      <c r="FR1033" s="20"/>
      <c r="FS1033" s="20"/>
      <c r="FT1033" s="20"/>
      <c r="FU1033" s="20"/>
      <c r="FV1033" s="20"/>
    </row>
    <row r="1034" spans="17:178" ht="15" customHeight="1">
      <c r="Q1034" s="19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  <c r="FI1034" s="20"/>
      <c r="FJ1034" s="20"/>
      <c r="FK1034" s="20"/>
      <c r="FL1034" s="20"/>
      <c r="FM1034" s="20"/>
      <c r="FN1034" s="20"/>
      <c r="FO1034" s="20"/>
      <c r="FP1034" s="20"/>
      <c r="FQ1034" s="20"/>
      <c r="FR1034" s="20"/>
      <c r="FS1034" s="20"/>
      <c r="FT1034" s="20"/>
      <c r="FU1034" s="20"/>
      <c r="FV1034" s="20"/>
    </row>
    <row r="1035" spans="17:178" ht="15" customHeight="1">
      <c r="Q1035" s="19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  <c r="FI1035" s="20"/>
      <c r="FJ1035" s="20"/>
      <c r="FK1035" s="20"/>
      <c r="FL1035" s="20"/>
      <c r="FM1035" s="20"/>
      <c r="FN1035" s="20"/>
      <c r="FO1035" s="20"/>
      <c r="FP1035" s="20"/>
      <c r="FQ1035" s="20"/>
      <c r="FR1035" s="20"/>
      <c r="FS1035" s="20"/>
      <c r="FT1035" s="20"/>
      <c r="FU1035" s="20"/>
      <c r="FV1035" s="20"/>
    </row>
    <row r="1036" spans="17:178" ht="15" customHeight="1">
      <c r="Q1036" s="19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  <c r="FI1036" s="20"/>
      <c r="FJ1036" s="20"/>
      <c r="FK1036" s="20"/>
      <c r="FL1036" s="20"/>
      <c r="FM1036" s="20"/>
      <c r="FN1036" s="20"/>
      <c r="FO1036" s="20"/>
      <c r="FP1036" s="20"/>
      <c r="FQ1036" s="20"/>
      <c r="FR1036" s="20"/>
      <c r="FS1036" s="20"/>
      <c r="FT1036" s="20"/>
      <c r="FU1036" s="20"/>
      <c r="FV1036" s="20"/>
    </row>
    <row r="1037" spans="17:178" ht="15" customHeight="1">
      <c r="Q1037" s="19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  <c r="FI1037" s="20"/>
      <c r="FJ1037" s="20"/>
      <c r="FK1037" s="20"/>
      <c r="FL1037" s="20"/>
      <c r="FM1037" s="20"/>
      <c r="FN1037" s="20"/>
      <c r="FO1037" s="20"/>
      <c r="FP1037" s="20"/>
      <c r="FQ1037" s="20"/>
      <c r="FR1037" s="20"/>
      <c r="FS1037" s="20"/>
      <c r="FT1037" s="20"/>
      <c r="FU1037" s="20"/>
      <c r="FV1037" s="20"/>
    </row>
    <row r="1038" spans="17:178" ht="15" customHeight="1">
      <c r="Q1038" s="19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  <c r="FI1038" s="20"/>
      <c r="FJ1038" s="20"/>
      <c r="FK1038" s="20"/>
      <c r="FL1038" s="20"/>
      <c r="FM1038" s="20"/>
      <c r="FN1038" s="20"/>
      <c r="FO1038" s="20"/>
      <c r="FP1038" s="20"/>
      <c r="FQ1038" s="20"/>
      <c r="FR1038" s="20"/>
      <c r="FS1038" s="20"/>
      <c r="FT1038" s="20"/>
      <c r="FU1038" s="20"/>
      <c r="FV1038" s="20"/>
    </row>
    <row r="1039" spans="17:178" ht="15" customHeight="1">
      <c r="Q1039" s="19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  <c r="FI1039" s="20"/>
      <c r="FJ1039" s="20"/>
      <c r="FK1039" s="20"/>
      <c r="FL1039" s="20"/>
      <c r="FM1039" s="20"/>
      <c r="FN1039" s="20"/>
      <c r="FO1039" s="20"/>
      <c r="FP1039" s="20"/>
      <c r="FQ1039" s="20"/>
      <c r="FR1039" s="20"/>
      <c r="FS1039" s="20"/>
      <c r="FT1039" s="20"/>
      <c r="FU1039" s="20"/>
      <c r="FV1039" s="20"/>
    </row>
    <row r="1040" spans="17:178" ht="15" customHeight="1">
      <c r="Q1040" s="19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  <c r="FI1040" s="20"/>
      <c r="FJ1040" s="20"/>
      <c r="FK1040" s="20"/>
      <c r="FL1040" s="20"/>
      <c r="FM1040" s="20"/>
      <c r="FN1040" s="20"/>
      <c r="FO1040" s="20"/>
      <c r="FP1040" s="20"/>
      <c r="FQ1040" s="20"/>
      <c r="FR1040" s="20"/>
      <c r="FS1040" s="20"/>
      <c r="FT1040" s="20"/>
      <c r="FU1040" s="20"/>
      <c r="FV1040" s="20"/>
    </row>
    <row r="1041" spans="17:178" ht="15" customHeight="1">
      <c r="Q1041" s="19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  <c r="FI1041" s="20"/>
      <c r="FJ1041" s="20"/>
      <c r="FK1041" s="20"/>
      <c r="FL1041" s="20"/>
      <c r="FM1041" s="20"/>
      <c r="FN1041" s="20"/>
      <c r="FO1041" s="20"/>
      <c r="FP1041" s="20"/>
      <c r="FQ1041" s="20"/>
      <c r="FR1041" s="20"/>
      <c r="FS1041" s="20"/>
      <c r="FT1041" s="20"/>
      <c r="FU1041" s="20"/>
      <c r="FV1041" s="20"/>
    </row>
    <row r="1042" spans="17:178" ht="15" customHeight="1">
      <c r="Q1042" s="19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  <c r="FI1042" s="20"/>
      <c r="FJ1042" s="20"/>
      <c r="FK1042" s="20"/>
      <c r="FL1042" s="20"/>
      <c r="FM1042" s="20"/>
      <c r="FN1042" s="20"/>
      <c r="FO1042" s="20"/>
      <c r="FP1042" s="20"/>
      <c r="FQ1042" s="20"/>
      <c r="FR1042" s="20"/>
      <c r="FS1042" s="20"/>
      <c r="FT1042" s="20"/>
      <c r="FU1042" s="20"/>
      <c r="FV1042" s="20"/>
    </row>
    <row r="1043" spans="17:178" ht="15" customHeight="1">
      <c r="Q1043" s="19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  <c r="FI1043" s="20"/>
      <c r="FJ1043" s="20"/>
      <c r="FK1043" s="20"/>
      <c r="FL1043" s="20"/>
      <c r="FM1043" s="20"/>
      <c r="FN1043" s="20"/>
      <c r="FO1043" s="20"/>
      <c r="FP1043" s="20"/>
      <c r="FQ1043" s="20"/>
      <c r="FR1043" s="20"/>
      <c r="FS1043" s="20"/>
      <c r="FT1043" s="20"/>
      <c r="FU1043" s="20"/>
      <c r="FV1043" s="20"/>
    </row>
    <row r="1044" spans="17:178" ht="15" customHeight="1">
      <c r="Q1044" s="19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  <c r="FI1044" s="20"/>
      <c r="FJ1044" s="20"/>
      <c r="FK1044" s="20"/>
      <c r="FL1044" s="20"/>
      <c r="FM1044" s="20"/>
      <c r="FN1044" s="20"/>
      <c r="FO1044" s="20"/>
      <c r="FP1044" s="20"/>
      <c r="FQ1044" s="20"/>
      <c r="FR1044" s="20"/>
      <c r="FS1044" s="20"/>
      <c r="FT1044" s="20"/>
      <c r="FU1044" s="20"/>
      <c r="FV1044" s="20"/>
    </row>
    <row r="1045" spans="17:178" ht="15" customHeight="1">
      <c r="Q1045" s="19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  <c r="FI1045" s="20"/>
      <c r="FJ1045" s="20"/>
      <c r="FK1045" s="20"/>
      <c r="FL1045" s="20"/>
      <c r="FM1045" s="20"/>
      <c r="FN1045" s="20"/>
      <c r="FO1045" s="20"/>
      <c r="FP1045" s="20"/>
      <c r="FQ1045" s="20"/>
      <c r="FR1045" s="20"/>
      <c r="FS1045" s="20"/>
      <c r="FT1045" s="20"/>
      <c r="FU1045" s="20"/>
      <c r="FV1045" s="20"/>
    </row>
    <row r="1046" spans="17:178" ht="15" customHeight="1">
      <c r="Q1046" s="19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  <c r="FI1046" s="20"/>
      <c r="FJ1046" s="20"/>
      <c r="FK1046" s="20"/>
      <c r="FL1046" s="20"/>
      <c r="FM1046" s="20"/>
      <c r="FN1046" s="20"/>
      <c r="FO1046" s="20"/>
      <c r="FP1046" s="20"/>
      <c r="FQ1046" s="20"/>
      <c r="FR1046" s="20"/>
      <c r="FS1046" s="20"/>
      <c r="FT1046" s="20"/>
      <c r="FU1046" s="20"/>
      <c r="FV1046" s="20"/>
    </row>
    <row r="1047" spans="17:178" ht="15" customHeight="1">
      <c r="Q1047" s="19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  <c r="FI1047" s="20"/>
      <c r="FJ1047" s="20"/>
      <c r="FK1047" s="20"/>
      <c r="FL1047" s="20"/>
      <c r="FM1047" s="20"/>
      <c r="FN1047" s="20"/>
      <c r="FO1047" s="20"/>
      <c r="FP1047" s="20"/>
      <c r="FQ1047" s="20"/>
      <c r="FR1047" s="20"/>
      <c r="FS1047" s="20"/>
      <c r="FT1047" s="20"/>
      <c r="FU1047" s="20"/>
      <c r="FV1047" s="20"/>
    </row>
    <row r="1048" spans="17:178" ht="15" customHeight="1">
      <c r="Q1048" s="19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  <c r="FI1048" s="20"/>
      <c r="FJ1048" s="20"/>
      <c r="FK1048" s="20"/>
      <c r="FL1048" s="20"/>
      <c r="FM1048" s="20"/>
      <c r="FN1048" s="20"/>
      <c r="FO1048" s="20"/>
      <c r="FP1048" s="20"/>
      <c r="FQ1048" s="20"/>
      <c r="FR1048" s="20"/>
      <c r="FS1048" s="20"/>
      <c r="FT1048" s="20"/>
      <c r="FU1048" s="20"/>
      <c r="FV1048" s="20"/>
    </row>
    <row r="1049" spans="17:178" ht="15" customHeight="1">
      <c r="Q1049" s="19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  <c r="FI1049" s="20"/>
      <c r="FJ1049" s="20"/>
      <c r="FK1049" s="20"/>
      <c r="FL1049" s="20"/>
      <c r="FM1049" s="20"/>
      <c r="FN1049" s="20"/>
      <c r="FO1049" s="20"/>
      <c r="FP1049" s="20"/>
      <c r="FQ1049" s="20"/>
      <c r="FR1049" s="20"/>
      <c r="FS1049" s="20"/>
      <c r="FT1049" s="20"/>
      <c r="FU1049" s="20"/>
      <c r="FV1049" s="20"/>
    </row>
    <row r="1050" spans="17:178" ht="15" customHeight="1">
      <c r="Q1050" s="19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  <c r="FI1050" s="20"/>
      <c r="FJ1050" s="20"/>
      <c r="FK1050" s="20"/>
      <c r="FL1050" s="20"/>
      <c r="FM1050" s="20"/>
      <c r="FN1050" s="20"/>
      <c r="FO1050" s="20"/>
      <c r="FP1050" s="20"/>
      <c r="FQ1050" s="20"/>
      <c r="FR1050" s="20"/>
      <c r="FS1050" s="20"/>
      <c r="FT1050" s="20"/>
      <c r="FU1050" s="20"/>
      <c r="FV1050" s="20"/>
    </row>
    <row r="1051" spans="17:178" ht="15" customHeight="1">
      <c r="Q1051" s="19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  <c r="FI1051" s="20"/>
      <c r="FJ1051" s="20"/>
      <c r="FK1051" s="20"/>
      <c r="FL1051" s="20"/>
      <c r="FM1051" s="20"/>
      <c r="FN1051" s="20"/>
      <c r="FO1051" s="20"/>
      <c r="FP1051" s="20"/>
      <c r="FQ1051" s="20"/>
      <c r="FR1051" s="20"/>
      <c r="FS1051" s="20"/>
      <c r="FT1051" s="20"/>
      <c r="FU1051" s="20"/>
      <c r="FV1051" s="20"/>
    </row>
    <row r="1052" spans="17:178" ht="15" customHeight="1">
      <c r="Q1052" s="19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  <c r="FI1052" s="20"/>
      <c r="FJ1052" s="20"/>
      <c r="FK1052" s="20"/>
      <c r="FL1052" s="20"/>
      <c r="FM1052" s="20"/>
      <c r="FN1052" s="20"/>
      <c r="FO1052" s="20"/>
      <c r="FP1052" s="20"/>
      <c r="FQ1052" s="20"/>
      <c r="FR1052" s="20"/>
      <c r="FS1052" s="20"/>
      <c r="FT1052" s="20"/>
      <c r="FU1052" s="20"/>
      <c r="FV1052" s="20"/>
    </row>
    <row r="1053" spans="17:178" ht="15" customHeight="1">
      <c r="Q1053" s="19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  <c r="FI1053" s="20"/>
      <c r="FJ1053" s="20"/>
      <c r="FK1053" s="20"/>
      <c r="FL1053" s="20"/>
      <c r="FM1053" s="20"/>
      <c r="FN1053" s="20"/>
      <c r="FO1053" s="20"/>
      <c r="FP1053" s="20"/>
      <c r="FQ1053" s="20"/>
      <c r="FR1053" s="20"/>
      <c r="FS1053" s="20"/>
      <c r="FT1053" s="20"/>
      <c r="FU1053" s="20"/>
      <c r="FV1053" s="20"/>
    </row>
    <row r="1054" spans="17:178" ht="15" customHeight="1">
      <c r="Q1054" s="19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  <c r="FI1054" s="20"/>
      <c r="FJ1054" s="20"/>
      <c r="FK1054" s="20"/>
      <c r="FL1054" s="20"/>
      <c r="FM1054" s="20"/>
      <c r="FN1054" s="20"/>
      <c r="FO1054" s="20"/>
      <c r="FP1054" s="20"/>
      <c r="FQ1054" s="20"/>
      <c r="FR1054" s="20"/>
      <c r="FS1054" s="20"/>
      <c r="FT1054" s="20"/>
      <c r="FU1054" s="20"/>
      <c r="FV1054" s="20"/>
    </row>
    <row r="1055" spans="17:178" ht="15" customHeight="1">
      <c r="Q1055" s="19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  <c r="FI1055" s="20"/>
      <c r="FJ1055" s="20"/>
      <c r="FK1055" s="20"/>
      <c r="FL1055" s="20"/>
      <c r="FM1055" s="20"/>
      <c r="FN1055" s="20"/>
      <c r="FO1055" s="20"/>
      <c r="FP1055" s="20"/>
      <c r="FQ1055" s="20"/>
      <c r="FR1055" s="20"/>
      <c r="FS1055" s="20"/>
      <c r="FT1055" s="20"/>
      <c r="FU1055" s="20"/>
      <c r="FV1055" s="20"/>
    </row>
    <row r="1056" spans="17:178" ht="15" customHeight="1">
      <c r="Q1056" s="19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  <c r="FI1056" s="20"/>
      <c r="FJ1056" s="20"/>
      <c r="FK1056" s="20"/>
      <c r="FL1056" s="20"/>
      <c r="FM1056" s="20"/>
      <c r="FN1056" s="20"/>
      <c r="FO1056" s="20"/>
      <c r="FP1056" s="20"/>
      <c r="FQ1056" s="20"/>
      <c r="FR1056" s="20"/>
      <c r="FS1056" s="20"/>
      <c r="FT1056" s="20"/>
      <c r="FU1056" s="20"/>
      <c r="FV1056" s="20"/>
    </row>
    <row r="1057" spans="17:178" ht="15" customHeight="1">
      <c r="Q1057" s="19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  <c r="FI1057" s="20"/>
      <c r="FJ1057" s="20"/>
      <c r="FK1057" s="20"/>
      <c r="FL1057" s="20"/>
      <c r="FM1057" s="20"/>
      <c r="FN1057" s="20"/>
      <c r="FO1057" s="20"/>
      <c r="FP1057" s="20"/>
      <c r="FQ1057" s="20"/>
      <c r="FR1057" s="20"/>
      <c r="FS1057" s="20"/>
      <c r="FT1057" s="20"/>
      <c r="FU1057" s="20"/>
      <c r="FV1057" s="20"/>
    </row>
    <row r="1058" spans="17:178" ht="15" customHeight="1">
      <c r="Q1058" s="19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  <c r="FI1058" s="20"/>
      <c r="FJ1058" s="20"/>
      <c r="FK1058" s="20"/>
      <c r="FL1058" s="20"/>
      <c r="FM1058" s="20"/>
      <c r="FN1058" s="20"/>
      <c r="FO1058" s="20"/>
      <c r="FP1058" s="20"/>
      <c r="FQ1058" s="20"/>
      <c r="FR1058" s="20"/>
      <c r="FS1058" s="20"/>
      <c r="FT1058" s="20"/>
      <c r="FU1058" s="20"/>
      <c r="FV1058" s="20"/>
    </row>
    <row r="1059" spans="17:178" ht="15" customHeight="1">
      <c r="Q1059" s="19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  <c r="FI1059" s="20"/>
      <c r="FJ1059" s="20"/>
      <c r="FK1059" s="20"/>
      <c r="FL1059" s="20"/>
      <c r="FM1059" s="20"/>
      <c r="FN1059" s="20"/>
      <c r="FO1059" s="20"/>
      <c r="FP1059" s="20"/>
      <c r="FQ1059" s="20"/>
      <c r="FR1059" s="20"/>
      <c r="FS1059" s="20"/>
      <c r="FT1059" s="20"/>
      <c r="FU1059" s="20"/>
      <c r="FV1059" s="20"/>
    </row>
    <row r="1060" spans="17:178" ht="15" customHeight="1">
      <c r="Q1060" s="19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  <c r="FI1060" s="20"/>
      <c r="FJ1060" s="20"/>
      <c r="FK1060" s="20"/>
      <c r="FL1060" s="20"/>
      <c r="FM1060" s="20"/>
      <c r="FN1060" s="20"/>
      <c r="FO1060" s="20"/>
      <c r="FP1060" s="20"/>
      <c r="FQ1060" s="20"/>
      <c r="FR1060" s="20"/>
      <c r="FS1060" s="20"/>
      <c r="FT1060" s="20"/>
      <c r="FU1060" s="20"/>
      <c r="FV1060" s="20"/>
    </row>
    <row r="1061" spans="17:178" ht="15" customHeight="1">
      <c r="Q1061" s="19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  <c r="FI1061" s="20"/>
      <c r="FJ1061" s="20"/>
      <c r="FK1061" s="20"/>
      <c r="FL1061" s="20"/>
      <c r="FM1061" s="20"/>
      <c r="FN1061" s="20"/>
      <c r="FO1061" s="20"/>
      <c r="FP1061" s="20"/>
      <c r="FQ1061" s="20"/>
      <c r="FR1061" s="20"/>
      <c r="FS1061" s="20"/>
      <c r="FT1061" s="20"/>
      <c r="FU1061" s="20"/>
      <c r="FV1061" s="20"/>
    </row>
    <row r="1062" spans="17:178" ht="15" customHeight="1">
      <c r="Q1062" s="19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  <c r="FI1062" s="20"/>
      <c r="FJ1062" s="20"/>
      <c r="FK1062" s="20"/>
      <c r="FL1062" s="20"/>
      <c r="FM1062" s="20"/>
      <c r="FN1062" s="20"/>
      <c r="FO1062" s="20"/>
      <c r="FP1062" s="20"/>
      <c r="FQ1062" s="20"/>
      <c r="FR1062" s="20"/>
      <c r="FS1062" s="20"/>
      <c r="FT1062" s="20"/>
      <c r="FU1062" s="20"/>
      <c r="FV1062" s="20"/>
    </row>
    <row r="1063" spans="17:178" ht="15" customHeight="1">
      <c r="Q1063" s="19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  <c r="FI1063" s="20"/>
      <c r="FJ1063" s="20"/>
      <c r="FK1063" s="20"/>
      <c r="FL1063" s="20"/>
      <c r="FM1063" s="20"/>
      <c r="FN1063" s="20"/>
      <c r="FO1063" s="20"/>
      <c r="FP1063" s="20"/>
      <c r="FQ1063" s="20"/>
      <c r="FR1063" s="20"/>
      <c r="FS1063" s="20"/>
      <c r="FT1063" s="20"/>
      <c r="FU1063" s="20"/>
      <c r="FV1063" s="20"/>
    </row>
    <row r="1064" spans="17:178" ht="15" customHeight="1">
      <c r="Q1064" s="19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  <c r="FI1064" s="20"/>
      <c r="FJ1064" s="20"/>
      <c r="FK1064" s="20"/>
      <c r="FL1064" s="20"/>
      <c r="FM1064" s="20"/>
      <c r="FN1064" s="20"/>
      <c r="FO1064" s="20"/>
      <c r="FP1064" s="20"/>
      <c r="FQ1064" s="20"/>
      <c r="FR1064" s="20"/>
      <c r="FS1064" s="20"/>
      <c r="FT1064" s="20"/>
      <c r="FU1064" s="20"/>
      <c r="FV1064" s="20"/>
    </row>
    <row r="1065" spans="17:178" ht="15" customHeight="1">
      <c r="Q1065" s="19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  <c r="FI1065" s="20"/>
      <c r="FJ1065" s="20"/>
      <c r="FK1065" s="20"/>
      <c r="FL1065" s="20"/>
      <c r="FM1065" s="20"/>
      <c r="FN1065" s="20"/>
      <c r="FO1065" s="20"/>
      <c r="FP1065" s="20"/>
      <c r="FQ1065" s="20"/>
      <c r="FR1065" s="20"/>
      <c r="FS1065" s="20"/>
      <c r="FT1065" s="20"/>
      <c r="FU1065" s="20"/>
      <c r="FV1065" s="20"/>
    </row>
    <row r="1066" spans="17:178" ht="15" customHeight="1">
      <c r="Q1066" s="19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  <c r="FI1066" s="20"/>
      <c r="FJ1066" s="20"/>
      <c r="FK1066" s="20"/>
      <c r="FL1066" s="20"/>
      <c r="FM1066" s="20"/>
      <c r="FN1066" s="20"/>
      <c r="FO1066" s="20"/>
      <c r="FP1066" s="20"/>
      <c r="FQ1066" s="20"/>
      <c r="FR1066" s="20"/>
      <c r="FS1066" s="20"/>
      <c r="FT1066" s="20"/>
      <c r="FU1066" s="20"/>
      <c r="FV1066" s="20"/>
    </row>
    <row r="1067" spans="17:178" ht="15" customHeight="1">
      <c r="Q1067" s="19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0"/>
      <c r="CP1067" s="20"/>
      <c r="CQ1067" s="20"/>
      <c r="CR1067" s="20"/>
      <c r="CS1067" s="20"/>
      <c r="CT1067" s="20"/>
      <c r="CU1067" s="20"/>
      <c r="CV1067" s="20"/>
      <c r="CW1067" s="20"/>
      <c r="CX1067" s="20"/>
      <c r="CY1067" s="20"/>
      <c r="CZ1067" s="20"/>
      <c r="DA1067" s="20"/>
      <c r="DB1067" s="20"/>
      <c r="DC1067" s="20"/>
      <c r="DD1067" s="20"/>
      <c r="DE1067" s="20"/>
      <c r="DF1067" s="20"/>
      <c r="DG1067" s="20"/>
      <c r="DH1067" s="20"/>
      <c r="DI1067" s="20"/>
      <c r="DJ1067" s="20"/>
      <c r="DK1067" s="20"/>
      <c r="DL1067" s="20"/>
      <c r="DM1067" s="20"/>
      <c r="DN1067" s="20"/>
      <c r="DO1067" s="20"/>
      <c r="DP1067" s="20"/>
      <c r="DQ1067" s="20"/>
      <c r="DR1067" s="20"/>
      <c r="DS1067" s="20"/>
      <c r="DT1067" s="20"/>
      <c r="DU1067" s="20"/>
      <c r="DV1067" s="20"/>
      <c r="DW1067" s="20"/>
      <c r="DX1067" s="20"/>
      <c r="DY1067" s="20"/>
      <c r="DZ1067" s="20"/>
      <c r="EA1067" s="20"/>
      <c r="EB1067" s="20"/>
      <c r="EC1067" s="20"/>
      <c r="ED1067" s="20"/>
      <c r="EE1067" s="20"/>
      <c r="EF1067" s="20"/>
      <c r="EG1067" s="20"/>
      <c r="EH1067" s="20"/>
      <c r="EI1067" s="20"/>
      <c r="EJ1067" s="20"/>
      <c r="EK1067" s="20"/>
      <c r="EL1067" s="20"/>
      <c r="EM1067" s="20"/>
      <c r="EN1067" s="20"/>
      <c r="EO1067" s="20"/>
      <c r="EP1067" s="20"/>
      <c r="EQ1067" s="20"/>
      <c r="ER1067" s="20"/>
      <c r="ES1067" s="20"/>
      <c r="ET1067" s="20"/>
      <c r="EU1067" s="20"/>
      <c r="EV1067" s="20"/>
      <c r="EW1067" s="20"/>
      <c r="EX1067" s="20"/>
      <c r="EY1067" s="20"/>
      <c r="EZ1067" s="20"/>
      <c r="FA1067" s="20"/>
      <c r="FB1067" s="20"/>
      <c r="FC1067" s="20"/>
      <c r="FD1067" s="20"/>
      <c r="FE1067" s="20"/>
      <c r="FF1067" s="20"/>
      <c r="FG1067" s="20"/>
      <c r="FH1067" s="20"/>
      <c r="FI1067" s="20"/>
      <c r="FJ1067" s="20"/>
      <c r="FK1067" s="20"/>
      <c r="FL1067" s="20"/>
      <c r="FM1067" s="20"/>
      <c r="FN1067" s="20"/>
      <c r="FO1067" s="20"/>
      <c r="FP1067" s="20"/>
      <c r="FQ1067" s="20"/>
      <c r="FR1067" s="20"/>
      <c r="FS1067" s="20"/>
      <c r="FT1067" s="20"/>
      <c r="FU1067" s="20"/>
      <c r="FV1067" s="20"/>
    </row>
    <row r="1068" spans="17:178" ht="15" customHeight="1">
      <c r="Q1068" s="19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  <c r="FI1068" s="20"/>
      <c r="FJ1068" s="20"/>
      <c r="FK1068" s="20"/>
      <c r="FL1068" s="20"/>
      <c r="FM1068" s="20"/>
      <c r="FN1068" s="20"/>
      <c r="FO1068" s="20"/>
      <c r="FP1068" s="20"/>
      <c r="FQ1068" s="20"/>
      <c r="FR1068" s="20"/>
      <c r="FS1068" s="20"/>
      <c r="FT1068" s="20"/>
      <c r="FU1068" s="20"/>
      <c r="FV1068" s="20"/>
    </row>
    <row r="1069" spans="17:178" ht="15" customHeight="1">
      <c r="Q1069" s="19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  <c r="FI1069" s="20"/>
      <c r="FJ1069" s="20"/>
      <c r="FK1069" s="20"/>
      <c r="FL1069" s="20"/>
      <c r="FM1069" s="20"/>
      <c r="FN1069" s="20"/>
      <c r="FO1069" s="20"/>
      <c r="FP1069" s="20"/>
      <c r="FQ1069" s="20"/>
      <c r="FR1069" s="20"/>
      <c r="FS1069" s="20"/>
      <c r="FT1069" s="20"/>
      <c r="FU1069" s="20"/>
      <c r="FV1069" s="20"/>
    </row>
    <row r="1070" spans="17:178" ht="15" customHeight="1">
      <c r="Q1070" s="19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  <c r="FI1070" s="20"/>
      <c r="FJ1070" s="20"/>
      <c r="FK1070" s="20"/>
      <c r="FL1070" s="20"/>
      <c r="FM1070" s="20"/>
      <c r="FN1070" s="20"/>
      <c r="FO1070" s="20"/>
      <c r="FP1070" s="20"/>
      <c r="FQ1070" s="20"/>
      <c r="FR1070" s="20"/>
      <c r="FS1070" s="20"/>
      <c r="FT1070" s="20"/>
      <c r="FU1070" s="20"/>
      <c r="FV1070" s="20"/>
    </row>
    <row r="1071" spans="17:178" ht="15" customHeight="1">
      <c r="Q1071" s="19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  <c r="FI1071" s="20"/>
      <c r="FJ1071" s="20"/>
      <c r="FK1071" s="20"/>
      <c r="FL1071" s="20"/>
      <c r="FM1071" s="20"/>
      <c r="FN1071" s="20"/>
      <c r="FO1071" s="20"/>
      <c r="FP1071" s="20"/>
      <c r="FQ1071" s="20"/>
      <c r="FR1071" s="20"/>
      <c r="FS1071" s="20"/>
      <c r="FT1071" s="20"/>
      <c r="FU1071" s="20"/>
      <c r="FV1071" s="20"/>
    </row>
    <row r="1072" spans="17:178" ht="15" customHeight="1">
      <c r="Q1072" s="19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  <c r="FI1072" s="20"/>
      <c r="FJ1072" s="20"/>
      <c r="FK1072" s="20"/>
      <c r="FL1072" s="20"/>
      <c r="FM1072" s="20"/>
      <c r="FN1072" s="20"/>
      <c r="FO1072" s="20"/>
      <c r="FP1072" s="20"/>
      <c r="FQ1072" s="20"/>
      <c r="FR1072" s="20"/>
      <c r="FS1072" s="20"/>
      <c r="FT1072" s="20"/>
      <c r="FU1072" s="20"/>
      <c r="FV1072" s="20"/>
    </row>
    <row r="1073" spans="17:178" ht="15" customHeight="1">
      <c r="Q1073" s="19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  <c r="FI1073" s="20"/>
      <c r="FJ1073" s="20"/>
      <c r="FK1073" s="20"/>
      <c r="FL1073" s="20"/>
      <c r="FM1073" s="20"/>
      <c r="FN1073" s="20"/>
      <c r="FO1073" s="20"/>
      <c r="FP1073" s="20"/>
      <c r="FQ1073" s="20"/>
      <c r="FR1073" s="20"/>
      <c r="FS1073" s="20"/>
      <c r="FT1073" s="20"/>
      <c r="FU1073" s="20"/>
      <c r="FV1073" s="20"/>
    </row>
    <row r="1074" spans="17:178" ht="15" customHeight="1">
      <c r="Q1074" s="19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  <c r="FI1074" s="20"/>
      <c r="FJ1074" s="20"/>
      <c r="FK1074" s="20"/>
      <c r="FL1074" s="20"/>
      <c r="FM1074" s="20"/>
      <c r="FN1074" s="20"/>
      <c r="FO1074" s="20"/>
      <c r="FP1074" s="20"/>
      <c r="FQ1074" s="20"/>
      <c r="FR1074" s="20"/>
      <c r="FS1074" s="20"/>
      <c r="FT1074" s="20"/>
      <c r="FU1074" s="20"/>
      <c r="FV1074" s="20"/>
    </row>
    <row r="1075" spans="17:178" ht="15" customHeight="1">
      <c r="Q1075" s="19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  <c r="FI1075" s="20"/>
      <c r="FJ1075" s="20"/>
      <c r="FK1075" s="20"/>
      <c r="FL1075" s="20"/>
      <c r="FM1075" s="20"/>
      <c r="FN1075" s="20"/>
      <c r="FO1075" s="20"/>
      <c r="FP1075" s="20"/>
      <c r="FQ1075" s="20"/>
      <c r="FR1075" s="20"/>
      <c r="FS1075" s="20"/>
      <c r="FT1075" s="20"/>
      <c r="FU1075" s="20"/>
      <c r="FV1075" s="20"/>
    </row>
    <row r="1076" spans="17:178" ht="15" customHeight="1">
      <c r="Q1076" s="19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  <c r="FI1076" s="20"/>
      <c r="FJ1076" s="20"/>
      <c r="FK1076" s="20"/>
      <c r="FL1076" s="20"/>
      <c r="FM1076" s="20"/>
      <c r="FN1076" s="20"/>
      <c r="FO1076" s="20"/>
      <c r="FP1076" s="20"/>
      <c r="FQ1076" s="20"/>
      <c r="FR1076" s="20"/>
      <c r="FS1076" s="20"/>
      <c r="FT1076" s="20"/>
      <c r="FU1076" s="20"/>
      <c r="FV1076" s="20"/>
    </row>
    <row r="1077" spans="17:178" ht="15" customHeight="1">
      <c r="Q1077" s="19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  <c r="FI1077" s="20"/>
      <c r="FJ1077" s="20"/>
      <c r="FK1077" s="20"/>
      <c r="FL1077" s="20"/>
      <c r="FM1077" s="20"/>
      <c r="FN1077" s="20"/>
      <c r="FO1077" s="20"/>
      <c r="FP1077" s="20"/>
      <c r="FQ1077" s="20"/>
      <c r="FR1077" s="20"/>
      <c r="FS1077" s="20"/>
      <c r="FT1077" s="20"/>
      <c r="FU1077" s="20"/>
      <c r="FV1077" s="20"/>
    </row>
    <row r="1078" spans="17:178" ht="15" customHeight="1">
      <c r="Q1078" s="19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  <c r="FI1078" s="20"/>
      <c r="FJ1078" s="20"/>
      <c r="FK1078" s="20"/>
      <c r="FL1078" s="20"/>
      <c r="FM1078" s="20"/>
      <c r="FN1078" s="20"/>
      <c r="FO1078" s="20"/>
      <c r="FP1078" s="20"/>
      <c r="FQ1078" s="20"/>
      <c r="FR1078" s="20"/>
      <c r="FS1078" s="20"/>
      <c r="FT1078" s="20"/>
      <c r="FU1078" s="20"/>
      <c r="FV1078" s="20"/>
    </row>
    <row r="1079" spans="17:178" ht="15" customHeight="1">
      <c r="Q1079" s="19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  <c r="FI1079" s="20"/>
      <c r="FJ1079" s="20"/>
      <c r="FK1079" s="20"/>
      <c r="FL1079" s="20"/>
      <c r="FM1079" s="20"/>
      <c r="FN1079" s="20"/>
      <c r="FO1079" s="20"/>
      <c r="FP1079" s="20"/>
      <c r="FQ1079" s="20"/>
      <c r="FR1079" s="20"/>
      <c r="FS1079" s="20"/>
      <c r="FT1079" s="20"/>
      <c r="FU1079" s="20"/>
      <c r="FV1079" s="20"/>
    </row>
    <row r="1080" spans="17:178" ht="15" customHeight="1">
      <c r="Q1080" s="19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  <c r="FI1080" s="20"/>
      <c r="FJ1080" s="20"/>
      <c r="FK1080" s="20"/>
      <c r="FL1080" s="20"/>
      <c r="FM1080" s="20"/>
      <c r="FN1080" s="20"/>
      <c r="FO1080" s="20"/>
      <c r="FP1080" s="20"/>
      <c r="FQ1080" s="20"/>
      <c r="FR1080" s="20"/>
      <c r="FS1080" s="20"/>
      <c r="FT1080" s="20"/>
      <c r="FU1080" s="20"/>
      <c r="FV1080" s="20"/>
    </row>
    <row r="1081" spans="17:178" ht="15" customHeight="1">
      <c r="Q1081" s="19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  <c r="FI1081" s="20"/>
      <c r="FJ1081" s="20"/>
      <c r="FK1081" s="20"/>
      <c r="FL1081" s="20"/>
      <c r="FM1081" s="20"/>
      <c r="FN1081" s="20"/>
      <c r="FO1081" s="20"/>
      <c r="FP1081" s="20"/>
      <c r="FQ1081" s="20"/>
      <c r="FR1081" s="20"/>
      <c r="FS1081" s="20"/>
      <c r="FT1081" s="20"/>
      <c r="FU1081" s="20"/>
      <c r="FV1081" s="20"/>
    </row>
    <row r="1082" spans="17:178" ht="15" customHeight="1">
      <c r="Q1082" s="19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  <c r="FI1082" s="20"/>
      <c r="FJ1082" s="20"/>
      <c r="FK1082" s="20"/>
      <c r="FL1082" s="20"/>
      <c r="FM1082" s="20"/>
      <c r="FN1082" s="20"/>
      <c r="FO1082" s="20"/>
      <c r="FP1082" s="20"/>
      <c r="FQ1082" s="20"/>
      <c r="FR1082" s="20"/>
      <c r="FS1082" s="20"/>
      <c r="FT1082" s="20"/>
      <c r="FU1082" s="20"/>
      <c r="FV1082" s="20"/>
    </row>
    <row r="1083" spans="17:178" ht="15" customHeight="1">
      <c r="Q1083" s="19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  <c r="FI1083" s="20"/>
      <c r="FJ1083" s="20"/>
      <c r="FK1083" s="20"/>
      <c r="FL1083" s="20"/>
      <c r="FM1083" s="20"/>
      <c r="FN1083" s="20"/>
      <c r="FO1083" s="20"/>
      <c r="FP1083" s="20"/>
      <c r="FQ1083" s="20"/>
      <c r="FR1083" s="20"/>
      <c r="FS1083" s="20"/>
      <c r="FT1083" s="20"/>
      <c r="FU1083" s="20"/>
      <c r="FV1083" s="20"/>
    </row>
    <row r="1084" spans="17:178" ht="15" customHeight="1">
      <c r="Q1084" s="19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  <c r="FI1084" s="20"/>
      <c r="FJ1084" s="20"/>
      <c r="FK1084" s="20"/>
      <c r="FL1084" s="20"/>
      <c r="FM1084" s="20"/>
      <c r="FN1084" s="20"/>
      <c r="FO1084" s="20"/>
      <c r="FP1084" s="20"/>
      <c r="FQ1084" s="20"/>
      <c r="FR1084" s="20"/>
      <c r="FS1084" s="20"/>
      <c r="FT1084" s="20"/>
      <c r="FU1084" s="20"/>
      <c r="FV1084" s="20"/>
    </row>
    <row r="1085" spans="17:178" ht="15" customHeight="1">
      <c r="Q1085" s="19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  <c r="FI1085" s="20"/>
      <c r="FJ1085" s="20"/>
      <c r="FK1085" s="20"/>
      <c r="FL1085" s="20"/>
      <c r="FM1085" s="20"/>
      <c r="FN1085" s="20"/>
      <c r="FO1085" s="20"/>
      <c r="FP1085" s="20"/>
      <c r="FQ1085" s="20"/>
      <c r="FR1085" s="20"/>
      <c r="FS1085" s="20"/>
      <c r="FT1085" s="20"/>
      <c r="FU1085" s="20"/>
      <c r="FV1085" s="20"/>
    </row>
    <row r="1086" spans="17:178" ht="15" customHeight="1">
      <c r="Q1086" s="19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  <c r="FI1086" s="20"/>
      <c r="FJ1086" s="20"/>
      <c r="FK1086" s="20"/>
      <c r="FL1086" s="20"/>
      <c r="FM1086" s="20"/>
      <c r="FN1086" s="20"/>
      <c r="FO1086" s="20"/>
      <c r="FP1086" s="20"/>
      <c r="FQ1086" s="20"/>
      <c r="FR1086" s="20"/>
      <c r="FS1086" s="20"/>
      <c r="FT1086" s="20"/>
      <c r="FU1086" s="20"/>
      <c r="FV1086" s="20"/>
    </row>
    <row r="1087" spans="17:178" ht="15" customHeight="1">
      <c r="Q1087" s="19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  <c r="FI1087" s="20"/>
      <c r="FJ1087" s="20"/>
      <c r="FK1087" s="20"/>
      <c r="FL1087" s="20"/>
      <c r="FM1087" s="20"/>
      <c r="FN1087" s="20"/>
      <c r="FO1087" s="20"/>
      <c r="FP1087" s="20"/>
      <c r="FQ1087" s="20"/>
      <c r="FR1087" s="20"/>
      <c r="FS1087" s="20"/>
      <c r="FT1087" s="20"/>
      <c r="FU1087" s="20"/>
      <c r="FV1087" s="20"/>
    </row>
    <row r="1088" spans="17:178" ht="15" customHeight="1">
      <c r="Q1088" s="19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  <c r="FI1088" s="20"/>
      <c r="FJ1088" s="20"/>
      <c r="FK1088" s="20"/>
      <c r="FL1088" s="20"/>
      <c r="FM1088" s="20"/>
      <c r="FN1088" s="20"/>
      <c r="FO1088" s="20"/>
      <c r="FP1088" s="20"/>
      <c r="FQ1088" s="20"/>
      <c r="FR1088" s="20"/>
      <c r="FS1088" s="20"/>
      <c r="FT1088" s="20"/>
      <c r="FU1088" s="20"/>
      <c r="FV1088" s="20"/>
    </row>
    <row r="1089" spans="17:178" ht="15" customHeight="1">
      <c r="Q1089" s="19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  <c r="FI1089" s="20"/>
      <c r="FJ1089" s="20"/>
      <c r="FK1089" s="20"/>
      <c r="FL1089" s="20"/>
      <c r="FM1089" s="20"/>
      <c r="FN1089" s="20"/>
      <c r="FO1089" s="20"/>
      <c r="FP1089" s="20"/>
      <c r="FQ1089" s="20"/>
      <c r="FR1089" s="20"/>
      <c r="FS1089" s="20"/>
      <c r="FT1089" s="20"/>
      <c r="FU1089" s="20"/>
      <c r="FV1089" s="20"/>
    </row>
    <row r="1090" spans="17:178" ht="15" customHeight="1">
      <c r="Q1090" s="19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  <c r="FI1090" s="20"/>
      <c r="FJ1090" s="20"/>
      <c r="FK1090" s="20"/>
      <c r="FL1090" s="20"/>
      <c r="FM1090" s="20"/>
      <c r="FN1090" s="20"/>
      <c r="FO1090" s="20"/>
      <c r="FP1090" s="20"/>
      <c r="FQ1090" s="20"/>
      <c r="FR1090" s="20"/>
      <c r="FS1090" s="20"/>
      <c r="FT1090" s="20"/>
      <c r="FU1090" s="20"/>
      <c r="FV1090" s="20"/>
    </row>
    <row r="1091" spans="17:178" ht="15" customHeight="1">
      <c r="Q1091" s="19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  <c r="FI1091" s="20"/>
      <c r="FJ1091" s="20"/>
      <c r="FK1091" s="20"/>
      <c r="FL1091" s="20"/>
      <c r="FM1091" s="20"/>
      <c r="FN1091" s="20"/>
      <c r="FO1091" s="20"/>
      <c r="FP1091" s="20"/>
      <c r="FQ1091" s="20"/>
      <c r="FR1091" s="20"/>
      <c r="FS1091" s="20"/>
      <c r="FT1091" s="20"/>
      <c r="FU1091" s="20"/>
      <c r="FV1091" s="20"/>
    </row>
    <row r="1092" spans="17:178" ht="15" customHeight="1">
      <c r="Q1092" s="19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  <c r="FI1092" s="20"/>
      <c r="FJ1092" s="20"/>
      <c r="FK1092" s="20"/>
      <c r="FL1092" s="20"/>
      <c r="FM1092" s="20"/>
      <c r="FN1092" s="20"/>
      <c r="FO1092" s="20"/>
      <c r="FP1092" s="20"/>
      <c r="FQ1092" s="20"/>
      <c r="FR1092" s="20"/>
      <c r="FS1092" s="20"/>
      <c r="FT1092" s="20"/>
      <c r="FU1092" s="20"/>
      <c r="FV1092" s="20"/>
    </row>
    <row r="1093" spans="17:178" ht="15" customHeight="1">
      <c r="Q1093" s="19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  <c r="FI1093" s="20"/>
      <c r="FJ1093" s="20"/>
      <c r="FK1093" s="20"/>
      <c r="FL1093" s="20"/>
      <c r="FM1093" s="20"/>
      <c r="FN1093" s="20"/>
      <c r="FO1093" s="20"/>
      <c r="FP1093" s="20"/>
      <c r="FQ1093" s="20"/>
      <c r="FR1093" s="20"/>
      <c r="FS1093" s="20"/>
      <c r="FT1093" s="20"/>
      <c r="FU1093" s="20"/>
      <c r="FV1093" s="20"/>
    </row>
    <row r="1094" spans="17:178" ht="15" customHeight="1">
      <c r="Q1094" s="19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  <c r="FI1094" s="20"/>
      <c r="FJ1094" s="20"/>
      <c r="FK1094" s="20"/>
      <c r="FL1094" s="20"/>
      <c r="FM1094" s="20"/>
      <c r="FN1094" s="20"/>
      <c r="FO1094" s="20"/>
      <c r="FP1094" s="20"/>
      <c r="FQ1094" s="20"/>
      <c r="FR1094" s="20"/>
      <c r="FS1094" s="20"/>
      <c r="FT1094" s="20"/>
      <c r="FU1094" s="20"/>
      <c r="FV1094" s="20"/>
    </row>
    <row r="1095" spans="17:178" ht="15" customHeight="1">
      <c r="Q1095" s="19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  <c r="FI1095" s="20"/>
      <c r="FJ1095" s="20"/>
      <c r="FK1095" s="20"/>
      <c r="FL1095" s="20"/>
      <c r="FM1095" s="20"/>
      <c r="FN1095" s="20"/>
      <c r="FO1095" s="20"/>
      <c r="FP1095" s="20"/>
      <c r="FQ1095" s="20"/>
      <c r="FR1095" s="20"/>
      <c r="FS1095" s="20"/>
      <c r="FT1095" s="20"/>
      <c r="FU1095" s="20"/>
      <c r="FV1095" s="20"/>
    </row>
    <row r="1096" spans="17:178" ht="15" customHeight="1">
      <c r="Q1096" s="19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  <c r="FI1096" s="20"/>
      <c r="FJ1096" s="20"/>
      <c r="FK1096" s="20"/>
      <c r="FL1096" s="20"/>
      <c r="FM1096" s="20"/>
      <c r="FN1096" s="20"/>
      <c r="FO1096" s="20"/>
      <c r="FP1096" s="20"/>
      <c r="FQ1096" s="20"/>
      <c r="FR1096" s="20"/>
      <c r="FS1096" s="20"/>
      <c r="FT1096" s="20"/>
      <c r="FU1096" s="20"/>
      <c r="FV1096" s="20"/>
    </row>
    <row r="1097" spans="17:178" ht="15" customHeight="1">
      <c r="Q1097" s="19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  <c r="FI1097" s="20"/>
      <c r="FJ1097" s="20"/>
      <c r="FK1097" s="20"/>
      <c r="FL1097" s="20"/>
      <c r="FM1097" s="20"/>
      <c r="FN1097" s="20"/>
      <c r="FO1097" s="20"/>
      <c r="FP1097" s="20"/>
      <c r="FQ1097" s="20"/>
      <c r="FR1097" s="20"/>
      <c r="FS1097" s="20"/>
      <c r="FT1097" s="20"/>
      <c r="FU1097" s="20"/>
      <c r="FV1097" s="20"/>
    </row>
    <row r="1098" spans="17:178" ht="15" customHeight="1">
      <c r="Q1098" s="19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  <c r="FI1098" s="20"/>
      <c r="FJ1098" s="20"/>
      <c r="FK1098" s="20"/>
      <c r="FL1098" s="20"/>
      <c r="FM1098" s="20"/>
      <c r="FN1098" s="20"/>
      <c r="FO1098" s="20"/>
      <c r="FP1098" s="20"/>
      <c r="FQ1098" s="20"/>
      <c r="FR1098" s="20"/>
      <c r="FS1098" s="20"/>
      <c r="FT1098" s="20"/>
      <c r="FU1098" s="20"/>
      <c r="FV1098" s="20"/>
    </row>
    <row r="1099" spans="17:178" ht="15" customHeight="1">
      <c r="Q1099" s="19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  <c r="FI1099" s="20"/>
      <c r="FJ1099" s="20"/>
      <c r="FK1099" s="20"/>
      <c r="FL1099" s="20"/>
      <c r="FM1099" s="20"/>
      <c r="FN1099" s="20"/>
      <c r="FO1099" s="20"/>
      <c r="FP1099" s="20"/>
      <c r="FQ1099" s="20"/>
      <c r="FR1099" s="20"/>
      <c r="FS1099" s="20"/>
      <c r="FT1099" s="20"/>
      <c r="FU1099" s="20"/>
      <c r="FV1099" s="20"/>
    </row>
    <row r="1100" spans="17:178" ht="15" customHeight="1">
      <c r="Q1100" s="19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  <c r="FI1100" s="20"/>
      <c r="FJ1100" s="20"/>
      <c r="FK1100" s="20"/>
      <c r="FL1100" s="20"/>
      <c r="FM1100" s="20"/>
      <c r="FN1100" s="20"/>
      <c r="FO1100" s="20"/>
      <c r="FP1100" s="20"/>
      <c r="FQ1100" s="20"/>
      <c r="FR1100" s="20"/>
      <c r="FS1100" s="20"/>
      <c r="FT1100" s="20"/>
      <c r="FU1100" s="20"/>
      <c r="FV1100" s="20"/>
    </row>
    <row r="1101" spans="17:178" ht="15" customHeight="1">
      <c r="Q1101" s="19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  <c r="FI1101" s="20"/>
      <c r="FJ1101" s="20"/>
      <c r="FK1101" s="20"/>
      <c r="FL1101" s="20"/>
      <c r="FM1101" s="20"/>
      <c r="FN1101" s="20"/>
      <c r="FO1101" s="20"/>
      <c r="FP1101" s="20"/>
      <c r="FQ1101" s="20"/>
      <c r="FR1101" s="20"/>
      <c r="FS1101" s="20"/>
      <c r="FT1101" s="20"/>
      <c r="FU1101" s="20"/>
      <c r="FV1101" s="20"/>
    </row>
    <row r="1102" spans="17:178" ht="15" customHeight="1">
      <c r="Q1102" s="19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  <c r="FI1102" s="20"/>
      <c r="FJ1102" s="20"/>
      <c r="FK1102" s="20"/>
      <c r="FL1102" s="20"/>
      <c r="FM1102" s="20"/>
      <c r="FN1102" s="20"/>
      <c r="FO1102" s="20"/>
      <c r="FP1102" s="20"/>
      <c r="FQ1102" s="20"/>
      <c r="FR1102" s="20"/>
      <c r="FS1102" s="20"/>
      <c r="FT1102" s="20"/>
      <c r="FU1102" s="20"/>
      <c r="FV1102" s="20"/>
    </row>
    <row r="1103" spans="17:178" ht="15" customHeight="1">
      <c r="Q1103" s="19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  <c r="FI1103" s="20"/>
      <c r="FJ1103" s="20"/>
      <c r="FK1103" s="20"/>
      <c r="FL1103" s="20"/>
      <c r="FM1103" s="20"/>
      <c r="FN1103" s="20"/>
      <c r="FO1103" s="20"/>
      <c r="FP1103" s="20"/>
      <c r="FQ1103" s="20"/>
      <c r="FR1103" s="20"/>
      <c r="FS1103" s="20"/>
      <c r="FT1103" s="20"/>
      <c r="FU1103" s="20"/>
      <c r="FV1103" s="20"/>
    </row>
    <row r="1104" spans="17:178" ht="15" customHeight="1">
      <c r="Q1104" s="19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  <c r="FI1104" s="20"/>
      <c r="FJ1104" s="20"/>
      <c r="FK1104" s="20"/>
      <c r="FL1104" s="20"/>
      <c r="FM1104" s="20"/>
      <c r="FN1104" s="20"/>
      <c r="FO1104" s="20"/>
      <c r="FP1104" s="20"/>
      <c r="FQ1104" s="20"/>
      <c r="FR1104" s="20"/>
      <c r="FS1104" s="20"/>
      <c r="FT1104" s="20"/>
      <c r="FU1104" s="20"/>
      <c r="FV1104" s="20"/>
    </row>
    <row r="1105" spans="17:178" ht="15" customHeight="1">
      <c r="Q1105" s="19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  <c r="FI1105" s="20"/>
      <c r="FJ1105" s="20"/>
      <c r="FK1105" s="20"/>
      <c r="FL1105" s="20"/>
      <c r="FM1105" s="20"/>
      <c r="FN1105" s="20"/>
      <c r="FO1105" s="20"/>
      <c r="FP1105" s="20"/>
      <c r="FQ1105" s="20"/>
      <c r="FR1105" s="20"/>
      <c r="FS1105" s="20"/>
      <c r="FT1105" s="20"/>
      <c r="FU1105" s="20"/>
      <c r="FV1105" s="20"/>
    </row>
    <row r="1106" spans="17:178" ht="15" customHeight="1">
      <c r="Q1106" s="19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0"/>
      <c r="CP1106" s="20"/>
      <c r="CQ1106" s="20"/>
      <c r="CR1106" s="20"/>
      <c r="CS1106" s="20"/>
      <c r="CT1106" s="20"/>
      <c r="CU1106" s="20"/>
      <c r="CV1106" s="20"/>
      <c r="CW1106" s="20"/>
      <c r="CX1106" s="20"/>
      <c r="CY1106" s="20"/>
      <c r="CZ1106" s="20"/>
      <c r="DA1106" s="20"/>
      <c r="DB1106" s="20"/>
      <c r="DC1106" s="20"/>
      <c r="DD1106" s="20"/>
      <c r="DE1106" s="20"/>
      <c r="DF1106" s="20"/>
      <c r="DG1106" s="20"/>
      <c r="DH1106" s="20"/>
      <c r="DI1106" s="20"/>
      <c r="DJ1106" s="20"/>
      <c r="DK1106" s="20"/>
      <c r="DL1106" s="20"/>
      <c r="DM1106" s="20"/>
      <c r="DN1106" s="20"/>
      <c r="DO1106" s="20"/>
      <c r="DP1106" s="20"/>
      <c r="DQ1106" s="20"/>
      <c r="DR1106" s="20"/>
      <c r="DS1106" s="20"/>
      <c r="DT1106" s="20"/>
      <c r="DU1106" s="20"/>
      <c r="DV1106" s="20"/>
      <c r="DW1106" s="20"/>
      <c r="DX1106" s="20"/>
      <c r="DY1106" s="20"/>
      <c r="DZ1106" s="20"/>
      <c r="EA1106" s="20"/>
      <c r="EB1106" s="20"/>
      <c r="EC1106" s="20"/>
      <c r="ED1106" s="20"/>
      <c r="EE1106" s="20"/>
      <c r="EF1106" s="20"/>
      <c r="EG1106" s="20"/>
      <c r="EH1106" s="20"/>
      <c r="EI1106" s="20"/>
      <c r="EJ1106" s="20"/>
      <c r="EK1106" s="20"/>
      <c r="EL1106" s="20"/>
      <c r="EM1106" s="20"/>
      <c r="EN1106" s="20"/>
      <c r="EO1106" s="20"/>
      <c r="EP1106" s="20"/>
      <c r="EQ1106" s="20"/>
      <c r="ER1106" s="20"/>
      <c r="ES1106" s="20"/>
      <c r="ET1106" s="20"/>
      <c r="EU1106" s="20"/>
      <c r="EV1106" s="20"/>
      <c r="EW1106" s="20"/>
      <c r="EX1106" s="20"/>
      <c r="EY1106" s="20"/>
      <c r="EZ1106" s="20"/>
      <c r="FA1106" s="20"/>
      <c r="FB1106" s="20"/>
      <c r="FC1106" s="20"/>
      <c r="FD1106" s="20"/>
      <c r="FE1106" s="20"/>
      <c r="FF1106" s="20"/>
      <c r="FG1106" s="20"/>
      <c r="FH1106" s="20"/>
      <c r="FI1106" s="20"/>
      <c r="FJ1106" s="20"/>
      <c r="FK1106" s="20"/>
      <c r="FL1106" s="20"/>
      <c r="FM1106" s="20"/>
      <c r="FN1106" s="20"/>
      <c r="FO1106" s="20"/>
      <c r="FP1106" s="20"/>
      <c r="FQ1106" s="20"/>
      <c r="FR1106" s="20"/>
      <c r="FS1106" s="20"/>
      <c r="FT1106" s="20"/>
      <c r="FU1106" s="20"/>
      <c r="FV1106" s="20"/>
    </row>
    <row r="1107" spans="17:178" ht="15" customHeight="1">
      <c r="Q1107" s="19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  <c r="FI1107" s="20"/>
      <c r="FJ1107" s="20"/>
      <c r="FK1107" s="20"/>
      <c r="FL1107" s="20"/>
      <c r="FM1107" s="20"/>
      <c r="FN1107" s="20"/>
      <c r="FO1107" s="20"/>
      <c r="FP1107" s="20"/>
      <c r="FQ1107" s="20"/>
      <c r="FR1107" s="20"/>
      <c r="FS1107" s="20"/>
      <c r="FT1107" s="20"/>
      <c r="FU1107" s="20"/>
      <c r="FV1107" s="20"/>
    </row>
    <row r="1108" spans="17:178" ht="15" customHeight="1">
      <c r="Q1108" s="19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0"/>
      <c r="CP1108" s="20"/>
      <c r="CQ1108" s="20"/>
      <c r="CR1108" s="20"/>
      <c r="CS1108" s="20"/>
      <c r="CT1108" s="20"/>
      <c r="CU1108" s="20"/>
      <c r="CV1108" s="20"/>
      <c r="CW1108" s="20"/>
      <c r="CX1108" s="20"/>
      <c r="CY1108" s="20"/>
      <c r="CZ1108" s="20"/>
      <c r="DA1108" s="20"/>
      <c r="DB1108" s="20"/>
      <c r="DC1108" s="20"/>
      <c r="DD1108" s="20"/>
      <c r="DE1108" s="20"/>
      <c r="DF1108" s="20"/>
      <c r="DG1108" s="20"/>
      <c r="DH1108" s="20"/>
      <c r="DI1108" s="20"/>
      <c r="DJ1108" s="20"/>
      <c r="DK1108" s="20"/>
      <c r="DL1108" s="20"/>
      <c r="DM1108" s="20"/>
      <c r="DN1108" s="20"/>
      <c r="DO1108" s="20"/>
      <c r="DP1108" s="20"/>
      <c r="DQ1108" s="20"/>
      <c r="DR1108" s="20"/>
      <c r="DS1108" s="20"/>
      <c r="DT1108" s="20"/>
      <c r="DU1108" s="20"/>
      <c r="DV1108" s="20"/>
      <c r="DW1108" s="20"/>
      <c r="DX1108" s="20"/>
      <c r="DY1108" s="20"/>
      <c r="DZ1108" s="20"/>
      <c r="EA1108" s="20"/>
      <c r="EB1108" s="20"/>
      <c r="EC1108" s="20"/>
      <c r="ED1108" s="20"/>
      <c r="EE1108" s="20"/>
      <c r="EF1108" s="20"/>
      <c r="EG1108" s="20"/>
      <c r="EH1108" s="20"/>
      <c r="EI1108" s="20"/>
      <c r="EJ1108" s="20"/>
      <c r="EK1108" s="20"/>
      <c r="EL1108" s="20"/>
      <c r="EM1108" s="20"/>
      <c r="EN1108" s="20"/>
      <c r="EO1108" s="20"/>
      <c r="EP1108" s="20"/>
      <c r="EQ1108" s="20"/>
      <c r="ER1108" s="20"/>
      <c r="ES1108" s="20"/>
      <c r="ET1108" s="20"/>
      <c r="EU1108" s="20"/>
      <c r="EV1108" s="20"/>
      <c r="EW1108" s="20"/>
      <c r="EX1108" s="20"/>
      <c r="EY1108" s="20"/>
      <c r="EZ1108" s="20"/>
      <c r="FA1108" s="20"/>
      <c r="FB1108" s="20"/>
      <c r="FC1108" s="20"/>
      <c r="FD1108" s="20"/>
      <c r="FE1108" s="20"/>
      <c r="FF1108" s="20"/>
      <c r="FG1108" s="20"/>
      <c r="FH1108" s="20"/>
      <c r="FI1108" s="20"/>
      <c r="FJ1108" s="20"/>
      <c r="FK1108" s="20"/>
      <c r="FL1108" s="20"/>
      <c r="FM1108" s="20"/>
      <c r="FN1108" s="20"/>
      <c r="FO1108" s="20"/>
      <c r="FP1108" s="20"/>
      <c r="FQ1108" s="20"/>
      <c r="FR1108" s="20"/>
      <c r="FS1108" s="20"/>
      <c r="FT1108" s="20"/>
      <c r="FU1108" s="20"/>
      <c r="FV1108" s="20"/>
    </row>
    <row r="1109" spans="17:178" ht="15" customHeight="1">
      <c r="Q1109" s="19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  <c r="FI1109" s="20"/>
      <c r="FJ1109" s="20"/>
      <c r="FK1109" s="20"/>
      <c r="FL1109" s="20"/>
      <c r="FM1109" s="20"/>
      <c r="FN1109" s="20"/>
      <c r="FO1109" s="20"/>
      <c r="FP1109" s="20"/>
      <c r="FQ1109" s="20"/>
      <c r="FR1109" s="20"/>
      <c r="FS1109" s="20"/>
      <c r="FT1109" s="20"/>
      <c r="FU1109" s="20"/>
      <c r="FV1109" s="20"/>
    </row>
    <row r="1110" spans="17:178" ht="15" customHeight="1">
      <c r="Q1110" s="19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  <c r="FI1110" s="20"/>
      <c r="FJ1110" s="20"/>
      <c r="FK1110" s="20"/>
      <c r="FL1110" s="20"/>
      <c r="FM1110" s="20"/>
      <c r="FN1110" s="20"/>
      <c r="FO1110" s="20"/>
      <c r="FP1110" s="20"/>
      <c r="FQ1110" s="20"/>
      <c r="FR1110" s="20"/>
      <c r="FS1110" s="20"/>
      <c r="FT1110" s="20"/>
      <c r="FU1110" s="20"/>
      <c r="FV1110" s="20"/>
    </row>
    <row r="1111" spans="17:178" ht="15" customHeight="1">
      <c r="Q1111" s="19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  <c r="FQ1111" s="20"/>
      <c r="FR1111" s="20"/>
      <c r="FS1111" s="20"/>
      <c r="FT1111" s="20"/>
      <c r="FU1111" s="20"/>
      <c r="FV1111" s="20"/>
    </row>
    <row r="1112" spans="17:178" ht="15" customHeight="1">
      <c r="Q1112" s="19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  <c r="FI1112" s="20"/>
      <c r="FJ1112" s="20"/>
      <c r="FK1112" s="20"/>
      <c r="FL1112" s="20"/>
      <c r="FM1112" s="20"/>
      <c r="FN1112" s="20"/>
      <c r="FO1112" s="20"/>
      <c r="FP1112" s="20"/>
      <c r="FQ1112" s="20"/>
      <c r="FR1112" s="20"/>
      <c r="FS1112" s="20"/>
      <c r="FT1112" s="20"/>
      <c r="FU1112" s="20"/>
      <c r="FV1112" s="20"/>
    </row>
    <row r="1113" spans="17:178" ht="15" customHeight="1">
      <c r="Q1113" s="19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  <c r="FI1113" s="20"/>
      <c r="FJ1113" s="20"/>
      <c r="FK1113" s="20"/>
      <c r="FL1113" s="20"/>
      <c r="FM1113" s="20"/>
      <c r="FN1113" s="20"/>
      <c r="FO1113" s="20"/>
      <c r="FP1113" s="20"/>
      <c r="FQ1113" s="20"/>
      <c r="FR1113" s="20"/>
      <c r="FS1113" s="20"/>
      <c r="FT1113" s="20"/>
      <c r="FU1113" s="20"/>
      <c r="FV1113" s="20"/>
    </row>
    <row r="1114" spans="17:178" ht="15" customHeight="1">
      <c r="Q1114" s="19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  <c r="FI1114" s="20"/>
      <c r="FJ1114" s="20"/>
      <c r="FK1114" s="20"/>
      <c r="FL1114" s="20"/>
      <c r="FM1114" s="20"/>
      <c r="FN1114" s="20"/>
      <c r="FO1114" s="20"/>
      <c r="FP1114" s="20"/>
      <c r="FQ1114" s="20"/>
      <c r="FR1114" s="20"/>
      <c r="FS1114" s="20"/>
      <c r="FT1114" s="20"/>
      <c r="FU1114" s="20"/>
      <c r="FV1114" s="20"/>
    </row>
    <row r="1115" spans="17:178" ht="15" customHeight="1">
      <c r="Q1115" s="19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  <c r="FI1115" s="20"/>
      <c r="FJ1115" s="20"/>
      <c r="FK1115" s="20"/>
      <c r="FL1115" s="20"/>
      <c r="FM1115" s="20"/>
      <c r="FN1115" s="20"/>
      <c r="FO1115" s="20"/>
      <c r="FP1115" s="20"/>
      <c r="FQ1115" s="20"/>
      <c r="FR1115" s="20"/>
      <c r="FS1115" s="20"/>
      <c r="FT1115" s="20"/>
      <c r="FU1115" s="20"/>
      <c r="FV1115" s="20"/>
    </row>
    <row r="1116" spans="17:178" ht="15" customHeight="1">
      <c r="Q1116" s="19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  <c r="FI1116" s="20"/>
      <c r="FJ1116" s="20"/>
      <c r="FK1116" s="20"/>
      <c r="FL1116" s="20"/>
      <c r="FM1116" s="20"/>
      <c r="FN1116" s="20"/>
      <c r="FO1116" s="20"/>
      <c r="FP1116" s="20"/>
      <c r="FQ1116" s="20"/>
      <c r="FR1116" s="20"/>
      <c r="FS1116" s="20"/>
      <c r="FT1116" s="20"/>
      <c r="FU1116" s="20"/>
      <c r="FV1116" s="20"/>
    </row>
    <row r="1117" spans="17:178" ht="15" customHeight="1">
      <c r="Q1117" s="19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  <c r="FI1117" s="20"/>
      <c r="FJ1117" s="20"/>
      <c r="FK1117" s="20"/>
      <c r="FL1117" s="20"/>
      <c r="FM1117" s="20"/>
      <c r="FN1117" s="20"/>
      <c r="FO1117" s="20"/>
      <c r="FP1117" s="20"/>
      <c r="FQ1117" s="20"/>
      <c r="FR1117" s="20"/>
      <c r="FS1117" s="20"/>
      <c r="FT1117" s="20"/>
      <c r="FU1117" s="20"/>
      <c r="FV1117" s="20"/>
    </row>
    <row r="1118" spans="17:178" ht="15" customHeight="1">
      <c r="Q1118" s="19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  <c r="FI1118" s="20"/>
      <c r="FJ1118" s="20"/>
      <c r="FK1118" s="20"/>
      <c r="FL1118" s="20"/>
      <c r="FM1118" s="20"/>
      <c r="FN1118" s="20"/>
      <c r="FO1118" s="20"/>
      <c r="FP1118" s="20"/>
      <c r="FQ1118" s="20"/>
      <c r="FR1118" s="20"/>
      <c r="FS1118" s="20"/>
      <c r="FT1118" s="20"/>
      <c r="FU1118" s="20"/>
      <c r="FV1118" s="20"/>
    </row>
    <row r="1119" spans="17:178" ht="15" customHeight="1">
      <c r="Q1119" s="19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  <c r="FI1119" s="20"/>
      <c r="FJ1119" s="20"/>
      <c r="FK1119" s="20"/>
      <c r="FL1119" s="20"/>
      <c r="FM1119" s="20"/>
      <c r="FN1119" s="20"/>
      <c r="FO1119" s="20"/>
      <c r="FP1119" s="20"/>
      <c r="FQ1119" s="20"/>
      <c r="FR1119" s="20"/>
      <c r="FS1119" s="20"/>
      <c r="FT1119" s="20"/>
      <c r="FU1119" s="20"/>
      <c r="FV1119" s="20"/>
    </row>
    <row r="1120" spans="17:178" ht="15" customHeight="1">
      <c r="Q1120" s="19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  <c r="FI1120" s="20"/>
      <c r="FJ1120" s="20"/>
      <c r="FK1120" s="20"/>
      <c r="FL1120" s="20"/>
      <c r="FM1120" s="20"/>
      <c r="FN1120" s="20"/>
      <c r="FO1120" s="20"/>
      <c r="FP1120" s="20"/>
      <c r="FQ1120" s="20"/>
      <c r="FR1120" s="20"/>
      <c r="FS1120" s="20"/>
      <c r="FT1120" s="20"/>
      <c r="FU1120" s="20"/>
      <c r="FV1120" s="20"/>
    </row>
    <row r="1121" spans="17:178" ht="15" customHeight="1">
      <c r="Q1121" s="19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  <c r="FI1121" s="20"/>
      <c r="FJ1121" s="20"/>
      <c r="FK1121" s="20"/>
      <c r="FL1121" s="20"/>
      <c r="FM1121" s="20"/>
      <c r="FN1121" s="20"/>
      <c r="FO1121" s="20"/>
      <c r="FP1121" s="20"/>
      <c r="FQ1121" s="20"/>
      <c r="FR1121" s="20"/>
      <c r="FS1121" s="20"/>
      <c r="FT1121" s="20"/>
      <c r="FU1121" s="20"/>
      <c r="FV1121" s="20"/>
    </row>
    <row r="1122" spans="17:178" ht="15" customHeight="1">
      <c r="Q1122" s="19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  <c r="FI1122" s="20"/>
      <c r="FJ1122" s="20"/>
      <c r="FK1122" s="20"/>
      <c r="FL1122" s="20"/>
      <c r="FM1122" s="20"/>
      <c r="FN1122" s="20"/>
      <c r="FO1122" s="20"/>
      <c r="FP1122" s="20"/>
      <c r="FQ1122" s="20"/>
      <c r="FR1122" s="20"/>
      <c r="FS1122" s="20"/>
      <c r="FT1122" s="20"/>
      <c r="FU1122" s="20"/>
      <c r="FV1122" s="20"/>
    </row>
    <row r="1123" spans="17:178" ht="15" customHeight="1">
      <c r="Q1123" s="19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  <c r="FI1123" s="20"/>
      <c r="FJ1123" s="20"/>
      <c r="FK1123" s="20"/>
      <c r="FL1123" s="20"/>
      <c r="FM1123" s="20"/>
      <c r="FN1123" s="20"/>
      <c r="FO1123" s="20"/>
      <c r="FP1123" s="20"/>
      <c r="FQ1123" s="20"/>
      <c r="FR1123" s="20"/>
      <c r="FS1123" s="20"/>
      <c r="FT1123" s="20"/>
      <c r="FU1123" s="20"/>
      <c r="FV1123" s="20"/>
    </row>
    <row r="1124" spans="17:178" ht="15" customHeight="1">
      <c r="Q1124" s="19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  <c r="FI1124" s="20"/>
      <c r="FJ1124" s="20"/>
      <c r="FK1124" s="20"/>
      <c r="FL1124" s="20"/>
      <c r="FM1124" s="20"/>
      <c r="FN1124" s="20"/>
      <c r="FO1124" s="20"/>
      <c r="FP1124" s="20"/>
      <c r="FQ1124" s="20"/>
      <c r="FR1124" s="20"/>
      <c r="FS1124" s="20"/>
      <c r="FT1124" s="20"/>
      <c r="FU1124" s="20"/>
      <c r="FV1124" s="20"/>
    </row>
    <row r="1125" spans="17:178" ht="15" customHeight="1">
      <c r="Q1125" s="19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  <c r="FI1125" s="20"/>
      <c r="FJ1125" s="20"/>
      <c r="FK1125" s="20"/>
      <c r="FL1125" s="20"/>
      <c r="FM1125" s="20"/>
      <c r="FN1125" s="20"/>
      <c r="FO1125" s="20"/>
      <c r="FP1125" s="20"/>
      <c r="FQ1125" s="20"/>
      <c r="FR1125" s="20"/>
      <c r="FS1125" s="20"/>
      <c r="FT1125" s="20"/>
      <c r="FU1125" s="20"/>
      <c r="FV1125" s="20"/>
    </row>
    <row r="1126" spans="17:178" ht="15" customHeight="1">
      <c r="Q1126" s="19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  <c r="FI1126" s="20"/>
      <c r="FJ1126" s="20"/>
      <c r="FK1126" s="20"/>
      <c r="FL1126" s="20"/>
      <c r="FM1126" s="20"/>
      <c r="FN1126" s="20"/>
      <c r="FO1126" s="20"/>
      <c r="FP1126" s="20"/>
      <c r="FQ1126" s="20"/>
      <c r="FR1126" s="20"/>
      <c r="FS1126" s="20"/>
      <c r="FT1126" s="20"/>
      <c r="FU1126" s="20"/>
      <c r="FV1126" s="20"/>
    </row>
    <row r="1127" spans="17:178" ht="15" customHeight="1">
      <c r="Q1127" s="19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  <c r="FI1127" s="20"/>
      <c r="FJ1127" s="20"/>
      <c r="FK1127" s="20"/>
      <c r="FL1127" s="20"/>
      <c r="FM1127" s="20"/>
      <c r="FN1127" s="20"/>
      <c r="FO1127" s="20"/>
      <c r="FP1127" s="20"/>
      <c r="FQ1127" s="20"/>
      <c r="FR1127" s="20"/>
      <c r="FS1127" s="20"/>
      <c r="FT1127" s="20"/>
      <c r="FU1127" s="20"/>
      <c r="FV1127" s="20"/>
    </row>
    <row r="1128" spans="17:178" ht="15" customHeight="1">
      <c r="Q1128" s="19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  <c r="FI1128" s="20"/>
      <c r="FJ1128" s="20"/>
      <c r="FK1128" s="20"/>
      <c r="FL1128" s="20"/>
      <c r="FM1128" s="20"/>
      <c r="FN1128" s="20"/>
      <c r="FO1128" s="20"/>
      <c r="FP1128" s="20"/>
      <c r="FQ1128" s="20"/>
      <c r="FR1128" s="20"/>
      <c r="FS1128" s="20"/>
      <c r="FT1128" s="20"/>
      <c r="FU1128" s="20"/>
      <c r="FV1128" s="20"/>
    </row>
    <row r="1129" spans="17:178" ht="15" customHeight="1">
      <c r="Q1129" s="19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  <c r="FI1129" s="20"/>
      <c r="FJ1129" s="20"/>
      <c r="FK1129" s="20"/>
      <c r="FL1129" s="20"/>
      <c r="FM1129" s="20"/>
      <c r="FN1129" s="20"/>
      <c r="FO1129" s="20"/>
      <c r="FP1129" s="20"/>
      <c r="FQ1129" s="20"/>
      <c r="FR1129" s="20"/>
      <c r="FS1129" s="20"/>
      <c r="FT1129" s="20"/>
      <c r="FU1129" s="20"/>
      <c r="FV1129" s="20"/>
    </row>
    <row r="1130" spans="17:178" ht="15" customHeight="1">
      <c r="Q1130" s="19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  <c r="FV1130" s="20"/>
    </row>
    <row r="1131" spans="17:178" ht="15" customHeight="1">
      <c r="Q1131" s="19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  <c r="FI1131" s="20"/>
      <c r="FJ1131" s="20"/>
      <c r="FK1131" s="20"/>
      <c r="FL1131" s="20"/>
      <c r="FM1131" s="20"/>
      <c r="FN1131" s="20"/>
      <c r="FO1131" s="20"/>
      <c r="FP1131" s="20"/>
      <c r="FQ1131" s="20"/>
      <c r="FR1131" s="20"/>
      <c r="FS1131" s="20"/>
      <c r="FT1131" s="20"/>
      <c r="FU1131" s="20"/>
      <c r="FV1131" s="20"/>
    </row>
    <row r="1132" spans="17:178" ht="15" customHeight="1">
      <c r="Q1132" s="19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  <c r="FI1132" s="20"/>
      <c r="FJ1132" s="20"/>
      <c r="FK1132" s="20"/>
      <c r="FL1132" s="20"/>
      <c r="FM1132" s="20"/>
      <c r="FN1132" s="20"/>
      <c r="FO1132" s="20"/>
      <c r="FP1132" s="20"/>
      <c r="FQ1132" s="20"/>
      <c r="FR1132" s="20"/>
      <c r="FS1132" s="20"/>
      <c r="FT1132" s="20"/>
      <c r="FU1132" s="20"/>
      <c r="FV1132" s="20"/>
    </row>
    <row r="1133" spans="17:178" ht="15" customHeight="1">
      <c r="Q1133" s="19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  <c r="FI1133" s="20"/>
      <c r="FJ1133" s="20"/>
      <c r="FK1133" s="20"/>
      <c r="FL1133" s="20"/>
      <c r="FM1133" s="20"/>
      <c r="FN1133" s="20"/>
      <c r="FO1133" s="20"/>
      <c r="FP1133" s="20"/>
      <c r="FQ1133" s="20"/>
      <c r="FR1133" s="20"/>
      <c r="FS1133" s="20"/>
      <c r="FT1133" s="20"/>
      <c r="FU1133" s="20"/>
      <c r="FV1133" s="20"/>
    </row>
    <row r="1134" spans="17:178" ht="15" customHeight="1">
      <c r="Q1134" s="19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  <c r="FI1134" s="20"/>
      <c r="FJ1134" s="20"/>
      <c r="FK1134" s="20"/>
      <c r="FL1134" s="20"/>
      <c r="FM1134" s="20"/>
      <c r="FN1134" s="20"/>
      <c r="FO1134" s="20"/>
      <c r="FP1134" s="20"/>
      <c r="FQ1134" s="20"/>
      <c r="FR1134" s="20"/>
      <c r="FS1134" s="20"/>
      <c r="FT1134" s="20"/>
      <c r="FU1134" s="20"/>
      <c r="FV1134" s="20"/>
    </row>
    <row r="1135" spans="17:178" ht="15" customHeight="1">
      <c r="Q1135" s="19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  <c r="FI1135" s="20"/>
      <c r="FJ1135" s="20"/>
      <c r="FK1135" s="20"/>
      <c r="FL1135" s="20"/>
      <c r="FM1135" s="20"/>
      <c r="FN1135" s="20"/>
      <c r="FO1135" s="20"/>
      <c r="FP1135" s="20"/>
      <c r="FQ1135" s="20"/>
      <c r="FR1135" s="20"/>
      <c r="FS1135" s="20"/>
      <c r="FT1135" s="20"/>
      <c r="FU1135" s="20"/>
      <c r="FV1135" s="20"/>
    </row>
    <row r="1136" spans="17:178" ht="15" customHeight="1">
      <c r="Q1136" s="19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  <c r="FI1136" s="20"/>
      <c r="FJ1136" s="20"/>
      <c r="FK1136" s="20"/>
      <c r="FL1136" s="20"/>
      <c r="FM1136" s="20"/>
      <c r="FN1136" s="20"/>
      <c r="FO1136" s="20"/>
      <c r="FP1136" s="20"/>
      <c r="FQ1136" s="20"/>
      <c r="FR1136" s="20"/>
      <c r="FS1136" s="20"/>
      <c r="FT1136" s="20"/>
      <c r="FU1136" s="20"/>
      <c r="FV1136" s="20"/>
    </row>
    <row r="1137" spans="17:178" ht="15" customHeight="1">
      <c r="Q1137" s="19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0"/>
      <c r="CP1137" s="20"/>
      <c r="CQ1137" s="20"/>
      <c r="CR1137" s="20"/>
      <c r="CS1137" s="20"/>
      <c r="CT1137" s="20"/>
      <c r="CU1137" s="20"/>
      <c r="CV1137" s="20"/>
      <c r="CW1137" s="20"/>
      <c r="CX1137" s="20"/>
      <c r="CY1137" s="20"/>
      <c r="CZ1137" s="20"/>
      <c r="DA1137" s="20"/>
      <c r="DB1137" s="20"/>
      <c r="DC1137" s="20"/>
      <c r="DD1137" s="20"/>
      <c r="DE1137" s="20"/>
      <c r="DF1137" s="20"/>
      <c r="DG1137" s="20"/>
      <c r="DH1137" s="20"/>
      <c r="DI1137" s="20"/>
      <c r="DJ1137" s="20"/>
      <c r="DK1137" s="20"/>
      <c r="DL1137" s="20"/>
      <c r="DM1137" s="20"/>
      <c r="DN1137" s="20"/>
      <c r="DO1137" s="20"/>
      <c r="DP1137" s="20"/>
      <c r="DQ1137" s="20"/>
      <c r="DR1137" s="20"/>
      <c r="DS1137" s="20"/>
      <c r="DT1137" s="20"/>
      <c r="DU1137" s="20"/>
      <c r="DV1137" s="20"/>
      <c r="DW1137" s="20"/>
      <c r="DX1137" s="20"/>
      <c r="DY1137" s="20"/>
      <c r="DZ1137" s="20"/>
      <c r="EA1137" s="20"/>
      <c r="EB1137" s="20"/>
      <c r="EC1137" s="20"/>
      <c r="ED1137" s="20"/>
      <c r="EE1137" s="20"/>
      <c r="EF1137" s="20"/>
      <c r="EG1137" s="20"/>
      <c r="EH1137" s="20"/>
      <c r="EI1137" s="20"/>
      <c r="EJ1137" s="20"/>
      <c r="EK1137" s="20"/>
      <c r="EL1137" s="20"/>
      <c r="EM1137" s="20"/>
      <c r="EN1137" s="20"/>
      <c r="EO1137" s="20"/>
      <c r="EP1137" s="20"/>
      <c r="EQ1137" s="20"/>
      <c r="ER1137" s="20"/>
      <c r="ES1137" s="20"/>
      <c r="ET1137" s="20"/>
      <c r="EU1137" s="20"/>
      <c r="EV1137" s="20"/>
      <c r="EW1137" s="20"/>
      <c r="EX1137" s="20"/>
      <c r="EY1137" s="20"/>
      <c r="EZ1137" s="20"/>
      <c r="FA1137" s="20"/>
      <c r="FB1137" s="20"/>
      <c r="FC1137" s="20"/>
      <c r="FD1137" s="20"/>
      <c r="FE1137" s="20"/>
      <c r="FF1137" s="20"/>
      <c r="FG1137" s="20"/>
      <c r="FH1137" s="20"/>
      <c r="FI1137" s="20"/>
      <c r="FJ1137" s="20"/>
      <c r="FK1137" s="20"/>
      <c r="FL1137" s="20"/>
      <c r="FM1137" s="20"/>
      <c r="FN1137" s="20"/>
      <c r="FO1137" s="20"/>
      <c r="FP1137" s="20"/>
      <c r="FQ1137" s="20"/>
      <c r="FR1137" s="20"/>
      <c r="FS1137" s="20"/>
      <c r="FT1137" s="20"/>
      <c r="FU1137" s="20"/>
      <c r="FV1137" s="20"/>
    </row>
    <row r="1138" spans="17:178" ht="15" customHeight="1">
      <c r="Q1138" s="19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  <c r="FI1138" s="20"/>
      <c r="FJ1138" s="20"/>
      <c r="FK1138" s="20"/>
      <c r="FL1138" s="20"/>
      <c r="FM1138" s="20"/>
      <c r="FN1138" s="20"/>
      <c r="FO1138" s="20"/>
      <c r="FP1138" s="20"/>
      <c r="FQ1138" s="20"/>
      <c r="FR1138" s="20"/>
      <c r="FS1138" s="20"/>
      <c r="FT1138" s="20"/>
      <c r="FU1138" s="20"/>
      <c r="FV1138" s="20"/>
    </row>
    <row r="1139" spans="17:178" ht="15" customHeight="1">
      <c r="Q1139" s="19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  <c r="FI1139" s="20"/>
      <c r="FJ1139" s="20"/>
      <c r="FK1139" s="20"/>
      <c r="FL1139" s="20"/>
      <c r="FM1139" s="20"/>
      <c r="FN1139" s="20"/>
      <c r="FO1139" s="20"/>
      <c r="FP1139" s="20"/>
      <c r="FQ1139" s="20"/>
      <c r="FR1139" s="20"/>
      <c r="FS1139" s="20"/>
      <c r="FT1139" s="20"/>
      <c r="FU1139" s="20"/>
      <c r="FV1139" s="20"/>
    </row>
    <row r="1140" spans="17:178" ht="15" customHeight="1">
      <c r="Q1140" s="19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  <c r="FI1140" s="20"/>
      <c r="FJ1140" s="20"/>
      <c r="FK1140" s="20"/>
      <c r="FL1140" s="20"/>
      <c r="FM1140" s="20"/>
      <c r="FN1140" s="20"/>
      <c r="FO1140" s="20"/>
      <c r="FP1140" s="20"/>
      <c r="FQ1140" s="20"/>
      <c r="FR1140" s="20"/>
      <c r="FS1140" s="20"/>
      <c r="FT1140" s="20"/>
      <c r="FU1140" s="20"/>
      <c r="FV1140" s="20"/>
    </row>
    <row r="1141" spans="17:178" ht="15" customHeight="1">
      <c r="Q1141" s="19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  <c r="FI1141" s="20"/>
      <c r="FJ1141" s="20"/>
      <c r="FK1141" s="20"/>
      <c r="FL1141" s="20"/>
      <c r="FM1141" s="20"/>
      <c r="FN1141" s="20"/>
      <c r="FO1141" s="20"/>
      <c r="FP1141" s="20"/>
      <c r="FQ1141" s="20"/>
      <c r="FR1141" s="20"/>
      <c r="FS1141" s="20"/>
      <c r="FT1141" s="20"/>
      <c r="FU1141" s="20"/>
      <c r="FV1141" s="20"/>
    </row>
    <row r="1142" spans="17:178" ht="15" customHeight="1">
      <c r="Q1142" s="19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  <c r="FI1142" s="20"/>
      <c r="FJ1142" s="20"/>
      <c r="FK1142" s="20"/>
      <c r="FL1142" s="20"/>
      <c r="FM1142" s="20"/>
      <c r="FN1142" s="20"/>
      <c r="FO1142" s="20"/>
      <c r="FP1142" s="20"/>
      <c r="FQ1142" s="20"/>
      <c r="FR1142" s="20"/>
      <c r="FS1142" s="20"/>
      <c r="FT1142" s="20"/>
      <c r="FU1142" s="20"/>
      <c r="FV1142" s="20"/>
    </row>
    <row r="1143" spans="17:178" ht="15" customHeight="1">
      <c r="Q1143" s="19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  <c r="FI1143" s="20"/>
      <c r="FJ1143" s="20"/>
      <c r="FK1143" s="20"/>
      <c r="FL1143" s="20"/>
      <c r="FM1143" s="20"/>
      <c r="FN1143" s="20"/>
      <c r="FO1143" s="20"/>
      <c r="FP1143" s="20"/>
      <c r="FQ1143" s="20"/>
      <c r="FR1143" s="20"/>
      <c r="FS1143" s="20"/>
      <c r="FT1143" s="20"/>
      <c r="FU1143" s="20"/>
      <c r="FV1143" s="20"/>
    </row>
    <row r="1144" spans="17:178" ht="15" customHeight="1">
      <c r="Q1144" s="19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  <c r="FI1144" s="20"/>
      <c r="FJ1144" s="20"/>
      <c r="FK1144" s="20"/>
      <c r="FL1144" s="20"/>
      <c r="FM1144" s="20"/>
      <c r="FN1144" s="20"/>
      <c r="FO1144" s="20"/>
      <c r="FP1144" s="20"/>
      <c r="FQ1144" s="20"/>
      <c r="FR1144" s="20"/>
      <c r="FS1144" s="20"/>
      <c r="FT1144" s="20"/>
      <c r="FU1144" s="20"/>
      <c r="FV1144" s="20"/>
    </row>
    <row r="1145" spans="17:178" ht="15" customHeight="1">
      <c r="Q1145" s="19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  <c r="FI1145" s="20"/>
      <c r="FJ1145" s="20"/>
      <c r="FK1145" s="20"/>
      <c r="FL1145" s="20"/>
      <c r="FM1145" s="20"/>
      <c r="FN1145" s="20"/>
      <c r="FO1145" s="20"/>
      <c r="FP1145" s="20"/>
      <c r="FQ1145" s="20"/>
      <c r="FR1145" s="20"/>
      <c r="FS1145" s="20"/>
      <c r="FT1145" s="20"/>
      <c r="FU1145" s="20"/>
      <c r="FV1145" s="20"/>
    </row>
    <row r="1146" spans="17:178" ht="15" customHeight="1">
      <c r="Q1146" s="19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  <c r="FI1146" s="20"/>
      <c r="FJ1146" s="20"/>
      <c r="FK1146" s="20"/>
      <c r="FL1146" s="20"/>
      <c r="FM1146" s="20"/>
      <c r="FN1146" s="20"/>
      <c r="FO1146" s="20"/>
      <c r="FP1146" s="20"/>
      <c r="FQ1146" s="20"/>
      <c r="FR1146" s="20"/>
      <c r="FS1146" s="20"/>
      <c r="FT1146" s="20"/>
      <c r="FU1146" s="20"/>
      <c r="FV1146" s="20"/>
    </row>
    <row r="1147" spans="17:178" ht="15" customHeight="1">
      <c r="Q1147" s="19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  <c r="FI1147" s="20"/>
      <c r="FJ1147" s="20"/>
      <c r="FK1147" s="20"/>
      <c r="FL1147" s="20"/>
      <c r="FM1147" s="20"/>
      <c r="FN1147" s="20"/>
      <c r="FO1147" s="20"/>
      <c r="FP1147" s="20"/>
      <c r="FQ1147" s="20"/>
      <c r="FR1147" s="20"/>
      <c r="FS1147" s="20"/>
      <c r="FT1147" s="20"/>
      <c r="FU1147" s="20"/>
      <c r="FV1147" s="20"/>
    </row>
    <row r="1148" spans="17:178" ht="15" customHeight="1">
      <c r="Q1148" s="19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  <c r="FI1148" s="20"/>
      <c r="FJ1148" s="20"/>
      <c r="FK1148" s="20"/>
      <c r="FL1148" s="20"/>
      <c r="FM1148" s="20"/>
      <c r="FN1148" s="20"/>
      <c r="FO1148" s="20"/>
      <c r="FP1148" s="20"/>
      <c r="FQ1148" s="20"/>
      <c r="FR1148" s="20"/>
      <c r="FS1148" s="20"/>
      <c r="FT1148" s="20"/>
      <c r="FU1148" s="20"/>
      <c r="FV1148" s="20"/>
    </row>
    <row r="1149" spans="17:178" ht="15" customHeight="1">
      <c r="Q1149" s="19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  <c r="FI1149" s="20"/>
      <c r="FJ1149" s="20"/>
      <c r="FK1149" s="20"/>
      <c r="FL1149" s="20"/>
      <c r="FM1149" s="20"/>
      <c r="FN1149" s="20"/>
      <c r="FO1149" s="20"/>
      <c r="FP1149" s="20"/>
      <c r="FQ1149" s="20"/>
      <c r="FR1149" s="20"/>
      <c r="FS1149" s="20"/>
      <c r="FT1149" s="20"/>
      <c r="FU1149" s="20"/>
      <c r="FV1149" s="20"/>
    </row>
    <row r="1150" spans="17:178" ht="15" customHeight="1">
      <c r="Q1150" s="19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  <c r="FI1150" s="20"/>
      <c r="FJ1150" s="20"/>
      <c r="FK1150" s="20"/>
      <c r="FL1150" s="20"/>
      <c r="FM1150" s="20"/>
      <c r="FN1150" s="20"/>
      <c r="FO1150" s="20"/>
      <c r="FP1150" s="20"/>
      <c r="FQ1150" s="20"/>
      <c r="FR1150" s="20"/>
      <c r="FS1150" s="20"/>
      <c r="FT1150" s="20"/>
      <c r="FU1150" s="20"/>
      <c r="FV1150" s="20"/>
    </row>
    <row r="1151" spans="17:178" ht="15" customHeight="1">
      <c r="Q1151" s="19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  <c r="FI1151" s="20"/>
      <c r="FJ1151" s="20"/>
      <c r="FK1151" s="20"/>
      <c r="FL1151" s="20"/>
      <c r="FM1151" s="20"/>
      <c r="FN1151" s="20"/>
      <c r="FO1151" s="20"/>
      <c r="FP1151" s="20"/>
      <c r="FQ1151" s="20"/>
      <c r="FR1151" s="20"/>
      <c r="FS1151" s="20"/>
      <c r="FT1151" s="20"/>
      <c r="FU1151" s="20"/>
      <c r="FV1151" s="20"/>
    </row>
    <row r="1152" spans="17:178" ht="15" customHeight="1">
      <c r="Q1152" s="19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  <c r="FI1152" s="20"/>
      <c r="FJ1152" s="20"/>
      <c r="FK1152" s="20"/>
      <c r="FL1152" s="20"/>
      <c r="FM1152" s="20"/>
      <c r="FN1152" s="20"/>
      <c r="FO1152" s="20"/>
      <c r="FP1152" s="20"/>
      <c r="FQ1152" s="20"/>
      <c r="FR1152" s="20"/>
      <c r="FS1152" s="20"/>
      <c r="FT1152" s="20"/>
      <c r="FU1152" s="20"/>
      <c r="FV1152" s="20"/>
    </row>
    <row r="1153" spans="17:178" ht="15" customHeight="1">
      <c r="Q1153" s="19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  <c r="FI1153" s="20"/>
      <c r="FJ1153" s="20"/>
      <c r="FK1153" s="20"/>
      <c r="FL1153" s="20"/>
      <c r="FM1153" s="20"/>
      <c r="FN1153" s="20"/>
      <c r="FO1153" s="20"/>
      <c r="FP1153" s="20"/>
      <c r="FQ1153" s="20"/>
      <c r="FR1153" s="20"/>
      <c r="FS1153" s="20"/>
      <c r="FT1153" s="20"/>
      <c r="FU1153" s="20"/>
      <c r="FV1153" s="20"/>
    </row>
    <row r="1154" spans="17:178" ht="15" customHeight="1">
      <c r="Q1154" s="19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  <c r="FI1154" s="20"/>
      <c r="FJ1154" s="20"/>
      <c r="FK1154" s="20"/>
      <c r="FL1154" s="20"/>
      <c r="FM1154" s="20"/>
      <c r="FN1154" s="20"/>
      <c r="FO1154" s="20"/>
      <c r="FP1154" s="20"/>
      <c r="FQ1154" s="20"/>
      <c r="FR1154" s="20"/>
      <c r="FS1154" s="20"/>
      <c r="FT1154" s="20"/>
      <c r="FU1154" s="20"/>
      <c r="FV1154" s="20"/>
    </row>
    <row r="1155" spans="17:178" ht="15" customHeight="1">
      <c r="Q1155" s="19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  <c r="FI1155" s="20"/>
      <c r="FJ1155" s="20"/>
      <c r="FK1155" s="20"/>
      <c r="FL1155" s="20"/>
      <c r="FM1155" s="20"/>
      <c r="FN1155" s="20"/>
      <c r="FO1155" s="20"/>
      <c r="FP1155" s="20"/>
      <c r="FQ1155" s="20"/>
      <c r="FR1155" s="20"/>
      <c r="FS1155" s="20"/>
      <c r="FT1155" s="20"/>
      <c r="FU1155" s="20"/>
      <c r="FV1155" s="20"/>
    </row>
    <row r="1156" spans="17:178" ht="15" customHeight="1">
      <c r="Q1156" s="19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  <c r="FI1156" s="20"/>
      <c r="FJ1156" s="20"/>
      <c r="FK1156" s="20"/>
      <c r="FL1156" s="20"/>
      <c r="FM1156" s="20"/>
      <c r="FN1156" s="20"/>
      <c r="FO1156" s="20"/>
      <c r="FP1156" s="20"/>
      <c r="FQ1156" s="20"/>
      <c r="FR1156" s="20"/>
      <c r="FS1156" s="20"/>
      <c r="FT1156" s="20"/>
      <c r="FU1156" s="20"/>
      <c r="FV1156" s="20"/>
    </row>
    <row r="1157" spans="17:178" ht="15" customHeight="1">
      <c r="Q1157" s="19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  <c r="FI1157" s="20"/>
      <c r="FJ1157" s="20"/>
      <c r="FK1157" s="20"/>
      <c r="FL1157" s="20"/>
      <c r="FM1157" s="20"/>
      <c r="FN1157" s="20"/>
      <c r="FO1157" s="20"/>
      <c r="FP1157" s="20"/>
      <c r="FQ1157" s="20"/>
      <c r="FR1157" s="20"/>
      <c r="FS1157" s="20"/>
      <c r="FT1157" s="20"/>
      <c r="FU1157" s="20"/>
      <c r="FV1157" s="20"/>
    </row>
    <row r="1158" spans="17:178" ht="15" customHeight="1">
      <c r="Q1158" s="19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  <c r="FI1158" s="20"/>
      <c r="FJ1158" s="20"/>
      <c r="FK1158" s="20"/>
      <c r="FL1158" s="20"/>
      <c r="FM1158" s="20"/>
      <c r="FN1158" s="20"/>
      <c r="FO1158" s="20"/>
      <c r="FP1158" s="20"/>
      <c r="FQ1158" s="20"/>
      <c r="FR1158" s="20"/>
      <c r="FS1158" s="20"/>
      <c r="FT1158" s="20"/>
      <c r="FU1158" s="20"/>
      <c r="FV1158" s="20"/>
    </row>
    <row r="1159" spans="17:178" ht="15" customHeight="1">
      <c r="Q1159" s="19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0"/>
      <c r="CP1159" s="20"/>
      <c r="CQ1159" s="20"/>
      <c r="CR1159" s="20"/>
      <c r="CS1159" s="20"/>
      <c r="CT1159" s="20"/>
      <c r="CU1159" s="20"/>
      <c r="CV1159" s="20"/>
      <c r="CW1159" s="20"/>
      <c r="CX1159" s="20"/>
      <c r="CY1159" s="20"/>
      <c r="CZ1159" s="20"/>
      <c r="DA1159" s="20"/>
      <c r="DB1159" s="20"/>
      <c r="DC1159" s="20"/>
      <c r="DD1159" s="20"/>
      <c r="DE1159" s="20"/>
      <c r="DF1159" s="20"/>
      <c r="DG1159" s="20"/>
      <c r="DH1159" s="20"/>
      <c r="DI1159" s="20"/>
      <c r="DJ1159" s="20"/>
      <c r="DK1159" s="20"/>
      <c r="DL1159" s="20"/>
      <c r="DM1159" s="20"/>
      <c r="DN1159" s="20"/>
      <c r="DO1159" s="20"/>
      <c r="DP1159" s="20"/>
      <c r="DQ1159" s="20"/>
      <c r="DR1159" s="20"/>
      <c r="DS1159" s="20"/>
      <c r="DT1159" s="20"/>
      <c r="DU1159" s="20"/>
      <c r="DV1159" s="20"/>
      <c r="DW1159" s="20"/>
      <c r="DX1159" s="20"/>
      <c r="DY1159" s="20"/>
      <c r="DZ1159" s="20"/>
      <c r="EA1159" s="20"/>
      <c r="EB1159" s="20"/>
      <c r="EC1159" s="20"/>
      <c r="ED1159" s="20"/>
      <c r="EE1159" s="20"/>
      <c r="EF1159" s="20"/>
      <c r="EG1159" s="20"/>
      <c r="EH1159" s="20"/>
      <c r="EI1159" s="20"/>
      <c r="EJ1159" s="20"/>
      <c r="EK1159" s="20"/>
      <c r="EL1159" s="20"/>
      <c r="EM1159" s="20"/>
      <c r="EN1159" s="20"/>
      <c r="EO1159" s="20"/>
      <c r="EP1159" s="20"/>
      <c r="EQ1159" s="20"/>
      <c r="ER1159" s="20"/>
      <c r="ES1159" s="20"/>
      <c r="ET1159" s="20"/>
      <c r="EU1159" s="20"/>
      <c r="EV1159" s="20"/>
      <c r="EW1159" s="20"/>
      <c r="EX1159" s="20"/>
      <c r="EY1159" s="20"/>
      <c r="EZ1159" s="20"/>
      <c r="FA1159" s="20"/>
      <c r="FB1159" s="20"/>
      <c r="FC1159" s="20"/>
      <c r="FD1159" s="20"/>
      <c r="FE1159" s="20"/>
      <c r="FF1159" s="20"/>
      <c r="FG1159" s="20"/>
      <c r="FH1159" s="20"/>
      <c r="FI1159" s="20"/>
      <c r="FJ1159" s="20"/>
      <c r="FK1159" s="20"/>
      <c r="FL1159" s="20"/>
      <c r="FM1159" s="20"/>
      <c r="FN1159" s="20"/>
      <c r="FO1159" s="20"/>
      <c r="FP1159" s="20"/>
      <c r="FQ1159" s="20"/>
      <c r="FR1159" s="20"/>
      <c r="FS1159" s="20"/>
      <c r="FT1159" s="20"/>
      <c r="FU1159" s="20"/>
      <c r="FV1159" s="20"/>
    </row>
    <row r="1160" spans="17:178" ht="15" customHeight="1">
      <c r="Q1160" s="19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  <c r="FI1160" s="20"/>
      <c r="FJ1160" s="20"/>
      <c r="FK1160" s="20"/>
      <c r="FL1160" s="20"/>
      <c r="FM1160" s="20"/>
      <c r="FN1160" s="20"/>
      <c r="FO1160" s="20"/>
      <c r="FP1160" s="20"/>
      <c r="FQ1160" s="20"/>
      <c r="FR1160" s="20"/>
      <c r="FS1160" s="20"/>
      <c r="FT1160" s="20"/>
      <c r="FU1160" s="20"/>
      <c r="FV1160" s="20"/>
    </row>
    <row r="1161" spans="17:178" ht="15" customHeight="1">
      <c r="Q1161" s="19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  <c r="FI1161" s="20"/>
      <c r="FJ1161" s="20"/>
      <c r="FK1161" s="20"/>
      <c r="FL1161" s="20"/>
      <c r="FM1161" s="20"/>
      <c r="FN1161" s="20"/>
      <c r="FO1161" s="20"/>
      <c r="FP1161" s="20"/>
      <c r="FQ1161" s="20"/>
      <c r="FR1161" s="20"/>
      <c r="FS1161" s="20"/>
      <c r="FT1161" s="20"/>
      <c r="FU1161" s="20"/>
      <c r="FV1161" s="20"/>
    </row>
    <row r="1162" spans="17:178" ht="15" customHeight="1">
      <c r="Q1162" s="19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  <c r="FG1162" s="20"/>
      <c r="FH1162" s="20"/>
      <c r="FI1162" s="20"/>
      <c r="FJ1162" s="20"/>
      <c r="FK1162" s="20"/>
      <c r="FL1162" s="20"/>
      <c r="FM1162" s="20"/>
      <c r="FN1162" s="20"/>
      <c r="FO1162" s="20"/>
      <c r="FP1162" s="20"/>
      <c r="FQ1162" s="20"/>
      <c r="FR1162" s="20"/>
      <c r="FS1162" s="20"/>
      <c r="FT1162" s="20"/>
      <c r="FU1162" s="20"/>
      <c r="FV1162" s="20"/>
    </row>
    <row r="1163" spans="17:178" ht="15" customHeight="1">
      <c r="Q1163" s="19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  <c r="FG1163" s="20"/>
      <c r="FH1163" s="20"/>
      <c r="FI1163" s="20"/>
      <c r="FJ1163" s="20"/>
      <c r="FK1163" s="20"/>
      <c r="FL1163" s="20"/>
      <c r="FM1163" s="20"/>
      <c r="FN1163" s="20"/>
      <c r="FO1163" s="20"/>
      <c r="FP1163" s="20"/>
      <c r="FQ1163" s="20"/>
      <c r="FR1163" s="20"/>
      <c r="FS1163" s="20"/>
      <c r="FT1163" s="20"/>
      <c r="FU1163" s="20"/>
      <c r="FV1163" s="20"/>
    </row>
    <row r="1164" spans="17:178" ht="15" customHeight="1">
      <c r="Q1164" s="19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  <c r="FG1164" s="20"/>
      <c r="FH1164" s="20"/>
      <c r="FI1164" s="20"/>
      <c r="FJ1164" s="20"/>
      <c r="FK1164" s="20"/>
      <c r="FL1164" s="20"/>
      <c r="FM1164" s="20"/>
      <c r="FN1164" s="20"/>
      <c r="FO1164" s="20"/>
      <c r="FP1164" s="20"/>
      <c r="FQ1164" s="20"/>
      <c r="FR1164" s="20"/>
      <c r="FS1164" s="20"/>
      <c r="FT1164" s="20"/>
      <c r="FU1164" s="20"/>
      <c r="FV1164" s="20"/>
    </row>
    <row r="1165" spans="17:178" ht="15" customHeight="1">
      <c r="Q1165" s="19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  <c r="FG1165" s="20"/>
      <c r="FH1165" s="20"/>
      <c r="FI1165" s="20"/>
      <c r="FJ1165" s="20"/>
      <c r="FK1165" s="20"/>
      <c r="FL1165" s="20"/>
      <c r="FM1165" s="20"/>
      <c r="FN1165" s="20"/>
      <c r="FO1165" s="20"/>
      <c r="FP1165" s="20"/>
      <c r="FQ1165" s="20"/>
      <c r="FR1165" s="20"/>
      <c r="FS1165" s="20"/>
      <c r="FT1165" s="20"/>
      <c r="FU1165" s="20"/>
      <c r="FV1165" s="20"/>
    </row>
    <row r="1166" spans="17:178" ht="15" customHeight="1">
      <c r="Q1166" s="19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  <c r="FG1166" s="20"/>
      <c r="FH1166" s="20"/>
      <c r="FI1166" s="20"/>
      <c r="FJ1166" s="20"/>
      <c r="FK1166" s="20"/>
      <c r="FL1166" s="20"/>
      <c r="FM1166" s="20"/>
      <c r="FN1166" s="20"/>
      <c r="FO1166" s="20"/>
      <c r="FP1166" s="20"/>
      <c r="FQ1166" s="20"/>
      <c r="FR1166" s="20"/>
      <c r="FS1166" s="20"/>
      <c r="FT1166" s="20"/>
      <c r="FU1166" s="20"/>
      <c r="FV1166" s="20"/>
    </row>
    <row r="1167" spans="17:178" ht="15" customHeight="1">
      <c r="Q1167" s="19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  <c r="FG1167" s="20"/>
      <c r="FH1167" s="20"/>
      <c r="FI1167" s="20"/>
      <c r="FJ1167" s="20"/>
      <c r="FK1167" s="20"/>
      <c r="FL1167" s="20"/>
      <c r="FM1167" s="20"/>
      <c r="FN1167" s="20"/>
      <c r="FO1167" s="20"/>
      <c r="FP1167" s="20"/>
      <c r="FQ1167" s="20"/>
      <c r="FR1167" s="20"/>
      <c r="FS1167" s="20"/>
      <c r="FT1167" s="20"/>
      <c r="FU1167" s="20"/>
      <c r="FV1167" s="20"/>
    </row>
    <row r="1168" spans="17:178" ht="15" customHeight="1">
      <c r="Q1168" s="19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  <c r="FG1168" s="20"/>
      <c r="FH1168" s="20"/>
      <c r="FI1168" s="20"/>
      <c r="FJ1168" s="20"/>
      <c r="FK1168" s="20"/>
      <c r="FL1168" s="20"/>
      <c r="FM1168" s="20"/>
      <c r="FN1168" s="20"/>
      <c r="FO1168" s="20"/>
      <c r="FP1168" s="20"/>
      <c r="FQ1168" s="20"/>
      <c r="FR1168" s="20"/>
      <c r="FS1168" s="20"/>
      <c r="FT1168" s="20"/>
      <c r="FU1168" s="20"/>
      <c r="FV1168" s="20"/>
    </row>
    <row r="1169" spans="17:178" ht="15" customHeight="1">
      <c r="Q1169" s="19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0"/>
      <c r="CP1169" s="20"/>
      <c r="CQ1169" s="20"/>
      <c r="CR1169" s="20"/>
      <c r="CS1169" s="20"/>
      <c r="CT1169" s="20"/>
      <c r="CU1169" s="20"/>
      <c r="CV1169" s="20"/>
      <c r="CW1169" s="20"/>
      <c r="CX1169" s="20"/>
      <c r="CY1169" s="20"/>
      <c r="CZ1169" s="20"/>
      <c r="DA1169" s="20"/>
      <c r="DB1169" s="20"/>
      <c r="DC1169" s="20"/>
      <c r="DD1169" s="20"/>
      <c r="DE1169" s="20"/>
      <c r="DF1169" s="20"/>
      <c r="DG1169" s="20"/>
      <c r="DH1169" s="20"/>
      <c r="DI1169" s="20"/>
      <c r="DJ1169" s="20"/>
      <c r="DK1169" s="20"/>
      <c r="DL1169" s="20"/>
      <c r="DM1169" s="20"/>
      <c r="DN1169" s="20"/>
      <c r="DO1169" s="20"/>
      <c r="DP1169" s="20"/>
      <c r="DQ1169" s="20"/>
      <c r="DR1169" s="20"/>
      <c r="DS1169" s="20"/>
      <c r="DT1169" s="20"/>
      <c r="DU1169" s="20"/>
      <c r="DV1169" s="20"/>
      <c r="DW1169" s="20"/>
      <c r="DX1169" s="20"/>
      <c r="DY1169" s="20"/>
      <c r="DZ1169" s="20"/>
      <c r="EA1169" s="20"/>
      <c r="EB1169" s="20"/>
      <c r="EC1169" s="20"/>
      <c r="ED1169" s="20"/>
      <c r="EE1169" s="20"/>
      <c r="EF1169" s="20"/>
      <c r="EG1169" s="20"/>
      <c r="EH1169" s="20"/>
      <c r="EI1169" s="20"/>
      <c r="EJ1169" s="20"/>
      <c r="EK1169" s="20"/>
      <c r="EL1169" s="20"/>
      <c r="EM1169" s="20"/>
      <c r="EN1169" s="20"/>
      <c r="EO1169" s="20"/>
      <c r="EP1169" s="20"/>
      <c r="EQ1169" s="20"/>
      <c r="ER1169" s="20"/>
      <c r="ES1169" s="20"/>
      <c r="ET1169" s="20"/>
      <c r="EU1169" s="20"/>
      <c r="EV1169" s="20"/>
      <c r="EW1169" s="20"/>
      <c r="EX1169" s="20"/>
      <c r="EY1169" s="20"/>
      <c r="EZ1169" s="20"/>
      <c r="FA1169" s="20"/>
      <c r="FB1169" s="20"/>
      <c r="FC1169" s="20"/>
      <c r="FD1169" s="20"/>
      <c r="FE1169" s="20"/>
      <c r="FF1169" s="20"/>
      <c r="FG1169" s="20"/>
      <c r="FH1169" s="20"/>
      <c r="FI1169" s="20"/>
      <c r="FJ1169" s="20"/>
      <c r="FK1169" s="20"/>
      <c r="FL1169" s="20"/>
      <c r="FM1169" s="20"/>
      <c r="FN1169" s="20"/>
      <c r="FO1169" s="20"/>
      <c r="FP1169" s="20"/>
      <c r="FQ1169" s="20"/>
      <c r="FR1169" s="20"/>
      <c r="FS1169" s="20"/>
      <c r="FT1169" s="20"/>
      <c r="FU1169" s="20"/>
      <c r="FV1169" s="20"/>
    </row>
    <row r="1170" spans="17:178" ht="15" customHeight="1">
      <c r="Q1170" s="19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  <c r="FG1170" s="20"/>
      <c r="FH1170" s="20"/>
      <c r="FI1170" s="20"/>
      <c r="FJ1170" s="20"/>
      <c r="FK1170" s="20"/>
      <c r="FL1170" s="20"/>
      <c r="FM1170" s="20"/>
      <c r="FN1170" s="20"/>
      <c r="FO1170" s="20"/>
      <c r="FP1170" s="20"/>
      <c r="FQ1170" s="20"/>
      <c r="FR1170" s="20"/>
      <c r="FS1170" s="20"/>
      <c r="FT1170" s="20"/>
      <c r="FU1170" s="20"/>
      <c r="FV1170" s="20"/>
    </row>
    <row r="1171" spans="17:178" ht="15" customHeight="1">
      <c r="Q1171" s="19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  <c r="FG1171" s="20"/>
      <c r="FH1171" s="20"/>
      <c r="FI1171" s="20"/>
      <c r="FJ1171" s="20"/>
      <c r="FK1171" s="20"/>
      <c r="FL1171" s="20"/>
      <c r="FM1171" s="20"/>
      <c r="FN1171" s="20"/>
      <c r="FO1171" s="20"/>
      <c r="FP1171" s="20"/>
      <c r="FQ1171" s="20"/>
      <c r="FR1171" s="20"/>
      <c r="FS1171" s="20"/>
      <c r="FT1171" s="20"/>
      <c r="FU1171" s="20"/>
      <c r="FV1171" s="20"/>
    </row>
    <row r="1172" spans="17:178" ht="15" customHeight="1">
      <c r="Q1172" s="19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  <c r="FG1172" s="20"/>
      <c r="FH1172" s="20"/>
      <c r="FI1172" s="20"/>
      <c r="FJ1172" s="20"/>
      <c r="FK1172" s="20"/>
      <c r="FL1172" s="20"/>
      <c r="FM1172" s="20"/>
      <c r="FN1172" s="20"/>
      <c r="FO1172" s="20"/>
      <c r="FP1172" s="20"/>
      <c r="FQ1172" s="20"/>
      <c r="FR1172" s="20"/>
      <c r="FS1172" s="20"/>
      <c r="FT1172" s="20"/>
      <c r="FU1172" s="20"/>
      <c r="FV1172" s="20"/>
    </row>
    <row r="1173" spans="17:178" ht="15" customHeight="1">
      <c r="Q1173" s="19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  <c r="FG1173" s="20"/>
      <c r="FH1173" s="20"/>
      <c r="FI1173" s="20"/>
      <c r="FJ1173" s="20"/>
      <c r="FK1173" s="20"/>
      <c r="FL1173" s="20"/>
      <c r="FM1173" s="20"/>
      <c r="FN1173" s="20"/>
      <c r="FO1173" s="20"/>
      <c r="FP1173" s="20"/>
      <c r="FQ1173" s="20"/>
      <c r="FR1173" s="20"/>
      <c r="FS1173" s="20"/>
      <c r="FT1173" s="20"/>
      <c r="FU1173" s="20"/>
      <c r="FV1173" s="20"/>
    </row>
    <row r="1174" spans="17:178" ht="15" customHeight="1">
      <c r="Q1174" s="19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  <c r="FG1174" s="20"/>
      <c r="FH1174" s="20"/>
      <c r="FI1174" s="20"/>
      <c r="FJ1174" s="20"/>
      <c r="FK1174" s="20"/>
      <c r="FL1174" s="20"/>
      <c r="FM1174" s="20"/>
      <c r="FN1174" s="20"/>
      <c r="FO1174" s="20"/>
      <c r="FP1174" s="20"/>
      <c r="FQ1174" s="20"/>
      <c r="FR1174" s="20"/>
      <c r="FS1174" s="20"/>
      <c r="FT1174" s="20"/>
      <c r="FU1174" s="20"/>
      <c r="FV1174" s="20"/>
    </row>
    <row r="1175" spans="17:178" ht="15" customHeight="1">
      <c r="Q1175" s="19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  <c r="FG1175" s="20"/>
      <c r="FH1175" s="20"/>
      <c r="FI1175" s="20"/>
      <c r="FJ1175" s="20"/>
      <c r="FK1175" s="20"/>
      <c r="FL1175" s="20"/>
      <c r="FM1175" s="20"/>
      <c r="FN1175" s="20"/>
      <c r="FO1175" s="20"/>
      <c r="FP1175" s="20"/>
      <c r="FQ1175" s="20"/>
      <c r="FR1175" s="20"/>
      <c r="FS1175" s="20"/>
      <c r="FT1175" s="20"/>
      <c r="FU1175" s="20"/>
      <c r="FV1175" s="20"/>
    </row>
    <row r="1176" spans="17:178" ht="15" customHeight="1">
      <c r="Q1176" s="19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  <c r="FG1176" s="20"/>
      <c r="FH1176" s="20"/>
      <c r="FI1176" s="20"/>
      <c r="FJ1176" s="20"/>
      <c r="FK1176" s="20"/>
      <c r="FL1176" s="20"/>
      <c r="FM1176" s="20"/>
      <c r="FN1176" s="20"/>
      <c r="FO1176" s="20"/>
      <c r="FP1176" s="20"/>
      <c r="FQ1176" s="20"/>
      <c r="FR1176" s="20"/>
      <c r="FS1176" s="20"/>
      <c r="FT1176" s="20"/>
      <c r="FU1176" s="20"/>
      <c r="FV1176" s="20"/>
    </row>
    <row r="1177" spans="17:178" ht="15" customHeight="1">
      <c r="Q1177" s="19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  <c r="FG1177" s="20"/>
      <c r="FH1177" s="20"/>
      <c r="FI1177" s="20"/>
      <c r="FJ1177" s="20"/>
      <c r="FK1177" s="20"/>
      <c r="FL1177" s="20"/>
      <c r="FM1177" s="20"/>
      <c r="FN1177" s="20"/>
      <c r="FO1177" s="20"/>
      <c r="FP1177" s="20"/>
      <c r="FQ1177" s="20"/>
      <c r="FR1177" s="20"/>
      <c r="FS1177" s="20"/>
      <c r="FT1177" s="20"/>
      <c r="FU1177" s="20"/>
      <c r="FV1177" s="20"/>
    </row>
    <row r="1178" spans="17:178" ht="15" customHeight="1">
      <c r="Q1178" s="19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  <c r="FG1178" s="20"/>
      <c r="FH1178" s="20"/>
      <c r="FI1178" s="20"/>
      <c r="FJ1178" s="20"/>
      <c r="FK1178" s="20"/>
      <c r="FL1178" s="20"/>
      <c r="FM1178" s="20"/>
      <c r="FN1178" s="20"/>
      <c r="FO1178" s="20"/>
      <c r="FP1178" s="20"/>
      <c r="FQ1178" s="20"/>
      <c r="FR1178" s="20"/>
      <c r="FS1178" s="20"/>
      <c r="FT1178" s="20"/>
      <c r="FU1178" s="20"/>
      <c r="FV1178" s="20"/>
    </row>
    <row r="1179" spans="17:178" ht="15" customHeight="1">
      <c r="Q1179" s="19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  <c r="FG1179" s="20"/>
      <c r="FH1179" s="20"/>
      <c r="FI1179" s="20"/>
      <c r="FJ1179" s="20"/>
      <c r="FK1179" s="20"/>
      <c r="FL1179" s="20"/>
      <c r="FM1179" s="20"/>
      <c r="FN1179" s="20"/>
      <c r="FO1179" s="20"/>
      <c r="FP1179" s="20"/>
      <c r="FQ1179" s="20"/>
      <c r="FR1179" s="20"/>
      <c r="FS1179" s="20"/>
      <c r="FT1179" s="20"/>
      <c r="FU1179" s="20"/>
      <c r="FV1179" s="20"/>
    </row>
    <row r="1180" spans="17:178" ht="15" customHeight="1">
      <c r="Q1180" s="19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  <c r="FG1180" s="20"/>
      <c r="FH1180" s="20"/>
      <c r="FI1180" s="20"/>
      <c r="FJ1180" s="20"/>
      <c r="FK1180" s="20"/>
      <c r="FL1180" s="20"/>
      <c r="FM1180" s="20"/>
      <c r="FN1180" s="20"/>
      <c r="FO1180" s="20"/>
      <c r="FP1180" s="20"/>
      <c r="FQ1180" s="20"/>
      <c r="FR1180" s="20"/>
      <c r="FS1180" s="20"/>
      <c r="FT1180" s="20"/>
      <c r="FU1180" s="20"/>
      <c r="FV1180" s="20"/>
    </row>
    <row r="1181" spans="17:178" ht="15" customHeight="1">
      <c r="Q1181" s="19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  <c r="FG1181" s="20"/>
      <c r="FH1181" s="20"/>
      <c r="FI1181" s="20"/>
      <c r="FJ1181" s="20"/>
      <c r="FK1181" s="20"/>
      <c r="FL1181" s="20"/>
      <c r="FM1181" s="20"/>
      <c r="FN1181" s="20"/>
      <c r="FO1181" s="20"/>
      <c r="FP1181" s="20"/>
      <c r="FQ1181" s="20"/>
      <c r="FR1181" s="20"/>
      <c r="FS1181" s="20"/>
      <c r="FT1181" s="20"/>
      <c r="FU1181" s="20"/>
      <c r="FV1181" s="20"/>
    </row>
    <row r="1182" spans="17:178" ht="15" customHeight="1">
      <c r="Q1182" s="19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  <c r="FG1182" s="20"/>
      <c r="FH1182" s="20"/>
      <c r="FI1182" s="20"/>
      <c r="FJ1182" s="20"/>
      <c r="FK1182" s="20"/>
      <c r="FL1182" s="20"/>
      <c r="FM1182" s="20"/>
      <c r="FN1182" s="20"/>
      <c r="FO1182" s="20"/>
      <c r="FP1182" s="20"/>
      <c r="FQ1182" s="20"/>
      <c r="FR1182" s="20"/>
      <c r="FS1182" s="20"/>
      <c r="FT1182" s="20"/>
      <c r="FU1182" s="20"/>
      <c r="FV1182" s="20"/>
    </row>
    <row r="1183" spans="17:178" ht="15" customHeight="1">
      <c r="Q1183" s="19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  <c r="FG1183" s="20"/>
      <c r="FH1183" s="20"/>
      <c r="FI1183" s="20"/>
      <c r="FJ1183" s="20"/>
      <c r="FK1183" s="20"/>
      <c r="FL1183" s="20"/>
      <c r="FM1183" s="20"/>
      <c r="FN1183" s="20"/>
      <c r="FO1183" s="20"/>
      <c r="FP1183" s="20"/>
      <c r="FQ1183" s="20"/>
      <c r="FR1183" s="20"/>
      <c r="FS1183" s="20"/>
      <c r="FT1183" s="20"/>
      <c r="FU1183" s="20"/>
      <c r="FV1183" s="20"/>
    </row>
    <row r="1184" spans="17:178" ht="15" customHeight="1">
      <c r="Q1184" s="19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  <c r="FG1184" s="20"/>
      <c r="FH1184" s="20"/>
      <c r="FI1184" s="20"/>
      <c r="FJ1184" s="20"/>
      <c r="FK1184" s="20"/>
      <c r="FL1184" s="20"/>
      <c r="FM1184" s="20"/>
      <c r="FN1184" s="20"/>
      <c r="FO1184" s="20"/>
      <c r="FP1184" s="20"/>
      <c r="FQ1184" s="20"/>
      <c r="FR1184" s="20"/>
      <c r="FS1184" s="20"/>
      <c r="FT1184" s="20"/>
      <c r="FU1184" s="20"/>
      <c r="FV1184" s="20"/>
    </row>
    <row r="1185" spans="17:178" ht="15" customHeight="1">
      <c r="Q1185" s="19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  <c r="FG1185" s="20"/>
      <c r="FH1185" s="20"/>
      <c r="FI1185" s="20"/>
      <c r="FJ1185" s="20"/>
      <c r="FK1185" s="20"/>
      <c r="FL1185" s="20"/>
      <c r="FM1185" s="20"/>
      <c r="FN1185" s="20"/>
      <c r="FO1185" s="20"/>
      <c r="FP1185" s="20"/>
      <c r="FQ1185" s="20"/>
      <c r="FR1185" s="20"/>
      <c r="FS1185" s="20"/>
      <c r="FT1185" s="20"/>
      <c r="FU1185" s="20"/>
      <c r="FV1185" s="20"/>
    </row>
    <row r="1186" spans="17:178" ht="15" customHeight="1">
      <c r="Q1186" s="19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  <c r="FG1186" s="20"/>
      <c r="FH1186" s="20"/>
      <c r="FI1186" s="20"/>
      <c r="FJ1186" s="20"/>
      <c r="FK1186" s="20"/>
      <c r="FL1186" s="20"/>
      <c r="FM1186" s="20"/>
      <c r="FN1186" s="20"/>
      <c r="FO1186" s="20"/>
      <c r="FP1186" s="20"/>
      <c r="FQ1186" s="20"/>
      <c r="FR1186" s="20"/>
      <c r="FS1186" s="20"/>
      <c r="FT1186" s="20"/>
      <c r="FU1186" s="20"/>
      <c r="FV1186" s="20"/>
    </row>
    <row r="1187" spans="17:178" ht="15" customHeight="1">
      <c r="Q1187" s="19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  <c r="FG1187" s="20"/>
      <c r="FH1187" s="20"/>
      <c r="FI1187" s="20"/>
      <c r="FJ1187" s="20"/>
      <c r="FK1187" s="20"/>
      <c r="FL1187" s="20"/>
      <c r="FM1187" s="20"/>
      <c r="FN1187" s="20"/>
      <c r="FO1187" s="20"/>
      <c r="FP1187" s="20"/>
      <c r="FQ1187" s="20"/>
      <c r="FR1187" s="20"/>
      <c r="FS1187" s="20"/>
      <c r="FT1187" s="20"/>
      <c r="FU1187" s="20"/>
      <c r="FV1187" s="20"/>
    </row>
    <row r="1188" spans="17:178" ht="15" customHeight="1">
      <c r="Q1188" s="19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  <c r="FG1188" s="20"/>
      <c r="FH1188" s="20"/>
      <c r="FI1188" s="20"/>
      <c r="FJ1188" s="20"/>
      <c r="FK1188" s="20"/>
      <c r="FL1188" s="20"/>
      <c r="FM1188" s="20"/>
      <c r="FN1188" s="20"/>
      <c r="FO1188" s="20"/>
      <c r="FP1188" s="20"/>
      <c r="FQ1188" s="20"/>
      <c r="FR1188" s="20"/>
      <c r="FS1188" s="20"/>
      <c r="FT1188" s="20"/>
      <c r="FU1188" s="20"/>
      <c r="FV1188" s="20"/>
    </row>
    <row r="1189" spans="17:178" ht="15" customHeight="1">
      <c r="Q1189" s="19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  <c r="FG1189" s="20"/>
      <c r="FH1189" s="20"/>
      <c r="FI1189" s="20"/>
      <c r="FJ1189" s="20"/>
      <c r="FK1189" s="20"/>
      <c r="FL1189" s="20"/>
      <c r="FM1189" s="20"/>
      <c r="FN1189" s="20"/>
      <c r="FO1189" s="20"/>
      <c r="FP1189" s="20"/>
      <c r="FQ1189" s="20"/>
      <c r="FR1189" s="20"/>
      <c r="FS1189" s="20"/>
      <c r="FT1189" s="20"/>
      <c r="FU1189" s="20"/>
      <c r="FV1189" s="20"/>
    </row>
    <row r="1190" spans="17:178" ht="15" customHeight="1">
      <c r="Q1190" s="19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  <c r="FG1190" s="20"/>
      <c r="FH1190" s="20"/>
      <c r="FI1190" s="20"/>
      <c r="FJ1190" s="20"/>
      <c r="FK1190" s="20"/>
      <c r="FL1190" s="20"/>
      <c r="FM1190" s="20"/>
      <c r="FN1190" s="20"/>
      <c r="FO1190" s="20"/>
      <c r="FP1190" s="20"/>
      <c r="FQ1190" s="20"/>
      <c r="FR1190" s="20"/>
      <c r="FS1190" s="20"/>
      <c r="FT1190" s="20"/>
      <c r="FU1190" s="20"/>
      <c r="FV1190" s="20"/>
    </row>
    <row r="1191" spans="17:178" ht="15" customHeight="1">
      <c r="Q1191" s="19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  <c r="FG1191" s="20"/>
      <c r="FH1191" s="20"/>
      <c r="FI1191" s="20"/>
      <c r="FJ1191" s="20"/>
      <c r="FK1191" s="20"/>
      <c r="FL1191" s="20"/>
      <c r="FM1191" s="20"/>
      <c r="FN1191" s="20"/>
      <c r="FO1191" s="20"/>
      <c r="FP1191" s="20"/>
      <c r="FQ1191" s="20"/>
      <c r="FR1191" s="20"/>
      <c r="FS1191" s="20"/>
      <c r="FT1191" s="20"/>
      <c r="FU1191" s="20"/>
      <c r="FV1191" s="20"/>
    </row>
    <row r="1192" spans="17:178" ht="15" customHeight="1">
      <c r="Q1192" s="19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  <c r="FG1192" s="20"/>
      <c r="FH1192" s="20"/>
      <c r="FI1192" s="20"/>
      <c r="FJ1192" s="20"/>
      <c r="FK1192" s="20"/>
      <c r="FL1192" s="20"/>
      <c r="FM1192" s="20"/>
      <c r="FN1192" s="20"/>
      <c r="FO1192" s="20"/>
      <c r="FP1192" s="20"/>
      <c r="FQ1192" s="20"/>
      <c r="FR1192" s="20"/>
      <c r="FS1192" s="20"/>
      <c r="FT1192" s="20"/>
      <c r="FU1192" s="20"/>
      <c r="FV1192" s="20"/>
    </row>
    <row r="1193" spans="17:178" ht="15" customHeight="1">
      <c r="Q1193" s="19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  <c r="FG1193" s="20"/>
      <c r="FH1193" s="20"/>
      <c r="FI1193" s="20"/>
      <c r="FJ1193" s="20"/>
      <c r="FK1193" s="20"/>
      <c r="FL1193" s="20"/>
      <c r="FM1193" s="20"/>
      <c r="FN1193" s="20"/>
      <c r="FO1193" s="20"/>
      <c r="FP1193" s="20"/>
      <c r="FQ1193" s="20"/>
      <c r="FR1193" s="20"/>
      <c r="FS1193" s="20"/>
      <c r="FT1193" s="20"/>
      <c r="FU1193" s="20"/>
      <c r="FV1193" s="20"/>
    </row>
    <row r="1194" spans="17:178" ht="15" customHeight="1">
      <c r="Q1194" s="19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  <c r="FG1194" s="20"/>
      <c r="FH1194" s="20"/>
      <c r="FI1194" s="20"/>
      <c r="FJ1194" s="20"/>
      <c r="FK1194" s="20"/>
      <c r="FL1194" s="20"/>
      <c r="FM1194" s="20"/>
      <c r="FN1194" s="20"/>
      <c r="FO1194" s="20"/>
      <c r="FP1194" s="20"/>
      <c r="FQ1194" s="20"/>
      <c r="FR1194" s="20"/>
      <c r="FS1194" s="20"/>
      <c r="FT1194" s="20"/>
      <c r="FU1194" s="20"/>
      <c r="FV1194" s="20"/>
    </row>
    <row r="1195" spans="17:178" ht="15" customHeight="1">
      <c r="Q1195" s="19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  <c r="FG1195" s="20"/>
      <c r="FH1195" s="20"/>
      <c r="FI1195" s="20"/>
      <c r="FJ1195" s="20"/>
      <c r="FK1195" s="20"/>
      <c r="FL1195" s="20"/>
      <c r="FM1195" s="20"/>
      <c r="FN1195" s="20"/>
      <c r="FO1195" s="20"/>
      <c r="FP1195" s="20"/>
      <c r="FQ1195" s="20"/>
      <c r="FR1195" s="20"/>
      <c r="FS1195" s="20"/>
      <c r="FT1195" s="20"/>
      <c r="FU1195" s="20"/>
      <c r="FV1195" s="20"/>
    </row>
    <row r="1196" spans="17:178" ht="15" customHeight="1">
      <c r="Q1196" s="19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  <c r="FG1196" s="20"/>
      <c r="FH1196" s="20"/>
      <c r="FI1196" s="20"/>
      <c r="FJ1196" s="20"/>
      <c r="FK1196" s="20"/>
      <c r="FL1196" s="20"/>
      <c r="FM1196" s="20"/>
      <c r="FN1196" s="20"/>
      <c r="FO1196" s="20"/>
      <c r="FP1196" s="20"/>
      <c r="FQ1196" s="20"/>
      <c r="FR1196" s="20"/>
      <c r="FS1196" s="20"/>
      <c r="FT1196" s="20"/>
      <c r="FU1196" s="20"/>
      <c r="FV1196" s="20"/>
    </row>
    <row r="1197" spans="17:178" ht="15" customHeight="1">
      <c r="Q1197" s="19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  <c r="FG1197" s="20"/>
      <c r="FH1197" s="20"/>
      <c r="FI1197" s="20"/>
      <c r="FJ1197" s="20"/>
      <c r="FK1197" s="20"/>
      <c r="FL1197" s="20"/>
      <c r="FM1197" s="20"/>
      <c r="FN1197" s="20"/>
      <c r="FO1197" s="20"/>
      <c r="FP1197" s="20"/>
      <c r="FQ1197" s="20"/>
      <c r="FR1197" s="20"/>
      <c r="FS1197" s="20"/>
      <c r="FT1197" s="20"/>
      <c r="FU1197" s="20"/>
      <c r="FV1197" s="20"/>
    </row>
    <row r="1198" spans="17:178" ht="15" customHeight="1">
      <c r="Q1198" s="19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20"/>
      <c r="AS1198" s="20"/>
      <c r="AT1198" s="20"/>
      <c r="AU1198" s="20"/>
      <c r="AV1198" s="20"/>
      <c r="AW1198" s="20"/>
      <c r="AX1198" s="20"/>
      <c r="AY1198" s="20"/>
      <c r="AZ1198" s="20"/>
      <c r="BA1198" s="20"/>
      <c r="BB1198" s="20"/>
      <c r="BC1198" s="20"/>
      <c r="BD1198" s="20"/>
      <c r="BE1198" s="20"/>
      <c r="BF1198" s="20"/>
      <c r="BG1198" s="20"/>
      <c r="BH1198" s="20"/>
      <c r="BI1198" s="20"/>
      <c r="BJ1198" s="20"/>
      <c r="BK1198" s="20"/>
      <c r="BL1198" s="20"/>
      <c r="BM1198" s="20"/>
      <c r="BN1198" s="20"/>
      <c r="BO1198" s="20"/>
      <c r="BP1198" s="20"/>
      <c r="BQ1198" s="20"/>
      <c r="BR1198" s="20"/>
      <c r="BS1198" s="20"/>
      <c r="BT1198" s="20"/>
      <c r="BU1198" s="20"/>
      <c r="BV1198" s="20"/>
      <c r="BW1198" s="20"/>
      <c r="BX1198" s="20"/>
      <c r="BY1198" s="20"/>
      <c r="BZ1198" s="20"/>
      <c r="CA1198" s="20"/>
      <c r="CB1198" s="20"/>
      <c r="CC1198" s="20"/>
      <c r="CD1198" s="20"/>
      <c r="CE1198" s="20"/>
      <c r="CF1198" s="20"/>
      <c r="CG1198" s="20"/>
      <c r="CH1198" s="20"/>
      <c r="CI1198" s="20"/>
      <c r="CJ1198" s="20"/>
      <c r="CK1198" s="20"/>
      <c r="CL1198" s="20"/>
      <c r="CM1198" s="20"/>
      <c r="CN1198" s="20"/>
      <c r="CO1198" s="20"/>
      <c r="CP1198" s="20"/>
      <c r="CQ1198" s="20"/>
      <c r="CR1198" s="20"/>
      <c r="CS1198" s="20"/>
      <c r="CT1198" s="20"/>
      <c r="CU1198" s="20"/>
      <c r="CV1198" s="20"/>
      <c r="CW1198" s="20"/>
      <c r="CX1198" s="20"/>
      <c r="CY1198" s="20"/>
      <c r="CZ1198" s="20"/>
      <c r="DA1198" s="20"/>
      <c r="DB1198" s="20"/>
      <c r="DC1198" s="20"/>
      <c r="DD1198" s="20"/>
      <c r="DE1198" s="20"/>
      <c r="DF1198" s="20"/>
      <c r="DG1198" s="20"/>
      <c r="DH1198" s="20"/>
      <c r="DI1198" s="20"/>
      <c r="DJ1198" s="20"/>
      <c r="DK1198" s="20"/>
      <c r="DL1198" s="20"/>
      <c r="DM1198" s="20"/>
      <c r="DN1198" s="20"/>
      <c r="DO1198" s="20"/>
      <c r="DP1198" s="20"/>
      <c r="DQ1198" s="20"/>
      <c r="DR1198" s="20"/>
      <c r="DS1198" s="20"/>
      <c r="DT1198" s="20"/>
      <c r="DU1198" s="20"/>
      <c r="DV1198" s="20"/>
      <c r="DW1198" s="20"/>
      <c r="DX1198" s="20"/>
      <c r="DY1198" s="20"/>
      <c r="DZ1198" s="20"/>
      <c r="EA1198" s="20"/>
      <c r="EB1198" s="20"/>
      <c r="EC1198" s="20"/>
      <c r="ED1198" s="20"/>
      <c r="EE1198" s="20"/>
      <c r="EF1198" s="20"/>
      <c r="EG1198" s="20"/>
      <c r="EH1198" s="20"/>
      <c r="EI1198" s="20"/>
      <c r="EJ1198" s="20"/>
      <c r="EK1198" s="20"/>
      <c r="EL1198" s="20"/>
      <c r="EM1198" s="20"/>
      <c r="EN1198" s="20"/>
      <c r="EO1198" s="20"/>
      <c r="EP1198" s="20"/>
      <c r="EQ1198" s="20"/>
      <c r="ER1198" s="20"/>
      <c r="ES1198" s="20"/>
      <c r="ET1198" s="20"/>
      <c r="EU1198" s="20"/>
      <c r="EV1198" s="20"/>
      <c r="EW1198" s="20"/>
      <c r="EX1198" s="20"/>
      <c r="EY1198" s="20"/>
      <c r="EZ1198" s="20"/>
      <c r="FA1198" s="20"/>
      <c r="FB1198" s="20"/>
      <c r="FC1198" s="20"/>
      <c r="FD1198" s="20"/>
      <c r="FE1198" s="20"/>
      <c r="FF1198" s="20"/>
      <c r="FG1198" s="20"/>
      <c r="FH1198" s="20"/>
      <c r="FI1198" s="20"/>
      <c r="FJ1198" s="20"/>
      <c r="FK1198" s="20"/>
      <c r="FL1198" s="20"/>
      <c r="FM1198" s="20"/>
      <c r="FN1198" s="20"/>
      <c r="FO1198" s="20"/>
      <c r="FP1198" s="20"/>
      <c r="FQ1198" s="20"/>
      <c r="FR1198" s="20"/>
      <c r="FS1198" s="20"/>
      <c r="FT1198" s="20"/>
      <c r="FU1198" s="20"/>
      <c r="FV1198" s="20"/>
    </row>
    <row r="1199" spans="17:178" ht="15" customHeight="1">
      <c r="Q1199" s="19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20"/>
      <c r="AS1199" s="20"/>
      <c r="AT1199" s="20"/>
      <c r="AU1199" s="20"/>
      <c r="AV1199" s="20"/>
      <c r="AW1199" s="20"/>
      <c r="AX1199" s="20"/>
      <c r="AY1199" s="20"/>
      <c r="AZ1199" s="20"/>
      <c r="BA1199" s="20"/>
      <c r="BB1199" s="20"/>
      <c r="BC1199" s="20"/>
      <c r="BD1199" s="20"/>
      <c r="BE1199" s="20"/>
      <c r="BF1199" s="20"/>
      <c r="BG1199" s="20"/>
      <c r="BH1199" s="20"/>
      <c r="BI1199" s="20"/>
      <c r="BJ1199" s="20"/>
      <c r="BK1199" s="20"/>
      <c r="BL1199" s="20"/>
      <c r="BM1199" s="20"/>
      <c r="BN1199" s="20"/>
      <c r="BO1199" s="20"/>
      <c r="BP1199" s="20"/>
      <c r="BQ1199" s="20"/>
      <c r="BR1199" s="20"/>
      <c r="BS1199" s="20"/>
      <c r="BT1199" s="20"/>
      <c r="BU1199" s="20"/>
      <c r="BV1199" s="20"/>
      <c r="BW1199" s="20"/>
      <c r="BX1199" s="20"/>
      <c r="BY1199" s="20"/>
      <c r="BZ1199" s="20"/>
      <c r="CA1199" s="20"/>
      <c r="CB1199" s="20"/>
      <c r="CC1199" s="20"/>
      <c r="CD1199" s="20"/>
      <c r="CE1199" s="20"/>
      <c r="CF1199" s="20"/>
      <c r="CG1199" s="20"/>
      <c r="CH1199" s="20"/>
      <c r="CI1199" s="20"/>
      <c r="CJ1199" s="20"/>
      <c r="CK1199" s="20"/>
      <c r="CL1199" s="20"/>
      <c r="CM1199" s="20"/>
      <c r="CN1199" s="20"/>
      <c r="CO1199" s="20"/>
      <c r="CP1199" s="20"/>
      <c r="CQ1199" s="20"/>
      <c r="CR1199" s="20"/>
      <c r="CS1199" s="20"/>
      <c r="CT1199" s="20"/>
      <c r="CU1199" s="20"/>
      <c r="CV1199" s="20"/>
      <c r="CW1199" s="20"/>
      <c r="CX1199" s="20"/>
      <c r="CY1199" s="20"/>
      <c r="CZ1199" s="20"/>
      <c r="DA1199" s="20"/>
      <c r="DB1199" s="20"/>
      <c r="DC1199" s="20"/>
      <c r="DD1199" s="20"/>
      <c r="DE1199" s="20"/>
      <c r="DF1199" s="20"/>
      <c r="DG1199" s="20"/>
      <c r="DH1199" s="20"/>
      <c r="DI1199" s="20"/>
      <c r="DJ1199" s="20"/>
      <c r="DK1199" s="20"/>
      <c r="DL1199" s="20"/>
      <c r="DM1199" s="20"/>
      <c r="DN1199" s="20"/>
      <c r="DO1199" s="20"/>
      <c r="DP1199" s="20"/>
      <c r="DQ1199" s="20"/>
      <c r="DR1199" s="20"/>
      <c r="DS1199" s="20"/>
      <c r="DT1199" s="20"/>
      <c r="DU1199" s="20"/>
      <c r="DV1199" s="20"/>
      <c r="DW1199" s="20"/>
      <c r="DX1199" s="20"/>
      <c r="DY1199" s="20"/>
      <c r="DZ1199" s="20"/>
      <c r="EA1199" s="20"/>
      <c r="EB1199" s="20"/>
      <c r="EC1199" s="20"/>
      <c r="ED1199" s="20"/>
      <c r="EE1199" s="20"/>
      <c r="EF1199" s="20"/>
      <c r="EG1199" s="20"/>
      <c r="EH1199" s="20"/>
      <c r="EI1199" s="20"/>
      <c r="EJ1199" s="20"/>
      <c r="EK1199" s="20"/>
      <c r="EL1199" s="20"/>
      <c r="EM1199" s="20"/>
      <c r="EN1199" s="20"/>
      <c r="EO1199" s="20"/>
      <c r="EP1199" s="20"/>
      <c r="EQ1199" s="20"/>
      <c r="ER1199" s="20"/>
      <c r="ES1199" s="20"/>
      <c r="ET1199" s="20"/>
      <c r="EU1199" s="20"/>
      <c r="EV1199" s="20"/>
      <c r="EW1199" s="20"/>
      <c r="EX1199" s="20"/>
      <c r="EY1199" s="20"/>
      <c r="EZ1199" s="20"/>
      <c r="FA1199" s="20"/>
      <c r="FB1199" s="20"/>
      <c r="FC1199" s="20"/>
      <c r="FD1199" s="20"/>
      <c r="FE1199" s="20"/>
      <c r="FF1199" s="20"/>
      <c r="FG1199" s="20"/>
      <c r="FH1199" s="20"/>
      <c r="FI1199" s="20"/>
      <c r="FJ1199" s="20"/>
      <c r="FK1199" s="20"/>
      <c r="FL1199" s="20"/>
      <c r="FM1199" s="20"/>
      <c r="FN1199" s="20"/>
      <c r="FO1199" s="20"/>
      <c r="FP1199" s="20"/>
      <c r="FQ1199" s="20"/>
      <c r="FR1199" s="20"/>
      <c r="FS1199" s="20"/>
      <c r="FT1199" s="20"/>
      <c r="FU1199" s="20"/>
      <c r="FV1199" s="20"/>
    </row>
    <row r="1200" spans="17:178" ht="15" customHeight="1">
      <c r="Q1200" s="19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  <c r="FG1200" s="20"/>
      <c r="FH1200" s="20"/>
      <c r="FI1200" s="20"/>
      <c r="FJ1200" s="20"/>
      <c r="FK1200" s="20"/>
      <c r="FL1200" s="20"/>
      <c r="FM1200" s="20"/>
      <c r="FN1200" s="20"/>
      <c r="FO1200" s="20"/>
      <c r="FP1200" s="20"/>
      <c r="FQ1200" s="20"/>
      <c r="FR1200" s="20"/>
      <c r="FS1200" s="20"/>
      <c r="FT1200" s="20"/>
      <c r="FU1200" s="20"/>
      <c r="FV1200" s="20"/>
    </row>
    <row r="1201" spans="17:178" ht="15" customHeight="1">
      <c r="Q1201" s="19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  <c r="FG1201" s="20"/>
      <c r="FH1201" s="20"/>
      <c r="FI1201" s="20"/>
      <c r="FJ1201" s="20"/>
      <c r="FK1201" s="20"/>
      <c r="FL1201" s="20"/>
      <c r="FM1201" s="20"/>
      <c r="FN1201" s="20"/>
      <c r="FO1201" s="20"/>
      <c r="FP1201" s="20"/>
      <c r="FQ1201" s="20"/>
      <c r="FR1201" s="20"/>
      <c r="FS1201" s="20"/>
      <c r="FT1201" s="20"/>
      <c r="FU1201" s="20"/>
      <c r="FV1201" s="20"/>
    </row>
    <row r="1202" spans="17:178" ht="15" customHeight="1">
      <c r="Q1202" s="19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  <c r="FG1202" s="20"/>
      <c r="FH1202" s="20"/>
      <c r="FI1202" s="20"/>
      <c r="FJ1202" s="20"/>
      <c r="FK1202" s="20"/>
      <c r="FL1202" s="20"/>
      <c r="FM1202" s="20"/>
      <c r="FN1202" s="20"/>
      <c r="FO1202" s="20"/>
      <c r="FP1202" s="20"/>
      <c r="FQ1202" s="20"/>
      <c r="FR1202" s="20"/>
      <c r="FS1202" s="20"/>
      <c r="FT1202" s="20"/>
      <c r="FU1202" s="20"/>
      <c r="FV1202" s="20"/>
    </row>
    <row r="1203" spans="17:178" ht="15" customHeight="1">
      <c r="Q1203" s="19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  <c r="FG1203" s="20"/>
      <c r="FH1203" s="20"/>
      <c r="FI1203" s="20"/>
      <c r="FJ1203" s="20"/>
      <c r="FK1203" s="20"/>
      <c r="FL1203" s="20"/>
      <c r="FM1203" s="20"/>
      <c r="FN1203" s="20"/>
      <c r="FO1203" s="20"/>
      <c r="FP1203" s="20"/>
      <c r="FQ1203" s="20"/>
      <c r="FR1203" s="20"/>
      <c r="FS1203" s="20"/>
      <c r="FT1203" s="20"/>
      <c r="FU1203" s="20"/>
      <c r="FV1203" s="20"/>
    </row>
    <row r="1204" spans="17:178" ht="15" customHeight="1">
      <c r="Q1204" s="19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  <c r="FI1204" s="20"/>
      <c r="FJ1204" s="20"/>
      <c r="FK1204" s="20"/>
      <c r="FL1204" s="20"/>
      <c r="FM1204" s="20"/>
      <c r="FN1204" s="20"/>
      <c r="FO1204" s="20"/>
      <c r="FP1204" s="20"/>
      <c r="FQ1204" s="20"/>
      <c r="FR1204" s="20"/>
      <c r="FS1204" s="20"/>
      <c r="FT1204" s="20"/>
      <c r="FU1204" s="20"/>
      <c r="FV1204" s="20"/>
    </row>
    <row r="1205" spans="17:178" ht="15" customHeight="1">
      <c r="Q1205" s="19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  <c r="FI1205" s="20"/>
      <c r="FJ1205" s="20"/>
      <c r="FK1205" s="20"/>
      <c r="FL1205" s="20"/>
      <c r="FM1205" s="20"/>
      <c r="FN1205" s="20"/>
      <c r="FO1205" s="20"/>
      <c r="FP1205" s="20"/>
      <c r="FQ1205" s="20"/>
      <c r="FR1205" s="20"/>
      <c r="FS1205" s="20"/>
      <c r="FT1205" s="20"/>
      <c r="FU1205" s="20"/>
      <c r="FV1205" s="20"/>
    </row>
    <row r="1206" spans="17:178" ht="15" customHeight="1">
      <c r="Q1206" s="19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  <c r="FG1206" s="20"/>
      <c r="FH1206" s="20"/>
      <c r="FI1206" s="20"/>
      <c r="FJ1206" s="20"/>
      <c r="FK1206" s="20"/>
      <c r="FL1206" s="20"/>
      <c r="FM1206" s="20"/>
      <c r="FN1206" s="20"/>
      <c r="FO1206" s="20"/>
      <c r="FP1206" s="20"/>
      <c r="FQ1206" s="20"/>
      <c r="FR1206" s="20"/>
      <c r="FS1206" s="20"/>
      <c r="FT1206" s="20"/>
      <c r="FU1206" s="20"/>
      <c r="FV1206" s="20"/>
    </row>
    <row r="1207" spans="17:178" ht="15" customHeight="1">
      <c r="Q1207" s="19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  <c r="FG1207" s="20"/>
      <c r="FH1207" s="20"/>
      <c r="FI1207" s="20"/>
      <c r="FJ1207" s="20"/>
      <c r="FK1207" s="20"/>
      <c r="FL1207" s="20"/>
      <c r="FM1207" s="20"/>
      <c r="FN1207" s="20"/>
      <c r="FO1207" s="20"/>
      <c r="FP1207" s="20"/>
      <c r="FQ1207" s="20"/>
      <c r="FR1207" s="20"/>
      <c r="FS1207" s="20"/>
      <c r="FT1207" s="20"/>
      <c r="FU1207" s="20"/>
      <c r="FV1207" s="20"/>
    </row>
    <row r="1208" spans="17:178" ht="15" customHeight="1">
      <c r="Q1208" s="19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  <c r="FG1208" s="20"/>
      <c r="FH1208" s="20"/>
      <c r="FI1208" s="20"/>
      <c r="FJ1208" s="20"/>
      <c r="FK1208" s="20"/>
      <c r="FL1208" s="20"/>
      <c r="FM1208" s="20"/>
      <c r="FN1208" s="20"/>
      <c r="FO1208" s="20"/>
      <c r="FP1208" s="20"/>
      <c r="FQ1208" s="20"/>
      <c r="FR1208" s="20"/>
      <c r="FS1208" s="20"/>
      <c r="FT1208" s="20"/>
      <c r="FU1208" s="20"/>
      <c r="FV1208" s="20"/>
    </row>
    <row r="1209" spans="17:178" ht="15" customHeight="1">
      <c r="Q1209" s="19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  <c r="FG1209" s="20"/>
      <c r="FH1209" s="20"/>
      <c r="FI1209" s="20"/>
      <c r="FJ1209" s="20"/>
      <c r="FK1209" s="20"/>
      <c r="FL1209" s="20"/>
      <c r="FM1209" s="20"/>
      <c r="FN1209" s="20"/>
      <c r="FO1209" s="20"/>
      <c r="FP1209" s="20"/>
      <c r="FQ1209" s="20"/>
      <c r="FR1209" s="20"/>
      <c r="FS1209" s="20"/>
      <c r="FT1209" s="20"/>
      <c r="FU1209" s="20"/>
      <c r="FV1209" s="20"/>
    </row>
    <row r="1210" spans="17:178" ht="15" customHeight="1">
      <c r="Q1210" s="19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  <c r="FG1210" s="20"/>
      <c r="FH1210" s="20"/>
      <c r="FI1210" s="20"/>
      <c r="FJ1210" s="20"/>
      <c r="FK1210" s="20"/>
      <c r="FL1210" s="20"/>
      <c r="FM1210" s="20"/>
      <c r="FN1210" s="20"/>
      <c r="FO1210" s="20"/>
      <c r="FP1210" s="20"/>
      <c r="FQ1210" s="20"/>
      <c r="FR1210" s="20"/>
      <c r="FS1210" s="20"/>
      <c r="FT1210" s="20"/>
      <c r="FU1210" s="20"/>
      <c r="FV1210" s="20"/>
    </row>
    <row r="1211" spans="17:178" ht="15" customHeight="1">
      <c r="Q1211" s="19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  <c r="FG1211" s="20"/>
      <c r="FH1211" s="20"/>
      <c r="FI1211" s="20"/>
      <c r="FJ1211" s="20"/>
      <c r="FK1211" s="20"/>
      <c r="FL1211" s="20"/>
      <c r="FM1211" s="20"/>
      <c r="FN1211" s="20"/>
      <c r="FO1211" s="20"/>
      <c r="FP1211" s="20"/>
      <c r="FQ1211" s="20"/>
      <c r="FR1211" s="20"/>
      <c r="FS1211" s="20"/>
      <c r="FT1211" s="20"/>
      <c r="FU1211" s="20"/>
      <c r="FV1211" s="20"/>
    </row>
    <row r="1212" spans="17:178" ht="15" customHeight="1">
      <c r="Q1212" s="19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  <c r="FG1212" s="20"/>
      <c r="FH1212" s="20"/>
      <c r="FI1212" s="20"/>
      <c r="FJ1212" s="20"/>
      <c r="FK1212" s="20"/>
      <c r="FL1212" s="20"/>
      <c r="FM1212" s="20"/>
      <c r="FN1212" s="20"/>
      <c r="FO1212" s="20"/>
      <c r="FP1212" s="20"/>
      <c r="FQ1212" s="20"/>
      <c r="FR1212" s="20"/>
      <c r="FS1212" s="20"/>
      <c r="FT1212" s="20"/>
      <c r="FU1212" s="20"/>
      <c r="FV1212" s="20"/>
    </row>
    <row r="1213" spans="17:178" ht="15" customHeight="1">
      <c r="Q1213" s="19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  <c r="FG1213" s="20"/>
      <c r="FH1213" s="20"/>
      <c r="FI1213" s="20"/>
      <c r="FJ1213" s="20"/>
      <c r="FK1213" s="20"/>
      <c r="FL1213" s="20"/>
      <c r="FM1213" s="20"/>
      <c r="FN1213" s="20"/>
      <c r="FO1213" s="20"/>
      <c r="FP1213" s="20"/>
      <c r="FQ1213" s="20"/>
      <c r="FR1213" s="20"/>
      <c r="FS1213" s="20"/>
      <c r="FT1213" s="20"/>
      <c r="FU1213" s="20"/>
      <c r="FV1213" s="20"/>
    </row>
    <row r="1214" spans="17:178" ht="15" customHeight="1">
      <c r="Q1214" s="19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  <c r="FG1214" s="20"/>
      <c r="FH1214" s="20"/>
      <c r="FI1214" s="20"/>
      <c r="FJ1214" s="20"/>
      <c r="FK1214" s="20"/>
      <c r="FL1214" s="20"/>
      <c r="FM1214" s="20"/>
      <c r="FN1214" s="20"/>
      <c r="FO1214" s="20"/>
      <c r="FP1214" s="20"/>
      <c r="FQ1214" s="20"/>
      <c r="FR1214" s="20"/>
      <c r="FS1214" s="20"/>
      <c r="FT1214" s="20"/>
      <c r="FU1214" s="20"/>
      <c r="FV1214" s="20"/>
    </row>
    <row r="1215" spans="17:178" ht="15" customHeight="1">
      <c r="Q1215" s="19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  <c r="FG1215" s="20"/>
      <c r="FH1215" s="20"/>
      <c r="FI1215" s="20"/>
      <c r="FJ1215" s="20"/>
      <c r="FK1215" s="20"/>
      <c r="FL1215" s="20"/>
      <c r="FM1215" s="20"/>
      <c r="FN1215" s="20"/>
      <c r="FO1215" s="20"/>
      <c r="FP1215" s="20"/>
      <c r="FQ1215" s="20"/>
      <c r="FR1215" s="20"/>
      <c r="FS1215" s="20"/>
      <c r="FT1215" s="20"/>
      <c r="FU1215" s="20"/>
      <c r="FV1215" s="20"/>
    </row>
    <row r="1216" spans="17:178" ht="15" customHeight="1">
      <c r="Q1216" s="19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  <c r="FG1216" s="20"/>
      <c r="FH1216" s="20"/>
      <c r="FI1216" s="20"/>
      <c r="FJ1216" s="20"/>
      <c r="FK1216" s="20"/>
      <c r="FL1216" s="20"/>
      <c r="FM1216" s="20"/>
      <c r="FN1216" s="20"/>
      <c r="FO1216" s="20"/>
      <c r="FP1216" s="20"/>
      <c r="FQ1216" s="20"/>
      <c r="FR1216" s="20"/>
      <c r="FS1216" s="20"/>
      <c r="FT1216" s="20"/>
      <c r="FU1216" s="20"/>
      <c r="FV1216" s="20"/>
    </row>
    <row r="1217" spans="17:178" ht="15" customHeight="1">
      <c r="Q1217" s="19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  <c r="FG1217" s="20"/>
      <c r="FH1217" s="20"/>
      <c r="FI1217" s="20"/>
      <c r="FJ1217" s="20"/>
      <c r="FK1217" s="20"/>
      <c r="FL1217" s="20"/>
      <c r="FM1217" s="20"/>
      <c r="FN1217" s="20"/>
      <c r="FO1217" s="20"/>
      <c r="FP1217" s="20"/>
      <c r="FQ1217" s="20"/>
      <c r="FR1217" s="20"/>
      <c r="FS1217" s="20"/>
      <c r="FT1217" s="20"/>
      <c r="FU1217" s="20"/>
      <c r="FV1217" s="20"/>
    </row>
    <row r="1218" spans="17:178" ht="15" customHeight="1">
      <c r="Q1218" s="19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  <c r="FG1218" s="20"/>
      <c r="FH1218" s="20"/>
      <c r="FI1218" s="20"/>
      <c r="FJ1218" s="20"/>
      <c r="FK1218" s="20"/>
      <c r="FL1218" s="20"/>
      <c r="FM1218" s="20"/>
      <c r="FN1218" s="20"/>
      <c r="FO1218" s="20"/>
      <c r="FP1218" s="20"/>
      <c r="FQ1218" s="20"/>
      <c r="FR1218" s="20"/>
      <c r="FS1218" s="20"/>
      <c r="FT1218" s="20"/>
      <c r="FU1218" s="20"/>
      <c r="FV1218" s="20"/>
    </row>
    <row r="1219" spans="17:178" ht="15" customHeight="1">
      <c r="Q1219" s="19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  <c r="FG1219" s="20"/>
      <c r="FH1219" s="20"/>
      <c r="FI1219" s="20"/>
      <c r="FJ1219" s="20"/>
      <c r="FK1219" s="20"/>
      <c r="FL1219" s="20"/>
      <c r="FM1219" s="20"/>
      <c r="FN1219" s="20"/>
      <c r="FO1219" s="20"/>
      <c r="FP1219" s="20"/>
      <c r="FQ1219" s="20"/>
      <c r="FR1219" s="20"/>
      <c r="FS1219" s="20"/>
      <c r="FT1219" s="20"/>
      <c r="FU1219" s="20"/>
      <c r="FV1219" s="20"/>
    </row>
    <row r="1220" spans="17:178" ht="15" customHeight="1">
      <c r="Q1220" s="19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  <c r="FG1220" s="20"/>
      <c r="FH1220" s="20"/>
      <c r="FI1220" s="20"/>
      <c r="FJ1220" s="20"/>
      <c r="FK1220" s="20"/>
      <c r="FL1220" s="20"/>
      <c r="FM1220" s="20"/>
      <c r="FN1220" s="20"/>
      <c r="FO1220" s="20"/>
      <c r="FP1220" s="20"/>
      <c r="FQ1220" s="20"/>
      <c r="FR1220" s="20"/>
      <c r="FS1220" s="20"/>
      <c r="FT1220" s="20"/>
      <c r="FU1220" s="20"/>
      <c r="FV1220" s="20"/>
    </row>
    <row r="1221" spans="17:178" ht="15" customHeight="1">
      <c r="Q1221" s="19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  <c r="FG1221" s="20"/>
      <c r="FH1221" s="20"/>
      <c r="FI1221" s="20"/>
      <c r="FJ1221" s="20"/>
      <c r="FK1221" s="20"/>
      <c r="FL1221" s="20"/>
      <c r="FM1221" s="20"/>
      <c r="FN1221" s="20"/>
      <c r="FO1221" s="20"/>
      <c r="FP1221" s="20"/>
      <c r="FQ1221" s="20"/>
      <c r="FR1221" s="20"/>
      <c r="FS1221" s="20"/>
      <c r="FT1221" s="20"/>
      <c r="FU1221" s="20"/>
      <c r="FV1221" s="20"/>
    </row>
    <row r="1222" spans="17:178" ht="15" customHeight="1">
      <c r="Q1222" s="19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  <c r="FG1222" s="20"/>
      <c r="FH1222" s="20"/>
      <c r="FI1222" s="20"/>
      <c r="FJ1222" s="20"/>
      <c r="FK1222" s="20"/>
      <c r="FL1222" s="20"/>
      <c r="FM1222" s="20"/>
      <c r="FN1222" s="20"/>
      <c r="FO1222" s="20"/>
      <c r="FP1222" s="20"/>
      <c r="FQ1222" s="20"/>
      <c r="FR1222" s="20"/>
      <c r="FS1222" s="20"/>
      <c r="FT1222" s="20"/>
      <c r="FU1222" s="20"/>
      <c r="FV1222" s="20"/>
    </row>
    <row r="1223" spans="17:178" ht="15" customHeight="1">
      <c r="Q1223" s="19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  <c r="FG1223" s="20"/>
      <c r="FH1223" s="20"/>
      <c r="FI1223" s="20"/>
      <c r="FJ1223" s="20"/>
      <c r="FK1223" s="20"/>
      <c r="FL1223" s="20"/>
      <c r="FM1223" s="20"/>
      <c r="FN1223" s="20"/>
      <c r="FO1223" s="20"/>
      <c r="FP1223" s="20"/>
      <c r="FQ1223" s="20"/>
      <c r="FR1223" s="20"/>
      <c r="FS1223" s="20"/>
      <c r="FT1223" s="20"/>
      <c r="FU1223" s="20"/>
      <c r="FV1223" s="20"/>
    </row>
    <row r="1224" spans="17:178" ht="15" customHeight="1">
      <c r="Q1224" s="19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  <c r="FG1224" s="20"/>
      <c r="FH1224" s="20"/>
      <c r="FI1224" s="20"/>
      <c r="FJ1224" s="20"/>
      <c r="FK1224" s="20"/>
      <c r="FL1224" s="20"/>
      <c r="FM1224" s="20"/>
      <c r="FN1224" s="20"/>
      <c r="FO1224" s="20"/>
      <c r="FP1224" s="20"/>
      <c r="FQ1224" s="20"/>
      <c r="FR1224" s="20"/>
      <c r="FS1224" s="20"/>
      <c r="FT1224" s="20"/>
      <c r="FU1224" s="20"/>
      <c r="FV1224" s="20"/>
    </row>
    <row r="1225" spans="17:178" ht="15" customHeight="1">
      <c r="Q1225" s="19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  <c r="FG1225" s="20"/>
      <c r="FH1225" s="20"/>
      <c r="FI1225" s="20"/>
      <c r="FJ1225" s="20"/>
      <c r="FK1225" s="20"/>
      <c r="FL1225" s="20"/>
      <c r="FM1225" s="20"/>
      <c r="FN1225" s="20"/>
      <c r="FO1225" s="20"/>
      <c r="FP1225" s="20"/>
      <c r="FQ1225" s="20"/>
      <c r="FR1225" s="20"/>
      <c r="FS1225" s="20"/>
      <c r="FT1225" s="20"/>
      <c r="FU1225" s="20"/>
      <c r="FV1225" s="20"/>
    </row>
    <row r="1226" spans="17:178" ht="15" customHeight="1">
      <c r="Q1226" s="19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  <c r="FG1226" s="20"/>
      <c r="FH1226" s="20"/>
      <c r="FI1226" s="20"/>
      <c r="FJ1226" s="20"/>
      <c r="FK1226" s="20"/>
      <c r="FL1226" s="20"/>
      <c r="FM1226" s="20"/>
      <c r="FN1226" s="20"/>
      <c r="FO1226" s="20"/>
      <c r="FP1226" s="20"/>
      <c r="FQ1226" s="20"/>
      <c r="FR1226" s="20"/>
      <c r="FS1226" s="20"/>
      <c r="FT1226" s="20"/>
      <c r="FU1226" s="20"/>
      <c r="FV1226" s="20"/>
    </row>
    <row r="1227" spans="17:178" ht="15" customHeight="1">
      <c r="Q1227" s="19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  <c r="FG1227" s="20"/>
      <c r="FH1227" s="20"/>
      <c r="FI1227" s="20"/>
      <c r="FJ1227" s="20"/>
      <c r="FK1227" s="20"/>
      <c r="FL1227" s="20"/>
      <c r="FM1227" s="20"/>
      <c r="FN1227" s="20"/>
      <c r="FO1227" s="20"/>
      <c r="FP1227" s="20"/>
      <c r="FQ1227" s="20"/>
      <c r="FR1227" s="20"/>
      <c r="FS1227" s="20"/>
      <c r="FT1227" s="20"/>
      <c r="FU1227" s="20"/>
      <c r="FV1227" s="20"/>
    </row>
    <row r="1228" spans="17:178" ht="15" customHeight="1">
      <c r="Q1228" s="19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  <c r="FG1228" s="20"/>
      <c r="FH1228" s="20"/>
      <c r="FI1228" s="20"/>
      <c r="FJ1228" s="20"/>
      <c r="FK1228" s="20"/>
      <c r="FL1228" s="20"/>
      <c r="FM1228" s="20"/>
      <c r="FN1228" s="20"/>
      <c r="FO1228" s="20"/>
      <c r="FP1228" s="20"/>
      <c r="FQ1228" s="20"/>
      <c r="FR1228" s="20"/>
      <c r="FS1228" s="20"/>
      <c r="FT1228" s="20"/>
      <c r="FU1228" s="20"/>
      <c r="FV1228" s="20"/>
    </row>
    <row r="1229" spans="17:178" ht="15" customHeight="1">
      <c r="Q1229" s="19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20"/>
      <c r="AS1229" s="20"/>
      <c r="AT1229" s="20"/>
      <c r="AU1229" s="20"/>
      <c r="AV1229" s="20"/>
      <c r="AW1229" s="20"/>
      <c r="AX1229" s="20"/>
      <c r="AY1229" s="20"/>
      <c r="AZ1229" s="20"/>
      <c r="BA1229" s="20"/>
      <c r="BB1229" s="20"/>
      <c r="BC1229" s="20"/>
      <c r="BD1229" s="20"/>
      <c r="BE1229" s="20"/>
      <c r="BF1229" s="20"/>
      <c r="BG1229" s="20"/>
      <c r="BH1229" s="20"/>
      <c r="BI1229" s="20"/>
      <c r="BJ1229" s="20"/>
      <c r="BK1229" s="20"/>
      <c r="BL1229" s="20"/>
      <c r="BM1229" s="20"/>
      <c r="BN1229" s="20"/>
      <c r="BO1229" s="20"/>
      <c r="BP1229" s="20"/>
      <c r="BQ1229" s="20"/>
      <c r="BR1229" s="20"/>
      <c r="BS1229" s="20"/>
      <c r="BT1229" s="20"/>
      <c r="BU1229" s="20"/>
      <c r="BV1229" s="20"/>
      <c r="BW1229" s="20"/>
      <c r="BX1229" s="20"/>
      <c r="BY1229" s="20"/>
      <c r="BZ1229" s="20"/>
      <c r="CA1229" s="20"/>
      <c r="CB1229" s="20"/>
      <c r="CC1229" s="20"/>
      <c r="CD1229" s="20"/>
      <c r="CE1229" s="20"/>
      <c r="CF1229" s="20"/>
      <c r="CG1229" s="20"/>
      <c r="CH1229" s="20"/>
      <c r="CI1229" s="20"/>
      <c r="CJ1229" s="20"/>
      <c r="CK1229" s="20"/>
      <c r="CL1229" s="20"/>
      <c r="CM1229" s="20"/>
      <c r="CN1229" s="20"/>
      <c r="CO1229" s="20"/>
      <c r="CP1229" s="20"/>
      <c r="CQ1229" s="20"/>
      <c r="CR1229" s="20"/>
      <c r="CS1229" s="20"/>
      <c r="CT1229" s="20"/>
      <c r="CU1229" s="20"/>
      <c r="CV1229" s="20"/>
      <c r="CW1229" s="20"/>
      <c r="CX1229" s="20"/>
      <c r="CY1229" s="20"/>
      <c r="CZ1229" s="20"/>
      <c r="DA1229" s="20"/>
      <c r="DB1229" s="20"/>
      <c r="DC1229" s="20"/>
      <c r="DD1229" s="20"/>
      <c r="DE1229" s="20"/>
      <c r="DF1229" s="20"/>
      <c r="DG1229" s="20"/>
      <c r="DH1229" s="20"/>
      <c r="DI1229" s="20"/>
      <c r="DJ1229" s="20"/>
      <c r="DK1229" s="20"/>
      <c r="DL1229" s="20"/>
      <c r="DM1229" s="20"/>
      <c r="DN1229" s="20"/>
      <c r="DO1229" s="20"/>
      <c r="DP1229" s="20"/>
      <c r="DQ1229" s="20"/>
      <c r="DR1229" s="20"/>
      <c r="DS1229" s="20"/>
      <c r="DT1229" s="20"/>
      <c r="DU1229" s="20"/>
      <c r="DV1229" s="20"/>
      <c r="DW1229" s="20"/>
      <c r="DX1229" s="20"/>
      <c r="DY1229" s="20"/>
      <c r="DZ1229" s="20"/>
      <c r="EA1229" s="20"/>
      <c r="EB1229" s="20"/>
      <c r="EC1229" s="20"/>
      <c r="ED1229" s="20"/>
      <c r="EE1229" s="20"/>
      <c r="EF1229" s="20"/>
      <c r="EG1229" s="20"/>
      <c r="EH1229" s="20"/>
      <c r="EI1229" s="20"/>
      <c r="EJ1229" s="20"/>
      <c r="EK1229" s="20"/>
      <c r="EL1229" s="20"/>
      <c r="EM1229" s="20"/>
      <c r="EN1229" s="20"/>
      <c r="EO1229" s="20"/>
      <c r="EP1229" s="20"/>
      <c r="EQ1229" s="20"/>
      <c r="ER1229" s="20"/>
      <c r="ES1229" s="20"/>
      <c r="ET1229" s="20"/>
      <c r="EU1229" s="20"/>
      <c r="EV1229" s="20"/>
      <c r="EW1229" s="20"/>
      <c r="EX1229" s="20"/>
      <c r="EY1229" s="20"/>
      <c r="EZ1229" s="20"/>
      <c r="FA1229" s="20"/>
      <c r="FB1229" s="20"/>
      <c r="FC1229" s="20"/>
      <c r="FD1229" s="20"/>
      <c r="FE1229" s="20"/>
      <c r="FF1229" s="20"/>
      <c r="FG1229" s="20"/>
      <c r="FH1229" s="20"/>
      <c r="FI1229" s="20"/>
      <c r="FJ1229" s="20"/>
      <c r="FK1229" s="20"/>
      <c r="FL1229" s="20"/>
      <c r="FM1229" s="20"/>
      <c r="FN1229" s="20"/>
      <c r="FO1229" s="20"/>
      <c r="FP1229" s="20"/>
      <c r="FQ1229" s="20"/>
      <c r="FR1229" s="20"/>
      <c r="FS1229" s="20"/>
      <c r="FT1229" s="20"/>
      <c r="FU1229" s="20"/>
      <c r="FV1229" s="20"/>
    </row>
    <row r="1230" spans="17:178" ht="15" customHeight="1">
      <c r="Q1230" s="19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  <c r="FG1230" s="20"/>
      <c r="FH1230" s="20"/>
      <c r="FI1230" s="20"/>
      <c r="FJ1230" s="20"/>
      <c r="FK1230" s="20"/>
      <c r="FL1230" s="20"/>
      <c r="FM1230" s="20"/>
      <c r="FN1230" s="20"/>
      <c r="FO1230" s="20"/>
      <c r="FP1230" s="20"/>
      <c r="FQ1230" s="20"/>
      <c r="FR1230" s="20"/>
      <c r="FS1230" s="20"/>
      <c r="FT1230" s="20"/>
      <c r="FU1230" s="20"/>
      <c r="FV1230" s="20"/>
    </row>
    <row r="1231" spans="17:178" ht="15" customHeight="1">
      <c r="Q1231" s="19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  <c r="FG1231" s="20"/>
      <c r="FH1231" s="20"/>
      <c r="FI1231" s="20"/>
      <c r="FJ1231" s="20"/>
      <c r="FK1231" s="20"/>
      <c r="FL1231" s="20"/>
      <c r="FM1231" s="20"/>
      <c r="FN1231" s="20"/>
      <c r="FO1231" s="20"/>
      <c r="FP1231" s="20"/>
      <c r="FQ1231" s="20"/>
      <c r="FR1231" s="20"/>
      <c r="FS1231" s="20"/>
      <c r="FT1231" s="20"/>
      <c r="FU1231" s="20"/>
      <c r="FV1231" s="20"/>
    </row>
    <row r="1232" spans="17:178" ht="15" customHeight="1">
      <c r="Q1232" s="19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  <c r="FG1232" s="20"/>
      <c r="FH1232" s="20"/>
      <c r="FI1232" s="20"/>
      <c r="FJ1232" s="20"/>
      <c r="FK1232" s="20"/>
      <c r="FL1232" s="20"/>
      <c r="FM1232" s="20"/>
      <c r="FN1232" s="20"/>
      <c r="FO1232" s="20"/>
      <c r="FP1232" s="20"/>
      <c r="FQ1232" s="20"/>
      <c r="FR1232" s="20"/>
      <c r="FS1232" s="20"/>
      <c r="FT1232" s="20"/>
      <c r="FU1232" s="20"/>
      <c r="FV1232" s="20"/>
    </row>
    <row r="1233" spans="17:178" ht="15" customHeight="1">
      <c r="Q1233" s="19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  <c r="FG1233" s="20"/>
      <c r="FH1233" s="20"/>
      <c r="FI1233" s="20"/>
      <c r="FJ1233" s="20"/>
      <c r="FK1233" s="20"/>
      <c r="FL1233" s="20"/>
      <c r="FM1233" s="20"/>
      <c r="FN1233" s="20"/>
      <c r="FO1233" s="20"/>
      <c r="FP1233" s="20"/>
      <c r="FQ1233" s="20"/>
      <c r="FR1233" s="20"/>
      <c r="FS1233" s="20"/>
      <c r="FT1233" s="20"/>
      <c r="FU1233" s="20"/>
      <c r="FV1233" s="20"/>
    </row>
    <row r="1234" spans="17:178" ht="15" customHeight="1">
      <c r="Q1234" s="19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  <c r="FG1234" s="20"/>
      <c r="FH1234" s="20"/>
      <c r="FI1234" s="20"/>
      <c r="FJ1234" s="20"/>
      <c r="FK1234" s="20"/>
      <c r="FL1234" s="20"/>
      <c r="FM1234" s="20"/>
      <c r="FN1234" s="20"/>
      <c r="FO1234" s="20"/>
      <c r="FP1234" s="20"/>
      <c r="FQ1234" s="20"/>
      <c r="FR1234" s="20"/>
      <c r="FS1234" s="20"/>
      <c r="FT1234" s="20"/>
      <c r="FU1234" s="20"/>
      <c r="FV1234" s="20"/>
    </row>
    <row r="1235" spans="17:178" ht="15" customHeight="1">
      <c r="Q1235" s="19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  <c r="FG1235" s="20"/>
      <c r="FH1235" s="20"/>
      <c r="FI1235" s="20"/>
      <c r="FJ1235" s="20"/>
      <c r="FK1235" s="20"/>
      <c r="FL1235" s="20"/>
      <c r="FM1235" s="20"/>
      <c r="FN1235" s="20"/>
      <c r="FO1235" s="20"/>
      <c r="FP1235" s="20"/>
      <c r="FQ1235" s="20"/>
      <c r="FR1235" s="20"/>
      <c r="FS1235" s="20"/>
      <c r="FT1235" s="20"/>
      <c r="FU1235" s="20"/>
      <c r="FV1235" s="20"/>
    </row>
    <row r="1236" spans="17:178" ht="15" customHeight="1">
      <c r="Q1236" s="19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  <c r="FG1236" s="20"/>
      <c r="FH1236" s="20"/>
      <c r="FI1236" s="20"/>
      <c r="FJ1236" s="20"/>
      <c r="FK1236" s="20"/>
      <c r="FL1236" s="20"/>
      <c r="FM1236" s="20"/>
      <c r="FN1236" s="20"/>
      <c r="FO1236" s="20"/>
      <c r="FP1236" s="20"/>
      <c r="FQ1236" s="20"/>
      <c r="FR1236" s="20"/>
      <c r="FS1236" s="20"/>
      <c r="FT1236" s="20"/>
      <c r="FU1236" s="20"/>
      <c r="FV1236" s="20"/>
    </row>
    <row r="1237" spans="17:178" ht="15" customHeight="1">
      <c r="Q1237" s="19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  <c r="FG1237" s="20"/>
      <c r="FH1237" s="20"/>
      <c r="FI1237" s="20"/>
      <c r="FJ1237" s="20"/>
      <c r="FK1237" s="20"/>
      <c r="FL1237" s="20"/>
      <c r="FM1237" s="20"/>
      <c r="FN1237" s="20"/>
      <c r="FO1237" s="20"/>
      <c r="FP1237" s="20"/>
      <c r="FQ1237" s="20"/>
      <c r="FR1237" s="20"/>
      <c r="FS1237" s="20"/>
      <c r="FT1237" s="20"/>
      <c r="FU1237" s="20"/>
      <c r="FV1237" s="20"/>
    </row>
    <row r="1238" spans="17:178" ht="15" customHeight="1">
      <c r="Q1238" s="19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  <c r="FG1238" s="20"/>
      <c r="FH1238" s="20"/>
      <c r="FI1238" s="20"/>
      <c r="FJ1238" s="20"/>
      <c r="FK1238" s="20"/>
      <c r="FL1238" s="20"/>
      <c r="FM1238" s="20"/>
      <c r="FN1238" s="20"/>
      <c r="FO1238" s="20"/>
      <c r="FP1238" s="20"/>
      <c r="FQ1238" s="20"/>
      <c r="FR1238" s="20"/>
      <c r="FS1238" s="20"/>
      <c r="FT1238" s="20"/>
      <c r="FU1238" s="20"/>
      <c r="FV1238" s="20"/>
    </row>
    <row r="1239" spans="17:178" ht="15" customHeight="1">
      <c r="Q1239" s="19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  <c r="FG1239" s="20"/>
      <c r="FH1239" s="20"/>
      <c r="FI1239" s="20"/>
      <c r="FJ1239" s="20"/>
      <c r="FK1239" s="20"/>
      <c r="FL1239" s="20"/>
      <c r="FM1239" s="20"/>
      <c r="FN1239" s="20"/>
      <c r="FO1239" s="20"/>
      <c r="FP1239" s="20"/>
      <c r="FQ1239" s="20"/>
      <c r="FR1239" s="20"/>
      <c r="FS1239" s="20"/>
      <c r="FT1239" s="20"/>
      <c r="FU1239" s="20"/>
      <c r="FV1239" s="20"/>
    </row>
    <row r="1240" spans="17:178" ht="15" customHeight="1">
      <c r="Q1240" s="19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  <c r="FG1240" s="20"/>
      <c r="FH1240" s="20"/>
      <c r="FI1240" s="20"/>
      <c r="FJ1240" s="20"/>
      <c r="FK1240" s="20"/>
      <c r="FL1240" s="20"/>
      <c r="FM1240" s="20"/>
      <c r="FN1240" s="20"/>
      <c r="FO1240" s="20"/>
      <c r="FP1240" s="20"/>
      <c r="FQ1240" s="20"/>
      <c r="FR1240" s="20"/>
      <c r="FS1240" s="20"/>
      <c r="FT1240" s="20"/>
      <c r="FU1240" s="20"/>
      <c r="FV1240" s="20"/>
    </row>
    <row r="1241" spans="17:178" ht="15" customHeight="1">
      <c r="Q1241" s="19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  <c r="FG1241" s="20"/>
      <c r="FH1241" s="20"/>
      <c r="FI1241" s="20"/>
      <c r="FJ1241" s="20"/>
      <c r="FK1241" s="20"/>
      <c r="FL1241" s="20"/>
      <c r="FM1241" s="20"/>
      <c r="FN1241" s="20"/>
      <c r="FO1241" s="20"/>
      <c r="FP1241" s="20"/>
      <c r="FQ1241" s="20"/>
      <c r="FR1241" s="20"/>
      <c r="FS1241" s="20"/>
      <c r="FT1241" s="20"/>
      <c r="FU1241" s="20"/>
      <c r="FV1241" s="20"/>
    </row>
    <row r="1242" spans="17:178" ht="15" customHeight="1">
      <c r="Q1242" s="19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  <c r="FG1242" s="20"/>
      <c r="FH1242" s="20"/>
      <c r="FI1242" s="20"/>
      <c r="FJ1242" s="20"/>
      <c r="FK1242" s="20"/>
      <c r="FL1242" s="20"/>
      <c r="FM1242" s="20"/>
      <c r="FN1242" s="20"/>
      <c r="FO1242" s="20"/>
      <c r="FP1242" s="20"/>
      <c r="FQ1242" s="20"/>
      <c r="FR1242" s="20"/>
      <c r="FS1242" s="20"/>
      <c r="FT1242" s="20"/>
      <c r="FU1242" s="20"/>
      <c r="FV1242" s="20"/>
    </row>
    <row r="1243" spans="17:178" ht="15" customHeight="1">
      <c r="Q1243" s="19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  <c r="FG1243" s="20"/>
      <c r="FH1243" s="20"/>
      <c r="FI1243" s="20"/>
      <c r="FJ1243" s="20"/>
      <c r="FK1243" s="20"/>
      <c r="FL1243" s="20"/>
      <c r="FM1243" s="20"/>
      <c r="FN1243" s="20"/>
      <c r="FO1243" s="20"/>
      <c r="FP1243" s="20"/>
      <c r="FQ1243" s="20"/>
      <c r="FR1243" s="20"/>
      <c r="FS1243" s="20"/>
      <c r="FT1243" s="20"/>
      <c r="FU1243" s="20"/>
      <c r="FV1243" s="20"/>
    </row>
    <row r="1244" spans="17:178" ht="15" customHeight="1">
      <c r="Q1244" s="19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  <c r="FG1244" s="20"/>
      <c r="FH1244" s="20"/>
      <c r="FI1244" s="20"/>
      <c r="FJ1244" s="20"/>
      <c r="FK1244" s="20"/>
      <c r="FL1244" s="20"/>
      <c r="FM1244" s="20"/>
      <c r="FN1244" s="20"/>
      <c r="FO1244" s="20"/>
      <c r="FP1244" s="20"/>
      <c r="FQ1244" s="20"/>
      <c r="FR1244" s="20"/>
      <c r="FS1244" s="20"/>
      <c r="FT1244" s="20"/>
      <c r="FU1244" s="20"/>
      <c r="FV1244" s="20"/>
    </row>
    <row r="1245" spans="17:178" ht="15" customHeight="1">
      <c r="Q1245" s="19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  <c r="FG1245" s="20"/>
      <c r="FH1245" s="20"/>
      <c r="FI1245" s="20"/>
      <c r="FJ1245" s="20"/>
      <c r="FK1245" s="20"/>
      <c r="FL1245" s="20"/>
      <c r="FM1245" s="20"/>
      <c r="FN1245" s="20"/>
      <c r="FO1245" s="20"/>
      <c r="FP1245" s="20"/>
      <c r="FQ1245" s="20"/>
      <c r="FR1245" s="20"/>
      <c r="FS1245" s="20"/>
      <c r="FT1245" s="20"/>
      <c r="FU1245" s="20"/>
      <c r="FV1245" s="20"/>
    </row>
    <row r="1246" spans="17:178" ht="15" customHeight="1">
      <c r="Q1246" s="19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  <c r="FG1246" s="20"/>
      <c r="FH1246" s="20"/>
      <c r="FI1246" s="20"/>
      <c r="FJ1246" s="20"/>
      <c r="FK1246" s="20"/>
      <c r="FL1246" s="20"/>
      <c r="FM1246" s="20"/>
      <c r="FN1246" s="20"/>
      <c r="FO1246" s="20"/>
      <c r="FP1246" s="20"/>
      <c r="FQ1246" s="20"/>
      <c r="FR1246" s="20"/>
      <c r="FS1246" s="20"/>
      <c r="FT1246" s="20"/>
      <c r="FU1246" s="20"/>
      <c r="FV1246" s="20"/>
    </row>
    <row r="1247" spans="17:178" ht="15" customHeight="1">
      <c r="Q1247" s="19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  <c r="FG1247" s="20"/>
      <c r="FH1247" s="20"/>
      <c r="FI1247" s="20"/>
      <c r="FJ1247" s="20"/>
      <c r="FK1247" s="20"/>
      <c r="FL1247" s="20"/>
      <c r="FM1247" s="20"/>
      <c r="FN1247" s="20"/>
      <c r="FO1247" s="20"/>
      <c r="FP1247" s="20"/>
      <c r="FQ1247" s="20"/>
      <c r="FR1247" s="20"/>
      <c r="FS1247" s="20"/>
      <c r="FT1247" s="20"/>
      <c r="FU1247" s="20"/>
      <c r="FV1247" s="20"/>
    </row>
    <row r="1248" spans="17:178" ht="15" customHeight="1">
      <c r="Q1248" s="19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  <c r="FG1248" s="20"/>
      <c r="FH1248" s="20"/>
      <c r="FI1248" s="20"/>
      <c r="FJ1248" s="20"/>
      <c r="FK1248" s="20"/>
      <c r="FL1248" s="20"/>
      <c r="FM1248" s="20"/>
      <c r="FN1248" s="20"/>
      <c r="FO1248" s="20"/>
      <c r="FP1248" s="20"/>
      <c r="FQ1248" s="20"/>
      <c r="FR1248" s="20"/>
      <c r="FS1248" s="20"/>
      <c r="FT1248" s="20"/>
      <c r="FU1248" s="20"/>
      <c r="FV1248" s="20"/>
    </row>
    <row r="1249" spans="17:178" ht="15" customHeight="1">
      <c r="Q1249" s="19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  <c r="FG1249" s="20"/>
      <c r="FH1249" s="20"/>
      <c r="FI1249" s="20"/>
      <c r="FJ1249" s="20"/>
      <c r="FK1249" s="20"/>
      <c r="FL1249" s="20"/>
      <c r="FM1249" s="20"/>
      <c r="FN1249" s="20"/>
      <c r="FO1249" s="20"/>
      <c r="FP1249" s="20"/>
      <c r="FQ1249" s="20"/>
      <c r="FR1249" s="20"/>
      <c r="FS1249" s="20"/>
      <c r="FT1249" s="20"/>
      <c r="FU1249" s="20"/>
      <c r="FV1249" s="20"/>
    </row>
    <row r="1250" spans="17:178" ht="15" customHeight="1">
      <c r="Q1250" s="19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  <c r="FG1250" s="20"/>
      <c r="FH1250" s="20"/>
      <c r="FI1250" s="20"/>
      <c r="FJ1250" s="20"/>
      <c r="FK1250" s="20"/>
      <c r="FL1250" s="20"/>
      <c r="FM1250" s="20"/>
      <c r="FN1250" s="20"/>
      <c r="FO1250" s="20"/>
      <c r="FP1250" s="20"/>
      <c r="FQ1250" s="20"/>
      <c r="FR1250" s="20"/>
      <c r="FS1250" s="20"/>
      <c r="FT1250" s="20"/>
      <c r="FU1250" s="20"/>
      <c r="FV1250" s="20"/>
    </row>
    <row r="1251" spans="17:178" ht="15" customHeight="1">
      <c r="Q1251" s="19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20"/>
      <c r="AS1251" s="20"/>
      <c r="AT1251" s="20"/>
      <c r="AU1251" s="20"/>
      <c r="AV1251" s="20"/>
      <c r="AW1251" s="20"/>
      <c r="AX1251" s="20"/>
      <c r="AY1251" s="20"/>
      <c r="AZ1251" s="20"/>
      <c r="BA1251" s="20"/>
      <c r="BB1251" s="20"/>
      <c r="BC1251" s="20"/>
      <c r="BD1251" s="20"/>
      <c r="BE1251" s="20"/>
      <c r="BF1251" s="20"/>
      <c r="BG1251" s="20"/>
      <c r="BH1251" s="20"/>
      <c r="BI1251" s="20"/>
      <c r="BJ1251" s="20"/>
      <c r="BK1251" s="20"/>
      <c r="BL1251" s="20"/>
      <c r="BM1251" s="20"/>
      <c r="BN1251" s="20"/>
      <c r="BO1251" s="20"/>
      <c r="BP1251" s="20"/>
      <c r="BQ1251" s="20"/>
      <c r="BR1251" s="20"/>
      <c r="BS1251" s="20"/>
      <c r="BT1251" s="20"/>
      <c r="BU1251" s="20"/>
      <c r="BV1251" s="20"/>
      <c r="BW1251" s="20"/>
      <c r="BX1251" s="20"/>
      <c r="BY1251" s="20"/>
      <c r="BZ1251" s="20"/>
      <c r="CA1251" s="20"/>
      <c r="CB1251" s="20"/>
      <c r="CC1251" s="20"/>
      <c r="CD1251" s="20"/>
      <c r="CE1251" s="20"/>
      <c r="CF1251" s="20"/>
      <c r="CG1251" s="20"/>
      <c r="CH1251" s="20"/>
      <c r="CI1251" s="20"/>
      <c r="CJ1251" s="20"/>
      <c r="CK1251" s="20"/>
      <c r="CL1251" s="20"/>
      <c r="CM1251" s="20"/>
      <c r="CN1251" s="20"/>
      <c r="CO1251" s="20"/>
      <c r="CP1251" s="20"/>
      <c r="CQ1251" s="20"/>
      <c r="CR1251" s="20"/>
      <c r="CS1251" s="20"/>
      <c r="CT1251" s="20"/>
      <c r="CU1251" s="20"/>
      <c r="CV1251" s="20"/>
      <c r="CW1251" s="20"/>
      <c r="CX1251" s="20"/>
      <c r="CY1251" s="20"/>
      <c r="CZ1251" s="20"/>
      <c r="DA1251" s="20"/>
      <c r="DB1251" s="20"/>
      <c r="DC1251" s="20"/>
      <c r="DD1251" s="20"/>
      <c r="DE1251" s="20"/>
      <c r="DF1251" s="20"/>
      <c r="DG1251" s="20"/>
      <c r="DH1251" s="20"/>
      <c r="DI1251" s="20"/>
      <c r="DJ1251" s="20"/>
      <c r="DK1251" s="20"/>
      <c r="DL1251" s="20"/>
      <c r="DM1251" s="20"/>
      <c r="DN1251" s="20"/>
      <c r="DO1251" s="20"/>
      <c r="DP1251" s="20"/>
      <c r="DQ1251" s="20"/>
      <c r="DR1251" s="20"/>
      <c r="DS1251" s="20"/>
      <c r="DT1251" s="20"/>
      <c r="DU1251" s="20"/>
      <c r="DV1251" s="20"/>
      <c r="DW1251" s="20"/>
      <c r="DX1251" s="20"/>
      <c r="DY1251" s="20"/>
      <c r="DZ1251" s="20"/>
      <c r="EA1251" s="20"/>
      <c r="EB1251" s="20"/>
      <c r="EC1251" s="20"/>
      <c r="ED1251" s="20"/>
      <c r="EE1251" s="20"/>
      <c r="EF1251" s="20"/>
      <c r="EG1251" s="20"/>
      <c r="EH1251" s="20"/>
      <c r="EI1251" s="20"/>
      <c r="EJ1251" s="20"/>
      <c r="EK1251" s="20"/>
      <c r="EL1251" s="20"/>
      <c r="EM1251" s="20"/>
      <c r="EN1251" s="20"/>
      <c r="EO1251" s="20"/>
      <c r="EP1251" s="20"/>
      <c r="EQ1251" s="20"/>
      <c r="ER1251" s="20"/>
      <c r="ES1251" s="20"/>
      <c r="ET1251" s="20"/>
      <c r="EU1251" s="20"/>
      <c r="EV1251" s="20"/>
      <c r="EW1251" s="20"/>
      <c r="EX1251" s="20"/>
      <c r="EY1251" s="20"/>
      <c r="EZ1251" s="20"/>
      <c r="FA1251" s="20"/>
      <c r="FB1251" s="20"/>
      <c r="FC1251" s="20"/>
      <c r="FD1251" s="20"/>
      <c r="FE1251" s="20"/>
      <c r="FF1251" s="20"/>
      <c r="FG1251" s="20"/>
      <c r="FH1251" s="20"/>
      <c r="FI1251" s="20"/>
      <c r="FJ1251" s="20"/>
      <c r="FK1251" s="20"/>
      <c r="FL1251" s="20"/>
      <c r="FM1251" s="20"/>
      <c r="FN1251" s="20"/>
      <c r="FO1251" s="20"/>
      <c r="FP1251" s="20"/>
      <c r="FQ1251" s="20"/>
      <c r="FR1251" s="20"/>
      <c r="FS1251" s="20"/>
      <c r="FT1251" s="20"/>
      <c r="FU1251" s="20"/>
      <c r="FV1251" s="20"/>
    </row>
    <row r="1252" spans="17:178" ht="15" customHeight="1">
      <c r="Q1252" s="19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  <c r="FG1252" s="20"/>
      <c r="FH1252" s="20"/>
      <c r="FI1252" s="20"/>
      <c r="FJ1252" s="20"/>
      <c r="FK1252" s="20"/>
      <c r="FL1252" s="20"/>
      <c r="FM1252" s="20"/>
      <c r="FN1252" s="20"/>
      <c r="FO1252" s="20"/>
      <c r="FP1252" s="20"/>
      <c r="FQ1252" s="20"/>
      <c r="FR1252" s="20"/>
      <c r="FS1252" s="20"/>
      <c r="FT1252" s="20"/>
      <c r="FU1252" s="20"/>
      <c r="FV1252" s="20"/>
    </row>
    <row r="1253" spans="17:178" ht="15" customHeight="1">
      <c r="Q1253" s="19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  <c r="FG1253" s="20"/>
      <c r="FH1253" s="20"/>
      <c r="FI1253" s="20"/>
      <c r="FJ1253" s="20"/>
      <c r="FK1253" s="20"/>
      <c r="FL1253" s="20"/>
      <c r="FM1253" s="20"/>
      <c r="FN1253" s="20"/>
      <c r="FO1253" s="20"/>
      <c r="FP1253" s="20"/>
      <c r="FQ1253" s="20"/>
      <c r="FR1253" s="20"/>
      <c r="FS1253" s="20"/>
      <c r="FT1253" s="20"/>
      <c r="FU1253" s="20"/>
      <c r="FV1253" s="20"/>
    </row>
    <row r="1254" spans="17:178" ht="15" customHeight="1">
      <c r="Q1254" s="19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  <c r="FG1254" s="20"/>
      <c r="FH1254" s="20"/>
      <c r="FI1254" s="20"/>
      <c r="FJ1254" s="20"/>
      <c r="FK1254" s="20"/>
      <c r="FL1254" s="20"/>
      <c r="FM1254" s="20"/>
      <c r="FN1254" s="20"/>
      <c r="FO1254" s="20"/>
      <c r="FP1254" s="20"/>
      <c r="FQ1254" s="20"/>
      <c r="FR1254" s="20"/>
      <c r="FS1254" s="20"/>
      <c r="FT1254" s="20"/>
      <c r="FU1254" s="20"/>
      <c r="FV1254" s="20"/>
    </row>
    <row r="1255" spans="17:178" ht="15" customHeight="1">
      <c r="Q1255" s="19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  <c r="FG1255" s="20"/>
      <c r="FH1255" s="20"/>
      <c r="FI1255" s="20"/>
      <c r="FJ1255" s="20"/>
      <c r="FK1255" s="20"/>
      <c r="FL1255" s="20"/>
      <c r="FM1255" s="20"/>
      <c r="FN1255" s="20"/>
      <c r="FO1255" s="20"/>
      <c r="FP1255" s="20"/>
      <c r="FQ1255" s="20"/>
      <c r="FR1255" s="20"/>
      <c r="FS1255" s="20"/>
      <c r="FT1255" s="20"/>
      <c r="FU1255" s="20"/>
      <c r="FV1255" s="20"/>
    </row>
    <row r="1256" spans="17:178" ht="15" customHeight="1">
      <c r="Q1256" s="19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  <c r="FI1256" s="20"/>
      <c r="FJ1256" s="20"/>
      <c r="FK1256" s="20"/>
      <c r="FL1256" s="20"/>
      <c r="FM1256" s="20"/>
      <c r="FN1256" s="20"/>
      <c r="FO1256" s="20"/>
      <c r="FP1256" s="20"/>
      <c r="FQ1256" s="20"/>
      <c r="FR1256" s="20"/>
      <c r="FS1256" s="20"/>
      <c r="FT1256" s="20"/>
      <c r="FU1256" s="20"/>
      <c r="FV1256" s="20"/>
    </row>
    <row r="1257" spans="17:178" ht="15" customHeight="1">
      <c r="Q1257" s="19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/>
      <c r="AS1257" s="20"/>
      <c r="AT1257" s="20"/>
      <c r="AU1257" s="20"/>
      <c r="AV1257" s="20"/>
      <c r="AW1257" s="20"/>
      <c r="AX1257" s="20"/>
      <c r="AY1257" s="20"/>
      <c r="AZ1257" s="20"/>
      <c r="BA1257" s="20"/>
      <c r="BB1257" s="20"/>
      <c r="BC1257" s="20"/>
      <c r="BD1257" s="20"/>
      <c r="BE1257" s="20"/>
      <c r="BF1257" s="20"/>
      <c r="BG1257" s="20"/>
      <c r="BH1257" s="20"/>
      <c r="BI1257" s="20"/>
      <c r="BJ1257" s="20"/>
      <c r="BK1257" s="20"/>
      <c r="BL1257" s="20"/>
      <c r="BM1257" s="20"/>
      <c r="BN1257" s="20"/>
      <c r="BO1257" s="20"/>
      <c r="BP1257" s="20"/>
      <c r="BQ1257" s="20"/>
      <c r="BR1257" s="20"/>
      <c r="BS1257" s="20"/>
      <c r="BT1257" s="20"/>
      <c r="BU1257" s="20"/>
      <c r="BV1257" s="20"/>
      <c r="BW1257" s="20"/>
      <c r="BX1257" s="20"/>
      <c r="BY1257" s="20"/>
      <c r="BZ1257" s="20"/>
      <c r="CA1257" s="20"/>
      <c r="CB1257" s="20"/>
      <c r="CC1257" s="20"/>
      <c r="CD1257" s="20"/>
      <c r="CE1257" s="20"/>
      <c r="CF1257" s="20"/>
      <c r="CG1257" s="20"/>
      <c r="CH1257" s="20"/>
      <c r="CI1257" s="20"/>
      <c r="CJ1257" s="20"/>
      <c r="CK1257" s="20"/>
      <c r="CL1257" s="20"/>
      <c r="CM1257" s="20"/>
      <c r="CN1257" s="20"/>
      <c r="CO1257" s="20"/>
      <c r="CP1257" s="20"/>
      <c r="CQ1257" s="20"/>
      <c r="CR1257" s="20"/>
      <c r="CS1257" s="20"/>
      <c r="CT1257" s="20"/>
      <c r="CU1257" s="20"/>
      <c r="CV1257" s="20"/>
      <c r="CW1257" s="20"/>
      <c r="CX1257" s="20"/>
      <c r="CY1257" s="20"/>
      <c r="CZ1257" s="20"/>
      <c r="DA1257" s="20"/>
      <c r="DB1257" s="20"/>
      <c r="DC1257" s="20"/>
      <c r="DD1257" s="20"/>
      <c r="DE1257" s="20"/>
      <c r="DF1257" s="20"/>
      <c r="DG1257" s="20"/>
      <c r="DH1257" s="20"/>
      <c r="DI1257" s="20"/>
      <c r="DJ1257" s="20"/>
      <c r="DK1257" s="20"/>
      <c r="DL1257" s="20"/>
      <c r="DM1257" s="20"/>
      <c r="DN1257" s="20"/>
      <c r="DO1257" s="20"/>
      <c r="DP1257" s="20"/>
      <c r="DQ1257" s="20"/>
      <c r="DR1257" s="20"/>
      <c r="DS1257" s="20"/>
      <c r="DT1257" s="20"/>
      <c r="DU1257" s="20"/>
      <c r="DV1257" s="20"/>
      <c r="DW1257" s="20"/>
      <c r="DX1257" s="20"/>
      <c r="DY1257" s="20"/>
      <c r="DZ1257" s="20"/>
      <c r="EA1257" s="20"/>
      <c r="EB1257" s="20"/>
      <c r="EC1257" s="20"/>
      <c r="ED1257" s="20"/>
      <c r="EE1257" s="20"/>
      <c r="EF1257" s="20"/>
      <c r="EG1257" s="20"/>
      <c r="EH1257" s="20"/>
      <c r="EI1257" s="20"/>
      <c r="EJ1257" s="20"/>
      <c r="EK1257" s="20"/>
      <c r="EL1257" s="20"/>
      <c r="EM1257" s="20"/>
      <c r="EN1257" s="20"/>
      <c r="EO1257" s="20"/>
      <c r="EP1257" s="20"/>
      <c r="EQ1257" s="20"/>
      <c r="ER1257" s="20"/>
      <c r="ES1257" s="20"/>
      <c r="ET1257" s="20"/>
      <c r="EU1257" s="20"/>
      <c r="EV1257" s="20"/>
      <c r="EW1257" s="20"/>
      <c r="EX1257" s="20"/>
      <c r="EY1257" s="20"/>
      <c r="EZ1257" s="20"/>
      <c r="FA1257" s="20"/>
      <c r="FB1257" s="20"/>
      <c r="FC1257" s="20"/>
      <c r="FD1257" s="20"/>
      <c r="FE1257" s="20"/>
      <c r="FF1257" s="20"/>
      <c r="FG1257" s="20"/>
      <c r="FH1257" s="20"/>
      <c r="FI1257" s="20"/>
      <c r="FJ1257" s="20"/>
      <c r="FK1257" s="20"/>
      <c r="FL1257" s="20"/>
      <c r="FM1257" s="20"/>
      <c r="FN1257" s="20"/>
      <c r="FO1257" s="20"/>
      <c r="FP1257" s="20"/>
      <c r="FQ1257" s="20"/>
      <c r="FR1257" s="20"/>
      <c r="FS1257" s="20"/>
      <c r="FT1257" s="20"/>
      <c r="FU1257" s="20"/>
      <c r="FV1257" s="20"/>
    </row>
    <row r="1258" spans="17:178" ht="15" customHeight="1">
      <c r="Q1258" s="19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  <c r="FG1258" s="20"/>
      <c r="FH1258" s="20"/>
      <c r="FI1258" s="20"/>
      <c r="FJ1258" s="20"/>
      <c r="FK1258" s="20"/>
      <c r="FL1258" s="20"/>
      <c r="FM1258" s="20"/>
      <c r="FN1258" s="20"/>
      <c r="FO1258" s="20"/>
      <c r="FP1258" s="20"/>
      <c r="FQ1258" s="20"/>
      <c r="FR1258" s="20"/>
      <c r="FS1258" s="20"/>
      <c r="FT1258" s="20"/>
      <c r="FU1258" s="20"/>
      <c r="FV1258" s="20"/>
    </row>
    <row r="1259" spans="17:178" ht="15" customHeight="1">
      <c r="Q1259" s="19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  <c r="FG1259" s="20"/>
      <c r="FH1259" s="20"/>
      <c r="FI1259" s="20"/>
      <c r="FJ1259" s="20"/>
      <c r="FK1259" s="20"/>
      <c r="FL1259" s="20"/>
      <c r="FM1259" s="20"/>
      <c r="FN1259" s="20"/>
      <c r="FO1259" s="20"/>
      <c r="FP1259" s="20"/>
      <c r="FQ1259" s="20"/>
      <c r="FR1259" s="20"/>
      <c r="FS1259" s="20"/>
      <c r="FT1259" s="20"/>
      <c r="FU1259" s="20"/>
      <c r="FV1259" s="20"/>
    </row>
    <row r="1260" spans="17:178" ht="15" customHeight="1">
      <c r="Q1260" s="19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  <c r="FG1260" s="20"/>
      <c r="FH1260" s="20"/>
      <c r="FI1260" s="20"/>
      <c r="FJ1260" s="20"/>
      <c r="FK1260" s="20"/>
      <c r="FL1260" s="20"/>
      <c r="FM1260" s="20"/>
      <c r="FN1260" s="20"/>
      <c r="FO1260" s="20"/>
      <c r="FP1260" s="20"/>
      <c r="FQ1260" s="20"/>
      <c r="FR1260" s="20"/>
      <c r="FS1260" s="20"/>
      <c r="FT1260" s="20"/>
      <c r="FU1260" s="20"/>
      <c r="FV1260" s="20"/>
    </row>
    <row r="1261" spans="17:178" ht="15" customHeight="1">
      <c r="Q1261" s="19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  <c r="FG1261" s="20"/>
      <c r="FH1261" s="20"/>
      <c r="FI1261" s="20"/>
      <c r="FJ1261" s="20"/>
      <c r="FK1261" s="20"/>
      <c r="FL1261" s="20"/>
      <c r="FM1261" s="20"/>
      <c r="FN1261" s="20"/>
      <c r="FO1261" s="20"/>
      <c r="FP1261" s="20"/>
      <c r="FQ1261" s="20"/>
      <c r="FR1261" s="20"/>
      <c r="FS1261" s="20"/>
      <c r="FT1261" s="20"/>
      <c r="FU1261" s="20"/>
      <c r="FV1261" s="20"/>
    </row>
    <row r="1262" spans="17:178" ht="15" customHeight="1">
      <c r="Q1262" s="19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  <c r="FG1262" s="20"/>
      <c r="FH1262" s="20"/>
      <c r="FI1262" s="20"/>
      <c r="FJ1262" s="20"/>
      <c r="FK1262" s="20"/>
      <c r="FL1262" s="20"/>
      <c r="FM1262" s="20"/>
      <c r="FN1262" s="20"/>
      <c r="FO1262" s="20"/>
      <c r="FP1262" s="20"/>
      <c r="FQ1262" s="20"/>
      <c r="FR1262" s="20"/>
      <c r="FS1262" s="20"/>
      <c r="FT1262" s="20"/>
      <c r="FU1262" s="20"/>
      <c r="FV1262" s="20"/>
    </row>
    <row r="1263" spans="17:178" ht="15" customHeight="1">
      <c r="Q1263" s="19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  <c r="FG1263" s="20"/>
      <c r="FH1263" s="20"/>
      <c r="FI1263" s="20"/>
      <c r="FJ1263" s="20"/>
      <c r="FK1263" s="20"/>
      <c r="FL1263" s="20"/>
      <c r="FM1263" s="20"/>
      <c r="FN1263" s="20"/>
      <c r="FO1263" s="20"/>
      <c r="FP1263" s="20"/>
      <c r="FQ1263" s="20"/>
      <c r="FR1263" s="20"/>
      <c r="FS1263" s="20"/>
      <c r="FT1263" s="20"/>
      <c r="FU1263" s="20"/>
      <c r="FV1263" s="20"/>
    </row>
    <row r="1264" spans="17:178" ht="15" customHeight="1">
      <c r="Q1264" s="19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  <c r="FG1264" s="20"/>
      <c r="FH1264" s="20"/>
      <c r="FI1264" s="20"/>
      <c r="FJ1264" s="20"/>
      <c r="FK1264" s="20"/>
      <c r="FL1264" s="20"/>
      <c r="FM1264" s="20"/>
      <c r="FN1264" s="20"/>
      <c r="FO1264" s="20"/>
      <c r="FP1264" s="20"/>
      <c r="FQ1264" s="20"/>
      <c r="FR1264" s="20"/>
      <c r="FS1264" s="20"/>
      <c r="FT1264" s="20"/>
      <c r="FU1264" s="20"/>
      <c r="FV1264" s="20"/>
    </row>
    <row r="1265" spans="17:178" ht="15" customHeight="1">
      <c r="Q1265" s="19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  <c r="FG1265" s="20"/>
      <c r="FH1265" s="20"/>
      <c r="FI1265" s="20"/>
      <c r="FJ1265" s="20"/>
      <c r="FK1265" s="20"/>
      <c r="FL1265" s="20"/>
      <c r="FM1265" s="20"/>
      <c r="FN1265" s="20"/>
      <c r="FO1265" s="20"/>
      <c r="FP1265" s="20"/>
      <c r="FQ1265" s="20"/>
      <c r="FR1265" s="20"/>
      <c r="FS1265" s="20"/>
      <c r="FT1265" s="20"/>
      <c r="FU1265" s="20"/>
      <c r="FV1265" s="20"/>
    </row>
    <row r="1266" spans="17:178" ht="15" customHeight="1">
      <c r="Q1266" s="19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  <c r="FG1266" s="20"/>
      <c r="FH1266" s="20"/>
      <c r="FI1266" s="20"/>
      <c r="FJ1266" s="20"/>
      <c r="FK1266" s="20"/>
      <c r="FL1266" s="20"/>
      <c r="FM1266" s="20"/>
      <c r="FN1266" s="20"/>
      <c r="FO1266" s="20"/>
      <c r="FP1266" s="20"/>
      <c r="FQ1266" s="20"/>
      <c r="FR1266" s="20"/>
      <c r="FS1266" s="20"/>
      <c r="FT1266" s="20"/>
      <c r="FU1266" s="20"/>
      <c r="FV1266" s="20"/>
    </row>
    <row r="1267" spans="17:178" ht="15" customHeight="1">
      <c r="Q1267" s="19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  <c r="FG1267" s="20"/>
      <c r="FH1267" s="20"/>
      <c r="FI1267" s="20"/>
      <c r="FJ1267" s="20"/>
      <c r="FK1267" s="20"/>
      <c r="FL1267" s="20"/>
      <c r="FM1267" s="20"/>
      <c r="FN1267" s="20"/>
      <c r="FO1267" s="20"/>
      <c r="FP1267" s="20"/>
      <c r="FQ1267" s="20"/>
      <c r="FR1267" s="20"/>
      <c r="FS1267" s="20"/>
      <c r="FT1267" s="20"/>
      <c r="FU1267" s="20"/>
      <c r="FV1267" s="20"/>
    </row>
    <row r="1268" spans="17:178" ht="15" customHeight="1">
      <c r="Q1268" s="19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  <c r="FG1268" s="20"/>
      <c r="FH1268" s="20"/>
      <c r="FI1268" s="20"/>
      <c r="FJ1268" s="20"/>
      <c r="FK1268" s="20"/>
      <c r="FL1268" s="20"/>
      <c r="FM1268" s="20"/>
      <c r="FN1268" s="20"/>
      <c r="FO1268" s="20"/>
      <c r="FP1268" s="20"/>
      <c r="FQ1268" s="20"/>
      <c r="FR1268" s="20"/>
      <c r="FS1268" s="20"/>
      <c r="FT1268" s="20"/>
      <c r="FU1268" s="20"/>
      <c r="FV1268" s="20"/>
    </row>
    <row r="1269" spans="17:178" ht="15" customHeight="1">
      <c r="Q1269" s="19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  <c r="FG1269" s="20"/>
      <c r="FH1269" s="20"/>
      <c r="FI1269" s="20"/>
      <c r="FJ1269" s="20"/>
      <c r="FK1269" s="20"/>
      <c r="FL1269" s="20"/>
      <c r="FM1269" s="20"/>
      <c r="FN1269" s="20"/>
      <c r="FO1269" s="20"/>
      <c r="FP1269" s="20"/>
      <c r="FQ1269" s="20"/>
      <c r="FR1269" s="20"/>
      <c r="FS1269" s="20"/>
      <c r="FT1269" s="20"/>
      <c r="FU1269" s="20"/>
      <c r="FV1269" s="20"/>
    </row>
    <row r="1270" spans="17:178" ht="15" customHeight="1">
      <c r="Q1270" s="19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  <c r="FG1270" s="20"/>
      <c r="FH1270" s="20"/>
      <c r="FI1270" s="20"/>
      <c r="FJ1270" s="20"/>
      <c r="FK1270" s="20"/>
      <c r="FL1270" s="20"/>
      <c r="FM1270" s="20"/>
      <c r="FN1270" s="20"/>
      <c r="FO1270" s="20"/>
      <c r="FP1270" s="20"/>
      <c r="FQ1270" s="20"/>
      <c r="FR1270" s="20"/>
      <c r="FS1270" s="20"/>
      <c r="FT1270" s="20"/>
      <c r="FU1270" s="20"/>
      <c r="FV1270" s="20"/>
    </row>
    <row r="1271" spans="17:178" ht="15" customHeight="1">
      <c r="Q1271" s="19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  <c r="FG1271" s="20"/>
      <c r="FH1271" s="20"/>
      <c r="FI1271" s="20"/>
      <c r="FJ1271" s="20"/>
      <c r="FK1271" s="20"/>
      <c r="FL1271" s="20"/>
      <c r="FM1271" s="20"/>
      <c r="FN1271" s="20"/>
      <c r="FO1271" s="20"/>
      <c r="FP1271" s="20"/>
      <c r="FQ1271" s="20"/>
      <c r="FR1271" s="20"/>
      <c r="FS1271" s="20"/>
      <c r="FT1271" s="20"/>
      <c r="FU1271" s="20"/>
      <c r="FV1271" s="20"/>
    </row>
    <row r="1272" spans="17:178" ht="15" customHeight="1">
      <c r="Q1272" s="19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  <c r="FG1272" s="20"/>
      <c r="FH1272" s="20"/>
      <c r="FI1272" s="20"/>
      <c r="FJ1272" s="20"/>
      <c r="FK1272" s="20"/>
      <c r="FL1272" s="20"/>
      <c r="FM1272" s="20"/>
      <c r="FN1272" s="20"/>
      <c r="FO1272" s="20"/>
      <c r="FP1272" s="20"/>
      <c r="FQ1272" s="20"/>
      <c r="FR1272" s="20"/>
      <c r="FS1272" s="20"/>
      <c r="FT1272" s="20"/>
      <c r="FU1272" s="20"/>
      <c r="FV1272" s="20"/>
    </row>
    <row r="1273" spans="17:178" ht="15" customHeight="1">
      <c r="Q1273" s="19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  <c r="FG1273" s="20"/>
      <c r="FH1273" s="20"/>
      <c r="FI1273" s="20"/>
      <c r="FJ1273" s="20"/>
      <c r="FK1273" s="20"/>
      <c r="FL1273" s="20"/>
      <c r="FM1273" s="20"/>
      <c r="FN1273" s="20"/>
      <c r="FO1273" s="20"/>
      <c r="FP1273" s="20"/>
      <c r="FQ1273" s="20"/>
      <c r="FR1273" s="20"/>
      <c r="FS1273" s="20"/>
      <c r="FT1273" s="20"/>
      <c r="FU1273" s="20"/>
      <c r="FV1273" s="20"/>
    </row>
    <row r="1274" spans="17:178" ht="15" customHeight="1">
      <c r="Q1274" s="19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  <c r="FG1274" s="20"/>
      <c r="FH1274" s="20"/>
      <c r="FI1274" s="20"/>
      <c r="FJ1274" s="20"/>
      <c r="FK1274" s="20"/>
      <c r="FL1274" s="20"/>
      <c r="FM1274" s="20"/>
      <c r="FN1274" s="20"/>
      <c r="FO1274" s="20"/>
      <c r="FP1274" s="20"/>
      <c r="FQ1274" s="20"/>
      <c r="FR1274" s="20"/>
      <c r="FS1274" s="20"/>
      <c r="FT1274" s="20"/>
      <c r="FU1274" s="20"/>
      <c r="FV1274" s="20"/>
    </row>
    <row r="1275" spans="17:178" ht="15" customHeight="1">
      <c r="Q1275" s="19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  <c r="FG1275" s="20"/>
      <c r="FH1275" s="20"/>
      <c r="FI1275" s="20"/>
      <c r="FJ1275" s="20"/>
      <c r="FK1275" s="20"/>
      <c r="FL1275" s="20"/>
      <c r="FM1275" s="20"/>
      <c r="FN1275" s="20"/>
      <c r="FO1275" s="20"/>
      <c r="FP1275" s="20"/>
      <c r="FQ1275" s="20"/>
      <c r="FR1275" s="20"/>
      <c r="FS1275" s="20"/>
      <c r="FT1275" s="20"/>
      <c r="FU1275" s="20"/>
      <c r="FV1275" s="20"/>
    </row>
    <row r="1276" spans="17:178" ht="15" customHeight="1">
      <c r="Q1276" s="19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  <c r="FG1276" s="20"/>
      <c r="FH1276" s="20"/>
      <c r="FI1276" s="20"/>
      <c r="FJ1276" s="20"/>
      <c r="FK1276" s="20"/>
      <c r="FL1276" s="20"/>
      <c r="FM1276" s="20"/>
      <c r="FN1276" s="20"/>
      <c r="FO1276" s="20"/>
      <c r="FP1276" s="20"/>
      <c r="FQ1276" s="20"/>
      <c r="FR1276" s="20"/>
      <c r="FS1276" s="20"/>
      <c r="FT1276" s="20"/>
      <c r="FU1276" s="20"/>
      <c r="FV1276" s="20"/>
    </row>
    <row r="1277" spans="17:178" ht="15" customHeight="1">
      <c r="Q1277" s="19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  <c r="FG1277" s="20"/>
      <c r="FH1277" s="20"/>
      <c r="FI1277" s="20"/>
      <c r="FJ1277" s="20"/>
      <c r="FK1277" s="20"/>
      <c r="FL1277" s="20"/>
      <c r="FM1277" s="20"/>
      <c r="FN1277" s="20"/>
      <c r="FO1277" s="20"/>
      <c r="FP1277" s="20"/>
      <c r="FQ1277" s="20"/>
      <c r="FR1277" s="20"/>
      <c r="FS1277" s="20"/>
      <c r="FT1277" s="20"/>
      <c r="FU1277" s="20"/>
      <c r="FV1277" s="20"/>
    </row>
    <row r="1278" spans="17:178" ht="15" customHeight="1">
      <c r="Q1278" s="19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  <c r="FG1278" s="20"/>
      <c r="FH1278" s="20"/>
      <c r="FI1278" s="20"/>
      <c r="FJ1278" s="20"/>
      <c r="FK1278" s="20"/>
      <c r="FL1278" s="20"/>
      <c r="FM1278" s="20"/>
      <c r="FN1278" s="20"/>
      <c r="FO1278" s="20"/>
      <c r="FP1278" s="20"/>
      <c r="FQ1278" s="20"/>
      <c r="FR1278" s="20"/>
      <c r="FS1278" s="20"/>
      <c r="FT1278" s="20"/>
      <c r="FU1278" s="20"/>
      <c r="FV1278" s="20"/>
    </row>
    <row r="1279" spans="17:178" ht="15" customHeight="1">
      <c r="Q1279" s="19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  <c r="FG1279" s="20"/>
      <c r="FH1279" s="20"/>
      <c r="FI1279" s="20"/>
      <c r="FJ1279" s="20"/>
      <c r="FK1279" s="20"/>
      <c r="FL1279" s="20"/>
      <c r="FM1279" s="20"/>
      <c r="FN1279" s="20"/>
      <c r="FO1279" s="20"/>
      <c r="FP1279" s="20"/>
      <c r="FQ1279" s="20"/>
      <c r="FR1279" s="20"/>
      <c r="FS1279" s="20"/>
      <c r="FT1279" s="20"/>
      <c r="FU1279" s="20"/>
      <c r="FV1279" s="20"/>
    </row>
    <row r="1280" spans="17:178" ht="15" customHeight="1">
      <c r="Q1280" s="19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  <c r="FG1280" s="20"/>
      <c r="FH1280" s="20"/>
      <c r="FI1280" s="20"/>
      <c r="FJ1280" s="20"/>
      <c r="FK1280" s="20"/>
      <c r="FL1280" s="20"/>
      <c r="FM1280" s="20"/>
      <c r="FN1280" s="20"/>
      <c r="FO1280" s="20"/>
      <c r="FP1280" s="20"/>
      <c r="FQ1280" s="20"/>
      <c r="FR1280" s="20"/>
      <c r="FS1280" s="20"/>
      <c r="FT1280" s="20"/>
      <c r="FU1280" s="20"/>
      <c r="FV1280" s="20"/>
    </row>
    <row r="1281" spans="17:178" ht="15" customHeight="1">
      <c r="Q1281" s="19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  <c r="FG1281" s="20"/>
      <c r="FH1281" s="20"/>
      <c r="FI1281" s="20"/>
      <c r="FJ1281" s="20"/>
      <c r="FK1281" s="20"/>
      <c r="FL1281" s="20"/>
      <c r="FM1281" s="20"/>
      <c r="FN1281" s="20"/>
      <c r="FO1281" s="20"/>
      <c r="FP1281" s="20"/>
      <c r="FQ1281" s="20"/>
      <c r="FR1281" s="20"/>
      <c r="FS1281" s="20"/>
      <c r="FT1281" s="20"/>
      <c r="FU1281" s="20"/>
      <c r="FV1281" s="20"/>
    </row>
    <row r="1282" spans="17:178" ht="15" customHeight="1">
      <c r="Q1282" s="19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  <c r="FG1282" s="20"/>
      <c r="FH1282" s="20"/>
      <c r="FI1282" s="20"/>
      <c r="FJ1282" s="20"/>
      <c r="FK1282" s="20"/>
      <c r="FL1282" s="20"/>
      <c r="FM1282" s="20"/>
      <c r="FN1282" s="20"/>
      <c r="FO1282" s="20"/>
      <c r="FP1282" s="20"/>
      <c r="FQ1282" s="20"/>
      <c r="FR1282" s="20"/>
      <c r="FS1282" s="20"/>
      <c r="FT1282" s="20"/>
      <c r="FU1282" s="20"/>
      <c r="FV1282" s="20"/>
    </row>
    <row r="1283" spans="17:178" ht="15" customHeight="1">
      <c r="Q1283" s="19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  <c r="FG1283" s="20"/>
      <c r="FH1283" s="20"/>
      <c r="FI1283" s="20"/>
      <c r="FJ1283" s="20"/>
      <c r="FK1283" s="20"/>
      <c r="FL1283" s="20"/>
      <c r="FM1283" s="20"/>
      <c r="FN1283" s="20"/>
      <c r="FO1283" s="20"/>
      <c r="FP1283" s="20"/>
      <c r="FQ1283" s="20"/>
      <c r="FR1283" s="20"/>
      <c r="FS1283" s="20"/>
      <c r="FT1283" s="20"/>
      <c r="FU1283" s="20"/>
      <c r="FV1283" s="20"/>
    </row>
    <row r="1284" spans="17:178" ht="15" customHeight="1">
      <c r="Q1284" s="19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  <c r="FG1284" s="20"/>
      <c r="FH1284" s="20"/>
      <c r="FI1284" s="20"/>
      <c r="FJ1284" s="20"/>
      <c r="FK1284" s="20"/>
      <c r="FL1284" s="20"/>
      <c r="FM1284" s="20"/>
      <c r="FN1284" s="20"/>
      <c r="FO1284" s="20"/>
      <c r="FP1284" s="20"/>
      <c r="FQ1284" s="20"/>
      <c r="FR1284" s="20"/>
      <c r="FS1284" s="20"/>
      <c r="FT1284" s="20"/>
      <c r="FU1284" s="20"/>
      <c r="FV1284" s="20"/>
    </row>
    <row r="1285" spans="17:178" ht="15" customHeight="1">
      <c r="Q1285" s="19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  <c r="FG1285" s="20"/>
      <c r="FH1285" s="20"/>
      <c r="FI1285" s="20"/>
      <c r="FJ1285" s="20"/>
      <c r="FK1285" s="20"/>
      <c r="FL1285" s="20"/>
      <c r="FM1285" s="20"/>
      <c r="FN1285" s="20"/>
      <c r="FO1285" s="20"/>
      <c r="FP1285" s="20"/>
      <c r="FQ1285" s="20"/>
      <c r="FR1285" s="20"/>
      <c r="FS1285" s="20"/>
      <c r="FT1285" s="20"/>
      <c r="FU1285" s="20"/>
      <c r="FV1285" s="20"/>
    </row>
    <row r="1286" spans="17:178" ht="15" customHeight="1">
      <c r="Q1286" s="19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  <c r="FG1286" s="20"/>
      <c r="FH1286" s="20"/>
      <c r="FI1286" s="20"/>
      <c r="FJ1286" s="20"/>
      <c r="FK1286" s="20"/>
      <c r="FL1286" s="20"/>
      <c r="FM1286" s="20"/>
      <c r="FN1286" s="20"/>
      <c r="FO1286" s="20"/>
      <c r="FP1286" s="20"/>
      <c r="FQ1286" s="20"/>
      <c r="FR1286" s="20"/>
      <c r="FS1286" s="20"/>
      <c r="FT1286" s="20"/>
      <c r="FU1286" s="20"/>
      <c r="FV1286" s="20"/>
    </row>
    <row r="1287" spans="17:178" ht="15" customHeight="1">
      <c r="Q1287" s="19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  <c r="FI1287" s="20"/>
      <c r="FJ1287" s="20"/>
      <c r="FK1287" s="20"/>
      <c r="FL1287" s="20"/>
      <c r="FM1287" s="20"/>
      <c r="FN1287" s="20"/>
      <c r="FO1287" s="20"/>
      <c r="FP1287" s="20"/>
      <c r="FQ1287" s="20"/>
      <c r="FR1287" s="20"/>
      <c r="FS1287" s="20"/>
      <c r="FT1287" s="20"/>
      <c r="FU1287" s="20"/>
      <c r="FV1287" s="20"/>
    </row>
    <row r="1288" spans="17:178" ht="15" customHeight="1">
      <c r="Q1288" s="19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20"/>
      <c r="AS1288" s="20"/>
      <c r="AT1288" s="20"/>
      <c r="AU1288" s="20"/>
      <c r="AV1288" s="20"/>
      <c r="AW1288" s="20"/>
      <c r="AX1288" s="20"/>
      <c r="AY1288" s="20"/>
      <c r="AZ1288" s="20"/>
      <c r="BA1288" s="20"/>
      <c r="BB1288" s="20"/>
      <c r="BC1288" s="20"/>
      <c r="BD1288" s="20"/>
      <c r="BE1288" s="20"/>
      <c r="BF1288" s="20"/>
      <c r="BG1288" s="20"/>
      <c r="BH1288" s="20"/>
      <c r="BI1288" s="20"/>
      <c r="BJ1288" s="20"/>
      <c r="BK1288" s="20"/>
      <c r="BL1288" s="20"/>
      <c r="BM1288" s="20"/>
      <c r="BN1288" s="20"/>
      <c r="BO1288" s="20"/>
      <c r="BP1288" s="20"/>
      <c r="BQ1288" s="20"/>
      <c r="BR1288" s="20"/>
      <c r="BS1288" s="20"/>
      <c r="BT1288" s="20"/>
      <c r="BU1288" s="20"/>
      <c r="BV1288" s="20"/>
      <c r="BW1288" s="20"/>
      <c r="BX1288" s="20"/>
      <c r="BY1288" s="20"/>
      <c r="BZ1288" s="20"/>
      <c r="CA1288" s="20"/>
      <c r="CB1288" s="20"/>
      <c r="CC1288" s="20"/>
      <c r="CD1288" s="20"/>
      <c r="CE1288" s="20"/>
      <c r="CF1288" s="20"/>
      <c r="CG1288" s="20"/>
      <c r="CH1288" s="20"/>
      <c r="CI1288" s="20"/>
      <c r="CJ1288" s="20"/>
      <c r="CK1288" s="20"/>
      <c r="CL1288" s="20"/>
      <c r="CM1288" s="20"/>
      <c r="CN1288" s="20"/>
      <c r="CO1288" s="20"/>
      <c r="CP1288" s="20"/>
      <c r="CQ1288" s="20"/>
      <c r="CR1288" s="20"/>
      <c r="CS1288" s="20"/>
      <c r="CT1288" s="20"/>
      <c r="CU1288" s="20"/>
      <c r="CV1288" s="20"/>
      <c r="CW1288" s="20"/>
      <c r="CX1288" s="20"/>
      <c r="CY1288" s="20"/>
      <c r="CZ1288" s="20"/>
      <c r="DA1288" s="20"/>
      <c r="DB1288" s="20"/>
      <c r="DC1288" s="20"/>
      <c r="DD1288" s="20"/>
      <c r="DE1288" s="20"/>
      <c r="DF1288" s="20"/>
      <c r="DG1288" s="20"/>
      <c r="DH1288" s="20"/>
      <c r="DI1288" s="20"/>
      <c r="DJ1288" s="20"/>
      <c r="DK1288" s="20"/>
      <c r="DL1288" s="20"/>
      <c r="DM1288" s="20"/>
      <c r="DN1288" s="20"/>
      <c r="DO1288" s="20"/>
      <c r="DP1288" s="20"/>
      <c r="DQ1288" s="20"/>
      <c r="DR1288" s="20"/>
      <c r="DS1288" s="20"/>
      <c r="DT1288" s="20"/>
      <c r="DU1288" s="20"/>
      <c r="DV1288" s="20"/>
      <c r="DW1288" s="20"/>
      <c r="DX1288" s="20"/>
      <c r="DY1288" s="20"/>
      <c r="DZ1288" s="20"/>
      <c r="EA1288" s="20"/>
      <c r="EB1288" s="20"/>
      <c r="EC1288" s="20"/>
      <c r="ED1288" s="20"/>
      <c r="EE1288" s="20"/>
      <c r="EF1288" s="20"/>
      <c r="EG1288" s="20"/>
      <c r="EH1288" s="20"/>
      <c r="EI1288" s="20"/>
      <c r="EJ1288" s="20"/>
      <c r="EK1288" s="20"/>
      <c r="EL1288" s="20"/>
      <c r="EM1288" s="20"/>
      <c r="EN1288" s="20"/>
      <c r="EO1288" s="20"/>
      <c r="EP1288" s="20"/>
      <c r="EQ1288" s="20"/>
      <c r="ER1288" s="20"/>
      <c r="ES1288" s="20"/>
      <c r="ET1288" s="20"/>
      <c r="EU1288" s="20"/>
      <c r="EV1288" s="20"/>
      <c r="EW1288" s="20"/>
      <c r="EX1288" s="20"/>
      <c r="EY1288" s="20"/>
      <c r="EZ1288" s="20"/>
      <c r="FA1288" s="20"/>
      <c r="FB1288" s="20"/>
      <c r="FC1288" s="20"/>
      <c r="FD1288" s="20"/>
      <c r="FE1288" s="20"/>
      <c r="FF1288" s="20"/>
      <c r="FG1288" s="20"/>
      <c r="FH1288" s="20"/>
      <c r="FI1288" s="20"/>
      <c r="FJ1288" s="20"/>
      <c r="FK1288" s="20"/>
      <c r="FL1288" s="20"/>
      <c r="FM1288" s="20"/>
      <c r="FN1288" s="20"/>
      <c r="FO1288" s="20"/>
      <c r="FP1288" s="20"/>
      <c r="FQ1288" s="20"/>
      <c r="FR1288" s="20"/>
      <c r="FS1288" s="20"/>
      <c r="FT1288" s="20"/>
      <c r="FU1288" s="20"/>
      <c r="FV1288" s="20"/>
    </row>
    <row r="1289" spans="17:178" ht="15" customHeight="1">
      <c r="Q1289" s="19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  <c r="FG1289" s="20"/>
      <c r="FH1289" s="20"/>
      <c r="FI1289" s="20"/>
      <c r="FJ1289" s="20"/>
      <c r="FK1289" s="20"/>
      <c r="FL1289" s="20"/>
      <c r="FM1289" s="20"/>
      <c r="FN1289" s="20"/>
      <c r="FO1289" s="20"/>
      <c r="FP1289" s="20"/>
      <c r="FQ1289" s="20"/>
      <c r="FR1289" s="20"/>
      <c r="FS1289" s="20"/>
      <c r="FT1289" s="20"/>
      <c r="FU1289" s="20"/>
      <c r="FV1289" s="20"/>
    </row>
    <row r="1290" spans="17:178" ht="15" customHeight="1">
      <c r="Q1290" s="19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20"/>
      <c r="AS1290" s="20"/>
      <c r="AT1290" s="20"/>
      <c r="AU1290" s="20"/>
      <c r="AV1290" s="20"/>
      <c r="AW1290" s="20"/>
      <c r="AX1290" s="20"/>
      <c r="AY1290" s="20"/>
      <c r="AZ1290" s="20"/>
      <c r="BA1290" s="20"/>
      <c r="BB1290" s="20"/>
      <c r="BC1290" s="20"/>
      <c r="BD1290" s="20"/>
      <c r="BE1290" s="20"/>
      <c r="BF1290" s="20"/>
      <c r="BG1290" s="20"/>
      <c r="BH1290" s="20"/>
      <c r="BI1290" s="20"/>
      <c r="BJ1290" s="20"/>
      <c r="BK1290" s="20"/>
      <c r="BL1290" s="20"/>
      <c r="BM1290" s="20"/>
      <c r="BN1290" s="20"/>
      <c r="BO1290" s="20"/>
      <c r="BP1290" s="20"/>
      <c r="BQ1290" s="20"/>
      <c r="BR1290" s="20"/>
      <c r="BS1290" s="20"/>
      <c r="BT1290" s="20"/>
      <c r="BU1290" s="20"/>
      <c r="BV1290" s="20"/>
      <c r="BW1290" s="20"/>
      <c r="BX1290" s="20"/>
      <c r="BY1290" s="20"/>
      <c r="BZ1290" s="20"/>
      <c r="CA1290" s="20"/>
      <c r="CB1290" s="20"/>
      <c r="CC1290" s="20"/>
      <c r="CD1290" s="20"/>
      <c r="CE1290" s="20"/>
      <c r="CF1290" s="20"/>
      <c r="CG1290" s="20"/>
      <c r="CH1290" s="20"/>
      <c r="CI1290" s="20"/>
      <c r="CJ1290" s="20"/>
      <c r="CK1290" s="20"/>
      <c r="CL1290" s="20"/>
      <c r="CM1290" s="20"/>
      <c r="CN1290" s="20"/>
      <c r="CO1290" s="20"/>
      <c r="CP1290" s="20"/>
      <c r="CQ1290" s="20"/>
      <c r="CR1290" s="20"/>
      <c r="CS1290" s="20"/>
      <c r="CT1290" s="20"/>
      <c r="CU1290" s="20"/>
      <c r="CV1290" s="20"/>
      <c r="CW1290" s="20"/>
      <c r="CX1290" s="20"/>
      <c r="CY1290" s="20"/>
      <c r="CZ1290" s="20"/>
      <c r="DA1290" s="20"/>
      <c r="DB1290" s="20"/>
      <c r="DC1290" s="20"/>
      <c r="DD1290" s="20"/>
      <c r="DE1290" s="20"/>
      <c r="DF1290" s="20"/>
      <c r="DG1290" s="20"/>
      <c r="DH1290" s="20"/>
      <c r="DI1290" s="20"/>
      <c r="DJ1290" s="20"/>
      <c r="DK1290" s="20"/>
      <c r="DL1290" s="20"/>
      <c r="DM1290" s="20"/>
      <c r="DN1290" s="20"/>
      <c r="DO1290" s="20"/>
      <c r="DP1290" s="20"/>
      <c r="DQ1290" s="20"/>
      <c r="DR1290" s="20"/>
      <c r="DS1290" s="20"/>
      <c r="DT1290" s="20"/>
      <c r="DU1290" s="20"/>
      <c r="DV1290" s="20"/>
      <c r="DW1290" s="20"/>
      <c r="DX1290" s="20"/>
      <c r="DY1290" s="20"/>
      <c r="DZ1290" s="20"/>
      <c r="EA1290" s="20"/>
      <c r="EB1290" s="20"/>
      <c r="EC1290" s="20"/>
      <c r="ED1290" s="20"/>
      <c r="EE1290" s="20"/>
      <c r="EF1290" s="20"/>
      <c r="EG1290" s="20"/>
      <c r="EH1290" s="20"/>
      <c r="EI1290" s="20"/>
      <c r="EJ1290" s="20"/>
      <c r="EK1290" s="20"/>
      <c r="EL1290" s="20"/>
      <c r="EM1290" s="20"/>
      <c r="EN1290" s="20"/>
      <c r="EO1290" s="20"/>
      <c r="EP1290" s="20"/>
      <c r="EQ1290" s="20"/>
      <c r="ER1290" s="20"/>
      <c r="ES1290" s="20"/>
      <c r="ET1290" s="20"/>
      <c r="EU1290" s="20"/>
      <c r="EV1290" s="20"/>
      <c r="EW1290" s="20"/>
      <c r="EX1290" s="20"/>
      <c r="EY1290" s="20"/>
      <c r="EZ1290" s="20"/>
      <c r="FA1290" s="20"/>
      <c r="FB1290" s="20"/>
      <c r="FC1290" s="20"/>
      <c r="FD1290" s="20"/>
      <c r="FE1290" s="20"/>
      <c r="FF1290" s="20"/>
      <c r="FG1290" s="20"/>
      <c r="FH1290" s="20"/>
      <c r="FI1290" s="20"/>
      <c r="FJ1290" s="20"/>
      <c r="FK1290" s="20"/>
      <c r="FL1290" s="20"/>
      <c r="FM1290" s="20"/>
      <c r="FN1290" s="20"/>
      <c r="FO1290" s="20"/>
      <c r="FP1290" s="20"/>
      <c r="FQ1290" s="20"/>
      <c r="FR1290" s="20"/>
      <c r="FS1290" s="20"/>
      <c r="FT1290" s="20"/>
      <c r="FU1290" s="20"/>
      <c r="FV1290" s="20"/>
    </row>
    <row r="1291" spans="17:178" ht="15" customHeight="1">
      <c r="Q1291" s="19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  <c r="FG1291" s="20"/>
      <c r="FH1291" s="20"/>
      <c r="FI1291" s="20"/>
      <c r="FJ1291" s="20"/>
      <c r="FK1291" s="20"/>
      <c r="FL1291" s="20"/>
      <c r="FM1291" s="20"/>
      <c r="FN1291" s="20"/>
      <c r="FO1291" s="20"/>
      <c r="FP1291" s="20"/>
      <c r="FQ1291" s="20"/>
      <c r="FR1291" s="20"/>
      <c r="FS1291" s="20"/>
      <c r="FT1291" s="20"/>
      <c r="FU1291" s="20"/>
      <c r="FV1291" s="20"/>
    </row>
    <row r="1292" spans="17:178" ht="15" customHeight="1">
      <c r="Q1292" s="19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  <c r="FG1292" s="20"/>
      <c r="FH1292" s="20"/>
      <c r="FI1292" s="20"/>
      <c r="FJ1292" s="20"/>
      <c r="FK1292" s="20"/>
      <c r="FL1292" s="20"/>
      <c r="FM1292" s="20"/>
      <c r="FN1292" s="20"/>
      <c r="FO1292" s="20"/>
      <c r="FP1292" s="20"/>
      <c r="FQ1292" s="20"/>
      <c r="FR1292" s="20"/>
      <c r="FS1292" s="20"/>
      <c r="FT1292" s="20"/>
      <c r="FU1292" s="20"/>
      <c r="FV1292" s="20"/>
    </row>
    <row r="1293" spans="17:178" ht="15" customHeight="1">
      <c r="Q1293" s="19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  <c r="FG1293" s="20"/>
      <c r="FH1293" s="20"/>
      <c r="FI1293" s="20"/>
      <c r="FJ1293" s="20"/>
      <c r="FK1293" s="20"/>
      <c r="FL1293" s="20"/>
      <c r="FM1293" s="20"/>
      <c r="FN1293" s="20"/>
      <c r="FO1293" s="20"/>
      <c r="FP1293" s="20"/>
      <c r="FQ1293" s="20"/>
      <c r="FR1293" s="20"/>
      <c r="FS1293" s="20"/>
      <c r="FT1293" s="20"/>
      <c r="FU1293" s="20"/>
      <c r="FV1293" s="20"/>
    </row>
    <row r="1294" spans="17:178" ht="15" customHeight="1">
      <c r="Q1294" s="19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  <c r="FG1294" s="20"/>
      <c r="FH1294" s="20"/>
      <c r="FI1294" s="20"/>
      <c r="FJ1294" s="20"/>
      <c r="FK1294" s="20"/>
      <c r="FL1294" s="20"/>
      <c r="FM1294" s="20"/>
      <c r="FN1294" s="20"/>
      <c r="FO1294" s="20"/>
      <c r="FP1294" s="20"/>
      <c r="FQ1294" s="20"/>
      <c r="FR1294" s="20"/>
      <c r="FS1294" s="20"/>
      <c r="FT1294" s="20"/>
      <c r="FU1294" s="20"/>
      <c r="FV1294" s="20"/>
    </row>
    <row r="1295" spans="17:178" ht="15" customHeight="1">
      <c r="Q1295" s="19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  <c r="FG1295" s="20"/>
      <c r="FH1295" s="20"/>
      <c r="FI1295" s="20"/>
      <c r="FJ1295" s="20"/>
      <c r="FK1295" s="20"/>
      <c r="FL1295" s="20"/>
      <c r="FM1295" s="20"/>
      <c r="FN1295" s="20"/>
      <c r="FO1295" s="20"/>
      <c r="FP1295" s="20"/>
      <c r="FQ1295" s="20"/>
      <c r="FR1295" s="20"/>
      <c r="FS1295" s="20"/>
      <c r="FT1295" s="20"/>
      <c r="FU1295" s="20"/>
      <c r="FV1295" s="20"/>
    </row>
    <row r="1296" spans="17:178" ht="15" customHeight="1">
      <c r="Q1296" s="19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  <c r="FG1296" s="20"/>
      <c r="FH1296" s="20"/>
      <c r="FI1296" s="20"/>
      <c r="FJ1296" s="20"/>
      <c r="FK1296" s="20"/>
      <c r="FL1296" s="20"/>
      <c r="FM1296" s="20"/>
      <c r="FN1296" s="20"/>
      <c r="FO1296" s="20"/>
      <c r="FP1296" s="20"/>
      <c r="FQ1296" s="20"/>
      <c r="FR1296" s="20"/>
      <c r="FS1296" s="20"/>
      <c r="FT1296" s="20"/>
      <c r="FU1296" s="20"/>
      <c r="FV1296" s="20"/>
    </row>
    <row r="1297" spans="17:178" ht="15" customHeight="1">
      <c r="Q1297" s="19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  <c r="FG1297" s="20"/>
      <c r="FH1297" s="20"/>
      <c r="FI1297" s="20"/>
      <c r="FJ1297" s="20"/>
      <c r="FK1297" s="20"/>
      <c r="FL1297" s="20"/>
      <c r="FM1297" s="20"/>
      <c r="FN1297" s="20"/>
      <c r="FO1297" s="20"/>
      <c r="FP1297" s="20"/>
      <c r="FQ1297" s="20"/>
      <c r="FR1297" s="20"/>
      <c r="FS1297" s="20"/>
      <c r="FT1297" s="20"/>
      <c r="FU1297" s="20"/>
      <c r="FV1297" s="20"/>
    </row>
    <row r="1298" spans="17:178" ht="15" customHeight="1">
      <c r="Q1298" s="19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  <c r="FG1298" s="20"/>
      <c r="FH1298" s="20"/>
      <c r="FI1298" s="20"/>
      <c r="FJ1298" s="20"/>
      <c r="FK1298" s="20"/>
      <c r="FL1298" s="20"/>
      <c r="FM1298" s="20"/>
      <c r="FN1298" s="20"/>
      <c r="FO1298" s="20"/>
      <c r="FP1298" s="20"/>
      <c r="FQ1298" s="20"/>
      <c r="FR1298" s="20"/>
      <c r="FS1298" s="20"/>
      <c r="FT1298" s="20"/>
      <c r="FU1298" s="20"/>
      <c r="FV1298" s="20"/>
    </row>
    <row r="1299" spans="17:178" ht="15" customHeight="1">
      <c r="Q1299" s="19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  <c r="FG1299" s="20"/>
      <c r="FH1299" s="20"/>
      <c r="FI1299" s="20"/>
      <c r="FJ1299" s="20"/>
      <c r="FK1299" s="20"/>
      <c r="FL1299" s="20"/>
      <c r="FM1299" s="20"/>
      <c r="FN1299" s="20"/>
      <c r="FO1299" s="20"/>
      <c r="FP1299" s="20"/>
      <c r="FQ1299" s="20"/>
      <c r="FR1299" s="20"/>
      <c r="FS1299" s="20"/>
      <c r="FT1299" s="20"/>
      <c r="FU1299" s="20"/>
      <c r="FV1299" s="20"/>
    </row>
    <row r="1300" spans="17:178" ht="15" customHeight="1">
      <c r="Q1300" s="19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  <c r="FG1300" s="20"/>
      <c r="FH1300" s="20"/>
      <c r="FI1300" s="20"/>
      <c r="FJ1300" s="20"/>
      <c r="FK1300" s="20"/>
      <c r="FL1300" s="20"/>
      <c r="FM1300" s="20"/>
      <c r="FN1300" s="20"/>
      <c r="FO1300" s="20"/>
      <c r="FP1300" s="20"/>
      <c r="FQ1300" s="20"/>
      <c r="FR1300" s="20"/>
      <c r="FS1300" s="20"/>
      <c r="FT1300" s="20"/>
      <c r="FU1300" s="20"/>
      <c r="FV1300" s="20"/>
    </row>
    <row r="1301" spans="17:178" ht="15" customHeight="1">
      <c r="Q1301" s="19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  <c r="FG1301" s="20"/>
      <c r="FH1301" s="20"/>
      <c r="FI1301" s="20"/>
      <c r="FJ1301" s="20"/>
      <c r="FK1301" s="20"/>
      <c r="FL1301" s="20"/>
      <c r="FM1301" s="20"/>
      <c r="FN1301" s="20"/>
      <c r="FO1301" s="20"/>
      <c r="FP1301" s="20"/>
      <c r="FQ1301" s="20"/>
      <c r="FR1301" s="20"/>
      <c r="FS1301" s="20"/>
      <c r="FT1301" s="20"/>
      <c r="FU1301" s="20"/>
      <c r="FV1301" s="20"/>
    </row>
    <row r="1302" spans="17:178" ht="15" customHeight="1">
      <c r="Q1302" s="19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  <c r="FG1302" s="20"/>
      <c r="FH1302" s="20"/>
      <c r="FI1302" s="20"/>
      <c r="FJ1302" s="20"/>
      <c r="FK1302" s="20"/>
      <c r="FL1302" s="20"/>
      <c r="FM1302" s="20"/>
      <c r="FN1302" s="20"/>
      <c r="FO1302" s="20"/>
      <c r="FP1302" s="20"/>
      <c r="FQ1302" s="20"/>
      <c r="FR1302" s="20"/>
      <c r="FS1302" s="20"/>
      <c r="FT1302" s="20"/>
      <c r="FU1302" s="20"/>
      <c r="FV1302" s="20"/>
    </row>
    <row r="1303" spans="17:178" ht="15" customHeight="1">
      <c r="Q1303" s="19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  <c r="FG1303" s="20"/>
      <c r="FH1303" s="20"/>
      <c r="FI1303" s="20"/>
      <c r="FJ1303" s="20"/>
      <c r="FK1303" s="20"/>
      <c r="FL1303" s="20"/>
      <c r="FM1303" s="20"/>
      <c r="FN1303" s="20"/>
      <c r="FO1303" s="20"/>
      <c r="FP1303" s="20"/>
      <c r="FQ1303" s="20"/>
      <c r="FR1303" s="20"/>
      <c r="FS1303" s="20"/>
      <c r="FT1303" s="20"/>
      <c r="FU1303" s="20"/>
      <c r="FV1303" s="20"/>
    </row>
    <row r="1304" spans="17:178" ht="15" customHeight="1">
      <c r="Q1304" s="19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  <c r="FG1304" s="20"/>
      <c r="FH1304" s="20"/>
      <c r="FI1304" s="20"/>
      <c r="FJ1304" s="20"/>
      <c r="FK1304" s="20"/>
      <c r="FL1304" s="20"/>
      <c r="FM1304" s="20"/>
      <c r="FN1304" s="20"/>
      <c r="FO1304" s="20"/>
      <c r="FP1304" s="20"/>
      <c r="FQ1304" s="20"/>
      <c r="FR1304" s="20"/>
      <c r="FS1304" s="20"/>
      <c r="FT1304" s="20"/>
      <c r="FU1304" s="20"/>
      <c r="FV1304" s="20"/>
    </row>
    <row r="1305" spans="17:178" ht="15" customHeight="1">
      <c r="Q1305" s="19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  <c r="FG1305" s="20"/>
      <c r="FH1305" s="20"/>
      <c r="FI1305" s="20"/>
      <c r="FJ1305" s="20"/>
      <c r="FK1305" s="20"/>
      <c r="FL1305" s="20"/>
      <c r="FM1305" s="20"/>
      <c r="FN1305" s="20"/>
      <c r="FO1305" s="20"/>
      <c r="FP1305" s="20"/>
      <c r="FQ1305" s="20"/>
      <c r="FR1305" s="20"/>
      <c r="FS1305" s="20"/>
      <c r="FT1305" s="20"/>
      <c r="FU1305" s="20"/>
      <c r="FV1305" s="20"/>
    </row>
    <row r="1306" spans="17:178" ht="15" customHeight="1">
      <c r="Q1306" s="19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  <c r="FG1306" s="20"/>
      <c r="FH1306" s="20"/>
      <c r="FI1306" s="20"/>
      <c r="FJ1306" s="20"/>
      <c r="FK1306" s="20"/>
      <c r="FL1306" s="20"/>
      <c r="FM1306" s="20"/>
      <c r="FN1306" s="20"/>
      <c r="FO1306" s="20"/>
      <c r="FP1306" s="20"/>
      <c r="FQ1306" s="20"/>
      <c r="FR1306" s="20"/>
      <c r="FS1306" s="20"/>
      <c r="FT1306" s="20"/>
      <c r="FU1306" s="20"/>
      <c r="FV1306" s="20"/>
    </row>
    <row r="1307" spans="17:178" ht="15" customHeight="1">
      <c r="Q1307" s="19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  <c r="FG1307" s="20"/>
      <c r="FH1307" s="20"/>
      <c r="FI1307" s="20"/>
      <c r="FJ1307" s="20"/>
      <c r="FK1307" s="20"/>
      <c r="FL1307" s="20"/>
      <c r="FM1307" s="20"/>
      <c r="FN1307" s="20"/>
      <c r="FO1307" s="20"/>
      <c r="FP1307" s="20"/>
      <c r="FQ1307" s="20"/>
      <c r="FR1307" s="20"/>
      <c r="FS1307" s="20"/>
      <c r="FT1307" s="20"/>
      <c r="FU1307" s="20"/>
      <c r="FV1307" s="20"/>
    </row>
    <row r="1308" spans="17:178" ht="15" customHeight="1">
      <c r="Q1308" s="19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  <c r="FG1308" s="20"/>
      <c r="FH1308" s="20"/>
      <c r="FI1308" s="20"/>
      <c r="FJ1308" s="20"/>
      <c r="FK1308" s="20"/>
      <c r="FL1308" s="20"/>
      <c r="FM1308" s="20"/>
      <c r="FN1308" s="20"/>
      <c r="FO1308" s="20"/>
      <c r="FP1308" s="20"/>
      <c r="FQ1308" s="20"/>
      <c r="FR1308" s="20"/>
      <c r="FS1308" s="20"/>
      <c r="FT1308" s="20"/>
      <c r="FU1308" s="20"/>
      <c r="FV1308" s="20"/>
    </row>
    <row r="1309" spans="17:178" ht="15" customHeight="1">
      <c r="Q1309" s="19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  <c r="FG1309" s="20"/>
      <c r="FH1309" s="20"/>
      <c r="FI1309" s="20"/>
      <c r="FJ1309" s="20"/>
      <c r="FK1309" s="20"/>
      <c r="FL1309" s="20"/>
      <c r="FM1309" s="20"/>
      <c r="FN1309" s="20"/>
      <c r="FO1309" s="20"/>
      <c r="FP1309" s="20"/>
      <c r="FQ1309" s="20"/>
      <c r="FR1309" s="20"/>
      <c r="FS1309" s="20"/>
      <c r="FT1309" s="20"/>
      <c r="FU1309" s="20"/>
      <c r="FV1309" s="20"/>
    </row>
    <row r="1310" spans="17:178" ht="15" customHeight="1">
      <c r="Q1310" s="19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  <c r="FG1310" s="20"/>
      <c r="FH1310" s="20"/>
      <c r="FI1310" s="20"/>
      <c r="FJ1310" s="20"/>
      <c r="FK1310" s="20"/>
      <c r="FL1310" s="20"/>
      <c r="FM1310" s="20"/>
      <c r="FN1310" s="20"/>
      <c r="FO1310" s="20"/>
      <c r="FP1310" s="20"/>
      <c r="FQ1310" s="20"/>
      <c r="FR1310" s="20"/>
      <c r="FS1310" s="20"/>
      <c r="FT1310" s="20"/>
      <c r="FU1310" s="20"/>
      <c r="FV1310" s="20"/>
    </row>
    <row r="1311" spans="17:178" ht="15" customHeight="1">
      <c r="Q1311" s="19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  <c r="FG1311" s="20"/>
      <c r="FH1311" s="20"/>
      <c r="FI1311" s="20"/>
      <c r="FJ1311" s="20"/>
      <c r="FK1311" s="20"/>
      <c r="FL1311" s="20"/>
      <c r="FM1311" s="20"/>
      <c r="FN1311" s="20"/>
      <c r="FO1311" s="20"/>
      <c r="FP1311" s="20"/>
      <c r="FQ1311" s="20"/>
      <c r="FR1311" s="20"/>
      <c r="FS1311" s="20"/>
      <c r="FT1311" s="20"/>
      <c r="FU1311" s="20"/>
      <c r="FV1311" s="20"/>
    </row>
    <row r="1312" spans="17:178" ht="15" customHeight="1">
      <c r="Q1312" s="19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  <c r="FG1312" s="20"/>
      <c r="FH1312" s="20"/>
      <c r="FI1312" s="20"/>
      <c r="FJ1312" s="20"/>
      <c r="FK1312" s="20"/>
      <c r="FL1312" s="20"/>
      <c r="FM1312" s="20"/>
      <c r="FN1312" s="20"/>
      <c r="FO1312" s="20"/>
      <c r="FP1312" s="20"/>
      <c r="FQ1312" s="20"/>
      <c r="FR1312" s="20"/>
      <c r="FS1312" s="20"/>
      <c r="FT1312" s="20"/>
      <c r="FU1312" s="20"/>
      <c r="FV1312" s="20"/>
    </row>
    <row r="1313" spans="17:178" ht="15" customHeight="1">
      <c r="Q1313" s="19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  <c r="FG1313" s="20"/>
      <c r="FH1313" s="20"/>
      <c r="FI1313" s="20"/>
      <c r="FJ1313" s="20"/>
      <c r="FK1313" s="20"/>
      <c r="FL1313" s="20"/>
      <c r="FM1313" s="20"/>
      <c r="FN1313" s="20"/>
      <c r="FO1313" s="20"/>
      <c r="FP1313" s="20"/>
      <c r="FQ1313" s="20"/>
      <c r="FR1313" s="20"/>
      <c r="FS1313" s="20"/>
      <c r="FT1313" s="20"/>
      <c r="FU1313" s="20"/>
      <c r="FV1313" s="20"/>
    </row>
    <row r="1314" spans="17:178" ht="15" customHeight="1">
      <c r="Q1314" s="19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  <c r="FG1314" s="20"/>
      <c r="FH1314" s="20"/>
      <c r="FI1314" s="20"/>
      <c r="FJ1314" s="20"/>
      <c r="FK1314" s="20"/>
      <c r="FL1314" s="20"/>
      <c r="FM1314" s="20"/>
      <c r="FN1314" s="20"/>
      <c r="FO1314" s="20"/>
      <c r="FP1314" s="20"/>
      <c r="FQ1314" s="20"/>
      <c r="FR1314" s="20"/>
      <c r="FS1314" s="20"/>
      <c r="FT1314" s="20"/>
      <c r="FU1314" s="20"/>
      <c r="FV1314" s="20"/>
    </row>
    <row r="1315" spans="17:178" ht="15" customHeight="1">
      <c r="Q1315" s="19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  <c r="FG1315" s="20"/>
      <c r="FH1315" s="20"/>
      <c r="FI1315" s="20"/>
      <c r="FJ1315" s="20"/>
      <c r="FK1315" s="20"/>
      <c r="FL1315" s="20"/>
      <c r="FM1315" s="20"/>
      <c r="FN1315" s="20"/>
      <c r="FO1315" s="20"/>
      <c r="FP1315" s="20"/>
      <c r="FQ1315" s="20"/>
      <c r="FR1315" s="20"/>
      <c r="FS1315" s="20"/>
      <c r="FT1315" s="20"/>
      <c r="FU1315" s="20"/>
      <c r="FV1315" s="20"/>
    </row>
    <row r="1316" spans="17:178" ht="15" customHeight="1">
      <c r="Q1316" s="19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  <c r="FG1316" s="20"/>
      <c r="FH1316" s="20"/>
      <c r="FI1316" s="20"/>
      <c r="FJ1316" s="20"/>
      <c r="FK1316" s="20"/>
      <c r="FL1316" s="20"/>
      <c r="FM1316" s="20"/>
      <c r="FN1316" s="20"/>
      <c r="FO1316" s="20"/>
      <c r="FP1316" s="20"/>
      <c r="FQ1316" s="20"/>
      <c r="FR1316" s="20"/>
      <c r="FS1316" s="20"/>
      <c r="FT1316" s="20"/>
      <c r="FU1316" s="20"/>
      <c r="FV1316" s="20"/>
    </row>
    <row r="1317" spans="17:178" ht="15" customHeight="1">
      <c r="Q1317" s="19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  <c r="FG1317" s="20"/>
      <c r="FH1317" s="20"/>
      <c r="FI1317" s="20"/>
      <c r="FJ1317" s="20"/>
      <c r="FK1317" s="20"/>
      <c r="FL1317" s="20"/>
      <c r="FM1317" s="20"/>
      <c r="FN1317" s="20"/>
      <c r="FO1317" s="20"/>
      <c r="FP1317" s="20"/>
      <c r="FQ1317" s="20"/>
      <c r="FR1317" s="20"/>
      <c r="FS1317" s="20"/>
      <c r="FT1317" s="20"/>
      <c r="FU1317" s="20"/>
      <c r="FV1317" s="20"/>
    </row>
    <row r="1318" spans="17:178" ht="15" customHeight="1">
      <c r="Q1318" s="19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  <c r="FI1318" s="20"/>
      <c r="FJ1318" s="20"/>
      <c r="FK1318" s="20"/>
      <c r="FL1318" s="20"/>
      <c r="FM1318" s="20"/>
      <c r="FN1318" s="20"/>
      <c r="FO1318" s="20"/>
      <c r="FP1318" s="20"/>
      <c r="FQ1318" s="20"/>
      <c r="FR1318" s="20"/>
      <c r="FS1318" s="20"/>
      <c r="FT1318" s="20"/>
      <c r="FU1318" s="20"/>
      <c r="FV1318" s="20"/>
    </row>
    <row r="1319" spans="17:178" ht="15" customHeight="1">
      <c r="Q1319" s="19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20"/>
      <c r="AS1319" s="20"/>
      <c r="AT1319" s="20"/>
      <c r="AU1319" s="20"/>
      <c r="AV1319" s="20"/>
      <c r="AW1319" s="20"/>
      <c r="AX1319" s="20"/>
      <c r="AY1319" s="20"/>
      <c r="AZ1319" s="20"/>
      <c r="BA1319" s="20"/>
      <c r="BB1319" s="20"/>
      <c r="BC1319" s="20"/>
      <c r="BD1319" s="20"/>
      <c r="BE1319" s="20"/>
      <c r="BF1319" s="20"/>
      <c r="BG1319" s="20"/>
      <c r="BH1319" s="20"/>
      <c r="BI1319" s="20"/>
      <c r="BJ1319" s="20"/>
      <c r="BK1319" s="20"/>
      <c r="BL1319" s="20"/>
      <c r="BM1319" s="20"/>
      <c r="BN1319" s="20"/>
      <c r="BO1319" s="20"/>
      <c r="BP1319" s="20"/>
      <c r="BQ1319" s="20"/>
      <c r="BR1319" s="20"/>
      <c r="BS1319" s="20"/>
      <c r="BT1319" s="20"/>
      <c r="BU1319" s="20"/>
      <c r="BV1319" s="20"/>
      <c r="BW1319" s="20"/>
      <c r="BX1319" s="20"/>
      <c r="BY1319" s="20"/>
      <c r="BZ1319" s="20"/>
      <c r="CA1319" s="20"/>
      <c r="CB1319" s="20"/>
      <c r="CC1319" s="20"/>
      <c r="CD1319" s="20"/>
      <c r="CE1319" s="20"/>
      <c r="CF1319" s="20"/>
      <c r="CG1319" s="20"/>
      <c r="CH1319" s="20"/>
      <c r="CI1319" s="20"/>
      <c r="CJ1319" s="20"/>
      <c r="CK1319" s="20"/>
      <c r="CL1319" s="20"/>
      <c r="CM1319" s="20"/>
      <c r="CN1319" s="20"/>
      <c r="CO1319" s="20"/>
      <c r="CP1319" s="20"/>
      <c r="CQ1319" s="20"/>
      <c r="CR1319" s="20"/>
      <c r="CS1319" s="20"/>
      <c r="CT1319" s="20"/>
      <c r="CU1319" s="20"/>
      <c r="CV1319" s="20"/>
      <c r="CW1319" s="20"/>
      <c r="CX1319" s="20"/>
      <c r="CY1319" s="20"/>
      <c r="CZ1319" s="20"/>
      <c r="DA1319" s="20"/>
      <c r="DB1319" s="20"/>
      <c r="DC1319" s="20"/>
      <c r="DD1319" s="20"/>
      <c r="DE1319" s="20"/>
      <c r="DF1319" s="20"/>
      <c r="DG1319" s="20"/>
      <c r="DH1319" s="20"/>
      <c r="DI1319" s="20"/>
      <c r="DJ1319" s="20"/>
      <c r="DK1319" s="20"/>
      <c r="DL1319" s="20"/>
      <c r="DM1319" s="20"/>
      <c r="DN1319" s="20"/>
      <c r="DO1319" s="20"/>
      <c r="DP1319" s="20"/>
      <c r="DQ1319" s="20"/>
      <c r="DR1319" s="20"/>
      <c r="DS1319" s="20"/>
      <c r="DT1319" s="20"/>
      <c r="DU1319" s="20"/>
      <c r="DV1319" s="20"/>
      <c r="DW1319" s="20"/>
      <c r="DX1319" s="20"/>
      <c r="DY1319" s="20"/>
      <c r="DZ1319" s="20"/>
      <c r="EA1319" s="20"/>
      <c r="EB1319" s="20"/>
      <c r="EC1319" s="20"/>
      <c r="ED1319" s="20"/>
      <c r="EE1319" s="20"/>
      <c r="EF1319" s="20"/>
      <c r="EG1319" s="20"/>
      <c r="EH1319" s="20"/>
      <c r="EI1319" s="20"/>
      <c r="EJ1319" s="20"/>
      <c r="EK1319" s="20"/>
      <c r="EL1319" s="20"/>
      <c r="EM1319" s="20"/>
      <c r="EN1319" s="20"/>
      <c r="EO1319" s="20"/>
      <c r="EP1319" s="20"/>
      <c r="EQ1319" s="20"/>
      <c r="ER1319" s="20"/>
      <c r="ES1319" s="20"/>
      <c r="ET1319" s="20"/>
      <c r="EU1319" s="20"/>
      <c r="EV1319" s="20"/>
      <c r="EW1319" s="20"/>
      <c r="EX1319" s="20"/>
      <c r="EY1319" s="20"/>
      <c r="EZ1319" s="20"/>
      <c r="FA1319" s="20"/>
      <c r="FB1319" s="20"/>
      <c r="FC1319" s="20"/>
      <c r="FD1319" s="20"/>
      <c r="FE1319" s="20"/>
      <c r="FF1319" s="20"/>
      <c r="FG1319" s="20"/>
      <c r="FH1319" s="20"/>
      <c r="FI1319" s="20"/>
      <c r="FJ1319" s="20"/>
      <c r="FK1319" s="20"/>
      <c r="FL1319" s="20"/>
      <c r="FM1319" s="20"/>
      <c r="FN1319" s="20"/>
      <c r="FO1319" s="20"/>
      <c r="FP1319" s="20"/>
      <c r="FQ1319" s="20"/>
      <c r="FR1319" s="20"/>
      <c r="FS1319" s="20"/>
      <c r="FT1319" s="20"/>
      <c r="FU1319" s="20"/>
      <c r="FV1319" s="20"/>
    </row>
    <row r="1320" spans="17:178" ht="15" customHeight="1">
      <c r="Q1320" s="19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  <c r="FG1320" s="20"/>
      <c r="FH1320" s="20"/>
      <c r="FI1320" s="20"/>
      <c r="FJ1320" s="20"/>
      <c r="FK1320" s="20"/>
      <c r="FL1320" s="20"/>
      <c r="FM1320" s="20"/>
      <c r="FN1320" s="20"/>
      <c r="FO1320" s="20"/>
      <c r="FP1320" s="20"/>
      <c r="FQ1320" s="20"/>
      <c r="FR1320" s="20"/>
      <c r="FS1320" s="20"/>
      <c r="FT1320" s="20"/>
      <c r="FU1320" s="20"/>
      <c r="FV1320" s="20"/>
    </row>
    <row r="1321" spans="17:178" ht="15" customHeight="1">
      <c r="Q1321" s="19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  <c r="FG1321" s="20"/>
      <c r="FH1321" s="20"/>
      <c r="FI1321" s="20"/>
      <c r="FJ1321" s="20"/>
      <c r="FK1321" s="20"/>
      <c r="FL1321" s="20"/>
      <c r="FM1321" s="20"/>
      <c r="FN1321" s="20"/>
      <c r="FO1321" s="20"/>
      <c r="FP1321" s="20"/>
      <c r="FQ1321" s="20"/>
      <c r="FR1321" s="20"/>
      <c r="FS1321" s="20"/>
      <c r="FT1321" s="20"/>
      <c r="FU1321" s="20"/>
      <c r="FV1321" s="20"/>
    </row>
    <row r="1322" spans="17:178" ht="15" customHeight="1">
      <c r="Q1322" s="19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  <c r="FG1322" s="20"/>
      <c r="FH1322" s="20"/>
      <c r="FI1322" s="20"/>
      <c r="FJ1322" s="20"/>
      <c r="FK1322" s="20"/>
      <c r="FL1322" s="20"/>
      <c r="FM1322" s="20"/>
      <c r="FN1322" s="20"/>
      <c r="FO1322" s="20"/>
      <c r="FP1322" s="20"/>
      <c r="FQ1322" s="20"/>
      <c r="FR1322" s="20"/>
      <c r="FS1322" s="20"/>
      <c r="FT1322" s="20"/>
      <c r="FU1322" s="20"/>
      <c r="FV1322" s="20"/>
    </row>
    <row r="1323" spans="17:178" ht="15" customHeight="1">
      <c r="Q1323" s="19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  <c r="FG1323" s="20"/>
      <c r="FH1323" s="20"/>
      <c r="FI1323" s="20"/>
      <c r="FJ1323" s="20"/>
      <c r="FK1323" s="20"/>
      <c r="FL1323" s="20"/>
      <c r="FM1323" s="20"/>
      <c r="FN1323" s="20"/>
      <c r="FO1323" s="20"/>
      <c r="FP1323" s="20"/>
      <c r="FQ1323" s="20"/>
      <c r="FR1323" s="20"/>
      <c r="FS1323" s="20"/>
      <c r="FT1323" s="20"/>
      <c r="FU1323" s="20"/>
      <c r="FV1323" s="20"/>
    </row>
    <row r="1324" spans="17:178" ht="15" customHeight="1">
      <c r="Q1324" s="19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  <c r="FG1324" s="20"/>
      <c r="FH1324" s="20"/>
      <c r="FI1324" s="20"/>
      <c r="FJ1324" s="20"/>
      <c r="FK1324" s="20"/>
      <c r="FL1324" s="20"/>
      <c r="FM1324" s="20"/>
      <c r="FN1324" s="20"/>
      <c r="FO1324" s="20"/>
      <c r="FP1324" s="20"/>
      <c r="FQ1324" s="20"/>
      <c r="FR1324" s="20"/>
      <c r="FS1324" s="20"/>
      <c r="FT1324" s="20"/>
      <c r="FU1324" s="20"/>
      <c r="FV1324" s="20"/>
    </row>
    <row r="1325" spans="17:178" ht="15" customHeight="1">
      <c r="Q1325" s="19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  <c r="FG1325" s="20"/>
      <c r="FH1325" s="20"/>
      <c r="FI1325" s="20"/>
      <c r="FJ1325" s="20"/>
      <c r="FK1325" s="20"/>
      <c r="FL1325" s="20"/>
      <c r="FM1325" s="20"/>
      <c r="FN1325" s="20"/>
      <c r="FO1325" s="20"/>
      <c r="FP1325" s="20"/>
      <c r="FQ1325" s="20"/>
      <c r="FR1325" s="20"/>
      <c r="FS1325" s="20"/>
      <c r="FT1325" s="20"/>
      <c r="FU1325" s="20"/>
      <c r="FV1325" s="20"/>
    </row>
    <row r="1326" spans="17:178" ht="15" customHeight="1">
      <c r="Q1326" s="19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  <c r="FG1326" s="20"/>
      <c r="FH1326" s="20"/>
      <c r="FI1326" s="20"/>
      <c r="FJ1326" s="20"/>
      <c r="FK1326" s="20"/>
      <c r="FL1326" s="20"/>
      <c r="FM1326" s="20"/>
      <c r="FN1326" s="20"/>
      <c r="FO1326" s="20"/>
      <c r="FP1326" s="20"/>
      <c r="FQ1326" s="20"/>
      <c r="FR1326" s="20"/>
      <c r="FS1326" s="20"/>
      <c r="FT1326" s="20"/>
      <c r="FU1326" s="20"/>
      <c r="FV1326" s="20"/>
    </row>
    <row r="1327" spans="17:178" ht="15" customHeight="1">
      <c r="Q1327" s="19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  <c r="FG1327" s="20"/>
      <c r="FH1327" s="20"/>
      <c r="FI1327" s="20"/>
      <c r="FJ1327" s="20"/>
      <c r="FK1327" s="20"/>
      <c r="FL1327" s="20"/>
      <c r="FM1327" s="20"/>
      <c r="FN1327" s="20"/>
      <c r="FO1327" s="20"/>
      <c r="FP1327" s="20"/>
      <c r="FQ1327" s="20"/>
      <c r="FR1327" s="20"/>
      <c r="FS1327" s="20"/>
      <c r="FT1327" s="20"/>
      <c r="FU1327" s="20"/>
      <c r="FV1327" s="20"/>
    </row>
    <row r="1328" spans="17:178" ht="15" customHeight="1">
      <c r="Q1328" s="19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  <c r="FI1328" s="20"/>
      <c r="FJ1328" s="20"/>
      <c r="FK1328" s="20"/>
      <c r="FL1328" s="20"/>
      <c r="FM1328" s="20"/>
      <c r="FN1328" s="20"/>
      <c r="FO1328" s="20"/>
      <c r="FP1328" s="20"/>
      <c r="FQ1328" s="20"/>
      <c r="FR1328" s="20"/>
      <c r="FS1328" s="20"/>
      <c r="FT1328" s="20"/>
      <c r="FU1328" s="20"/>
      <c r="FV1328" s="20"/>
    </row>
    <row r="1329" spans="17:178" ht="15" customHeight="1">
      <c r="Q1329" s="19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  <c r="FG1329" s="20"/>
      <c r="FH1329" s="20"/>
      <c r="FI1329" s="20"/>
      <c r="FJ1329" s="20"/>
      <c r="FK1329" s="20"/>
      <c r="FL1329" s="20"/>
      <c r="FM1329" s="20"/>
      <c r="FN1329" s="20"/>
      <c r="FO1329" s="20"/>
      <c r="FP1329" s="20"/>
      <c r="FQ1329" s="20"/>
      <c r="FR1329" s="20"/>
      <c r="FS1329" s="20"/>
      <c r="FT1329" s="20"/>
      <c r="FU1329" s="20"/>
      <c r="FV1329" s="20"/>
    </row>
    <row r="1330" spans="17:178" ht="15" customHeight="1">
      <c r="Q1330" s="19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  <c r="FG1330" s="20"/>
      <c r="FH1330" s="20"/>
      <c r="FI1330" s="20"/>
      <c r="FJ1330" s="20"/>
      <c r="FK1330" s="20"/>
      <c r="FL1330" s="20"/>
      <c r="FM1330" s="20"/>
      <c r="FN1330" s="20"/>
      <c r="FO1330" s="20"/>
      <c r="FP1330" s="20"/>
      <c r="FQ1330" s="20"/>
      <c r="FR1330" s="20"/>
      <c r="FS1330" s="20"/>
      <c r="FT1330" s="20"/>
      <c r="FU1330" s="20"/>
      <c r="FV1330" s="20"/>
    </row>
    <row r="1331" spans="17:178" ht="15" customHeight="1">
      <c r="Q1331" s="19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  <c r="FG1331" s="20"/>
      <c r="FH1331" s="20"/>
      <c r="FI1331" s="20"/>
      <c r="FJ1331" s="20"/>
      <c r="FK1331" s="20"/>
      <c r="FL1331" s="20"/>
      <c r="FM1331" s="20"/>
      <c r="FN1331" s="20"/>
      <c r="FO1331" s="20"/>
      <c r="FP1331" s="20"/>
      <c r="FQ1331" s="20"/>
      <c r="FR1331" s="20"/>
      <c r="FS1331" s="20"/>
      <c r="FT1331" s="20"/>
      <c r="FU1331" s="20"/>
      <c r="FV1331" s="20"/>
    </row>
    <row r="1332" spans="17:178" ht="15" customHeight="1">
      <c r="Q1332" s="19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  <c r="FG1332" s="20"/>
      <c r="FH1332" s="20"/>
      <c r="FI1332" s="20"/>
      <c r="FJ1332" s="20"/>
      <c r="FK1332" s="20"/>
      <c r="FL1332" s="20"/>
      <c r="FM1332" s="20"/>
      <c r="FN1332" s="20"/>
      <c r="FO1332" s="20"/>
      <c r="FP1332" s="20"/>
      <c r="FQ1332" s="20"/>
      <c r="FR1332" s="20"/>
      <c r="FS1332" s="20"/>
      <c r="FT1332" s="20"/>
      <c r="FU1332" s="20"/>
      <c r="FV1332" s="20"/>
    </row>
    <row r="1333" spans="17:178" ht="15" customHeight="1">
      <c r="Q1333" s="19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  <c r="FG1333" s="20"/>
      <c r="FH1333" s="20"/>
      <c r="FI1333" s="20"/>
      <c r="FJ1333" s="20"/>
      <c r="FK1333" s="20"/>
      <c r="FL1333" s="20"/>
      <c r="FM1333" s="20"/>
      <c r="FN1333" s="20"/>
      <c r="FO1333" s="20"/>
      <c r="FP1333" s="20"/>
      <c r="FQ1333" s="20"/>
      <c r="FR1333" s="20"/>
      <c r="FS1333" s="20"/>
      <c r="FT1333" s="20"/>
      <c r="FU1333" s="20"/>
      <c r="FV1333" s="20"/>
    </row>
    <row r="1334" spans="17:178" ht="15" customHeight="1">
      <c r="Q1334" s="19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  <c r="FG1334" s="20"/>
      <c r="FH1334" s="20"/>
      <c r="FI1334" s="20"/>
      <c r="FJ1334" s="20"/>
      <c r="FK1334" s="20"/>
      <c r="FL1334" s="20"/>
      <c r="FM1334" s="20"/>
      <c r="FN1334" s="20"/>
      <c r="FO1334" s="20"/>
      <c r="FP1334" s="20"/>
      <c r="FQ1334" s="20"/>
      <c r="FR1334" s="20"/>
      <c r="FS1334" s="20"/>
      <c r="FT1334" s="20"/>
      <c r="FU1334" s="20"/>
      <c r="FV1334" s="20"/>
    </row>
    <row r="1335" spans="17:178" ht="15" customHeight="1">
      <c r="Q1335" s="19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  <c r="FG1335" s="20"/>
      <c r="FH1335" s="20"/>
      <c r="FI1335" s="20"/>
      <c r="FJ1335" s="20"/>
      <c r="FK1335" s="20"/>
      <c r="FL1335" s="20"/>
      <c r="FM1335" s="20"/>
      <c r="FN1335" s="20"/>
      <c r="FO1335" s="20"/>
      <c r="FP1335" s="20"/>
      <c r="FQ1335" s="20"/>
      <c r="FR1335" s="20"/>
      <c r="FS1335" s="20"/>
      <c r="FT1335" s="20"/>
      <c r="FU1335" s="20"/>
      <c r="FV1335" s="20"/>
    </row>
    <row r="1336" spans="17:178" ht="15" customHeight="1">
      <c r="Q1336" s="19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  <c r="FG1336" s="20"/>
      <c r="FH1336" s="20"/>
      <c r="FI1336" s="20"/>
      <c r="FJ1336" s="20"/>
      <c r="FK1336" s="20"/>
      <c r="FL1336" s="20"/>
      <c r="FM1336" s="20"/>
      <c r="FN1336" s="20"/>
      <c r="FO1336" s="20"/>
      <c r="FP1336" s="20"/>
      <c r="FQ1336" s="20"/>
      <c r="FR1336" s="20"/>
      <c r="FS1336" s="20"/>
      <c r="FT1336" s="20"/>
      <c r="FU1336" s="20"/>
      <c r="FV1336" s="20"/>
    </row>
    <row r="1337" spans="17:178" ht="15" customHeight="1">
      <c r="Q1337" s="19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  <c r="FG1337" s="20"/>
      <c r="FH1337" s="20"/>
      <c r="FI1337" s="20"/>
      <c r="FJ1337" s="20"/>
      <c r="FK1337" s="20"/>
      <c r="FL1337" s="20"/>
      <c r="FM1337" s="20"/>
      <c r="FN1337" s="20"/>
      <c r="FO1337" s="20"/>
      <c r="FP1337" s="20"/>
      <c r="FQ1337" s="20"/>
      <c r="FR1337" s="20"/>
      <c r="FS1337" s="20"/>
      <c r="FT1337" s="20"/>
      <c r="FU1337" s="20"/>
      <c r="FV1337" s="20"/>
    </row>
    <row r="1338" spans="17:178" ht="15" customHeight="1">
      <c r="Q1338" s="19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  <c r="FG1338" s="20"/>
      <c r="FH1338" s="20"/>
      <c r="FI1338" s="20"/>
      <c r="FJ1338" s="20"/>
      <c r="FK1338" s="20"/>
      <c r="FL1338" s="20"/>
      <c r="FM1338" s="20"/>
      <c r="FN1338" s="20"/>
      <c r="FO1338" s="20"/>
      <c r="FP1338" s="20"/>
      <c r="FQ1338" s="20"/>
      <c r="FR1338" s="20"/>
      <c r="FS1338" s="20"/>
      <c r="FT1338" s="20"/>
      <c r="FU1338" s="20"/>
      <c r="FV1338" s="20"/>
    </row>
    <row r="1339" spans="17:178" ht="15" customHeight="1">
      <c r="Q1339" s="19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  <c r="FG1339" s="20"/>
      <c r="FH1339" s="20"/>
      <c r="FI1339" s="20"/>
      <c r="FJ1339" s="20"/>
      <c r="FK1339" s="20"/>
      <c r="FL1339" s="20"/>
      <c r="FM1339" s="20"/>
      <c r="FN1339" s="20"/>
      <c r="FO1339" s="20"/>
      <c r="FP1339" s="20"/>
      <c r="FQ1339" s="20"/>
      <c r="FR1339" s="20"/>
      <c r="FS1339" s="20"/>
      <c r="FT1339" s="20"/>
      <c r="FU1339" s="20"/>
      <c r="FV1339" s="20"/>
    </row>
    <row r="1340" spans="17:178" ht="15" customHeight="1">
      <c r="Q1340" s="19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  <c r="FG1340" s="20"/>
      <c r="FH1340" s="20"/>
      <c r="FI1340" s="20"/>
      <c r="FJ1340" s="20"/>
      <c r="FK1340" s="20"/>
      <c r="FL1340" s="20"/>
      <c r="FM1340" s="20"/>
      <c r="FN1340" s="20"/>
      <c r="FO1340" s="20"/>
      <c r="FP1340" s="20"/>
      <c r="FQ1340" s="20"/>
      <c r="FR1340" s="20"/>
      <c r="FS1340" s="20"/>
      <c r="FT1340" s="20"/>
      <c r="FU1340" s="20"/>
      <c r="FV1340" s="20"/>
    </row>
    <row r="1341" spans="17:178" ht="15" customHeight="1">
      <c r="Q1341" s="19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  <c r="FG1341" s="20"/>
      <c r="FH1341" s="20"/>
      <c r="FI1341" s="20"/>
      <c r="FJ1341" s="20"/>
      <c r="FK1341" s="20"/>
      <c r="FL1341" s="20"/>
      <c r="FM1341" s="20"/>
      <c r="FN1341" s="20"/>
      <c r="FO1341" s="20"/>
      <c r="FP1341" s="20"/>
      <c r="FQ1341" s="20"/>
      <c r="FR1341" s="20"/>
      <c r="FS1341" s="20"/>
      <c r="FT1341" s="20"/>
      <c r="FU1341" s="20"/>
      <c r="FV1341" s="20"/>
    </row>
    <row r="1342" spans="17:178" ht="15" customHeight="1">
      <c r="Q1342" s="19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  <c r="FG1342" s="20"/>
      <c r="FH1342" s="20"/>
      <c r="FI1342" s="20"/>
      <c r="FJ1342" s="20"/>
      <c r="FK1342" s="20"/>
      <c r="FL1342" s="20"/>
      <c r="FM1342" s="20"/>
      <c r="FN1342" s="20"/>
      <c r="FO1342" s="20"/>
      <c r="FP1342" s="20"/>
      <c r="FQ1342" s="20"/>
      <c r="FR1342" s="20"/>
      <c r="FS1342" s="20"/>
      <c r="FT1342" s="20"/>
      <c r="FU1342" s="20"/>
      <c r="FV1342" s="20"/>
    </row>
    <row r="1343" spans="17:178" ht="15" customHeight="1">
      <c r="Q1343" s="19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20"/>
      <c r="AS1343" s="20"/>
      <c r="AT1343" s="20"/>
      <c r="AU1343" s="20"/>
      <c r="AV1343" s="20"/>
      <c r="AW1343" s="20"/>
      <c r="AX1343" s="20"/>
      <c r="AY1343" s="20"/>
      <c r="AZ1343" s="20"/>
      <c r="BA1343" s="20"/>
      <c r="BB1343" s="20"/>
      <c r="BC1343" s="20"/>
      <c r="BD1343" s="20"/>
      <c r="BE1343" s="20"/>
      <c r="BF1343" s="20"/>
      <c r="BG1343" s="20"/>
      <c r="BH1343" s="20"/>
      <c r="BI1343" s="20"/>
      <c r="BJ1343" s="20"/>
      <c r="BK1343" s="20"/>
      <c r="BL1343" s="20"/>
      <c r="BM1343" s="20"/>
      <c r="BN1343" s="20"/>
      <c r="BO1343" s="20"/>
      <c r="BP1343" s="20"/>
      <c r="BQ1343" s="20"/>
      <c r="BR1343" s="20"/>
      <c r="BS1343" s="20"/>
      <c r="BT1343" s="20"/>
      <c r="BU1343" s="20"/>
      <c r="BV1343" s="20"/>
      <c r="BW1343" s="20"/>
      <c r="BX1343" s="20"/>
      <c r="BY1343" s="20"/>
      <c r="BZ1343" s="20"/>
      <c r="CA1343" s="20"/>
      <c r="CB1343" s="20"/>
      <c r="CC1343" s="20"/>
      <c r="CD1343" s="20"/>
      <c r="CE1343" s="20"/>
      <c r="CF1343" s="20"/>
      <c r="CG1343" s="20"/>
      <c r="CH1343" s="20"/>
      <c r="CI1343" s="20"/>
      <c r="CJ1343" s="20"/>
      <c r="CK1343" s="20"/>
      <c r="CL1343" s="20"/>
      <c r="CM1343" s="20"/>
      <c r="CN1343" s="20"/>
      <c r="CO1343" s="20"/>
      <c r="CP1343" s="20"/>
      <c r="CQ1343" s="20"/>
      <c r="CR1343" s="20"/>
      <c r="CS1343" s="20"/>
      <c r="CT1343" s="20"/>
      <c r="CU1343" s="20"/>
      <c r="CV1343" s="20"/>
      <c r="CW1343" s="20"/>
      <c r="CX1343" s="20"/>
      <c r="CY1343" s="20"/>
      <c r="CZ1343" s="20"/>
      <c r="DA1343" s="20"/>
      <c r="DB1343" s="20"/>
      <c r="DC1343" s="20"/>
      <c r="DD1343" s="20"/>
      <c r="DE1343" s="20"/>
      <c r="DF1343" s="20"/>
      <c r="DG1343" s="20"/>
      <c r="DH1343" s="20"/>
      <c r="DI1343" s="20"/>
      <c r="DJ1343" s="20"/>
      <c r="DK1343" s="20"/>
      <c r="DL1343" s="20"/>
      <c r="DM1343" s="20"/>
      <c r="DN1343" s="20"/>
      <c r="DO1343" s="20"/>
      <c r="DP1343" s="20"/>
      <c r="DQ1343" s="20"/>
      <c r="DR1343" s="20"/>
      <c r="DS1343" s="20"/>
      <c r="DT1343" s="20"/>
      <c r="DU1343" s="20"/>
      <c r="DV1343" s="20"/>
      <c r="DW1343" s="20"/>
      <c r="DX1343" s="20"/>
      <c r="DY1343" s="20"/>
      <c r="DZ1343" s="20"/>
      <c r="EA1343" s="20"/>
      <c r="EB1343" s="20"/>
      <c r="EC1343" s="20"/>
      <c r="ED1343" s="20"/>
      <c r="EE1343" s="20"/>
      <c r="EF1343" s="20"/>
      <c r="EG1343" s="20"/>
      <c r="EH1343" s="20"/>
      <c r="EI1343" s="20"/>
      <c r="EJ1343" s="20"/>
      <c r="EK1343" s="20"/>
      <c r="EL1343" s="20"/>
      <c r="EM1343" s="20"/>
      <c r="EN1343" s="20"/>
      <c r="EO1343" s="20"/>
      <c r="EP1343" s="20"/>
      <c r="EQ1343" s="20"/>
      <c r="ER1343" s="20"/>
      <c r="ES1343" s="20"/>
      <c r="ET1343" s="20"/>
      <c r="EU1343" s="20"/>
      <c r="EV1343" s="20"/>
      <c r="EW1343" s="20"/>
      <c r="EX1343" s="20"/>
      <c r="EY1343" s="20"/>
      <c r="EZ1343" s="20"/>
      <c r="FA1343" s="20"/>
      <c r="FB1343" s="20"/>
      <c r="FC1343" s="20"/>
      <c r="FD1343" s="20"/>
      <c r="FE1343" s="20"/>
      <c r="FF1343" s="20"/>
      <c r="FG1343" s="20"/>
      <c r="FH1343" s="20"/>
      <c r="FI1343" s="20"/>
      <c r="FJ1343" s="20"/>
      <c r="FK1343" s="20"/>
      <c r="FL1343" s="20"/>
      <c r="FM1343" s="20"/>
      <c r="FN1343" s="20"/>
      <c r="FO1343" s="20"/>
      <c r="FP1343" s="20"/>
      <c r="FQ1343" s="20"/>
      <c r="FR1343" s="20"/>
      <c r="FS1343" s="20"/>
      <c r="FT1343" s="20"/>
      <c r="FU1343" s="20"/>
      <c r="FV1343" s="20"/>
    </row>
    <row r="1344" spans="17:178" ht="15" customHeight="1">
      <c r="Q1344" s="19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  <c r="FG1344" s="20"/>
      <c r="FH1344" s="20"/>
      <c r="FI1344" s="20"/>
      <c r="FJ1344" s="20"/>
      <c r="FK1344" s="20"/>
      <c r="FL1344" s="20"/>
      <c r="FM1344" s="20"/>
      <c r="FN1344" s="20"/>
      <c r="FO1344" s="20"/>
      <c r="FP1344" s="20"/>
      <c r="FQ1344" s="20"/>
      <c r="FR1344" s="20"/>
      <c r="FS1344" s="20"/>
      <c r="FT1344" s="20"/>
      <c r="FU1344" s="20"/>
      <c r="FV1344" s="20"/>
    </row>
    <row r="1345" spans="17:178" ht="15" customHeight="1">
      <c r="Q1345" s="19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  <c r="FG1345" s="20"/>
      <c r="FH1345" s="20"/>
      <c r="FI1345" s="20"/>
      <c r="FJ1345" s="20"/>
      <c r="FK1345" s="20"/>
      <c r="FL1345" s="20"/>
      <c r="FM1345" s="20"/>
      <c r="FN1345" s="20"/>
      <c r="FO1345" s="20"/>
      <c r="FP1345" s="20"/>
      <c r="FQ1345" s="20"/>
      <c r="FR1345" s="20"/>
      <c r="FS1345" s="20"/>
      <c r="FT1345" s="20"/>
      <c r="FU1345" s="20"/>
      <c r="FV1345" s="20"/>
    </row>
    <row r="1346" spans="17:178" ht="15" customHeight="1">
      <c r="Q1346" s="19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  <c r="FG1346" s="20"/>
      <c r="FH1346" s="20"/>
      <c r="FI1346" s="20"/>
      <c r="FJ1346" s="20"/>
      <c r="FK1346" s="20"/>
      <c r="FL1346" s="20"/>
      <c r="FM1346" s="20"/>
      <c r="FN1346" s="20"/>
      <c r="FO1346" s="20"/>
      <c r="FP1346" s="20"/>
      <c r="FQ1346" s="20"/>
      <c r="FR1346" s="20"/>
      <c r="FS1346" s="20"/>
      <c r="FT1346" s="20"/>
      <c r="FU1346" s="20"/>
      <c r="FV1346" s="20"/>
    </row>
    <row r="1347" spans="17:178" ht="15" customHeight="1">
      <c r="Q1347" s="19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  <c r="FG1347" s="20"/>
      <c r="FH1347" s="20"/>
      <c r="FI1347" s="20"/>
      <c r="FJ1347" s="20"/>
      <c r="FK1347" s="20"/>
      <c r="FL1347" s="20"/>
      <c r="FM1347" s="20"/>
      <c r="FN1347" s="20"/>
      <c r="FO1347" s="20"/>
      <c r="FP1347" s="20"/>
      <c r="FQ1347" s="20"/>
      <c r="FR1347" s="20"/>
      <c r="FS1347" s="20"/>
      <c r="FT1347" s="20"/>
      <c r="FU1347" s="20"/>
      <c r="FV1347" s="20"/>
    </row>
    <row r="1348" spans="17:178" ht="15" customHeight="1">
      <c r="Q1348" s="19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  <c r="FG1348" s="20"/>
      <c r="FH1348" s="20"/>
      <c r="FI1348" s="20"/>
      <c r="FJ1348" s="20"/>
      <c r="FK1348" s="20"/>
      <c r="FL1348" s="20"/>
      <c r="FM1348" s="20"/>
      <c r="FN1348" s="20"/>
      <c r="FO1348" s="20"/>
      <c r="FP1348" s="20"/>
      <c r="FQ1348" s="20"/>
      <c r="FR1348" s="20"/>
      <c r="FS1348" s="20"/>
      <c r="FT1348" s="20"/>
      <c r="FU1348" s="20"/>
      <c r="FV1348" s="20"/>
    </row>
    <row r="1349" spans="17:178" ht="15" customHeight="1">
      <c r="Q1349" s="19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  <c r="FG1349" s="20"/>
      <c r="FH1349" s="20"/>
      <c r="FI1349" s="20"/>
      <c r="FJ1349" s="20"/>
      <c r="FK1349" s="20"/>
      <c r="FL1349" s="20"/>
      <c r="FM1349" s="20"/>
      <c r="FN1349" s="20"/>
      <c r="FO1349" s="20"/>
      <c r="FP1349" s="20"/>
      <c r="FQ1349" s="20"/>
      <c r="FR1349" s="20"/>
      <c r="FS1349" s="20"/>
      <c r="FT1349" s="20"/>
      <c r="FU1349" s="20"/>
      <c r="FV1349" s="20"/>
    </row>
    <row r="1350" spans="17:178" ht="15" customHeight="1">
      <c r="Q1350" s="19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  <c r="FG1350" s="20"/>
      <c r="FH1350" s="20"/>
      <c r="FI1350" s="20"/>
      <c r="FJ1350" s="20"/>
      <c r="FK1350" s="20"/>
      <c r="FL1350" s="20"/>
      <c r="FM1350" s="20"/>
      <c r="FN1350" s="20"/>
      <c r="FO1350" s="20"/>
      <c r="FP1350" s="20"/>
      <c r="FQ1350" s="20"/>
      <c r="FR1350" s="20"/>
      <c r="FS1350" s="20"/>
      <c r="FT1350" s="20"/>
      <c r="FU1350" s="20"/>
      <c r="FV1350" s="20"/>
    </row>
    <row r="1351" spans="17:178" ht="15" customHeight="1">
      <c r="Q1351" s="19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/>
      <c r="AS1351" s="20"/>
      <c r="AT1351" s="20"/>
      <c r="AU1351" s="20"/>
      <c r="AV1351" s="20"/>
      <c r="AW1351" s="20"/>
      <c r="AX1351" s="20"/>
      <c r="AY1351" s="20"/>
      <c r="AZ1351" s="20"/>
      <c r="BA1351" s="20"/>
      <c r="BB1351" s="20"/>
      <c r="BC1351" s="20"/>
      <c r="BD1351" s="20"/>
      <c r="BE1351" s="20"/>
      <c r="BF1351" s="20"/>
      <c r="BG1351" s="20"/>
      <c r="BH1351" s="20"/>
      <c r="BI1351" s="20"/>
      <c r="BJ1351" s="20"/>
      <c r="BK1351" s="20"/>
      <c r="BL1351" s="20"/>
      <c r="BM1351" s="20"/>
      <c r="BN1351" s="20"/>
      <c r="BO1351" s="20"/>
      <c r="BP1351" s="20"/>
      <c r="BQ1351" s="20"/>
      <c r="BR1351" s="20"/>
      <c r="BS1351" s="20"/>
      <c r="BT1351" s="20"/>
      <c r="BU1351" s="20"/>
      <c r="BV1351" s="20"/>
      <c r="BW1351" s="20"/>
      <c r="BX1351" s="20"/>
      <c r="BY1351" s="20"/>
      <c r="BZ1351" s="20"/>
      <c r="CA1351" s="20"/>
      <c r="CB1351" s="20"/>
      <c r="CC1351" s="20"/>
      <c r="CD1351" s="20"/>
      <c r="CE1351" s="20"/>
      <c r="CF1351" s="20"/>
      <c r="CG1351" s="20"/>
      <c r="CH1351" s="20"/>
      <c r="CI1351" s="20"/>
      <c r="CJ1351" s="20"/>
      <c r="CK1351" s="20"/>
      <c r="CL1351" s="20"/>
      <c r="CM1351" s="20"/>
      <c r="CN1351" s="20"/>
      <c r="CO1351" s="20"/>
      <c r="CP1351" s="20"/>
      <c r="CQ1351" s="20"/>
      <c r="CR1351" s="20"/>
      <c r="CS1351" s="20"/>
      <c r="CT1351" s="20"/>
      <c r="CU1351" s="20"/>
      <c r="CV1351" s="20"/>
      <c r="CW1351" s="20"/>
      <c r="CX1351" s="20"/>
      <c r="CY1351" s="20"/>
      <c r="CZ1351" s="20"/>
      <c r="DA1351" s="20"/>
      <c r="DB1351" s="20"/>
      <c r="DC1351" s="20"/>
      <c r="DD1351" s="20"/>
      <c r="DE1351" s="20"/>
      <c r="DF1351" s="20"/>
      <c r="DG1351" s="20"/>
      <c r="DH1351" s="20"/>
      <c r="DI1351" s="20"/>
      <c r="DJ1351" s="20"/>
      <c r="DK1351" s="20"/>
      <c r="DL1351" s="20"/>
      <c r="DM1351" s="20"/>
      <c r="DN1351" s="20"/>
      <c r="DO1351" s="20"/>
      <c r="DP1351" s="20"/>
      <c r="DQ1351" s="20"/>
      <c r="DR1351" s="20"/>
      <c r="DS1351" s="20"/>
      <c r="DT1351" s="20"/>
      <c r="DU1351" s="20"/>
      <c r="DV1351" s="20"/>
      <c r="DW1351" s="20"/>
      <c r="DX1351" s="20"/>
      <c r="DY1351" s="20"/>
      <c r="DZ1351" s="20"/>
      <c r="EA1351" s="20"/>
      <c r="EB1351" s="20"/>
      <c r="EC1351" s="20"/>
      <c r="ED1351" s="20"/>
      <c r="EE1351" s="20"/>
      <c r="EF1351" s="20"/>
      <c r="EG1351" s="20"/>
      <c r="EH1351" s="20"/>
      <c r="EI1351" s="20"/>
      <c r="EJ1351" s="20"/>
      <c r="EK1351" s="20"/>
      <c r="EL1351" s="20"/>
      <c r="EM1351" s="20"/>
      <c r="EN1351" s="20"/>
      <c r="EO1351" s="20"/>
      <c r="EP1351" s="20"/>
      <c r="EQ1351" s="20"/>
      <c r="ER1351" s="20"/>
      <c r="ES1351" s="20"/>
      <c r="ET1351" s="20"/>
      <c r="EU1351" s="20"/>
      <c r="EV1351" s="20"/>
      <c r="EW1351" s="20"/>
      <c r="EX1351" s="20"/>
      <c r="EY1351" s="20"/>
      <c r="EZ1351" s="20"/>
      <c r="FA1351" s="20"/>
      <c r="FB1351" s="20"/>
      <c r="FC1351" s="20"/>
      <c r="FD1351" s="20"/>
      <c r="FE1351" s="20"/>
      <c r="FF1351" s="20"/>
      <c r="FG1351" s="20"/>
      <c r="FH1351" s="20"/>
      <c r="FI1351" s="20"/>
      <c r="FJ1351" s="20"/>
      <c r="FK1351" s="20"/>
      <c r="FL1351" s="20"/>
      <c r="FM1351" s="20"/>
      <c r="FN1351" s="20"/>
      <c r="FO1351" s="20"/>
      <c r="FP1351" s="20"/>
      <c r="FQ1351" s="20"/>
      <c r="FR1351" s="20"/>
      <c r="FS1351" s="20"/>
      <c r="FT1351" s="20"/>
      <c r="FU1351" s="20"/>
      <c r="FV1351" s="20"/>
    </row>
    <row r="1352" spans="17:178" ht="15" customHeight="1">
      <c r="Q1352" s="19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  <c r="FG1352" s="20"/>
      <c r="FH1352" s="20"/>
      <c r="FI1352" s="20"/>
      <c r="FJ1352" s="20"/>
      <c r="FK1352" s="20"/>
      <c r="FL1352" s="20"/>
      <c r="FM1352" s="20"/>
      <c r="FN1352" s="20"/>
      <c r="FO1352" s="20"/>
      <c r="FP1352" s="20"/>
      <c r="FQ1352" s="20"/>
      <c r="FR1352" s="20"/>
      <c r="FS1352" s="20"/>
      <c r="FT1352" s="20"/>
      <c r="FU1352" s="20"/>
      <c r="FV1352" s="20"/>
    </row>
    <row r="1353" spans="17:178" ht="15" customHeight="1">
      <c r="Q1353" s="19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  <c r="FG1353" s="20"/>
      <c r="FH1353" s="20"/>
      <c r="FI1353" s="20"/>
      <c r="FJ1353" s="20"/>
      <c r="FK1353" s="20"/>
      <c r="FL1353" s="20"/>
      <c r="FM1353" s="20"/>
      <c r="FN1353" s="20"/>
      <c r="FO1353" s="20"/>
      <c r="FP1353" s="20"/>
      <c r="FQ1353" s="20"/>
      <c r="FR1353" s="20"/>
      <c r="FS1353" s="20"/>
      <c r="FT1353" s="20"/>
      <c r="FU1353" s="20"/>
      <c r="FV1353" s="20"/>
    </row>
    <row r="1354" spans="17:178" ht="15" customHeight="1">
      <c r="Q1354" s="19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  <c r="FG1354" s="20"/>
      <c r="FH1354" s="20"/>
      <c r="FI1354" s="20"/>
      <c r="FJ1354" s="20"/>
      <c r="FK1354" s="20"/>
      <c r="FL1354" s="20"/>
      <c r="FM1354" s="20"/>
      <c r="FN1354" s="20"/>
      <c r="FO1354" s="20"/>
      <c r="FP1354" s="20"/>
      <c r="FQ1354" s="20"/>
      <c r="FR1354" s="20"/>
      <c r="FS1354" s="20"/>
      <c r="FT1354" s="20"/>
      <c r="FU1354" s="20"/>
      <c r="FV1354" s="20"/>
    </row>
    <row r="1355" spans="17:178" ht="15" customHeight="1">
      <c r="Q1355" s="19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  <c r="FG1355" s="20"/>
      <c r="FH1355" s="20"/>
      <c r="FI1355" s="20"/>
      <c r="FJ1355" s="20"/>
      <c r="FK1355" s="20"/>
      <c r="FL1355" s="20"/>
      <c r="FM1355" s="20"/>
      <c r="FN1355" s="20"/>
      <c r="FO1355" s="20"/>
      <c r="FP1355" s="20"/>
      <c r="FQ1355" s="20"/>
      <c r="FR1355" s="20"/>
      <c r="FS1355" s="20"/>
      <c r="FT1355" s="20"/>
      <c r="FU1355" s="20"/>
      <c r="FV1355" s="20"/>
    </row>
    <row r="1356" spans="17:178" ht="15" customHeight="1">
      <c r="Q1356" s="19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  <c r="FG1356" s="20"/>
      <c r="FH1356" s="20"/>
      <c r="FI1356" s="20"/>
      <c r="FJ1356" s="20"/>
      <c r="FK1356" s="20"/>
      <c r="FL1356" s="20"/>
      <c r="FM1356" s="20"/>
      <c r="FN1356" s="20"/>
      <c r="FO1356" s="20"/>
      <c r="FP1356" s="20"/>
      <c r="FQ1356" s="20"/>
      <c r="FR1356" s="20"/>
      <c r="FS1356" s="20"/>
      <c r="FT1356" s="20"/>
      <c r="FU1356" s="20"/>
      <c r="FV1356" s="20"/>
    </row>
    <row r="1357" spans="17:178" ht="15" customHeight="1">
      <c r="Q1357" s="19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  <c r="FG1357" s="20"/>
      <c r="FH1357" s="20"/>
      <c r="FI1357" s="20"/>
      <c r="FJ1357" s="20"/>
      <c r="FK1357" s="20"/>
      <c r="FL1357" s="20"/>
      <c r="FM1357" s="20"/>
      <c r="FN1357" s="20"/>
      <c r="FO1357" s="20"/>
      <c r="FP1357" s="20"/>
      <c r="FQ1357" s="20"/>
      <c r="FR1357" s="20"/>
      <c r="FS1357" s="20"/>
      <c r="FT1357" s="20"/>
      <c r="FU1357" s="20"/>
      <c r="FV1357" s="20"/>
    </row>
    <row r="1358" spans="17:178" ht="15" customHeight="1">
      <c r="Q1358" s="19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  <c r="FG1358" s="20"/>
      <c r="FH1358" s="20"/>
      <c r="FI1358" s="20"/>
      <c r="FJ1358" s="20"/>
      <c r="FK1358" s="20"/>
      <c r="FL1358" s="20"/>
      <c r="FM1358" s="20"/>
      <c r="FN1358" s="20"/>
      <c r="FO1358" s="20"/>
      <c r="FP1358" s="20"/>
      <c r="FQ1358" s="20"/>
      <c r="FR1358" s="20"/>
      <c r="FS1358" s="20"/>
      <c r="FT1358" s="20"/>
      <c r="FU1358" s="20"/>
      <c r="FV1358" s="20"/>
    </row>
    <row r="1359" spans="17:178" ht="15" customHeight="1">
      <c r="Q1359" s="19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  <c r="FG1359" s="20"/>
      <c r="FH1359" s="20"/>
      <c r="FI1359" s="20"/>
      <c r="FJ1359" s="20"/>
      <c r="FK1359" s="20"/>
      <c r="FL1359" s="20"/>
      <c r="FM1359" s="20"/>
      <c r="FN1359" s="20"/>
      <c r="FO1359" s="20"/>
      <c r="FP1359" s="20"/>
      <c r="FQ1359" s="20"/>
      <c r="FR1359" s="20"/>
      <c r="FS1359" s="20"/>
      <c r="FT1359" s="20"/>
      <c r="FU1359" s="20"/>
      <c r="FV1359" s="20"/>
    </row>
    <row r="1360" spans="17:178" ht="15" customHeight="1">
      <c r="Q1360" s="19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  <c r="FG1360" s="20"/>
      <c r="FH1360" s="20"/>
      <c r="FI1360" s="20"/>
      <c r="FJ1360" s="20"/>
      <c r="FK1360" s="20"/>
      <c r="FL1360" s="20"/>
      <c r="FM1360" s="20"/>
      <c r="FN1360" s="20"/>
      <c r="FO1360" s="20"/>
      <c r="FP1360" s="20"/>
      <c r="FQ1360" s="20"/>
      <c r="FR1360" s="20"/>
      <c r="FS1360" s="20"/>
      <c r="FT1360" s="20"/>
      <c r="FU1360" s="20"/>
      <c r="FV1360" s="20"/>
    </row>
    <row r="1361" spans="17:178" ht="15" customHeight="1">
      <c r="Q1361" s="19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  <c r="FG1361" s="20"/>
      <c r="FH1361" s="20"/>
      <c r="FI1361" s="20"/>
      <c r="FJ1361" s="20"/>
      <c r="FK1361" s="20"/>
      <c r="FL1361" s="20"/>
      <c r="FM1361" s="20"/>
      <c r="FN1361" s="20"/>
      <c r="FO1361" s="20"/>
      <c r="FP1361" s="20"/>
      <c r="FQ1361" s="20"/>
      <c r="FR1361" s="20"/>
      <c r="FS1361" s="20"/>
      <c r="FT1361" s="20"/>
      <c r="FU1361" s="20"/>
      <c r="FV1361" s="20"/>
    </row>
    <row r="1362" spans="17:178" ht="15" customHeight="1">
      <c r="Q1362" s="19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  <c r="FG1362" s="20"/>
      <c r="FH1362" s="20"/>
      <c r="FI1362" s="20"/>
      <c r="FJ1362" s="20"/>
      <c r="FK1362" s="20"/>
      <c r="FL1362" s="20"/>
      <c r="FM1362" s="20"/>
      <c r="FN1362" s="20"/>
      <c r="FO1362" s="20"/>
      <c r="FP1362" s="20"/>
      <c r="FQ1362" s="20"/>
      <c r="FR1362" s="20"/>
      <c r="FS1362" s="20"/>
      <c r="FT1362" s="20"/>
      <c r="FU1362" s="20"/>
      <c r="FV1362" s="20"/>
    </row>
    <row r="1363" spans="17:178" ht="15" customHeight="1">
      <c r="Q1363" s="19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  <c r="FG1363" s="20"/>
      <c r="FH1363" s="20"/>
      <c r="FI1363" s="20"/>
      <c r="FJ1363" s="20"/>
      <c r="FK1363" s="20"/>
      <c r="FL1363" s="20"/>
      <c r="FM1363" s="20"/>
      <c r="FN1363" s="20"/>
      <c r="FO1363" s="20"/>
      <c r="FP1363" s="20"/>
      <c r="FQ1363" s="20"/>
      <c r="FR1363" s="20"/>
      <c r="FS1363" s="20"/>
      <c r="FT1363" s="20"/>
      <c r="FU1363" s="20"/>
      <c r="FV1363" s="20"/>
    </row>
    <row r="1364" spans="17:178" ht="15" customHeight="1">
      <c r="Q1364" s="19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  <c r="FG1364" s="20"/>
      <c r="FH1364" s="20"/>
      <c r="FI1364" s="20"/>
      <c r="FJ1364" s="20"/>
      <c r="FK1364" s="20"/>
      <c r="FL1364" s="20"/>
      <c r="FM1364" s="20"/>
      <c r="FN1364" s="20"/>
      <c r="FO1364" s="20"/>
      <c r="FP1364" s="20"/>
      <c r="FQ1364" s="20"/>
      <c r="FR1364" s="20"/>
      <c r="FS1364" s="20"/>
      <c r="FT1364" s="20"/>
      <c r="FU1364" s="20"/>
      <c r="FV1364" s="20"/>
    </row>
    <row r="1365" spans="17:178" ht="15" customHeight="1">
      <c r="Q1365" s="19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  <c r="FG1365" s="20"/>
      <c r="FH1365" s="20"/>
      <c r="FI1365" s="20"/>
      <c r="FJ1365" s="20"/>
      <c r="FK1365" s="20"/>
      <c r="FL1365" s="20"/>
      <c r="FM1365" s="20"/>
      <c r="FN1365" s="20"/>
      <c r="FO1365" s="20"/>
      <c r="FP1365" s="20"/>
      <c r="FQ1365" s="20"/>
      <c r="FR1365" s="20"/>
      <c r="FS1365" s="20"/>
      <c r="FT1365" s="20"/>
      <c r="FU1365" s="20"/>
      <c r="FV1365" s="20"/>
    </row>
    <row r="1366" spans="17:178" ht="15" customHeight="1">
      <c r="Q1366" s="19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  <c r="FG1366" s="20"/>
      <c r="FH1366" s="20"/>
      <c r="FI1366" s="20"/>
      <c r="FJ1366" s="20"/>
      <c r="FK1366" s="20"/>
      <c r="FL1366" s="20"/>
      <c r="FM1366" s="20"/>
      <c r="FN1366" s="20"/>
      <c r="FO1366" s="20"/>
      <c r="FP1366" s="20"/>
      <c r="FQ1366" s="20"/>
      <c r="FR1366" s="20"/>
      <c r="FS1366" s="20"/>
      <c r="FT1366" s="20"/>
      <c r="FU1366" s="20"/>
      <c r="FV1366" s="20"/>
    </row>
    <row r="1367" spans="17:178" ht="15" customHeight="1">
      <c r="Q1367" s="19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  <c r="FG1367" s="20"/>
      <c r="FH1367" s="20"/>
      <c r="FI1367" s="20"/>
      <c r="FJ1367" s="20"/>
      <c r="FK1367" s="20"/>
      <c r="FL1367" s="20"/>
      <c r="FM1367" s="20"/>
      <c r="FN1367" s="20"/>
      <c r="FO1367" s="20"/>
      <c r="FP1367" s="20"/>
      <c r="FQ1367" s="20"/>
      <c r="FR1367" s="20"/>
      <c r="FS1367" s="20"/>
      <c r="FT1367" s="20"/>
      <c r="FU1367" s="20"/>
      <c r="FV1367" s="20"/>
    </row>
    <row r="1368" spans="17:178" ht="15" customHeight="1">
      <c r="Q1368" s="19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  <c r="FI1368" s="20"/>
      <c r="FJ1368" s="20"/>
      <c r="FK1368" s="20"/>
      <c r="FL1368" s="20"/>
      <c r="FM1368" s="20"/>
      <c r="FN1368" s="20"/>
      <c r="FO1368" s="20"/>
      <c r="FP1368" s="20"/>
      <c r="FQ1368" s="20"/>
      <c r="FR1368" s="20"/>
      <c r="FS1368" s="20"/>
      <c r="FT1368" s="20"/>
      <c r="FU1368" s="20"/>
      <c r="FV1368" s="20"/>
    </row>
    <row r="1369" spans="17:178" ht="15" customHeight="1">
      <c r="Q1369" s="19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  <c r="FG1369" s="20"/>
      <c r="FH1369" s="20"/>
      <c r="FI1369" s="20"/>
      <c r="FJ1369" s="20"/>
      <c r="FK1369" s="20"/>
      <c r="FL1369" s="20"/>
      <c r="FM1369" s="20"/>
      <c r="FN1369" s="20"/>
      <c r="FO1369" s="20"/>
      <c r="FP1369" s="20"/>
      <c r="FQ1369" s="20"/>
      <c r="FR1369" s="20"/>
      <c r="FS1369" s="20"/>
      <c r="FT1369" s="20"/>
      <c r="FU1369" s="20"/>
      <c r="FV1369" s="20"/>
    </row>
    <row r="1370" spans="17:178" ht="15" customHeight="1">
      <c r="Q1370" s="19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  <c r="FG1370" s="20"/>
      <c r="FH1370" s="20"/>
      <c r="FI1370" s="20"/>
      <c r="FJ1370" s="20"/>
      <c r="FK1370" s="20"/>
      <c r="FL1370" s="20"/>
      <c r="FM1370" s="20"/>
      <c r="FN1370" s="20"/>
      <c r="FO1370" s="20"/>
      <c r="FP1370" s="20"/>
      <c r="FQ1370" s="20"/>
      <c r="FR1370" s="20"/>
      <c r="FS1370" s="20"/>
      <c r="FT1370" s="20"/>
      <c r="FU1370" s="20"/>
      <c r="FV1370" s="20"/>
    </row>
    <row r="1371" spans="17:178" ht="15" customHeight="1">
      <c r="Q1371" s="19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  <c r="FG1371" s="20"/>
      <c r="FH1371" s="20"/>
      <c r="FI1371" s="20"/>
      <c r="FJ1371" s="20"/>
      <c r="FK1371" s="20"/>
      <c r="FL1371" s="20"/>
      <c r="FM1371" s="20"/>
      <c r="FN1371" s="20"/>
      <c r="FO1371" s="20"/>
      <c r="FP1371" s="20"/>
      <c r="FQ1371" s="20"/>
      <c r="FR1371" s="20"/>
      <c r="FS1371" s="20"/>
      <c r="FT1371" s="20"/>
      <c r="FU1371" s="20"/>
      <c r="FV1371" s="20"/>
    </row>
    <row r="1372" spans="17:178" ht="15" customHeight="1">
      <c r="Q1372" s="19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  <c r="FG1372" s="20"/>
      <c r="FH1372" s="20"/>
      <c r="FI1372" s="20"/>
      <c r="FJ1372" s="20"/>
      <c r="FK1372" s="20"/>
      <c r="FL1372" s="20"/>
      <c r="FM1372" s="20"/>
      <c r="FN1372" s="20"/>
      <c r="FO1372" s="20"/>
      <c r="FP1372" s="20"/>
      <c r="FQ1372" s="20"/>
      <c r="FR1372" s="20"/>
      <c r="FS1372" s="20"/>
      <c r="FT1372" s="20"/>
      <c r="FU1372" s="20"/>
      <c r="FV1372" s="20"/>
    </row>
    <row r="1373" spans="17:178" ht="15" customHeight="1">
      <c r="Q1373" s="19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  <c r="FG1373" s="20"/>
      <c r="FH1373" s="20"/>
      <c r="FI1373" s="20"/>
      <c r="FJ1373" s="20"/>
      <c r="FK1373" s="20"/>
      <c r="FL1373" s="20"/>
      <c r="FM1373" s="20"/>
      <c r="FN1373" s="20"/>
      <c r="FO1373" s="20"/>
      <c r="FP1373" s="20"/>
      <c r="FQ1373" s="20"/>
      <c r="FR1373" s="20"/>
      <c r="FS1373" s="20"/>
      <c r="FT1373" s="20"/>
      <c r="FU1373" s="20"/>
      <c r="FV1373" s="20"/>
    </row>
    <row r="1374" spans="17:178" ht="15" customHeight="1">
      <c r="Q1374" s="19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  <c r="FG1374" s="20"/>
      <c r="FH1374" s="20"/>
      <c r="FI1374" s="20"/>
      <c r="FJ1374" s="20"/>
      <c r="FK1374" s="20"/>
      <c r="FL1374" s="20"/>
      <c r="FM1374" s="20"/>
      <c r="FN1374" s="20"/>
      <c r="FO1374" s="20"/>
      <c r="FP1374" s="20"/>
      <c r="FQ1374" s="20"/>
      <c r="FR1374" s="20"/>
      <c r="FS1374" s="20"/>
      <c r="FT1374" s="20"/>
      <c r="FU1374" s="20"/>
      <c r="FV1374" s="20"/>
    </row>
    <row r="1375" spans="17:178" ht="15" customHeight="1">
      <c r="Q1375" s="19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  <c r="FG1375" s="20"/>
      <c r="FH1375" s="20"/>
      <c r="FI1375" s="20"/>
      <c r="FJ1375" s="20"/>
      <c r="FK1375" s="20"/>
      <c r="FL1375" s="20"/>
      <c r="FM1375" s="20"/>
      <c r="FN1375" s="20"/>
      <c r="FO1375" s="20"/>
      <c r="FP1375" s="20"/>
      <c r="FQ1375" s="20"/>
      <c r="FR1375" s="20"/>
      <c r="FS1375" s="20"/>
      <c r="FT1375" s="20"/>
      <c r="FU1375" s="20"/>
      <c r="FV1375" s="20"/>
    </row>
    <row r="1376" spans="17:178" ht="15" customHeight="1">
      <c r="Q1376" s="19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  <c r="FG1376" s="20"/>
      <c r="FH1376" s="20"/>
      <c r="FI1376" s="20"/>
      <c r="FJ1376" s="20"/>
      <c r="FK1376" s="20"/>
      <c r="FL1376" s="20"/>
      <c r="FM1376" s="20"/>
      <c r="FN1376" s="20"/>
      <c r="FO1376" s="20"/>
      <c r="FP1376" s="20"/>
      <c r="FQ1376" s="20"/>
      <c r="FR1376" s="20"/>
      <c r="FS1376" s="20"/>
      <c r="FT1376" s="20"/>
      <c r="FU1376" s="20"/>
      <c r="FV1376" s="20"/>
    </row>
    <row r="1377" spans="17:178" ht="15" customHeight="1">
      <c r="Q1377" s="19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  <c r="FG1377" s="20"/>
      <c r="FH1377" s="20"/>
      <c r="FI1377" s="20"/>
      <c r="FJ1377" s="20"/>
      <c r="FK1377" s="20"/>
      <c r="FL1377" s="20"/>
      <c r="FM1377" s="20"/>
      <c r="FN1377" s="20"/>
      <c r="FO1377" s="20"/>
      <c r="FP1377" s="20"/>
      <c r="FQ1377" s="20"/>
      <c r="FR1377" s="20"/>
      <c r="FS1377" s="20"/>
      <c r="FT1377" s="20"/>
      <c r="FU1377" s="20"/>
      <c r="FV1377" s="20"/>
    </row>
    <row r="1378" spans="17:178" ht="15" customHeight="1">
      <c r="Q1378" s="19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  <c r="FG1378" s="20"/>
      <c r="FH1378" s="20"/>
      <c r="FI1378" s="20"/>
      <c r="FJ1378" s="20"/>
      <c r="FK1378" s="20"/>
      <c r="FL1378" s="20"/>
      <c r="FM1378" s="20"/>
      <c r="FN1378" s="20"/>
      <c r="FO1378" s="20"/>
      <c r="FP1378" s="20"/>
      <c r="FQ1378" s="20"/>
      <c r="FR1378" s="20"/>
      <c r="FS1378" s="20"/>
      <c r="FT1378" s="20"/>
      <c r="FU1378" s="20"/>
      <c r="FV1378" s="20"/>
    </row>
    <row r="1379" spans="17:178" ht="15" customHeight="1">
      <c r="Q1379" s="19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20"/>
      <c r="AS1379" s="20"/>
      <c r="AT1379" s="20"/>
      <c r="AU1379" s="20"/>
      <c r="AV1379" s="20"/>
      <c r="AW1379" s="20"/>
      <c r="AX1379" s="20"/>
      <c r="AY1379" s="20"/>
      <c r="AZ1379" s="20"/>
      <c r="BA1379" s="20"/>
      <c r="BB1379" s="20"/>
      <c r="BC1379" s="20"/>
      <c r="BD1379" s="20"/>
      <c r="BE1379" s="20"/>
      <c r="BF1379" s="20"/>
      <c r="BG1379" s="20"/>
      <c r="BH1379" s="20"/>
      <c r="BI1379" s="20"/>
      <c r="BJ1379" s="20"/>
      <c r="BK1379" s="20"/>
      <c r="BL1379" s="20"/>
      <c r="BM1379" s="20"/>
      <c r="BN1379" s="20"/>
      <c r="BO1379" s="20"/>
      <c r="BP1379" s="20"/>
      <c r="BQ1379" s="20"/>
      <c r="BR1379" s="20"/>
      <c r="BS1379" s="20"/>
      <c r="BT1379" s="20"/>
      <c r="BU1379" s="20"/>
      <c r="BV1379" s="20"/>
      <c r="BW1379" s="20"/>
      <c r="BX1379" s="20"/>
      <c r="BY1379" s="20"/>
      <c r="BZ1379" s="20"/>
      <c r="CA1379" s="20"/>
      <c r="CB1379" s="20"/>
      <c r="CC1379" s="20"/>
      <c r="CD1379" s="20"/>
      <c r="CE1379" s="20"/>
      <c r="CF1379" s="20"/>
      <c r="CG1379" s="20"/>
      <c r="CH1379" s="20"/>
      <c r="CI1379" s="20"/>
      <c r="CJ1379" s="20"/>
      <c r="CK1379" s="20"/>
      <c r="CL1379" s="20"/>
      <c r="CM1379" s="20"/>
      <c r="CN1379" s="20"/>
      <c r="CO1379" s="20"/>
      <c r="CP1379" s="20"/>
      <c r="CQ1379" s="20"/>
      <c r="CR1379" s="20"/>
      <c r="CS1379" s="20"/>
      <c r="CT1379" s="20"/>
      <c r="CU1379" s="20"/>
      <c r="CV1379" s="20"/>
      <c r="CW1379" s="20"/>
      <c r="CX1379" s="20"/>
      <c r="CY1379" s="20"/>
      <c r="CZ1379" s="20"/>
      <c r="DA1379" s="20"/>
      <c r="DB1379" s="20"/>
      <c r="DC1379" s="20"/>
      <c r="DD1379" s="20"/>
      <c r="DE1379" s="20"/>
      <c r="DF1379" s="20"/>
      <c r="DG1379" s="20"/>
      <c r="DH1379" s="20"/>
      <c r="DI1379" s="20"/>
      <c r="DJ1379" s="20"/>
      <c r="DK1379" s="20"/>
      <c r="DL1379" s="20"/>
      <c r="DM1379" s="20"/>
      <c r="DN1379" s="20"/>
      <c r="DO1379" s="20"/>
      <c r="DP1379" s="20"/>
      <c r="DQ1379" s="20"/>
      <c r="DR1379" s="20"/>
      <c r="DS1379" s="20"/>
      <c r="DT1379" s="20"/>
      <c r="DU1379" s="20"/>
      <c r="DV1379" s="20"/>
      <c r="DW1379" s="20"/>
      <c r="DX1379" s="20"/>
      <c r="DY1379" s="20"/>
      <c r="DZ1379" s="20"/>
      <c r="EA1379" s="20"/>
      <c r="EB1379" s="20"/>
      <c r="EC1379" s="20"/>
      <c r="ED1379" s="20"/>
      <c r="EE1379" s="20"/>
      <c r="EF1379" s="20"/>
      <c r="EG1379" s="20"/>
      <c r="EH1379" s="20"/>
      <c r="EI1379" s="20"/>
      <c r="EJ1379" s="20"/>
      <c r="EK1379" s="20"/>
      <c r="EL1379" s="20"/>
      <c r="EM1379" s="20"/>
      <c r="EN1379" s="20"/>
      <c r="EO1379" s="20"/>
      <c r="EP1379" s="20"/>
      <c r="EQ1379" s="20"/>
      <c r="ER1379" s="20"/>
      <c r="ES1379" s="20"/>
      <c r="ET1379" s="20"/>
      <c r="EU1379" s="20"/>
      <c r="EV1379" s="20"/>
      <c r="EW1379" s="20"/>
      <c r="EX1379" s="20"/>
      <c r="EY1379" s="20"/>
      <c r="EZ1379" s="20"/>
      <c r="FA1379" s="20"/>
      <c r="FB1379" s="20"/>
      <c r="FC1379" s="20"/>
      <c r="FD1379" s="20"/>
      <c r="FE1379" s="20"/>
      <c r="FF1379" s="20"/>
      <c r="FG1379" s="20"/>
      <c r="FH1379" s="20"/>
      <c r="FI1379" s="20"/>
      <c r="FJ1379" s="20"/>
      <c r="FK1379" s="20"/>
      <c r="FL1379" s="20"/>
      <c r="FM1379" s="20"/>
      <c r="FN1379" s="20"/>
      <c r="FO1379" s="20"/>
      <c r="FP1379" s="20"/>
      <c r="FQ1379" s="20"/>
      <c r="FR1379" s="20"/>
      <c r="FS1379" s="20"/>
      <c r="FT1379" s="20"/>
      <c r="FU1379" s="20"/>
      <c r="FV1379" s="20"/>
    </row>
    <row r="1380" spans="17:178" ht="15" customHeight="1">
      <c r="Q1380" s="19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  <c r="FG1380" s="20"/>
      <c r="FH1380" s="20"/>
      <c r="FI1380" s="20"/>
      <c r="FJ1380" s="20"/>
      <c r="FK1380" s="20"/>
      <c r="FL1380" s="20"/>
      <c r="FM1380" s="20"/>
      <c r="FN1380" s="20"/>
      <c r="FO1380" s="20"/>
      <c r="FP1380" s="20"/>
      <c r="FQ1380" s="20"/>
      <c r="FR1380" s="20"/>
      <c r="FS1380" s="20"/>
      <c r="FT1380" s="20"/>
      <c r="FU1380" s="20"/>
      <c r="FV1380" s="20"/>
    </row>
    <row r="1381" spans="17:178" ht="15" customHeight="1">
      <c r="Q1381" s="19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  <c r="FG1381" s="20"/>
      <c r="FH1381" s="20"/>
      <c r="FI1381" s="20"/>
      <c r="FJ1381" s="20"/>
      <c r="FK1381" s="20"/>
      <c r="FL1381" s="20"/>
      <c r="FM1381" s="20"/>
      <c r="FN1381" s="20"/>
      <c r="FO1381" s="20"/>
      <c r="FP1381" s="20"/>
      <c r="FQ1381" s="20"/>
      <c r="FR1381" s="20"/>
      <c r="FS1381" s="20"/>
      <c r="FT1381" s="20"/>
      <c r="FU1381" s="20"/>
      <c r="FV1381" s="20"/>
    </row>
    <row r="1382" spans="17:178" ht="15" customHeight="1">
      <c r="Q1382" s="19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20"/>
      <c r="AS1382" s="20"/>
      <c r="AT1382" s="20"/>
      <c r="AU1382" s="20"/>
      <c r="AV1382" s="20"/>
      <c r="AW1382" s="20"/>
      <c r="AX1382" s="20"/>
      <c r="AY1382" s="20"/>
      <c r="AZ1382" s="20"/>
      <c r="BA1382" s="20"/>
      <c r="BB1382" s="20"/>
      <c r="BC1382" s="20"/>
      <c r="BD1382" s="20"/>
      <c r="BE1382" s="20"/>
      <c r="BF1382" s="20"/>
      <c r="BG1382" s="20"/>
      <c r="BH1382" s="20"/>
      <c r="BI1382" s="20"/>
      <c r="BJ1382" s="20"/>
      <c r="BK1382" s="20"/>
      <c r="BL1382" s="20"/>
      <c r="BM1382" s="20"/>
      <c r="BN1382" s="20"/>
      <c r="BO1382" s="20"/>
      <c r="BP1382" s="20"/>
      <c r="BQ1382" s="20"/>
      <c r="BR1382" s="20"/>
      <c r="BS1382" s="20"/>
      <c r="BT1382" s="20"/>
      <c r="BU1382" s="20"/>
      <c r="BV1382" s="20"/>
      <c r="BW1382" s="20"/>
      <c r="BX1382" s="20"/>
      <c r="BY1382" s="20"/>
      <c r="BZ1382" s="20"/>
      <c r="CA1382" s="20"/>
      <c r="CB1382" s="20"/>
      <c r="CC1382" s="20"/>
      <c r="CD1382" s="20"/>
      <c r="CE1382" s="20"/>
      <c r="CF1382" s="20"/>
      <c r="CG1382" s="20"/>
      <c r="CH1382" s="20"/>
      <c r="CI1382" s="20"/>
      <c r="CJ1382" s="20"/>
      <c r="CK1382" s="20"/>
      <c r="CL1382" s="20"/>
      <c r="CM1382" s="20"/>
      <c r="CN1382" s="20"/>
      <c r="CO1382" s="20"/>
      <c r="CP1382" s="20"/>
      <c r="CQ1382" s="20"/>
      <c r="CR1382" s="20"/>
      <c r="CS1382" s="20"/>
      <c r="CT1382" s="20"/>
      <c r="CU1382" s="20"/>
      <c r="CV1382" s="20"/>
      <c r="CW1382" s="20"/>
      <c r="CX1382" s="20"/>
      <c r="CY1382" s="20"/>
      <c r="CZ1382" s="20"/>
      <c r="DA1382" s="20"/>
      <c r="DB1382" s="20"/>
      <c r="DC1382" s="20"/>
      <c r="DD1382" s="20"/>
      <c r="DE1382" s="20"/>
      <c r="DF1382" s="20"/>
      <c r="DG1382" s="20"/>
      <c r="DH1382" s="20"/>
      <c r="DI1382" s="20"/>
      <c r="DJ1382" s="20"/>
      <c r="DK1382" s="20"/>
      <c r="DL1382" s="20"/>
      <c r="DM1382" s="20"/>
      <c r="DN1382" s="20"/>
      <c r="DO1382" s="20"/>
      <c r="DP1382" s="20"/>
      <c r="DQ1382" s="20"/>
      <c r="DR1382" s="20"/>
      <c r="DS1382" s="20"/>
      <c r="DT1382" s="20"/>
      <c r="DU1382" s="20"/>
      <c r="DV1382" s="20"/>
      <c r="DW1382" s="20"/>
      <c r="DX1382" s="20"/>
      <c r="DY1382" s="20"/>
      <c r="DZ1382" s="20"/>
      <c r="EA1382" s="20"/>
      <c r="EB1382" s="20"/>
      <c r="EC1382" s="20"/>
      <c r="ED1382" s="20"/>
      <c r="EE1382" s="20"/>
      <c r="EF1382" s="20"/>
      <c r="EG1382" s="20"/>
      <c r="EH1382" s="20"/>
      <c r="EI1382" s="20"/>
      <c r="EJ1382" s="20"/>
      <c r="EK1382" s="20"/>
      <c r="EL1382" s="20"/>
      <c r="EM1382" s="20"/>
      <c r="EN1382" s="20"/>
      <c r="EO1382" s="20"/>
      <c r="EP1382" s="20"/>
      <c r="EQ1382" s="20"/>
      <c r="ER1382" s="20"/>
      <c r="ES1382" s="20"/>
      <c r="ET1382" s="20"/>
      <c r="EU1382" s="20"/>
      <c r="EV1382" s="20"/>
      <c r="EW1382" s="20"/>
      <c r="EX1382" s="20"/>
      <c r="EY1382" s="20"/>
      <c r="EZ1382" s="20"/>
      <c r="FA1382" s="20"/>
      <c r="FB1382" s="20"/>
      <c r="FC1382" s="20"/>
      <c r="FD1382" s="20"/>
      <c r="FE1382" s="20"/>
      <c r="FF1382" s="20"/>
      <c r="FG1382" s="20"/>
      <c r="FH1382" s="20"/>
      <c r="FI1382" s="20"/>
      <c r="FJ1382" s="20"/>
      <c r="FK1382" s="20"/>
      <c r="FL1382" s="20"/>
      <c r="FM1382" s="20"/>
      <c r="FN1382" s="20"/>
      <c r="FO1382" s="20"/>
      <c r="FP1382" s="20"/>
      <c r="FQ1382" s="20"/>
      <c r="FR1382" s="20"/>
      <c r="FS1382" s="20"/>
      <c r="FT1382" s="20"/>
      <c r="FU1382" s="20"/>
      <c r="FV1382" s="20"/>
    </row>
    <row r="1383" spans="17:178" ht="15" customHeight="1">
      <c r="Q1383" s="19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  <c r="FG1383" s="20"/>
      <c r="FH1383" s="20"/>
      <c r="FI1383" s="20"/>
      <c r="FJ1383" s="20"/>
      <c r="FK1383" s="20"/>
      <c r="FL1383" s="20"/>
      <c r="FM1383" s="20"/>
      <c r="FN1383" s="20"/>
      <c r="FO1383" s="20"/>
      <c r="FP1383" s="20"/>
      <c r="FQ1383" s="20"/>
      <c r="FR1383" s="20"/>
      <c r="FS1383" s="20"/>
      <c r="FT1383" s="20"/>
      <c r="FU1383" s="20"/>
      <c r="FV1383" s="20"/>
    </row>
    <row r="1384" spans="17:178" ht="15" customHeight="1">
      <c r="Q1384" s="19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  <c r="FG1384" s="20"/>
      <c r="FH1384" s="20"/>
      <c r="FI1384" s="20"/>
      <c r="FJ1384" s="20"/>
      <c r="FK1384" s="20"/>
      <c r="FL1384" s="20"/>
      <c r="FM1384" s="20"/>
      <c r="FN1384" s="20"/>
      <c r="FO1384" s="20"/>
      <c r="FP1384" s="20"/>
      <c r="FQ1384" s="20"/>
      <c r="FR1384" s="20"/>
      <c r="FS1384" s="20"/>
      <c r="FT1384" s="20"/>
      <c r="FU1384" s="20"/>
      <c r="FV1384" s="20"/>
    </row>
    <row r="1385" spans="17:178" ht="15" customHeight="1">
      <c r="Q1385" s="19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  <c r="FG1385" s="20"/>
      <c r="FH1385" s="20"/>
      <c r="FI1385" s="20"/>
      <c r="FJ1385" s="20"/>
      <c r="FK1385" s="20"/>
      <c r="FL1385" s="20"/>
      <c r="FM1385" s="20"/>
      <c r="FN1385" s="20"/>
      <c r="FO1385" s="20"/>
      <c r="FP1385" s="20"/>
      <c r="FQ1385" s="20"/>
      <c r="FR1385" s="20"/>
      <c r="FS1385" s="20"/>
      <c r="FT1385" s="20"/>
      <c r="FU1385" s="20"/>
      <c r="FV1385" s="20"/>
    </row>
    <row r="1386" spans="17:178" ht="15" customHeight="1">
      <c r="Q1386" s="19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  <c r="FG1386" s="20"/>
      <c r="FH1386" s="20"/>
      <c r="FI1386" s="20"/>
      <c r="FJ1386" s="20"/>
      <c r="FK1386" s="20"/>
      <c r="FL1386" s="20"/>
      <c r="FM1386" s="20"/>
      <c r="FN1386" s="20"/>
      <c r="FO1386" s="20"/>
      <c r="FP1386" s="20"/>
      <c r="FQ1386" s="20"/>
      <c r="FR1386" s="20"/>
      <c r="FS1386" s="20"/>
      <c r="FT1386" s="20"/>
      <c r="FU1386" s="20"/>
      <c r="FV1386" s="20"/>
    </row>
    <row r="1387" spans="17:178" ht="15" customHeight="1">
      <c r="Q1387" s="19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  <c r="FG1387" s="20"/>
      <c r="FH1387" s="20"/>
      <c r="FI1387" s="20"/>
      <c r="FJ1387" s="20"/>
      <c r="FK1387" s="20"/>
      <c r="FL1387" s="20"/>
      <c r="FM1387" s="20"/>
      <c r="FN1387" s="20"/>
      <c r="FO1387" s="20"/>
      <c r="FP1387" s="20"/>
      <c r="FQ1387" s="20"/>
      <c r="FR1387" s="20"/>
      <c r="FS1387" s="20"/>
      <c r="FT1387" s="20"/>
      <c r="FU1387" s="20"/>
      <c r="FV1387" s="20"/>
    </row>
    <row r="1388" spans="17:178" ht="15" customHeight="1">
      <c r="Q1388" s="19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  <c r="FG1388" s="20"/>
      <c r="FH1388" s="20"/>
      <c r="FI1388" s="20"/>
      <c r="FJ1388" s="20"/>
      <c r="FK1388" s="20"/>
      <c r="FL1388" s="20"/>
      <c r="FM1388" s="20"/>
      <c r="FN1388" s="20"/>
      <c r="FO1388" s="20"/>
      <c r="FP1388" s="20"/>
      <c r="FQ1388" s="20"/>
      <c r="FR1388" s="20"/>
      <c r="FS1388" s="20"/>
      <c r="FT1388" s="20"/>
      <c r="FU1388" s="20"/>
      <c r="FV1388" s="20"/>
    </row>
    <row r="1389" spans="17:178" ht="15" customHeight="1">
      <c r="Q1389" s="19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  <c r="FG1389" s="20"/>
      <c r="FH1389" s="20"/>
      <c r="FI1389" s="20"/>
      <c r="FJ1389" s="20"/>
      <c r="FK1389" s="20"/>
      <c r="FL1389" s="20"/>
      <c r="FM1389" s="20"/>
      <c r="FN1389" s="20"/>
      <c r="FO1389" s="20"/>
      <c r="FP1389" s="20"/>
      <c r="FQ1389" s="20"/>
      <c r="FR1389" s="20"/>
      <c r="FS1389" s="20"/>
      <c r="FT1389" s="20"/>
      <c r="FU1389" s="20"/>
      <c r="FV1389" s="20"/>
    </row>
    <row r="1390" spans="17:178" ht="15" customHeight="1">
      <c r="Q1390" s="19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  <c r="FG1390" s="20"/>
      <c r="FH1390" s="20"/>
      <c r="FI1390" s="20"/>
      <c r="FJ1390" s="20"/>
      <c r="FK1390" s="20"/>
      <c r="FL1390" s="20"/>
      <c r="FM1390" s="20"/>
      <c r="FN1390" s="20"/>
      <c r="FO1390" s="20"/>
      <c r="FP1390" s="20"/>
      <c r="FQ1390" s="20"/>
      <c r="FR1390" s="20"/>
      <c r="FS1390" s="20"/>
      <c r="FT1390" s="20"/>
      <c r="FU1390" s="20"/>
      <c r="FV1390" s="20"/>
    </row>
    <row r="1391" spans="17:178" ht="15" customHeight="1">
      <c r="Q1391" s="19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  <c r="FI1391" s="20"/>
      <c r="FJ1391" s="20"/>
      <c r="FK1391" s="20"/>
      <c r="FL1391" s="20"/>
      <c r="FM1391" s="20"/>
      <c r="FN1391" s="20"/>
      <c r="FO1391" s="20"/>
      <c r="FP1391" s="20"/>
      <c r="FQ1391" s="20"/>
      <c r="FR1391" s="20"/>
      <c r="FS1391" s="20"/>
      <c r="FT1391" s="20"/>
      <c r="FU1391" s="20"/>
      <c r="FV1391" s="20"/>
    </row>
    <row r="1392" spans="17:178" ht="15" customHeight="1">
      <c r="Q1392" s="19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  <c r="FG1392" s="20"/>
      <c r="FH1392" s="20"/>
      <c r="FI1392" s="20"/>
      <c r="FJ1392" s="20"/>
      <c r="FK1392" s="20"/>
      <c r="FL1392" s="20"/>
      <c r="FM1392" s="20"/>
      <c r="FN1392" s="20"/>
      <c r="FO1392" s="20"/>
      <c r="FP1392" s="20"/>
      <c r="FQ1392" s="20"/>
      <c r="FR1392" s="20"/>
      <c r="FS1392" s="20"/>
      <c r="FT1392" s="20"/>
      <c r="FU1392" s="20"/>
      <c r="FV1392" s="20"/>
    </row>
    <row r="1393" spans="17:178" ht="15" customHeight="1">
      <c r="Q1393" s="19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  <c r="FG1393" s="20"/>
      <c r="FH1393" s="20"/>
      <c r="FI1393" s="20"/>
      <c r="FJ1393" s="20"/>
      <c r="FK1393" s="20"/>
      <c r="FL1393" s="20"/>
      <c r="FM1393" s="20"/>
      <c r="FN1393" s="20"/>
      <c r="FO1393" s="20"/>
      <c r="FP1393" s="20"/>
      <c r="FQ1393" s="20"/>
      <c r="FR1393" s="20"/>
      <c r="FS1393" s="20"/>
      <c r="FT1393" s="20"/>
      <c r="FU1393" s="20"/>
      <c r="FV1393" s="20"/>
    </row>
    <row r="1394" spans="17:178" ht="15" customHeight="1">
      <c r="Q1394" s="19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  <c r="FG1394" s="20"/>
      <c r="FH1394" s="20"/>
      <c r="FI1394" s="20"/>
      <c r="FJ1394" s="20"/>
      <c r="FK1394" s="20"/>
      <c r="FL1394" s="20"/>
      <c r="FM1394" s="20"/>
      <c r="FN1394" s="20"/>
      <c r="FO1394" s="20"/>
      <c r="FP1394" s="20"/>
      <c r="FQ1394" s="20"/>
      <c r="FR1394" s="20"/>
      <c r="FS1394" s="20"/>
      <c r="FT1394" s="20"/>
      <c r="FU1394" s="20"/>
      <c r="FV1394" s="20"/>
    </row>
    <row r="1395" spans="17:178" ht="15" customHeight="1">
      <c r="Q1395" s="19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  <c r="FG1395" s="20"/>
      <c r="FH1395" s="20"/>
      <c r="FI1395" s="20"/>
      <c r="FJ1395" s="20"/>
      <c r="FK1395" s="20"/>
      <c r="FL1395" s="20"/>
      <c r="FM1395" s="20"/>
      <c r="FN1395" s="20"/>
      <c r="FO1395" s="20"/>
      <c r="FP1395" s="20"/>
      <c r="FQ1395" s="20"/>
      <c r="FR1395" s="20"/>
      <c r="FS1395" s="20"/>
      <c r="FT1395" s="20"/>
      <c r="FU1395" s="20"/>
      <c r="FV1395" s="20"/>
    </row>
    <row r="1396" spans="17:178" ht="15" customHeight="1">
      <c r="Q1396" s="19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  <c r="FG1396" s="20"/>
      <c r="FH1396" s="20"/>
      <c r="FI1396" s="20"/>
      <c r="FJ1396" s="20"/>
      <c r="FK1396" s="20"/>
      <c r="FL1396" s="20"/>
      <c r="FM1396" s="20"/>
      <c r="FN1396" s="20"/>
      <c r="FO1396" s="20"/>
      <c r="FP1396" s="20"/>
      <c r="FQ1396" s="20"/>
      <c r="FR1396" s="20"/>
      <c r="FS1396" s="20"/>
      <c r="FT1396" s="20"/>
      <c r="FU1396" s="20"/>
      <c r="FV1396" s="20"/>
    </row>
    <row r="1397" spans="17:178" ht="15" customHeight="1">
      <c r="Q1397" s="19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  <c r="FG1397" s="20"/>
      <c r="FH1397" s="20"/>
      <c r="FI1397" s="20"/>
      <c r="FJ1397" s="20"/>
      <c r="FK1397" s="20"/>
      <c r="FL1397" s="20"/>
      <c r="FM1397" s="20"/>
      <c r="FN1397" s="20"/>
      <c r="FO1397" s="20"/>
      <c r="FP1397" s="20"/>
      <c r="FQ1397" s="20"/>
      <c r="FR1397" s="20"/>
      <c r="FS1397" s="20"/>
      <c r="FT1397" s="20"/>
      <c r="FU1397" s="20"/>
      <c r="FV1397" s="20"/>
    </row>
    <row r="1398" spans="17:178" ht="15" customHeight="1">
      <c r="Q1398" s="19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  <c r="FG1398" s="20"/>
      <c r="FH1398" s="20"/>
      <c r="FI1398" s="20"/>
      <c r="FJ1398" s="20"/>
      <c r="FK1398" s="20"/>
      <c r="FL1398" s="20"/>
      <c r="FM1398" s="20"/>
      <c r="FN1398" s="20"/>
      <c r="FO1398" s="20"/>
      <c r="FP1398" s="20"/>
      <c r="FQ1398" s="20"/>
      <c r="FR1398" s="20"/>
      <c r="FS1398" s="20"/>
      <c r="FT1398" s="20"/>
      <c r="FU1398" s="20"/>
      <c r="FV1398" s="20"/>
    </row>
    <row r="1399" spans="17:178" ht="15" customHeight="1">
      <c r="Q1399" s="19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  <c r="FG1399" s="20"/>
      <c r="FH1399" s="20"/>
      <c r="FI1399" s="20"/>
      <c r="FJ1399" s="20"/>
      <c r="FK1399" s="20"/>
      <c r="FL1399" s="20"/>
      <c r="FM1399" s="20"/>
      <c r="FN1399" s="20"/>
      <c r="FO1399" s="20"/>
      <c r="FP1399" s="20"/>
      <c r="FQ1399" s="20"/>
      <c r="FR1399" s="20"/>
      <c r="FS1399" s="20"/>
      <c r="FT1399" s="20"/>
      <c r="FU1399" s="20"/>
      <c r="FV1399" s="20"/>
    </row>
    <row r="1400" spans="17:178" ht="15" customHeight="1">
      <c r="Q1400" s="19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  <c r="FG1400" s="20"/>
      <c r="FH1400" s="20"/>
      <c r="FI1400" s="20"/>
      <c r="FJ1400" s="20"/>
      <c r="FK1400" s="20"/>
      <c r="FL1400" s="20"/>
      <c r="FM1400" s="20"/>
      <c r="FN1400" s="20"/>
      <c r="FO1400" s="20"/>
      <c r="FP1400" s="20"/>
      <c r="FQ1400" s="20"/>
      <c r="FR1400" s="20"/>
      <c r="FS1400" s="20"/>
      <c r="FT1400" s="20"/>
      <c r="FU1400" s="20"/>
      <c r="FV1400" s="20"/>
    </row>
    <row r="1401" spans="17:178" ht="15" customHeight="1">
      <c r="Q1401" s="19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  <c r="FG1401" s="20"/>
      <c r="FH1401" s="20"/>
      <c r="FI1401" s="20"/>
      <c r="FJ1401" s="20"/>
      <c r="FK1401" s="20"/>
      <c r="FL1401" s="20"/>
      <c r="FM1401" s="20"/>
      <c r="FN1401" s="20"/>
      <c r="FO1401" s="20"/>
      <c r="FP1401" s="20"/>
      <c r="FQ1401" s="20"/>
      <c r="FR1401" s="20"/>
      <c r="FS1401" s="20"/>
      <c r="FT1401" s="20"/>
      <c r="FU1401" s="20"/>
      <c r="FV1401" s="20"/>
    </row>
    <row r="1402" spans="17:178" ht="15" customHeight="1">
      <c r="Q1402" s="19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  <c r="FG1402" s="20"/>
      <c r="FH1402" s="20"/>
      <c r="FI1402" s="20"/>
      <c r="FJ1402" s="20"/>
      <c r="FK1402" s="20"/>
      <c r="FL1402" s="20"/>
      <c r="FM1402" s="20"/>
      <c r="FN1402" s="20"/>
      <c r="FO1402" s="20"/>
      <c r="FP1402" s="20"/>
      <c r="FQ1402" s="20"/>
      <c r="FR1402" s="20"/>
      <c r="FS1402" s="20"/>
      <c r="FT1402" s="20"/>
      <c r="FU1402" s="20"/>
      <c r="FV1402" s="20"/>
    </row>
    <row r="1403" spans="17:178" ht="15" customHeight="1">
      <c r="Q1403" s="19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  <c r="FG1403" s="20"/>
      <c r="FH1403" s="20"/>
      <c r="FI1403" s="20"/>
      <c r="FJ1403" s="20"/>
      <c r="FK1403" s="20"/>
      <c r="FL1403" s="20"/>
      <c r="FM1403" s="20"/>
      <c r="FN1403" s="20"/>
      <c r="FO1403" s="20"/>
      <c r="FP1403" s="20"/>
      <c r="FQ1403" s="20"/>
      <c r="FR1403" s="20"/>
      <c r="FS1403" s="20"/>
      <c r="FT1403" s="20"/>
      <c r="FU1403" s="20"/>
      <c r="FV1403" s="20"/>
    </row>
    <row r="1404" spans="17:178" ht="15" customHeight="1">
      <c r="Q1404" s="19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  <c r="FG1404" s="20"/>
      <c r="FH1404" s="20"/>
      <c r="FI1404" s="20"/>
      <c r="FJ1404" s="20"/>
      <c r="FK1404" s="20"/>
      <c r="FL1404" s="20"/>
      <c r="FM1404" s="20"/>
      <c r="FN1404" s="20"/>
      <c r="FO1404" s="20"/>
      <c r="FP1404" s="20"/>
      <c r="FQ1404" s="20"/>
      <c r="FR1404" s="20"/>
      <c r="FS1404" s="20"/>
      <c r="FT1404" s="20"/>
      <c r="FU1404" s="20"/>
      <c r="FV1404" s="20"/>
    </row>
    <row r="1405" spans="17:178" ht="15" customHeight="1">
      <c r="Q1405" s="19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  <c r="FG1405" s="20"/>
      <c r="FH1405" s="20"/>
      <c r="FI1405" s="20"/>
      <c r="FJ1405" s="20"/>
      <c r="FK1405" s="20"/>
      <c r="FL1405" s="20"/>
      <c r="FM1405" s="20"/>
      <c r="FN1405" s="20"/>
      <c r="FO1405" s="20"/>
      <c r="FP1405" s="20"/>
      <c r="FQ1405" s="20"/>
      <c r="FR1405" s="20"/>
      <c r="FS1405" s="20"/>
      <c r="FT1405" s="20"/>
      <c r="FU1405" s="20"/>
      <c r="FV1405" s="20"/>
    </row>
    <row r="1406" spans="17:178" ht="15" customHeight="1">
      <c r="Q1406" s="19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  <c r="FG1406" s="20"/>
      <c r="FH1406" s="20"/>
      <c r="FI1406" s="20"/>
      <c r="FJ1406" s="20"/>
      <c r="FK1406" s="20"/>
      <c r="FL1406" s="20"/>
      <c r="FM1406" s="20"/>
      <c r="FN1406" s="20"/>
      <c r="FO1406" s="20"/>
      <c r="FP1406" s="20"/>
      <c r="FQ1406" s="20"/>
      <c r="FR1406" s="20"/>
      <c r="FS1406" s="20"/>
      <c r="FT1406" s="20"/>
      <c r="FU1406" s="20"/>
      <c r="FV1406" s="20"/>
    </row>
    <row r="1407" spans="17:178" ht="15" customHeight="1">
      <c r="Q1407" s="19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  <c r="FG1407" s="20"/>
      <c r="FH1407" s="20"/>
      <c r="FI1407" s="20"/>
      <c r="FJ1407" s="20"/>
      <c r="FK1407" s="20"/>
      <c r="FL1407" s="20"/>
      <c r="FM1407" s="20"/>
      <c r="FN1407" s="20"/>
      <c r="FO1407" s="20"/>
      <c r="FP1407" s="20"/>
      <c r="FQ1407" s="20"/>
      <c r="FR1407" s="20"/>
      <c r="FS1407" s="20"/>
      <c r="FT1407" s="20"/>
      <c r="FU1407" s="20"/>
      <c r="FV1407" s="20"/>
    </row>
    <row r="1408" spans="17:178" ht="15" customHeight="1">
      <c r="Q1408" s="19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  <c r="FG1408" s="20"/>
      <c r="FH1408" s="20"/>
      <c r="FI1408" s="20"/>
      <c r="FJ1408" s="20"/>
      <c r="FK1408" s="20"/>
      <c r="FL1408" s="20"/>
      <c r="FM1408" s="20"/>
      <c r="FN1408" s="20"/>
      <c r="FO1408" s="20"/>
      <c r="FP1408" s="20"/>
      <c r="FQ1408" s="20"/>
      <c r="FR1408" s="20"/>
      <c r="FS1408" s="20"/>
      <c r="FT1408" s="20"/>
      <c r="FU1408" s="20"/>
      <c r="FV1408" s="20"/>
    </row>
    <row r="1409" spans="17:178" ht="15" customHeight="1">
      <c r="Q1409" s="19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  <c r="FI1409" s="20"/>
      <c r="FJ1409" s="20"/>
      <c r="FK1409" s="20"/>
      <c r="FL1409" s="20"/>
      <c r="FM1409" s="20"/>
      <c r="FN1409" s="20"/>
      <c r="FO1409" s="20"/>
      <c r="FP1409" s="20"/>
      <c r="FQ1409" s="20"/>
      <c r="FR1409" s="20"/>
      <c r="FS1409" s="20"/>
      <c r="FT1409" s="20"/>
      <c r="FU1409" s="20"/>
      <c r="FV1409" s="20"/>
    </row>
    <row r="1410" spans="17:178" ht="15" customHeight="1">
      <c r="Q1410" s="19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20"/>
      <c r="AS1410" s="20"/>
      <c r="AT1410" s="20"/>
      <c r="AU1410" s="20"/>
      <c r="AV1410" s="20"/>
      <c r="AW1410" s="20"/>
      <c r="AX1410" s="20"/>
      <c r="AY1410" s="20"/>
      <c r="AZ1410" s="20"/>
      <c r="BA1410" s="20"/>
      <c r="BB1410" s="20"/>
      <c r="BC1410" s="20"/>
      <c r="BD1410" s="20"/>
      <c r="BE1410" s="20"/>
      <c r="BF1410" s="20"/>
      <c r="BG1410" s="20"/>
      <c r="BH1410" s="20"/>
      <c r="BI1410" s="20"/>
      <c r="BJ1410" s="20"/>
      <c r="BK1410" s="20"/>
      <c r="BL1410" s="20"/>
      <c r="BM1410" s="20"/>
      <c r="BN1410" s="20"/>
      <c r="BO1410" s="20"/>
      <c r="BP1410" s="20"/>
      <c r="BQ1410" s="20"/>
      <c r="BR1410" s="20"/>
      <c r="BS1410" s="20"/>
      <c r="BT1410" s="20"/>
      <c r="BU1410" s="20"/>
      <c r="BV1410" s="20"/>
      <c r="BW1410" s="20"/>
      <c r="BX1410" s="20"/>
      <c r="BY1410" s="20"/>
      <c r="BZ1410" s="20"/>
      <c r="CA1410" s="20"/>
      <c r="CB1410" s="20"/>
      <c r="CC1410" s="20"/>
      <c r="CD1410" s="20"/>
      <c r="CE1410" s="20"/>
      <c r="CF1410" s="20"/>
      <c r="CG1410" s="20"/>
      <c r="CH1410" s="20"/>
      <c r="CI1410" s="20"/>
      <c r="CJ1410" s="20"/>
      <c r="CK1410" s="20"/>
      <c r="CL1410" s="20"/>
      <c r="CM1410" s="20"/>
      <c r="CN1410" s="20"/>
      <c r="CO1410" s="20"/>
      <c r="CP1410" s="20"/>
      <c r="CQ1410" s="20"/>
      <c r="CR1410" s="20"/>
      <c r="CS1410" s="20"/>
      <c r="CT1410" s="20"/>
      <c r="CU1410" s="20"/>
      <c r="CV1410" s="20"/>
      <c r="CW1410" s="20"/>
      <c r="CX1410" s="20"/>
      <c r="CY1410" s="20"/>
      <c r="CZ1410" s="20"/>
      <c r="DA1410" s="20"/>
      <c r="DB1410" s="20"/>
      <c r="DC1410" s="20"/>
      <c r="DD1410" s="20"/>
      <c r="DE1410" s="20"/>
      <c r="DF1410" s="20"/>
      <c r="DG1410" s="20"/>
      <c r="DH1410" s="20"/>
      <c r="DI1410" s="20"/>
      <c r="DJ1410" s="20"/>
      <c r="DK1410" s="20"/>
      <c r="DL1410" s="20"/>
      <c r="DM1410" s="20"/>
      <c r="DN1410" s="20"/>
      <c r="DO1410" s="20"/>
      <c r="DP1410" s="20"/>
      <c r="DQ1410" s="20"/>
      <c r="DR1410" s="20"/>
      <c r="DS1410" s="20"/>
      <c r="DT1410" s="20"/>
      <c r="DU1410" s="20"/>
      <c r="DV1410" s="20"/>
      <c r="DW1410" s="20"/>
      <c r="DX1410" s="20"/>
      <c r="DY1410" s="20"/>
      <c r="DZ1410" s="20"/>
      <c r="EA1410" s="20"/>
      <c r="EB1410" s="20"/>
      <c r="EC1410" s="20"/>
      <c r="ED1410" s="20"/>
      <c r="EE1410" s="20"/>
      <c r="EF1410" s="20"/>
      <c r="EG1410" s="20"/>
      <c r="EH1410" s="20"/>
      <c r="EI1410" s="20"/>
      <c r="EJ1410" s="20"/>
      <c r="EK1410" s="20"/>
      <c r="EL1410" s="20"/>
      <c r="EM1410" s="20"/>
      <c r="EN1410" s="20"/>
      <c r="EO1410" s="20"/>
      <c r="EP1410" s="20"/>
      <c r="EQ1410" s="20"/>
      <c r="ER1410" s="20"/>
      <c r="ES1410" s="20"/>
      <c r="ET1410" s="20"/>
      <c r="EU1410" s="20"/>
      <c r="EV1410" s="20"/>
      <c r="EW1410" s="20"/>
      <c r="EX1410" s="20"/>
      <c r="EY1410" s="20"/>
      <c r="EZ1410" s="20"/>
      <c r="FA1410" s="20"/>
      <c r="FB1410" s="20"/>
      <c r="FC1410" s="20"/>
      <c r="FD1410" s="20"/>
      <c r="FE1410" s="20"/>
      <c r="FF1410" s="20"/>
      <c r="FG1410" s="20"/>
      <c r="FH1410" s="20"/>
      <c r="FI1410" s="20"/>
      <c r="FJ1410" s="20"/>
      <c r="FK1410" s="20"/>
      <c r="FL1410" s="20"/>
      <c r="FM1410" s="20"/>
      <c r="FN1410" s="20"/>
      <c r="FO1410" s="20"/>
      <c r="FP1410" s="20"/>
      <c r="FQ1410" s="20"/>
      <c r="FR1410" s="20"/>
      <c r="FS1410" s="20"/>
      <c r="FT1410" s="20"/>
      <c r="FU1410" s="20"/>
      <c r="FV1410" s="20"/>
    </row>
    <row r="1411" spans="17:178" ht="15" customHeight="1">
      <c r="Q1411" s="19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  <c r="FG1411" s="20"/>
      <c r="FH1411" s="20"/>
      <c r="FI1411" s="20"/>
      <c r="FJ1411" s="20"/>
      <c r="FK1411" s="20"/>
      <c r="FL1411" s="20"/>
      <c r="FM1411" s="20"/>
      <c r="FN1411" s="20"/>
      <c r="FO1411" s="20"/>
      <c r="FP1411" s="20"/>
      <c r="FQ1411" s="20"/>
      <c r="FR1411" s="20"/>
      <c r="FS1411" s="20"/>
      <c r="FT1411" s="20"/>
      <c r="FU1411" s="20"/>
      <c r="FV1411" s="20"/>
    </row>
    <row r="1412" spans="17:178" ht="15" customHeight="1">
      <c r="Q1412" s="19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  <c r="FG1412" s="20"/>
      <c r="FH1412" s="20"/>
      <c r="FI1412" s="20"/>
      <c r="FJ1412" s="20"/>
      <c r="FK1412" s="20"/>
      <c r="FL1412" s="20"/>
      <c r="FM1412" s="20"/>
      <c r="FN1412" s="20"/>
      <c r="FO1412" s="20"/>
      <c r="FP1412" s="20"/>
      <c r="FQ1412" s="20"/>
      <c r="FR1412" s="20"/>
      <c r="FS1412" s="20"/>
      <c r="FT1412" s="20"/>
      <c r="FU1412" s="20"/>
      <c r="FV1412" s="20"/>
    </row>
    <row r="1413" spans="17:178" ht="15" customHeight="1">
      <c r="Q1413" s="19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  <c r="FG1413" s="20"/>
      <c r="FH1413" s="20"/>
      <c r="FI1413" s="20"/>
      <c r="FJ1413" s="20"/>
      <c r="FK1413" s="20"/>
      <c r="FL1413" s="20"/>
      <c r="FM1413" s="20"/>
      <c r="FN1413" s="20"/>
      <c r="FO1413" s="20"/>
      <c r="FP1413" s="20"/>
      <c r="FQ1413" s="20"/>
      <c r="FR1413" s="20"/>
      <c r="FS1413" s="20"/>
      <c r="FT1413" s="20"/>
      <c r="FU1413" s="20"/>
      <c r="FV1413" s="20"/>
    </row>
    <row r="1414" spans="17:178" ht="15" customHeight="1">
      <c r="Q1414" s="19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  <c r="FG1414" s="20"/>
      <c r="FH1414" s="20"/>
      <c r="FI1414" s="20"/>
      <c r="FJ1414" s="20"/>
      <c r="FK1414" s="20"/>
      <c r="FL1414" s="20"/>
      <c r="FM1414" s="20"/>
      <c r="FN1414" s="20"/>
      <c r="FO1414" s="20"/>
      <c r="FP1414" s="20"/>
      <c r="FQ1414" s="20"/>
      <c r="FR1414" s="20"/>
      <c r="FS1414" s="20"/>
      <c r="FT1414" s="20"/>
      <c r="FU1414" s="20"/>
      <c r="FV1414" s="20"/>
    </row>
    <row r="1415" spans="17:178" ht="15" customHeight="1">
      <c r="Q1415" s="19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  <c r="FG1415" s="20"/>
      <c r="FH1415" s="20"/>
      <c r="FI1415" s="20"/>
      <c r="FJ1415" s="20"/>
      <c r="FK1415" s="20"/>
      <c r="FL1415" s="20"/>
      <c r="FM1415" s="20"/>
      <c r="FN1415" s="20"/>
      <c r="FO1415" s="20"/>
      <c r="FP1415" s="20"/>
      <c r="FQ1415" s="20"/>
      <c r="FR1415" s="20"/>
      <c r="FS1415" s="20"/>
      <c r="FT1415" s="20"/>
      <c r="FU1415" s="20"/>
      <c r="FV1415" s="20"/>
    </row>
    <row r="1416" spans="17:178" ht="15" customHeight="1">
      <c r="Q1416" s="19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  <c r="FG1416" s="20"/>
      <c r="FH1416" s="20"/>
      <c r="FI1416" s="20"/>
      <c r="FJ1416" s="20"/>
      <c r="FK1416" s="20"/>
      <c r="FL1416" s="20"/>
      <c r="FM1416" s="20"/>
      <c r="FN1416" s="20"/>
      <c r="FO1416" s="20"/>
      <c r="FP1416" s="20"/>
      <c r="FQ1416" s="20"/>
      <c r="FR1416" s="20"/>
      <c r="FS1416" s="20"/>
      <c r="FT1416" s="20"/>
      <c r="FU1416" s="20"/>
      <c r="FV1416" s="20"/>
    </row>
    <row r="1417" spans="17:178" ht="15" customHeight="1">
      <c r="Q1417" s="19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  <c r="FG1417" s="20"/>
      <c r="FH1417" s="20"/>
      <c r="FI1417" s="20"/>
      <c r="FJ1417" s="20"/>
      <c r="FK1417" s="20"/>
      <c r="FL1417" s="20"/>
      <c r="FM1417" s="20"/>
      <c r="FN1417" s="20"/>
      <c r="FO1417" s="20"/>
      <c r="FP1417" s="20"/>
      <c r="FQ1417" s="20"/>
      <c r="FR1417" s="20"/>
      <c r="FS1417" s="20"/>
      <c r="FT1417" s="20"/>
      <c r="FU1417" s="20"/>
      <c r="FV1417" s="20"/>
    </row>
    <row r="1418" spans="17:178" ht="15" customHeight="1">
      <c r="Q1418" s="19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  <c r="FG1418" s="20"/>
      <c r="FH1418" s="20"/>
      <c r="FI1418" s="20"/>
      <c r="FJ1418" s="20"/>
      <c r="FK1418" s="20"/>
      <c r="FL1418" s="20"/>
      <c r="FM1418" s="20"/>
      <c r="FN1418" s="20"/>
      <c r="FO1418" s="20"/>
      <c r="FP1418" s="20"/>
      <c r="FQ1418" s="20"/>
      <c r="FR1418" s="20"/>
      <c r="FS1418" s="20"/>
      <c r="FT1418" s="20"/>
      <c r="FU1418" s="20"/>
      <c r="FV1418" s="20"/>
    </row>
    <row r="1419" spans="17:178" ht="15" customHeight="1">
      <c r="Q1419" s="19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  <c r="FG1419" s="20"/>
      <c r="FH1419" s="20"/>
      <c r="FI1419" s="20"/>
      <c r="FJ1419" s="20"/>
      <c r="FK1419" s="20"/>
      <c r="FL1419" s="20"/>
      <c r="FM1419" s="20"/>
      <c r="FN1419" s="20"/>
      <c r="FO1419" s="20"/>
      <c r="FP1419" s="20"/>
      <c r="FQ1419" s="20"/>
      <c r="FR1419" s="20"/>
      <c r="FS1419" s="20"/>
      <c r="FT1419" s="20"/>
      <c r="FU1419" s="20"/>
      <c r="FV1419" s="20"/>
    </row>
    <row r="1420" spans="17:178" ht="15" customHeight="1">
      <c r="Q1420" s="19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  <c r="FG1420" s="20"/>
      <c r="FH1420" s="20"/>
      <c r="FI1420" s="20"/>
      <c r="FJ1420" s="20"/>
      <c r="FK1420" s="20"/>
      <c r="FL1420" s="20"/>
      <c r="FM1420" s="20"/>
      <c r="FN1420" s="20"/>
      <c r="FO1420" s="20"/>
      <c r="FP1420" s="20"/>
      <c r="FQ1420" s="20"/>
      <c r="FR1420" s="20"/>
      <c r="FS1420" s="20"/>
      <c r="FT1420" s="20"/>
      <c r="FU1420" s="20"/>
      <c r="FV1420" s="20"/>
    </row>
    <row r="1421" spans="17:178" ht="15" customHeight="1">
      <c r="Q1421" s="19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  <c r="FG1421" s="20"/>
      <c r="FH1421" s="20"/>
      <c r="FI1421" s="20"/>
      <c r="FJ1421" s="20"/>
      <c r="FK1421" s="20"/>
      <c r="FL1421" s="20"/>
      <c r="FM1421" s="20"/>
      <c r="FN1421" s="20"/>
      <c r="FO1421" s="20"/>
      <c r="FP1421" s="20"/>
      <c r="FQ1421" s="20"/>
      <c r="FR1421" s="20"/>
      <c r="FS1421" s="20"/>
      <c r="FT1421" s="20"/>
      <c r="FU1421" s="20"/>
      <c r="FV1421" s="20"/>
    </row>
    <row r="1422" spans="17:178" ht="15" customHeight="1">
      <c r="Q1422" s="19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  <c r="FG1422" s="20"/>
      <c r="FH1422" s="20"/>
      <c r="FI1422" s="20"/>
      <c r="FJ1422" s="20"/>
      <c r="FK1422" s="20"/>
      <c r="FL1422" s="20"/>
      <c r="FM1422" s="20"/>
      <c r="FN1422" s="20"/>
      <c r="FO1422" s="20"/>
      <c r="FP1422" s="20"/>
      <c r="FQ1422" s="20"/>
      <c r="FR1422" s="20"/>
      <c r="FS1422" s="20"/>
      <c r="FT1422" s="20"/>
      <c r="FU1422" s="20"/>
      <c r="FV1422" s="20"/>
    </row>
    <row r="1423" spans="17:178" ht="15" customHeight="1">
      <c r="Q1423" s="19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  <c r="FG1423" s="20"/>
      <c r="FH1423" s="20"/>
      <c r="FI1423" s="20"/>
      <c r="FJ1423" s="20"/>
      <c r="FK1423" s="20"/>
      <c r="FL1423" s="20"/>
      <c r="FM1423" s="20"/>
      <c r="FN1423" s="20"/>
      <c r="FO1423" s="20"/>
      <c r="FP1423" s="20"/>
      <c r="FQ1423" s="20"/>
      <c r="FR1423" s="20"/>
      <c r="FS1423" s="20"/>
      <c r="FT1423" s="20"/>
      <c r="FU1423" s="20"/>
      <c r="FV1423" s="20"/>
    </row>
    <row r="1424" spans="17:178" ht="15" customHeight="1">
      <c r="Q1424" s="19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  <c r="FG1424" s="20"/>
      <c r="FH1424" s="20"/>
      <c r="FI1424" s="20"/>
      <c r="FJ1424" s="20"/>
      <c r="FK1424" s="20"/>
      <c r="FL1424" s="20"/>
      <c r="FM1424" s="20"/>
      <c r="FN1424" s="20"/>
      <c r="FO1424" s="20"/>
      <c r="FP1424" s="20"/>
      <c r="FQ1424" s="20"/>
      <c r="FR1424" s="20"/>
      <c r="FS1424" s="20"/>
      <c r="FT1424" s="20"/>
      <c r="FU1424" s="20"/>
      <c r="FV1424" s="20"/>
    </row>
    <row r="1425" spans="17:178" ht="15" customHeight="1">
      <c r="Q1425" s="19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  <c r="FG1425" s="20"/>
      <c r="FH1425" s="20"/>
      <c r="FI1425" s="20"/>
      <c r="FJ1425" s="20"/>
      <c r="FK1425" s="20"/>
      <c r="FL1425" s="20"/>
      <c r="FM1425" s="20"/>
      <c r="FN1425" s="20"/>
      <c r="FO1425" s="20"/>
      <c r="FP1425" s="20"/>
      <c r="FQ1425" s="20"/>
      <c r="FR1425" s="20"/>
      <c r="FS1425" s="20"/>
      <c r="FT1425" s="20"/>
      <c r="FU1425" s="20"/>
      <c r="FV1425" s="20"/>
    </row>
    <row r="1426" spans="17:178" ht="15" customHeight="1">
      <c r="Q1426" s="19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  <c r="FG1426" s="20"/>
      <c r="FH1426" s="20"/>
      <c r="FI1426" s="20"/>
      <c r="FJ1426" s="20"/>
      <c r="FK1426" s="20"/>
      <c r="FL1426" s="20"/>
      <c r="FM1426" s="20"/>
      <c r="FN1426" s="20"/>
      <c r="FO1426" s="20"/>
      <c r="FP1426" s="20"/>
      <c r="FQ1426" s="20"/>
      <c r="FR1426" s="20"/>
      <c r="FS1426" s="20"/>
      <c r="FT1426" s="20"/>
      <c r="FU1426" s="20"/>
      <c r="FV1426" s="20"/>
    </row>
    <row r="1427" spans="17:178" ht="15" customHeight="1">
      <c r="Q1427" s="19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  <c r="FG1427" s="20"/>
      <c r="FH1427" s="20"/>
      <c r="FI1427" s="20"/>
      <c r="FJ1427" s="20"/>
      <c r="FK1427" s="20"/>
      <c r="FL1427" s="20"/>
      <c r="FM1427" s="20"/>
      <c r="FN1427" s="20"/>
      <c r="FO1427" s="20"/>
      <c r="FP1427" s="20"/>
      <c r="FQ1427" s="20"/>
      <c r="FR1427" s="20"/>
      <c r="FS1427" s="20"/>
      <c r="FT1427" s="20"/>
      <c r="FU1427" s="20"/>
      <c r="FV1427" s="20"/>
    </row>
    <row r="1428" spans="17:178" ht="15" customHeight="1">
      <c r="Q1428" s="19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  <c r="FG1428" s="20"/>
      <c r="FH1428" s="20"/>
      <c r="FI1428" s="20"/>
      <c r="FJ1428" s="20"/>
      <c r="FK1428" s="20"/>
      <c r="FL1428" s="20"/>
      <c r="FM1428" s="20"/>
      <c r="FN1428" s="20"/>
      <c r="FO1428" s="20"/>
      <c r="FP1428" s="20"/>
      <c r="FQ1428" s="20"/>
      <c r="FR1428" s="20"/>
      <c r="FS1428" s="20"/>
      <c r="FT1428" s="20"/>
      <c r="FU1428" s="20"/>
      <c r="FV1428" s="20"/>
    </row>
    <row r="1429" spans="17:178" ht="15" customHeight="1">
      <c r="Q1429" s="19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  <c r="FG1429" s="20"/>
      <c r="FH1429" s="20"/>
      <c r="FI1429" s="20"/>
      <c r="FJ1429" s="20"/>
      <c r="FK1429" s="20"/>
      <c r="FL1429" s="20"/>
      <c r="FM1429" s="20"/>
      <c r="FN1429" s="20"/>
      <c r="FO1429" s="20"/>
      <c r="FP1429" s="20"/>
      <c r="FQ1429" s="20"/>
      <c r="FR1429" s="20"/>
      <c r="FS1429" s="20"/>
      <c r="FT1429" s="20"/>
      <c r="FU1429" s="20"/>
      <c r="FV1429" s="20"/>
    </row>
    <row r="1430" spans="17:178" ht="15" customHeight="1">
      <c r="Q1430" s="19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  <c r="FG1430" s="20"/>
      <c r="FH1430" s="20"/>
      <c r="FI1430" s="20"/>
      <c r="FJ1430" s="20"/>
      <c r="FK1430" s="20"/>
      <c r="FL1430" s="20"/>
      <c r="FM1430" s="20"/>
      <c r="FN1430" s="20"/>
      <c r="FO1430" s="20"/>
      <c r="FP1430" s="20"/>
      <c r="FQ1430" s="20"/>
      <c r="FR1430" s="20"/>
      <c r="FS1430" s="20"/>
      <c r="FT1430" s="20"/>
      <c r="FU1430" s="20"/>
      <c r="FV1430" s="20"/>
    </row>
    <row r="1431" spans="17:178" ht="15" customHeight="1">
      <c r="Q1431" s="19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  <c r="FG1431" s="20"/>
      <c r="FH1431" s="20"/>
      <c r="FI1431" s="20"/>
      <c r="FJ1431" s="20"/>
      <c r="FK1431" s="20"/>
      <c r="FL1431" s="20"/>
      <c r="FM1431" s="20"/>
      <c r="FN1431" s="20"/>
      <c r="FO1431" s="20"/>
      <c r="FP1431" s="20"/>
      <c r="FQ1431" s="20"/>
      <c r="FR1431" s="20"/>
      <c r="FS1431" s="20"/>
      <c r="FT1431" s="20"/>
      <c r="FU1431" s="20"/>
      <c r="FV1431" s="20"/>
    </row>
    <row r="1432" spans="17:178" ht="15" customHeight="1">
      <c r="Q1432" s="19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20"/>
      <c r="AS1432" s="20"/>
      <c r="AT1432" s="20"/>
      <c r="AU1432" s="20"/>
      <c r="AV1432" s="20"/>
      <c r="AW1432" s="20"/>
      <c r="AX1432" s="20"/>
      <c r="AY1432" s="20"/>
      <c r="AZ1432" s="20"/>
      <c r="BA1432" s="20"/>
      <c r="BB1432" s="20"/>
      <c r="BC1432" s="20"/>
      <c r="BD1432" s="20"/>
      <c r="BE1432" s="20"/>
      <c r="BF1432" s="20"/>
      <c r="BG1432" s="20"/>
      <c r="BH1432" s="20"/>
      <c r="BI1432" s="20"/>
      <c r="BJ1432" s="20"/>
      <c r="BK1432" s="20"/>
      <c r="BL1432" s="20"/>
      <c r="BM1432" s="20"/>
      <c r="BN1432" s="20"/>
      <c r="BO1432" s="20"/>
      <c r="BP1432" s="20"/>
      <c r="BQ1432" s="20"/>
      <c r="BR1432" s="20"/>
      <c r="BS1432" s="20"/>
      <c r="BT1432" s="20"/>
      <c r="BU1432" s="20"/>
      <c r="BV1432" s="20"/>
      <c r="BW1432" s="20"/>
      <c r="BX1432" s="20"/>
      <c r="BY1432" s="20"/>
      <c r="BZ1432" s="20"/>
      <c r="CA1432" s="20"/>
      <c r="CB1432" s="20"/>
      <c r="CC1432" s="20"/>
      <c r="CD1432" s="20"/>
      <c r="CE1432" s="20"/>
      <c r="CF1432" s="20"/>
      <c r="CG1432" s="20"/>
      <c r="CH1432" s="20"/>
      <c r="CI1432" s="20"/>
      <c r="CJ1432" s="20"/>
      <c r="CK1432" s="20"/>
      <c r="CL1432" s="20"/>
      <c r="CM1432" s="20"/>
      <c r="CN1432" s="20"/>
      <c r="CO1432" s="20"/>
      <c r="CP1432" s="20"/>
      <c r="CQ1432" s="20"/>
      <c r="CR1432" s="20"/>
      <c r="CS1432" s="20"/>
      <c r="CT1432" s="20"/>
      <c r="CU1432" s="20"/>
      <c r="CV1432" s="20"/>
      <c r="CW1432" s="20"/>
      <c r="CX1432" s="20"/>
      <c r="CY1432" s="20"/>
      <c r="CZ1432" s="20"/>
      <c r="DA1432" s="20"/>
      <c r="DB1432" s="20"/>
      <c r="DC1432" s="20"/>
      <c r="DD1432" s="20"/>
      <c r="DE1432" s="20"/>
      <c r="DF1432" s="20"/>
      <c r="DG1432" s="20"/>
      <c r="DH1432" s="20"/>
      <c r="DI1432" s="20"/>
      <c r="DJ1432" s="20"/>
      <c r="DK1432" s="20"/>
      <c r="DL1432" s="20"/>
      <c r="DM1432" s="20"/>
      <c r="DN1432" s="20"/>
      <c r="DO1432" s="20"/>
      <c r="DP1432" s="20"/>
      <c r="DQ1432" s="20"/>
      <c r="DR1432" s="20"/>
      <c r="DS1432" s="20"/>
      <c r="DT1432" s="20"/>
      <c r="DU1432" s="20"/>
      <c r="DV1432" s="20"/>
      <c r="DW1432" s="20"/>
      <c r="DX1432" s="20"/>
      <c r="DY1432" s="20"/>
      <c r="DZ1432" s="20"/>
      <c r="EA1432" s="20"/>
      <c r="EB1432" s="20"/>
      <c r="EC1432" s="20"/>
      <c r="ED1432" s="20"/>
      <c r="EE1432" s="20"/>
      <c r="EF1432" s="20"/>
      <c r="EG1432" s="20"/>
      <c r="EH1432" s="20"/>
      <c r="EI1432" s="20"/>
      <c r="EJ1432" s="20"/>
      <c r="EK1432" s="20"/>
      <c r="EL1432" s="20"/>
      <c r="EM1432" s="20"/>
      <c r="EN1432" s="20"/>
      <c r="EO1432" s="20"/>
      <c r="EP1432" s="20"/>
      <c r="EQ1432" s="20"/>
      <c r="ER1432" s="20"/>
      <c r="ES1432" s="20"/>
      <c r="ET1432" s="20"/>
      <c r="EU1432" s="20"/>
      <c r="EV1432" s="20"/>
      <c r="EW1432" s="20"/>
      <c r="EX1432" s="20"/>
      <c r="EY1432" s="20"/>
      <c r="EZ1432" s="20"/>
      <c r="FA1432" s="20"/>
      <c r="FB1432" s="20"/>
      <c r="FC1432" s="20"/>
      <c r="FD1432" s="20"/>
      <c r="FE1432" s="20"/>
      <c r="FF1432" s="20"/>
      <c r="FG1432" s="20"/>
      <c r="FH1432" s="20"/>
      <c r="FI1432" s="20"/>
      <c r="FJ1432" s="20"/>
      <c r="FK1432" s="20"/>
      <c r="FL1432" s="20"/>
      <c r="FM1432" s="20"/>
      <c r="FN1432" s="20"/>
      <c r="FO1432" s="20"/>
      <c r="FP1432" s="20"/>
      <c r="FQ1432" s="20"/>
      <c r="FR1432" s="20"/>
      <c r="FS1432" s="20"/>
      <c r="FT1432" s="20"/>
      <c r="FU1432" s="20"/>
      <c r="FV1432" s="20"/>
    </row>
    <row r="1433" spans="17:178" ht="15" customHeight="1">
      <c r="Q1433" s="19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  <c r="FG1433" s="20"/>
      <c r="FH1433" s="20"/>
      <c r="FI1433" s="20"/>
      <c r="FJ1433" s="20"/>
      <c r="FK1433" s="20"/>
      <c r="FL1433" s="20"/>
      <c r="FM1433" s="20"/>
      <c r="FN1433" s="20"/>
      <c r="FO1433" s="20"/>
      <c r="FP1433" s="20"/>
      <c r="FQ1433" s="20"/>
      <c r="FR1433" s="20"/>
      <c r="FS1433" s="20"/>
      <c r="FT1433" s="20"/>
      <c r="FU1433" s="20"/>
      <c r="FV1433" s="20"/>
    </row>
    <row r="1434" spans="17:178" ht="15" customHeight="1">
      <c r="Q1434" s="19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  <c r="FG1434" s="20"/>
      <c r="FH1434" s="20"/>
      <c r="FI1434" s="20"/>
      <c r="FJ1434" s="20"/>
      <c r="FK1434" s="20"/>
      <c r="FL1434" s="20"/>
      <c r="FM1434" s="20"/>
      <c r="FN1434" s="20"/>
      <c r="FO1434" s="20"/>
      <c r="FP1434" s="20"/>
      <c r="FQ1434" s="20"/>
      <c r="FR1434" s="20"/>
      <c r="FS1434" s="20"/>
      <c r="FT1434" s="20"/>
      <c r="FU1434" s="20"/>
      <c r="FV1434" s="20"/>
    </row>
    <row r="1435" spans="17:178" ht="15" customHeight="1">
      <c r="Q1435" s="19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  <c r="FG1435" s="20"/>
      <c r="FH1435" s="20"/>
      <c r="FI1435" s="20"/>
      <c r="FJ1435" s="20"/>
      <c r="FK1435" s="20"/>
      <c r="FL1435" s="20"/>
      <c r="FM1435" s="20"/>
      <c r="FN1435" s="20"/>
      <c r="FO1435" s="20"/>
      <c r="FP1435" s="20"/>
      <c r="FQ1435" s="20"/>
      <c r="FR1435" s="20"/>
      <c r="FS1435" s="20"/>
      <c r="FT1435" s="20"/>
      <c r="FU1435" s="20"/>
      <c r="FV1435" s="20"/>
    </row>
    <row r="1436" spans="17:178" ht="15" customHeight="1">
      <c r="Q1436" s="19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  <c r="FG1436" s="20"/>
      <c r="FH1436" s="20"/>
      <c r="FI1436" s="20"/>
      <c r="FJ1436" s="20"/>
      <c r="FK1436" s="20"/>
      <c r="FL1436" s="20"/>
      <c r="FM1436" s="20"/>
      <c r="FN1436" s="20"/>
      <c r="FO1436" s="20"/>
      <c r="FP1436" s="20"/>
      <c r="FQ1436" s="20"/>
      <c r="FR1436" s="20"/>
      <c r="FS1436" s="20"/>
      <c r="FT1436" s="20"/>
      <c r="FU1436" s="20"/>
      <c r="FV1436" s="20"/>
    </row>
    <row r="1437" spans="17:178" ht="15" customHeight="1">
      <c r="Q1437" s="19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  <c r="FG1437" s="20"/>
      <c r="FH1437" s="20"/>
      <c r="FI1437" s="20"/>
      <c r="FJ1437" s="20"/>
      <c r="FK1437" s="20"/>
      <c r="FL1437" s="20"/>
      <c r="FM1437" s="20"/>
      <c r="FN1437" s="20"/>
      <c r="FO1437" s="20"/>
      <c r="FP1437" s="20"/>
      <c r="FQ1437" s="20"/>
      <c r="FR1437" s="20"/>
      <c r="FS1437" s="20"/>
      <c r="FT1437" s="20"/>
      <c r="FU1437" s="20"/>
      <c r="FV1437" s="20"/>
    </row>
    <row r="1438" spans="17:178" ht="15" customHeight="1">
      <c r="Q1438" s="19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  <c r="FG1438" s="20"/>
      <c r="FH1438" s="20"/>
      <c r="FI1438" s="20"/>
      <c r="FJ1438" s="20"/>
      <c r="FK1438" s="20"/>
      <c r="FL1438" s="20"/>
      <c r="FM1438" s="20"/>
      <c r="FN1438" s="20"/>
      <c r="FO1438" s="20"/>
      <c r="FP1438" s="20"/>
      <c r="FQ1438" s="20"/>
      <c r="FR1438" s="20"/>
      <c r="FS1438" s="20"/>
      <c r="FT1438" s="20"/>
      <c r="FU1438" s="20"/>
      <c r="FV1438" s="20"/>
    </row>
    <row r="1439" spans="17:178" ht="15" customHeight="1">
      <c r="Q1439" s="19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  <c r="FG1439" s="20"/>
      <c r="FH1439" s="20"/>
      <c r="FI1439" s="20"/>
      <c r="FJ1439" s="20"/>
      <c r="FK1439" s="20"/>
      <c r="FL1439" s="20"/>
      <c r="FM1439" s="20"/>
      <c r="FN1439" s="20"/>
      <c r="FO1439" s="20"/>
      <c r="FP1439" s="20"/>
      <c r="FQ1439" s="20"/>
      <c r="FR1439" s="20"/>
      <c r="FS1439" s="20"/>
      <c r="FT1439" s="20"/>
      <c r="FU1439" s="20"/>
      <c r="FV1439" s="20"/>
    </row>
    <row r="1440" spans="17:178" ht="15" customHeight="1">
      <c r="Q1440" s="19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  <c r="FG1440" s="20"/>
      <c r="FH1440" s="20"/>
      <c r="FI1440" s="20"/>
      <c r="FJ1440" s="20"/>
      <c r="FK1440" s="20"/>
      <c r="FL1440" s="20"/>
      <c r="FM1440" s="20"/>
      <c r="FN1440" s="20"/>
      <c r="FO1440" s="20"/>
      <c r="FP1440" s="20"/>
      <c r="FQ1440" s="20"/>
      <c r="FR1440" s="20"/>
      <c r="FS1440" s="20"/>
      <c r="FT1440" s="20"/>
      <c r="FU1440" s="20"/>
      <c r="FV1440" s="20"/>
    </row>
    <row r="1441" spans="17:178" ht="15" customHeight="1">
      <c r="Q1441" s="19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  <c r="FG1441" s="20"/>
      <c r="FH1441" s="20"/>
      <c r="FI1441" s="20"/>
      <c r="FJ1441" s="20"/>
      <c r="FK1441" s="20"/>
      <c r="FL1441" s="20"/>
      <c r="FM1441" s="20"/>
      <c r="FN1441" s="20"/>
      <c r="FO1441" s="20"/>
      <c r="FP1441" s="20"/>
      <c r="FQ1441" s="20"/>
      <c r="FR1441" s="20"/>
      <c r="FS1441" s="20"/>
      <c r="FT1441" s="20"/>
      <c r="FU1441" s="20"/>
      <c r="FV1441" s="20"/>
    </row>
    <row r="1442" spans="17:178" ht="15" customHeight="1">
      <c r="Q1442" s="19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  <c r="FG1442" s="20"/>
      <c r="FH1442" s="20"/>
      <c r="FI1442" s="20"/>
      <c r="FJ1442" s="20"/>
      <c r="FK1442" s="20"/>
      <c r="FL1442" s="20"/>
      <c r="FM1442" s="20"/>
      <c r="FN1442" s="20"/>
      <c r="FO1442" s="20"/>
      <c r="FP1442" s="20"/>
      <c r="FQ1442" s="20"/>
      <c r="FR1442" s="20"/>
      <c r="FS1442" s="20"/>
      <c r="FT1442" s="20"/>
      <c r="FU1442" s="20"/>
      <c r="FV1442" s="20"/>
    </row>
    <row r="1443" spans="17:178" ht="15" customHeight="1">
      <c r="Q1443" s="19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  <c r="FG1443" s="20"/>
      <c r="FH1443" s="20"/>
      <c r="FI1443" s="20"/>
      <c r="FJ1443" s="20"/>
      <c r="FK1443" s="20"/>
      <c r="FL1443" s="20"/>
      <c r="FM1443" s="20"/>
      <c r="FN1443" s="20"/>
      <c r="FO1443" s="20"/>
      <c r="FP1443" s="20"/>
      <c r="FQ1443" s="20"/>
      <c r="FR1443" s="20"/>
      <c r="FS1443" s="20"/>
      <c r="FT1443" s="20"/>
      <c r="FU1443" s="20"/>
      <c r="FV1443" s="20"/>
    </row>
    <row r="1444" spans="17:178" ht="15" customHeight="1">
      <c r="Q1444" s="19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  <c r="FG1444" s="20"/>
      <c r="FH1444" s="20"/>
      <c r="FI1444" s="20"/>
      <c r="FJ1444" s="20"/>
      <c r="FK1444" s="20"/>
      <c r="FL1444" s="20"/>
      <c r="FM1444" s="20"/>
      <c r="FN1444" s="20"/>
      <c r="FO1444" s="20"/>
      <c r="FP1444" s="20"/>
      <c r="FQ1444" s="20"/>
      <c r="FR1444" s="20"/>
      <c r="FS1444" s="20"/>
      <c r="FT1444" s="20"/>
      <c r="FU1444" s="20"/>
      <c r="FV1444" s="20"/>
    </row>
    <row r="1445" spans="17:178" ht="15" customHeight="1">
      <c r="Q1445" s="19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  <c r="FG1445" s="20"/>
      <c r="FH1445" s="20"/>
      <c r="FI1445" s="20"/>
      <c r="FJ1445" s="20"/>
      <c r="FK1445" s="20"/>
      <c r="FL1445" s="20"/>
      <c r="FM1445" s="20"/>
      <c r="FN1445" s="20"/>
      <c r="FO1445" s="20"/>
      <c r="FP1445" s="20"/>
      <c r="FQ1445" s="20"/>
      <c r="FR1445" s="20"/>
      <c r="FS1445" s="20"/>
      <c r="FT1445" s="20"/>
      <c r="FU1445" s="20"/>
      <c r="FV1445" s="20"/>
    </row>
    <row r="1446" spans="17:178" ht="15" customHeight="1">
      <c r="Q1446" s="19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  <c r="FG1446" s="20"/>
      <c r="FH1446" s="20"/>
      <c r="FI1446" s="20"/>
      <c r="FJ1446" s="20"/>
      <c r="FK1446" s="20"/>
      <c r="FL1446" s="20"/>
      <c r="FM1446" s="20"/>
      <c r="FN1446" s="20"/>
      <c r="FO1446" s="20"/>
      <c r="FP1446" s="20"/>
      <c r="FQ1446" s="20"/>
      <c r="FR1446" s="20"/>
      <c r="FS1446" s="20"/>
      <c r="FT1446" s="20"/>
      <c r="FU1446" s="20"/>
      <c r="FV1446" s="20"/>
    </row>
    <row r="1447" spans="17:178" ht="15" customHeight="1">
      <c r="Q1447" s="19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  <c r="FG1447" s="20"/>
      <c r="FH1447" s="20"/>
      <c r="FI1447" s="20"/>
      <c r="FJ1447" s="20"/>
      <c r="FK1447" s="20"/>
      <c r="FL1447" s="20"/>
      <c r="FM1447" s="20"/>
      <c r="FN1447" s="20"/>
      <c r="FO1447" s="20"/>
      <c r="FP1447" s="20"/>
      <c r="FQ1447" s="20"/>
      <c r="FR1447" s="20"/>
      <c r="FS1447" s="20"/>
      <c r="FT1447" s="20"/>
      <c r="FU1447" s="20"/>
      <c r="FV1447" s="20"/>
    </row>
    <row r="1448" spans="17:178" ht="15" customHeight="1">
      <c r="Q1448" s="19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  <c r="FG1448" s="20"/>
      <c r="FH1448" s="20"/>
      <c r="FI1448" s="20"/>
      <c r="FJ1448" s="20"/>
      <c r="FK1448" s="20"/>
      <c r="FL1448" s="20"/>
      <c r="FM1448" s="20"/>
      <c r="FN1448" s="20"/>
      <c r="FO1448" s="20"/>
      <c r="FP1448" s="20"/>
      <c r="FQ1448" s="20"/>
      <c r="FR1448" s="20"/>
      <c r="FS1448" s="20"/>
      <c r="FT1448" s="20"/>
      <c r="FU1448" s="20"/>
      <c r="FV1448" s="20"/>
    </row>
    <row r="1449" spans="17:178" ht="15" customHeight="1">
      <c r="Q1449" s="19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  <c r="FG1449" s="20"/>
      <c r="FH1449" s="20"/>
      <c r="FI1449" s="20"/>
      <c r="FJ1449" s="20"/>
      <c r="FK1449" s="20"/>
      <c r="FL1449" s="20"/>
      <c r="FM1449" s="20"/>
      <c r="FN1449" s="20"/>
      <c r="FO1449" s="20"/>
      <c r="FP1449" s="20"/>
      <c r="FQ1449" s="20"/>
      <c r="FR1449" s="20"/>
      <c r="FS1449" s="20"/>
      <c r="FT1449" s="20"/>
      <c r="FU1449" s="20"/>
      <c r="FV1449" s="20"/>
    </row>
    <row r="1450" spans="17:178" ht="15" customHeight="1">
      <c r="Q1450" s="19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  <c r="FG1450" s="20"/>
      <c r="FH1450" s="20"/>
      <c r="FI1450" s="20"/>
      <c r="FJ1450" s="20"/>
      <c r="FK1450" s="20"/>
      <c r="FL1450" s="20"/>
      <c r="FM1450" s="20"/>
      <c r="FN1450" s="20"/>
      <c r="FO1450" s="20"/>
      <c r="FP1450" s="20"/>
      <c r="FQ1450" s="20"/>
      <c r="FR1450" s="20"/>
      <c r="FS1450" s="20"/>
      <c r="FT1450" s="20"/>
      <c r="FU1450" s="20"/>
      <c r="FV1450" s="20"/>
    </row>
    <row r="1451" spans="17:178" ht="15" customHeight="1">
      <c r="Q1451" s="19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  <c r="FG1451" s="20"/>
      <c r="FH1451" s="20"/>
      <c r="FI1451" s="20"/>
      <c r="FJ1451" s="20"/>
      <c r="FK1451" s="20"/>
      <c r="FL1451" s="20"/>
      <c r="FM1451" s="20"/>
      <c r="FN1451" s="20"/>
      <c r="FO1451" s="20"/>
      <c r="FP1451" s="20"/>
      <c r="FQ1451" s="20"/>
      <c r="FR1451" s="20"/>
      <c r="FS1451" s="20"/>
      <c r="FT1451" s="20"/>
      <c r="FU1451" s="20"/>
      <c r="FV1451" s="20"/>
    </row>
    <row r="1452" spans="17:178" ht="15" customHeight="1">
      <c r="Q1452" s="19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  <c r="FG1452" s="20"/>
      <c r="FH1452" s="20"/>
      <c r="FI1452" s="20"/>
      <c r="FJ1452" s="20"/>
      <c r="FK1452" s="20"/>
      <c r="FL1452" s="20"/>
      <c r="FM1452" s="20"/>
      <c r="FN1452" s="20"/>
      <c r="FO1452" s="20"/>
      <c r="FP1452" s="20"/>
      <c r="FQ1452" s="20"/>
      <c r="FR1452" s="20"/>
      <c r="FS1452" s="20"/>
      <c r="FT1452" s="20"/>
      <c r="FU1452" s="20"/>
      <c r="FV1452" s="20"/>
    </row>
    <row r="1453" spans="17:178" ht="15" customHeight="1">
      <c r="Q1453" s="19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  <c r="FG1453" s="20"/>
      <c r="FH1453" s="20"/>
      <c r="FI1453" s="20"/>
      <c r="FJ1453" s="20"/>
      <c r="FK1453" s="20"/>
      <c r="FL1453" s="20"/>
      <c r="FM1453" s="20"/>
      <c r="FN1453" s="20"/>
      <c r="FO1453" s="20"/>
      <c r="FP1453" s="20"/>
      <c r="FQ1453" s="20"/>
      <c r="FR1453" s="20"/>
      <c r="FS1453" s="20"/>
      <c r="FT1453" s="20"/>
      <c r="FU1453" s="20"/>
      <c r="FV1453" s="20"/>
    </row>
    <row r="1454" spans="17:178" ht="15" customHeight="1">
      <c r="Q1454" s="19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  <c r="FG1454" s="20"/>
      <c r="FH1454" s="20"/>
      <c r="FI1454" s="20"/>
      <c r="FJ1454" s="20"/>
      <c r="FK1454" s="20"/>
      <c r="FL1454" s="20"/>
      <c r="FM1454" s="20"/>
      <c r="FN1454" s="20"/>
      <c r="FO1454" s="20"/>
      <c r="FP1454" s="20"/>
      <c r="FQ1454" s="20"/>
      <c r="FR1454" s="20"/>
      <c r="FS1454" s="20"/>
      <c r="FT1454" s="20"/>
      <c r="FU1454" s="20"/>
      <c r="FV1454" s="20"/>
    </row>
    <row r="1455" spans="17:178" ht="15" customHeight="1">
      <c r="Q1455" s="19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  <c r="FG1455" s="20"/>
      <c r="FH1455" s="20"/>
      <c r="FI1455" s="20"/>
      <c r="FJ1455" s="20"/>
      <c r="FK1455" s="20"/>
      <c r="FL1455" s="20"/>
      <c r="FM1455" s="20"/>
      <c r="FN1455" s="20"/>
      <c r="FO1455" s="20"/>
      <c r="FP1455" s="20"/>
      <c r="FQ1455" s="20"/>
      <c r="FR1455" s="20"/>
      <c r="FS1455" s="20"/>
      <c r="FT1455" s="20"/>
      <c r="FU1455" s="20"/>
      <c r="FV1455" s="20"/>
    </row>
    <row r="1456" spans="17:178" ht="15" customHeight="1">
      <c r="Q1456" s="19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  <c r="FG1456" s="20"/>
      <c r="FH1456" s="20"/>
      <c r="FI1456" s="20"/>
      <c r="FJ1456" s="20"/>
      <c r="FK1456" s="20"/>
      <c r="FL1456" s="20"/>
      <c r="FM1456" s="20"/>
      <c r="FN1456" s="20"/>
      <c r="FO1456" s="20"/>
      <c r="FP1456" s="20"/>
      <c r="FQ1456" s="20"/>
      <c r="FR1456" s="20"/>
      <c r="FS1456" s="20"/>
      <c r="FT1456" s="20"/>
      <c r="FU1456" s="20"/>
      <c r="FV1456" s="20"/>
    </row>
    <row r="1457" spans="17:178" ht="15" customHeight="1">
      <c r="Q1457" s="19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  <c r="FG1457" s="20"/>
      <c r="FH1457" s="20"/>
      <c r="FI1457" s="20"/>
      <c r="FJ1457" s="20"/>
      <c r="FK1457" s="20"/>
      <c r="FL1457" s="20"/>
      <c r="FM1457" s="20"/>
      <c r="FN1457" s="20"/>
      <c r="FO1457" s="20"/>
      <c r="FP1457" s="20"/>
      <c r="FQ1457" s="20"/>
      <c r="FR1457" s="20"/>
      <c r="FS1457" s="20"/>
      <c r="FT1457" s="20"/>
      <c r="FU1457" s="20"/>
      <c r="FV1457" s="20"/>
    </row>
    <row r="1458" spans="17:178" ht="15" customHeight="1">
      <c r="Q1458" s="19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  <c r="FG1458" s="20"/>
      <c r="FH1458" s="20"/>
      <c r="FI1458" s="20"/>
      <c r="FJ1458" s="20"/>
      <c r="FK1458" s="20"/>
      <c r="FL1458" s="20"/>
      <c r="FM1458" s="20"/>
      <c r="FN1458" s="20"/>
      <c r="FO1458" s="20"/>
      <c r="FP1458" s="20"/>
      <c r="FQ1458" s="20"/>
      <c r="FR1458" s="20"/>
      <c r="FS1458" s="20"/>
      <c r="FT1458" s="20"/>
      <c r="FU1458" s="20"/>
      <c r="FV1458" s="20"/>
    </row>
    <row r="1459" spans="17:178" ht="15" customHeight="1">
      <c r="Q1459" s="19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  <c r="FG1459" s="20"/>
      <c r="FH1459" s="20"/>
      <c r="FI1459" s="20"/>
      <c r="FJ1459" s="20"/>
      <c r="FK1459" s="20"/>
      <c r="FL1459" s="20"/>
      <c r="FM1459" s="20"/>
      <c r="FN1459" s="20"/>
      <c r="FO1459" s="20"/>
      <c r="FP1459" s="20"/>
      <c r="FQ1459" s="20"/>
      <c r="FR1459" s="20"/>
      <c r="FS1459" s="20"/>
      <c r="FT1459" s="20"/>
      <c r="FU1459" s="20"/>
      <c r="FV1459" s="20"/>
    </row>
    <row r="1460" spans="17:178" ht="15" customHeight="1">
      <c r="Q1460" s="19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  <c r="FG1460" s="20"/>
      <c r="FH1460" s="20"/>
      <c r="FI1460" s="20"/>
      <c r="FJ1460" s="20"/>
      <c r="FK1460" s="20"/>
      <c r="FL1460" s="20"/>
      <c r="FM1460" s="20"/>
      <c r="FN1460" s="20"/>
      <c r="FO1460" s="20"/>
      <c r="FP1460" s="20"/>
      <c r="FQ1460" s="20"/>
      <c r="FR1460" s="20"/>
      <c r="FS1460" s="20"/>
      <c r="FT1460" s="20"/>
      <c r="FU1460" s="20"/>
      <c r="FV1460" s="20"/>
    </row>
    <row r="1461" spans="17:178" ht="15" customHeight="1">
      <c r="Q1461" s="19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  <c r="FG1461" s="20"/>
      <c r="FH1461" s="20"/>
      <c r="FI1461" s="20"/>
      <c r="FJ1461" s="20"/>
      <c r="FK1461" s="20"/>
      <c r="FL1461" s="20"/>
      <c r="FM1461" s="20"/>
      <c r="FN1461" s="20"/>
      <c r="FO1461" s="20"/>
      <c r="FP1461" s="20"/>
      <c r="FQ1461" s="20"/>
      <c r="FR1461" s="20"/>
      <c r="FS1461" s="20"/>
      <c r="FT1461" s="20"/>
      <c r="FU1461" s="20"/>
      <c r="FV1461" s="20"/>
    </row>
    <row r="1462" spans="17:178" ht="15" customHeight="1">
      <c r="Q1462" s="19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  <c r="FG1462" s="20"/>
      <c r="FH1462" s="20"/>
      <c r="FI1462" s="20"/>
      <c r="FJ1462" s="20"/>
      <c r="FK1462" s="20"/>
      <c r="FL1462" s="20"/>
      <c r="FM1462" s="20"/>
      <c r="FN1462" s="20"/>
      <c r="FO1462" s="20"/>
      <c r="FP1462" s="20"/>
      <c r="FQ1462" s="20"/>
      <c r="FR1462" s="20"/>
      <c r="FS1462" s="20"/>
      <c r="FT1462" s="20"/>
      <c r="FU1462" s="20"/>
      <c r="FV1462" s="20"/>
    </row>
    <row r="1463" spans="17:178" ht="15" customHeight="1">
      <c r="Q1463" s="19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  <c r="FG1463" s="20"/>
      <c r="FH1463" s="20"/>
      <c r="FI1463" s="20"/>
      <c r="FJ1463" s="20"/>
      <c r="FK1463" s="20"/>
      <c r="FL1463" s="20"/>
      <c r="FM1463" s="20"/>
      <c r="FN1463" s="20"/>
      <c r="FO1463" s="20"/>
      <c r="FP1463" s="20"/>
      <c r="FQ1463" s="20"/>
      <c r="FR1463" s="20"/>
      <c r="FS1463" s="20"/>
      <c r="FT1463" s="20"/>
      <c r="FU1463" s="20"/>
      <c r="FV1463" s="20"/>
    </row>
    <row r="1464" spans="17:178" ht="15" customHeight="1">
      <c r="Q1464" s="19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  <c r="FG1464" s="20"/>
      <c r="FH1464" s="20"/>
      <c r="FI1464" s="20"/>
      <c r="FJ1464" s="20"/>
      <c r="FK1464" s="20"/>
      <c r="FL1464" s="20"/>
      <c r="FM1464" s="20"/>
      <c r="FN1464" s="20"/>
      <c r="FO1464" s="20"/>
      <c r="FP1464" s="20"/>
      <c r="FQ1464" s="20"/>
      <c r="FR1464" s="20"/>
      <c r="FS1464" s="20"/>
      <c r="FT1464" s="20"/>
      <c r="FU1464" s="20"/>
      <c r="FV1464" s="20"/>
    </row>
    <row r="1465" spans="17:178" ht="15" customHeight="1">
      <c r="Q1465" s="19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  <c r="FG1465" s="20"/>
      <c r="FH1465" s="20"/>
      <c r="FI1465" s="20"/>
      <c r="FJ1465" s="20"/>
      <c r="FK1465" s="20"/>
      <c r="FL1465" s="20"/>
      <c r="FM1465" s="20"/>
      <c r="FN1465" s="20"/>
      <c r="FO1465" s="20"/>
      <c r="FP1465" s="20"/>
      <c r="FQ1465" s="20"/>
      <c r="FR1465" s="20"/>
      <c r="FS1465" s="20"/>
      <c r="FT1465" s="20"/>
      <c r="FU1465" s="20"/>
      <c r="FV1465" s="20"/>
    </row>
    <row r="1466" spans="17:178" ht="15" customHeight="1">
      <c r="Q1466" s="19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  <c r="FG1466" s="20"/>
      <c r="FH1466" s="20"/>
      <c r="FI1466" s="20"/>
      <c r="FJ1466" s="20"/>
      <c r="FK1466" s="20"/>
      <c r="FL1466" s="20"/>
      <c r="FM1466" s="20"/>
      <c r="FN1466" s="20"/>
      <c r="FO1466" s="20"/>
      <c r="FP1466" s="20"/>
      <c r="FQ1466" s="20"/>
      <c r="FR1466" s="20"/>
      <c r="FS1466" s="20"/>
      <c r="FT1466" s="20"/>
      <c r="FU1466" s="20"/>
      <c r="FV1466" s="20"/>
    </row>
    <row r="1467" spans="17:178" ht="15" customHeight="1">
      <c r="Q1467" s="19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  <c r="FG1467" s="20"/>
      <c r="FH1467" s="20"/>
      <c r="FI1467" s="20"/>
      <c r="FJ1467" s="20"/>
      <c r="FK1467" s="20"/>
      <c r="FL1467" s="20"/>
      <c r="FM1467" s="20"/>
      <c r="FN1467" s="20"/>
      <c r="FO1467" s="20"/>
      <c r="FP1467" s="20"/>
      <c r="FQ1467" s="20"/>
      <c r="FR1467" s="20"/>
      <c r="FS1467" s="20"/>
      <c r="FT1467" s="20"/>
      <c r="FU1467" s="20"/>
      <c r="FV1467" s="20"/>
    </row>
    <row r="1468" spans="17:178" ht="15" customHeight="1">
      <c r="Q1468" s="19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  <c r="FG1468" s="20"/>
      <c r="FH1468" s="20"/>
      <c r="FI1468" s="20"/>
      <c r="FJ1468" s="20"/>
      <c r="FK1468" s="20"/>
      <c r="FL1468" s="20"/>
      <c r="FM1468" s="20"/>
      <c r="FN1468" s="20"/>
      <c r="FO1468" s="20"/>
      <c r="FP1468" s="20"/>
      <c r="FQ1468" s="20"/>
      <c r="FR1468" s="20"/>
      <c r="FS1468" s="20"/>
      <c r="FT1468" s="20"/>
      <c r="FU1468" s="20"/>
      <c r="FV1468" s="20"/>
    </row>
    <row r="1469" spans="17:178" ht="15" customHeight="1">
      <c r="Q1469" s="19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  <c r="FG1469" s="20"/>
      <c r="FH1469" s="20"/>
      <c r="FI1469" s="20"/>
      <c r="FJ1469" s="20"/>
      <c r="FK1469" s="20"/>
      <c r="FL1469" s="20"/>
      <c r="FM1469" s="20"/>
      <c r="FN1469" s="20"/>
      <c r="FO1469" s="20"/>
      <c r="FP1469" s="20"/>
      <c r="FQ1469" s="20"/>
      <c r="FR1469" s="20"/>
      <c r="FS1469" s="20"/>
      <c r="FT1469" s="20"/>
      <c r="FU1469" s="20"/>
      <c r="FV1469" s="20"/>
    </row>
    <row r="1470" spans="17:178" ht="15" customHeight="1">
      <c r="Q1470" s="19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  <c r="FG1470" s="20"/>
      <c r="FH1470" s="20"/>
      <c r="FI1470" s="20"/>
      <c r="FJ1470" s="20"/>
      <c r="FK1470" s="20"/>
      <c r="FL1470" s="20"/>
      <c r="FM1470" s="20"/>
      <c r="FN1470" s="20"/>
      <c r="FO1470" s="20"/>
      <c r="FP1470" s="20"/>
      <c r="FQ1470" s="20"/>
      <c r="FR1470" s="20"/>
      <c r="FS1470" s="20"/>
      <c r="FT1470" s="20"/>
      <c r="FU1470" s="20"/>
      <c r="FV1470" s="20"/>
    </row>
    <row r="1471" spans="17:178" ht="15" customHeight="1">
      <c r="Q1471" s="19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  <c r="FG1471" s="20"/>
      <c r="FH1471" s="20"/>
      <c r="FI1471" s="20"/>
      <c r="FJ1471" s="20"/>
      <c r="FK1471" s="20"/>
      <c r="FL1471" s="20"/>
      <c r="FM1471" s="20"/>
      <c r="FN1471" s="20"/>
      <c r="FO1471" s="20"/>
      <c r="FP1471" s="20"/>
      <c r="FQ1471" s="20"/>
      <c r="FR1471" s="20"/>
      <c r="FS1471" s="20"/>
      <c r="FT1471" s="20"/>
      <c r="FU1471" s="20"/>
      <c r="FV1471" s="20"/>
    </row>
    <row r="1472" spans="17:178" ht="15" customHeight="1">
      <c r="Q1472" s="19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  <c r="FG1472" s="20"/>
      <c r="FH1472" s="20"/>
      <c r="FI1472" s="20"/>
      <c r="FJ1472" s="20"/>
      <c r="FK1472" s="20"/>
      <c r="FL1472" s="20"/>
      <c r="FM1472" s="20"/>
      <c r="FN1472" s="20"/>
      <c r="FO1472" s="20"/>
      <c r="FP1472" s="20"/>
      <c r="FQ1472" s="20"/>
      <c r="FR1472" s="20"/>
      <c r="FS1472" s="20"/>
      <c r="FT1472" s="20"/>
      <c r="FU1472" s="20"/>
      <c r="FV1472" s="20"/>
    </row>
    <row r="1473" spans="17:178" ht="15" customHeight="1">
      <c r="Q1473" s="19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  <c r="FG1473" s="20"/>
      <c r="FH1473" s="20"/>
      <c r="FI1473" s="20"/>
      <c r="FJ1473" s="20"/>
      <c r="FK1473" s="20"/>
      <c r="FL1473" s="20"/>
      <c r="FM1473" s="20"/>
      <c r="FN1473" s="20"/>
      <c r="FO1473" s="20"/>
      <c r="FP1473" s="20"/>
      <c r="FQ1473" s="20"/>
      <c r="FR1473" s="20"/>
      <c r="FS1473" s="20"/>
      <c r="FT1473" s="20"/>
      <c r="FU1473" s="20"/>
      <c r="FV1473" s="20"/>
    </row>
    <row r="1474" spans="17:178" ht="15" customHeight="1">
      <c r="Q1474" s="19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  <c r="FG1474" s="20"/>
      <c r="FH1474" s="20"/>
      <c r="FI1474" s="20"/>
      <c r="FJ1474" s="20"/>
      <c r="FK1474" s="20"/>
      <c r="FL1474" s="20"/>
      <c r="FM1474" s="20"/>
      <c r="FN1474" s="20"/>
      <c r="FO1474" s="20"/>
      <c r="FP1474" s="20"/>
      <c r="FQ1474" s="20"/>
      <c r="FR1474" s="20"/>
      <c r="FS1474" s="20"/>
      <c r="FT1474" s="20"/>
      <c r="FU1474" s="20"/>
      <c r="FV1474" s="20"/>
    </row>
    <row r="1475" spans="17:178" ht="15" customHeight="1">
      <c r="Q1475" s="19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  <c r="FG1475" s="20"/>
      <c r="FH1475" s="20"/>
      <c r="FI1475" s="20"/>
      <c r="FJ1475" s="20"/>
      <c r="FK1475" s="20"/>
      <c r="FL1475" s="20"/>
      <c r="FM1475" s="20"/>
      <c r="FN1475" s="20"/>
      <c r="FO1475" s="20"/>
      <c r="FP1475" s="20"/>
      <c r="FQ1475" s="20"/>
      <c r="FR1475" s="20"/>
      <c r="FS1475" s="20"/>
      <c r="FT1475" s="20"/>
      <c r="FU1475" s="20"/>
      <c r="FV1475" s="20"/>
    </row>
    <row r="1476" spans="17:178" ht="15" customHeight="1">
      <c r="Q1476" s="19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  <c r="FG1476" s="20"/>
      <c r="FH1476" s="20"/>
      <c r="FI1476" s="20"/>
      <c r="FJ1476" s="20"/>
      <c r="FK1476" s="20"/>
      <c r="FL1476" s="20"/>
      <c r="FM1476" s="20"/>
      <c r="FN1476" s="20"/>
      <c r="FO1476" s="20"/>
      <c r="FP1476" s="20"/>
      <c r="FQ1476" s="20"/>
      <c r="FR1476" s="20"/>
      <c r="FS1476" s="20"/>
      <c r="FT1476" s="20"/>
      <c r="FU1476" s="20"/>
      <c r="FV1476" s="20"/>
    </row>
    <row r="1477" spans="17:178" ht="15" customHeight="1">
      <c r="Q1477" s="19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  <c r="FG1477" s="20"/>
      <c r="FH1477" s="20"/>
      <c r="FI1477" s="20"/>
      <c r="FJ1477" s="20"/>
      <c r="FK1477" s="20"/>
      <c r="FL1477" s="20"/>
      <c r="FM1477" s="20"/>
      <c r="FN1477" s="20"/>
      <c r="FO1477" s="20"/>
      <c r="FP1477" s="20"/>
      <c r="FQ1477" s="20"/>
      <c r="FR1477" s="20"/>
      <c r="FS1477" s="20"/>
      <c r="FT1477" s="20"/>
      <c r="FU1477" s="20"/>
      <c r="FV1477" s="20"/>
    </row>
    <row r="1478" spans="17:178" ht="15" customHeight="1">
      <c r="Q1478" s="19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  <c r="FG1478" s="20"/>
      <c r="FH1478" s="20"/>
      <c r="FI1478" s="20"/>
      <c r="FJ1478" s="20"/>
      <c r="FK1478" s="20"/>
      <c r="FL1478" s="20"/>
      <c r="FM1478" s="20"/>
      <c r="FN1478" s="20"/>
      <c r="FO1478" s="20"/>
      <c r="FP1478" s="20"/>
      <c r="FQ1478" s="20"/>
      <c r="FR1478" s="20"/>
      <c r="FS1478" s="20"/>
      <c r="FT1478" s="20"/>
      <c r="FU1478" s="20"/>
      <c r="FV1478" s="20"/>
    </row>
    <row r="1479" spans="17:178" ht="15" customHeight="1">
      <c r="Q1479" s="19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  <c r="FG1479" s="20"/>
      <c r="FH1479" s="20"/>
      <c r="FI1479" s="20"/>
      <c r="FJ1479" s="20"/>
      <c r="FK1479" s="20"/>
      <c r="FL1479" s="20"/>
      <c r="FM1479" s="20"/>
      <c r="FN1479" s="20"/>
      <c r="FO1479" s="20"/>
      <c r="FP1479" s="20"/>
      <c r="FQ1479" s="20"/>
      <c r="FR1479" s="20"/>
      <c r="FS1479" s="20"/>
      <c r="FT1479" s="20"/>
      <c r="FU1479" s="20"/>
      <c r="FV1479" s="20"/>
    </row>
    <row r="1480" spans="17:178" ht="15" customHeight="1">
      <c r="Q1480" s="19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  <c r="FI1480" s="20"/>
      <c r="FJ1480" s="20"/>
      <c r="FK1480" s="20"/>
      <c r="FL1480" s="20"/>
      <c r="FM1480" s="20"/>
      <c r="FN1480" s="20"/>
      <c r="FO1480" s="20"/>
      <c r="FP1480" s="20"/>
      <c r="FQ1480" s="20"/>
      <c r="FR1480" s="20"/>
      <c r="FS1480" s="20"/>
      <c r="FT1480" s="20"/>
      <c r="FU1480" s="20"/>
      <c r="FV1480" s="20"/>
    </row>
    <row r="1481" spans="17:178" ht="15" customHeight="1">
      <c r="Q1481" s="19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  <c r="FI1481" s="20"/>
      <c r="FJ1481" s="20"/>
      <c r="FK1481" s="20"/>
      <c r="FL1481" s="20"/>
      <c r="FM1481" s="20"/>
      <c r="FN1481" s="20"/>
      <c r="FO1481" s="20"/>
      <c r="FP1481" s="20"/>
      <c r="FQ1481" s="20"/>
      <c r="FR1481" s="20"/>
      <c r="FS1481" s="20"/>
      <c r="FT1481" s="20"/>
      <c r="FU1481" s="20"/>
      <c r="FV1481" s="20"/>
    </row>
    <row r="1482" spans="17:178" ht="15" customHeight="1">
      <c r="Q1482" s="19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  <c r="FG1482" s="20"/>
      <c r="FH1482" s="20"/>
      <c r="FI1482" s="20"/>
      <c r="FJ1482" s="20"/>
      <c r="FK1482" s="20"/>
      <c r="FL1482" s="20"/>
      <c r="FM1482" s="20"/>
      <c r="FN1482" s="20"/>
      <c r="FO1482" s="20"/>
      <c r="FP1482" s="20"/>
      <c r="FQ1482" s="20"/>
      <c r="FR1482" s="20"/>
      <c r="FS1482" s="20"/>
      <c r="FT1482" s="20"/>
      <c r="FU1482" s="20"/>
      <c r="FV1482" s="20"/>
    </row>
    <row r="1483" spans="17:178" ht="15" customHeight="1">
      <c r="Q1483" s="19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  <c r="FG1483" s="20"/>
      <c r="FH1483" s="20"/>
      <c r="FI1483" s="20"/>
      <c r="FJ1483" s="20"/>
      <c r="FK1483" s="20"/>
      <c r="FL1483" s="20"/>
      <c r="FM1483" s="20"/>
      <c r="FN1483" s="20"/>
      <c r="FO1483" s="20"/>
      <c r="FP1483" s="20"/>
      <c r="FQ1483" s="20"/>
      <c r="FR1483" s="20"/>
      <c r="FS1483" s="20"/>
      <c r="FT1483" s="20"/>
      <c r="FU1483" s="20"/>
      <c r="FV1483" s="20"/>
    </row>
    <row r="1484" spans="17:178" ht="15" customHeight="1">
      <c r="Q1484" s="19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  <c r="FG1484" s="20"/>
      <c r="FH1484" s="20"/>
      <c r="FI1484" s="20"/>
      <c r="FJ1484" s="20"/>
      <c r="FK1484" s="20"/>
      <c r="FL1484" s="20"/>
      <c r="FM1484" s="20"/>
      <c r="FN1484" s="20"/>
      <c r="FO1484" s="20"/>
      <c r="FP1484" s="20"/>
      <c r="FQ1484" s="20"/>
      <c r="FR1484" s="20"/>
      <c r="FS1484" s="20"/>
      <c r="FT1484" s="20"/>
      <c r="FU1484" s="20"/>
      <c r="FV1484" s="20"/>
    </row>
    <row r="1485" spans="17:178" ht="15" customHeight="1">
      <c r="Q1485" s="19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  <c r="FG1485" s="20"/>
      <c r="FH1485" s="20"/>
      <c r="FI1485" s="20"/>
      <c r="FJ1485" s="20"/>
      <c r="FK1485" s="20"/>
      <c r="FL1485" s="20"/>
      <c r="FM1485" s="20"/>
      <c r="FN1485" s="20"/>
      <c r="FO1485" s="20"/>
      <c r="FP1485" s="20"/>
      <c r="FQ1485" s="20"/>
      <c r="FR1485" s="20"/>
      <c r="FS1485" s="20"/>
      <c r="FT1485" s="20"/>
      <c r="FU1485" s="20"/>
      <c r="FV1485" s="20"/>
    </row>
    <row r="1486" spans="17:178" ht="15" customHeight="1">
      <c r="Q1486" s="19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  <c r="FG1486" s="20"/>
      <c r="FH1486" s="20"/>
      <c r="FI1486" s="20"/>
      <c r="FJ1486" s="20"/>
      <c r="FK1486" s="20"/>
      <c r="FL1486" s="20"/>
      <c r="FM1486" s="20"/>
      <c r="FN1486" s="20"/>
      <c r="FO1486" s="20"/>
      <c r="FP1486" s="20"/>
      <c r="FQ1486" s="20"/>
      <c r="FR1486" s="20"/>
      <c r="FS1486" s="20"/>
      <c r="FT1486" s="20"/>
      <c r="FU1486" s="20"/>
      <c r="FV1486" s="20"/>
    </row>
    <row r="1487" spans="17:178" ht="15" customHeight="1">
      <c r="Q1487" s="19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  <c r="FG1487" s="20"/>
      <c r="FH1487" s="20"/>
      <c r="FI1487" s="20"/>
      <c r="FJ1487" s="20"/>
      <c r="FK1487" s="20"/>
      <c r="FL1487" s="20"/>
      <c r="FM1487" s="20"/>
      <c r="FN1487" s="20"/>
      <c r="FO1487" s="20"/>
      <c r="FP1487" s="20"/>
      <c r="FQ1487" s="20"/>
      <c r="FR1487" s="20"/>
      <c r="FS1487" s="20"/>
      <c r="FT1487" s="20"/>
      <c r="FU1487" s="20"/>
      <c r="FV1487" s="20"/>
    </row>
    <row r="1488" spans="17:178" ht="15" customHeight="1">
      <c r="Q1488" s="19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  <c r="FG1488" s="20"/>
      <c r="FH1488" s="20"/>
      <c r="FI1488" s="20"/>
      <c r="FJ1488" s="20"/>
      <c r="FK1488" s="20"/>
      <c r="FL1488" s="20"/>
      <c r="FM1488" s="20"/>
      <c r="FN1488" s="20"/>
      <c r="FO1488" s="20"/>
      <c r="FP1488" s="20"/>
      <c r="FQ1488" s="20"/>
      <c r="FR1488" s="20"/>
      <c r="FS1488" s="20"/>
      <c r="FT1488" s="20"/>
      <c r="FU1488" s="20"/>
      <c r="FV1488" s="20"/>
    </row>
    <row r="1489" spans="17:178" ht="15" customHeight="1">
      <c r="Q1489" s="19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  <c r="FG1489" s="20"/>
      <c r="FH1489" s="20"/>
      <c r="FI1489" s="20"/>
      <c r="FJ1489" s="20"/>
      <c r="FK1489" s="20"/>
      <c r="FL1489" s="20"/>
      <c r="FM1489" s="20"/>
      <c r="FN1489" s="20"/>
      <c r="FO1489" s="20"/>
      <c r="FP1489" s="20"/>
      <c r="FQ1489" s="20"/>
      <c r="FR1489" s="20"/>
      <c r="FS1489" s="20"/>
      <c r="FT1489" s="20"/>
      <c r="FU1489" s="20"/>
      <c r="FV1489" s="20"/>
    </row>
    <row r="1490" spans="17:178" ht="15" customHeight="1">
      <c r="Q1490" s="19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  <c r="FG1490" s="20"/>
      <c r="FH1490" s="20"/>
      <c r="FI1490" s="20"/>
      <c r="FJ1490" s="20"/>
      <c r="FK1490" s="20"/>
      <c r="FL1490" s="20"/>
      <c r="FM1490" s="20"/>
      <c r="FN1490" s="20"/>
      <c r="FO1490" s="20"/>
      <c r="FP1490" s="20"/>
      <c r="FQ1490" s="20"/>
      <c r="FR1490" s="20"/>
      <c r="FS1490" s="20"/>
      <c r="FT1490" s="20"/>
      <c r="FU1490" s="20"/>
      <c r="FV1490" s="20"/>
    </row>
    <row r="1491" spans="17:178" ht="15" customHeight="1">
      <c r="Q1491" s="19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  <c r="FG1491" s="20"/>
      <c r="FH1491" s="20"/>
      <c r="FI1491" s="20"/>
      <c r="FJ1491" s="20"/>
      <c r="FK1491" s="20"/>
      <c r="FL1491" s="20"/>
      <c r="FM1491" s="20"/>
      <c r="FN1491" s="20"/>
      <c r="FO1491" s="20"/>
      <c r="FP1491" s="20"/>
      <c r="FQ1491" s="20"/>
      <c r="FR1491" s="20"/>
      <c r="FS1491" s="20"/>
      <c r="FT1491" s="20"/>
      <c r="FU1491" s="20"/>
      <c r="FV1491" s="20"/>
    </row>
    <row r="1492" spans="17:178" ht="15" customHeight="1">
      <c r="Q1492" s="19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  <c r="FG1492" s="20"/>
      <c r="FH1492" s="20"/>
      <c r="FI1492" s="20"/>
      <c r="FJ1492" s="20"/>
      <c r="FK1492" s="20"/>
      <c r="FL1492" s="20"/>
      <c r="FM1492" s="20"/>
      <c r="FN1492" s="20"/>
      <c r="FO1492" s="20"/>
      <c r="FP1492" s="20"/>
      <c r="FQ1492" s="20"/>
      <c r="FR1492" s="20"/>
      <c r="FS1492" s="20"/>
      <c r="FT1492" s="20"/>
      <c r="FU1492" s="20"/>
      <c r="FV1492" s="20"/>
    </row>
    <row r="1493" spans="17:178" ht="15" customHeight="1">
      <c r="Q1493" s="19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  <c r="FG1493" s="20"/>
      <c r="FH1493" s="20"/>
      <c r="FI1493" s="20"/>
      <c r="FJ1493" s="20"/>
      <c r="FK1493" s="20"/>
      <c r="FL1493" s="20"/>
      <c r="FM1493" s="20"/>
      <c r="FN1493" s="20"/>
      <c r="FO1493" s="20"/>
      <c r="FP1493" s="20"/>
      <c r="FQ1493" s="20"/>
      <c r="FR1493" s="20"/>
      <c r="FS1493" s="20"/>
      <c r="FT1493" s="20"/>
      <c r="FU1493" s="20"/>
      <c r="FV1493" s="20"/>
    </row>
    <row r="1494" spans="17:178" ht="15" customHeight="1">
      <c r="Q1494" s="19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  <c r="FG1494" s="20"/>
      <c r="FH1494" s="20"/>
      <c r="FI1494" s="20"/>
      <c r="FJ1494" s="20"/>
      <c r="FK1494" s="20"/>
      <c r="FL1494" s="20"/>
      <c r="FM1494" s="20"/>
      <c r="FN1494" s="20"/>
      <c r="FO1494" s="20"/>
      <c r="FP1494" s="20"/>
      <c r="FQ1494" s="20"/>
      <c r="FR1494" s="20"/>
      <c r="FS1494" s="20"/>
      <c r="FT1494" s="20"/>
      <c r="FU1494" s="20"/>
      <c r="FV1494" s="20"/>
    </row>
    <row r="1495" spans="17:178" ht="15" customHeight="1">
      <c r="Q1495" s="19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  <c r="FG1495" s="20"/>
      <c r="FH1495" s="20"/>
      <c r="FI1495" s="20"/>
      <c r="FJ1495" s="20"/>
      <c r="FK1495" s="20"/>
      <c r="FL1495" s="20"/>
      <c r="FM1495" s="20"/>
      <c r="FN1495" s="20"/>
      <c r="FO1495" s="20"/>
      <c r="FP1495" s="20"/>
      <c r="FQ1495" s="20"/>
      <c r="FR1495" s="20"/>
      <c r="FS1495" s="20"/>
      <c r="FT1495" s="20"/>
      <c r="FU1495" s="20"/>
      <c r="FV1495" s="20"/>
    </row>
    <row r="1496" spans="17:178" ht="15" customHeight="1">
      <c r="Q1496" s="19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  <c r="FQ1496" s="20"/>
      <c r="FR1496" s="20"/>
      <c r="FS1496" s="20"/>
      <c r="FT1496" s="20"/>
      <c r="FU1496" s="20"/>
      <c r="FV1496" s="20"/>
    </row>
    <row r="1497" spans="17:178" ht="15" customHeight="1">
      <c r="Q1497" s="19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  <c r="FG1497" s="20"/>
      <c r="FH1497" s="20"/>
      <c r="FI1497" s="20"/>
      <c r="FJ1497" s="20"/>
      <c r="FK1497" s="20"/>
      <c r="FL1497" s="20"/>
      <c r="FM1497" s="20"/>
      <c r="FN1497" s="20"/>
      <c r="FO1497" s="20"/>
      <c r="FP1497" s="20"/>
      <c r="FQ1497" s="20"/>
      <c r="FR1497" s="20"/>
      <c r="FS1497" s="20"/>
      <c r="FT1497" s="20"/>
      <c r="FU1497" s="20"/>
      <c r="FV1497" s="20"/>
    </row>
    <row r="1498" spans="17:178" ht="15" customHeight="1">
      <c r="Q1498" s="19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  <c r="FI1498" s="20"/>
      <c r="FJ1498" s="20"/>
      <c r="FK1498" s="20"/>
      <c r="FL1498" s="20"/>
      <c r="FM1498" s="20"/>
      <c r="FN1498" s="20"/>
      <c r="FO1498" s="20"/>
      <c r="FP1498" s="20"/>
      <c r="FQ1498" s="20"/>
      <c r="FR1498" s="20"/>
      <c r="FS1498" s="20"/>
      <c r="FT1498" s="20"/>
      <c r="FU1498" s="20"/>
      <c r="FV1498" s="20"/>
    </row>
    <row r="1499" spans="17:178" ht="15" customHeight="1">
      <c r="Q1499" s="19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  <c r="FG1499" s="20"/>
      <c r="FH1499" s="20"/>
      <c r="FI1499" s="20"/>
      <c r="FJ1499" s="20"/>
      <c r="FK1499" s="20"/>
      <c r="FL1499" s="20"/>
      <c r="FM1499" s="20"/>
      <c r="FN1499" s="20"/>
      <c r="FO1499" s="20"/>
      <c r="FP1499" s="20"/>
      <c r="FQ1499" s="20"/>
      <c r="FR1499" s="20"/>
      <c r="FS1499" s="20"/>
      <c r="FT1499" s="20"/>
      <c r="FU1499" s="20"/>
      <c r="FV1499" s="20"/>
    </row>
    <row r="1500" spans="17:178" ht="15" customHeight="1">
      <c r="Q1500" s="19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  <c r="FG1500" s="20"/>
      <c r="FH1500" s="20"/>
      <c r="FI1500" s="20"/>
      <c r="FJ1500" s="20"/>
      <c r="FK1500" s="20"/>
      <c r="FL1500" s="20"/>
      <c r="FM1500" s="20"/>
      <c r="FN1500" s="20"/>
      <c r="FO1500" s="20"/>
      <c r="FP1500" s="20"/>
      <c r="FQ1500" s="20"/>
      <c r="FR1500" s="20"/>
      <c r="FS1500" s="20"/>
      <c r="FT1500" s="20"/>
      <c r="FU1500" s="20"/>
      <c r="FV1500" s="20"/>
    </row>
    <row r="1501" spans="17:178" ht="15" customHeight="1">
      <c r="Q1501" s="19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  <c r="FG1501" s="20"/>
      <c r="FH1501" s="20"/>
      <c r="FI1501" s="20"/>
      <c r="FJ1501" s="20"/>
      <c r="FK1501" s="20"/>
      <c r="FL1501" s="20"/>
      <c r="FM1501" s="20"/>
      <c r="FN1501" s="20"/>
      <c r="FO1501" s="20"/>
      <c r="FP1501" s="20"/>
      <c r="FQ1501" s="20"/>
      <c r="FR1501" s="20"/>
      <c r="FS1501" s="20"/>
      <c r="FT1501" s="20"/>
      <c r="FU1501" s="20"/>
      <c r="FV1501" s="20"/>
    </row>
    <row r="1502" spans="17:178" ht="15" customHeight="1">
      <c r="Q1502" s="19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  <c r="FG1502" s="20"/>
      <c r="FH1502" s="20"/>
      <c r="FI1502" s="20"/>
      <c r="FJ1502" s="20"/>
      <c r="FK1502" s="20"/>
      <c r="FL1502" s="20"/>
      <c r="FM1502" s="20"/>
      <c r="FN1502" s="20"/>
      <c r="FO1502" s="20"/>
      <c r="FP1502" s="20"/>
      <c r="FQ1502" s="20"/>
      <c r="FR1502" s="20"/>
      <c r="FS1502" s="20"/>
      <c r="FT1502" s="20"/>
      <c r="FU1502" s="20"/>
      <c r="FV1502" s="20"/>
    </row>
    <row r="1503" spans="17:178" ht="15" customHeight="1">
      <c r="Q1503" s="19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  <c r="FG1503" s="20"/>
      <c r="FH1503" s="20"/>
      <c r="FI1503" s="20"/>
      <c r="FJ1503" s="20"/>
      <c r="FK1503" s="20"/>
      <c r="FL1503" s="20"/>
      <c r="FM1503" s="20"/>
      <c r="FN1503" s="20"/>
      <c r="FO1503" s="20"/>
      <c r="FP1503" s="20"/>
      <c r="FQ1503" s="20"/>
      <c r="FR1503" s="20"/>
      <c r="FS1503" s="20"/>
      <c r="FT1503" s="20"/>
      <c r="FU1503" s="20"/>
      <c r="FV1503" s="20"/>
    </row>
    <row r="1504" spans="17:178" ht="15" customHeight="1">
      <c r="Q1504" s="19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  <c r="FG1504" s="20"/>
      <c r="FH1504" s="20"/>
      <c r="FI1504" s="20"/>
      <c r="FJ1504" s="20"/>
      <c r="FK1504" s="20"/>
      <c r="FL1504" s="20"/>
      <c r="FM1504" s="20"/>
      <c r="FN1504" s="20"/>
      <c r="FO1504" s="20"/>
      <c r="FP1504" s="20"/>
      <c r="FQ1504" s="20"/>
      <c r="FR1504" s="20"/>
      <c r="FS1504" s="20"/>
      <c r="FT1504" s="20"/>
      <c r="FU1504" s="20"/>
      <c r="FV1504" s="20"/>
    </row>
    <row r="1505" spans="17:178" ht="15" customHeight="1">
      <c r="Q1505" s="19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  <c r="FG1505" s="20"/>
      <c r="FH1505" s="20"/>
      <c r="FI1505" s="20"/>
      <c r="FJ1505" s="20"/>
      <c r="FK1505" s="20"/>
      <c r="FL1505" s="20"/>
      <c r="FM1505" s="20"/>
      <c r="FN1505" s="20"/>
      <c r="FO1505" s="20"/>
      <c r="FP1505" s="20"/>
      <c r="FQ1505" s="20"/>
      <c r="FR1505" s="20"/>
      <c r="FS1505" s="20"/>
      <c r="FT1505" s="20"/>
      <c r="FU1505" s="20"/>
      <c r="FV1505" s="20"/>
    </row>
    <row r="1506" spans="17:178" ht="15" customHeight="1">
      <c r="Q1506" s="19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  <c r="FG1506" s="20"/>
      <c r="FH1506" s="20"/>
      <c r="FI1506" s="20"/>
      <c r="FJ1506" s="20"/>
      <c r="FK1506" s="20"/>
      <c r="FL1506" s="20"/>
      <c r="FM1506" s="20"/>
      <c r="FN1506" s="20"/>
      <c r="FO1506" s="20"/>
      <c r="FP1506" s="20"/>
      <c r="FQ1506" s="20"/>
      <c r="FR1506" s="20"/>
      <c r="FS1506" s="20"/>
      <c r="FT1506" s="20"/>
      <c r="FU1506" s="20"/>
      <c r="FV1506" s="20"/>
    </row>
    <row r="1507" spans="17:178" ht="15" customHeight="1">
      <c r="Q1507" s="19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  <c r="FG1507" s="20"/>
      <c r="FH1507" s="20"/>
      <c r="FI1507" s="20"/>
      <c r="FJ1507" s="20"/>
      <c r="FK1507" s="20"/>
      <c r="FL1507" s="20"/>
      <c r="FM1507" s="20"/>
      <c r="FN1507" s="20"/>
      <c r="FO1507" s="20"/>
      <c r="FP1507" s="20"/>
      <c r="FQ1507" s="20"/>
      <c r="FR1507" s="20"/>
      <c r="FS1507" s="20"/>
      <c r="FT1507" s="20"/>
      <c r="FU1507" s="20"/>
      <c r="FV1507" s="20"/>
    </row>
    <row r="1508" spans="17:178" ht="15" customHeight="1">
      <c r="Q1508" s="19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  <c r="FG1508" s="20"/>
      <c r="FH1508" s="20"/>
      <c r="FI1508" s="20"/>
      <c r="FJ1508" s="20"/>
      <c r="FK1508" s="20"/>
      <c r="FL1508" s="20"/>
      <c r="FM1508" s="20"/>
      <c r="FN1508" s="20"/>
      <c r="FO1508" s="20"/>
      <c r="FP1508" s="20"/>
      <c r="FQ1508" s="20"/>
      <c r="FR1508" s="20"/>
      <c r="FS1508" s="20"/>
      <c r="FT1508" s="20"/>
      <c r="FU1508" s="20"/>
      <c r="FV1508" s="20"/>
    </row>
    <row r="1509" spans="17:178" ht="15" customHeight="1">
      <c r="Q1509" s="19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  <c r="FG1509" s="20"/>
      <c r="FH1509" s="20"/>
      <c r="FI1509" s="20"/>
      <c r="FJ1509" s="20"/>
      <c r="FK1509" s="20"/>
      <c r="FL1509" s="20"/>
      <c r="FM1509" s="20"/>
      <c r="FN1509" s="20"/>
      <c r="FO1509" s="20"/>
      <c r="FP1509" s="20"/>
      <c r="FQ1509" s="20"/>
      <c r="FR1509" s="20"/>
      <c r="FS1509" s="20"/>
      <c r="FT1509" s="20"/>
      <c r="FU1509" s="20"/>
      <c r="FV1509" s="20"/>
    </row>
    <row r="1510" spans="17:178" ht="15" customHeight="1">
      <c r="Q1510" s="19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  <c r="FG1510" s="20"/>
      <c r="FH1510" s="20"/>
      <c r="FI1510" s="20"/>
      <c r="FJ1510" s="20"/>
      <c r="FK1510" s="20"/>
      <c r="FL1510" s="20"/>
      <c r="FM1510" s="20"/>
      <c r="FN1510" s="20"/>
      <c r="FO1510" s="20"/>
      <c r="FP1510" s="20"/>
      <c r="FQ1510" s="20"/>
      <c r="FR1510" s="20"/>
      <c r="FS1510" s="20"/>
      <c r="FT1510" s="20"/>
      <c r="FU1510" s="20"/>
      <c r="FV1510" s="20"/>
    </row>
    <row r="1511" spans="17:178" ht="15" customHeight="1">
      <c r="Q1511" s="19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  <c r="FG1511" s="20"/>
      <c r="FH1511" s="20"/>
      <c r="FI1511" s="20"/>
      <c r="FJ1511" s="20"/>
      <c r="FK1511" s="20"/>
      <c r="FL1511" s="20"/>
      <c r="FM1511" s="20"/>
      <c r="FN1511" s="20"/>
      <c r="FO1511" s="20"/>
      <c r="FP1511" s="20"/>
      <c r="FQ1511" s="20"/>
      <c r="FR1511" s="20"/>
      <c r="FS1511" s="20"/>
      <c r="FT1511" s="20"/>
      <c r="FU1511" s="20"/>
      <c r="FV1511" s="20"/>
    </row>
    <row r="1512" spans="17:178" ht="15" customHeight="1">
      <c r="Q1512" s="19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  <c r="FG1512" s="20"/>
      <c r="FH1512" s="20"/>
      <c r="FI1512" s="20"/>
      <c r="FJ1512" s="20"/>
      <c r="FK1512" s="20"/>
      <c r="FL1512" s="20"/>
      <c r="FM1512" s="20"/>
      <c r="FN1512" s="20"/>
      <c r="FO1512" s="20"/>
      <c r="FP1512" s="20"/>
      <c r="FQ1512" s="20"/>
      <c r="FR1512" s="20"/>
      <c r="FS1512" s="20"/>
      <c r="FT1512" s="20"/>
      <c r="FU1512" s="20"/>
      <c r="FV1512" s="20"/>
    </row>
    <row r="1513" spans="17:178" ht="15" customHeight="1">
      <c r="Q1513" s="19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  <c r="FG1513" s="20"/>
      <c r="FH1513" s="20"/>
      <c r="FI1513" s="20"/>
      <c r="FJ1513" s="20"/>
      <c r="FK1513" s="20"/>
      <c r="FL1513" s="20"/>
      <c r="FM1513" s="20"/>
      <c r="FN1513" s="20"/>
      <c r="FO1513" s="20"/>
      <c r="FP1513" s="20"/>
      <c r="FQ1513" s="20"/>
      <c r="FR1513" s="20"/>
      <c r="FS1513" s="20"/>
      <c r="FT1513" s="20"/>
      <c r="FU1513" s="20"/>
      <c r="FV1513" s="20"/>
    </row>
    <row r="1514" spans="17:178" ht="15" customHeight="1">
      <c r="Q1514" s="19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  <c r="FG1514" s="20"/>
      <c r="FH1514" s="20"/>
      <c r="FI1514" s="20"/>
      <c r="FJ1514" s="20"/>
      <c r="FK1514" s="20"/>
      <c r="FL1514" s="20"/>
      <c r="FM1514" s="20"/>
      <c r="FN1514" s="20"/>
      <c r="FO1514" s="20"/>
      <c r="FP1514" s="20"/>
      <c r="FQ1514" s="20"/>
      <c r="FR1514" s="20"/>
      <c r="FS1514" s="20"/>
      <c r="FT1514" s="20"/>
      <c r="FU1514" s="20"/>
      <c r="FV1514" s="20"/>
    </row>
    <row r="1515" spans="17:178" ht="15" customHeight="1">
      <c r="Q1515" s="19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  <c r="FG1515" s="20"/>
      <c r="FH1515" s="20"/>
      <c r="FI1515" s="20"/>
      <c r="FJ1515" s="20"/>
      <c r="FK1515" s="20"/>
      <c r="FL1515" s="20"/>
      <c r="FM1515" s="20"/>
      <c r="FN1515" s="20"/>
      <c r="FO1515" s="20"/>
      <c r="FP1515" s="20"/>
      <c r="FQ1515" s="20"/>
      <c r="FR1515" s="20"/>
      <c r="FS1515" s="20"/>
      <c r="FT1515" s="20"/>
      <c r="FU1515" s="20"/>
      <c r="FV1515" s="20"/>
    </row>
    <row r="1516" spans="17:178" ht="15" customHeight="1">
      <c r="Q1516" s="19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  <c r="FG1516" s="20"/>
      <c r="FH1516" s="20"/>
      <c r="FI1516" s="20"/>
      <c r="FJ1516" s="20"/>
      <c r="FK1516" s="20"/>
      <c r="FL1516" s="20"/>
      <c r="FM1516" s="20"/>
      <c r="FN1516" s="20"/>
      <c r="FO1516" s="20"/>
      <c r="FP1516" s="20"/>
      <c r="FQ1516" s="20"/>
      <c r="FR1516" s="20"/>
      <c r="FS1516" s="20"/>
      <c r="FT1516" s="20"/>
      <c r="FU1516" s="20"/>
      <c r="FV1516" s="20"/>
    </row>
    <row r="1517" spans="17:178" ht="15" customHeight="1">
      <c r="Q1517" s="19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  <c r="FG1517" s="20"/>
      <c r="FH1517" s="20"/>
      <c r="FI1517" s="20"/>
      <c r="FJ1517" s="20"/>
      <c r="FK1517" s="20"/>
      <c r="FL1517" s="20"/>
      <c r="FM1517" s="20"/>
      <c r="FN1517" s="20"/>
      <c r="FO1517" s="20"/>
      <c r="FP1517" s="20"/>
      <c r="FQ1517" s="20"/>
      <c r="FR1517" s="20"/>
      <c r="FS1517" s="20"/>
      <c r="FT1517" s="20"/>
      <c r="FU1517" s="20"/>
      <c r="FV1517" s="20"/>
    </row>
    <row r="1518" spans="17:178" ht="15" customHeight="1">
      <c r="Q1518" s="19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  <c r="FG1518" s="20"/>
      <c r="FH1518" s="20"/>
      <c r="FI1518" s="20"/>
      <c r="FJ1518" s="20"/>
      <c r="FK1518" s="20"/>
      <c r="FL1518" s="20"/>
      <c r="FM1518" s="20"/>
      <c r="FN1518" s="20"/>
      <c r="FO1518" s="20"/>
      <c r="FP1518" s="20"/>
      <c r="FQ1518" s="20"/>
      <c r="FR1518" s="20"/>
      <c r="FS1518" s="20"/>
      <c r="FT1518" s="20"/>
      <c r="FU1518" s="20"/>
      <c r="FV1518" s="20"/>
    </row>
    <row r="1519" spans="17:178" ht="15" customHeight="1">
      <c r="Q1519" s="19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  <c r="FG1519" s="20"/>
      <c r="FH1519" s="20"/>
      <c r="FI1519" s="20"/>
      <c r="FJ1519" s="20"/>
      <c r="FK1519" s="20"/>
      <c r="FL1519" s="20"/>
      <c r="FM1519" s="20"/>
      <c r="FN1519" s="20"/>
      <c r="FO1519" s="20"/>
      <c r="FP1519" s="20"/>
      <c r="FQ1519" s="20"/>
      <c r="FR1519" s="20"/>
      <c r="FS1519" s="20"/>
      <c r="FT1519" s="20"/>
      <c r="FU1519" s="20"/>
      <c r="FV1519" s="20"/>
    </row>
    <row r="1520" spans="17:178" ht="15" customHeight="1">
      <c r="Q1520" s="19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  <c r="FG1520" s="20"/>
      <c r="FH1520" s="20"/>
      <c r="FI1520" s="20"/>
      <c r="FJ1520" s="20"/>
      <c r="FK1520" s="20"/>
      <c r="FL1520" s="20"/>
      <c r="FM1520" s="20"/>
      <c r="FN1520" s="20"/>
      <c r="FO1520" s="20"/>
      <c r="FP1520" s="20"/>
      <c r="FQ1520" s="20"/>
      <c r="FR1520" s="20"/>
      <c r="FS1520" s="20"/>
      <c r="FT1520" s="20"/>
      <c r="FU1520" s="20"/>
      <c r="FV1520" s="20"/>
    </row>
    <row r="1521" spans="17:178" ht="15" customHeight="1">
      <c r="Q1521" s="19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  <c r="FG1521" s="20"/>
      <c r="FH1521" s="20"/>
      <c r="FI1521" s="20"/>
      <c r="FJ1521" s="20"/>
      <c r="FK1521" s="20"/>
      <c r="FL1521" s="20"/>
      <c r="FM1521" s="20"/>
      <c r="FN1521" s="20"/>
      <c r="FO1521" s="20"/>
      <c r="FP1521" s="20"/>
      <c r="FQ1521" s="20"/>
      <c r="FR1521" s="20"/>
      <c r="FS1521" s="20"/>
      <c r="FT1521" s="20"/>
      <c r="FU1521" s="20"/>
      <c r="FV1521" s="20"/>
    </row>
    <row r="1522" spans="17:178" ht="15" customHeight="1">
      <c r="Q1522" s="19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  <c r="FG1522" s="20"/>
      <c r="FH1522" s="20"/>
      <c r="FI1522" s="20"/>
      <c r="FJ1522" s="20"/>
      <c r="FK1522" s="20"/>
      <c r="FL1522" s="20"/>
      <c r="FM1522" s="20"/>
      <c r="FN1522" s="20"/>
      <c r="FO1522" s="20"/>
      <c r="FP1522" s="20"/>
      <c r="FQ1522" s="20"/>
      <c r="FR1522" s="20"/>
      <c r="FS1522" s="20"/>
      <c r="FT1522" s="20"/>
      <c r="FU1522" s="20"/>
      <c r="FV1522" s="20"/>
    </row>
    <row r="1523" spans="17:178" ht="15" customHeight="1">
      <c r="Q1523" s="19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  <c r="FG1523" s="20"/>
      <c r="FH1523" s="20"/>
      <c r="FI1523" s="20"/>
      <c r="FJ1523" s="20"/>
      <c r="FK1523" s="20"/>
      <c r="FL1523" s="20"/>
      <c r="FM1523" s="20"/>
      <c r="FN1523" s="20"/>
      <c r="FO1523" s="20"/>
      <c r="FP1523" s="20"/>
      <c r="FQ1523" s="20"/>
      <c r="FR1523" s="20"/>
      <c r="FS1523" s="20"/>
      <c r="FT1523" s="20"/>
      <c r="FU1523" s="20"/>
      <c r="FV1523" s="20"/>
    </row>
    <row r="1524" spans="17:178" ht="15" customHeight="1">
      <c r="Q1524" s="19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  <c r="FG1524" s="20"/>
      <c r="FH1524" s="20"/>
      <c r="FI1524" s="20"/>
      <c r="FJ1524" s="20"/>
      <c r="FK1524" s="20"/>
      <c r="FL1524" s="20"/>
      <c r="FM1524" s="20"/>
      <c r="FN1524" s="20"/>
      <c r="FO1524" s="20"/>
      <c r="FP1524" s="20"/>
      <c r="FQ1524" s="20"/>
      <c r="FR1524" s="20"/>
      <c r="FS1524" s="20"/>
      <c r="FT1524" s="20"/>
      <c r="FU1524" s="20"/>
      <c r="FV1524" s="20"/>
    </row>
    <row r="1525" spans="17:178" ht="15" customHeight="1">
      <c r="Q1525" s="19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  <c r="FG1525" s="20"/>
      <c r="FH1525" s="20"/>
      <c r="FI1525" s="20"/>
      <c r="FJ1525" s="20"/>
      <c r="FK1525" s="20"/>
      <c r="FL1525" s="20"/>
      <c r="FM1525" s="20"/>
      <c r="FN1525" s="20"/>
      <c r="FO1525" s="20"/>
      <c r="FP1525" s="20"/>
      <c r="FQ1525" s="20"/>
      <c r="FR1525" s="20"/>
      <c r="FS1525" s="20"/>
      <c r="FT1525" s="20"/>
      <c r="FU1525" s="20"/>
      <c r="FV1525" s="20"/>
    </row>
    <row r="1526" spans="17:178" ht="15" customHeight="1">
      <c r="Q1526" s="19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  <c r="FG1526" s="20"/>
      <c r="FH1526" s="20"/>
      <c r="FI1526" s="20"/>
      <c r="FJ1526" s="20"/>
      <c r="FK1526" s="20"/>
      <c r="FL1526" s="20"/>
      <c r="FM1526" s="20"/>
      <c r="FN1526" s="20"/>
      <c r="FO1526" s="20"/>
      <c r="FP1526" s="20"/>
      <c r="FQ1526" s="20"/>
      <c r="FR1526" s="20"/>
      <c r="FS1526" s="20"/>
      <c r="FT1526" s="20"/>
      <c r="FU1526" s="20"/>
      <c r="FV1526" s="20"/>
    </row>
    <row r="1527" spans="17:178" ht="15" customHeight="1">
      <c r="Q1527" s="19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  <c r="FG1527" s="20"/>
      <c r="FH1527" s="20"/>
      <c r="FI1527" s="20"/>
      <c r="FJ1527" s="20"/>
      <c r="FK1527" s="20"/>
      <c r="FL1527" s="20"/>
      <c r="FM1527" s="20"/>
      <c r="FN1527" s="20"/>
      <c r="FO1527" s="20"/>
      <c r="FP1527" s="20"/>
      <c r="FQ1527" s="20"/>
      <c r="FR1527" s="20"/>
      <c r="FS1527" s="20"/>
      <c r="FT1527" s="20"/>
      <c r="FU1527" s="20"/>
      <c r="FV1527" s="20"/>
    </row>
    <row r="1528" spans="17:178" ht="15" customHeight="1">
      <c r="Q1528" s="19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  <c r="FG1528" s="20"/>
      <c r="FH1528" s="20"/>
      <c r="FI1528" s="20"/>
      <c r="FJ1528" s="20"/>
      <c r="FK1528" s="20"/>
      <c r="FL1528" s="20"/>
      <c r="FM1528" s="20"/>
      <c r="FN1528" s="20"/>
      <c r="FO1528" s="20"/>
      <c r="FP1528" s="20"/>
      <c r="FQ1528" s="20"/>
      <c r="FR1528" s="20"/>
      <c r="FS1528" s="20"/>
      <c r="FT1528" s="20"/>
      <c r="FU1528" s="20"/>
      <c r="FV1528" s="20"/>
    </row>
    <row r="1529" spans="17:178" ht="15" customHeight="1">
      <c r="Q1529" s="19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  <c r="FG1529" s="20"/>
      <c r="FH1529" s="20"/>
      <c r="FI1529" s="20"/>
      <c r="FJ1529" s="20"/>
      <c r="FK1529" s="20"/>
      <c r="FL1529" s="20"/>
      <c r="FM1529" s="20"/>
      <c r="FN1529" s="20"/>
      <c r="FO1529" s="20"/>
      <c r="FP1529" s="20"/>
      <c r="FQ1529" s="20"/>
      <c r="FR1529" s="20"/>
      <c r="FS1529" s="20"/>
      <c r="FT1529" s="20"/>
      <c r="FU1529" s="20"/>
      <c r="FV1529" s="20"/>
    </row>
    <row r="1530" spans="17:178" ht="15" customHeight="1">
      <c r="Q1530" s="19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  <c r="FG1530" s="20"/>
      <c r="FH1530" s="20"/>
      <c r="FI1530" s="20"/>
      <c r="FJ1530" s="20"/>
      <c r="FK1530" s="20"/>
      <c r="FL1530" s="20"/>
      <c r="FM1530" s="20"/>
      <c r="FN1530" s="20"/>
      <c r="FO1530" s="20"/>
      <c r="FP1530" s="20"/>
      <c r="FQ1530" s="20"/>
      <c r="FR1530" s="20"/>
      <c r="FS1530" s="20"/>
      <c r="FT1530" s="20"/>
      <c r="FU1530" s="20"/>
      <c r="FV1530" s="20"/>
    </row>
    <row r="1531" spans="17:178" ht="15" customHeight="1">
      <c r="Q1531" s="19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  <c r="FG1531" s="20"/>
      <c r="FH1531" s="20"/>
      <c r="FI1531" s="20"/>
      <c r="FJ1531" s="20"/>
      <c r="FK1531" s="20"/>
      <c r="FL1531" s="20"/>
      <c r="FM1531" s="20"/>
      <c r="FN1531" s="20"/>
      <c r="FO1531" s="20"/>
      <c r="FP1531" s="20"/>
      <c r="FQ1531" s="20"/>
      <c r="FR1531" s="20"/>
      <c r="FS1531" s="20"/>
      <c r="FT1531" s="20"/>
      <c r="FU1531" s="20"/>
      <c r="FV1531" s="20"/>
    </row>
    <row r="1532" spans="17:178" ht="15" customHeight="1">
      <c r="Q1532" s="19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  <c r="FG1532" s="20"/>
      <c r="FH1532" s="20"/>
      <c r="FI1532" s="20"/>
      <c r="FJ1532" s="20"/>
      <c r="FK1532" s="20"/>
      <c r="FL1532" s="20"/>
      <c r="FM1532" s="20"/>
      <c r="FN1532" s="20"/>
      <c r="FO1532" s="20"/>
      <c r="FP1532" s="20"/>
      <c r="FQ1532" s="20"/>
      <c r="FR1532" s="20"/>
      <c r="FS1532" s="20"/>
      <c r="FT1532" s="20"/>
      <c r="FU1532" s="20"/>
      <c r="FV1532" s="20"/>
    </row>
    <row r="1533" spans="17:178" ht="15" customHeight="1">
      <c r="Q1533" s="19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  <c r="FG1533" s="20"/>
      <c r="FH1533" s="20"/>
      <c r="FI1533" s="20"/>
      <c r="FJ1533" s="20"/>
      <c r="FK1533" s="20"/>
      <c r="FL1533" s="20"/>
      <c r="FM1533" s="20"/>
      <c r="FN1533" s="20"/>
      <c r="FO1533" s="20"/>
      <c r="FP1533" s="20"/>
      <c r="FQ1533" s="20"/>
      <c r="FR1533" s="20"/>
      <c r="FS1533" s="20"/>
      <c r="FT1533" s="20"/>
      <c r="FU1533" s="20"/>
      <c r="FV1533" s="20"/>
    </row>
    <row r="1534" spans="17:178" ht="15" customHeight="1">
      <c r="Q1534" s="19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  <c r="FG1534" s="20"/>
      <c r="FH1534" s="20"/>
      <c r="FI1534" s="20"/>
      <c r="FJ1534" s="20"/>
      <c r="FK1534" s="20"/>
      <c r="FL1534" s="20"/>
      <c r="FM1534" s="20"/>
      <c r="FN1534" s="20"/>
      <c r="FO1534" s="20"/>
      <c r="FP1534" s="20"/>
      <c r="FQ1534" s="20"/>
      <c r="FR1534" s="20"/>
      <c r="FS1534" s="20"/>
      <c r="FT1534" s="20"/>
      <c r="FU1534" s="20"/>
      <c r="FV1534" s="20"/>
    </row>
    <row r="1535" spans="17:178" ht="15" customHeight="1">
      <c r="Q1535" s="19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  <c r="FG1535" s="20"/>
      <c r="FH1535" s="20"/>
      <c r="FI1535" s="20"/>
      <c r="FJ1535" s="20"/>
      <c r="FK1535" s="20"/>
      <c r="FL1535" s="20"/>
      <c r="FM1535" s="20"/>
      <c r="FN1535" s="20"/>
      <c r="FO1535" s="20"/>
      <c r="FP1535" s="20"/>
      <c r="FQ1535" s="20"/>
      <c r="FR1535" s="20"/>
      <c r="FS1535" s="20"/>
      <c r="FT1535" s="20"/>
      <c r="FU1535" s="20"/>
      <c r="FV1535" s="20"/>
    </row>
    <row r="1536" spans="17:178" ht="15" customHeight="1">
      <c r="Q1536" s="19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  <c r="FI1536" s="20"/>
      <c r="FJ1536" s="20"/>
      <c r="FK1536" s="20"/>
      <c r="FL1536" s="20"/>
      <c r="FM1536" s="20"/>
      <c r="FN1536" s="20"/>
      <c r="FO1536" s="20"/>
      <c r="FP1536" s="20"/>
      <c r="FQ1536" s="20"/>
      <c r="FR1536" s="20"/>
      <c r="FS1536" s="20"/>
      <c r="FT1536" s="20"/>
      <c r="FU1536" s="20"/>
      <c r="FV1536" s="20"/>
    </row>
    <row r="1537" spans="17:178" ht="15" customHeight="1">
      <c r="Q1537" s="19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  <c r="FG1537" s="20"/>
      <c r="FH1537" s="20"/>
      <c r="FI1537" s="20"/>
      <c r="FJ1537" s="20"/>
      <c r="FK1537" s="20"/>
      <c r="FL1537" s="20"/>
      <c r="FM1537" s="20"/>
      <c r="FN1537" s="20"/>
      <c r="FO1537" s="20"/>
      <c r="FP1537" s="20"/>
      <c r="FQ1537" s="20"/>
      <c r="FR1537" s="20"/>
      <c r="FS1537" s="20"/>
      <c r="FT1537" s="20"/>
      <c r="FU1537" s="20"/>
      <c r="FV1537" s="20"/>
    </row>
    <row r="1538" spans="17:178" ht="15" customHeight="1">
      <c r="Q1538" s="19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  <c r="FG1538" s="20"/>
      <c r="FH1538" s="20"/>
      <c r="FI1538" s="20"/>
      <c r="FJ1538" s="20"/>
      <c r="FK1538" s="20"/>
      <c r="FL1538" s="20"/>
      <c r="FM1538" s="20"/>
      <c r="FN1538" s="20"/>
      <c r="FO1538" s="20"/>
      <c r="FP1538" s="20"/>
      <c r="FQ1538" s="20"/>
      <c r="FR1538" s="20"/>
      <c r="FS1538" s="20"/>
      <c r="FT1538" s="20"/>
      <c r="FU1538" s="20"/>
      <c r="FV1538" s="20"/>
    </row>
    <row r="1539" spans="17:178" ht="15" customHeight="1">
      <c r="Q1539" s="19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  <c r="FG1539" s="20"/>
      <c r="FH1539" s="20"/>
      <c r="FI1539" s="20"/>
      <c r="FJ1539" s="20"/>
      <c r="FK1539" s="20"/>
      <c r="FL1539" s="20"/>
      <c r="FM1539" s="20"/>
      <c r="FN1539" s="20"/>
      <c r="FO1539" s="20"/>
      <c r="FP1539" s="20"/>
      <c r="FQ1539" s="20"/>
      <c r="FR1539" s="20"/>
      <c r="FS1539" s="20"/>
      <c r="FT1539" s="20"/>
      <c r="FU1539" s="20"/>
      <c r="FV1539" s="20"/>
    </row>
    <row r="1540" spans="17:178" ht="15" customHeight="1">
      <c r="Q1540" s="19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  <c r="FG1540" s="20"/>
      <c r="FH1540" s="20"/>
      <c r="FI1540" s="20"/>
      <c r="FJ1540" s="20"/>
      <c r="FK1540" s="20"/>
      <c r="FL1540" s="20"/>
      <c r="FM1540" s="20"/>
      <c r="FN1540" s="20"/>
      <c r="FO1540" s="20"/>
      <c r="FP1540" s="20"/>
      <c r="FQ1540" s="20"/>
      <c r="FR1540" s="20"/>
      <c r="FS1540" s="20"/>
      <c r="FT1540" s="20"/>
      <c r="FU1540" s="20"/>
      <c r="FV1540" s="20"/>
    </row>
    <row r="1541" spans="17:178" ht="15" customHeight="1">
      <c r="Q1541" s="19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  <c r="FI1541" s="20"/>
      <c r="FJ1541" s="20"/>
      <c r="FK1541" s="20"/>
      <c r="FL1541" s="20"/>
      <c r="FM1541" s="20"/>
      <c r="FN1541" s="20"/>
      <c r="FO1541" s="20"/>
      <c r="FP1541" s="20"/>
      <c r="FQ1541" s="20"/>
      <c r="FR1541" s="20"/>
      <c r="FS1541" s="20"/>
      <c r="FT1541" s="20"/>
      <c r="FU1541" s="20"/>
      <c r="FV1541" s="20"/>
    </row>
    <row r="1542" spans="17:178" ht="15" customHeight="1">
      <c r="Q1542" s="19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  <c r="FG1542" s="20"/>
      <c r="FH1542" s="20"/>
      <c r="FI1542" s="20"/>
      <c r="FJ1542" s="20"/>
      <c r="FK1542" s="20"/>
      <c r="FL1542" s="20"/>
      <c r="FM1542" s="20"/>
      <c r="FN1542" s="20"/>
      <c r="FO1542" s="20"/>
      <c r="FP1542" s="20"/>
      <c r="FQ1542" s="20"/>
      <c r="FR1542" s="20"/>
      <c r="FS1542" s="20"/>
      <c r="FT1542" s="20"/>
      <c r="FU1542" s="20"/>
      <c r="FV1542" s="20"/>
    </row>
    <row r="1543" spans="17:178" ht="15" customHeight="1">
      <c r="Q1543" s="19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  <c r="FG1543" s="20"/>
      <c r="FH1543" s="20"/>
      <c r="FI1543" s="20"/>
      <c r="FJ1543" s="20"/>
      <c r="FK1543" s="20"/>
      <c r="FL1543" s="20"/>
      <c r="FM1543" s="20"/>
      <c r="FN1543" s="20"/>
      <c r="FO1543" s="20"/>
      <c r="FP1543" s="20"/>
      <c r="FQ1543" s="20"/>
      <c r="FR1543" s="20"/>
      <c r="FS1543" s="20"/>
      <c r="FT1543" s="20"/>
      <c r="FU1543" s="20"/>
      <c r="FV1543" s="20"/>
    </row>
    <row r="1544" spans="17:178" ht="15" customHeight="1">
      <c r="Q1544" s="19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  <c r="FG1544" s="20"/>
      <c r="FH1544" s="20"/>
      <c r="FI1544" s="20"/>
      <c r="FJ1544" s="20"/>
      <c r="FK1544" s="20"/>
      <c r="FL1544" s="20"/>
      <c r="FM1544" s="20"/>
      <c r="FN1544" s="20"/>
      <c r="FO1544" s="20"/>
      <c r="FP1544" s="20"/>
      <c r="FQ1544" s="20"/>
      <c r="FR1544" s="20"/>
      <c r="FS1544" s="20"/>
      <c r="FT1544" s="20"/>
      <c r="FU1544" s="20"/>
      <c r="FV1544" s="20"/>
    </row>
    <row r="1545" spans="17:178" ht="15" customHeight="1">
      <c r="Q1545" s="19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  <c r="FG1545" s="20"/>
      <c r="FH1545" s="20"/>
      <c r="FI1545" s="20"/>
      <c r="FJ1545" s="20"/>
      <c r="FK1545" s="20"/>
      <c r="FL1545" s="20"/>
      <c r="FM1545" s="20"/>
      <c r="FN1545" s="20"/>
      <c r="FO1545" s="20"/>
      <c r="FP1545" s="20"/>
      <c r="FQ1545" s="20"/>
      <c r="FR1545" s="20"/>
      <c r="FS1545" s="20"/>
      <c r="FT1545" s="20"/>
      <c r="FU1545" s="20"/>
      <c r="FV1545" s="20"/>
    </row>
    <row r="1546" spans="17:178" ht="15" customHeight="1">
      <c r="Q1546" s="19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  <c r="FG1546" s="20"/>
      <c r="FH1546" s="20"/>
      <c r="FI1546" s="20"/>
      <c r="FJ1546" s="20"/>
      <c r="FK1546" s="20"/>
      <c r="FL1546" s="20"/>
      <c r="FM1546" s="20"/>
      <c r="FN1546" s="20"/>
      <c r="FO1546" s="20"/>
      <c r="FP1546" s="20"/>
      <c r="FQ1546" s="20"/>
      <c r="FR1546" s="20"/>
      <c r="FS1546" s="20"/>
      <c r="FT1546" s="20"/>
      <c r="FU1546" s="20"/>
      <c r="FV1546" s="20"/>
    </row>
    <row r="1547" spans="17:178" ht="15" customHeight="1">
      <c r="Q1547" s="19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  <c r="FG1547" s="20"/>
      <c r="FH1547" s="20"/>
      <c r="FI1547" s="20"/>
      <c r="FJ1547" s="20"/>
      <c r="FK1547" s="20"/>
      <c r="FL1547" s="20"/>
      <c r="FM1547" s="20"/>
      <c r="FN1547" s="20"/>
      <c r="FO1547" s="20"/>
      <c r="FP1547" s="20"/>
      <c r="FQ1547" s="20"/>
      <c r="FR1547" s="20"/>
      <c r="FS1547" s="20"/>
      <c r="FT1547" s="20"/>
      <c r="FU1547" s="20"/>
      <c r="FV1547" s="20"/>
    </row>
    <row r="1548" spans="17:178" ht="15" customHeight="1">
      <c r="Q1548" s="19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  <c r="FG1548" s="20"/>
      <c r="FH1548" s="20"/>
      <c r="FI1548" s="20"/>
      <c r="FJ1548" s="20"/>
      <c r="FK1548" s="20"/>
      <c r="FL1548" s="20"/>
      <c r="FM1548" s="20"/>
      <c r="FN1548" s="20"/>
      <c r="FO1548" s="20"/>
      <c r="FP1548" s="20"/>
      <c r="FQ1548" s="20"/>
      <c r="FR1548" s="20"/>
      <c r="FS1548" s="20"/>
      <c r="FT1548" s="20"/>
      <c r="FU1548" s="20"/>
      <c r="FV1548" s="20"/>
    </row>
    <row r="1549" spans="17:178" ht="15" customHeight="1">
      <c r="Q1549" s="19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  <c r="FG1549" s="20"/>
      <c r="FH1549" s="20"/>
      <c r="FI1549" s="20"/>
      <c r="FJ1549" s="20"/>
      <c r="FK1549" s="20"/>
      <c r="FL1549" s="20"/>
      <c r="FM1549" s="20"/>
      <c r="FN1549" s="20"/>
      <c r="FO1549" s="20"/>
      <c r="FP1549" s="20"/>
      <c r="FQ1549" s="20"/>
      <c r="FR1549" s="20"/>
      <c r="FS1549" s="20"/>
      <c r="FT1549" s="20"/>
      <c r="FU1549" s="20"/>
      <c r="FV1549" s="20"/>
    </row>
    <row r="1550" spans="17:178" ht="15" customHeight="1">
      <c r="Q1550" s="19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  <c r="FG1550" s="20"/>
      <c r="FH1550" s="20"/>
      <c r="FI1550" s="20"/>
      <c r="FJ1550" s="20"/>
      <c r="FK1550" s="20"/>
      <c r="FL1550" s="20"/>
      <c r="FM1550" s="20"/>
      <c r="FN1550" s="20"/>
      <c r="FO1550" s="20"/>
      <c r="FP1550" s="20"/>
      <c r="FQ1550" s="20"/>
      <c r="FR1550" s="20"/>
      <c r="FS1550" s="20"/>
      <c r="FT1550" s="20"/>
      <c r="FU1550" s="20"/>
      <c r="FV1550" s="20"/>
    </row>
    <row r="1551" spans="17:178" ht="15" customHeight="1">
      <c r="Q1551" s="19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  <c r="FG1551" s="20"/>
      <c r="FH1551" s="20"/>
      <c r="FI1551" s="20"/>
      <c r="FJ1551" s="20"/>
      <c r="FK1551" s="20"/>
      <c r="FL1551" s="20"/>
      <c r="FM1551" s="20"/>
      <c r="FN1551" s="20"/>
      <c r="FO1551" s="20"/>
      <c r="FP1551" s="20"/>
      <c r="FQ1551" s="20"/>
      <c r="FR1551" s="20"/>
      <c r="FS1551" s="20"/>
      <c r="FT1551" s="20"/>
      <c r="FU1551" s="20"/>
      <c r="FV1551" s="20"/>
    </row>
    <row r="1552" spans="17:178" ht="15" customHeight="1">
      <c r="Q1552" s="19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  <c r="FG1552" s="20"/>
      <c r="FH1552" s="20"/>
      <c r="FI1552" s="20"/>
      <c r="FJ1552" s="20"/>
      <c r="FK1552" s="20"/>
      <c r="FL1552" s="20"/>
      <c r="FM1552" s="20"/>
      <c r="FN1552" s="20"/>
      <c r="FO1552" s="20"/>
      <c r="FP1552" s="20"/>
      <c r="FQ1552" s="20"/>
      <c r="FR1552" s="20"/>
      <c r="FS1552" s="20"/>
      <c r="FT1552" s="20"/>
      <c r="FU1552" s="20"/>
      <c r="FV1552" s="20"/>
    </row>
    <row r="1553" spans="17:178" ht="15" customHeight="1">
      <c r="Q1553" s="19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  <c r="FG1553" s="20"/>
      <c r="FH1553" s="20"/>
      <c r="FI1553" s="20"/>
      <c r="FJ1553" s="20"/>
      <c r="FK1553" s="20"/>
      <c r="FL1553" s="20"/>
      <c r="FM1553" s="20"/>
      <c r="FN1553" s="20"/>
      <c r="FO1553" s="20"/>
      <c r="FP1553" s="20"/>
      <c r="FQ1553" s="20"/>
      <c r="FR1553" s="20"/>
      <c r="FS1553" s="20"/>
      <c r="FT1553" s="20"/>
      <c r="FU1553" s="20"/>
      <c r="FV1553" s="20"/>
    </row>
    <row r="1554" spans="17:178" ht="15" customHeight="1">
      <c r="Q1554" s="19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  <c r="FG1554" s="20"/>
      <c r="FH1554" s="20"/>
      <c r="FI1554" s="20"/>
      <c r="FJ1554" s="20"/>
      <c r="FK1554" s="20"/>
      <c r="FL1554" s="20"/>
      <c r="FM1554" s="20"/>
      <c r="FN1554" s="20"/>
      <c r="FO1554" s="20"/>
      <c r="FP1554" s="20"/>
      <c r="FQ1554" s="20"/>
      <c r="FR1554" s="20"/>
      <c r="FS1554" s="20"/>
      <c r="FT1554" s="20"/>
      <c r="FU1554" s="20"/>
      <c r="FV1554" s="20"/>
    </row>
    <row r="1555" spans="17:178" ht="15" customHeight="1">
      <c r="Q1555" s="19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  <c r="FG1555" s="20"/>
      <c r="FH1555" s="20"/>
      <c r="FI1555" s="20"/>
      <c r="FJ1555" s="20"/>
      <c r="FK1555" s="20"/>
      <c r="FL1555" s="20"/>
      <c r="FM1555" s="20"/>
      <c r="FN1555" s="20"/>
      <c r="FO1555" s="20"/>
      <c r="FP1555" s="20"/>
      <c r="FQ1555" s="20"/>
      <c r="FR1555" s="20"/>
      <c r="FS1555" s="20"/>
      <c r="FT1555" s="20"/>
      <c r="FU1555" s="20"/>
      <c r="FV1555" s="20"/>
    </row>
    <row r="1556" spans="17:178" ht="15" customHeight="1">
      <c r="Q1556" s="19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  <c r="FG1556" s="20"/>
      <c r="FH1556" s="20"/>
      <c r="FI1556" s="20"/>
      <c r="FJ1556" s="20"/>
      <c r="FK1556" s="20"/>
      <c r="FL1556" s="20"/>
      <c r="FM1556" s="20"/>
      <c r="FN1556" s="20"/>
      <c r="FO1556" s="20"/>
      <c r="FP1556" s="20"/>
      <c r="FQ1556" s="20"/>
      <c r="FR1556" s="20"/>
      <c r="FS1556" s="20"/>
      <c r="FT1556" s="20"/>
      <c r="FU1556" s="20"/>
      <c r="FV1556" s="20"/>
    </row>
    <row r="1557" spans="17:178" ht="15" customHeight="1">
      <c r="Q1557" s="19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  <c r="FG1557" s="20"/>
      <c r="FH1557" s="20"/>
      <c r="FI1557" s="20"/>
      <c r="FJ1557" s="20"/>
      <c r="FK1557" s="20"/>
      <c r="FL1557" s="20"/>
      <c r="FM1557" s="20"/>
      <c r="FN1557" s="20"/>
      <c r="FO1557" s="20"/>
      <c r="FP1557" s="20"/>
      <c r="FQ1557" s="20"/>
      <c r="FR1557" s="20"/>
      <c r="FS1557" s="20"/>
      <c r="FT1557" s="20"/>
      <c r="FU1557" s="20"/>
      <c r="FV1557" s="20"/>
    </row>
    <row r="1558" spans="17:178" ht="15" customHeight="1">
      <c r="Q1558" s="19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  <c r="FG1558" s="20"/>
      <c r="FH1558" s="20"/>
      <c r="FI1558" s="20"/>
      <c r="FJ1558" s="20"/>
      <c r="FK1558" s="20"/>
      <c r="FL1558" s="20"/>
      <c r="FM1558" s="20"/>
      <c r="FN1558" s="20"/>
      <c r="FO1558" s="20"/>
      <c r="FP1558" s="20"/>
      <c r="FQ1558" s="20"/>
      <c r="FR1558" s="20"/>
      <c r="FS1558" s="20"/>
      <c r="FT1558" s="20"/>
      <c r="FU1558" s="20"/>
      <c r="FV1558" s="20"/>
    </row>
    <row r="1559" spans="17:178" ht="15" customHeight="1">
      <c r="Q1559" s="19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  <c r="FG1559" s="20"/>
      <c r="FH1559" s="20"/>
      <c r="FI1559" s="20"/>
      <c r="FJ1559" s="20"/>
      <c r="FK1559" s="20"/>
      <c r="FL1559" s="20"/>
      <c r="FM1559" s="20"/>
      <c r="FN1559" s="20"/>
      <c r="FO1559" s="20"/>
      <c r="FP1559" s="20"/>
      <c r="FQ1559" s="20"/>
      <c r="FR1559" s="20"/>
      <c r="FS1559" s="20"/>
      <c r="FT1559" s="20"/>
      <c r="FU1559" s="20"/>
      <c r="FV1559" s="20"/>
    </row>
    <row r="1560" spans="17:178" ht="15" customHeight="1">
      <c r="Q1560" s="19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  <c r="FG1560" s="20"/>
      <c r="FH1560" s="20"/>
      <c r="FI1560" s="20"/>
      <c r="FJ1560" s="20"/>
      <c r="FK1560" s="20"/>
      <c r="FL1560" s="20"/>
      <c r="FM1560" s="20"/>
      <c r="FN1560" s="20"/>
      <c r="FO1560" s="20"/>
      <c r="FP1560" s="20"/>
      <c r="FQ1560" s="20"/>
      <c r="FR1560" s="20"/>
      <c r="FS1560" s="20"/>
      <c r="FT1560" s="20"/>
      <c r="FU1560" s="20"/>
      <c r="FV1560" s="20"/>
    </row>
    <row r="1561" spans="17:178" ht="15" customHeight="1">
      <c r="Q1561" s="19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  <c r="FG1561" s="20"/>
      <c r="FH1561" s="20"/>
      <c r="FI1561" s="20"/>
      <c r="FJ1561" s="20"/>
      <c r="FK1561" s="20"/>
      <c r="FL1561" s="20"/>
      <c r="FM1561" s="20"/>
      <c r="FN1561" s="20"/>
      <c r="FO1561" s="20"/>
      <c r="FP1561" s="20"/>
      <c r="FQ1561" s="20"/>
      <c r="FR1561" s="20"/>
      <c r="FS1561" s="20"/>
      <c r="FT1561" s="20"/>
      <c r="FU1561" s="20"/>
      <c r="FV1561" s="20"/>
    </row>
    <row r="1562" spans="17:178" ht="15" customHeight="1">
      <c r="Q1562" s="19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  <c r="FG1562" s="20"/>
      <c r="FH1562" s="20"/>
      <c r="FI1562" s="20"/>
      <c r="FJ1562" s="20"/>
      <c r="FK1562" s="20"/>
      <c r="FL1562" s="20"/>
      <c r="FM1562" s="20"/>
      <c r="FN1562" s="20"/>
      <c r="FO1562" s="20"/>
      <c r="FP1562" s="20"/>
      <c r="FQ1562" s="20"/>
      <c r="FR1562" s="20"/>
      <c r="FS1562" s="20"/>
      <c r="FT1562" s="20"/>
      <c r="FU1562" s="20"/>
      <c r="FV1562" s="20"/>
    </row>
    <row r="1563" spans="17:178" ht="15" customHeight="1">
      <c r="Q1563" s="19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  <c r="FG1563" s="20"/>
      <c r="FH1563" s="20"/>
      <c r="FI1563" s="20"/>
      <c r="FJ1563" s="20"/>
      <c r="FK1563" s="20"/>
      <c r="FL1563" s="20"/>
      <c r="FM1563" s="20"/>
      <c r="FN1563" s="20"/>
      <c r="FO1563" s="20"/>
      <c r="FP1563" s="20"/>
      <c r="FQ1563" s="20"/>
      <c r="FR1563" s="20"/>
      <c r="FS1563" s="20"/>
      <c r="FT1563" s="20"/>
      <c r="FU1563" s="20"/>
      <c r="FV1563" s="20"/>
    </row>
    <row r="1564" spans="17:178" ht="15" customHeight="1">
      <c r="Q1564" s="19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  <c r="FG1564" s="20"/>
      <c r="FH1564" s="20"/>
      <c r="FI1564" s="20"/>
      <c r="FJ1564" s="20"/>
      <c r="FK1564" s="20"/>
      <c r="FL1564" s="20"/>
      <c r="FM1564" s="20"/>
      <c r="FN1564" s="20"/>
      <c r="FO1564" s="20"/>
      <c r="FP1564" s="20"/>
      <c r="FQ1564" s="20"/>
      <c r="FR1564" s="20"/>
      <c r="FS1564" s="20"/>
      <c r="FT1564" s="20"/>
      <c r="FU1564" s="20"/>
      <c r="FV1564" s="20"/>
    </row>
    <row r="1565" spans="17:178" ht="15" customHeight="1">
      <c r="Q1565" s="19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  <c r="FG1565" s="20"/>
      <c r="FH1565" s="20"/>
      <c r="FI1565" s="20"/>
      <c r="FJ1565" s="20"/>
      <c r="FK1565" s="20"/>
      <c r="FL1565" s="20"/>
      <c r="FM1565" s="20"/>
      <c r="FN1565" s="20"/>
      <c r="FO1565" s="20"/>
      <c r="FP1565" s="20"/>
      <c r="FQ1565" s="20"/>
      <c r="FR1565" s="20"/>
      <c r="FS1565" s="20"/>
      <c r="FT1565" s="20"/>
      <c r="FU1565" s="20"/>
      <c r="FV1565" s="20"/>
    </row>
    <row r="1566" spans="17:178" ht="15" customHeight="1">
      <c r="Q1566" s="19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  <c r="FG1566" s="20"/>
      <c r="FH1566" s="20"/>
      <c r="FI1566" s="20"/>
      <c r="FJ1566" s="20"/>
      <c r="FK1566" s="20"/>
      <c r="FL1566" s="20"/>
      <c r="FM1566" s="20"/>
      <c r="FN1566" s="20"/>
      <c r="FO1566" s="20"/>
      <c r="FP1566" s="20"/>
      <c r="FQ1566" s="20"/>
      <c r="FR1566" s="20"/>
      <c r="FS1566" s="20"/>
      <c r="FT1566" s="20"/>
      <c r="FU1566" s="20"/>
      <c r="FV1566" s="20"/>
    </row>
    <row r="1567" spans="17:178" ht="15" customHeight="1">
      <c r="Q1567" s="19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  <c r="FG1567" s="20"/>
      <c r="FH1567" s="20"/>
      <c r="FI1567" s="20"/>
      <c r="FJ1567" s="20"/>
      <c r="FK1567" s="20"/>
      <c r="FL1567" s="20"/>
      <c r="FM1567" s="20"/>
      <c r="FN1567" s="20"/>
      <c r="FO1567" s="20"/>
      <c r="FP1567" s="20"/>
      <c r="FQ1567" s="20"/>
      <c r="FR1567" s="20"/>
      <c r="FS1567" s="20"/>
      <c r="FT1567" s="20"/>
      <c r="FU1567" s="20"/>
      <c r="FV1567" s="20"/>
    </row>
    <row r="1568" spans="17:178" ht="15" customHeight="1">
      <c r="Q1568" s="19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  <c r="FG1568" s="20"/>
      <c r="FH1568" s="20"/>
      <c r="FI1568" s="20"/>
      <c r="FJ1568" s="20"/>
      <c r="FK1568" s="20"/>
      <c r="FL1568" s="20"/>
      <c r="FM1568" s="20"/>
      <c r="FN1568" s="20"/>
      <c r="FO1568" s="20"/>
      <c r="FP1568" s="20"/>
      <c r="FQ1568" s="20"/>
      <c r="FR1568" s="20"/>
      <c r="FS1568" s="20"/>
      <c r="FT1568" s="20"/>
      <c r="FU1568" s="20"/>
      <c r="FV1568" s="20"/>
    </row>
    <row r="1569" spans="17:178" ht="15" customHeight="1">
      <c r="Q1569" s="19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  <c r="FG1569" s="20"/>
      <c r="FH1569" s="20"/>
      <c r="FI1569" s="20"/>
      <c r="FJ1569" s="20"/>
      <c r="FK1569" s="20"/>
      <c r="FL1569" s="20"/>
      <c r="FM1569" s="20"/>
      <c r="FN1569" s="20"/>
      <c r="FO1569" s="20"/>
      <c r="FP1569" s="20"/>
      <c r="FQ1569" s="20"/>
      <c r="FR1569" s="20"/>
      <c r="FS1569" s="20"/>
      <c r="FT1569" s="20"/>
      <c r="FU1569" s="20"/>
      <c r="FV1569" s="20"/>
    </row>
    <row r="1570" spans="17:178" ht="15" customHeight="1">
      <c r="Q1570" s="19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  <c r="FG1570" s="20"/>
      <c r="FH1570" s="20"/>
      <c r="FI1570" s="20"/>
      <c r="FJ1570" s="20"/>
      <c r="FK1570" s="20"/>
      <c r="FL1570" s="20"/>
      <c r="FM1570" s="20"/>
      <c r="FN1570" s="20"/>
      <c r="FO1570" s="20"/>
      <c r="FP1570" s="20"/>
      <c r="FQ1570" s="20"/>
      <c r="FR1570" s="20"/>
      <c r="FS1570" s="20"/>
      <c r="FT1570" s="20"/>
      <c r="FU1570" s="20"/>
      <c r="FV1570" s="20"/>
    </row>
    <row r="1571" spans="17:178" ht="15" customHeight="1">
      <c r="Q1571" s="19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  <c r="FG1571" s="20"/>
      <c r="FH1571" s="20"/>
      <c r="FI1571" s="20"/>
      <c r="FJ1571" s="20"/>
      <c r="FK1571" s="20"/>
      <c r="FL1571" s="20"/>
      <c r="FM1571" s="20"/>
      <c r="FN1571" s="20"/>
      <c r="FO1571" s="20"/>
      <c r="FP1571" s="20"/>
      <c r="FQ1571" s="20"/>
      <c r="FR1571" s="20"/>
      <c r="FS1571" s="20"/>
      <c r="FT1571" s="20"/>
      <c r="FU1571" s="20"/>
      <c r="FV1571" s="20"/>
    </row>
    <row r="1572" spans="17:178" ht="15" customHeight="1">
      <c r="Q1572" s="19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  <c r="FG1572" s="20"/>
      <c r="FH1572" s="20"/>
      <c r="FI1572" s="20"/>
      <c r="FJ1572" s="20"/>
      <c r="FK1572" s="20"/>
      <c r="FL1572" s="20"/>
      <c r="FM1572" s="20"/>
      <c r="FN1572" s="20"/>
      <c r="FO1572" s="20"/>
      <c r="FP1572" s="20"/>
      <c r="FQ1572" s="20"/>
      <c r="FR1572" s="20"/>
      <c r="FS1572" s="20"/>
      <c r="FT1572" s="20"/>
      <c r="FU1572" s="20"/>
      <c r="FV1572" s="20"/>
    </row>
    <row r="1573" spans="17:178" ht="15" customHeight="1">
      <c r="Q1573" s="19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  <c r="FG1573" s="20"/>
      <c r="FH1573" s="20"/>
      <c r="FI1573" s="20"/>
      <c r="FJ1573" s="20"/>
      <c r="FK1573" s="20"/>
      <c r="FL1573" s="20"/>
      <c r="FM1573" s="20"/>
      <c r="FN1573" s="20"/>
      <c r="FO1573" s="20"/>
      <c r="FP1573" s="20"/>
      <c r="FQ1573" s="20"/>
      <c r="FR1573" s="20"/>
      <c r="FS1573" s="20"/>
      <c r="FT1573" s="20"/>
      <c r="FU1573" s="20"/>
      <c r="FV1573" s="20"/>
    </row>
    <row r="1574" spans="17:178" ht="15" customHeight="1">
      <c r="Q1574" s="19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  <c r="FG1574" s="20"/>
      <c r="FH1574" s="20"/>
      <c r="FI1574" s="20"/>
      <c r="FJ1574" s="20"/>
      <c r="FK1574" s="20"/>
      <c r="FL1574" s="20"/>
      <c r="FM1574" s="20"/>
      <c r="FN1574" s="20"/>
      <c r="FO1574" s="20"/>
      <c r="FP1574" s="20"/>
      <c r="FQ1574" s="20"/>
      <c r="FR1574" s="20"/>
      <c r="FS1574" s="20"/>
      <c r="FT1574" s="20"/>
      <c r="FU1574" s="20"/>
      <c r="FV1574" s="20"/>
    </row>
    <row r="1575" spans="17:178" ht="15" customHeight="1">
      <c r="Q1575" s="19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  <c r="FG1575" s="20"/>
      <c r="FH1575" s="20"/>
      <c r="FI1575" s="20"/>
      <c r="FJ1575" s="20"/>
      <c r="FK1575" s="20"/>
      <c r="FL1575" s="20"/>
      <c r="FM1575" s="20"/>
      <c r="FN1575" s="20"/>
      <c r="FO1575" s="20"/>
      <c r="FP1575" s="20"/>
      <c r="FQ1575" s="20"/>
      <c r="FR1575" s="20"/>
      <c r="FS1575" s="20"/>
      <c r="FT1575" s="20"/>
      <c r="FU1575" s="20"/>
      <c r="FV1575" s="20"/>
    </row>
    <row r="1576" spans="17:178" ht="15" customHeight="1">
      <c r="Q1576" s="19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  <c r="FG1576" s="20"/>
      <c r="FH1576" s="20"/>
      <c r="FI1576" s="20"/>
      <c r="FJ1576" s="20"/>
      <c r="FK1576" s="20"/>
      <c r="FL1576" s="20"/>
      <c r="FM1576" s="20"/>
      <c r="FN1576" s="20"/>
      <c r="FO1576" s="20"/>
      <c r="FP1576" s="20"/>
      <c r="FQ1576" s="20"/>
      <c r="FR1576" s="20"/>
      <c r="FS1576" s="20"/>
      <c r="FT1576" s="20"/>
      <c r="FU1576" s="20"/>
      <c r="FV1576" s="20"/>
    </row>
    <row r="1577" spans="17:178" ht="15" customHeight="1">
      <c r="Q1577" s="19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  <c r="FG1577" s="20"/>
      <c r="FH1577" s="20"/>
      <c r="FI1577" s="20"/>
      <c r="FJ1577" s="20"/>
      <c r="FK1577" s="20"/>
      <c r="FL1577" s="20"/>
      <c r="FM1577" s="20"/>
      <c r="FN1577" s="20"/>
      <c r="FO1577" s="20"/>
      <c r="FP1577" s="20"/>
      <c r="FQ1577" s="20"/>
      <c r="FR1577" s="20"/>
      <c r="FS1577" s="20"/>
      <c r="FT1577" s="20"/>
      <c r="FU1577" s="20"/>
      <c r="FV1577" s="20"/>
    </row>
    <row r="1578" spans="17:178" ht="15" customHeight="1">
      <c r="Q1578" s="19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  <c r="FG1578" s="20"/>
      <c r="FH1578" s="20"/>
      <c r="FI1578" s="20"/>
      <c r="FJ1578" s="20"/>
      <c r="FK1578" s="20"/>
      <c r="FL1578" s="20"/>
      <c r="FM1578" s="20"/>
      <c r="FN1578" s="20"/>
      <c r="FO1578" s="20"/>
      <c r="FP1578" s="20"/>
      <c r="FQ1578" s="20"/>
      <c r="FR1578" s="20"/>
      <c r="FS1578" s="20"/>
      <c r="FT1578" s="20"/>
      <c r="FU1578" s="20"/>
      <c r="FV1578" s="20"/>
    </row>
    <row r="1579" spans="17:178" ht="15" customHeight="1">
      <c r="Q1579" s="19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  <c r="FG1579" s="20"/>
      <c r="FH1579" s="20"/>
      <c r="FI1579" s="20"/>
      <c r="FJ1579" s="20"/>
      <c r="FK1579" s="20"/>
      <c r="FL1579" s="20"/>
      <c r="FM1579" s="20"/>
      <c r="FN1579" s="20"/>
      <c r="FO1579" s="20"/>
      <c r="FP1579" s="20"/>
      <c r="FQ1579" s="20"/>
      <c r="FR1579" s="20"/>
      <c r="FS1579" s="20"/>
      <c r="FT1579" s="20"/>
      <c r="FU1579" s="20"/>
      <c r="FV1579" s="20"/>
    </row>
    <row r="1580" spans="17:178" ht="15" customHeight="1">
      <c r="Q1580" s="19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  <c r="FG1580" s="20"/>
      <c r="FH1580" s="20"/>
      <c r="FI1580" s="20"/>
      <c r="FJ1580" s="20"/>
      <c r="FK1580" s="20"/>
      <c r="FL1580" s="20"/>
      <c r="FM1580" s="20"/>
      <c r="FN1580" s="20"/>
      <c r="FO1580" s="20"/>
      <c r="FP1580" s="20"/>
      <c r="FQ1580" s="20"/>
      <c r="FR1580" s="20"/>
      <c r="FS1580" s="20"/>
      <c r="FT1580" s="20"/>
      <c r="FU1580" s="20"/>
      <c r="FV1580" s="20"/>
    </row>
    <row r="1581" spans="17:178" ht="15" customHeight="1">
      <c r="Q1581" s="19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  <c r="FG1581" s="20"/>
      <c r="FH1581" s="20"/>
      <c r="FI1581" s="20"/>
      <c r="FJ1581" s="20"/>
      <c r="FK1581" s="20"/>
      <c r="FL1581" s="20"/>
      <c r="FM1581" s="20"/>
      <c r="FN1581" s="20"/>
      <c r="FO1581" s="20"/>
      <c r="FP1581" s="20"/>
      <c r="FQ1581" s="20"/>
      <c r="FR1581" s="20"/>
      <c r="FS1581" s="20"/>
      <c r="FT1581" s="20"/>
      <c r="FU1581" s="20"/>
      <c r="FV1581" s="20"/>
    </row>
    <row r="1582" spans="17:178" ht="15" customHeight="1">
      <c r="Q1582" s="19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  <c r="FG1582" s="20"/>
      <c r="FH1582" s="20"/>
      <c r="FI1582" s="20"/>
      <c r="FJ1582" s="20"/>
      <c r="FK1582" s="20"/>
      <c r="FL1582" s="20"/>
      <c r="FM1582" s="20"/>
      <c r="FN1582" s="20"/>
      <c r="FO1582" s="20"/>
      <c r="FP1582" s="20"/>
      <c r="FQ1582" s="20"/>
      <c r="FR1582" s="20"/>
      <c r="FS1582" s="20"/>
      <c r="FT1582" s="20"/>
      <c r="FU1582" s="20"/>
      <c r="FV1582" s="20"/>
    </row>
    <row r="1583" spans="17:178" ht="15" customHeight="1">
      <c r="Q1583" s="19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  <c r="FG1583" s="20"/>
      <c r="FH1583" s="20"/>
      <c r="FI1583" s="20"/>
      <c r="FJ1583" s="20"/>
      <c r="FK1583" s="20"/>
      <c r="FL1583" s="20"/>
      <c r="FM1583" s="20"/>
      <c r="FN1583" s="20"/>
      <c r="FO1583" s="20"/>
      <c r="FP1583" s="20"/>
      <c r="FQ1583" s="20"/>
      <c r="FR1583" s="20"/>
      <c r="FS1583" s="20"/>
      <c r="FT1583" s="20"/>
      <c r="FU1583" s="20"/>
      <c r="FV1583" s="20"/>
    </row>
    <row r="1584" spans="17:178" ht="15" customHeight="1">
      <c r="Q1584" s="19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  <c r="FG1584" s="20"/>
      <c r="FH1584" s="20"/>
      <c r="FI1584" s="20"/>
      <c r="FJ1584" s="20"/>
      <c r="FK1584" s="20"/>
      <c r="FL1584" s="20"/>
      <c r="FM1584" s="20"/>
      <c r="FN1584" s="20"/>
      <c r="FO1584" s="20"/>
      <c r="FP1584" s="20"/>
      <c r="FQ1584" s="20"/>
      <c r="FR1584" s="20"/>
      <c r="FS1584" s="20"/>
      <c r="FT1584" s="20"/>
      <c r="FU1584" s="20"/>
      <c r="FV1584" s="20"/>
    </row>
    <row r="1585" spans="17:178" ht="15" customHeight="1">
      <c r="Q1585" s="19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  <c r="FG1585" s="20"/>
      <c r="FH1585" s="20"/>
      <c r="FI1585" s="20"/>
      <c r="FJ1585" s="20"/>
      <c r="FK1585" s="20"/>
      <c r="FL1585" s="20"/>
      <c r="FM1585" s="20"/>
      <c r="FN1585" s="20"/>
      <c r="FO1585" s="20"/>
      <c r="FP1585" s="20"/>
      <c r="FQ1585" s="20"/>
      <c r="FR1585" s="20"/>
      <c r="FS1585" s="20"/>
      <c r="FT1585" s="20"/>
      <c r="FU1585" s="20"/>
      <c r="FV1585" s="20"/>
    </row>
    <row r="1586" spans="17:178" ht="15" customHeight="1">
      <c r="Q1586" s="19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  <c r="FG1586" s="20"/>
      <c r="FH1586" s="20"/>
      <c r="FI1586" s="20"/>
      <c r="FJ1586" s="20"/>
      <c r="FK1586" s="20"/>
      <c r="FL1586" s="20"/>
      <c r="FM1586" s="20"/>
      <c r="FN1586" s="20"/>
      <c r="FO1586" s="20"/>
      <c r="FP1586" s="20"/>
      <c r="FQ1586" s="20"/>
      <c r="FR1586" s="20"/>
      <c r="FS1586" s="20"/>
      <c r="FT1586" s="20"/>
      <c r="FU1586" s="20"/>
      <c r="FV1586" s="20"/>
    </row>
    <row r="1587" spans="17:178" ht="15" customHeight="1">
      <c r="Q1587" s="19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  <c r="FG1587" s="20"/>
      <c r="FH1587" s="20"/>
      <c r="FI1587" s="20"/>
      <c r="FJ1587" s="20"/>
      <c r="FK1587" s="20"/>
      <c r="FL1587" s="20"/>
      <c r="FM1587" s="20"/>
      <c r="FN1587" s="20"/>
      <c r="FO1587" s="20"/>
      <c r="FP1587" s="20"/>
      <c r="FQ1587" s="20"/>
      <c r="FR1587" s="20"/>
      <c r="FS1587" s="20"/>
      <c r="FT1587" s="20"/>
      <c r="FU1587" s="20"/>
      <c r="FV1587" s="20"/>
    </row>
    <row r="1588" spans="17:178" ht="15" customHeight="1">
      <c r="Q1588" s="19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  <c r="FG1588" s="20"/>
      <c r="FH1588" s="20"/>
      <c r="FI1588" s="20"/>
      <c r="FJ1588" s="20"/>
      <c r="FK1588" s="20"/>
      <c r="FL1588" s="20"/>
      <c r="FM1588" s="20"/>
      <c r="FN1588" s="20"/>
      <c r="FO1588" s="20"/>
      <c r="FP1588" s="20"/>
      <c r="FQ1588" s="20"/>
      <c r="FR1588" s="20"/>
      <c r="FS1588" s="20"/>
      <c r="FT1588" s="20"/>
      <c r="FU1588" s="20"/>
      <c r="FV1588" s="20"/>
    </row>
    <row r="1589" spans="17:178" ht="15" customHeight="1">
      <c r="Q1589" s="19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  <c r="FG1589" s="20"/>
      <c r="FH1589" s="20"/>
      <c r="FI1589" s="20"/>
      <c r="FJ1589" s="20"/>
      <c r="FK1589" s="20"/>
      <c r="FL1589" s="20"/>
      <c r="FM1589" s="20"/>
      <c r="FN1589" s="20"/>
      <c r="FO1589" s="20"/>
      <c r="FP1589" s="20"/>
      <c r="FQ1589" s="20"/>
      <c r="FR1589" s="20"/>
      <c r="FS1589" s="20"/>
      <c r="FT1589" s="20"/>
      <c r="FU1589" s="20"/>
      <c r="FV1589" s="20"/>
    </row>
    <row r="1590" spans="17:178" ht="15" customHeight="1">
      <c r="Q1590" s="19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  <c r="FG1590" s="20"/>
      <c r="FH1590" s="20"/>
      <c r="FI1590" s="20"/>
      <c r="FJ1590" s="20"/>
      <c r="FK1590" s="20"/>
      <c r="FL1590" s="20"/>
      <c r="FM1590" s="20"/>
      <c r="FN1590" s="20"/>
      <c r="FO1590" s="20"/>
      <c r="FP1590" s="20"/>
      <c r="FQ1590" s="20"/>
      <c r="FR1590" s="20"/>
      <c r="FS1590" s="20"/>
      <c r="FT1590" s="20"/>
      <c r="FU1590" s="20"/>
      <c r="FV1590" s="20"/>
    </row>
    <row r="1591" spans="17:178" ht="15" customHeight="1">
      <c r="Q1591" s="19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  <c r="FG1591" s="20"/>
      <c r="FH1591" s="20"/>
      <c r="FI1591" s="20"/>
      <c r="FJ1591" s="20"/>
      <c r="FK1591" s="20"/>
      <c r="FL1591" s="20"/>
      <c r="FM1591" s="20"/>
      <c r="FN1591" s="20"/>
      <c r="FO1591" s="20"/>
      <c r="FP1591" s="20"/>
      <c r="FQ1591" s="20"/>
      <c r="FR1591" s="20"/>
      <c r="FS1591" s="20"/>
      <c r="FT1591" s="20"/>
      <c r="FU1591" s="20"/>
      <c r="FV1591" s="20"/>
    </row>
    <row r="1592" spans="17:178" ht="15" customHeight="1">
      <c r="Q1592" s="19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  <c r="FG1592" s="20"/>
      <c r="FH1592" s="20"/>
      <c r="FI1592" s="20"/>
      <c r="FJ1592" s="20"/>
      <c r="FK1592" s="20"/>
      <c r="FL1592" s="20"/>
      <c r="FM1592" s="20"/>
      <c r="FN1592" s="20"/>
      <c r="FO1592" s="20"/>
      <c r="FP1592" s="20"/>
      <c r="FQ1592" s="20"/>
      <c r="FR1592" s="20"/>
      <c r="FS1592" s="20"/>
      <c r="FT1592" s="20"/>
      <c r="FU1592" s="20"/>
      <c r="FV1592" s="20"/>
    </row>
    <row r="1593" spans="17:178" ht="15" customHeight="1">
      <c r="Q1593" s="19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  <c r="FG1593" s="20"/>
      <c r="FH1593" s="20"/>
      <c r="FI1593" s="20"/>
      <c r="FJ1593" s="20"/>
      <c r="FK1593" s="20"/>
      <c r="FL1593" s="20"/>
      <c r="FM1593" s="20"/>
      <c r="FN1593" s="20"/>
      <c r="FO1593" s="20"/>
      <c r="FP1593" s="20"/>
      <c r="FQ1593" s="20"/>
      <c r="FR1593" s="20"/>
      <c r="FS1593" s="20"/>
      <c r="FT1593" s="20"/>
      <c r="FU1593" s="20"/>
      <c r="FV1593" s="20"/>
    </row>
    <row r="1594" spans="17:178" ht="15" customHeight="1">
      <c r="Q1594" s="19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  <c r="FG1594" s="20"/>
      <c r="FH1594" s="20"/>
      <c r="FI1594" s="20"/>
      <c r="FJ1594" s="20"/>
      <c r="FK1594" s="20"/>
      <c r="FL1594" s="20"/>
      <c r="FM1594" s="20"/>
      <c r="FN1594" s="20"/>
      <c r="FO1594" s="20"/>
      <c r="FP1594" s="20"/>
      <c r="FQ1594" s="20"/>
      <c r="FR1594" s="20"/>
      <c r="FS1594" s="20"/>
      <c r="FT1594" s="20"/>
      <c r="FU1594" s="20"/>
      <c r="FV1594" s="20"/>
    </row>
    <row r="1595" spans="17:178" ht="15" customHeight="1">
      <c r="Q1595" s="19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  <c r="FG1595" s="20"/>
      <c r="FH1595" s="20"/>
      <c r="FI1595" s="20"/>
      <c r="FJ1595" s="20"/>
      <c r="FK1595" s="20"/>
      <c r="FL1595" s="20"/>
      <c r="FM1595" s="20"/>
      <c r="FN1595" s="20"/>
      <c r="FO1595" s="20"/>
      <c r="FP1595" s="20"/>
      <c r="FQ1595" s="20"/>
      <c r="FR1595" s="20"/>
      <c r="FS1595" s="20"/>
      <c r="FT1595" s="20"/>
      <c r="FU1595" s="20"/>
      <c r="FV1595" s="20"/>
    </row>
    <row r="1596" spans="17:178" ht="15" customHeight="1">
      <c r="Q1596" s="19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  <c r="FG1596" s="20"/>
      <c r="FH1596" s="20"/>
      <c r="FI1596" s="20"/>
      <c r="FJ1596" s="20"/>
      <c r="FK1596" s="20"/>
      <c r="FL1596" s="20"/>
      <c r="FM1596" s="20"/>
      <c r="FN1596" s="20"/>
      <c r="FO1596" s="20"/>
      <c r="FP1596" s="20"/>
      <c r="FQ1596" s="20"/>
      <c r="FR1596" s="20"/>
      <c r="FS1596" s="20"/>
      <c r="FT1596" s="20"/>
      <c r="FU1596" s="20"/>
      <c r="FV1596" s="20"/>
    </row>
    <row r="1597" spans="17:178" ht="15" customHeight="1">
      <c r="Q1597" s="19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  <c r="FG1597" s="20"/>
      <c r="FH1597" s="20"/>
      <c r="FI1597" s="20"/>
      <c r="FJ1597" s="20"/>
      <c r="FK1597" s="20"/>
      <c r="FL1597" s="20"/>
      <c r="FM1597" s="20"/>
      <c r="FN1597" s="20"/>
      <c r="FO1597" s="20"/>
      <c r="FP1597" s="20"/>
      <c r="FQ1597" s="20"/>
      <c r="FR1597" s="20"/>
      <c r="FS1597" s="20"/>
      <c r="FT1597" s="20"/>
      <c r="FU1597" s="20"/>
      <c r="FV1597" s="20"/>
    </row>
    <row r="1598" spans="17:178" ht="15" customHeight="1">
      <c r="Q1598" s="19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  <c r="FG1598" s="20"/>
      <c r="FH1598" s="20"/>
      <c r="FI1598" s="20"/>
      <c r="FJ1598" s="20"/>
      <c r="FK1598" s="20"/>
      <c r="FL1598" s="20"/>
      <c r="FM1598" s="20"/>
      <c r="FN1598" s="20"/>
      <c r="FO1598" s="20"/>
      <c r="FP1598" s="20"/>
      <c r="FQ1598" s="20"/>
      <c r="FR1598" s="20"/>
      <c r="FS1598" s="20"/>
      <c r="FT1598" s="20"/>
      <c r="FU1598" s="20"/>
      <c r="FV1598" s="20"/>
    </row>
    <row r="1599" spans="17:178" ht="15" customHeight="1">
      <c r="Q1599" s="19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  <c r="FG1599" s="20"/>
      <c r="FH1599" s="20"/>
      <c r="FI1599" s="20"/>
      <c r="FJ1599" s="20"/>
      <c r="FK1599" s="20"/>
      <c r="FL1599" s="20"/>
      <c r="FM1599" s="20"/>
      <c r="FN1599" s="20"/>
      <c r="FO1599" s="20"/>
      <c r="FP1599" s="20"/>
      <c r="FQ1599" s="20"/>
      <c r="FR1599" s="20"/>
      <c r="FS1599" s="20"/>
      <c r="FT1599" s="20"/>
      <c r="FU1599" s="20"/>
      <c r="FV1599" s="20"/>
    </row>
    <row r="1600" spans="17:178" ht="15" customHeight="1">
      <c r="Q1600" s="19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  <c r="FG1600" s="20"/>
      <c r="FH1600" s="20"/>
      <c r="FI1600" s="20"/>
      <c r="FJ1600" s="20"/>
      <c r="FK1600" s="20"/>
      <c r="FL1600" s="20"/>
      <c r="FM1600" s="20"/>
      <c r="FN1600" s="20"/>
      <c r="FO1600" s="20"/>
      <c r="FP1600" s="20"/>
      <c r="FQ1600" s="20"/>
      <c r="FR1600" s="20"/>
      <c r="FS1600" s="20"/>
      <c r="FT1600" s="20"/>
      <c r="FU1600" s="20"/>
      <c r="FV1600" s="20"/>
    </row>
    <row r="1601" spans="17:178" ht="15" customHeight="1">
      <c r="Q1601" s="19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  <c r="FG1601" s="20"/>
      <c r="FH1601" s="20"/>
      <c r="FI1601" s="20"/>
      <c r="FJ1601" s="20"/>
      <c r="FK1601" s="20"/>
      <c r="FL1601" s="20"/>
      <c r="FM1601" s="20"/>
      <c r="FN1601" s="20"/>
      <c r="FO1601" s="20"/>
      <c r="FP1601" s="20"/>
      <c r="FQ1601" s="20"/>
      <c r="FR1601" s="20"/>
      <c r="FS1601" s="20"/>
      <c r="FT1601" s="20"/>
      <c r="FU1601" s="20"/>
      <c r="FV1601" s="20"/>
    </row>
    <row r="1602" spans="17:178" ht="15" customHeight="1">
      <c r="Q1602" s="19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  <c r="FG1602" s="20"/>
      <c r="FH1602" s="20"/>
      <c r="FI1602" s="20"/>
      <c r="FJ1602" s="20"/>
      <c r="FK1602" s="20"/>
      <c r="FL1602" s="20"/>
      <c r="FM1602" s="20"/>
      <c r="FN1602" s="20"/>
      <c r="FO1602" s="20"/>
      <c r="FP1602" s="20"/>
      <c r="FQ1602" s="20"/>
      <c r="FR1602" s="20"/>
      <c r="FS1602" s="20"/>
      <c r="FT1602" s="20"/>
      <c r="FU1602" s="20"/>
      <c r="FV1602" s="20"/>
    </row>
    <row r="1603" spans="17:178" ht="15" customHeight="1">
      <c r="Q1603" s="19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  <c r="FG1603" s="20"/>
      <c r="FH1603" s="20"/>
      <c r="FI1603" s="20"/>
      <c r="FJ1603" s="20"/>
      <c r="FK1603" s="20"/>
      <c r="FL1603" s="20"/>
      <c r="FM1603" s="20"/>
      <c r="FN1603" s="20"/>
      <c r="FO1603" s="20"/>
      <c r="FP1603" s="20"/>
      <c r="FQ1603" s="20"/>
      <c r="FR1603" s="20"/>
      <c r="FS1603" s="20"/>
      <c r="FT1603" s="20"/>
      <c r="FU1603" s="20"/>
      <c r="FV1603" s="20"/>
    </row>
    <row r="1604" spans="17:178" ht="15" customHeight="1">
      <c r="Q1604" s="19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  <c r="FG1604" s="20"/>
      <c r="FH1604" s="20"/>
      <c r="FI1604" s="20"/>
      <c r="FJ1604" s="20"/>
      <c r="FK1604" s="20"/>
      <c r="FL1604" s="20"/>
      <c r="FM1604" s="20"/>
      <c r="FN1604" s="20"/>
      <c r="FO1604" s="20"/>
      <c r="FP1604" s="20"/>
      <c r="FQ1604" s="20"/>
      <c r="FR1604" s="20"/>
      <c r="FS1604" s="20"/>
      <c r="FT1604" s="20"/>
      <c r="FU1604" s="20"/>
      <c r="FV1604" s="20"/>
    </row>
    <row r="1605" spans="17:178" ht="15" customHeight="1">
      <c r="Q1605" s="19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  <c r="FI1605" s="20"/>
      <c r="FJ1605" s="20"/>
      <c r="FK1605" s="20"/>
      <c r="FL1605" s="20"/>
      <c r="FM1605" s="20"/>
      <c r="FN1605" s="20"/>
      <c r="FO1605" s="20"/>
      <c r="FP1605" s="20"/>
      <c r="FQ1605" s="20"/>
      <c r="FR1605" s="20"/>
      <c r="FS1605" s="20"/>
      <c r="FT1605" s="20"/>
      <c r="FU1605" s="20"/>
      <c r="FV1605" s="20"/>
    </row>
    <row r="1606" spans="17:178" ht="15" customHeight="1">
      <c r="Q1606" s="19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  <c r="FG1606" s="20"/>
      <c r="FH1606" s="20"/>
      <c r="FI1606" s="20"/>
      <c r="FJ1606" s="20"/>
      <c r="FK1606" s="20"/>
      <c r="FL1606" s="20"/>
      <c r="FM1606" s="20"/>
      <c r="FN1606" s="20"/>
      <c r="FO1606" s="20"/>
      <c r="FP1606" s="20"/>
      <c r="FQ1606" s="20"/>
      <c r="FR1606" s="20"/>
      <c r="FS1606" s="20"/>
      <c r="FT1606" s="20"/>
      <c r="FU1606" s="20"/>
      <c r="FV1606" s="20"/>
    </row>
    <row r="1607" spans="17:178" ht="15" customHeight="1">
      <c r="Q1607" s="19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  <c r="FG1607" s="20"/>
      <c r="FH1607" s="20"/>
      <c r="FI1607" s="20"/>
      <c r="FJ1607" s="20"/>
      <c r="FK1607" s="20"/>
      <c r="FL1607" s="20"/>
      <c r="FM1607" s="20"/>
      <c r="FN1607" s="20"/>
      <c r="FO1607" s="20"/>
      <c r="FP1607" s="20"/>
      <c r="FQ1607" s="20"/>
      <c r="FR1607" s="20"/>
      <c r="FS1607" s="20"/>
      <c r="FT1607" s="20"/>
      <c r="FU1607" s="20"/>
      <c r="FV1607" s="20"/>
    </row>
    <row r="1608" spans="17:178" ht="15" customHeight="1">
      <c r="Q1608" s="19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  <c r="FG1608" s="20"/>
      <c r="FH1608" s="20"/>
      <c r="FI1608" s="20"/>
      <c r="FJ1608" s="20"/>
      <c r="FK1608" s="20"/>
      <c r="FL1608" s="20"/>
      <c r="FM1608" s="20"/>
      <c r="FN1608" s="20"/>
      <c r="FO1608" s="20"/>
      <c r="FP1608" s="20"/>
      <c r="FQ1608" s="20"/>
      <c r="FR1608" s="20"/>
      <c r="FS1608" s="20"/>
      <c r="FT1608" s="20"/>
      <c r="FU1608" s="20"/>
      <c r="FV1608" s="20"/>
    </row>
    <row r="1609" spans="17:178" ht="15" customHeight="1">
      <c r="Q1609" s="19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  <c r="FG1609" s="20"/>
      <c r="FH1609" s="20"/>
      <c r="FI1609" s="20"/>
      <c r="FJ1609" s="20"/>
      <c r="FK1609" s="20"/>
      <c r="FL1609" s="20"/>
      <c r="FM1609" s="20"/>
      <c r="FN1609" s="20"/>
      <c r="FO1609" s="20"/>
      <c r="FP1609" s="20"/>
      <c r="FQ1609" s="20"/>
      <c r="FR1609" s="20"/>
      <c r="FS1609" s="20"/>
      <c r="FT1609" s="20"/>
      <c r="FU1609" s="20"/>
      <c r="FV1609" s="20"/>
    </row>
    <row r="1610" spans="17:178" ht="15" customHeight="1">
      <c r="Q1610" s="19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  <c r="FG1610" s="20"/>
      <c r="FH1610" s="20"/>
      <c r="FI1610" s="20"/>
      <c r="FJ1610" s="20"/>
      <c r="FK1610" s="20"/>
      <c r="FL1610" s="20"/>
      <c r="FM1610" s="20"/>
      <c r="FN1610" s="20"/>
      <c r="FO1610" s="20"/>
      <c r="FP1610" s="20"/>
      <c r="FQ1610" s="20"/>
      <c r="FR1610" s="20"/>
      <c r="FS1610" s="20"/>
      <c r="FT1610" s="20"/>
      <c r="FU1610" s="20"/>
      <c r="FV1610" s="20"/>
    </row>
    <row r="1611" spans="17:178" ht="15" customHeight="1">
      <c r="Q1611" s="19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  <c r="FG1611" s="20"/>
      <c r="FH1611" s="20"/>
      <c r="FI1611" s="20"/>
      <c r="FJ1611" s="20"/>
      <c r="FK1611" s="20"/>
      <c r="FL1611" s="20"/>
      <c r="FM1611" s="20"/>
      <c r="FN1611" s="20"/>
      <c r="FO1611" s="20"/>
      <c r="FP1611" s="20"/>
      <c r="FQ1611" s="20"/>
      <c r="FR1611" s="20"/>
      <c r="FS1611" s="20"/>
      <c r="FT1611" s="20"/>
      <c r="FU1611" s="20"/>
      <c r="FV1611" s="20"/>
    </row>
    <row r="1612" spans="17:178" ht="15" customHeight="1">
      <c r="Q1612" s="19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  <c r="FG1612" s="20"/>
      <c r="FH1612" s="20"/>
      <c r="FI1612" s="20"/>
      <c r="FJ1612" s="20"/>
      <c r="FK1612" s="20"/>
      <c r="FL1612" s="20"/>
      <c r="FM1612" s="20"/>
      <c r="FN1612" s="20"/>
      <c r="FO1612" s="20"/>
      <c r="FP1612" s="20"/>
      <c r="FQ1612" s="20"/>
      <c r="FR1612" s="20"/>
      <c r="FS1612" s="20"/>
      <c r="FT1612" s="20"/>
      <c r="FU1612" s="20"/>
      <c r="FV1612" s="20"/>
    </row>
    <row r="1613" spans="17:178" ht="15" customHeight="1">
      <c r="Q1613" s="19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  <c r="FG1613" s="20"/>
      <c r="FH1613" s="20"/>
      <c r="FI1613" s="20"/>
      <c r="FJ1613" s="20"/>
      <c r="FK1613" s="20"/>
      <c r="FL1613" s="20"/>
      <c r="FM1613" s="20"/>
      <c r="FN1613" s="20"/>
      <c r="FO1613" s="20"/>
      <c r="FP1613" s="20"/>
      <c r="FQ1613" s="20"/>
      <c r="FR1613" s="20"/>
      <c r="FS1613" s="20"/>
      <c r="FT1613" s="20"/>
      <c r="FU1613" s="20"/>
      <c r="FV1613" s="20"/>
    </row>
    <row r="1614" spans="17:178" ht="15" customHeight="1">
      <c r="Q1614" s="19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  <c r="FG1614" s="20"/>
      <c r="FH1614" s="20"/>
      <c r="FI1614" s="20"/>
      <c r="FJ1614" s="20"/>
      <c r="FK1614" s="20"/>
      <c r="FL1614" s="20"/>
      <c r="FM1614" s="20"/>
      <c r="FN1614" s="20"/>
      <c r="FO1614" s="20"/>
      <c r="FP1614" s="20"/>
      <c r="FQ1614" s="20"/>
      <c r="FR1614" s="20"/>
      <c r="FS1614" s="20"/>
      <c r="FT1614" s="20"/>
      <c r="FU1614" s="20"/>
      <c r="FV1614" s="20"/>
    </row>
    <row r="1615" spans="17:178" ht="15" customHeight="1">
      <c r="Q1615" s="19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  <c r="FG1615" s="20"/>
      <c r="FH1615" s="20"/>
      <c r="FI1615" s="20"/>
      <c r="FJ1615" s="20"/>
      <c r="FK1615" s="20"/>
      <c r="FL1615" s="20"/>
      <c r="FM1615" s="20"/>
      <c r="FN1615" s="20"/>
      <c r="FO1615" s="20"/>
      <c r="FP1615" s="20"/>
      <c r="FQ1615" s="20"/>
      <c r="FR1615" s="20"/>
      <c r="FS1615" s="20"/>
      <c r="FT1615" s="20"/>
      <c r="FU1615" s="20"/>
      <c r="FV1615" s="20"/>
    </row>
    <row r="1616" spans="17:178" ht="15" customHeight="1">
      <c r="Q1616" s="19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  <c r="FG1616" s="20"/>
      <c r="FH1616" s="20"/>
      <c r="FI1616" s="20"/>
      <c r="FJ1616" s="20"/>
      <c r="FK1616" s="20"/>
      <c r="FL1616" s="20"/>
      <c r="FM1616" s="20"/>
      <c r="FN1616" s="20"/>
      <c r="FO1616" s="20"/>
      <c r="FP1616" s="20"/>
      <c r="FQ1616" s="20"/>
      <c r="FR1616" s="20"/>
      <c r="FS1616" s="20"/>
      <c r="FT1616" s="20"/>
      <c r="FU1616" s="20"/>
      <c r="FV1616" s="20"/>
    </row>
    <row r="1617" spans="17:178" ht="15" customHeight="1">
      <c r="Q1617" s="19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  <c r="FG1617" s="20"/>
      <c r="FH1617" s="20"/>
      <c r="FI1617" s="20"/>
      <c r="FJ1617" s="20"/>
      <c r="FK1617" s="20"/>
      <c r="FL1617" s="20"/>
      <c r="FM1617" s="20"/>
      <c r="FN1617" s="20"/>
      <c r="FO1617" s="20"/>
      <c r="FP1617" s="20"/>
      <c r="FQ1617" s="20"/>
      <c r="FR1617" s="20"/>
      <c r="FS1617" s="20"/>
      <c r="FT1617" s="20"/>
      <c r="FU1617" s="20"/>
      <c r="FV1617" s="20"/>
    </row>
    <row r="1618" spans="17:178" ht="15" customHeight="1">
      <c r="Q1618" s="19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  <c r="FG1618" s="20"/>
      <c r="FH1618" s="20"/>
      <c r="FI1618" s="20"/>
      <c r="FJ1618" s="20"/>
      <c r="FK1618" s="20"/>
      <c r="FL1618" s="20"/>
      <c r="FM1618" s="20"/>
      <c r="FN1618" s="20"/>
      <c r="FO1618" s="20"/>
      <c r="FP1618" s="20"/>
      <c r="FQ1618" s="20"/>
      <c r="FR1618" s="20"/>
      <c r="FS1618" s="20"/>
      <c r="FT1618" s="20"/>
      <c r="FU1618" s="20"/>
      <c r="FV1618" s="20"/>
    </row>
    <row r="1619" spans="17:178" ht="15" customHeight="1">
      <c r="Q1619" s="19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  <c r="FG1619" s="20"/>
      <c r="FH1619" s="20"/>
      <c r="FI1619" s="20"/>
      <c r="FJ1619" s="20"/>
      <c r="FK1619" s="20"/>
      <c r="FL1619" s="20"/>
      <c r="FM1619" s="20"/>
      <c r="FN1619" s="20"/>
      <c r="FO1619" s="20"/>
      <c r="FP1619" s="20"/>
      <c r="FQ1619" s="20"/>
      <c r="FR1619" s="20"/>
      <c r="FS1619" s="20"/>
      <c r="FT1619" s="20"/>
      <c r="FU1619" s="20"/>
      <c r="FV1619" s="20"/>
    </row>
    <row r="1620" spans="17:178" ht="15" customHeight="1">
      <c r="Q1620" s="19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  <c r="FG1620" s="20"/>
      <c r="FH1620" s="20"/>
      <c r="FI1620" s="20"/>
      <c r="FJ1620" s="20"/>
      <c r="FK1620" s="20"/>
      <c r="FL1620" s="20"/>
      <c r="FM1620" s="20"/>
      <c r="FN1620" s="20"/>
      <c r="FO1620" s="20"/>
      <c r="FP1620" s="20"/>
      <c r="FQ1620" s="20"/>
      <c r="FR1620" s="20"/>
      <c r="FS1620" s="20"/>
      <c r="FT1620" s="20"/>
      <c r="FU1620" s="20"/>
      <c r="FV1620" s="20"/>
    </row>
    <row r="1621" spans="17:178" ht="15" customHeight="1">
      <c r="Q1621" s="19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  <c r="FG1621" s="20"/>
      <c r="FH1621" s="20"/>
      <c r="FI1621" s="20"/>
      <c r="FJ1621" s="20"/>
      <c r="FK1621" s="20"/>
      <c r="FL1621" s="20"/>
      <c r="FM1621" s="20"/>
      <c r="FN1621" s="20"/>
      <c r="FO1621" s="20"/>
      <c r="FP1621" s="20"/>
      <c r="FQ1621" s="20"/>
      <c r="FR1621" s="20"/>
      <c r="FS1621" s="20"/>
      <c r="FT1621" s="20"/>
      <c r="FU1621" s="20"/>
      <c r="FV1621" s="20"/>
    </row>
    <row r="1622" spans="17:178" ht="15" customHeight="1">
      <c r="Q1622" s="19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  <c r="FG1622" s="20"/>
      <c r="FH1622" s="20"/>
      <c r="FI1622" s="20"/>
      <c r="FJ1622" s="20"/>
      <c r="FK1622" s="20"/>
      <c r="FL1622" s="20"/>
      <c r="FM1622" s="20"/>
      <c r="FN1622" s="20"/>
      <c r="FO1622" s="20"/>
      <c r="FP1622" s="20"/>
      <c r="FQ1622" s="20"/>
      <c r="FR1622" s="20"/>
      <c r="FS1622" s="20"/>
      <c r="FT1622" s="20"/>
      <c r="FU1622" s="20"/>
      <c r="FV1622" s="20"/>
    </row>
    <row r="1623" spans="17:178" ht="15" customHeight="1">
      <c r="Q1623" s="19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  <c r="FI1623" s="20"/>
      <c r="FJ1623" s="20"/>
      <c r="FK1623" s="20"/>
      <c r="FL1623" s="20"/>
      <c r="FM1623" s="20"/>
      <c r="FN1623" s="20"/>
      <c r="FO1623" s="20"/>
      <c r="FP1623" s="20"/>
      <c r="FQ1623" s="20"/>
      <c r="FR1623" s="20"/>
      <c r="FS1623" s="20"/>
      <c r="FT1623" s="20"/>
      <c r="FU1623" s="20"/>
      <c r="FV1623" s="20"/>
    </row>
    <row r="1624" spans="17:178" ht="15" customHeight="1">
      <c r="Q1624" s="19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  <c r="FG1624" s="20"/>
      <c r="FH1624" s="20"/>
      <c r="FI1624" s="20"/>
      <c r="FJ1624" s="20"/>
      <c r="FK1624" s="20"/>
      <c r="FL1624" s="20"/>
      <c r="FM1624" s="20"/>
      <c r="FN1624" s="20"/>
      <c r="FO1624" s="20"/>
      <c r="FP1624" s="20"/>
      <c r="FQ1624" s="20"/>
      <c r="FR1624" s="20"/>
      <c r="FS1624" s="20"/>
      <c r="FT1624" s="20"/>
      <c r="FU1624" s="20"/>
      <c r="FV1624" s="20"/>
    </row>
    <row r="1625" spans="17:178" ht="15" customHeight="1">
      <c r="Q1625" s="19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  <c r="FG1625" s="20"/>
      <c r="FH1625" s="20"/>
      <c r="FI1625" s="20"/>
      <c r="FJ1625" s="20"/>
      <c r="FK1625" s="20"/>
      <c r="FL1625" s="20"/>
      <c r="FM1625" s="20"/>
      <c r="FN1625" s="20"/>
      <c r="FO1625" s="20"/>
      <c r="FP1625" s="20"/>
      <c r="FQ1625" s="20"/>
      <c r="FR1625" s="20"/>
      <c r="FS1625" s="20"/>
      <c r="FT1625" s="20"/>
      <c r="FU1625" s="20"/>
      <c r="FV1625" s="20"/>
    </row>
    <row r="1626" spans="17:178" ht="15" customHeight="1">
      <c r="Q1626" s="19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  <c r="FG1626" s="20"/>
      <c r="FH1626" s="20"/>
      <c r="FI1626" s="20"/>
      <c r="FJ1626" s="20"/>
      <c r="FK1626" s="20"/>
      <c r="FL1626" s="20"/>
      <c r="FM1626" s="20"/>
      <c r="FN1626" s="20"/>
      <c r="FO1626" s="20"/>
      <c r="FP1626" s="20"/>
      <c r="FQ1626" s="20"/>
      <c r="FR1626" s="20"/>
      <c r="FS1626" s="20"/>
      <c r="FT1626" s="20"/>
      <c r="FU1626" s="20"/>
      <c r="FV1626" s="20"/>
    </row>
    <row r="1627" spans="17:178" ht="15" customHeight="1">
      <c r="Q1627" s="19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  <c r="FG1627" s="20"/>
      <c r="FH1627" s="20"/>
      <c r="FI1627" s="20"/>
      <c r="FJ1627" s="20"/>
      <c r="FK1627" s="20"/>
      <c r="FL1627" s="20"/>
      <c r="FM1627" s="20"/>
      <c r="FN1627" s="20"/>
      <c r="FO1627" s="20"/>
      <c r="FP1627" s="20"/>
      <c r="FQ1627" s="20"/>
      <c r="FR1627" s="20"/>
      <c r="FS1627" s="20"/>
      <c r="FT1627" s="20"/>
      <c r="FU1627" s="20"/>
      <c r="FV1627" s="20"/>
    </row>
    <row r="1628" spans="17:178" ht="15" customHeight="1">
      <c r="Q1628" s="19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  <c r="FG1628" s="20"/>
      <c r="FH1628" s="20"/>
      <c r="FI1628" s="20"/>
      <c r="FJ1628" s="20"/>
      <c r="FK1628" s="20"/>
      <c r="FL1628" s="20"/>
      <c r="FM1628" s="20"/>
      <c r="FN1628" s="20"/>
      <c r="FO1628" s="20"/>
      <c r="FP1628" s="20"/>
      <c r="FQ1628" s="20"/>
      <c r="FR1628" s="20"/>
      <c r="FS1628" s="20"/>
      <c r="FT1628" s="20"/>
      <c r="FU1628" s="20"/>
      <c r="FV1628" s="20"/>
    </row>
    <row r="1629" spans="17:178" ht="15" customHeight="1">
      <c r="Q1629" s="19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  <c r="FG1629" s="20"/>
      <c r="FH1629" s="20"/>
      <c r="FI1629" s="20"/>
      <c r="FJ1629" s="20"/>
      <c r="FK1629" s="20"/>
      <c r="FL1629" s="20"/>
      <c r="FM1629" s="20"/>
      <c r="FN1629" s="20"/>
      <c r="FO1629" s="20"/>
      <c r="FP1629" s="20"/>
      <c r="FQ1629" s="20"/>
      <c r="FR1629" s="20"/>
      <c r="FS1629" s="20"/>
      <c r="FT1629" s="20"/>
      <c r="FU1629" s="20"/>
      <c r="FV1629" s="20"/>
    </row>
    <row r="1630" spans="17:178" ht="15" customHeight="1">
      <c r="Q1630" s="19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  <c r="FG1630" s="20"/>
      <c r="FH1630" s="20"/>
      <c r="FI1630" s="20"/>
      <c r="FJ1630" s="20"/>
      <c r="FK1630" s="20"/>
      <c r="FL1630" s="20"/>
      <c r="FM1630" s="20"/>
      <c r="FN1630" s="20"/>
      <c r="FO1630" s="20"/>
      <c r="FP1630" s="20"/>
      <c r="FQ1630" s="20"/>
      <c r="FR1630" s="20"/>
      <c r="FS1630" s="20"/>
      <c r="FT1630" s="20"/>
      <c r="FU1630" s="20"/>
      <c r="FV1630" s="20"/>
    </row>
    <row r="1631" spans="17:178" ht="15" customHeight="1">
      <c r="Q1631" s="19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  <c r="FG1631" s="20"/>
      <c r="FH1631" s="20"/>
      <c r="FI1631" s="20"/>
      <c r="FJ1631" s="20"/>
      <c r="FK1631" s="20"/>
      <c r="FL1631" s="20"/>
      <c r="FM1631" s="20"/>
      <c r="FN1631" s="20"/>
      <c r="FO1631" s="20"/>
      <c r="FP1631" s="20"/>
      <c r="FQ1631" s="20"/>
      <c r="FR1631" s="20"/>
      <c r="FS1631" s="20"/>
      <c r="FT1631" s="20"/>
      <c r="FU1631" s="20"/>
      <c r="FV1631" s="20"/>
    </row>
    <row r="1632" spans="17:178" ht="15" customHeight="1">
      <c r="Q1632" s="19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  <c r="FG1632" s="20"/>
      <c r="FH1632" s="20"/>
      <c r="FI1632" s="20"/>
      <c r="FJ1632" s="20"/>
      <c r="FK1632" s="20"/>
      <c r="FL1632" s="20"/>
      <c r="FM1632" s="20"/>
      <c r="FN1632" s="20"/>
      <c r="FO1632" s="20"/>
      <c r="FP1632" s="20"/>
      <c r="FQ1632" s="20"/>
      <c r="FR1632" s="20"/>
      <c r="FS1632" s="20"/>
      <c r="FT1632" s="20"/>
      <c r="FU1632" s="20"/>
      <c r="FV1632" s="20"/>
    </row>
    <row r="1633" spans="17:178" ht="15" customHeight="1">
      <c r="Q1633" s="19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  <c r="FI1633" s="20"/>
      <c r="FJ1633" s="20"/>
      <c r="FK1633" s="20"/>
      <c r="FL1633" s="20"/>
      <c r="FM1633" s="20"/>
      <c r="FN1633" s="20"/>
      <c r="FO1633" s="20"/>
      <c r="FP1633" s="20"/>
      <c r="FQ1633" s="20"/>
      <c r="FR1633" s="20"/>
      <c r="FS1633" s="20"/>
      <c r="FT1633" s="20"/>
      <c r="FU1633" s="20"/>
      <c r="FV1633" s="20"/>
    </row>
    <row r="1634" spans="17:178" ht="15" customHeight="1">
      <c r="Q1634" s="19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  <c r="FG1634" s="20"/>
      <c r="FH1634" s="20"/>
      <c r="FI1634" s="20"/>
      <c r="FJ1634" s="20"/>
      <c r="FK1634" s="20"/>
      <c r="FL1634" s="20"/>
      <c r="FM1634" s="20"/>
      <c r="FN1634" s="20"/>
      <c r="FO1634" s="20"/>
      <c r="FP1634" s="20"/>
      <c r="FQ1634" s="20"/>
      <c r="FR1634" s="20"/>
      <c r="FS1634" s="20"/>
      <c r="FT1634" s="20"/>
      <c r="FU1634" s="20"/>
      <c r="FV1634" s="20"/>
    </row>
    <row r="1635" spans="17:178" ht="15" customHeight="1">
      <c r="Q1635" s="19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  <c r="FG1635" s="20"/>
      <c r="FH1635" s="20"/>
      <c r="FI1635" s="20"/>
      <c r="FJ1635" s="20"/>
      <c r="FK1635" s="20"/>
      <c r="FL1635" s="20"/>
      <c r="FM1635" s="20"/>
      <c r="FN1635" s="20"/>
      <c r="FO1635" s="20"/>
      <c r="FP1635" s="20"/>
      <c r="FQ1635" s="20"/>
      <c r="FR1635" s="20"/>
      <c r="FS1635" s="20"/>
      <c r="FT1635" s="20"/>
      <c r="FU1635" s="20"/>
      <c r="FV1635" s="20"/>
    </row>
    <row r="1636" spans="17:178" ht="15" customHeight="1">
      <c r="Q1636" s="19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  <c r="FG1636" s="20"/>
      <c r="FH1636" s="20"/>
      <c r="FI1636" s="20"/>
      <c r="FJ1636" s="20"/>
      <c r="FK1636" s="20"/>
      <c r="FL1636" s="20"/>
      <c r="FM1636" s="20"/>
      <c r="FN1636" s="20"/>
      <c r="FO1636" s="20"/>
      <c r="FP1636" s="20"/>
      <c r="FQ1636" s="20"/>
      <c r="FR1636" s="20"/>
      <c r="FS1636" s="20"/>
      <c r="FT1636" s="20"/>
      <c r="FU1636" s="20"/>
      <c r="FV1636" s="20"/>
    </row>
    <row r="1637" spans="17:178" ht="15" customHeight="1">
      <c r="Q1637" s="19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  <c r="FG1637" s="20"/>
      <c r="FH1637" s="20"/>
      <c r="FI1637" s="20"/>
      <c r="FJ1637" s="20"/>
      <c r="FK1637" s="20"/>
      <c r="FL1637" s="20"/>
      <c r="FM1637" s="20"/>
      <c r="FN1637" s="20"/>
      <c r="FO1637" s="20"/>
      <c r="FP1637" s="20"/>
      <c r="FQ1637" s="20"/>
      <c r="FR1637" s="20"/>
      <c r="FS1637" s="20"/>
      <c r="FT1637" s="20"/>
      <c r="FU1637" s="20"/>
      <c r="FV1637" s="20"/>
    </row>
    <row r="1638" spans="17:178" ht="15" customHeight="1">
      <c r="Q1638" s="19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  <c r="FG1638" s="20"/>
      <c r="FH1638" s="20"/>
      <c r="FI1638" s="20"/>
      <c r="FJ1638" s="20"/>
      <c r="FK1638" s="20"/>
      <c r="FL1638" s="20"/>
      <c r="FM1638" s="20"/>
      <c r="FN1638" s="20"/>
      <c r="FO1638" s="20"/>
      <c r="FP1638" s="20"/>
      <c r="FQ1638" s="20"/>
      <c r="FR1638" s="20"/>
      <c r="FS1638" s="20"/>
      <c r="FT1638" s="20"/>
      <c r="FU1638" s="20"/>
      <c r="FV1638" s="20"/>
    </row>
    <row r="1639" spans="17:178" ht="15" customHeight="1">
      <c r="Q1639" s="19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  <c r="FG1639" s="20"/>
      <c r="FH1639" s="20"/>
      <c r="FI1639" s="20"/>
      <c r="FJ1639" s="20"/>
      <c r="FK1639" s="20"/>
      <c r="FL1639" s="20"/>
      <c r="FM1639" s="20"/>
      <c r="FN1639" s="20"/>
      <c r="FO1639" s="20"/>
      <c r="FP1639" s="20"/>
      <c r="FQ1639" s="20"/>
      <c r="FR1639" s="20"/>
      <c r="FS1639" s="20"/>
      <c r="FT1639" s="20"/>
      <c r="FU1639" s="20"/>
      <c r="FV1639" s="20"/>
    </row>
    <row r="1640" spans="17:178" ht="15" customHeight="1">
      <c r="Q1640" s="19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  <c r="FG1640" s="20"/>
      <c r="FH1640" s="20"/>
      <c r="FI1640" s="20"/>
      <c r="FJ1640" s="20"/>
      <c r="FK1640" s="20"/>
      <c r="FL1640" s="20"/>
      <c r="FM1640" s="20"/>
      <c r="FN1640" s="20"/>
      <c r="FO1640" s="20"/>
      <c r="FP1640" s="20"/>
      <c r="FQ1640" s="20"/>
      <c r="FR1640" s="20"/>
      <c r="FS1640" s="20"/>
      <c r="FT1640" s="20"/>
      <c r="FU1640" s="20"/>
      <c r="FV1640" s="20"/>
    </row>
    <row r="1641" spans="17:178" ht="15" customHeight="1">
      <c r="Q1641" s="19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  <c r="FG1641" s="20"/>
      <c r="FH1641" s="20"/>
      <c r="FI1641" s="20"/>
      <c r="FJ1641" s="20"/>
      <c r="FK1641" s="20"/>
      <c r="FL1641" s="20"/>
      <c r="FM1641" s="20"/>
      <c r="FN1641" s="20"/>
      <c r="FO1641" s="20"/>
      <c r="FP1641" s="20"/>
      <c r="FQ1641" s="20"/>
      <c r="FR1641" s="20"/>
      <c r="FS1641" s="20"/>
      <c r="FT1641" s="20"/>
      <c r="FU1641" s="20"/>
      <c r="FV1641" s="20"/>
    </row>
    <row r="1642" spans="17:178" ht="15" customHeight="1">
      <c r="Q1642" s="19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  <c r="FG1642" s="20"/>
      <c r="FH1642" s="20"/>
      <c r="FI1642" s="20"/>
      <c r="FJ1642" s="20"/>
      <c r="FK1642" s="20"/>
      <c r="FL1642" s="20"/>
      <c r="FM1642" s="20"/>
      <c r="FN1642" s="20"/>
      <c r="FO1642" s="20"/>
      <c r="FP1642" s="20"/>
      <c r="FQ1642" s="20"/>
      <c r="FR1642" s="20"/>
      <c r="FS1642" s="20"/>
      <c r="FT1642" s="20"/>
      <c r="FU1642" s="20"/>
      <c r="FV1642" s="20"/>
    </row>
    <row r="1643" spans="17:178" ht="15" customHeight="1">
      <c r="Q1643" s="19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  <c r="FG1643" s="20"/>
      <c r="FH1643" s="20"/>
      <c r="FI1643" s="20"/>
      <c r="FJ1643" s="20"/>
      <c r="FK1643" s="20"/>
      <c r="FL1643" s="20"/>
      <c r="FM1643" s="20"/>
      <c r="FN1643" s="20"/>
      <c r="FO1643" s="20"/>
      <c r="FP1643" s="20"/>
      <c r="FQ1643" s="20"/>
      <c r="FR1643" s="20"/>
      <c r="FS1643" s="20"/>
      <c r="FT1643" s="20"/>
      <c r="FU1643" s="20"/>
      <c r="FV1643" s="20"/>
    </row>
    <row r="1644" spans="17:178" ht="15" customHeight="1">
      <c r="Q1644" s="19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  <c r="FG1644" s="20"/>
      <c r="FH1644" s="20"/>
      <c r="FI1644" s="20"/>
      <c r="FJ1644" s="20"/>
      <c r="FK1644" s="20"/>
      <c r="FL1644" s="20"/>
      <c r="FM1644" s="20"/>
      <c r="FN1644" s="20"/>
      <c r="FO1644" s="20"/>
      <c r="FP1644" s="20"/>
      <c r="FQ1644" s="20"/>
      <c r="FR1644" s="20"/>
      <c r="FS1644" s="20"/>
      <c r="FT1644" s="20"/>
      <c r="FU1644" s="20"/>
      <c r="FV1644" s="20"/>
    </row>
    <row r="1645" spans="17:178" ht="15" customHeight="1">
      <c r="Q1645" s="19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  <c r="FG1645" s="20"/>
      <c r="FH1645" s="20"/>
      <c r="FI1645" s="20"/>
      <c r="FJ1645" s="20"/>
      <c r="FK1645" s="20"/>
      <c r="FL1645" s="20"/>
      <c r="FM1645" s="20"/>
      <c r="FN1645" s="20"/>
      <c r="FO1645" s="20"/>
      <c r="FP1645" s="20"/>
      <c r="FQ1645" s="20"/>
      <c r="FR1645" s="20"/>
      <c r="FS1645" s="20"/>
      <c r="FT1645" s="20"/>
      <c r="FU1645" s="20"/>
      <c r="FV1645" s="20"/>
    </row>
    <row r="1646" spans="17:178" ht="15" customHeight="1">
      <c r="Q1646" s="19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  <c r="FG1646" s="20"/>
      <c r="FH1646" s="20"/>
      <c r="FI1646" s="20"/>
      <c r="FJ1646" s="20"/>
      <c r="FK1646" s="20"/>
      <c r="FL1646" s="20"/>
      <c r="FM1646" s="20"/>
      <c r="FN1646" s="20"/>
      <c r="FO1646" s="20"/>
      <c r="FP1646" s="20"/>
      <c r="FQ1646" s="20"/>
      <c r="FR1646" s="20"/>
      <c r="FS1646" s="20"/>
      <c r="FT1646" s="20"/>
      <c r="FU1646" s="20"/>
      <c r="FV1646" s="20"/>
    </row>
    <row r="1647" spans="17:178" ht="15" customHeight="1">
      <c r="Q1647" s="19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  <c r="FG1647" s="20"/>
      <c r="FH1647" s="20"/>
      <c r="FI1647" s="20"/>
      <c r="FJ1647" s="20"/>
      <c r="FK1647" s="20"/>
      <c r="FL1647" s="20"/>
      <c r="FM1647" s="20"/>
      <c r="FN1647" s="20"/>
      <c r="FO1647" s="20"/>
      <c r="FP1647" s="20"/>
      <c r="FQ1647" s="20"/>
      <c r="FR1647" s="20"/>
      <c r="FS1647" s="20"/>
      <c r="FT1647" s="20"/>
      <c r="FU1647" s="20"/>
      <c r="FV1647" s="20"/>
    </row>
    <row r="1648" spans="17:178" ht="15" customHeight="1">
      <c r="Q1648" s="19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  <c r="FG1648" s="20"/>
      <c r="FH1648" s="20"/>
      <c r="FI1648" s="20"/>
      <c r="FJ1648" s="20"/>
      <c r="FK1648" s="20"/>
      <c r="FL1648" s="20"/>
      <c r="FM1648" s="20"/>
      <c r="FN1648" s="20"/>
      <c r="FO1648" s="20"/>
      <c r="FP1648" s="20"/>
      <c r="FQ1648" s="20"/>
      <c r="FR1648" s="20"/>
      <c r="FS1648" s="20"/>
      <c r="FT1648" s="20"/>
      <c r="FU1648" s="20"/>
      <c r="FV1648" s="20"/>
    </row>
    <row r="1649" spans="17:178" ht="15" customHeight="1">
      <c r="Q1649" s="19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  <c r="FG1649" s="20"/>
      <c r="FH1649" s="20"/>
      <c r="FI1649" s="20"/>
      <c r="FJ1649" s="20"/>
      <c r="FK1649" s="20"/>
      <c r="FL1649" s="20"/>
      <c r="FM1649" s="20"/>
      <c r="FN1649" s="20"/>
      <c r="FO1649" s="20"/>
      <c r="FP1649" s="20"/>
      <c r="FQ1649" s="20"/>
      <c r="FR1649" s="20"/>
      <c r="FS1649" s="20"/>
      <c r="FT1649" s="20"/>
      <c r="FU1649" s="20"/>
      <c r="FV1649" s="20"/>
    </row>
    <row r="1650" spans="17:178" ht="15" customHeight="1">
      <c r="Q1650" s="19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  <c r="FG1650" s="20"/>
      <c r="FH1650" s="20"/>
      <c r="FI1650" s="20"/>
      <c r="FJ1650" s="20"/>
      <c r="FK1650" s="20"/>
      <c r="FL1650" s="20"/>
      <c r="FM1650" s="20"/>
      <c r="FN1650" s="20"/>
      <c r="FO1650" s="20"/>
      <c r="FP1650" s="20"/>
      <c r="FQ1650" s="20"/>
      <c r="FR1650" s="20"/>
      <c r="FS1650" s="20"/>
      <c r="FT1650" s="20"/>
      <c r="FU1650" s="20"/>
      <c r="FV1650" s="20"/>
    </row>
    <row r="1651" spans="17:178" ht="15" customHeight="1">
      <c r="Q1651" s="19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  <c r="FG1651" s="20"/>
      <c r="FH1651" s="20"/>
      <c r="FI1651" s="20"/>
      <c r="FJ1651" s="20"/>
      <c r="FK1651" s="20"/>
      <c r="FL1651" s="20"/>
      <c r="FM1651" s="20"/>
      <c r="FN1651" s="20"/>
      <c r="FO1651" s="20"/>
      <c r="FP1651" s="20"/>
      <c r="FQ1651" s="20"/>
      <c r="FR1651" s="20"/>
      <c r="FS1651" s="20"/>
      <c r="FT1651" s="20"/>
      <c r="FU1651" s="20"/>
      <c r="FV1651" s="20"/>
    </row>
    <row r="1652" spans="17:178" ht="15" customHeight="1">
      <c r="Q1652" s="19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  <c r="FG1652" s="20"/>
      <c r="FH1652" s="20"/>
      <c r="FI1652" s="20"/>
      <c r="FJ1652" s="20"/>
      <c r="FK1652" s="20"/>
      <c r="FL1652" s="20"/>
      <c r="FM1652" s="20"/>
      <c r="FN1652" s="20"/>
      <c r="FO1652" s="20"/>
      <c r="FP1652" s="20"/>
      <c r="FQ1652" s="20"/>
      <c r="FR1652" s="20"/>
      <c r="FS1652" s="20"/>
      <c r="FT1652" s="20"/>
      <c r="FU1652" s="20"/>
      <c r="FV1652" s="20"/>
    </row>
    <row r="1653" spans="17:178" ht="15" customHeight="1">
      <c r="Q1653" s="19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  <c r="FG1653" s="20"/>
      <c r="FH1653" s="20"/>
      <c r="FI1653" s="20"/>
      <c r="FJ1653" s="20"/>
      <c r="FK1653" s="20"/>
      <c r="FL1653" s="20"/>
      <c r="FM1653" s="20"/>
      <c r="FN1653" s="20"/>
      <c r="FO1653" s="20"/>
      <c r="FP1653" s="20"/>
      <c r="FQ1653" s="20"/>
      <c r="FR1653" s="20"/>
      <c r="FS1653" s="20"/>
      <c r="FT1653" s="20"/>
      <c r="FU1653" s="20"/>
      <c r="FV1653" s="20"/>
    </row>
    <row r="1654" spans="17:178" ht="15" customHeight="1">
      <c r="Q1654" s="19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  <c r="FG1654" s="20"/>
      <c r="FH1654" s="20"/>
      <c r="FI1654" s="20"/>
      <c r="FJ1654" s="20"/>
      <c r="FK1654" s="20"/>
      <c r="FL1654" s="20"/>
      <c r="FM1654" s="20"/>
      <c r="FN1654" s="20"/>
      <c r="FO1654" s="20"/>
      <c r="FP1654" s="20"/>
      <c r="FQ1654" s="20"/>
      <c r="FR1654" s="20"/>
      <c r="FS1654" s="20"/>
      <c r="FT1654" s="20"/>
      <c r="FU1654" s="20"/>
      <c r="FV1654" s="20"/>
    </row>
    <row r="1655" spans="17:178" ht="15" customHeight="1">
      <c r="Q1655" s="19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  <c r="FG1655" s="20"/>
      <c r="FH1655" s="20"/>
      <c r="FI1655" s="20"/>
      <c r="FJ1655" s="20"/>
      <c r="FK1655" s="20"/>
      <c r="FL1655" s="20"/>
      <c r="FM1655" s="20"/>
      <c r="FN1655" s="20"/>
      <c r="FO1655" s="20"/>
      <c r="FP1655" s="20"/>
      <c r="FQ1655" s="20"/>
      <c r="FR1655" s="20"/>
      <c r="FS1655" s="20"/>
      <c r="FT1655" s="20"/>
      <c r="FU1655" s="20"/>
      <c r="FV1655" s="20"/>
    </row>
    <row r="1656" spans="17:178" ht="15" customHeight="1">
      <c r="Q1656" s="19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  <c r="FG1656" s="20"/>
      <c r="FH1656" s="20"/>
      <c r="FI1656" s="20"/>
      <c r="FJ1656" s="20"/>
      <c r="FK1656" s="20"/>
      <c r="FL1656" s="20"/>
      <c r="FM1656" s="20"/>
      <c r="FN1656" s="20"/>
      <c r="FO1656" s="20"/>
      <c r="FP1656" s="20"/>
      <c r="FQ1656" s="20"/>
      <c r="FR1656" s="20"/>
      <c r="FS1656" s="20"/>
      <c r="FT1656" s="20"/>
      <c r="FU1656" s="20"/>
      <c r="FV1656" s="20"/>
    </row>
    <row r="1657" spans="17:178" ht="15" customHeight="1">
      <c r="Q1657" s="19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  <c r="FG1657" s="20"/>
      <c r="FH1657" s="20"/>
      <c r="FI1657" s="20"/>
      <c r="FJ1657" s="20"/>
      <c r="FK1657" s="20"/>
      <c r="FL1657" s="20"/>
      <c r="FM1657" s="20"/>
      <c r="FN1657" s="20"/>
      <c r="FO1657" s="20"/>
      <c r="FP1657" s="20"/>
      <c r="FQ1657" s="20"/>
      <c r="FR1657" s="20"/>
      <c r="FS1657" s="20"/>
      <c r="FT1657" s="20"/>
      <c r="FU1657" s="20"/>
      <c r="FV1657" s="20"/>
    </row>
    <row r="1658" spans="17:178" ht="15" customHeight="1">
      <c r="Q1658" s="19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  <c r="FG1658" s="20"/>
      <c r="FH1658" s="20"/>
      <c r="FI1658" s="20"/>
      <c r="FJ1658" s="20"/>
      <c r="FK1658" s="20"/>
      <c r="FL1658" s="20"/>
      <c r="FM1658" s="20"/>
      <c r="FN1658" s="20"/>
      <c r="FO1658" s="20"/>
      <c r="FP1658" s="20"/>
      <c r="FQ1658" s="20"/>
      <c r="FR1658" s="20"/>
      <c r="FS1658" s="20"/>
      <c r="FT1658" s="20"/>
      <c r="FU1658" s="20"/>
      <c r="FV1658" s="20"/>
    </row>
    <row r="1659" spans="17:178" ht="15" customHeight="1">
      <c r="Q1659" s="19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  <c r="FG1659" s="20"/>
      <c r="FH1659" s="20"/>
      <c r="FI1659" s="20"/>
      <c r="FJ1659" s="20"/>
      <c r="FK1659" s="20"/>
      <c r="FL1659" s="20"/>
      <c r="FM1659" s="20"/>
      <c r="FN1659" s="20"/>
      <c r="FO1659" s="20"/>
      <c r="FP1659" s="20"/>
      <c r="FQ1659" s="20"/>
      <c r="FR1659" s="20"/>
      <c r="FS1659" s="20"/>
      <c r="FT1659" s="20"/>
      <c r="FU1659" s="20"/>
      <c r="FV1659" s="20"/>
    </row>
    <row r="1660" spans="17:178" ht="15" customHeight="1">
      <c r="Q1660" s="19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  <c r="FG1660" s="20"/>
      <c r="FH1660" s="20"/>
      <c r="FI1660" s="20"/>
      <c r="FJ1660" s="20"/>
      <c r="FK1660" s="20"/>
      <c r="FL1660" s="20"/>
      <c r="FM1660" s="20"/>
      <c r="FN1660" s="20"/>
      <c r="FO1660" s="20"/>
      <c r="FP1660" s="20"/>
      <c r="FQ1660" s="20"/>
      <c r="FR1660" s="20"/>
      <c r="FS1660" s="20"/>
      <c r="FT1660" s="20"/>
      <c r="FU1660" s="20"/>
      <c r="FV1660" s="20"/>
    </row>
    <row r="1661" spans="17:178" ht="15" customHeight="1">
      <c r="Q1661" s="19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  <c r="FG1661" s="20"/>
      <c r="FH1661" s="20"/>
      <c r="FI1661" s="20"/>
      <c r="FJ1661" s="20"/>
      <c r="FK1661" s="20"/>
      <c r="FL1661" s="20"/>
      <c r="FM1661" s="20"/>
      <c r="FN1661" s="20"/>
      <c r="FO1661" s="20"/>
      <c r="FP1661" s="20"/>
      <c r="FQ1661" s="20"/>
      <c r="FR1661" s="20"/>
      <c r="FS1661" s="20"/>
      <c r="FT1661" s="20"/>
      <c r="FU1661" s="20"/>
      <c r="FV1661" s="20"/>
    </row>
    <row r="1662" spans="17:178" ht="15" customHeight="1">
      <c r="Q1662" s="19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  <c r="FG1662" s="20"/>
      <c r="FH1662" s="20"/>
      <c r="FI1662" s="20"/>
      <c r="FJ1662" s="20"/>
      <c r="FK1662" s="20"/>
      <c r="FL1662" s="20"/>
      <c r="FM1662" s="20"/>
      <c r="FN1662" s="20"/>
      <c r="FO1662" s="20"/>
      <c r="FP1662" s="20"/>
      <c r="FQ1662" s="20"/>
      <c r="FR1662" s="20"/>
      <c r="FS1662" s="20"/>
      <c r="FT1662" s="20"/>
      <c r="FU1662" s="20"/>
      <c r="FV1662" s="20"/>
    </row>
    <row r="1663" spans="17:178" ht="15" customHeight="1">
      <c r="Q1663" s="19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  <c r="FG1663" s="20"/>
      <c r="FH1663" s="20"/>
      <c r="FI1663" s="20"/>
      <c r="FJ1663" s="20"/>
      <c r="FK1663" s="20"/>
      <c r="FL1663" s="20"/>
      <c r="FM1663" s="20"/>
      <c r="FN1663" s="20"/>
      <c r="FO1663" s="20"/>
      <c r="FP1663" s="20"/>
      <c r="FQ1663" s="20"/>
      <c r="FR1663" s="20"/>
      <c r="FS1663" s="20"/>
      <c r="FT1663" s="20"/>
      <c r="FU1663" s="20"/>
      <c r="FV1663" s="20"/>
    </row>
    <row r="1664" spans="17:178" ht="15" customHeight="1">
      <c r="Q1664" s="19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  <c r="FG1664" s="20"/>
      <c r="FH1664" s="20"/>
      <c r="FI1664" s="20"/>
      <c r="FJ1664" s="20"/>
      <c r="FK1664" s="20"/>
      <c r="FL1664" s="20"/>
      <c r="FM1664" s="20"/>
      <c r="FN1664" s="20"/>
      <c r="FO1664" s="20"/>
      <c r="FP1664" s="20"/>
      <c r="FQ1664" s="20"/>
      <c r="FR1664" s="20"/>
      <c r="FS1664" s="20"/>
      <c r="FT1664" s="20"/>
      <c r="FU1664" s="20"/>
      <c r="FV1664" s="20"/>
    </row>
    <row r="1665" spans="17:178" ht="15" customHeight="1">
      <c r="Q1665" s="19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  <c r="FI1665" s="20"/>
      <c r="FJ1665" s="20"/>
      <c r="FK1665" s="20"/>
      <c r="FL1665" s="20"/>
      <c r="FM1665" s="20"/>
      <c r="FN1665" s="20"/>
      <c r="FO1665" s="20"/>
      <c r="FP1665" s="20"/>
      <c r="FQ1665" s="20"/>
      <c r="FR1665" s="20"/>
      <c r="FS1665" s="20"/>
      <c r="FT1665" s="20"/>
      <c r="FU1665" s="20"/>
      <c r="FV1665" s="20"/>
    </row>
    <row r="1666" spans="17:178" ht="15" customHeight="1">
      <c r="Q1666" s="19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  <c r="FG1666" s="20"/>
      <c r="FH1666" s="20"/>
      <c r="FI1666" s="20"/>
      <c r="FJ1666" s="20"/>
      <c r="FK1666" s="20"/>
      <c r="FL1666" s="20"/>
      <c r="FM1666" s="20"/>
      <c r="FN1666" s="20"/>
      <c r="FO1666" s="20"/>
      <c r="FP1666" s="20"/>
      <c r="FQ1666" s="20"/>
      <c r="FR1666" s="20"/>
      <c r="FS1666" s="20"/>
      <c r="FT1666" s="20"/>
      <c r="FU1666" s="20"/>
      <c r="FV1666" s="20"/>
    </row>
    <row r="1667" spans="17:178" ht="15" customHeight="1">
      <c r="Q1667" s="19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  <c r="FG1667" s="20"/>
      <c r="FH1667" s="20"/>
      <c r="FI1667" s="20"/>
      <c r="FJ1667" s="20"/>
      <c r="FK1667" s="20"/>
      <c r="FL1667" s="20"/>
      <c r="FM1667" s="20"/>
      <c r="FN1667" s="20"/>
      <c r="FO1667" s="20"/>
      <c r="FP1667" s="20"/>
      <c r="FQ1667" s="20"/>
      <c r="FR1667" s="20"/>
      <c r="FS1667" s="20"/>
      <c r="FT1667" s="20"/>
      <c r="FU1667" s="20"/>
      <c r="FV1667" s="20"/>
    </row>
    <row r="1668" spans="17:178" ht="15" customHeight="1">
      <c r="Q1668" s="19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  <c r="FG1668" s="20"/>
      <c r="FH1668" s="20"/>
      <c r="FI1668" s="20"/>
      <c r="FJ1668" s="20"/>
      <c r="FK1668" s="20"/>
      <c r="FL1668" s="20"/>
      <c r="FM1668" s="20"/>
      <c r="FN1668" s="20"/>
      <c r="FO1668" s="20"/>
      <c r="FP1668" s="20"/>
      <c r="FQ1668" s="20"/>
      <c r="FR1668" s="20"/>
      <c r="FS1668" s="20"/>
      <c r="FT1668" s="20"/>
      <c r="FU1668" s="20"/>
      <c r="FV1668" s="20"/>
    </row>
    <row r="1669" spans="17:178" ht="15" customHeight="1">
      <c r="Q1669" s="19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  <c r="FG1669" s="20"/>
      <c r="FH1669" s="20"/>
      <c r="FI1669" s="20"/>
      <c r="FJ1669" s="20"/>
      <c r="FK1669" s="20"/>
      <c r="FL1669" s="20"/>
      <c r="FM1669" s="20"/>
      <c r="FN1669" s="20"/>
      <c r="FO1669" s="20"/>
      <c r="FP1669" s="20"/>
      <c r="FQ1669" s="20"/>
      <c r="FR1669" s="20"/>
      <c r="FS1669" s="20"/>
      <c r="FT1669" s="20"/>
      <c r="FU1669" s="20"/>
      <c r="FV1669" s="20"/>
    </row>
    <row r="1670" spans="17:178" ht="15" customHeight="1">
      <c r="Q1670" s="19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  <c r="FG1670" s="20"/>
      <c r="FH1670" s="20"/>
      <c r="FI1670" s="20"/>
      <c r="FJ1670" s="20"/>
      <c r="FK1670" s="20"/>
      <c r="FL1670" s="20"/>
      <c r="FM1670" s="20"/>
      <c r="FN1670" s="20"/>
      <c r="FO1670" s="20"/>
      <c r="FP1670" s="20"/>
      <c r="FQ1670" s="20"/>
      <c r="FR1670" s="20"/>
      <c r="FS1670" s="20"/>
      <c r="FT1670" s="20"/>
      <c r="FU1670" s="20"/>
      <c r="FV1670" s="20"/>
    </row>
    <row r="1671" spans="17:178" ht="15" customHeight="1">
      <c r="Q1671" s="19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  <c r="FI1671" s="20"/>
      <c r="FJ1671" s="20"/>
      <c r="FK1671" s="20"/>
      <c r="FL1671" s="20"/>
      <c r="FM1671" s="20"/>
      <c r="FN1671" s="20"/>
      <c r="FO1671" s="20"/>
      <c r="FP1671" s="20"/>
      <c r="FQ1671" s="20"/>
      <c r="FR1671" s="20"/>
      <c r="FS1671" s="20"/>
      <c r="FT1671" s="20"/>
      <c r="FU1671" s="20"/>
      <c r="FV1671" s="20"/>
    </row>
    <row r="1672" spans="17:178" ht="15" customHeight="1">
      <c r="Q1672" s="19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  <c r="FG1672" s="20"/>
      <c r="FH1672" s="20"/>
      <c r="FI1672" s="20"/>
      <c r="FJ1672" s="20"/>
      <c r="FK1672" s="20"/>
      <c r="FL1672" s="20"/>
      <c r="FM1672" s="20"/>
      <c r="FN1672" s="20"/>
      <c r="FO1672" s="20"/>
      <c r="FP1672" s="20"/>
      <c r="FQ1672" s="20"/>
      <c r="FR1672" s="20"/>
      <c r="FS1672" s="20"/>
      <c r="FT1672" s="20"/>
      <c r="FU1672" s="20"/>
      <c r="FV1672" s="20"/>
    </row>
    <row r="1673" spans="17:178" ht="15" customHeight="1">
      <c r="Q1673" s="19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  <c r="FG1673" s="20"/>
      <c r="FH1673" s="20"/>
      <c r="FI1673" s="20"/>
      <c r="FJ1673" s="20"/>
      <c r="FK1673" s="20"/>
      <c r="FL1673" s="20"/>
      <c r="FM1673" s="20"/>
      <c r="FN1673" s="20"/>
      <c r="FO1673" s="20"/>
      <c r="FP1673" s="20"/>
      <c r="FQ1673" s="20"/>
      <c r="FR1673" s="20"/>
      <c r="FS1673" s="20"/>
      <c r="FT1673" s="20"/>
      <c r="FU1673" s="20"/>
      <c r="FV1673" s="20"/>
    </row>
    <row r="1674" spans="17:178" ht="15" customHeight="1">
      <c r="Q1674" s="19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  <c r="FG1674" s="20"/>
      <c r="FH1674" s="20"/>
      <c r="FI1674" s="20"/>
      <c r="FJ1674" s="20"/>
      <c r="FK1674" s="20"/>
      <c r="FL1674" s="20"/>
      <c r="FM1674" s="20"/>
      <c r="FN1674" s="20"/>
      <c r="FO1674" s="20"/>
      <c r="FP1674" s="20"/>
      <c r="FQ1674" s="20"/>
      <c r="FR1674" s="20"/>
      <c r="FS1674" s="20"/>
      <c r="FT1674" s="20"/>
      <c r="FU1674" s="20"/>
      <c r="FV1674" s="20"/>
    </row>
    <row r="1675" spans="17:178" ht="15" customHeight="1">
      <c r="Q1675" s="19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  <c r="FG1675" s="20"/>
      <c r="FH1675" s="20"/>
      <c r="FI1675" s="20"/>
      <c r="FJ1675" s="20"/>
      <c r="FK1675" s="20"/>
      <c r="FL1675" s="20"/>
      <c r="FM1675" s="20"/>
      <c r="FN1675" s="20"/>
      <c r="FO1675" s="20"/>
      <c r="FP1675" s="20"/>
      <c r="FQ1675" s="20"/>
      <c r="FR1675" s="20"/>
      <c r="FS1675" s="20"/>
      <c r="FT1675" s="20"/>
      <c r="FU1675" s="20"/>
      <c r="FV1675" s="20"/>
    </row>
    <row r="1676" spans="17:178" ht="15" customHeight="1">
      <c r="Q1676" s="19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  <c r="FG1676" s="20"/>
      <c r="FH1676" s="20"/>
      <c r="FI1676" s="20"/>
      <c r="FJ1676" s="20"/>
      <c r="FK1676" s="20"/>
      <c r="FL1676" s="20"/>
      <c r="FM1676" s="20"/>
      <c r="FN1676" s="20"/>
      <c r="FO1676" s="20"/>
      <c r="FP1676" s="20"/>
      <c r="FQ1676" s="20"/>
      <c r="FR1676" s="20"/>
      <c r="FS1676" s="20"/>
      <c r="FT1676" s="20"/>
      <c r="FU1676" s="20"/>
      <c r="FV1676" s="20"/>
    </row>
    <row r="1677" spans="17:178" ht="15" customHeight="1">
      <c r="Q1677" s="19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  <c r="FG1677" s="20"/>
      <c r="FH1677" s="20"/>
      <c r="FI1677" s="20"/>
      <c r="FJ1677" s="20"/>
      <c r="FK1677" s="20"/>
      <c r="FL1677" s="20"/>
      <c r="FM1677" s="20"/>
      <c r="FN1677" s="20"/>
      <c r="FO1677" s="20"/>
      <c r="FP1677" s="20"/>
      <c r="FQ1677" s="20"/>
      <c r="FR1677" s="20"/>
      <c r="FS1677" s="20"/>
      <c r="FT1677" s="20"/>
      <c r="FU1677" s="20"/>
      <c r="FV1677" s="20"/>
    </row>
    <row r="1678" spans="17:178" ht="15" customHeight="1">
      <c r="Q1678" s="19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  <c r="FG1678" s="20"/>
      <c r="FH1678" s="20"/>
      <c r="FI1678" s="20"/>
      <c r="FJ1678" s="20"/>
      <c r="FK1678" s="20"/>
      <c r="FL1678" s="20"/>
      <c r="FM1678" s="20"/>
      <c r="FN1678" s="20"/>
      <c r="FO1678" s="20"/>
      <c r="FP1678" s="20"/>
      <c r="FQ1678" s="20"/>
      <c r="FR1678" s="20"/>
      <c r="FS1678" s="20"/>
      <c r="FT1678" s="20"/>
      <c r="FU1678" s="20"/>
      <c r="FV1678" s="20"/>
    </row>
    <row r="1679" spans="17:178" ht="15" customHeight="1">
      <c r="Q1679" s="19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  <c r="FG1679" s="20"/>
      <c r="FH1679" s="20"/>
      <c r="FI1679" s="20"/>
      <c r="FJ1679" s="20"/>
      <c r="FK1679" s="20"/>
      <c r="FL1679" s="20"/>
      <c r="FM1679" s="20"/>
      <c r="FN1679" s="20"/>
      <c r="FO1679" s="20"/>
      <c r="FP1679" s="20"/>
      <c r="FQ1679" s="20"/>
      <c r="FR1679" s="20"/>
      <c r="FS1679" s="20"/>
      <c r="FT1679" s="20"/>
      <c r="FU1679" s="20"/>
      <c r="FV1679" s="20"/>
    </row>
    <row r="1680" spans="17:178" ht="15" customHeight="1">
      <c r="Q1680" s="19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  <c r="FG1680" s="20"/>
      <c r="FH1680" s="20"/>
      <c r="FI1680" s="20"/>
      <c r="FJ1680" s="20"/>
      <c r="FK1680" s="20"/>
      <c r="FL1680" s="20"/>
      <c r="FM1680" s="20"/>
      <c r="FN1680" s="20"/>
      <c r="FO1680" s="20"/>
      <c r="FP1680" s="20"/>
      <c r="FQ1680" s="20"/>
      <c r="FR1680" s="20"/>
      <c r="FS1680" s="20"/>
      <c r="FT1680" s="20"/>
      <c r="FU1680" s="20"/>
      <c r="FV1680" s="20"/>
    </row>
    <row r="1681" spans="17:178" ht="15" customHeight="1">
      <c r="Q1681" s="19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  <c r="FG1681" s="20"/>
      <c r="FH1681" s="20"/>
      <c r="FI1681" s="20"/>
      <c r="FJ1681" s="20"/>
      <c r="FK1681" s="20"/>
      <c r="FL1681" s="20"/>
      <c r="FM1681" s="20"/>
      <c r="FN1681" s="20"/>
      <c r="FO1681" s="20"/>
      <c r="FP1681" s="20"/>
      <c r="FQ1681" s="20"/>
      <c r="FR1681" s="20"/>
      <c r="FS1681" s="20"/>
      <c r="FT1681" s="20"/>
      <c r="FU1681" s="20"/>
      <c r="FV1681" s="20"/>
    </row>
    <row r="1682" spans="17:178" ht="15" customHeight="1">
      <c r="Q1682" s="19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  <c r="FG1682" s="20"/>
      <c r="FH1682" s="20"/>
      <c r="FI1682" s="20"/>
      <c r="FJ1682" s="20"/>
      <c r="FK1682" s="20"/>
      <c r="FL1682" s="20"/>
      <c r="FM1682" s="20"/>
      <c r="FN1682" s="20"/>
      <c r="FO1682" s="20"/>
      <c r="FP1682" s="20"/>
      <c r="FQ1682" s="20"/>
      <c r="FR1682" s="20"/>
      <c r="FS1682" s="20"/>
      <c r="FT1682" s="20"/>
      <c r="FU1682" s="20"/>
      <c r="FV1682" s="20"/>
    </row>
    <row r="1683" spans="17:178" ht="15" customHeight="1">
      <c r="Q1683" s="19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  <c r="FG1683" s="20"/>
      <c r="FH1683" s="20"/>
      <c r="FI1683" s="20"/>
      <c r="FJ1683" s="20"/>
      <c r="FK1683" s="20"/>
      <c r="FL1683" s="20"/>
      <c r="FM1683" s="20"/>
      <c r="FN1683" s="20"/>
      <c r="FO1683" s="20"/>
      <c r="FP1683" s="20"/>
      <c r="FQ1683" s="20"/>
      <c r="FR1683" s="20"/>
      <c r="FS1683" s="20"/>
      <c r="FT1683" s="20"/>
      <c r="FU1683" s="20"/>
      <c r="FV1683" s="20"/>
    </row>
    <row r="1684" spans="17:178" ht="15" customHeight="1">
      <c r="Q1684" s="19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  <c r="FG1684" s="20"/>
      <c r="FH1684" s="20"/>
      <c r="FI1684" s="20"/>
      <c r="FJ1684" s="20"/>
      <c r="FK1684" s="20"/>
      <c r="FL1684" s="20"/>
      <c r="FM1684" s="20"/>
      <c r="FN1684" s="20"/>
      <c r="FO1684" s="20"/>
      <c r="FP1684" s="20"/>
      <c r="FQ1684" s="20"/>
      <c r="FR1684" s="20"/>
      <c r="FS1684" s="20"/>
      <c r="FT1684" s="20"/>
      <c r="FU1684" s="20"/>
      <c r="FV1684" s="20"/>
    </row>
    <row r="1685" spans="17:178" ht="15" customHeight="1">
      <c r="Q1685" s="19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  <c r="FG1685" s="20"/>
      <c r="FH1685" s="20"/>
      <c r="FI1685" s="20"/>
      <c r="FJ1685" s="20"/>
      <c r="FK1685" s="20"/>
      <c r="FL1685" s="20"/>
      <c r="FM1685" s="20"/>
      <c r="FN1685" s="20"/>
      <c r="FO1685" s="20"/>
      <c r="FP1685" s="20"/>
      <c r="FQ1685" s="20"/>
      <c r="FR1685" s="20"/>
      <c r="FS1685" s="20"/>
      <c r="FT1685" s="20"/>
      <c r="FU1685" s="20"/>
      <c r="FV1685" s="20"/>
    </row>
    <row r="1686" spans="17:178" ht="15" customHeight="1">
      <c r="Q1686" s="19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  <c r="FG1686" s="20"/>
      <c r="FH1686" s="20"/>
      <c r="FI1686" s="20"/>
      <c r="FJ1686" s="20"/>
      <c r="FK1686" s="20"/>
      <c r="FL1686" s="20"/>
      <c r="FM1686" s="20"/>
      <c r="FN1686" s="20"/>
      <c r="FO1686" s="20"/>
      <c r="FP1686" s="20"/>
      <c r="FQ1686" s="20"/>
      <c r="FR1686" s="20"/>
      <c r="FS1686" s="20"/>
      <c r="FT1686" s="20"/>
      <c r="FU1686" s="20"/>
      <c r="FV1686" s="20"/>
    </row>
    <row r="1687" spans="17:178" ht="15" customHeight="1">
      <c r="Q1687" s="19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  <c r="FG1687" s="20"/>
      <c r="FH1687" s="20"/>
      <c r="FI1687" s="20"/>
      <c r="FJ1687" s="20"/>
      <c r="FK1687" s="20"/>
      <c r="FL1687" s="20"/>
      <c r="FM1687" s="20"/>
      <c r="FN1687" s="20"/>
      <c r="FO1687" s="20"/>
      <c r="FP1687" s="20"/>
      <c r="FQ1687" s="20"/>
      <c r="FR1687" s="20"/>
      <c r="FS1687" s="20"/>
      <c r="FT1687" s="20"/>
      <c r="FU1687" s="20"/>
      <c r="FV1687" s="20"/>
    </row>
    <row r="1688" spans="17:178" ht="15" customHeight="1">
      <c r="Q1688" s="19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  <c r="FG1688" s="20"/>
      <c r="FH1688" s="20"/>
      <c r="FI1688" s="20"/>
      <c r="FJ1688" s="20"/>
      <c r="FK1688" s="20"/>
      <c r="FL1688" s="20"/>
      <c r="FM1688" s="20"/>
      <c r="FN1688" s="20"/>
      <c r="FO1688" s="20"/>
      <c r="FP1688" s="20"/>
      <c r="FQ1688" s="20"/>
      <c r="FR1688" s="20"/>
      <c r="FS1688" s="20"/>
      <c r="FT1688" s="20"/>
      <c r="FU1688" s="20"/>
      <c r="FV1688" s="20"/>
    </row>
    <row r="1689" spans="17:178" ht="15" customHeight="1">
      <c r="Q1689" s="19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  <c r="FG1689" s="20"/>
      <c r="FH1689" s="20"/>
      <c r="FI1689" s="20"/>
      <c r="FJ1689" s="20"/>
      <c r="FK1689" s="20"/>
      <c r="FL1689" s="20"/>
      <c r="FM1689" s="20"/>
      <c r="FN1689" s="20"/>
      <c r="FO1689" s="20"/>
      <c r="FP1689" s="20"/>
      <c r="FQ1689" s="20"/>
      <c r="FR1689" s="20"/>
      <c r="FS1689" s="20"/>
      <c r="FT1689" s="20"/>
      <c r="FU1689" s="20"/>
      <c r="FV1689" s="20"/>
    </row>
    <row r="1690" spans="17:178" ht="15" customHeight="1">
      <c r="Q1690" s="19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  <c r="FG1690" s="20"/>
      <c r="FH1690" s="20"/>
      <c r="FI1690" s="20"/>
      <c r="FJ1690" s="20"/>
      <c r="FK1690" s="20"/>
      <c r="FL1690" s="20"/>
      <c r="FM1690" s="20"/>
      <c r="FN1690" s="20"/>
      <c r="FO1690" s="20"/>
      <c r="FP1690" s="20"/>
      <c r="FQ1690" s="20"/>
      <c r="FR1690" s="20"/>
      <c r="FS1690" s="20"/>
      <c r="FT1690" s="20"/>
      <c r="FU1690" s="20"/>
      <c r="FV1690" s="20"/>
    </row>
    <row r="1691" spans="17:178" ht="15" customHeight="1">
      <c r="Q1691" s="19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  <c r="FG1691" s="20"/>
      <c r="FH1691" s="20"/>
      <c r="FI1691" s="20"/>
      <c r="FJ1691" s="20"/>
      <c r="FK1691" s="20"/>
      <c r="FL1691" s="20"/>
      <c r="FM1691" s="20"/>
      <c r="FN1691" s="20"/>
      <c r="FO1691" s="20"/>
      <c r="FP1691" s="20"/>
      <c r="FQ1691" s="20"/>
      <c r="FR1691" s="20"/>
      <c r="FS1691" s="20"/>
      <c r="FT1691" s="20"/>
      <c r="FU1691" s="20"/>
      <c r="FV1691" s="20"/>
    </row>
    <row r="1692" spans="17:178" ht="15" customHeight="1">
      <c r="Q1692" s="19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  <c r="FG1692" s="20"/>
      <c r="FH1692" s="20"/>
      <c r="FI1692" s="20"/>
      <c r="FJ1692" s="20"/>
      <c r="FK1692" s="20"/>
      <c r="FL1692" s="20"/>
      <c r="FM1692" s="20"/>
      <c r="FN1692" s="20"/>
      <c r="FO1692" s="20"/>
      <c r="FP1692" s="20"/>
      <c r="FQ1692" s="20"/>
      <c r="FR1692" s="20"/>
      <c r="FS1692" s="20"/>
      <c r="FT1692" s="20"/>
      <c r="FU1692" s="20"/>
      <c r="FV1692" s="20"/>
    </row>
    <row r="1693" spans="17:178" ht="15" customHeight="1">
      <c r="Q1693" s="19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  <c r="FG1693" s="20"/>
      <c r="FH1693" s="20"/>
      <c r="FI1693" s="20"/>
      <c r="FJ1693" s="20"/>
      <c r="FK1693" s="20"/>
      <c r="FL1693" s="20"/>
      <c r="FM1693" s="20"/>
      <c r="FN1693" s="20"/>
      <c r="FO1693" s="20"/>
      <c r="FP1693" s="20"/>
      <c r="FQ1693" s="20"/>
      <c r="FR1693" s="20"/>
      <c r="FS1693" s="20"/>
      <c r="FT1693" s="20"/>
      <c r="FU1693" s="20"/>
      <c r="FV1693" s="20"/>
    </row>
    <row r="1694" spans="17:178" ht="15" customHeight="1">
      <c r="Q1694" s="19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  <c r="FG1694" s="20"/>
      <c r="FH1694" s="20"/>
      <c r="FI1694" s="20"/>
      <c r="FJ1694" s="20"/>
      <c r="FK1694" s="20"/>
      <c r="FL1694" s="20"/>
      <c r="FM1694" s="20"/>
      <c r="FN1694" s="20"/>
      <c r="FO1694" s="20"/>
      <c r="FP1694" s="20"/>
      <c r="FQ1694" s="20"/>
      <c r="FR1694" s="20"/>
      <c r="FS1694" s="20"/>
      <c r="FT1694" s="20"/>
      <c r="FU1694" s="20"/>
      <c r="FV1694" s="20"/>
    </row>
    <row r="1695" spans="17:178" ht="15" customHeight="1">
      <c r="Q1695" s="19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  <c r="FG1695" s="20"/>
      <c r="FH1695" s="20"/>
      <c r="FI1695" s="20"/>
      <c r="FJ1695" s="20"/>
      <c r="FK1695" s="20"/>
      <c r="FL1695" s="20"/>
      <c r="FM1695" s="20"/>
      <c r="FN1695" s="20"/>
      <c r="FO1695" s="20"/>
      <c r="FP1695" s="20"/>
      <c r="FQ1695" s="20"/>
      <c r="FR1695" s="20"/>
      <c r="FS1695" s="20"/>
      <c r="FT1695" s="20"/>
      <c r="FU1695" s="20"/>
      <c r="FV1695" s="20"/>
    </row>
    <row r="1696" spans="17:178" ht="15" customHeight="1">
      <c r="Q1696" s="19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  <c r="FG1696" s="20"/>
      <c r="FH1696" s="20"/>
      <c r="FI1696" s="20"/>
      <c r="FJ1696" s="20"/>
      <c r="FK1696" s="20"/>
      <c r="FL1696" s="20"/>
      <c r="FM1696" s="20"/>
      <c r="FN1696" s="20"/>
      <c r="FO1696" s="20"/>
      <c r="FP1696" s="20"/>
      <c r="FQ1696" s="20"/>
      <c r="FR1696" s="20"/>
      <c r="FS1696" s="20"/>
      <c r="FT1696" s="20"/>
      <c r="FU1696" s="20"/>
      <c r="FV1696" s="20"/>
    </row>
    <row r="1697" spans="17:178" ht="15" customHeight="1">
      <c r="Q1697" s="19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  <c r="FG1697" s="20"/>
      <c r="FH1697" s="20"/>
      <c r="FI1697" s="20"/>
      <c r="FJ1697" s="20"/>
      <c r="FK1697" s="20"/>
      <c r="FL1697" s="20"/>
      <c r="FM1697" s="20"/>
      <c r="FN1697" s="20"/>
      <c r="FO1697" s="20"/>
      <c r="FP1697" s="20"/>
      <c r="FQ1697" s="20"/>
      <c r="FR1697" s="20"/>
      <c r="FS1697" s="20"/>
      <c r="FT1697" s="20"/>
      <c r="FU1697" s="20"/>
      <c r="FV1697" s="20"/>
    </row>
    <row r="1698" spans="17:178" ht="15" customHeight="1">
      <c r="Q1698" s="19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  <c r="FG1698" s="20"/>
      <c r="FH1698" s="20"/>
      <c r="FI1698" s="20"/>
      <c r="FJ1698" s="20"/>
      <c r="FK1698" s="20"/>
      <c r="FL1698" s="20"/>
      <c r="FM1698" s="20"/>
      <c r="FN1698" s="20"/>
      <c r="FO1698" s="20"/>
      <c r="FP1698" s="20"/>
      <c r="FQ1698" s="20"/>
      <c r="FR1698" s="20"/>
      <c r="FS1698" s="20"/>
      <c r="FT1698" s="20"/>
      <c r="FU1698" s="20"/>
      <c r="FV1698" s="20"/>
    </row>
    <row r="1699" spans="17:178" ht="15" customHeight="1">
      <c r="Q1699" s="19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  <c r="FG1699" s="20"/>
      <c r="FH1699" s="20"/>
      <c r="FI1699" s="20"/>
      <c r="FJ1699" s="20"/>
      <c r="FK1699" s="20"/>
      <c r="FL1699" s="20"/>
      <c r="FM1699" s="20"/>
      <c r="FN1699" s="20"/>
      <c r="FO1699" s="20"/>
      <c r="FP1699" s="20"/>
      <c r="FQ1699" s="20"/>
      <c r="FR1699" s="20"/>
      <c r="FS1699" s="20"/>
      <c r="FT1699" s="20"/>
      <c r="FU1699" s="20"/>
      <c r="FV1699" s="20"/>
    </row>
    <row r="1700" spans="17:178" ht="15" customHeight="1">
      <c r="Q1700" s="19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  <c r="FG1700" s="20"/>
      <c r="FH1700" s="20"/>
      <c r="FI1700" s="20"/>
      <c r="FJ1700" s="20"/>
      <c r="FK1700" s="20"/>
      <c r="FL1700" s="20"/>
      <c r="FM1700" s="20"/>
      <c r="FN1700" s="20"/>
      <c r="FO1700" s="20"/>
      <c r="FP1700" s="20"/>
      <c r="FQ1700" s="20"/>
      <c r="FR1700" s="20"/>
      <c r="FS1700" s="20"/>
      <c r="FT1700" s="20"/>
      <c r="FU1700" s="20"/>
      <c r="FV1700" s="20"/>
    </row>
    <row r="1701" spans="17:178" ht="15" customHeight="1">
      <c r="Q1701" s="19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  <c r="FG1701" s="20"/>
      <c r="FH1701" s="20"/>
      <c r="FI1701" s="20"/>
      <c r="FJ1701" s="20"/>
      <c r="FK1701" s="20"/>
      <c r="FL1701" s="20"/>
      <c r="FM1701" s="20"/>
      <c r="FN1701" s="20"/>
      <c r="FO1701" s="20"/>
      <c r="FP1701" s="20"/>
      <c r="FQ1701" s="20"/>
      <c r="FR1701" s="20"/>
      <c r="FS1701" s="20"/>
      <c r="FT1701" s="20"/>
      <c r="FU1701" s="20"/>
      <c r="FV1701" s="20"/>
    </row>
    <row r="1702" spans="17:178" ht="15" customHeight="1">
      <c r="Q1702" s="19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  <c r="FG1702" s="20"/>
      <c r="FH1702" s="20"/>
      <c r="FI1702" s="20"/>
      <c r="FJ1702" s="20"/>
      <c r="FK1702" s="20"/>
      <c r="FL1702" s="20"/>
      <c r="FM1702" s="20"/>
      <c r="FN1702" s="20"/>
      <c r="FO1702" s="20"/>
      <c r="FP1702" s="20"/>
      <c r="FQ1702" s="20"/>
      <c r="FR1702" s="20"/>
      <c r="FS1702" s="20"/>
      <c r="FT1702" s="20"/>
      <c r="FU1702" s="20"/>
      <c r="FV1702" s="20"/>
    </row>
    <row r="1703" spans="17:178" ht="15" customHeight="1">
      <c r="Q1703" s="19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  <c r="FI1703" s="20"/>
      <c r="FJ1703" s="20"/>
      <c r="FK1703" s="20"/>
      <c r="FL1703" s="20"/>
      <c r="FM1703" s="20"/>
      <c r="FN1703" s="20"/>
      <c r="FO1703" s="20"/>
      <c r="FP1703" s="20"/>
      <c r="FQ1703" s="20"/>
      <c r="FR1703" s="20"/>
      <c r="FS1703" s="20"/>
      <c r="FT1703" s="20"/>
      <c r="FU1703" s="20"/>
      <c r="FV1703" s="20"/>
    </row>
    <row r="1704" spans="17:178" ht="15" customHeight="1">
      <c r="Q1704" s="19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  <c r="FG1704" s="20"/>
      <c r="FH1704" s="20"/>
      <c r="FI1704" s="20"/>
      <c r="FJ1704" s="20"/>
      <c r="FK1704" s="20"/>
      <c r="FL1704" s="20"/>
      <c r="FM1704" s="20"/>
      <c r="FN1704" s="20"/>
      <c r="FO1704" s="20"/>
      <c r="FP1704" s="20"/>
      <c r="FQ1704" s="20"/>
      <c r="FR1704" s="20"/>
      <c r="FS1704" s="20"/>
      <c r="FT1704" s="20"/>
      <c r="FU1704" s="20"/>
      <c r="FV1704" s="20"/>
    </row>
    <row r="1705" spans="17:178" ht="15" customHeight="1">
      <c r="Q1705" s="19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  <c r="FG1705" s="20"/>
      <c r="FH1705" s="20"/>
      <c r="FI1705" s="20"/>
      <c r="FJ1705" s="20"/>
      <c r="FK1705" s="20"/>
      <c r="FL1705" s="20"/>
      <c r="FM1705" s="20"/>
      <c r="FN1705" s="20"/>
      <c r="FO1705" s="20"/>
      <c r="FP1705" s="20"/>
      <c r="FQ1705" s="20"/>
      <c r="FR1705" s="20"/>
      <c r="FS1705" s="20"/>
      <c r="FT1705" s="20"/>
      <c r="FU1705" s="20"/>
      <c r="FV1705" s="20"/>
    </row>
    <row r="1706" spans="17:178" ht="15" customHeight="1">
      <c r="Q1706" s="19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  <c r="FG1706" s="20"/>
      <c r="FH1706" s="20"/>
      <c r="FI1706" s="20"/>
      <c r="FJ1706" s="20"/>
      <c r="FK1706" s="20"/>
      <c r="FL1706" s="20"/>
      <c r="FM1706" s="20"/>
      <c r="FN1706" s="20"/>
      <c r="FO1706" s="20"/>
      <c r="FP1706" s="20"/>
      <c r="FQ1706" s="20"/>
      <c r="FR1706" s="20"/>
      <c r="FS1706" s="20"/>
      <c r="FT1706" s="20"/>
      <c r="FU1706" s="20"/>
      <c r="FV1706" s="20"/>
    </row>
    <row r="1707" spans="17:178" ht="15" customHeight="1">
      <c r="Q1707" s="19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  <c r="FG1707" s="20"/>
      <c r="FH1707" s="20"/>
      <c r="FI1707" s="20"/>
      <c r="FJ1707" s="20"/>
      <c r="FK1707" s="20"/>
      <c r="FL1707" s="20"/>
      <c r="FM1707" s="20"/>
      <c r="FN1707" s="20"/>
      <c r="FO1707" s="20"/>
      <c r="FP1707" s="20"/>
      <c r="FQ1707" s="20"/>
      <c r="FR1707" s="20"/>
      <c r="FS1707" s="20"/>
      <c r="FT1707" s="20"/>
      <c r="FU1707" s="20"/>
      <c r="FV1707" s="20"/>
    </row>
    <row r="1708" spans="17:178" ht="15" customHeight="1">
      <c r="Q1708" s="19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  <c r="FG1708" s="20"/>
      <c r="FH1708" s="20"/>
      <c r="FI1708" s="20"/>
      <c r="FJ1708" s="20"/>
      <c r="FK1708" s="20"/>
      <c r="FL1708" s="20"/>
      <c r="FM1708" s="20"/>
      <c r="FN1708" s="20"/>
      <c r="FO1708" s="20"/>
      <c r="FP1708" s="20"/>
      <c r="FQ1708" s="20"/>
      <c r="FR1708" s="20"/>
      <c r="FS1708" s="20"/>
      <c r="FT1708" s="20"/>
      <c r="FU1708" s="20"/>
      <c r="FV1708" s="20"/>
    </row>
    <row r="1709" spans="17:178" ht="15" customHeight="1">
      <c r="Q1709" s="19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  <c r="FG1709" s="20"/>
      <c r="FH1709" s="20"/>
      <c r="FI1709" s="20"/>
      <c r="FJ1709" s="20"/>
      <c r="FK1709" s="20"/>
      <c r="FL1709" s="20"/>
      <c r="FM1709" s="20"/>
      <c r="FN1709" s="20"/>
      <c r="FO1709" s="20"/>
      <c r="FP1709" s="20"/>
      <c r="FQ1709" s="20"/>
      <c r="FR1709" s="20"/>
      <c r="FS1709" s="20"/>
      <c r="FT1709" s="20"/>
      <c r="FU1709" s="20"/>
      <c r="FV1709" s="20"/>
    </row>
    <row r="1710" spans="17:178" ht="15" customHeight="1">
      <c r="Q1710" s="19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  <c r="FG1710" s="20"/>
      <c r="FH1710" s="20"/>
      <c r="FI1710" s="20"/>
      <c r="FJ1710" s="20"/>
      <c r="FK1710" s="20"/>
      <c r="FL1710" s="20"/>
      <c r="FM1710" s="20"/>
      <c r="FN1710" s="20"/>
      <c r="FO1710" s="20"/>
      <c r="FP1710" s="20"/>
      <c r="FQ1710" s="20"/>
      <c r="FR1710" s="20"/>
      <c r="FS1710" s="20"/>
      <c r="FT1710" s="20"/>
      <c r="FU1710" s="20"/>
      <c r="FV1710" s="20"/>
    </row>
    <row r="1711" spans="17:178" ht="15" customHeight="1">
      <c r="Q1711" s="19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  <c r="FG1711" s="20"/>
      <c r="FH1711" s="20"/>
      <c r="FI1711" s="20"/>
      <c r="FJ1711" s="20"/>
      <c r="FK1711" s="20"/>
      <c r="FL1711" s="20"/>
      <c r="FM1711" s="20"/>
      <c r="FN1711" s="20"/>
      <c r="FO1711" s="20"/>
      <c r="FP1711" s="20"/>
      <c r="FQ1711" s="20"/>
      <c r="FR1711" s="20"/>
      <c r="FS1711" s="20"/>
      <c r="FT1711" s="20"/>
      <c r="FU1711" s="20"/>
      <c r="FV1711" s="20"/>
    </row>
    <row r="1712" spans="17:178" ht="15" customHeight="1">
      <c r="Q1712" s="19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  <c r="FG1712" s="20"/>
      <c r="FH1712" s="20"/>
      <c r="FI1712" s="20"/>
      <c r="FJ1712" s="20"/>
      <c r="FK1712" s="20"/>
      <c r="FL1712" s="20"/>
      <c r="FM1712" s="20"/>
      <c r="FN1712" s="20"/>
      <c r="FO1712" s="20"/>
      <c r="FP1712" s="20"/>
      <c r="FQ1712" s="20"/>
      <c r="FR1712" s="20"/>
      <c r="FS1712" s="20"/>
      <c r="FT1712" s="20"/>
      <c r="FU1712" s="20"/>
      <c r="FV1712" s="20"/>
    </row>
    <row r="1713" spans="17:178" ht="15" customHeight="1">
      <c r="Q1713" s="19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  <c r="FI1713" s="20"/>
      <c r="FJ1713" s="20"/>
      <c r="FK1713" s="20"/>
      <c r="FL1713" s="20"/>
      <c r="FM1713" s="20"/>
      <c r="FN1713" s="20"/>
      <c r="FO1713" s="20"/>
      <c r="FP1713" s="20"/>
      <c r="FQ1713" s="20"/>
      <c r="FR1713" s="20"/>
      <c r="FS1713" s="20"/>
      <c r="FT1713" s="20"/>
      <c r="FU1713" s="20"/>
      <c r="FV1713" s="20"/>
    </row>
    <row r="1714" spans="17:178" ht="15" customHeight="1">
      <c r="Q1714" s="19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  <c r="FG1714" s="20"/>
      <c r="FH1714" s="20"/>
      <c r="FI1714" s="20"/>
      <c r="FJ1714" s="20"/>
      <c r="FK1714" s="20"/>
      <c r="FL1714" s="20"/>
      <c r="FM1714" s="20"/>
      <c r="FN1714" s="20"/>
      <c r="FO1714" s="20"/>
      <c r="FP1714" s="20"/>
      <c r="FQ1714" s="20"/>
      <c r="FR1714" s="20"/>
      <c r="FS1714" s="20"/>
      <c r="FT1714" s="20"/>
      <c r="FU1714" s="20"/>
      <c r="FV1714" s="20"/>
    </row>
    <row r="1715" spans="17:178" ht="15" customHeight="1">
      <c r="Q1715" s="19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  <c r="FG1715" s="20"/>
      <c r="FH1715" s="20"/>
      <c r="FI1715" s="20"/>
      <c r="FJ1715" s="20"/>
      <c r="FK1715" s="20"/>
      <c r="FL1715" s="20"/>
      <c r="FM1715" s="20"/>
      <c r="FN1715" s="20"/>
      <c r="FO1715" s="20"/>
      <c r="FP1715" s="20"/>
      <c r="FQ1715" s="20"/>
      <c r="FR1715" s="20"/>
      <c r="FS1715" s="20"/>
      <c r="FT1715" s="20"/>
      <c r="FU1715" s="20"/>
      <c r="FV1715" s="20"/>
    </row>
    <row r="1716" spans="17:178" ht="15" customHeight="1">
      <c r="Q1716" s="19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  <c r="FG1716" s="20"/>
      <c r="FH1716" s="20"/>
      <c r="FI1716" s="20"/>
      <c r="FJ1716" s="20"/>
      <c r="FK1716" s="20"/>
      <c r="FL1716" s="20"/>
      <c r="FM1716" s="20"/>
      <c r="FN1716" s="20"/>
      <c r="FO1716" s="20"/>
      <c r="FP1716" s="20"/>
      <c r="FQ1716" s="20"/>
      <c r="FR1716" s="20"/>
      <c r="FS1716" s="20"/>
      <c r="FT1716" s="20"/>
      <c r="FU1716" s="20"/>
      <c r="FV1716" s="20"/>
    </row>
    <row r="1717" spans="17:178" ht="15" customHeight="1">
      <c r="Q1717" s="19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  <c r="FG1717" s="20"/>
      <c r="FH1717" s="20"/>
      <c r="FI1717" s="20"/>
      <c r="FJ1717" s="20"/>
      <c r="FK1717" s="20"/>
      <c r="FL1717" s="20"/>
      <c r="FM1717" s="20"/>
      <c r="FN1717" s="20"/>
      <c r="FO1717" s="20"/>
      <c r="FP1717" s="20"/>
      <c r="FQ1717" s="20"/>
      <c r="FR1717" s="20"/>
      <c r="FS1717" s="20"/>
      <c r="FT1717" s="20"/>
      <c r="FU1717" s="20"/>
      <c r="FV1717" s="20"/>
    </row>
    <row r="1718" spans="17:178" ht="15" customHeight="1">
      <c r="Q1718" s="19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  <c r="FG1718" s="20"/>
      <c r="FH1718" s="20"/>
      <c r="FI1718" s="20"/>
      <c r="FJ1718" s="20"/>
      <c r="FK1718" s="20"/>
      <c r="FL1718" s="20"/>
      <c r="FM1718" s="20"/>
      <c r="FN1718" s="20"/>
      <c r="FO1718" s="20"/>
      <c r="FP1718" s="20"/>
      <c r="FQ1718" s="20"/>
      <c r="FR1718" s="20"/>
      <c r="FS1718" s="20"/>
      <c r="FT1718" s="20"/>
      <c r="FU1718" s="20"/>
      <c r="FV1718" s="20"/>
    </row>
    <row r="1719" spans="17:178" ht="15" customHeight="1">
      <c r="Q1719" s="19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  <c r="FG1719" s="20"/>
      <c r="FH1719" s="20"/>
      <c r="FI1719" s="20"/>
      <c r="FJ1719" s="20"/>
      <c r="FK1719" s="20"/>
      <c r="FL1719" s="20"/>
      <c r="FM1719" s="20"/>
      <c r="FN1719" s="20"/>
      <c r="FO1719" s="20"/>
      <c r="FP1719" s="20"/>
      <c r="FQ1719" s="20"/>
      <c r="FR1719" s="20"/>
      <c r="FS1719" s="20"/>
      <c r="FT1719" s="20"/>
      <c r="FU1719" s="20"/>
      <c r="FV1719" s="20"/>
    </row>
    <row r="1720" spans="17:178" ht="15" customHeight="1">
      <c r="Q1720" s="19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  <c r="FG1720" s="20"/>
      <c r="FH1720" s="20"/>
      <c r="FI1720" s="20"/>
      <c r="FJ1720" s="20"/>
      <c r="FK1720" s="20"/>
      <c r="FL1720" s="20"/>
      <c r="FM1720" s="20"/>
      <c r="FN1720" s="20"/>
      <c r="FO1720" s="20"/>
      <c r="FP1720" s="20"/>
      <c r="FQ1720" s="20"/>
      <c r="FR1720" s="20"/>
      <c r="FS1720" s="20"/>
      <c r="FT1720" s="20"/>
      <c r="FU1720" s="20"/>
      <c r="FV1720" s="20"/>
    </row>
    <row r="1721" spans="17:178" ht="15" customHeight="1">
      <c r="Q1721" s="19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  <c r="FG1721" s="20"/>
      <c r="FH1721" s="20"/>
      <c r="FI1721" s="20"/>
      <c r="FJ1721" s="20"/>
      <c r="FK1721" s="20"/>
      <c r="FL1721" s="20"/>
      <c r="FM1721" s="20"/>
      <c r="FN1721" s="20"/>
      <c r="FO1721" s="20"/>
      <c r="FP1721" s="20"/>
      <c r="FQ1721" s="20"/>
      <c r="FR1721" s="20"/>
      <c r="FS1721" s="20"/>
      <c r="FT1721" s="20"/>
      <c r="FU1721" s="20"/>
      <c r="FV1721" s="20"/>
    </row>
    <row r="1722" spans="17:178" ht="15" customHeight="1">
      <c r="Q1722" s="19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  <c r="FG1722" s="20"/>
      <c r="FH1722" s="20"/>
      <c r="FI1722" s="20"/>
      <c r="FJ1722" s="20"/>
      <c r="FK1722" s="20"/>
      <c r="FL1722" s="20"/>
      <c r="FM1722" s="20"/>
      <c r="FN1722" s="20"/>
      <c r="FO1722" s="20"/>
      <c r="FP1722" s="20"/>
      <c r="FQ1722" s="20"/>
      <c r="FR1722" s="20"/>
      <c r="FS1722" s="20"/>
      <c r="FT1722" s="20"/>
      <c r="FU1722" s="20"/>
      <c r="FV1722" s="20"/>
    </row>
    <row r="1723" spans="17:178" ht="15" customHeight="1">
      <c r="Q1723" s="19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  <c r="FG1723" s="20"/>
      <c r="FH1723" s="20"/>
      <c r="FI1723" s="20"/>
      <c r="FJ1723" s="20"/>
      <c r="FK1723" s="20"/>
      <c r="FL1723" s="20"/>
      <c r="FM1723" s="20"/>
      <c r="FN1723" s="20"/>
      <c r="FO1723" s="20"/>
      <c r="FP1723" s="20"/>
      <c r="FQ1723" s="20"/>
      <c r="FR1723" s="20"/>
      <c r="FS1723" s="20"/>
      <c r="FT1723" s="20"/>
      <c r="FU1723" s="20"/>
      <c r="FV1723" s="20"/>
    </row>
    <row r="1724" spans="17:178" ht="15" customHeight="1">
      <c r="Q1724" s="19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  <c r="FG1724" s="20"/>
      <c r="FH1724" s="20"/>
      <c r="FI1724" s="20"/>
      <c r="FJ1724" s="20"/>
      <c r="FK1724" s="20"/>
      <c r="FL1724" s="20"/>
      <c r="FM1724" s="20"/>
      <c r="FN1724" s="20"/>
      <c r="FO1724" s="20"/>
      <c r="FP1724" s="20"/>
      <c r="FQ1724" s="20"/>
      <c r="FR1724" s="20"/>
      <c r="FS1724" s="20"/>
      <c r="FT1724" s="20"/>
      <c r="FU1724" s="20"/>
      <c r="FV1724" s="20"/>
    </row>
    <row r="1725" spans="17:178" ht="15" customHeight="1">
      <c r="Q1725" s="19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  <c r="FG1725" s="20"/>
      <c r="FH1725" s="20"/>
      <c r="FI1725" s="20"/>
      <c r="FJ1725" s="20"/>
      <c r="FK1725" s="20"/>
      <c r="FL1725" s="20"/>
      <c r="FM1725" s="20"/>
      <c r="FN1725" s="20"/>
      <c r="FO1725" s="20"/>
      <c r="FP1725" s="20"/>
      <c r="FQ1725" s="20"/>
      <c r="FR1725" s="20"/>
      <c r="FS1725" s="20"/>
      <c r="FT1725" s="20"/>
      <c r="FU1725" s="20"/>
      <c r="FV1725" s="20"/>
    </row>
    <row r="1726" spans="17:178" ht="15" customHeight="1">
      <c r="Q1726" s="19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  <c r="FG1726" s="20"/>
      <c r="FH1726" s="20"/>
      <c r="FI1726" s="20"/>
      <c r="FJ1726" s="20"/>
      <c r="FK1726" s="20"/>
      <c r="FL1726" s="20"/>
      <c r="FM1726" s="20"/>
      <c r="FN1726" s="20"/>
      <c r="FO1726" s="20"/>
      <c r="FP1726" s="20"/>
      <c r="FQ1726" s="20"/>
      <c r="FR1726" s="20"/>
      <c r="FS1726" s="20"/>
      <c r="FT1726" s="20"/>
      <c r="FU1726" s="20"/>
      <c r="FV1726" s="20"/>
    </row>
    <row r="1727" spans="17:178" ht="15" customHeight="1">
      <c r="Q1727" s="19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  <c r="FG1727" s="20"/>
      <c r="FH1727" s="20"/>
      <c r="FI1727" s="20"/>
      <c r="FJ1727" s="20"/>
      <c r="FK1727" s="20"/>
      <c r="FL1727" s="20"/>
      <c r="FM1727" s="20"/>
      <c r="FN1727" s="20"/>
      <c r="FO1727" s="20"/>
      <c r="FP1727" s="20"/>
      <c r="FQ1727" s="20"/>
      <c r="FR1727" s="20"/>
      <c r="FS1727" s="20"/>
      <c r="FT1727" s="20"/>
      <c r="FU1727" s="20"/>
      <c r="FV1727" s="20"/>
    </row>
    <row r="1728" spans="17:178" ht="15" customHeight="1">
      <c r="Q1728" s="19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  <c r="FG1728" s="20"/>
      <c r="FH1728" s="20"/>
      <c r="FI1728" s="20"/>
      <c r="FJ1728" s="20"/>
      <c r="FK1728" s="20"/>
      <c r="FL1728" s="20"/>
      <c r="FM1728" s="20"/>
      <c r="FN1728" s="20"/>
      <c r="FO1728" s="20"/>
      <c r="FP1728" s="20"/>
      <c r="FQ1728" s="20"/>
      <c r="FR1728" s="20"/>
      <c r="FS1728" s="20"/>
      <c r="FT1728" s="20"/>
      <c r="FU1728" s="20"/>
      <c r="FV1728" s="20"/>
    </row>
    <row r="1729" spans="17:178" ht="15" customHeight="1">
      <c r="Q1729" s="19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  <c r="FG1729" s="20"/>
      <c r="FH1729" s="20"/>
      <c r="FI1729" s="20"/>
      <c r="FJ1729" s="20"/>
      <c r="FK1729" s="20"/>
      <c r="FL1729" s="20"/>
      <c r="FM1729" s="20"/>
      <c r="FN1729" s="20"/>
      <c r="FO1729" s="20"/>
      <c r="FP1729" s="20"/>
      <c r="FQ1729" s="20"/>
      <c r="FR1729" s="20"/>
      <c r="FS1729" s="20"/>
      <c r="FT1729" s="20"/>
      <c r="FU1729" s="20"/>
      <c r="FV1729" s="20"/>
    </row>
    <row r="1730" spans="17:178" ht="15" customHeight="1">
      <c r="Q1730" s="19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  <c r="FG1730" s="20"/>
      <c r="FH1730" s="20"/>
      <c r="FI1730" s="20"/>
      <c r="FJ1730" s="20"/>
      <c r="FK1730" s="20"/>
      <c r="FL1730" s="20"/>
      <c r="FM1730" s="20"/>
      <c r="FN1730" s="20"/>
      <c r="FO1730" s="20"/>
      <c r="FP1730" s="20"/>
      <c r="FQ1730" s="20"/>
      <c r="FR1730" s="20"/>
      <c r="FS1730" s="20"/>
      <c r="FT1730" s="20"/>
      <c r="FU1730" s="20"/>
      <c r="FV1730" s="20"/>
    </row>
    <row r="1731" spans="17:178" ht="15" customHeight="1">
      <c r="Q1731" s="19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  <c r="FG1731" s="20"/>
      <c r="FH1731" s="20"/>
      <c r="FI1731" s="20"/>
      <c r="FJ1731" s="20"/>
      <c r="FK1731" s="20"/>
      <c r="FL1731" s="20"/>
      <c r="FM1731" s="20"/>
      <c r="FN1731" s="20"/>
      <c r="FO1731" s="20"/>
      <c r="FP1731" s="20"/>
      <c r="FQ1731" s="20"/>
      <c r="FR1731" s="20"/>
      <c r="FS1731" s="20"/>
      <c r="FT1731" s="20"/>
      <c r="FU1731" s="20"/>
      <c r="FV1731" s="20"/>
    </row>
    <row r="1732" spans="17:178" ht="15" customHeight="1">
      <c r="Q1732" s="19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  <c r="FG1732" s="20"/>
      <c r="FH1732" s="20"/>
      <c r="FI1732" s="20"/>
      <c r="FJ1732" s="20"/>
      <c r="FK1732" s="20"/>
      <c r="FL1732" s="20"/>
      <c r="FM1732" s="20"/>
      <c r="FN1732" s="20"/>
      <c r="FO1732" s="20"/>
      <c r="FP1732" s="20"/>
      <c r="FQ1732" s="20"/>
      <c r="FR1732" s="20"/>
      <c r="FS1732" s="20"/>
      <c r="FT1732" s="20"/>
      <c r="FU1732" s="20"/>
      <c r="FV1732" s="20"/>
    </row>
    <row r="1733" spans="17:178" ht="15" customHeight="1">
      <c r="Q1733" s="19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  <c r="FG1733" s="20"/>
      <c r="FH1733" s="20"/>
      <c r="FI1733" s="20"/>
      <c r="FJ1733" s="20"/>
      <c r="FK1733" s="20"/>
      <c r="FL1733" s="20"/>
      <c r="FM1733" s="20"/>
      <c r="FN1733" s="20"/>
      <c r="FO1733" s="20"/>
      <c r="FP1733" s="20"/>
      <c r="FQ1733" s="20"/>
      <c r="FR1733" s="20"/>
      <c r="FS1733" s="20"/>
      <c r="FT1733" s="20"/>
      <c r="FU1733" s="20"/>
      <c r="FV1733" s="20"/>
    </row>
    <row r="1734" spans="17:178" ht="15" customHeight="1">
      <c r="Q1734" s="19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  <c r="FG1734" s="20"/>
      <c r="FH1734" s="20"/>
      <c r="FI1734" s="20"/>
      <c r="FJ1734" s="20"/>
      <c r="FK1734" s="20"/>
      <c r="FL1734" s="20"/>
      <c r="FM1734" s="20"/>
      <c r="FN1734" s="20"/>
      <c r="FO1734" s="20"/>
      <c r="FP1734" s="20"/>
      <c r="FQ1734" s="20"/>
      <c r="FR1734" s="20"/>
      <c r="FS1734" s="20"/>
      <c r="FT1734" s="20"/>
      <c r="FU1734" s="20"/>
      <c r="FV1734" s="20"/>
    </row>
    <row r="1735" spans="17:178" ht="15" customHeight="1">
      <c r="Q1735" s="19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  <c r="FG1735" s="20"/>
      <c r="FH1735" s="20"/>
      <c r="FI1735" s="20"/>
      <c r="FJ1735" s="20"/>
      <c r="FK1735" s="20"/>
      <c r="FL1735" s="20"/>
      <c r="FM1735" s="20"/>
      <c r="FN1735" s="20"/>
      <c r="FO1735" s="20"/>
      <c r="FP1735" s="20"/>
      <c r="FQ1735" s="20"/>
      <c r="FR1735" s="20"/>
      <c r="FS1735" s="20"/>
      <c r="FT1735" s="20"/>
      <c r="FU1735" s="20"/>
      <c r="FV1735" s="20"/>
    </row>
    <row r="1736" spans="17:178" ht="15" customHeight="1">
      <c r="Q1736" s="19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  <c r="FG1736" s="20"/>
      <c r="FH1736" s="20"/>
      <c r="FI1736" s="20"/>
      <c r="FJ1736" s="20"/>
      <c r="FK1736" s="20"/>
      <c r="FL1736" s="20"/>
      <c r="FM1736" s="20"/>
      <c r="FN1736" s="20"/>
      <c r="FO1736" s="20"/>
      <c r="FP1736" s="20"/>
      <c r="FQ1736" s="20"/>
      <c r="FR1736" s="20"/>
      <c r="FS1736" s="20"/>
      <c r="FT1736" s="20"/>
      <c r="FU1736" s="20"/>
      <c r="FV1736" s="20"/>
    </row>
    <row r="1737" spans="17:178" ht="15" customHeight="1">
      <c r="Q1737" s="19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  <c r="FG1737" s="20"/>
      <c r="FH1737" s="20"/>
      <c r="FI1737" s="20"/>
      <c r="FJ1737" s="20"/>
      <c r="FK1737" s="20"/>
      <c r="FL1737" s="20"/>
      <c r="FM1737" s="20"/>
      <c r="FN1737" s="20"/>
      <c r="FO1737" s="20"/>
      <c r="FP1737" s="20"/>
      <c r="FQ1737" s="20"/>
      <c r="FR1737" s="20"/>
      <c r="FS1737" s="20"/>
      <c r="FT1737" s="20"/>
      <c r="FU1737" s="20"/>
      <c r="FV1737" s="20"/>
    </row>
    <row r="1738" spans="17:178" ht="15" customHeight="1">
      <c r="Q1738" s="19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  <c r="FG1738" s="20"/>
      <c r="FH1738" s="20"/>
      <c r="FI1738" s="20"/>
      <c r="FJ1738" s="20"/>
      <c r="FK1738" s="20"/>
      <c r="FL1738" s="20"/>
      <c r="FM1738" s="20"/>
      <c r="FN1738" s="20"/>
      <c r="FO1738" s="20"/>
      <c r="FP1738" s="20"/>
      <c r="FQ1738" s="20"/>
      <c r="FR1738" s="20"/>
      <c r="FS1738" s="20"/>
      <c r="FT1738" s="20"/>
      <c r="FU1738" s="20"/>
      <c r="FV1738" s="20"/>
    </row>
    <row r="1739" spans="17:178" ht="15" customHeight="1">
      <c r="Q1739" s="19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  <c r="FG1739" s="20"/>
      <c r="FH1739" s="20"/>
      <c r="FI1739" s="20"/>
      <c r="FJ1739" s="20"/>
      <c r="FK1739" s="20"/>
      <c r="FL1739" s="20"/>
      <c r="FM1739" s="20"/>
      <c r="FN1739" s="20"/>
      <c r="FO1739" s="20"/>
      <c r="FP1739" s="20"/>
      <c r="FQ1739" s="20"/>
      <c r="FR1739" s="20"/>
      <c r="FS1739" s="20"/>
      <c r="FT1739" s="20"/>
      <c r="FU1739" s="20"/>
      <c r="FV1739" s="20"/>
    </row>
    <row r="1740" spans="17:178" ht="15" customHeight="1">
      <c r="Q1740" s="19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  <c r="FG1740" s="20"/>
      <c r="FH1740" s="20"/>
      <c r="FI1740" s="20"/>
      <c r="FJ1740" s="20"/>
      <c r="FK1740" s="20"/>
      <c r="FL1740" s="20"/>
      <c r="FM1740" s="20"/>
      <c r="FN1740" s="20"/>
      <c r="FO1740" s="20"/>
      <c r="FP1740" s="20"/>
      <c r="FQ1740" s="20"/>
      <c r="FR1740" s="20"/>
      <c r="FS1740" s="20"/>
      <c r="FT1740" s="20"/>
      <c r="FU1740" s="20"/>
      <c r="FV1740" s="20"/>
    </row>
    <row r="1741" spans="17:178" ht="15" customHeight="1">
      <c r="Q1741" s="19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  <c r="FG1741" s="20"/>
      <c r="FH1741" s="20"/>
      <c r="FI1741" s="20"/>
      <c r="FJ1741" s="20"/>
      <c r="FK1741" s="20"/>
      <c r="FL1741" s="20"/>
      <c r="FM1741" s="20"/>
      <c r="FN1741" s="20"/>
      <c r="FO1741" s="20"/>
      <c r="FP1741" s="20"/>
      <c r="FQ1741" s="20"/>
      <c r="FR1741" s="20"/>
      <c r="FS1741" s="20"/>
      <c r="FT1741" s="20"/>
      <c r="FU1741" s="20"/>
      <c r="FV1741" s="20"/>
    </row>
    <row r="1742" spans="17:178" ht="15" customHeight="1">
      <c r="Q1742" s="19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  <c r="FG1742" s="20"/>
      <c r="FH1742" s="20"/>
      <c r="FI1742" s="20"/>
      <c r="FJ1742" s="20"/>
      <c r="FK1742" s="20"/>
      <c r="FL1742" s="20"/>
      <c r="FM1742" s="20"/>
      <c r="FN1742" s="20"/>
      <c r="FO1742" s="20"/>
      <c r="FP1742" s="20"/>
      <c r="FQ1742" s="20"/>
      <c r="FR1742" s="20"/>
      <c r="FS1742" s="20"/>
      <c r="FT1742" s="20"/>
      <c r="FU1742" s="20"/>
      <c r="FV1742" s="20"/>
    </row>
    <row r="1743" spans="17:178" ht="15" customHeight="1">
      <c r="Q1743" s="19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  <c r="FG1743" s="20"/>
      <c r="FH1743" s="20"/>
      <c r="FI1743" s="20"/>
      <c r="FJ1743" s="20"/>
      <c r="FK1743" s="20"/>
      <c r="FL1743" s="20"/>
      <c r="FM1743" s="20"/>
      <c r="FN1743" s="20"/>
      <c r="FO1743" s="20"/>
      <c r="FP1743" s="20"/>
      <c r="FQ1743" s="20"/>
      <c r="FR1743" s="20"/>
      <c r="FS1743" s="20"/>
      <c r="FT1743" s="20"/>
      <c r="FU1743" s="20"/>
      <c r="FV1743" s="20"/>
    </row>
    <row r="1744" spans="17:178" ht="15" customHeight="1">
      <c r="Q1744" s="19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  <c r="FG1744" s="20"/>
      <c r="FH1744" s="20"/>
      <c r="FI1744" s="20"/>
      <c r="FJ1744" s="20"/>
      <c r="FK1744" s="20"/>
      <c r="FL1744" s="20"/>
      <c r="FM1744" s="20"/>
      <c r="FN1744" s="20"/>
      <c r="FO1744" s="20"/>
      <c r="FP1744" s="20"/>
      <c r="FQ1744" s="20"/>
      <c r="FR1744" s="20"/>
      <c r="FS1744" s="20"/>
      <c r="FT1744" s="20"/>
      <c r="FU1744" s="20"/>
      <c r="FV1744" s="20"/>
    </row>
    <row r="1745" spans="17:178" ht="15" customHeight="1">
      <c r="Q1745" s="19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  <c r="FG1745" s="20"/>
      <c r="FH1745" s="20"/>
      <c r="FI1745" s="20"/>
      <c r="FJ1745" s="20"/>
      <c r="FK1745" s="20"/>
      <c r="FL1745" s="20"/>
      <c r="FM1745" s="20"/>
      <c r="FN1745" s="20"/>
      <c r="FO1745" s="20"/>
      <c r="FP1745" s="20"/>
      <c r="FQ1745" s="20"/>
      <c r="FR1745" s="20"/>
      <c r="FS1745" s="20"/>
      <c r="FT1745" s="20"/>
      <c r="FU1745" s="20"/>
      <c r="FV1745" s="20"/>
    </row>
    <row r="1746" spans="17:178" ht="15" customHeight="1">
      <c r="Q1746" s="19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  <c r="FG1746" s="20"/>
      <c r="FH1746" s="20"/>
      <c r="FI1746" s="20"/>
      <c r="FJ1746" s="20"/>
      <c r="FK1746" s="20"/>
      <c r="FL1746" s="20"/>
      <c r="FM1746" s="20"/>
      <c r="FN1746" s="20"/>
      <c r="FO1746" s="20"/>
      <c r="FP1746" s="20"/>
      <c r="FQ1746" s="20"/>
      <c r="FR1746" s="20"/>
      <c r="FS1746" s="20"/>
      <c r="FT1746" s="20"/>
      <c r="FU1746" s="20"/>
      <c r="FV1746" s="20"/>
    </row>
    <row r="1747" spans="17:178" ht="15" customHeight="1">
      <c r="Q1747" s="19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  <c r="FG1747" s="20"/>
      <c r="FH1747" s="20"/>
      <c r="FI1747" s="20"/>
      <c r="FJ1747" s="20"/>
      <c r="FK1747" s="20"/>
      <c r="FL1747" s="20"/>
      <c r="FM1747" s="20"/>
      <c r="FN1747" s="20"/>
      <c r="FO1747" s="20"/>
      <c r="FP1747" s="20"/>
      <c r="FQ1747" s="20"/>
      <c r="FR1747" s="20"/>
      <c r="FS1747" s="20"/>
      <c r="FT1747" s="20"/>
      <c r="FU1747" s="20"/>
      <c r="FV1747" s="20"/>
    </row>
    <row r="1748" spans="17:178" ht="15" customHeight="1">
      <c r="Q1748" s="19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  <c r="FG1748" s="20"/>
      <c r="FH1748" s="20"/>
      <c r="FI1748" s="20"/>
      <c r="FJ1748" s="20"/>
      <c r="FK1748" s="20"/>
      <c r="FL1748" s="20"/>
      <c r="FM1748" s="20"/>
      <c r="FN1748" s="20"/>
      <c r="FO1748" s="20"/>
      <c r="FP1748" s="20"/>
      <c r="FQ1748" s="20"/>
      <c r="FR1748" s="20"/>
      <c r="FS1748" s="20"/>
      <c r="FT1748" s="20"/>
      <c r="FU1748" s="20"/>
      <c r="FV1748" s="20"/>
    </row>
    <row r="1749" spans="17:178" ht="15" customHeight="1">
      <c r="Q1749" s="19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  <c r="FG1749" s="20"/>
      <c r="FH1749" s="20"/>
      <c r="FI1749" s="20"/>
      <c r="FJ1749" s="20"/>
      <c r="FK1749" s="20"/>
      <c r="FL1749" s="20"/>
      <c r="FM1749" s="20"/>
      <c r="FN1749" s="20"/>
      <c r="FO1749" s="20"/>
      <c r="FP1749" s="20"/>
      <c r="FQ1749" s="20"/>
      <c r="FR1749" s="20"/>
      <c r="FS1749" s="20"/>
      <c r="FT1749" s="20"/>
      <c r="FU1749" s="20"/>
      <c r="FV1749" s="20"/>
    </row>
    <row r="1750" spans="17:178" ht="15" customHeight="1">
      <c r="Q1750" s="19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  <c r="FG1750" s="20"/>
      <c r="FH1750" s="20"/>
      <c r="FI1750" s="20"/>
      <c r="FJ1750" s="20"/>
      <c r="FK1750" s="20"/>
      <c r="FL1750" s="20"/>
      <c r="FM1750" s="20"/>
      <c r="FN1750" s="20"/>
      <c r="FO1750" s="20"/>
      <c r="FP1750" s="20"/>
      <c r="FQ1750" s="20"/>
      <c r="FR1750" s="20"/>
      <c r="FS1750" s="20"/>
      <c r="FT1750" s="20"/>
      <c r="FU1750" s="20"/>
      <c r="FV1750" s="20"/>
    </row>
    <row r="1751" spans="17:178" ht="15" customHeight="1">
      <c r="Q1751" s="19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  <c r="FG1751" s="20"/>
      <c r="FH1751" s="20"/>
      <c r="FI1751" s="20"/>
      <c r="FJ1751" s="20"/>
      <c r="FK1751" s="20"/>
      <c r="FL1751" s="20"/>
      <c r="FM1751" s="20"/>
      <c r="FN1751" s="20"/>
      <c r="FO1751" s="20"/>
      <c r="FP1751" s="20"/>
      <c r="FQ1751" s="20"/>
      <c r="FR1751" s="20"/>
      <c r="FS1751" s="20"/>
      <c r="FT1751" s="20"/>
      <c r="FU1751" s="20"/>
      <c r="FV1751" s="20"/>
    </row>
    <row r="1752" spans="17:178" ht="15" customHeight="1">
      <c r="Q1752" s="19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  <c r="FG1752" s="20"/>
      <c r="FH1752" s="20"/>
      <c r="FI1752" s="20"/>
      <c r="FJ1752" s="20"/>
      <c r="FK1752" s="20"/>
      <c r="FL1752" s="20"/>
      <c r="FM1752" s="20"/>
      <c r="FN1752" s="20"/>
      <c r="FO1752" s="20"/>
      <c r="FP1752" s="20"/>
      <c r="FQ1752" s="20"/>
      <c r="FR1752" s="20"/>
      <c r="FS1752" s="20"/>
      <c r="FT1752" s="20"/>
      <c r="FU1752" s="20"/>
      <c r="FV1752" s="20"/>
    </row>
    <row r="1753" spans="17:178" ht="15" customHeight="1">
      <c r="Q1753" s="19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  <c r="FG1753" s="20"/>
      <c r="FH1753" s="20"/>
      <c r="FI1753" s="20"/>
      <c r="FJ1753" s="20"/>
      <c r="FK1753" s="20"/>
      <c r="FL1753" s="20"/>
      <c r="FM1753" s="20"/>
      <c r="FN1753" s="20"/>
      <c r="FO1753" s="20"/>
      <c r="FP1753" s="20"/>
      <c r="FQ1753" s="20"/>
      <c r="FR1753" s="20"/>
      <c r="FS1753" s="20"/>
      <c r="FT1753" s="20"/>
      <c r="FU1753" s="20"/>
      <c r="FV1753" s="20"/>
    </row>
    <row r="1754" spans="17:178" ht="15" customHeight="1">
      <c r="Q1754" s="19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  <c r="FG1754" s="20"/>
      <c r="FH1754" s="20"/>
      <c r="FI1754" s="20"/>
      <c r="FJ1754" s="20"/>
      <c r="FK1754" s="20"/>
      <c r="FL1754" s="20"/>
      <c r="FM1754" s="20"/>
      <c r="FN1754" s="20"/>
      <c r="FO1754" s="20"/>
      <c r="FP1754" s="20"/>
      <c r="FQ1754" s="20"/>
      <c r="FR1754" s="20"/>
      <c r="FS1754" s="20"/>
      <c r="FT1754" s="20"/>
      <c r="FU1754" s="20"/>
      <c r="FV1754" s="20"/>
    </row>
    <row r="1755" spans="17:178" ht="15" customHeight="1">
      <c r="Q1755" s="19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  <c r="FG1755" s="20"/>
      <c r="FH1755" s="20"/>
      <c r="FI1755" s="20"/>
      <c r="FJ1755" s="20"/>
      <c r="FK1755" s="20"/>
      <c r="FL1755" s="20"/>
      <c r="FM1755" s="20"/>
      <c r="FN1755" s="20"/>
      <c r="FO1755" s="20"/>
      <c r="FP1755" s="20"/>
      <c r="FQ1755" s="20"/>
      <c r="FR1755" s="20"/>
      <c r="FS1755" s="20"/>
      <c r="FT1755" s="20"/>
      <c r="FU1755" s="20"/>
      <c r="FV1755" s="20"/>
    </row>
    <row r="1756" spans="17:178" ht="15" customHeight="1">
      <c r="Q1756" s="19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  <c r="FG1756" s="20"/>
      <c r="FH1756" s="20"/>
      <c r="FI1756" s="20"/>
      <c r="FJ1756" s="20"/>
      <c r="FK1756" s="20"/>
      <c r="FL1756" s="20"/>
      <c r="FM1756" s="20"/>
      <c r="FN1756" s="20"/>
      <c r="FO1756" s="20"/>
      <c r="FP1756" s="20"/>
      <c r="FQ1756" s="20"/>
      <c r="FR1756" s="20"/>
      <c r="FS1756" s="20"/>
      <c r="FT1756" s="20"/>
      <c r="FU1756" s="20"/>
      <c r="FV1756" s="20"/>
    </row>
    <row r="1757" spans="17:178" ht="15" customHeight="1">
      <c r="Q1757" s="19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  <c r="FG1757" s="20"/>
      <c r="FH1757" s="20"/>
      <c r="FI1757" s="20"/>
      <c r="FJ1757" s="20"/>
      <c r="FK1757" s="20"/>
      <c r="FL1757" s="20"/>
      <c r="FM1757" s="20"/>
      <c r="FN1757" s="20"/>
      <c r="FO1757" s="20"/>
      <c r="FP1757" s="20"/>
      <c r="FQ1757" s="20"/>
      <c r="FR1757" s="20"/>
      <c r="FS1757" s="20"/>
      <c r="FT1757" s="20"/>
      <c r="FU1757" s="20"/>
      <c r="FV1757" s="20"/>
    </row>
    <row r="1758" spans="17:178" ht="15" customHeight="1">
      <c r="Q1758" s="19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  <c r="FG1758" s="20"/>
      <c r="FH1758" s="20"/>
      <c r="FI1758" s="20"/>
      <c r="FJ1758" s="20"/>
      <c r="FK1758" s="20"/>
      <c r="FL1758" s="20"/>
      <c r="FM1758" s="20"/>
      <c r="FN1758" s="20"/>
      <c r="FO1758" s="20"/>
      <c r="FP1758" s="20"/>
      <c r="FQ1758" s="20"/>
      <c r="FR1758" s="20"/>
      <c r="FS1758" s="20"/>
      <c r="FT1758" s="20"/>
      <c r="FU1758" s="20"/>
      <c r="FV1758" s="20"/>
    </row>
    <row r="1759" spans="17:178" ht="15" customHeight="1">
      <c r="Q1759" s="19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  <c r="FG1759" s="20"/>
      <c r="FH1759" s="20"/>
      <c r="FI1759" s="20"/>
      <c r="FJ1759" s="20"/>
      <c r="FK1759" s="20"/>
      <c r="FL1759" s="20"/>
      <c r="FM1759" s="20"/>
      <c r="FN1759" s="20"/>
      <c r="FO1759" s="20"/>
      <c r="FP1759" s="20"/>
      <c r="FQ1759" s="20"/>
      <c r="FR1759" s="20"/>
      <c r="FS1759" s="20"/>
      <c r="FT1759" s="20"/>
      <c r="FU1759" s="20"/>
      <c r="FV1759" s="20"/>
    </row>
    <row r="1760" spans="17:178" ht="15" customHeight="1">
      <c r="Q1760" s="19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  <c r="FG1760" s="20"/>
      <c r="FH1760" s="20"/>
      <c r="FI1760" s="20"/>
      <c r="FJ1760" s="20"/>
      <c r="FK1760" s="20"/>
      <c r="FL1760" s="20"/>
      <c r="FM1760" s="20"/>
      <c r="FN1760" s="20"/>
      <c r="FO1760" s="20"/>
      <c r="FP1760" s="20"/>
      <c r="FQ1760" s="20"/>
      <c r="FR1760" s="20"/>
      <c r="FS1760" s="20"/>
      <c r="FT1760" s="20"/>
      <c r="FU1760" s="20"/>
      <c r="FV1760" s="20"/>
    </row>
    <row r="1761" spans="17:178" ht="15" customHeight="1">
      <c r="Q1761" s="19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  <c r="FG1761" s="20"/>
      <c r="FH1761" s="20"/>
      <c r="FI1761" s="20"/>
      <c r="FJ1761" s="20"/>
      <c r="FK1761" s="20"/>
      <c r="FL1761" s="20"/>
      <c r="FM1761" s="20"/>
      <c r="FN1761" s="20"/>
      <c r="FO1761" s="20"/>
      <c r="FP1761" s="20"/>
      <c r="FQ1761" s="20"/>
      <c r="FR1761" s="20"/>
      <c r="FS1761" s="20"/>
      <c r="FT1761" s="20"/>
      <c r="FU1761" s="20"/>
      <c r="FV1761" s="20"/>
    </row>
    <row r="1762" spans="17:178" ht="15" customHeight="1">
      <c r="Q1762" s="19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  <c r="FG1762" s="20"/>
      <c r="FH1762" s="20"/>
      <c r="FI1762" s="20"/>
      <c r="FJ1762" s="20"/>
      <c r="FK1762" s="20"/>
      <c r="FL1762" s="20"/>
      <c r="FM1762" s="20"/>
      <c r="FN1762" s="20"/>
      <c r="FO1762" s="20"/>
      <c r="FP1762" s="20"/>
      <c r="FQ1762" s="20"/>
      <c r="FR1762" s="20"/>
      <c r="FS1762" s="20"/>
      <c r="FT1762" s="20"/>
      <c r="FU1762" s="20"/>
      <c r="FV1762" s="20"/>
    </row>
    <row r="1763" spans="17:178" ht="15" customHeight="1">
      <c r="Q1763" s="19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  <c r="FG1763" s="20"/>
      <c r="FH1763" s="20"/>
      <c r="FI1763" s="20"/>
      <c r="FJ1763" s="20"/>
      <c r="FK1763" s="20"/>
      <c r="FL1763" s="20"/>
      <c r="FM1763" s="20"/>
      <c r="FN1763" s="20"/>
      <c r="FO1763" s="20"/>
      <c r="FP1763" s="20"/>
      <c r="FQ1763" s="20"/>
      <c r="FR1763" s="20"/>
      <c r="FS1763" s="20"/>
      <c r="FT1763" s="20"/>
      <c r="FU1763" s="20"/>
      <c r="FV1763" s="20"/>
    </row>
    <row r="1764" spans="17:178" ht="15" customHeight="1">
      <c r="Q1764" s="19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  <c r="FG1764" s="20"/>
      <c r="FH1764" s="20"/>
      <c r="FI1764" s="20"/>
      <c r="FJ1764" s="20"/>
      <c r="FK1764" s="20"/>
      <c r="FL1764" s="20"/>
      <c r="FM1764" s="20"/>
      <c r="FN1764" s="20"/>
      <c r="FO1764" s="20"/>
      <c r="FP1764" s="20"/>
      <c r="FQ1764" s="20"/>
      <c r="FR1764" s="20"/>
      <c r="FS1764" s="20"/>
      <c r="FT1764" s="20"/>
      <c r="FU1764" s="20"/>
      <c r="FV1764" s="20"/>
    </row>
    <row r="1765" spans="17:178" ht="15" customHeight="1">
      <c r="Q1765" s="19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  <c r="FG1765" s="20"/>
      <c r="FH1765" s="20"/>
      <c r="FI1765" s="20"/>
      <c r="FJ1765" s="20"/>
      <c r="FK1765" s="20"/>
      <c r="FL1765" s="20"/>
      <c r="FM1765" s="20"/>
      <c r="FN1765" s="20"/>
      <c r="FO1765" s="20"/>
      <c r="FP1765" s="20"/>
      <c r="FQ1765" s="20"/>
      <c r="FR1765" s="20"/>
      <c r="FS1765" s="20"/>
      <c r="FT1765" s="20"/>
      <c r="FU1765" s="20"/>
      <c r="FV1765" s="20"/>
    </row>
    <row r="1766" spans="17:178" ht="15" customHeight="1">
      <c r="Q1766" s="19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  <c r="FG1766" s="20"/>
      <c r="FH1766" s="20"/>
      <c r="FI1766" s="20"/>
      <c r="FJ1766" s="20"/>
      <c r="FK1766" s="20"/>
      <c r="FL1766" s="20"/>
      <c r="FM1766" s="20"/>
      <c r="FN1766" s="20"/>
      <c r="FO1766" s="20"/>
      <c r="FP1766" s="20"/>
      <c r="FQ1766" s="20"/>
      <c r="FR1766" s="20"/>
      <c r="FS1766" s="20"/>
      <c r="FT1766" s="20"/>
      <c r="FU1766" s="20"/>
      <c r="FV1766" s="20"/>
    </row>
    <row r="1767" spans="17:178" ht="15" customHeight="1">
      <c r="Q1767" s="19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  <c r="FG1767" s="20"/>
      <c r="FH1767" s="20"/>
      <c r="FI1767" s="20"/>
      <c r="FJ1767" s="20"/>
      <c r="FK1767" s="20"/>
      <c r="FL1767" s="20"/>
      <c r="FM1767" s="20"/>
      <c r="FN1767" s="20"/>
      <c r="FO1767" s="20"/>
      <c r="FP1767" s="20"/>
      <c r="FQ1767" s="20"/>
      <c r="FR1767" s="20"/>
      <c r="FS1767" s="20"/>
      <c r="FT1767" s="20"/>
      <c r="FU1767" s="20"/>
      <c r="FV1767" s="20"/>
    </row>
    <row r="1768" spans="17:178" ht="15" customHeight="1">
      <c r="Q1768" s="19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  <c r="FG1768" s="20"/>
      <c r="FH1768" s="20"/>
      <c r="FI1768" s="20"/>
      <c r="FJ1768" s="20"/>
      <c r="FK1768" s="20"/>
      <c r="FL1768" s="20"/>
      <c r="FM1768" s="20"/>
      <c r="FN1768" s="20"/>
      <c r="FO1768" s="20"/>
      <c r="FP1768" s="20"/>
      <c r="FQ1768" s="20"/>
      <c r="FR1768" s="20"/>
      <c r="FS1768" s="20"/>
      <c r="FT1768" s="20"/>
      <c r="FU1768" s="20"/>
      <c r="FV1768" s="20"/>
    </row>
    <row r="1769" spans="17:178" ht="15" customHeight="1">
      <c r="Q1769" s="19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  <c r="FG1769" s="20"/>
      <c r="FH1769" s="20"/>
      <c r="FI1769" s="20"/>
      <c r="FJ1769" s="20"/>
      <c r="FK1769" s="20"/>
      <c r="FL1769" s="20"/>
      <c r="FM1769" s="20"/>
      <c r="FN1769" s="20"/>
      <c r="FO1769" s="20"/>
      <c r="FP1769" s="20"/>
      <c r="FQ1769" s="20"/>
      <c r="FR1769" s="20"/>
      <c r="FS1769" s="20"/>
      <c r="FT1769" s="20"/>
      <c r="FU1769" s="20"/>
      <c r="FV1769" s="20"/>
    </row>
    <row r="1770" spans="17:178" ht="15" customHeight="1">
      <c r="Q1770" s="19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  <c r="FG1770" s="20"/>
      <c r="FH1770" s="20"/>
      <c r="FI1770" s="20"/>
      <c r="FJ1770" s="20"/>
      <c r="FK1770" s="20"/>
      <c r="FL1770" s="20"/>
      <c r="FM1770" s="20"/>
      <c r="FN1770" s="20"/>
      <c r="FO1770" s="20"/>
      <c r="FP1770" s="20"/>
      <c r="FQ1770" s="20"/>
      <c r="FR1770" s="20"/>
      <c r="FS1770" s="20"/>
      <c r="FT1770" s="20"/>
      <c r="FU1770" s="20"/>
      <c r="FV1770" s="20"/>
    </row>
    <row r="1771" spans="17:178" ht="15" customHeight="1">
      <c r="Q1771" s="19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  <c r="FG1771" s="20"/>
      <c r="FH1771" s="20"/>
      <c r="FI1771" s="20"/>
      <c r="FJ1771" s="20"/>
      <c r="FK1771" s="20"/>
      <c r="FL1771" s="20"/>
      <c r="FM1771" s="20"/>
      <c r="FN1771" s="20"/>
      <c r="FO1771" s="20"/>
      <c r="FP1771" s="20"/>
      <c r="FQ1771" s="20"/>
      <c r="FR1771" s="20"/>
      <c r="FS1771" s="20"/>
      <c r="FT1771" s="20"/>
      <c r="FU1771" s="20"/>
      <c r="FV1771" s="20"/>
    </row>
    <row r="1772" spans="17:178" ht="15" customHeight="1">
      <c r="Q1772" s="19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  <c r="FG1772" s="20"/>
      <c r="FH1772" s="20"/>
      <c r="FI1772" s="20"/>
      <c r="FJ1772" s="20"/>
      <c r="FK1772" s="20"/>
      <c r="FL1772" s="20"/>
      <c r="FM1772" s="20"/>
      <c r="FN1772" s="20"/>
      <c r="FO1772" s="20"/>
      <c r="FP1772" s="20"/>
      <c r="FQ1772" s="20"/>
      <c r="FR1772" s="20"/>
      <c r="FS1772" s="20"/>
      <c r="FT1772" s="20"/>
      <c r="FU1772" s="20"/>
      <c r="FV1772" s="20"/>
    </row>
    <row r="1773" spans="17:178" ht="15" customHeight="1">
      <c r="Q1773" s="19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  <c r="FG1773" s="20"/>
      <c r="FH1773" s="20"/>
      <c r="FI1773" s="20"/>
      <c r="FJ1773" s="20"/>
      <c r="FK1773" s="20"/>
      <c r="FL1773" s="20"/>
      <c r="FM1773" s="20"/>
      <c r="FN1773" s="20"/>
      <c r="FO1773" s="20"/>
      <c r="FP1773" s="20"/>
      <c r="FQ1773" s="20"/>
      <c r="FR1773" s="20"/>
      <c r="FS1773" s="20"/>
      <c r="FT1773" s="20"/>
      <c r="FU1773" s="20"/>
      <c r="FV1773" s="20"/>
    </row>
    <row r="1774" spans="17:178" ht="15" customHeight="1">
      <c r="Q1774" s="19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  <c r="FG1774" s="20"/>
      <c r="FH1774" s="20"/>
      <c r="FI1774" s="20"/>
      <c r="FJ1774" s="20"/>
      <c r="FK1774" s="20"/>
      <c r="FL1774" s="20"/>
      <c r="FM1774" s="20"/>
      <c r="FN1774" s="20"/>
      <c r="FO1774" s="20"/>
      <c r="FP1774" s="20"/>
      <c r="FQ1774" s="20"/>
      <c r="FR1774" s="20"/>
      <c r="FS1774" s="20"/>
      <c r="FT1774" s="20"/>
      <c r="FU1774" s="20"/>
      <c r="FV1774" s="20"/>
    </row>
    <row r="1775" spans="17:178" ht="15" customHeight="1">
      <c r="Q1775" s="19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  <c r="FG1775" s="20"/>
      <c r="FH1775" s="20"/>
      <c r="FI1775" s="20"/>
      <c r="FJ1775" s="20"/>
      <c r="FK1775" s="20"/>
      <c r="FL1775" s="20"/>
      <c r="FM1775" s="20"/>
      <c r="FN1775" s="20"/>
      <c r="FO1775" s="20"/>
      <c r="FP1775" s="20"/>
      <c r="FQ1775" s="20"/>
      <c r="FR1775" s="20"/>
      <c r="FS1775" s="20"/>
      <c r="FT1775" s="20"/>
      <c r="FU1775" s="20"/>
      <c r="FV1775" s="20"/>
    </row>
    <row r="1776" spans="17:178" ht="15" customHeight="1">
      <c r="Q1776" s="19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  <c r="FG1776" s="20"/>
      <c r="FH1776" s="20"/>
      <c r="FI1776" s="20"/>
      <c r="FJ1776" s="20"/>
      <c r="FK1776" s="20"/>
      <c r="FL1776" s="20"/>
      <c r="FM1776" s="20"/>
      <c r="FN1776" s="20"/>
      <c r="FO1776" s="20"/>
      <c r="FP1776" s="20"/>
      <c r="FQ1776" s="20"/>
      <c r="FR1776" s="20"/>
      <c r="FS1776" s="20"/>
      <c r="FT1776" s="20"/>
      <c r="FU1776" s="20"/>
      <c r="FV1776" s="20"/>
    </row>
    <row r="1777" spans="17:178" ht="15" customHeight="1">
      <c r="Q1777" s="19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  <c r="FG1777" s="20"/>
      <c r="FH1777" s="20"/>
      <c r="FI1777" s="20"/>
      <c r="FJ1777" s="20"/>
      <c r="FK1777" s="20"/>
      <c r="FL1777" s="20"/>
      <c r="FM1777" s="20"/>
      <c r="FN1777" s="20"/>
      <c r="FO1777" s="20"/>
      <c r="FP1777" s="20"/>
      <c r="FQ1777" s="20"/>
      <c r="FR1777" s="20"/>
      <c r="FS1777" s="20"/>
      <c r="FT1777" s="20"/>
      <c r="FU1777" s="20"/>
      <c r="FV1777" s="20"/>
    </row>
    <row r="1778" spans="17:178" ht="15" customHeight="1">
      <c r="Q1778" s="19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  <c r="FG1778" s="20"/>
      <c r="FH1778" s="20"/>
      <c r="FI1778" s="20"/>
      <c r="FJ1778" s="20"/>
      <c r="FK1778" s="20"/>
      <c r="FL1778" s="20"/>
      <c r="FM1778" s="20"/>
      <c r="FN1778" s="20"/>
      <c r="FO1778" s="20"/>
      <c r="FP1778" s="20"/>
      <c r="FQ1778" s="20"/>
      <c r="FR1778" s="20"/>
      <c r="FS1778" s="20"/>
      <c r="FT1778" s="20"/>
      <c r="FU1778" s="20"/>
      <c r="FV1778" s="20"/>
    </row>
    <row r="1779" spans="17:178" ht="15" customHeight="1">
      <c r="Q1779" s="19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  <c r="FG1779" s="20"/>
      <c r="FH1779" s="20"/>
      <c r="FI1779" s="20"/>
      <c r="FJ1779" s="20"/>
      <c r="FK1779" s="20"/>
      <c r="FL1779" s="20"/>
      <c r="FM1779" s="20"/>
      <c r="FN1779" s="20"/>
      <c r="FO1779" s="20"/>
      <c r="FP1779" s="20"/>
      <c r="FQ1779" s="20"/>
      <c r="FR1779" s="20"/>
      <c r="FS1779" s="20"/>
      <c r="FT1779" s="20"/>
      <c r="FU1779" s="20"/>
      <c r="FV1779" s="20"/>
    </row>
    <row r="1780" spans="17:178" ht="15" customHeight="1">
      <c r="Q1780" s="19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  <c r="FG1780" s="20"/>
      <c r="FH1780" s="20"/>
      <c r="FI1780" s="20"/>
      <c r="FJ1780" s="20"/>
      <c r="FK1780" s="20"/>
      <c r="FL1780" s="20"/>
      <c r="FM1780" s="20"/>
      <c r="FN1780" s="20"/>
      <c r="FO1780" s="20"/>
      <c r="FP1780" s="20"/>
      <c r="FQ1780" s="20"/>
      <c r="FR1780" s="20"/>
      <c r="FS1780" s="20"/>
      <c r="FT1780" s="20"/>
      <c r="FU1780" s="20"/>
      <c r="FV1780" s="20"/>
    </row>
    <row r="1781" spans="17:178" ht="15" customHeight="1">
      <c r="Q1781" s="19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  <c r="FG1781" s="20"/>
      <c r="FH1781" s="20"/>
      <c r="FI1781" s="20"/>
      <c r="FJ1781" s="20"/>
      <c r="FK1781" s="20"/>
      <c r="FL1781" s="20"/>
      <c r="FM1781" s="20"/>
      <c r="FN1781" s="20"/>
      <c r="FO1781" s="20"/>
      <c r="FP1781" s="20"/>
      <c r="FQ1781" s="20"/>
      <c r="FR1781" s="20"/>
      <c r="FS1781" s="20"/>
      <c r="FT1781" s="20"/>
      <c r="FU1781" s="20"/>
      <c r="FV1781" s="20"/>
    </row>
    <row r="1782" spans="17:178" ht="15" customHeight="1">
      <c r="Q1782" s="19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  <c r="FG1782" s="20"/>
      <c r="FH1782" s="20"/>
      <c r="FI1782" s="20"/>
      <c r="FJ1782" s="20"/>
      <c r="FK1782" s="20"/>
      <c r="FL1782" s="20"/>
      <c r="FM1782" s="20"/>
      <c r="FN1782" s="20"/>
      <c r="FO1782" s="20"/>
      <c r="FP1782" s="20"/>
      <c r="FQ1782" s="20"/>
      <c r="FR1782" s="20"/>
      <c r="FS1782" s="20"/>
      <c r="FT1782" s="20"/>
      <c r="FU1782" s="20"/>
      <c r="FV1782" s="20"/>
    </row>
    <row r="1783" spans="17:178" ht="15" customHeight="1">
      <c r="Q1783" s="19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  <c r="FG1783" s="20"/>
      <c r="FH1783" s="20"/>
      <c r="FI1783" s="20"/>
      <c r="FJ1783" s="20"/>
      <c r="FK1783" s="20"/>
      <c r="FL1783" s="20"/>
      <c r="FM1783" s="20"/>
      <c r="FN1783" s="20"/>
      <c r="FO1783" s="20"/>
      <c r="FP1783" s="20"/>
      <c r="FQ1783" s="20"/>
      <c r="FR1783" s="20"/>
      <c r="FS1783" s="20"/>
      <c r="FT1783" s="20"/>
      <c r="FU1783" s="20"/>
      <c r="FV1783" s="20"/>
    </row>
    <row r="1784" spans="17:178" ht="15" customHeight="1">
      <c r="Q1784" s="19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  <c r="FG1784" s="20"/>
      <c r="FH1784" s="20"/>
      <c r="FI1784" s="20"/>
      <c r="FJ1784" s="20"/>
      <c r="FK1784" s="20"/>
      <c r="FL1784" s="20"/>
      <c r="FM1784" s="20"/>
      <c r="FN1784" s="20"/>
      <c r="FO1784" s="20"/>
      <c r="FP1784" s="20"/>
      <c r="FQ1784" s="20"/>
      <c r="FR1784" s="20"/>
      <c r="FS1784" s="20"/>
      <c r="FT1784" s="20"/>
      <c r="FU1784" s="20"/>
      <c r="FV1784" s="20"/>
    </row>
    <row r="1785" spans="17:178" ht="15" customHeight="1">
      <c r="Q1785" s="19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  <c r="FG1785" s="20"/>
      <c r="FH1785" s="20"/>
      <c r="FI1785" s="20"/>
      <c r="FJ1785" s="20"/>
      <c r="FK1785" s="20"/>
      <c r="FL1785" s="20"/>
      <c r="FM1785" s="20"/>
      <c r="FN1785" s="20"/>
      <c r="FO1785" s="20"/>
      <c r="FP1785" s="20"/>
      <c r="FQ1785" s="20"/>
      <c r="FR1785" s="20"/>
      <c r="FS1785" s="20"/>
      <c r="FT1785" s="20"/>
      <c r="FU1785" s="20"/>
      <c r="FV1785" s="20"/>
    </row>
    <row r="1786" spans="17:178" ht="15" customHeight="1">
      <c r="Q1786" s="19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  <c r="FG1786" s="20"/>
      <c r="FH1786" s="20"/>
      <c r="FI1786" s="20"/>
      <c r="FJ1786" s="20"/>
      <c r="FK1786" s="20"/>
      <c r="FL1786" s="20"/>
      <c r="FM1786" s="20"/>
      <c r="FN1786" s="20"/>
      <c r="FO1786" s="20"/>
      <c r="FP1786" s="20"/>
      <c r="FQ1786" s="20"/>
      <c r="FR1786" s="20"/>
      <c r="FS1786" s="20"/>
      <c r="FT1786" s="20"/>
      <c r="FU1786" s="20"/>
      <c r="FV1786" s="20"/>
    </row>
    <row r="1787" spans="17:178" ht="15" customHeight="1">
      <c r="Q1787" s="19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  <c r="FG1787" s="20"/>
      <c r="FH1787" s="20"/>
      <c r="FI1787" s="20"/>
      <c r="FJ1787" s="20"/>
      <c r="FK1787" s="20"/>
      <c r="FL1787" s="20"/>
      <c r="FM1787" s="20"/>
      <c r="FN1787" s="20"/>
      <c r="FO1787" s="20"/>
      <c r="FP1787" s="20"/>
      <c r="FQ1787" s="20"/>
      <c r="FR1787" s="20"/>
      <c r="FS1787" s="20"/>
      <c r="FT1787" s="20"/>
      <c r="FU1787" s="20"/>
      <c r="FV1787" s="20"/>
    </row>
    <row r="1788" spans="17:178" ht="15" customHeight="1">
      <c r="Q1788" s="19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  <c r="FG1788" s="20"/>
      <c r="FH1788" s="20"/>
      <c r="FI1788" s="20"/>
      <c r="FJ1788" s="20"/>
      <c r="FK1788" s="20"/>
      <c r="FL1788" s="20"/>
      <c r="FM1788" s="20"/>
      <c r="FN1788" s="20"/>
      <c r="FO1788" s="20"/>
      <c r="FP1788" s="20"/>
      <c r="FQ1788" s="20"/>
      <c r="FR1788" s="20"/>
      <c r="FS1788" s="20"/>
      <c r="FT1788" s="20"/>
      <c r="FU1788" s="20"/>
      <c r="FV1788" s="20"/>
    </row>
    <row r="1789" spans="17:178" ht="15" customHeight="1">
      <c r="Q1789" s="19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  <c r="FG1789" s="20"/>
      <c r="FH1789" s="20"/>
      <c r="FI1789" s="20"/>
      <c r="FJ1789" s="20"/>
      <c r="FK1789" s="20"/>
      <c r="FL1789" s="20"/>
      <c r="FM1789" s="20"/>
      <c r="FN1789" s="20"/>
      <c r="FO1789" s="20"/>
      <c r="FP1789" s="20"/>
      <c r="FQ1789" s="20"/>
      <c r="FR1789" s="20"/>
      <c r="FS1789" s="20"/>
      <c r="FT1789" s="20"/>
      <c r="FU1789" s="20"/>
      <c r="FV1789" s="20"/>
    </row>
    <row r="1790" spans="17:178" ht="15" customHeight="1">
      <c r="Q1790" s="19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  <c r="FG1790" s="20"/>
      <c r="FH1790" s="20"/>
      <c r="FI1790" s="20"/>
      <c r="FJ1790" s="20"/>
      <c r="FK1790" s="20"/>
      <c r="FL1790" s="20"/>
      <c r="FM1790" s="20"/>
      <c r="FN1790" s="20"/>
      <c r="FO1790" s="20"/>
      <c r="FP1790" s="20"/>
      <c r="FQ1790" s="20"/>
      <c r="FR1790" s="20"/>
      <c r="FS1790" s="20"/>
      <c r="FT1790" s="20"/>
      <c r="FU1790" s="20"/>
      <c r="FV1790" s="20"/>
    </row>
    <row r="1791" spans="17:178" ht="15" customHeight="1">
      <c r="Q1791" s="19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  <c r="FG1791" s="20"/>
      <c r="FH1791" s="20"/>
      <c r="FI1791" s="20"/>
      <c r="FJ1791" s="20"/>
      <c r="FK1791" s="20"/>
      <c r="FL1791" s="20"/>
      <c r="FM1791" s="20"/>
      <c r="FN1791" s="20"/>
      <c r="FO1791" s="20"/>
      <c r="FP1791" s="20"/>
      <c r="FQ1791" s="20"/>
      <c r="FR1791" s="20"/>
      <c r="FS1791" s="20"/>
      <c r="FT1791" s="20"/>
      <c r="FU1791" s="20"/>
      <c r="FV1791" s="20"/>
    </row>
    <row r="1792" spans="17:178" ht="15" customHeight="1">
      <c r="Q1792" s="19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  <c r="FG1792" s="20"/>
      <c r="FH1792" s="20"/>
      <c r="FI1792" s="20"/>
      <c r="FJ1792" s="20"/>
      <c r="FK1792" s="20"/>
      <c r="FL1792" s="20"/>
      <c r="FM1792" s="20"/>
      <c r="FN1792" s="20"/>
      <c r="FO1792" s="20"/>
      <c r="FP1792" s="20"/>
      <c r="FQ1792" s="20"/>
      <c r="FR1792" s="20"/>
      <c r="FS1792" s="20"/>
      <c r="FT1792" s="20"/>
      <c r="FU1792" s="20"/>
      <c r="FV1792" s="20"/>
    </row>
    <row r="1793" spans="17:178" ht="15" customHeight="1">
      <c r="Q1793" s="19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  <c r="FG1793" s="20"/>
      <c r="FH1793" s="20"/>
      <c r="FI1793" s="20"/>
      <c r="FJ1793" s="20"/>
      <c r="FK1793" s="20"/>
      <c r="FL1793" s="20"/>
      <c r="FM1793" s="20"/>
      <c r="FN1793" s="20"/>
      <c r="FO1793" s="20"/>
      <c r="FP1793" s="20"/>
      <c r="FQ1793" s="20"/>
      <c r="FR1793" s="20"/>
      <c r="FS1793" s="20"/>
      <c r="FT1793" s="20"/>
      <c r="FU1793" s="20"/>
      <c r="FV1793" s="20"/>
    </row>
    <row r="1794" spans="17:178" ht="15" customHeight="1">
      <c r="Q1794" s="19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  <c r="FG1794" s="20"/>
      <c r="FH1794" s="20"/>
      <c r="FI1794" s="20"/>
      <c r="FJ1794" s="20"/>
      <c r="FK1794" s="20"/>
      <c r="FL1794" s="20"/>
      <c r="FM1794" s="20"/>
      <c r="FN1794" s="20"/>
      <c r="FO1794" s="20"/>
      <c r="FP1794" s="20"/>
      <c r="FQ1794" s="20"/>
      <c r="FR1794" s="20"/>
      <c r="FS1794" s="20"/>
      <c r="FT1794" s="20"/>
      <c r="FU1794" s="20"/>
      <c r="FV1794" s="20"/>
    </row>
    <row r="1795" spans="17:178" ht="15" customHeight="1">
      <c r="Q1795" s="19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  <c r="FG1795" s="20"/>
      <c r="FH1795" s="20"/>
      <c r="FI1795" s="20"/>
      <c r="FJ1795" s="20"/>
      <c r="FK1795" s="20"/>
      <c r="FL1795" s="20"/>
      <c r="FM1795" s="20"/>
      <c r="FN1795" s="20"/>
      <c r="FO1795" s="20"/>
      <c r="FP1795" s="20"/>
      <c r="FQ1795" s="20"/>
      <c r="FR1795" s="20"/>
      <c r="FS1795" s="20"/>
      <c r="FT1795" s="20"/>
      <c r="FU1795" s="20"/>
      <c r="FV1795" s="20"/>
    </row>
    <row r="1796" spans="17:178" ht="15" customHeight="1">
      <c r="Q1796" s="19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  <c r="FI1796" s="20"/>
      <c r="FJ1796" s="20"/>
      <c r="FK1796" s="20"/>
      <c r="FL1796" s="20"/>
      <c r="FM1796" s="20"/>
      <c r="FN1796" s="20"/>
      <c r="FO1796" s="20"/>
      <c r="FP1796" s="20"/>
      <c r="FQ1796" s="20"/>
      <c r="FR1796" s="20"/>
      <c r="FS1796" s="20"/>
      <c r="FT1796" s="20"/>
      <c r="FU1796" s="20"/>
      <c r="FV1796" s="20"/>
    </row>
    <row r="1797" spans="17:178" ht="15" customHeight="1">
      <c r="Q1797" s="19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  <c r="FG1797" s="20"/>
      <c r="FH1797" s="20"/>
      <c r="FI1797" s="20"/>
      <c r="FJ1797" s="20"/>
      <c r="FK1797" s="20"/>
      <c r="FL1797" s="20"/>
      <c r="FM1797" s="20"/>
      <c r="FN1797" s="20"/>
      <c r="FO1797" s="20"/>
      <c r="FP1797" s="20"/>
      <c r="FQ1797" s="20"/>
      <c r="FR1797" s="20"/>
      <c r="FS1797" s="20"/>
      <c r="FT1797" s="20"/>
      <c r="FU1797" s="20"/>
      <c r="FV1797" s="20"/>
    </row>
    <row r="1798" spans="17:178" ht="15" customHeight="1">
      <c r="Q1798" s="19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  <c r="FG1798" s="20"/>
      <c r="FH1798" s="20"/>
      <c r="FI1798" s="20"/>
      <c r="FJ1798" s="20"/>
      <c r="FK1798" s="20"/>
      <c r="FL1798" s="20"/>
      <c r="FM1798" s="20"/>
      <c r="FN1798" s="20"/>
      <c r="FO1798" s="20"/>
      <c r="FP1798" s="20"/>
      <c r="FQ1798" s="20"/>
      <c r="FR1798" s="20"/>
      <c r="FS1798" s="20"/>
      <c r="FT1798" s="20"/>
      <c r="FU1798" s="20"/>
      <c r="FV1798" s="20"/>
    </row>
    <row r="1799" spans="17:178" ht="15" customHeight="1">
      <c r="Q1799" s="19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  <c r="FG1799" s="20"/>
      <c r="FH1799" s="20"/>
      <c r="FI1799" s="20"/>
      <c r="FJ1799" s="20"/>
      <c r="FK1799" s="20"/>
      <c r="FL1799" s="20"/>
      <c r="FM1799" s="20"/>
      <c r="FN1799" s="20"/>
      <c r="FO1799" s="20"/>
      <c r="FP1799" s="20"/>
      <c r="FQ1799" s="20"/>
      <c r="FR1799" s="20"/>
      <c r="FS1799" s="20"/>
      <c r="FT1799" s="20"/>
      <c r="FU1799" s="20"/>
      <c r="FV1799" s="20"/>
    </row>
    <row r="1800" spans="17:178" ht="15" customHeight="1">
      <c r="Q1800" s="19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  <c r="FG1800" s="20"/>
      <c r="FH1800" s="20"/>
      <c r="FI1800" s="20"/>
      <c r="FJ1800" s="20"/>
      <c r="FK1800" s="20"/>
      <c r="FL1800" s="20"/>
      <c r="FM1800" s="20"/>
      <c r="FN1800" s="20"/>
      <c r="FO1800" s="20"/>
      <c r="FP1800" s="20"/>
      <c r="FQ1800" s="20"/>
      <c r="FR1800" s="20"/>
      <c r="FS1800" s="20"/>
      <c r="FT1800" s="20"/>
      <c r="FU1800" s="20"/>
      <c r="FV1800" s="20"/>
    </row>
    <row r="1801" spans="17:178" ht="15" customHeight="1">
      <c r="Q1801" s="19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  <c r="FG1801" s="20"/>
      <c r="FH1801" s="20"/>
      <c r="FI1801" s="20"/>
      <c r="FJ1801" s="20"/>
      <c r="FK1801" s="20"/>
      <c r="FL1801" s="20"/>
      <c r="FM1801" s="20"/>
      <c r="FN1801" s="20"/>
      <c r="FO1801" s="20"/>
      <c r="FP1801" s="20"/>
      <c r="FQ1801" s="20"/>
      <c r="FR1801" s="20"/>
      <c r="FS1801" s="20"/>
      <c r="FT1801" s="20"/>
      <c r="FU1801" s="20"/>
      <c r="FV1801" s="20"/>
    </row>
    <row r="1802" spans="17:178" ht="15" customHeight="1">
      <c r="Q1802" s="19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  <c r="FG1802" s="20"/>
      <c r="FH1802" s="20"/>
      <c r="FI1802" s="20"/>
      <c r="FJ1802" s="20"/>
      <c r="FK1802" s="20"/>
      <c r="FL1802" s="20"/>
      <c r="FM1802" s="20"/>
      <c r="FN1802" s="20"/>
      <c r="FO1802" s="20"/>
      <c r="FP1802" s="20"/>
      <c r="FQ1802" s="20"/>
      <c r="FR1802" s="20"/>
      <c r="FS1802" s="20"/>
      <c r="FT1802" s="20"/>
      <c r="FU1802" s="20"/>
      <c r="FV1802" s="20"/>
    </row>
    <row r="1803" spans="17:178" ht="15" customHeight="1">
      <c r="Q1803" s="19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  <c r="FG1803" s="20"/>
      <c r="FH1803" s="20"/>
      <c r="FI1803" s="20"/>
      <c r="FJ1803" s="20"/>
      <c r="FK1803" s="20"/>
      <c r="FL1803" s="20"/>
      <c r="FM1803" s="20"/>
      <c r="FN1803" s="20"/>
      <c r="FO1803" s="20"/>
      <c r="FP1803" s="20"/>
      <c r="FQ1803" s="20"/>
      <c r="FR1803" s="20"/>
      <c r="FS1803" s="20"/>
      <c r="FT1803" s="20"/>
      <c r="FU1803" s="20"/>
      <c r="FV1803" s="20"/>
    </row>
    <row r="1804" spans="17:178" ht="15" customHeight="1">
      <c r="Q1804" s="19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  <c r="FG1804" s="20"/>
      <c r="FH1804" s="20"/>
      <c r="FI1804" s="20"/>
      <c r="FJ1804" s="20"/>
      <c r="FK1804" s="20"/>
      <c r="FL1804" s="20"/>
      <c r="FM1804" s="20"/>
      <c r="FN1804" s="20"/>
      <c r="FO1804" s="20"/>
      <c r="FP1804" s="20"/>
      <c r="FQ1804" s="20"/>
      <c r="FR1804" s="20"/>
      <c r="FS1804" s="20"/>
      <c r="FT1804" s="20"/>
      <c r="FU1804" s="20"/>
      <c r="FV1804" s="20"/>
    </row>
    <row r="1805" spans="17:178" ht="15" customHeight="1">
      <c r="Q1805" s="19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  <c r="FG1805" s="20"/>
      <c r="FH1805" s="20"/>
      <c r="FI1805" s="20"/>
      <c r="FJ1805" s="20"/>
      <c r="FK1805" s="20"/>
      <c r="FL1805" s="20"/>
      <c r="FM1805" s="20"/>
      <c r="FN1805" s="20"/>
      <c r="FO1805" s="20"/>
      <c r="FP1805" s="20"/>
      <c r="FQ1805" s="20"/>
      <c r="FR1805" s="20"/>
      <c r="FS1805" s="20"/>
      <c r="FT1805" s="20"/>
      <c r="FU1805" s="20"/>
      <c r="FV1805" s="20"/>
    </row>
    <row r="1806" spans="17:178" ht="15" customHeight="1">
      <c r="Q1806" s="19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  <c r="FG1806" s="20"/>
      <c r="FH1806" s="20"/>
      <c r="FI1806" s="20"/>
      <c r="FJ1806" s="20"/>
      <c r="FK1806" s="20"/>
      <c r="FL1806" s="20"/>
      <c r="FM1806" s="20"/>
      <c r="FN1806" s="20"/>
      <c r="FO1806" s="20"/>
      <c r="FP1806" s="20"/>
      <c r="FQ1806" s="20"/>
      <c r="FR1806" s="20"/>
      <c r="FS1806" s="20"/>
      <c r="FT1806" s="20"/>
      <c r="FU1806" s="20"/>
      <c r="FV1806" s="20"/>
    </row>
    <row r="1807" spans="17:178" ht="15" customHeight="1">
      <c r="Q1807" s="19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  <c r="FG1807" s="20"/>
      <c r="FH1807" s="20"/>
      <c r="FI1807" s="20"/>
      <c r="FJ1807" s="20"/>
      <c r="FK1807" s="20"/>
      <c r="FL1807" s="20"/>
      <c r="FM1807" s="20"/>
      <c r="FN1807" s="20"/>
      <c r="FO1807" s="20"/>
      <c r="FP1807" s="20"/>
      <c r="FQ1807" s="20"/>
      <c r="FR1807" s="20"/>
      <c r="FS1807" s="20"/>
      <c r="FT1807" s="20"/>
      <c r="FU1807" s="20"/>
      <c r="FV1807" s="20"/>
    </row>
    <row r="1808" spans="17:178" ht="15" customHeight="1">
      <c r="Q1808" s="19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  <c r="FG1808" s="20"/>
      <c r="FH1808" s="20"/>
      <c r="FI1808" s="20"/>
      <c r="FJ1808" s="20"/>
      <c r="FK1808" s="20"/>
      <c r="FL1808" s="20"/>
      <c r="FM1808" s="20"/>
      <c r="FN1808" s="20"/>
      <c r="FO1808" s="20"/>
      <c r="FP1808" s="20"/>
      <c r="FQ1808" s="20"/>
      <c r="FR1808" s="20"/>
      <c r="FS1808" s="20"/>
      <c r="FT1808" s="20"/>
      <c r="FU1808" s="20"/>
      <c r="FV1808" s="20"/>
    </row>
    <row r="1809" spans="17:178" ht="15" customHeight="1">
      <c r="Q1809" s="19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  <c r="FG1809" s="20"/>
      <c r="FH1809" s="20"/>
      <c r="FI1809" s="20"/>
      <c r="FJ1809" s="20"/>
      <c r="FK1809" s="20"/>
      <c r="FL1809" s="20"/>
      <c r="FM1809" s="20"/>
      <c r="FN1809" s="20"/>
      <c r="FO1809" s="20"/>
      <c r="FP1809" s="20"/>
      <c r="FQ1809" s="20"/>
      <c r="FR1809" s="20"/>
      <c r="FS1809" s="20"/>
      <c r="FT1809" s="20"/>
      <c r="FU1809" s="20"/>
      <c r="FV1809" s="20"/>
    </row>
    <row r="1810" spans="17:178" ht="15" customHeight="1">
      <c r="Q1810" s="19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  <c r="FG1810" s="20"/>
      <c r="FH1810" s="20"/>
      <c r="FI1810" s="20"/>
      <c r="FJ1810" s="20"/>
      <c r="FK1810" s="20"/>
      <c r="FL1810" s="20"/>
      <c r="FM1810" s="20"/>
      <c r="FN1810" s="20"/>
      <c r="FO1810" s="20"/>
      <c r="FP1810" s="20"/>
      <c r="FQ1810" s="20"/>
      <c r="FR1810" s="20"/>
      <c r="FS1810" s="20"/>
      <c r="FT1810" s="20"/>
      <c r="FU1810" s="20"/>
      <c r="FV1810" s="20"/>
    </row>
    <row r="1811" spans="17:178" ht="15" customHeight="1">
      <c r="Q1811" s="19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  <c r="FG1811" s="20"/>
      <c r="FH1811" s="20"/>
      <c r="FI1811" s="20"/>
      <c r="FJ1811" s="20"/>
      <c r="FK1811" s="20"/>
      <c r="FL1811" s="20"/>
      <c r="FM1811" s="20"/>
      <c r="FN1811" s="20"/>
      <c r="FO1811" s="20"/>
      <c r="FP1811" s="20"/>
      <c r="FQ1811" s="20"/>
      <c r="FR1811" s="20"/>
      <c r="FS1811" s="20"/>
      <c r="FT1811" s="20"/>
      <c r="FU1811" s="20"/>
      <c r="FV1811" s="20"/>
    </row>
    <row r="1812" spans="17:178" ht="15" customHeight="1">
      <c r="Q1812" s="19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  <c r="FG1812" s="20"/>
      <c r="FH1812" s="20"/>
      <c r="FI1812" s="20"/>
      <c r="FJ1812" s="20"/>
      <c r="FK1812" s="20"/>
      <c r="FL1812" s="20"/>
      <c r="FM1812" s="20"/>
      <c r="FN1812" s="20"/>
      <c r="FO1812" s="20"/>
      <c r="FP1812" s="20"/>
      <c r="FQ1812" s="20"/>
      <c r="FR1812" s="20"/>
      <c r="FS1812" s="20"/>
      <c r="FT1812" s="20"/>
      <c r="FU1812" s="20"/>
      <c r="FV1812" s="20"/>
    </row>
    <row r="1813" spans="17:178" ht="15" customHeight="1">
      <c r="Q1813" s="19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  <c r="FG1813" s="20"/>
      <c r="FH1813" s="20"/>
      <c r="FI1813" s="20"/>
      <c r="FJ1813" s="20"/>
      <c r="FK1813" s="20"/>
      <c r="FL1813" s="20"/>
      <c r="FM1813" s="20"/>
      <c r="FN1813" s="20"/>
      <c r="FO1813" s="20"/>
      <c r="FP1813" s="20"/>
      <c r="FQ1813" s="20"/>
      <c r="FR1813" s="20"/>
      <c r="FS1813" s="20"/>
      <c r="FT1813" s="20"/>
      <c r="FU1813" s="20"/>
      <c r="FV1813" s="20"/>
    </row>
    <row r="1814" spans="17:178" ht="15" customHeight="1">
      <c r="Q1814" s="19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  <c r="FG1814" s="20"/>
      <c r="FH1814" s="20"/>
      <c r="FI1814" s="20"/>
      <c r="FJ1814" s="20"/>
      <c r="FK1814" s="20"/>
      <c r="FL1814" s="20"/>
      <c r="FM1814" s="20"/>
      <c r="FN1814" s="20"/>
      <c r="FO1814" s="20"/>
      <c r="FP1814" s="20"/>
      <c r="FQ1814" s="20"/>
      <c r="FR1814" s="20"/>
      <c r="FS1814" s="20"/>
      <c r="FT1814" s="20"/>
      <c r="FU1814" s="20"/>
      <c r="FV1814" s="20"/>
    </row>
    <row r="1815" spans="17:178" ht="15" customHeight="1">
      <c r="Q1815" s="19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  <c r="FG1815" s="20"/>
      <c r="FH1815" s="20"/>
      <c r="FI1815" s="20"/>
      <c r="FJ1815" s="20"/>
      <c r="FK1815" s="20"/>
      <c r="FL1815" s="20"/>
      <c r="FM1815" s="20"/>
      <c r="FN1815" s="20"/>
      <c r="FO1815" s="20"/>
      <c r="FP1815" s="20"/>
      <c r="FQ1815" s="20"/>
      <c r="FR1815" s="20"/>
      <c r="FS1815" s="20"/>
      <c r="FT1815" s="20"/>
      <c r="FU1815" s="20"/>
      <c r="FV1815" s="20"/>
    </row>
    <row r="1816" spans="17:178" ht="15" customHeight="1">
      <c r="Q1816" s="19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  <c r="FG1816" s="20"/>
      <c r="FH1816" s="20"/>
      <c r="FI1816" s="20"/>
      <c r="FJ1816" s="20"/>
      <c r="FK1816" s="20"/>
      <c r="FL1816" s="20"/>
      <c r="FM1816" s="20"/>
      <c r="FN1816" s="20"/>
      <c r="FO1816" s="20"/>
      <c r="FP1816" s="20"/>
      <c r="FQ1816" s="20"/>
      <c r="FR1816" s="20"/>
      <c r="FS1816" s="20"/>
      <c r="FT1816" s="20"/>
      <c r="FU1816" s="20"/>
      <c r="FV1816" s="20"/>
    </row>
    <row r="1817" spans="17:178" ht="15" customHeight="1">
      <c r="Q1817" s="19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  <c r="FG1817" s="20"/>
      <c r="FH1817" s="20"/>
      <c r="FI1817" s="20"/>
      <c r="FJ1817" s="20"/>
      <c r="FK1817" s="20"/>
      <c r="FL1817" s="20"/>
      <c r="FM1817" s="20"/>
      <c r="FN1817" s="20"/>
      <c r="FO1817" s="20"/>
      <c r="FP1817" s="20"/>
      <c r="FQ1817" s="20"/>
      <c r="FR1817" s="20"/>
      <c r="FS1817" s="20"/>
      <c r="FT1817" s="20"/>
      <c r="FU1817" s="20"/>
      <c r="FV1817" s="20"/>
    </row>
    <row r="1818" spans="17:178" ht="15" customHeight="1">
      <c r="Q1818" s="19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  <c r="FG1818" s="20"/>
      <c r="FH1818" s="20"/>
      <c r="FI1818" s="20"/>
      <c r="FJ1818" s="20"/>
      <c r="FK1818" s="20"/>
      <c r="FL1818" s="20"/>
      <c r="FM1818" s="20"/>
      <c r="FN1818" s="20"/>
      <c r="FO1818" s="20"/>
      <c r="FP1818" s="20"/>
      <c r="FQ1818" s="20"/>
      <c r="FR1818" s="20"/>
      <c r="FS1818" s="20"/>
      <c r="FT1818" s="20"/>
      <c r="FU1818" s="20"/>
      <c r="FV1818" s="20"/>
    </row>
    <row r="1819" spans="17:178" ht="15" customHeight="1">
      <c r="Q1819" s="19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  <c r="FG1819" s="20"/>
      <c r="FH1819" s="20"/>
      <c r="FI1819" s="20"/>
      <c r="FJ1819" s="20"/>
      <c r="FK1819" s="20"/>
      <c r="FL1819" s="20"/>
      <c r="FM1819" s="20"/>
      <c r="FN1819" s="20"/>
      <c r="FO1819" s="20"/>
      <c r="FP1819" s="20"/>
      <c r="FQ1819" s="20"/>
      <c r="FR1819" s="20"/>
      <c r="FS1819" s="20"/>
      <c r="FT1819" s="20"/>
      <c r="FU1819" s="20"/>
      <c r="FV1819" s="20"/>
    </row>
    <row r="1820" spans="17:178" ht="15" customHeight="1">
      <c r="Q1820" s="19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  <c r="FG1820" s="20"/>
      <c r="FH1820" s="20"/>
      <c r="FI1820" s="20"/>
      <c r="FJ1820" s="20"/>
      <c r="FK1820" s="20"/>
      <c r="FL1820" s="20"/>
      <c r="FM1820" s="20"/>
      <c r="FN1820" s="20"/>
      <c r="FO1820" s="20"/>
      <c r="FP1820" s="20"/>
      <c r="FQ1820" s="20"/>
      <c r="FR1820" s="20"/>
      <c r="FS1820" s="20"/>
      <c r="FT1820" s="20"/>
      <c r="FU1820" s="20"/>
      <c r="FV1820" s="20"/>
    </row>
    <row r="1821" spans="17:178" ht="15" customHeight="1">
      <c r="Q1821" s="19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  <c r="FG1821" s="20"/>
      <c r="FH1821" s="20"/>
      <c r="FI1821" s="20"/>
      <c r="FJ1821" s="20"/>
      <c r="FK1821" s="20"/>
      <c r="FL1821" s="20"/>
      <c r="FM1821" s="20"/>
      <c r="FN1821" s="20"/>
      <c r="FO1821" s="20"/>
      <c r="FP1821" s="20"/>
      <c r="FQ1821" s="20"/>
      <c r="FR1821" s="20"/>
      <c r="FS1821" s="20"/>
      <c r="FT1821" s="20"/>
      <c r="FU1821" s="20"/>
      <c r="FV1821" s="20"/>
    </row>
    <row r="1822" spans="17:178" ht="15" customHeight="1">
      <c r="Q1822" s="19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  <c r="FG1822" s="20"/>
      <c r="FH1822" s="20"/>
      <c r="FI1822" s="20"/>
      <c r="FJ1822" s="20"/>
      <c r="FK1822" s="20"/>
      <c r="FL1822" s="20"/>
      <c r="FM1822" s="20"/>
      <c r="FN1822" s="20"/>
      <c r="FO1822" s="20"/>
      <c r="FP1822" s="20"/>
      <c r="FQ1822" s="20"/>
      <c r="FR1822" s="20"/>
      <c r="FS1822" s="20"/>
      <c r="FT1822" s="20"/>
      <c r="FU1822" s="20"/>
      <c r="FV1822" s="20"/>
    </row>
    <row r="1823" spans="17:178" ht="15" customHeight="1">
      <c r="Q1823" s="19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  <c r="FG1823" s="20"/>
      <c r="FH1823" s="20"/>
      <c r="FI1823" s="20"/>
      <c r="FJ1823" s="20"/>
      <c r="FK1823" s="20"/>
      <c r="FL1823" s="20"/>
      <c r="FM1823" s="20"/>
      <c r="FN1823" s="20"/>
      <c r="FO1823" s="20"/>
      <c r="FP1823" s="20"/>
      <c r="FQ1823" s="20"/>
      <c r="FR1823" s="20"/>
      <c r="FS1823" s="20"/>
      <c r="FT1823" s="20"/>
      <c r="FU1823" s="20"/>
      <c r="FV1823" s="20"/>
    </row>
    <row r="1824" spans="17:178" ht="15" customHeight="1">
      <c r="Q1824" s="19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  <c r="FG1824" s="20"/>
      <c r="FH1824" s="20"/>
      <c r="FI1824" s="20"/>
      <c r="FJ1824" s="20"/>
      <c r="FK1824" s="20"/>
      <c r="FL1824" s="20"/>
      <c r="FM1824" s="20"/>
      <c r="FN1824" s="20"/>
      <c r="FO1824" s="20"/>
      <c r="FP1824" s="20"/>
      <c r="FQ1824" s="20"/>
      <c r="FR1824" s="20"/>
      <c r="FS1824" s="20"/>
      <c r="FT1824" s="20"/>
      <c r="FU1824" s="20"/>
      <c r="FV1824" s="20"/>
    </row>
    <row r="1825" spans="17:178" ht="15" customHeight="1">
      <c r="Q1825" s="19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  <c r="FG1825" s="20"/>
      <c r="FH1825" s="20"/>
      <c r="FI1825" s="20"/>
      <c r="FJ1825" s="20"/>
      <c r="FK1825" s="20"/>
      <c r="FL1825" s="20"/>
      <c r="FM1825" s="20"/>
      <c r="FN1825" s="20"/>
      <c r="FO1825" s="20"/>
      <c r="FP1825" s="20"/>
      <c r="FQ1825" s="20"/>
      <c r="FR1825" s="20"/>
      <c r="FS1825" s="20"/>
      <c r="FT1825" s="20"/>
      <c r="FU1825" s="20"/>
      <c r="FV1825" s="20"/>
    </row>
    <row r="1826" spans="17:178" ht="15" customHeight="1">
      <c r="Q1826" s="19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  <c r="FG1826" s="20"/>
      <c r="FH1826" s="20"/>
      <c r="FI1826" s="20"/>
      <c r="FJ1826" s="20"/>
      <c r="FK1826" s="20"/>
      <c r="FL1826" s="20"/>
      <c r="FM1826" s="20"/>
      <c r="FN1826" s="20"/>
      <c r="FO1826" s="20"/>
      <c r="FP1826" s="20"/>
      <c r="FQ1826" s="20"/>
      <c r="FR1826" s="20"/>
      <c r="FS1826" s="20"/>
      <c r="FT1826" s="20"/>
      <c r="FU1826" s="20"/>
      <c r="FV1826" s="20"/>
    </row>
    <row r="1827" spans="17:178" ht="15" customHeight="1">
      <c r="Q1827" s="19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  <c r="FG1827" s="20"/>
      <c r="FH1827" s="20"/>
      <c r="FI1827" s="20"/>
      <c r="FJ1827" s="20"/>
      <c r="FK1827" s="20"/>
      <c r="FL1827" s="20"/>
      <c r="FM1827" s="20"/>
      <c r="FN1827" s="20"/>
      <c r="FO1827" s="20"/>
      <c r="FP1827" s="20"/>
      <c r="FQ1827" s="20"/>
      <c r="FR1827" s="20"/>
      <c r="FS1827" s="20"/>
      <c r="FT1827" s="20"/>
      <c r="FU1827" s="20"/>
      <c r="FV1827" s="20"/>
    </row>
    <row r="1828" spans="17:178" ht="15" customHeight="1">
      <c r="Q1828" s="19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  <c r="FG1828" s="20"/>
      <c r="FH1828" s="20"/>
      <c r="FI1828" s="20"/>
      <c r="FJ1828" s="20"/>
      <c r="FK1828" s="20"/>
      <c r="FL1828" s="20"/>
      <c r="FM1828" s="20"/>
      <c r="FN1828" s="20"/>
      <c r="FO1828" s="20"/>
      <c r="FP1828" s="20"/>
      <c r="FQ1828" s="20"/>
      <c r="FR1828" s="20"/>
      <c r="FS1828" s="20"/>
      <c r="FT1828" s="20"/>
      <c r="FU1828" s="20"/>
      <c r="FV1828" s="20"/>
    </row>
    <row r="1829" spans="17:178" ht="15" customHeight="1">
      <c r="Q1829" s="19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  <c r="FG1829" s="20"/>
      <c r="FH1829" s="20"/>
      <c r="FI1829" s="20"/>
      <c r="FJ1829" s="20"/>
      <c r="FK1829" s="20"/>
      <c r="FL1829" s="20"/>
      <c r="FM1829" s="20"/>
      <c r="FN1829" s="20"/>
      <c r="FO1829" s="20"/>
      <c r="FP1829" s="20"/>
      <c r="FQ1829" s="20"/>
      <c r="FR1829" s="20"/>
      <c r="FS1829" s="20"/>
      <c r="FT1829" s="20"/>
      <c r="FU1829" s="20"/>
      <c r="FV1829" s="20"/>
    </row>
    <row r="1830" spans="17:178" ht="15" customHeight="1">
      <c r="Q1830" s="19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  <c r="FG1830" s="20"/>
      <c r="FH1830" s="20"/>
      <c r="FI1830" s="20"/>
      <c r="FJ1830" s="20"/>
      <c r="FK1830" s="20"/>
      <c r="FL1830" s="20"/>
      <c r="FM1830" s="20"/>
      <c r="FN1830" s="20"/>
      <c r="FO1830" s="20"/>
      <c r="FP1830" s="20"/>
      <c r="FQ1830" s="20"/>
      <c r="FR1830" s="20"/>
      <c r="FS1830" s="20"/>
      <c r="FT1830" s="20"/>
      <c r="FU1830" s="20"/>
      <c r="FV1830" s="20"/>
    </row>
    <row r="1831" spans="17:178" ht="15" customHeight="1">
      <c r="Q1831" s="19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  <c r="FG1831" s="20"/>
      <c r="FH1831" s="20"/>
      <c r="FI1831" s="20"/>
      <c r="FJ1831" s="20"/>
      <c r="FK1831" s="20"/>
      <c r="FL1831" s="20"/>
      <c r="FM1831" s="20"/>
      <c r="FN1831" s="20"/>
      <c r="FO1831" s="20"/>
      <c r="FP1831" s="20"/>
      <c r="FQ1831" s="20"/>
      <c r="FR1831" s="20"/>
      <c r="FS1831" s="20"/>
      <c r="FT1831" s="20"/>
      <c r="FU1831" s="20"/>
      <c r="FV1831" s="20"/>
    </row>
    <row r="1832" spans="17:178" ht="15" customHeight="1">
      <c r="Q1832" s="19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  <c r="FG1832" s="20"/>
      <c r="FH1832" s="20"/>
      <c r="FI1832" s="20"/>
      <c r="FJ1832" s="20"/>
      <c r="FK1832" s="20"/>
      <c r="FL1832" s="20"/>
      <c r="FM1832" s="20"/>
      <c r="FN1832" s="20"/>
      <c r="FO1832" s="20"/>
      <c r="FP1832" s="20"/>
      <c r="FQ1832" s="20"/>
      <c r="FR1832" s="20"/>
      <c r="FS1832" s="20"/>
      <c r="FT1832" s="20"/>
      <c r="FU1832" s="20"/>
      <c r="FV1832" s="20"/>
    </row>
    <row r="1833" spans="17:178" ht="15" customHeight="1">
      <c r="Q1833" s="19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  <c r="FG1833" s="20"/>
      <c r="FH1833" s="20"/>
      <c r="FI1833" s="20"/>
      <c r="FJ1833" s="20"/>
      <c r="FK1833" s="20"/>
      <c r="FL1833" s="20"/>
      <c r="FM1833" s="20"/>
      <c r="FN1833" s="20"/>
      <c r="FO1833" s="20"/>
      <c r="FP1833" s="20"/>
      <c r="FQ1833" s="20"/>
      <c r="FR1833" s="20"/>
      <c r="FS1833" s="20"/>
      <c r="FT1833" s="20"/>
      <c r="FU1833" s="20"/>
      <c r="FV1833" s="20"/>
    </row>
    <row r="1834" spans="17:178" ht="15" customHeight="1">
      <c r="Q1834" s="19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  <c r="FG1834" s="20"/>
      <c r="FH1834" s="20"/>
      <c r="FI1834" s="20"/>
      <c r="FJ1834" s="20"/>
      <c r="FK1834" s="20"/>
      <c r="FL1834" s="20"/>
      <c r="FM1834" s="20"/>
      <c r="FN1834" s="20"/>
      <c r="FO1834" s="20"/>
      <c r="FP1834" s="20"/>
      <c r="FQ1834" s="20"/>
      <c r="FR1834" s="20"/>
      <c r="FS1834" s="20"/>
      <c r="FT1834" s="20"/>
      <c r="FU1834" s="20"/>
      <c r="FV1834" s="20"/>
    </row>
    <row r="1835" spans="17:178" ht="15" customHeight="1">
      <c r="Q1835" s="19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  <c r="FG1835" s="20"/>
      <c r="FH1835" s="20"/>
      <c r="FI1835" s="20"/>
      <c r="FJ1835" s="20"/>
      <c r="FK1835" s="20"/>
      <c r="FL1835" s="20"/>
      <c r="FM1835" s="20"/>
      <c r="FN1835" s="20"/>
      <c r="FO1835" s="20"/>
      <c r="FP1835" s="20"/>
      <c r="FQ1835" s="20"/>
      <c r="FR1835" s="20"/>
      <c r="FS1835" s="20"/>
      <c r="FT1835" s="20"/>
      <c r="FU1835" s="20"/>
      <c r="FV1835" s="20"/>
    </row>
    <row r="1836" spans="17:178" ht="15" customHeight="1">
      <c r="Q1836" s="19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  <c r="FG1836" s="20"/>
      <c r="FH1836" s="20"/>
      <c r="FI1836" s="20"/>
      <c r="FJ1836" s="20"/>
      <c r="FK1836" s="20"/>
      <c r="FL1836" s="20"/>
      <c r="FM1836" s="20"/>
      <c r="FN1836" s="20"/>
      <c r="FO1836" s="20"/>
      <c r="FP1836" s="20"/>
      <c r="FQ1836" s="20"/>
      <c r="FR1836" s="20"/>
      <c r="FS1836" s="20"/>
      <c r="FT1836" s="20"/>
      <c r="FU1836" s="20"/>
      <c r="FV1836" s="20"/>
    </row>
    <row r="1837" spans="17:178" ht="15" customHeight="1">
      <c r="Q1837" s="19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  <c r="FG1837" s="20"/>
      <c r="FH1837" s="20"/>
      <c r="FI1837" s="20"/>
      <c r="FJ1837" s="20"/>
      <c r="FK1837" s="20"/>
      <c r="FL1837" s="20"/>
      <c r="FM1837" s="20"/>
      <c r="FN1837" s="20"/>
      <c r="FO1837" s="20"/>
      <c r="FP1837" s="20"/>
      <c r="FQ1837" s="20"/>
      <c r="FR1837" s="20"/>
      <c r="FS1837" s="20"/>
      <c r="FT1837" s="20"/>
      <c r="FU1837" s="20"/>
      <c r="FV1837" s="20"/>
    </row>
    <row r="1838" spans="17:178" ht="15" customHeight="1">
      <c r="Q1838" s="19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  <c r="FG1838" s="20"/>
      <c r="FH1838" s="20"/>
      <c r="FI1838" s="20"/>
      <c r="FJ1838" s="20"/>
      <c r="FK1838" s="20"/>
      <c r="FL1838" s="20"/>
      <c r="FM1838" s="20"/>
      <c r="FN1838" s="20"/>
      <c r="FO1838" s="20"/>
      <c r="FP1838" s="20"/>
      <c r="FQ1838" s="20"/>
      <c r="FR1838" s="20"/>
      <c r="FS1838" s="20"/>
      <c r="FT1838" s="20"/>
      <c r="FU1838" s="20"/>
      <c r="FV1838" s="20"/>
    </row>
    <row r="1839" spans="17:178" ht="15" customHeight="1">
      <c r="Q1839" s="19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  <c r="FG1839" s="20"/>
      <c r="FH1839" s="20"/>
      <c r="FI1839" s="20"/>
      <c r="FJ1839" s="20"/>
      <c r="FK1839" s="20"/>
      <c r="FL1839" s="20"/>
      <c r="FM1839" s="20"/>
      <c r="FN1839" s="20"/>
      <c r="FO1839" s="20"/>
      <c r="FP1839" s="20"/>
      <c r="FQ1839" s="20"/>
      <c r="FR1839" s="20"/>
      <c r="FS1839" s="20"/>
      <c r="FT1839" s="20"/>
      <c r="FU1839" s="20"/>
      <c r="FV1839" s="20"/>
    </row>
    <row r="1840" spans="17:178" ht="15" customHeight="1">
      <c r="Q1840" s="19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  <c r="FG1840" s="20"/>
      <c r="FH1840" s="20"/>
      <c r="FI1840" s="20"/>
      <c r="FJ1840" s="20"/>
      <c r="FK1840" s="20"/>
      <c r="FL1840" s="20"/>
      <c r="FM1840" s="20"/>
      <c r="FN1840" s="20"/>
      <c r="FO1840" s="20"/>
      <c r="FP1840" s="20"/>
      <c r="FQ1840" s="20"/>
      <c r="FR1840" s="20"/>
      <c r="FS1840" s="20"/>
      <c r="FT1840" s="20"/>
      <c r="FU1840" s="20"/>
      <c r="FV1840" s="20"/>
    </row>
    <row r="1841" spans="17:178" ht="15" customHeight="1">
      <c r="Q1841" s="19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  <c r="FG1841" s="20"/>
      <c r="FH1841" s="20"/>
      <c r="FI1841" s="20"/>
      <c r="FJ1841" s="20"/>
      <c r="FK1841" s="20"/>
      <c r="FL1841" s="20"/>
      <c r="FM1841" s="20"/>
      <c r="FN1841" s="20"/>
      <c r="FO1841" s="20"/>
      <c r="FP1841" s="20"/>
      <c r="FQ1841" s="20"/>
      <c r="FR1841" s="20"/>
      <c r="FS1841" s="20"/>
      <c r="FT1841" s="20"/>
      <c r="FU1841" s="20"/>
      <c r="FV1841" s="20"/>
    </row>
    <row r="1842" spans="17:178" ht="15" customHeight="1">
      <c r="Q1842" s="19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  <c r="FG1842" s="20"/>
      <c r="FH1842" s="20"/>
      <c r="FI1842" s="20"/>
      <c r="FJ1842" s="20"/>
      <c r="FK1842" s="20"/>
      <c r="FL1842" s="20"/>
      <c r="FM1842" s="20"/>
      <c r="FN1842" s="20"/>
      <c r="FO1842" s="20"/>
      <c r="FP1842" s="20"/>
      <c r="FQ1842" s="20"/>
      <c r="FR1842" s="20"/>
      <c r="FS1842" s="20"/>
      <c r="FT1842" s="20"/>
      <c r="FU1842" s="20"/>
      <c r="FV1842" s="20"/>
    </row>
    <row r="1843" spans="17:178" ht="15" customHeight="1">
      <c r="Q1843" s="19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  <c r="FG1843" s="20"/>
      <c r="FH1843" s="20"/>
      <c r="FI1843" s="20"/>
      <c r="FJ1843" s="20"/>
      <c r="FK1843" s="20"/>
      <c r="FL1843" s="20"/>
      <c r="FM1843" s="20"/>
      <c r="FN1843" s="20"/>
      <c r="FO1843" s="20"/>
      <c r="FP1843" s="20"/>
      <c r="FQ1843" s="20"/>
      <c r="FR1843" s="20"/>
      <c r="FS1843" s="20"/>
      <c r="FT1843" s="20"/>
      <c r="FU1843" s="20"/>
      <c r="FV1843" s="20"/>
    </row>
    <row r="1844" spans="17:178" ht="15" customHeight="1">
      <c r="Q1844" s="19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  <c r="FG1844" s="20"/>
      <c r="FH1844" s="20"/>
      <c r="FI1844" s="20"/>
      <c r="FJ1844" s="20"/>
      <c r="FK1844" s="20"/>
      <c r="FL1844" s="20"/>
      <c r="FM1844" s="20"/>
      <c r="FN1844" s="20"/>
      <c r="FO1844" s="20"/>
      <c r="FP1844" s="20"/>
      <c r="FQ1844" s="20"/>
      <c r="FR1844" s="20"/>
      <c r="FS1844" s="20"/>
      <c r="FT1844" s="20"/>
      <c r="FU1844" s="20"/>
      <c r="FV1844" s="20"/>
    </row>
    <row r="1845" spans="17:178" ht="15" customHeight="1">
      <c r="Q1845" s="19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  <c r="FG1845" s="20"/>
      <c r="FH1845" s="20"/>
      <c r="FI1845" s="20"/>
      <c r="FJ1845" s="20"/>
      <c r="FK1845" s="20"/>
      <c r="FL1845" s="20"/>
      <c r="FM1845" s="20"/>
      <c r="FN1845" s="20"/>
      <c r="FO1845" s="20"/>
      <c r="FP1845" s="20"/>
      <c r="FQ1845" s="20"/>
      <c r="FR1845" s="20"/>
      <c r="FS1845" s="20"/>
      <c r="FT1845" s="20"/>
      <c r="FU1845" s="20"/>
      <c r="FV1845" s="20"/>
    </row>
    <row r="1846" spans="17:178" ht="15" customHeight="1">
      <c r="Q1846" s="19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  <c r="FG1846" s="20"/>
      <c r="FH1846" s="20"/>
      <c r="FI1846" s="20"/>
      <c r="FJ1846" s="20"/>
      <c r="FK1846" s="20"/>
      <c r="FL1846" s="20"/>
      <c r="FM1846" s="20"/>
      <c r="FN1846" s="20"/>
      <c r="FO1846" s="20"/>
      <c r="FP1846" s="20"/>
      <c r="FQ1846" s="20"/>
      <c r="FR1846" s="20"/>
      <c r="FS1846" s="20"/>
      <c r="FT1846" s="20"/>
      <c r="FU1846" s="20"/>
      <c r="FV1846" s="20"/>
    </row>
    <row r="1847" spans="17:178" ht="15" customHeight="1">
      <c r="Q1847" s="19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  <c r="FG1847" s="20"/>
      <c r="FH1847" s="20"/>
      <c r="FI1847" s="20"/>
      <c r="FJ1847" s="20"/>
      <c r="FK1847" s="20"/>
      <c r="FL1847" s="20"/>
      <c r="FM1847" s="20"/>
      <c r="FN1847" s="20"/>
      <c r="FO1847" s="20"/>
      <c r="FP1847" s="20"/>
      <c r="FQ1847" s="20"/>
      <c r="FR1847" s="20"/>
      <c r="FS1847" s="20"/>
      <c r="FT1847" s="20"/>
      <c r="FU1847" s="20"/>
      <c r="FV1847" s="20"/>
    </row>
    <row r="1848" spans="17:178" ht="15" customHeight="1">
      <c r="Q1848" s="19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  <c r="FG1848" s="20"/>
      <c r="FH1848" s="20"/>
      <c r="FI1848" s="20"/>
      <c r="FJ1848" s="20"/>
      <c r="FK1848" s="20"/>
      <c r="FL1848" s="20"/>
      <c r="FM1848" s="20"/>
      <c r="FN1848" s="20"/>
      <c r="FO1848" s="20"/>
      <c r="FP1848" s="20"/>
      <c r="FQ1848" s="20"/>
      <c r="FR1848" s="20"/>
      <c r="FS1848" s="20"/>
      <c r="FT1848" s="20"/>
      <c r="FU1848" s="20"/>
      <c r="FV1848" s="20"/>
    </row>
    <row r="1849" spans="17:178" ht="15" customHeight="1">
      <c r="Q1849" s="19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  <c r="FG1849" s="20"/>
      <c r="FH1849" s="20"/>
      <c r="FI1849" s="20"/>
      <c r="FJ1849" s="20"/>
      <c r="FK1849" s="20"/>
      <c r="FL1849" s="20"/>
      <c r="FM1849" s="20"/>
      <c r="FN1849" s="20"/>
      <c r="FO1849" s="20"/>
      <c r="FP1849" s="20"/>
      <c r="FQ1849" s="20"/>
      <c r="FR1849" s="20"/>
      <c r="FS1849" s="20"/>
      <c r="FT1849" s="20"/>
      <c r="FU1849" s="20"/>
      <c r="FV1849" s="20"/>
    </row>
    <row r="1850" spans="17:178" ht="15" customHeight="1">
      <c r="Q1850" s="19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  <c r="FG1850" s="20"/>
      <c r="FH1850" s="20"/>
      <c r="FI1850" s="20"/>
      <c r="FJ1850" s="20"/>
      <c r="FK1850" s="20"/>
      <c r="FL1850" s="20"/>
      <c r="FM1850" s="20"/>
      <c r="FN1850" s="20"/>
      <c r="FO1850" s="20"/>
      <c r="FP1850" s="20"/>
      <c r="FQ1850" s="20"/>
      <c r="FR1850" s="20"/>
      <c r="FS1850" s="20"/>
      <c r="FT1850" s="20"/>
      <c r="FU1850" s="20"/>
      <c r="FV1850" s="20"/>
    </row>
    <row r="1851" spans="17:178" ht="15" customHeight="1">
      <c r="Q1851" s="19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  <c r="FG1851" s="20"/>
      <c r="FH1851" s="20"/>
      <c r="FI1851" s="20"/>
      <c r="FJ1851" s="20"/>
      <c r="FK1851" s="20"/>
      <c r="FL1851" s="20"/>
      <c r="FM1851" s="20"/>
      <c r="FN1851" s="20"/>
      <c r="FO1851" s="20"/>
      <c r="FP1851" s="20"/>
      <c r="FQ1851" s="20"/>
      <c r="FR1851" s="20"/>
      <c r="FS1851" s="20"/>
      <c r="FT1851" s="20"/>
      <c r="FU1851" s="20"/>
      <c r="FV1851" s="20"/>
    </row>
    <row r="1852" spans="17:178" ht="15" customHeight="1">
      <c r="Q1852" s="19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  <c r="FG1852" s="20"/>
      <c r="FH1852" s="20"/>
      <c r="FI1852" s="20"/>
      <c r="FJ1852" s="20"/>
      <c r="FK1852" s="20"/>
      <c r="FL1852" s="20"/>
      <c r="FM1852" s="20"/>
      <c r="FN1852" s="20"/>
      <c r="FO1852" s="20"/>
      <c r="FP1852" s="20"/>
      <c r="FQ1852" s="20"/>
      <c r="FR1852" s="20"/>
      <c r="FS1852" s="20"/>
      <c r="FT1852" s="20"/>
      <c r="FU1852" s="20"/>
      <c r="FV1852" s="20"/>
    </row>
    <row r="1853" spans="17:178" ht="15" customHeight="1">
      <c r="Q1853" s="19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  <c r="FG1853" s="20"/>
      <c r="FH1853" s="20"/>
      <c r="FI1853" s="20"/>
      <c r="FJ1853" s="20"/>
      <c r="FK1853" s="20"/>
      <c r="FL1853" s="20"/>
      <c r="FM1853" s="20"/>
      <c r="FN1853" s="20"/>
      <c r="FO1853" s="20"/>
      <c r="FP1853" s="20"/>
      <c r="FQ1853" s="20"/>
      <c r="FR1853" s="20"/>
      <c r="FS1853" s="20"/>
      <c r="FT1853" s="20"/>
      <c r="FU1853" s="20"/>
      <c r="FV1853" s="20"/>
    </row>
    <row r="1854" spans="17:178" ht="15" customHeight="1">
      <c r="Q1854" s="19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  <c r="FG1854" s="20"/>
      <c r="FH1854" s="20"/>
      <c r="FI1854" s="20"/>
      <c r="FJ1854" s="20"/>
      <c r="FK1854" s="20"/>
      <c r="FL1854" s="20"/>
      <c r="FM1854" s="20"/>
      <c r="FN1854" s="20"/>
      <c r="FO1854" s="20"/>
      <c r="FP1854" s="20"/>
      <c r="FQ1854" s="20"/>
      <c r="FR1854" s="20"/>
      <c r="FS1854" s="20"/>
      <c r="FT1854" s="20"/>
      <c r="FU1854" s="20"/>
      <c r="FV1854" s="20"/>
    </row>
    <row r="1855" spans="17:178" ht="15" customHeight="1">
      <c r="Q1855" s="19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  <c r="FG1855" s="20"/>
      <c r="FH1855" s="20"/>
      <c r="FI1855" s="20"/>
      <c r="FJ1855" s="20"/>
      <c r="FK1855" s="20"/>
      <c r="FL1855" s="20"/>
      <c r="FM1855" s="20"/>
      <c r="FN1855" s="20"/>
      <c r="FO1855" s="20"/>
      <c r="FP1855" s="20"/>
      <c r="FQ1855" s="20"/>
      <c r="FR1855" s="20"/>
      <c r="FS1855" s="20"/>
      <c r="FT1855" s="20"/>
      <c r="FU1855" s="20"/>
      <c r="FV1855" s="20"/>
    </row>
    <row r="1856" spans="17:178" ht="15" customHeight="1">
      <c r="Q1856" s="19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  <c r="FG1856" s="20"/>
      <c r="FH1856" s="20"/>
      <c r="FI1856" s="20"/>
      <c r="FJ1856" s="20"/>
      <c r="FK1856" s="20"/>
      <c r="FL1856" s="20"/>
      <c r="FM1856" s="20"/>
      <c r="FN1856" s="20"/>
      <c r="FO1856" s="20"/>
      <c r="FP1856" s="20"/>
      <c r="FQ1856" s="20"/>
      <c r="FR1856" s="20"/>
      <c r="FS1856" s="20"/>
      <c r="FT1856" s="20"/>
      <c r="FU1856" s="20"/>
      <c r="FV1856" s="20"/>
    </row>
    <row r="1857" spans="17:178" ht="15" customHeight="1">
      <c r="Q1857" s="19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  <c r="FG1857" s="20"/>
      <c r="FH1857" s="20"/>
      <c r="FI1857" s="20"/>
      <c r="FJ1857" s="20"/>
      <c r="FK1857" s="20"/>
      <c r="FL1857" s="20"/>
      <c r="FM1857" s="20"/>
      <c r="FN1857" s="20"/>
      <c r="FO1857" s="20"/>
      <c r="FP1857" s="20"/>
      <c r="FQ1857" s="20"/>
      <c r="FR1857" s="20"/>
      <c r="FS1857" s="20"/>
      <c r="FT1857" s="20"/>
      <c r="FU1857" s="20"/>
      <c r="FV1857" s="20"/>
    </row>
    <row r="1858" spans="17:178" ht="15" customHeight="1">
      <c r="Q1858" s="19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  <c r="FG1858" s="20"/>
      <c r="FH1858" s="20"/>
      <c r="FI1858" s="20"/>
      <c r="FJ1858" s="20"/>
      <c r="FK1858" s="20"/>
      <c r="FL1858" s="20"/>
      <c r="FM1858" s="20"/>
      <c r="FN1858" s="20"/>
      <c r="FO1858" s="20"/>
      <c r="FP1858" s="20"/>
      <c r="FQ1858" s="20"/>
      <c r="FR1858" s="20"/>
      <c r="FS1858" s="20"/>
      <c r="FT1858" s="20"/>
      <c r="FU1858" s="20"/>
      <c r="FV1858" s="20"/>
    </row>
    <row r="1859" spans="17:178" ht="15" customHeight="1">
      <c r="Q1859" s="19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  <c r="FG1859" s="20"/>
      <c r="FH1859" s="20"/>
      <c r="FI1859" s="20"/>
      <c r="FJ1859" s="20"/>
      <c r="FK1859" s="20"/>
      <c r="FL1859" s="20"/>
      <c r="FM1859" s="20"/>
      <c r="FN1859" s="20"/>
      <c r="FO1859" s="20"/>
      <c r="FP1859" s="20"/>
      <c r="FQ1859" s="20"/>
      <c r="FR1859" s="20"/>
      <c r="FS1859" s="20"/>
      <c r="FT1859" s="20"/>
      <c r="FU1859" s="20"/>
      <c r="FV1859" s="20"/>
    </row>
    <row r="1860" spans="17:178" ht="15" customHeight="1">
      <c r="Q1860" s="19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  <c r="FG1860" s="20"/>
      <c r="FH1860" s="20"/>
      <c r="FI1860" s="20"/>
      <c r="FJ1860" s="20"/>
      <c r="FK1860" s="20"/>
      <c r="FL1860" s="20"/>
      <c r="FM1860" s="20"/>
      <c r="FN1860" s="20"/>
      <c r="FO1860" s="20"/>
      <c r="FP1860" s="20"/>
      <c r="FQ1860" s="20"/>
      <c r="FR1860" s="20"/>
      <c r="FS1860" s="20"/>
      <c r="FT1860" s="20"/>
      <c r="FU1860" s="20"/>
      <c r="FV1860" s="20"/>
    </row>
    <row r="1861" spans="17:178" ht="15" customHeight="1">
      <c r="Q1861" s="19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  <c r="FQ1861" s="20"/>
      <c r="FR1861" s="20"/>
      <c r="FS1861" s="20"/>
      <c r="FT1861" s="20"/>
      <c r="FU1861" s="20"/>
      <c r="FV1861" s="20"/>
    </row>
    <row r="1862" spans="17:178" ht="15" customHeight="1">
      <c r="Q1862" s="19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  <c r="FG1862" s="20"/>
      <c r="FH1862" s="20"/>
      <c r="FI1862" s="20"/>
      <c r="FJ1862" s="20"/>
      <c r="FK1862" s="20"/>
      <c r="FL1862" s="20"/>
      <c r="FM1862" s="20"/>
      <c r="FN1862" s="20"/>
      <c r="FO1862" s="20"/>
      <c r="FP1862" s="20"/>
      <c r="FQ1862" s="20"/>
      <c r="FR1862" s="20"/>
      <c r="FS1862" s="20"/>
      <c r="FT1862" s="20"/>
      <c r="FU1862" s="20"/>
      <c r="FV1862" s="20"/>
    </row>
    <row r="1863" spans="17:178" ht="15" customHeight="1">
      <c r="Q1863" s="19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  <c r="FG1863" s="20"/>
      <c r="FH1863" s="20"/>
      <c r="FI1863" s="20"/>
      <c r="FJ1863" s="20"/>
      <c r="FK1863" s="20"/>
      <c r="FL1863" s="20"/>
      <c r="FM1863" s="20"/>
      <c r="FN1863" s="20"/>
      <c r="FO1863" s="20"/>
      <c r="FP1863" s="20"/>
      <c r="FQ1863" s="20"/>
      <c r="FR1863" s="20"/>
      <c r="FS1863" s="20"/>
      <c r="FT1863" s="20"/>
      <c r="FU1863" s="20"/>
      <c r="FV1863" s="20"/>
    </row>
    <row r="1864" spans="17:178" ht="15" customHeight="1">
      <c r="Q1864" s="19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  <c r="FG1864" s="20"/>
      <c r="FH1864" s="20"/>
      <c r="FI1864" s="20"/>
      <c r="FJ1864" s="20"/>
      <c r="FK1864" s="20"/>
      <c r="FL1864" s="20"/>
      <c r="FM1864" s="20"/>
      <c r="FN1864" s="20"/>
      <c r="FO1864" s="20"/>
      <c r="FP1864" s="20"/>
      <c r="FQ1864" s="20"/>
      <c r="FR1864" s="20"/>
      <c r="FS1864" s="20"/>
      <c r="FT1864" s="20"/>
      <c r="FU1864" s="20"/>
      <c r="FV1864" s="20"/>
    </row>
    <row r="1865" spans="17:178" ht="15" customHeight="1">
      <c r="Q1865" s="19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  <c r="FG1865" s="20"/>
      <c r="FH1865" s="20"/>
      <c r="FI1865" s="20"/>
      <c r="FJ1865" s="20"/>
      <c r="FK1865" s="20"/>
      <c r="FL1865" s="20"/>
      <c r="FM1865" s="20"/>
      <c r="FN1865" s="20"/>
      <c r="FO1865" s="20"/>
      <c r="FP1865" s="20"/>
      <c r="FQ1865" s="20"/>
      <c r="FR1865" s="20"/>
      <c r="FS1865" s="20"/>
      <c r="FT1865" s="20"/>
      <c r="FU1865" s="20"/>
      <c r="FV1865" s="20"/>
    </row>
    <row r="1866" spans="17:178" ht="15" customHeight="1">
      <c r="Q1866" s="19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  <c r="FG1866" s="20"/>
      <c r="FH1866" s="20"/>
      <c r="FI1866" s="20"/>
      <c r="FJ1866" s="20"/>
      <c r="FK1866" s="20"/>
      <c r="FL1866" s="20"/>
      <c r="FM1866" s="20"/>
      <c r="FN1866" s="20"/>
      <c r="FO1866" s="20"/>
      <c r="FP1866" s="20"/>
      <c r="FQ1866" s="20"/>
      <c r="FR1866" s="20"/>
      <c r="FS1866" s="20"/>
      <c r="FT1866" s="20"/>
      <c r="FU1866" s="20"/>
      <c r="FV1866" s="20"/>
    </row>
    <row r="1867" spans="17:178" ht="15" customHeight="1">
      <c r="Q1867" s="19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  <c r="FG1867" s="20"/>
      <c r="FH1867" s="20"/>
      <c r="FI1867" s="20"/>
      <c r="FJ1867" s="20"/>
      <c r="FK1867" s="20"/>
      <c r="FL1867" s="20"/>
      <c r="FM1867" s="20"/>
      <c r="FN1867" s="20"/>
      <c r="FO1867" s="20"/>
      <c r="FP1867" s="20"/>
      <c r="FQ1867" s="20"/>
      <c r="FR1867" s="20"/>
      <c r="FS1867" s="20"/>
      <c r="FT1867" s="20"/>
      <c r="FU1867" s="20"/>
      <c r="FV1867" s="20"/>
    </row>
    <row r="1868" spans="17:178" ht="15" customHeight="1">
      <c r="Q1868" s="19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  <c r="FG1868" s="20"/>
      <c r="FH1868" s="20"/>
      <c r="FI1868" s="20"/>
      <c r="FJ1868" s="20"/>
      <c r="FK1868" s="20"/>
      <c r="FL1868" s="20"/>
      <c r="FM1868" s="20"/>
      <c r="FN1868" s="20"/>
      <c r="FO1868" s="20"/>
      <c r="FP1868" s="20"/>
      <c r="FQ1868" s="20"/>
      <c r="FR1868" s="20"/>
      <c r="FS1868" s="20"/>
      <c r="FT1868" s="20"/>
      <c r="FU1868" s="20"/>
      <c r="FV1868" s="20"/>
    </row>
    <row r="1869" spans="17:178" ht="15" customHeight="1">
      <c r="Q1869" s="19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  <c r="FG1869" s="20"/>
      <c r="FH1869" s="20"/>
      <c r="FI1869" s="20"/>
      <c r="FJ1869" s="20"/>
      <c r="FK1869" s="20"/>
      <c r="FL1869" s="20"/>
      <c r="FM1869" s="20"/>
      <c r="FN1869" s="20"/>
      <c r="FO1869" s="20"/>
      <c r="FP1869" s="20"/>
      <c r="FQ1869" s="20"/>
      <c r="FR1869" s="20"/>
      <c r="FS1869" s="20"/>
      <c r="FT1869" s="20"/>
      <c r="FU1869" s="20"/>
      <c r="FV1869" s="20"/>
    </row>
    <row r="1870" spans="17:178" ht="15" customHeight="1">
      <c r="Q1870" s="19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  <c r="FG1870" s="20"/>
      <c r="FH1870" s="20"/>
      <c r="FI1870" s="20"/>
      <c r="FJ1870" s="20"/>
      <c r="FK1870" s="20"/>
      <c r="FL1870" s="20"/>
      <c r="FM1870" s="20"/>
      <c r="FN1870" s="20"/>
      <c r="FO1870" s="20"/>
      <c r="FP1870" s="20"/>
      <c r="FQ1870" s="20"/>
      <c r="FR1870" s="20"/>
      <c r="FS1870" s="20"/>
      <c r="FT1870" s="20"/>
      <c r="FU1870" s="20"/>
      <c r="FV1870" s="20"/>
    </row>
    <row r="1871" spans="17:178" ht="15" customHeight="1">
      <c r="Q1871" s="19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  <c r="FG1871" s="20"/>
      <c r="FH1871" s="20"/>
      <c r="FI1871" s="20"/>
      <c r="FJ1871" s="20"/>
      <c r="FK1871" s="20"/>
      <c r="FL1871" s="20"/>
      <c r="FM1871" s="20"/>
      <c r="FN1871" s="20"/>
      <c r="FO1871" s="20"/>
      <c r="FP1871" s="20"/>
      <c r="FQ1871" s="20"/>
      <c r="FR1871" s="20"/>
      <c r="FS1871" s="20"/>
      <c r="FT1871" s="20"/>
      <c r="FU1871" s="20"/>
      <c r="FV1871" s="20"/>
    </row>
    <row r="1872" spans="17:178" ht="15" customHeight="1">
      <c r="Q1872" s="19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  <c r="FG1872" s="20"/>
      <c r="FH1872" s="20"/>
      <c r="FI1872" s="20"/>
      <c r="FJ1872" s="20"/>
      <c r="FK1872" s="20"/>
      <c r="FL1872" s="20"/>
      <c r="FM1872" s="20"/>
      <c r="FN1872" s="20"/>
      <c r="FO1872" s="20"/>
      <c r="FP1872" s="20"/>
      <c r="FQ1872" s="20"/>
      <c r="FR1872" s="20"/>
      <c r="FS1872" s="20"/>
      <c r="FT1872" s="20"/>
      <c r="FU1872" s="20"/>
      <c r="FV1872" s="20"/>
    </row>
    <row r="1873" spans="17:178" ht="15" customHeight="1">
      <c r="Q1873" s="19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  <c r="FG1873" s="20"/>
      <c r="FH1873" s="20"/>
      <c r="FI1873" s="20"/>
      <c r="FJ1873" s="20"/>
      <c r="FK1873" s="20"/>
      <c r="FL1873" s="20"/>
      <c r="FM1873" s="20"/>
      <c r="FN1873" s="20"/>
      <c r="FO1873" s="20"/>
      <c r="FP1873" s="20"/>
      <c r="FQ1873" s="20"/>
      <c r="FR1873" s="20"/>
      <c r="FS1873" s="20"/>
      <c r="FT1873" s="20"/>
      <c r="FU1873" s="20"/>
      <c r="FV1873" s="20"/>
    </row>
    <row r="1874" spans="17:178" ht="15" customHeight="1">
      <c r="Q1874" s="19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  <c r="FG1874" s="20"/>
      <c r="FH1874" s="20"/>
      <c r="FI1874" s="20"/>
      <c r="FJ1874" s="20"/>
      <c r="FK1874" s="20"/>
      <c r="FL1874" s="20"/>
      <c r="FM1874" s="20"/>
      <c r="FN1874" s="20"/>
      <c r="FO1874" s="20"/>
      <c r="FP1874" s="20"/>
      <c r="FQ1874" s="20"/>
      <c r="FR1874" s="20"/>
      <c r="FS1874" s="20"/>
      <c r="FT1874" s="20"/>
      <c r="FU1874" s="20"/>
      <c r="FV1874" s="20"/>
    </row>
    <row r="1875" spans="17:178" ht="15" customHeight="1">
      <c r="Q1875" s="19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  <c r="FI1875" s="20"/>
      <c r="FJ1875" s="20"/>
      <c r="FK1875" s="20"/>
      <c r="FL1875" s="20"/>
      <c r="FM1875" s="20"/>
      <c r="FN1875" s="20"/>
      <c r="FO1875" s="20"/>
      <c r="FP1875" s="20"/>
      <c r="FQ1875" s="20"/>
      <c r="FR1875" s="20"/>
      <c r="FS1875" s="20"/>
      <c r="FT1875" s="20"/>
      <c r="FU1875" s="20"/>
      <c r="FV1875" s="20"/>
    </row>
    <row r="1876" spans="17:178" ht="15" customHeight="1">
      <c r="Q1876" s="19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  <c r="FG1876" s="20"/>
      <c r="FH1876" s="20"/>
      <c r="FI1876" s="20"/>
      <c r="FJ1876" s="20"/>
      <c r="FK1876" s="20"/>
      <c r="FL1876" s="20"/>
      <c r="FM1876" s="20"/>
      <c r="FN1876" s="20"/>
      <c r="FO1876" s="20"/>
      <c r="FP1876" s="20"/>
      <c r="FQ1876" s="20"/>
      <c r="FR1876" s="20"/>
      <c r="FS1876" s="20"/>
      <c r="FT1876" s="20"/>
      <c r="FU1876" s="20"/>
      <c r="FV1876" s="20"/>
    </row>
    <row r="1877" spans="17:178" ht="15" customHeight="1">
      <c r="Q1877" s="19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  <c r="FG1877" s="20"/>
      <c r="FH1877" s="20"/>
      <c r="FI1877" s="20"/>
      <c r="FJ1877" s="20"/>
      <c r="FK1877" s="20"/>
      <c r="FL1877" s="20"/>
      <c r="FM1877" s="20"/>
      <c r="FN1877" s="20"/>
      <c r="FO1877" s="20"/>
      <c r="FP1877" s="20"/>
      <c r="FQ1877" s="20"/>
      <c r="FR1877" s="20"/>
      <c r="FS1877" s="20"/>
      <c r="FT1877" s="20"/>
      <c r="FU1877" s="20"/>
      <c r="FV1877" s="20"/>
    </row>
    <row r="1878" spans="17:178" ht="15" customHeight="1">
      <c r="Q1878" s="19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  <c r="FI1878" s="20"/>
      <c r="FJ1878" s="20"/>
      <c r="FK1878" s="20"/>
      <c r="FL1878" s="20"/>
      <c r="FM1878" s="20"/>
      <c r="FN1878" s="20"/>
      <c r="FO1878" s="20"/>
      <c r="FP1878" s="20"/>
      <c r="FQ1878" s="20"/>
      <c r="FR1878" s="20"/>
      <c r="FS1878" s="20"/>
      <c r="FT1878" s="20"/>
      <c r="FU1878" s="20"/>
      <c r="FV1878" s="20"/>
    </row>
    <row r="1879" spans="17:178" ht="15" customHeight="1">
      <c r="Q1879" s="19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  <c r="FG1879" s="20"/>
      <c r="FH1879" s="20"/>
      <c r="FI1879" s="20"/>
      <c r="FJ1879" s="20"/>
      <c r="FK1879" s="20"/>
      <c r="FL1879" s="20"/>
      <c r="FM1879" s="20"/>
      <c r="FN1879" s="20"/>
      <c r="FO1879" s="20"/>
      <c r="FP1879" s="20"/>
      <c r="FQ1879" s="20"/>
      <c r="FR1879" s="20"/>
      <c r="FS1879" s="20"/>
      <c r="FT1879" s="20"/>
      <c r="FU1879" s="20"/>
      <c r="FV1879" s="20"/>
    </row>
    <row r="1880" spans="17:178" ht="15" customHeight="1">
      <c r="Q1880" s="19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  <c r="FG1880" s="20"/>
      <c r="FH1880" s="20"/>
      <c r="FI1880" s="20"/>
      <c r="FJ1880" s="20"/>
      <c r="FK1880" s="20"/>
      <c r="FL1880" s="20"/>
      <c r="FM1880" s="20"/>
      <c r="FN1880" s="20"/>
      <c r="FO1880" s="20"/>
      <c r="FP1880" s="20"/>
      <c r="FQ1880" s="20"/>
      <c r="FR1880" s="20"/>
      <c r="FS1880" s="20"/>
      <c r="FT1880" s="20"/>
      <c r="FU1880" s="20"/>
      <c r="FV1880" s="20"/>
    </row>
    <row r="1881" spans="17:178" ht="15" customHeight="1">
      <c r="Q1881" s="19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  <c r="FG1881" s="20"/>
      <c r="FH1881" s="20"/>
      <c r="FI1881" s="20"/>
      <c r="FJ1881" s="20"/>
      <c r="FK1881" s="20"/>
      <c r="FL1881" s="20"/>
      <c r="FM1881" s="20"/>
      <c r="FN1881" s="20"/>
      <c r="FO1881" s="20"/>
      <c r="FP1881" s="20"/>
      <c r="FQ1881" s="20"/>
      <c r="FR1881" s="20"/>
      <c r="FS1881" s="20"/>
      <c r="FT1881" s="20"/>
      <c r="FU1881" s="20"/>
      <c r="FV1881" s="20"/>
    </row>
    <row r="1882" spans="17:178" ht="15" customHeight="1">
      <c r="Q1882" s="19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  <c r="FG1882" s="20"/>
      <c r="FH1882" s="20"/>
      <c r="FI1882" s="20"/>
      <c r="FJ1882" s="20"/>
      <c r="FK1882" s="20"/>
      <c r="FL1882" s="20"/>
      <c r="FM1882" s="20"/>
      <c r="FN1882" s="20"/>
      <c r="FO1882" s="20"/>
      <c r="FP1882" s="20"/>
      <c r="FQ1882" s="20"/>
      <c r="FR1882" s="20"/>
      <c r="FS1882" s="20"/>
      <c r="FT1882" s="20"/>
      <c r="FU1882" s="20"/>
      <c r="FV1882" s="20"/>
    </row>
    <row r="1883" spans="17:178" ht="15" customHeight="1">
      <c r="Q1883" s="19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  <c r="FG1883" s="20"/>
      <c r="FH1883" s="20"/>
      <c r="FI1883" s="20"/>
      <c r="FJ1883" s="20"/>
      <c r="FK1883" s="20"/>
      <c r="FL1883" s="20"/>
      <c r="FM1883" s="20"/>
      <c r="FN1883" s="20"/>
      <c r="FO1883" s="20"/>
      <c r="FP1883" s="20"/>
      <c r="FQ1883" s="20"/>
      <c r="FR1883" s="20"/>
      <c r="FS1883" s="20"/>
      <c r="FT1883" s="20"/>
      <c r="FU1883" s="20"/>
      <c r="FV1883" s="20"/>
    </row>
    <row r="1884" spans="17:178" ht="15" customHeight="1">
      <c r="Q1884" s="19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  <c r="FG1884" s="20"/>
      <c r="FH1884" s="20"/>
      <c r="FI1884" s="20"/>
      <c r="FJ1884" s="20"/>
      <c r="FK1884" s="20"/>
      <c r="FL1884" s="20"/>
      <c r="FM1884" s="20"/>
      <c r="FN1884" s="20"/>
      <c r="FO1884" s="20"/>
      <c r="FP1884" s="20"/>
      <c r="FQ1884" s="20"/>
      <c r="FR1884" s="20"/>
      <c r="FS1884" s="20"/>
      <c r="FT1884" s="20"/>
      <c r="FU1884" s="20"/>
      <c r="FV1884" s="20"/>
    </row>
    <row r="1885" spans="17:178" ht="15" customHeight="1">
      <c r="Q1885" s="19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  <c r="FG1885" s="20"/>
      <c r="FH1885" s="20"/>
      <c r="FI1885" s="20"/>
      <c r="FJ1885" s="20"/>
      <c r="FK1885" s="20"/>
      <c r="FL1885" s="20"/>
      <c r="FM1885" s="20"/>
      <c r="FN1885" s="20"/>
      <c r="FO1885" s="20"/>
      <c r="FP1885" s="20"/>
      <c r="FQ1885" s="20"/>
      <c r="FR1885" s="20"/>
      <c r="FS1885" s="20"/>
      <c r="FT1885" s="20"/>
      <c r="FU1885" s="20"/>
      <c r="FV1885" s="20"/>
    </row>
    <row r="1886" spans="17:178" ht="15" customHeight="1">
      <c r="Q1886" s="19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  <c r="FG1886" s="20"/>
      <c r="FH1886" s="20"/>
      <c r="FI1886" s="20"/>
      <c r="FJ1886" s="20"/>
      <c r="FK1886" s="20"/>
      <c r="FL1886" s="20"/>
      <c r="FM1886" s="20"/>
      <c r="FN1886" s="20"/>
      <c r="FO1886" s="20"/>
      <c r="FP1886" s="20"/>
      <c r="FQ1886" s="20"/>
      <c r="FR1886" s="20"/>
      <c r="FS1886" s="20"/>
      <c r="FT1886" s="20"/>
      <c r="FU1886" s="20"/>
      <c r="FV1886" s="20"/>
    </row>
    <row r="1887" spans="17:178" ht="15" customHeight="1">
      <c r="Q1887" s="19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  <c r="FG1887" s="20"/>
      <c r="FH1887" s="20"/>
      <c r="FI1887" s="20"/>
      <c r="FJ1887" s="20"/>
      <c r="FK1887" s="20"/>
      <c r="FL1887" s="20"/>
      <c r="FM1887" s="20"/>
      <c r="FN1887" s="20"/>
      <c r="FO1887" s="20"/>
      <c r="FP1887" s="20"/>
      <c r="FQ1887" s="20"/>
      <c r="FR1887" s="20"/>
      <c r="FS1887" s="20"/>
      <c r="FT1887" s="20"/>
      <c r="FU1887" s="20"/>
      <c r="FV1887" s="20"/>
    </row>
    <row r="1888" spans="17:178" ht="15" customHeight="1">
      <c r="Q1888" s="19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  <c r="FG1888" s="20"/>
      <c r="FH1888" s="20"/>
      <c r="FI1888" s="20"/>
      <c r="FJ1888" s="20"/>
      <c r="FK1888" s="20"/>
      <c r="FL1888" s="20"/>
      <c r="FM1888" s="20"/>
      <c r="FN1888" s="20"/>
      <c r="FO1888" s="20"/>
      <c r="FP1888" s="20"/>
      <c r="FQ1888" s="20"/>
      <c r="FR1888" s="20"/>
      <c r="FS1888" s="20"/>
      <c r="FT1888" s="20"/>
      <c r="FU1888" s="20"/>
      <c r="FV1888" s="20"/>
    </row>
    <row r="1889" spans="17:178" ht="15" customHeight="1">
      <c r="Q1889" s="19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  <c r="FG1889" s="20"/>
      <c r="FH1889" s="20"/>
      <c r="FI1889" s="20"/>
      <c r="FJ1889" s="20"/>
      <c r="FK1889" s="20"/>
      <c r="FL1889" s="20"/>
      <c r="FM1889" s="20"/>
      <c r="FN1889" s="20"/>
      <c r="FO1889" s="20"/>
      <c r="FP1889" s="20"/>
      <c r="FQ1889" s="20"/>
      <c r="FR1889" s="20"/>
      <c r="FS1889" s="20"/>
      <c r="FT1889" s="20"/>
      <c r="FU1889" s="20"/>
      <c r="FV1889" s="20"/>
    </row>
    <row r="1890" spans="17:178" ht="15" customHeight="1">
      <c r="Q1890" s="19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  <c r="FG1890" s="20"/>
      <c r="FH1890" s="20"/>
      <c r="FI1890" s="20"/>
      <c r="FJ1890" s="20"/>
      <c r="FK1890" s="20"/>
      <c r="FL1890" s="20"/>
      <c r="FM1890" s="20"/>
      <c r="FN1890" s="20"/>
      <c r="FO1890" s="20"/>
      <c r="FP1890" s="20"/>
      <c r="FQ1890" s="20"/>
      <c r="FR1890" s="20"/>
      <c r="FS1890" s="20"/>
      <c r="FT1890" s="20"/>
      <c r="FU1890" s="20"/>
      <c r="FV1890" s="20"/>
    </row>
    <row r="1891" spans="17:178" ht="15" customHeight="1">
      <c r="Q1891" s="19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  <c r="FG1891" s="20"/>
      <c r="FH1891" s="20"/>
      <c r="FI1891" s="20"/>
      <c r="FJ1891" s="20"/>
      <c r="FK1891" s="20"/>
      <c r="FL1891" s="20"/>
      <c r="FM1891" s="20"/>
      <c r="FN1891" s="20"/>
      <c r="FO1891" s="20"/>
      <c r="FP1891" s="20"/>
      <c r="FQ1891" s="20"/>
      <c r="FR1891" s="20"/>
      <c r="FS1891" s="20"/>
      <c r="FT1891" s="20"/>
      <c r="FU1891" s="20"/>
      <c r="FV1891" s="20"/>
    </row>
    <row r="1892" spans="17:178" ht="15" customHeight="1">
      <c r="Q1892" s="19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  <c r="FG1892" s="20"/>
      <c r="FH1892" s="20"/>
      <c r="FI1892" s="20"/>
      <c r="FJ1892" s="20"/>
      <c r="FK1892" s="20"/>
      <c r="FL1892" s="20"/>
      <c r="FM1892" s="20"/>
      <c r="FN1892" s="20"/>
      <c r="FO1892" s="20"/>
      <c r="FP1892" s="20"/>
      <c r="FQ1892" s="20"/>
      <c r="FR1892" s="20"/>
      <c r="FS1892" s="20"/>
      <c r="FT1892" s="20"/>
      <c r="FU1892" s="20"/>
      <c r="FV1892" s="20"/>
    </row>
    <row r="1893" spans="17:178" ht="15" customHeight="1">
      <c r="Q1893" s="19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  <c r="FG1893" s="20"/>
      <c r="FH1893" s="20"/>
      <c r="FI1893" s="20"/>
      <c r="FJ1893" s="20"/>
      <c r="FK1893" s="20"/>
      <c r="FL1893" s="20"/>
      <c r="FM1893" s="20"/>
      <c r="FN1893" s="20"/>
      <c r="FO1893" s="20"/>
      <c r="FP1893" s="20"/>
      <c r="FQ1893" s="20"/>
      <c r="FR1893" s="20"/>
      <c r="FS1893" s="20"/>
      <c r="FT1893" s="20"/>
      <c r="FU1893" s="20"/>
      <c r="FV1893" s="20"/>
    </row>
    <row r="1894" spans="17:178" ht="15" customHeight="1">
      <c r="Q1894" s="19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  <c r="FG1894" s="20"/>
      <c r="FH1894" s="20"/>
      <c r="FI1894" s="20"/>
      <c r="FJ1894" s="20"/>
      <c r="FK1894" s="20"/>
      <c r="FL1894" s="20"/>
      <c r="FM1894" s="20"/>
      <c r="FN1894" s="20"/>
      <c r="FO1894" s="20"/>
      <c r="FP1894" s="20"/>
      <c r="FQ1894" s="20"/>
      <c r="FR1894" s="20"/>
      <c r="FS1894" s="20"/>
      <c r="FT1894" s="20"/>
      <c r="FU1894" s="20"/>
      <c r="FV1894" s="20"/>
    </row>
    <row r="1895" spans="17:178" ht="15" customHeight="1">
      <c r="Q1895" s="19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  <c r="FG1895" s="20"/>
      <c r="FH1895" s="20"/>
      <c r="FI1895" s="20"/>
      <c r="FJ1895" s="20"/>
      <c r="FK1895" s="20"/>
      <c r="FL1895" s="20"/>
      <c r="FM1895" s="20"/>
      <c r="FN1895" s="20"/>
      <c r="FO1895" s="20"/>
      <c r="FP1895" s="20"/>
      <c r="FQ1895" s="20"/>
      <c r="FR1895" s="20"/>
      <c r="FS1895" s="20"/>
      <c r="FT1895" s="20"/>
      <c r="FU1895" s="20"/>
      <c r="FV1895" s="20"/>
    </row>
    <row r="1896" spans="17:178" ht="15" customHeight="1">
      <c r="Q1896" s="19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  <c r="FG1896" s="20"/>
      <c r="FH1896" s="20"/>
      <c r="FI1896" s="20"/>
      <c r="FJ1896" s="20"/>
      <c r="FK1896" s="20"/>
      <c r="FL1896" s="20"/>
      <c r="FM1896" s="20"/>
      <c r="FN1896" s="20"/>
      <c r="FO1896" s="20"/>
      <c r="FP1896" s="20"/>
      <c r="FQ1896" s="20"/>
      <c r="FR1896" s="20"/>
      <c r="FS1896" s="20"/>
      <c r="FT1896" s="20"/>
      <c r="FU1896" s="20"/>
      <c r="FV1896" s="20"/>
    </row>
    <row r="1897" spans="17:178" ht="15" customHeight="1">
      <c r="Q1897" s="19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  <c r="FG1897" s="20"/>
      <c r="FH1897" s="20"/>
      <c r="FI1897" s="20"/>
      <c r="FJ1897" s="20"/>
      <c r="FK1897" s="20"/>
      <c r="FL1897" s="20"/>
      <c r="FM1897" s="20"/>
      <c r="FN1897" s="20"/>
      <c r="FO1897" s="20"/>
      <c r="FP1897" s="20"/>
      <c r="FQ1897" s="20"/>
      <c r="FR1897" s="20"/>
      <c r="FS1897" s="20"/>
      <c r="FT1897" s="20"/>
      <c r="FU1897" s="20"/>
      <c r="FV1897" s="20"/>
    </row>
    <row r="1898" spans="17:178" ht="15" customHeight="1">
      <c r="Q1898" s="19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  <c r="FG1898" s="20"/>
      <c r="FH1898" s="20"/>
      <c r="FI1898" s="20"/>
      <c r="FJ1898" s="20"/>
      <c r="FK1898" s="20"/>
      <c r="FL1898" s="20"/>
      <c r="FM1898" s="20"/>
      <c r="FN1898" s="20"/>
      <c r="FO1898" s="20"/>
      <c r="FP1898" s="20"/>
      <c r="FQ1898" s="20"/>
      <c r="FR1898" s="20"/>
      <c r="FS1898" s="20"/>
      <c r="FT1898" s="20"/>
      <c r="FU1898" s="20"/>
      <c r="FV1898" s="20"/>
    </row>
    <row r="1899" spans="17:178" ht="15" customHeight="1">
      <c r="Q1899" s="19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  <c r="FG1899" s="20"/>
      <c r="FH1899" s="20"/>
      <c r="FI1899" s="20"/>
      <c r="FJ1899" s="20"/>
      <c r="FK1899" s="20"/>
      <c r="FL1899" s="20"/>
      <c r="FM1899" s="20"/>
      <c r="FN1899" s="20"/>
      <c r="FO1899" s="20"/>
      <c r="FP1899" s="20"/>
      <c r="FQ1899" s="20"/>
      <c r="FR1899" s="20"/>
      <c r="FS1899" s="20"/>
      <c r="FT1899" s="20"/>
      <c r="FU1899" s="20"/>
      <c r="FV1899" s="20"/>
    </row>
    <row r="1900" spans="17:178" ht="15" customHeight="1">
      <c r="Q1900" s="19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  <c r="FG1900" s="20"/>
      <c r="FH1900" s="20"/>
      <c r="FI1900" s="20"/>
      <c r="FJ1900" s="20"/>
      <c r="FK1900" s="20"/>
      <c r="FL1900" s="20"/>
      <c r="FM1900" s="20"/>
      <c r="FN1900" s="20"/>
      <c r="FO1900" s="20"/>
      <c r="FP1900" s="20"/>
      <c r="FQ1900" s="20"/>
      <c r="FR1900" s="20"/>
      <c r="FS1900" s="20"/>
      <c r="FT1900" s="20"/>
      <c r="FU1900" s="20"/>
      <c r="FV1900" s="20"/>
    </row>
    <row r="1901" spans="17:178" ht="15" customHeight="1">
      <c r="Q1901" s="19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  <c r="FG1901" s="20"/>
      <c r="FH1901" s="20"/>
      <c r="FI1901" s="20"/>
      <c r="FJ1901" s="20"/>
      <c r="FK1901" s="20"/>
      <c r="FL1901" s="20"/>
      <c r="FM1901" s="20"/>
      <c r="FN1901" s="20"/>
      <c r="FO1901" s="20"/>
      <c r="FP1901" s="20"/>
      <c r="FQ1901" s="20"/>
      <c r="FR1901" s="20"/>
      <c r="FS1901" s="20"/>
      <c r="FT1901" s="20"/>
      <c r="FU1901" s="20"/>
      <c r="FV1901" s="20"/>
    </row>
    <row r="1902" spans="17:178" ht="15" customHeight="1">
      <c r="Q1902" s="19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  <c r="FG1902" s="20"/>
      <c r="FH1902" s="20"/>
      <c r="FI1902" s="20"/>
      <c r="FJ1902" s="20"/>
      <c r="FK1902" s="20"/>
      <c r="FL1902" s="20"/>
      <c r="FM1902" s="20"/>
      <c r="FN1902" s="20"/>
      <c r="FO1902" s="20"/>
      <c r="FP1902" s="20"/>
      <c r="FQ1902" s="20"/>
      <c r="FR1902" s="20"/>
      <c r="FS1902" s="20"/>
      <c r="FT1902" s="20"/>
      <c r="FU1902" s="20"/>
      <c r="FV1902" s="20"/>
    </row>
    <row r="1903" spans="17:178" ht="15" customHeight="1">
      <c r="Q1903" s="19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  <c r="FG1903" s="20"/>
      <c r="FH1903" s="20"/>
      <c r="FI1903" s="20"/>
      <c r="FJ1903" s="20"/>
      <c r="FK1903" s="20"/>
      <c r="FL1903" s="20"/>
      <c r="FM1903" s="20"/>
      <c r="FN1903" s="20"/>
      <c r="FO1903" s="20"/>
      <c r="FP1903" s="20"/>
      <c r="FQ1903" s="20"/>
      <c r="FR1903" s="20"/>
      <c r="FS1903" s="20"/>
      <c r="FT1903" s="20"/>
      <c r="FU1903" s="20"/>
      <c r="FV1903" s="20"/>
    </row>
    <row r="1904" spans="17:178" ht="15" customHeight="1">
      <c r="Q1904" s="19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  <c r="FG1904" s="20"/>
      <c r="FH1904" s="20"/>
      <c r="FI1904" s="20"/>
      <c r="FJ1904" s="20"/>
      <c r="FK1904" s="20"/>
      <c r="FL1904" s="20"/>
      <c r="FM1904" s="20"/>
      <c r="FN1904" s="20"/>
      <c r="FO1904" s="20"/>
      <c r="FP1904" s="20"/>
      <c r="FQ1904" s="20"/>
      <c r="FR1904" s="20"/>
      <c r="FS1904" s="20"/>
      <c r="FT1904" s="20"/>
      <c r="FU1904" s="20"/>
      <c r="FV1904" s="20"/>
    </row>
    <row r="1905" spans="17:178" ht="15" customHeight="1">
      <c r="Q1905" s="19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  <c r="FG1905" s="20"/>
      <c r="FH1905" s="20"/>
      <c r="FI1905" s="20"/>
      <c r="FJ1905" s="20"/>
      <c r="FK1905" s="20"/>
      <c r="FL1905" s="20"/>
      <c r="FM1905" s="20"/>
      <c r="FN1905" s="20"/>
      <c r="FO1905" s="20"/>
      <c r="FP1905" s="20"/>
      <c r="FQ1905" s="20"/>
      <c r="FR1905" s="20"/>
      <c r="FS1905" s="20"/>
      <c r="FT1905" s="20"/>
      <c r="FU1905" s="20"/>
      <c r="FV1905" s="20"/>
    </row>
    <row r="1906" spans="17:178" ht="15" customHeight="1">
      <c r="Q1906" s="19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  <c r="FG1906" s="20"/>
      <c r="FH1906" s="20"/>
      <c r="FI1906" s="20"/>
      <c r="FJ1906" s="20"/>
      <c r="FK1906" s="20"/>
      <c r="FL1906" s="20"/>
      <c r="FM1906" s="20"/>
      <c r="FN1906" s="20"/>
      <c r="FO1906" s="20"/>
      <c r="FP1906" s="20"/>
      <c r="FQ1906" s="20"/>
      <c r="FR1906" s="20"/>
      <c r="FS1906" s="20"/>
      <c r="FT1906" s="20"/>
      <c r="FU1906" s="20"/>
      <c r="FV1906" s="20"/>
    </row>
    <row r="1907" spans="17:178" ht="15" customHeight="1">
      <c r="Q1907" s="19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  <c r="FG1907" s="20"/>
      <c r="FH1907" s="20"/>
      <c r="FI1907" s="20"/>
      <c r="FJ1907" s="20"/>
      <c r="FK1907" s="20"/>
      <c r="FL1907" s="20"/>
      <c r="FM1907" s="20"/>
      <c r="FN1907" s="20"/>
      <c r="FO1907" s="20"/>
      <c r="FP1907" s="20"/>
      <c r="FQ1907" s="20"/>
      <c r="FR1907" s="20"/>
      <c r="FS1907" s="20"/>
      <c r="FT1907" s="20"/>
      <c r="FU1907" s="20"/>
      <c r="FV1907" s="20"/>
    </row>
    <row r="1908" spans="17:178" ht="15" customHeight="1">
      <c r="Q1908" s="19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  <c r="FG1908" s="20"/>
      <c r="FH1908" s="20"/>
      <c r="FI1908" s="20"/>
      <c r="FJ1908" s="20"/>
      <c r="FK1908" s="20"/>
      <c r="FL1908" s="20"/>
      <c r="FM1908" s="20"/>
      <c r="FN1908" s="20"/>
      <c r="FO1908" s="20"/>
      <c r="FP1908" s="20"/>
      <c r="FQ1908" s="20"/>
      <c r="FR1908" s="20"/>
      <c r="FS1908" s="20"/>
      <c r="FT1908" s="20"/>
      <c r="FU1908" s="20"/>
      <c r="FV1908" s="20"/>
    </row>
    <row r="1909" spans="17:178" ht="15" customHeight="1">
      <c r="Q1909" s="19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  <c r="FG1909" s="20"/>
      <c r="FH1909" s="20"/>
      <c r="FI1909" s="20"/>
      <c r="FJ1909" s="20"/>
      <c r="FK1909" s="20"/>
      <c r="FL1909" s="20"/>
      <c r="FM1909" s="20"/>
      <c r="FN1909" s="20"/>
      <c r="FO1909" s="20"/>
      <c r="FP1909" s="20"/>
      <c r="FQ1909" s="20"/>
      <c r="FR1909" s="20"/>
      <c r="FS1909" s="20"/>
      <c r="FT1909" s="20"/>
      <c r="FU1909" s="20"/>
      <c r="FV1909" s="20"/>
    </row>
    <row r="1910" spans="17:178" ht="15" customHeight="1">
      <c r="Q1910" s="19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  <c r="FG1910" s="20"/>
      <c r="FH1910" s="20"/>
      <c r="FI1910" s="20"/>
      <c r="FJ1910" s="20"/>
      <c r="FK1910" s="20"/>
      <c r="FL1910" s="20"/>
      <c r="FM1910" s="20"/>
      <c r="FN1910" s="20"/>
      <c r="FO1910" s="20"/>
      <c r="FP1910" s="20"/>
      <c r="FQ1910" s="20"/>
      <c r="FR1910" s="20"/>
      <c r="FS1910" s="20"/>
      <c r="FT1910" s="20"/>
      <c r="FU1910" s="20"/>
      <c r="FV1910" s="20"/>
    </row>
    <row r="1911" spans="17:178" ht="15" customHeight="1">
      <c r="Q1911" s="19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  <c r="FG1911" s="20"/>
      <c r="FH1911" s="20"/>
      <c r="FI1911" s="20"/>
      <c r="FJ1911" s="20"/>
      <c r="FK1911" s="20"/>
      <c r="FL1911" s="20"/>
      <c r="FM1911" s="20"/>
      <c r="FN1911" s="20"/>
      <c r="FO1911" s="20"/>
      <c r="FP1911" s="20"/>
      <c r="FQ1911" s="20"/>
      <c r="FR1911" s="20"/>
      <c r="FS1911" s="20"/>
      <c r="FT1911" s="20"/>
      <c r="FU1911" s="20"/>
      <c r="FV1911" s="20"/>
    </row>
    <row r="1912" spans="17:178" ht="15" customHeight="1">
      <c r="Q1912" s="19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  <c r="FG1912" s="20"/>
      <c r="FH1912" s="20"/>
      <c r="FI1912" s="20"/>
      <c r="FJ1912" s="20"/>
      <c r="FK1912" s="20"/>
      <c r="FL1912" s="20"/>
      <c r="FM1912" s="20"/>
      <c r="FN1912" s="20"/>
      <c r="FO1912" s="20"/>
      <c r="FP1912" s="20"/>
      <c r="FQ1912" s="20"/>
      <c r="FR1912" s="20"/>
      <c r="FS1912" s="20"/>
      <c r="FT1912" s="20"/>
      <c r="FU1912" s="20"/>
      <c r="FV1912" s="20"/>
    </row>
    <row r="1913" spans="17:178" ht="15" customHeight="1">
      <c r="Q1913" s="19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  <c r="FG1913" s="20"/>
      <c r="FH1913" s="20"/>
      <c r="FI1913" s="20"/>
      <c r="FJ1913" s="20"/>
      <c r="FK1913" s="20"/>
      <c r="FL1913" s="20"/>
      <c r="FM1913" s="20"/>
      <c r="FN1913" s="20"/>
      <c r="FO1913" s="20"/>
      <c r="FP1913" s="20"/>
      <c r="FQ1913" s="20"/>
      <c r="FR1913" s="20"/>
      <c r="FS1913" s="20"/>
      <c r="FT1913" s="20"/>
      <c r="FU1913" s="20"/>
      <c r="FV1913" s="20"/>
    </row>
    <row r="1914" spans="17:178" ht="15" customHeight="1">
      <c r="Q1914" s="19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  <c r="FG1914" s="20"/>
      <c r="FH1914" s="20"/>
      <c r="FI1914" s="20"/>
      <c r="FJ1914" s="20"/>
      <c r="FK1914" s="20"/>
      <c r="FL1914" s="20"/>
      <c r="FM1914" s="20"/>
      <c r="FN1914" s="20"/>
      <c r="FO1914" s="20"/>
      <c r="FP1914" s="20"/>
      <c r="FQ1914" s="20"/>
      <c r="FR1914" s="20"/>
      <c r="FS1914" s="20"/>
      <c r="FT1914" s="20"/>
      <c r="FU1914" s="20"/>
      <c r="FV1914" s="20"/>
    </row>
    <row r="1915" spans="17:178" ht="15" customHeight="1">
      <c r="Q1915" s="19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  <c r="FG1915" s="20"/>
      <c r="FH1915" s="20"/>
      <c r="FI1915" s="20"/>
      <c r="FJ1915" s="20"/>
      <c r="FK1915" s="20"/>
      <c r="FL1915" s="20"/>
      <c r="FM1915" s="20"/>
      <c r="FN1915" s="20"/>
      <c r="FO1915" s="20"/>
      <c r="FP1915" s="20"/>
      <c r="FQ1915" s="20"/>
      <c r="FR1915" s="20"/>
      <c r="FS1915" s="20"/>
      <c r="FT1915" s="20"/>
      <c r="FU1915" s="20"/>
      <c r="FV1915" s="20"/>
    </row>
    <row r="1916" spans="17:178" ht="15" customHeight="1">
      <c r="Q1916" s="19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  <c r="FG1916" s="20"/>
      <c r="FH1916" s="20"/>
      <c r="FI1916" s="20"/>
      <c r="FJ1916" s="20"/>
      <c r="FK1916" s="20"/>
      <c r="FL1916" s="20"/>
      <c r="FM1916" s="20"/>
      <c r="FN1916" s="20"/>
      <c r="FO1916" s="20"/>
      <c r="FP1916" s="20"/>
      <c r="FQ1916" s="20"/>
      <c r="FR1916" s="20"/>
      <c r="FS1916" s="20"/>
      <c r="FT1916" s="20"/>
      <c r="FU1916" s="20"/>
      <c r="FV1916" s="20"/>
    </row>
    <row r="1917" spans="17:178" ht="15" customHeight="1">
      <c r="Q1917" s="19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  <c r="FG1917" s="20"/>
      <c r="FH1917" s="20"/>
      <c r="FI1917" s="20"/>
      <c r="FJ1917" s="20"/>
      <c r="FK1917" s="20"/>
      <c r="FL1917" s="20"/>
      <c r="FM1917" s="20"/>
      <c r="FN1917" s="20"/>
      <c r="FO1917" s="20"/>
      <c r="FP1917" s="20"/>
      <c r="FQ1917" s="20"/>
      <c r="FR1917" s="20"/>
      <c r="FS1917" s="20"/>
      <c r="FT1917" s="20"/>
      <c r="FU1917" s="20"/>
      <c r="FV1917" s="20"/>
    </row>
    <row r="1918" spans="17:178" ht="15" customHeight="1">
      <c r="Q1918" s="19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  <c r="FG1918" s="20"/>
      <c r="FH1918" s="20"/>
      <c r="FI1918" s="20"/>
      <c r="FJ1918" s="20"/>
      <c r="FK1918" s="20"/>
      <c r="FL1918" s="20"/>
      <c r="FM1918" s="20"/>
      <c r="FN1918" s="20"/>
      <c r="FO1918" s="20"/>
      <c r="FP1918" s="20"/>
      <c r="FQ1918" s="20"/>
      <c r="FR1918" s="20"/>
      <c r="FS1918" s="20"/>
      <c r="FT1918" s="20"/>
      <c r="FU1918" s="20"/>
      <c r="FV1918" s="20"/>
    </row>
    <row r="1919" spans="17:178" ht="15" customHeight="1">
      <c r="Q1919" s="19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  <c r="FG1919" s="20"/>
      <c r="FH1919" s="20"/>
      <c r="FI1919" s="20"/>
      <c r="FJ1919" s="20"/>
      <c r="FK1919" s="20"/>
      <c r="FL1919" s="20"/>
      <c r="FM1919" s="20"/>
      <c r="FN1919" s="20"/>
      <c r="FO1919" s="20"/>
      <c r="FP1919" s="20"/>
      <c r="FQ1919" s="20"/>
      <c r="FR1919" s="20"/>
      <c r="FS1919" s="20"/>
      <c r="FT1919" s="20"/>
      <c r="FU1919" s="20"/>
      <c r="FV1919" s="20"/>
    </row>
    <row r="1920" spans="17:178" ht="15" customHeight="1">
      <c r="Q1920" s="19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  <c r="FG1920" s="20"/>
      <c r="FH1920" s="20"/>
      <c r="FI1920" s="20"/>
      <c r="FJ1920" s="20"/>
      <c r="FK1920" s="20"/>
      <c r="FL1920" s="20"/>
      <c r="FM1920" s="20"/>
      <c r="FN1920" s="20"/>
      <c r="FO1920" s="20"/>
      <c r="FP1920" s="20"/>
      <c r="FQ1920" s="20"/>
      <c r="FR1920" s="20"/>
      <c r="FS1920" s="20"/>
      <c r="FT1920" s="20"/>
      <c r="FU1920" s="20"/>
      <c r="FV1920" s="20"/>
    </row>
    <row r="1921" spans="17:178" ht="15" customHeight="1">
      <c r="Q1921" s="19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  <c r="FG1921" s="20"/>
      <c r="FH1921" s="20"/>
      <c r="FI1921" s="20"/>
      <c r="FJ1921" s="20"/>
      <c r="FK1921" s="20"/>
      <c r="FL1921" s="20"/>
      <c r="FM1921" s="20"/>
      <c r="FN1921" s="20"/>
      <c r="FO1921" s="20"/>
      <c r="FP1921" s="20"/>
      <c r="FQ1921" s="20"/>
      <c r="FR1921" s="20"/>
      <c r="FS1921" s="20"/>
      <c r="FT1921" s="20"/>
      <c r="FU1921" s="20"/>
      <c r="FV1921" s="20"/>
    </row>
    <row r="1922" spans="17:178" ht="15" customHeight="1">
      <c r="Q1922" s="19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  <c r="FG1922" s="20"/>
      <c r="FH1922" s="20"/>
      <c r="FI1922" s="20"/>
      <c r="FJ1922" s="20"/>
      <c r="FK1922" s="20"/>
      <c r="FL1922" s="20"/>
      <c r="FM1922" s="20"/>
      <c r="FN1922" s="20"/>
      <c r="FO1922" s="20"/>
      <c r="FP1922" s="20"/>
      <c r="FQ1922" s="20"/>
      <c r="FR1922" s="20"/>
      <c r="FS1922" s="20"/>
      <c r="FT1922" s="20"/>
      <c r="FU1922" s="20"/>
      <c r="FV1922" s="20"/>
    </row>
    <row r="1923" spans="17:178" ht="15" customHeight="1">
      <c r="Q1923" s="19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  <c r="FG1923" s="20"/>
      <c r="FH1923" s="20"/>
      <c r="FI1923" s="20"/>
      <c r="FJ1923" s="20"/>
      <c r="FK1923" s="20"/>
      <c r="FL1923" s="20"/>
      <c r="FM1923" s="20"/>
      <c r="FN1923" s="20"/>
      <c r="FO1923" s="20"/>
      <c r="FP1923" s="20"/>
      <c r="FQ1923" s="20"/>
      <c r="FR1923" s="20"/>
      <c r="FS1923" s="20"/>
      <c r="FT1923" s="20"/>
      <c r="FU1923" s="20"/>
      <c r="FV1923" s="20"/>
    </row>
    <row r="1924" spans="17:178" ht="15" customHeight="1">
      <c r="Q1924" s="19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  <c r="FG1924" s="20"/>
      <c r="FH1924" s="20"/>
      <c r="FI1924" s="20"/>
      <c r="FJ1924" s="20"/>
      <c r="FK1924" s="20"/>
      <c r="FL1924" s="20"/>
      <c r="FM1924" s="20"/>
      <c r="FN1924" s="20"/>
      <c r="FO1924" s="20"/>
      <c r="FP1924" s="20"/>
      <c r="FQ1924" s="20"/>
      <c r="FR1924" s="20"/>
      <c r="FS1924" s="20"/>
      <c r="FT1924" s="20"/>
      <c r="FU1924" s="20"/>
      <c r="FV1924" s="20"/>
    </row>
    <row r="1925" spans="17:178" ht="15" customHeight="1">
      <c r="Q1925" s="19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  <c r="FG1925" s="20"/>
      <c r="FH1925" s="20"/>
      <c r="FI1925" s="20"/>
      <c r="FJ1925" s="20"/>
      <c r="FK1925" s="20"/>
      <c r="FL1925" s="20"/>
      <c r="FM1925" s="20"/>
      <c r="FN1925" s="20"/>
      <c r="FO1925" s="20"/>
      <c r="FP1925" s="20"/>
      <c r="FQ1925" s="20"/>
      <c r="FR1925" s="20"/>
      <c r="FS1925" s="20"/>
      <c r="FT1925" s="20"/>
      <c r="FU1925" s="20"/>
      <c r="FV1925" s="20"/>
    </row>
    <row r="1926" spans="17:178" ht="15" customHeight="1">
      <c r="Q1926" s="19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  <c r="FG1926" s="20"/>
      <c r="FH1926" s="20"/>
      <c r="FI1926" s="20"/>
      <c r="FJ1926" s="20"/>
      <c r="FK1926" s="20"/>
      <c r="FL1926" s="20"/>
      <c r="FM1926" s="20"/>
      <c r="FN1926" s="20"/>
      <c r="FO1926" s="20"/>
      <c r="FP1926" s="20"/>
      <c r="FQ1926" s="20"/>
      <c r="FR1926" s="20"/>
      <c r="FS1926" s="20"/>
      <c r="FT1926" s="20"/>
      <c r="FU1926" s="20"/>
      <c r="FV1926" s="20"/>
    </row>
    <row r="1927" spans="17:178" ht="15" customHeight="1">
      <c r="Q1927" s="19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  <c r="FG1927" s="20"/>
      <c r="FH1927" s="20"/>
      <c r="FI1927" s="20"/>
      <c r="FJ1927" s="20"/>
      <c r="FK1927" s="20"/>
      <c r="FL1927" s="20"/>
      <c r="FM1927" s="20"/>
      <c r="FN1927" s="20"/>
      <c r="FO1927" s="20"/>
      <c r="FP1927" s="20"/>
      <c r="FQ1927" s="20"/>
      <c r="FR1927" s="20"/>
      <c r="FS1927" s="20"/>
      <c r="FT1927" s="20"/>
      <c r="FU1927" s="20"/>
      <c r="FV1927" s="20"/>
    </row>
    <row r="1928" spans="17:178" ht="15" customHeight="1">
      <c r="Q1928" s="19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  <c r="FG1928" s="20"/>
      <c r="FH1928" s="20"/>
      <c r="FI1928" s="20"/>
      <c r="FJ1928" s="20"/>
      <c r="FK1928" s="20"/>
      <c r="FL1928" s="20"/>
      <c r="FM1928" s="20"/>
      <c r="FN1928" s="20"/>
      <c r="FO1928" s="20"/>
      <c r="FP1928" s="20"/>
      <c r="FQ1928" s="20"/>
      <c r="FR1928" s="20"/>
      <c r="FS1928" s="20"/>
      <c r="FT1928" s="20"/>
      <c r="FU1928" s="20"/>
      <c r="FV1928" s="20"/>
    </row>
    <row r="1929" spans="17:178" ht="15" customHeight="1">
      <c r="Q1929" s="19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  <c r="FG1929" s="20"/>
      <c r="FH1929" s="20"/>
      <c r="FI1929" s="20"/>
      <c r="FJ1929" s="20"/>
      <c r="FK1929" s="20"/>
      <c r="FL1929" s="20"/>
      <c r="FM1929" s="20"/>
      <c r="FN1929" s="20"/>
      <c r="FO1929" s="20"/>
      <c r="FP1929" s="20"/>
      <c r="FQ1929" s="20"/>
      <c r="FR1929" s="20"/>
      <c r="FS1929" s="20"/>
      <c r="FT1929" s="20"/>
      <c r="FU1929" s="20"/>
      <c r="FV1929" s="20"/>
    </row>
    <row r="1930" spans="17:178" ht="15" customHeight="1">
      <c r="Q1930" s="19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  <c r="FG1930" s="20"/>
      <c r="FH1930" s="20"/>
      <c r="FI1930" s="20"/>
      <c r="FJ1930" s="20"/>
      <c r="FK1930" s="20"/>
      <c r="FL1930" s="20"/>
      <c r="FM1930" s="20"/>
      <c r="FN1930" s="20"/>
      <c r="FO1930" s="20"/>
      <c r="FP1930" s="20"/>
      <c r="FQ1930" s="20"/>
      <c r="FR1930" s="20"/>
      <c r="FS1930" s="20"/>
      <c r="FT1930" s="20"/>
      <c r="FU1930" s="20"/>
      <c r="FV1930" s="20"/>
    </row>
    <row r="1931" spans="17:178" ht="15" customHeight="1">
      <c r="Q1931" s="19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  <c r="FG1931" s="20"/>
      <c r="FH1931" s="20"/>
      <c r="FI1931" s="20"/>
      <c r="FJ1931" s="20"/>
      <c r="FK1931" s="20"/>
      <c r="FL1931" s="20"/>
      <c r="FM1931" s="20"/>
      <c r="FN1931" s="20"/>
      <c r="FO1931" s="20"/>
      <c r="FP1931" s="20"/>
      <c r="FQ1931" s="20"/>
      <c r="FR1931" s="20"/>
      <c r="FS1931" s="20"/>
      <c r="FT1931" s="20"/>
      <c r="FU1931" s="20"/>
      <c r="FV1931" s="20"/>
    </row>
    <row r="1932" spans="17:178" ht="15" customHeight="1">
      <c r="Q1932" s="19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  <c r="FG1932" s="20"/>
      <c r="FH1932" s="20"/>
      <c r="FI1932" s="20"/>
      <c r="FJ1932" s="20"/>
      <c r="FK1932" s="20"/>
      <c r="FL1932" s="20"/>
      <c r="FM1932" s="20"/>
      <c r="FN1932" s="20"/>
      <c r="FO1932" s="20"/>
      <c r="FP1932" s="20"/>
      <c r="FQ1932" s="20"/>
      <c r="FR1932" s="20"/>
      <c r="FS1932" s="20"/>
      <c r="FT1932" s="20"/>
      <c r="FU1932" s="20"/>
      <c r="FV1932" s="20"/>
    </row>
    <row r="1933" spans="17:178" ht="15" customHeight="1">
      <c r="Q1933" s="19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  <c r="FG1933" s="20"/>
      <c r="FH1933" s="20"/>
      <c r="FI1933" s="20"/>
      <c r="FJ1933" s="20"/>
      <c r="FK1933" s="20"/>
      <c r="FL1933" s="20"/>
      <c r="FM1933" s="20"/>
      <c r="FN1933" s="20"/>
      <c r="FO1933" s="20"/>
      <c r="FP1933" s="20"/>
      <c r="FQ1933" s="20"/>
      <c r="FR1933" s="20"/>
      <c r="FS1933" s="20"/>
      <c r="FT1933" s="20"/>
      <c r="FU1933" s="20"/>
      <c r="FV1933" s="20"/>
    </row>
    <row r="1934" spans="17:178" ht="15" customHeight="1">
      <c r="Q1934" s="19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  <c r="FG1934" s="20"/>
      <c r="FH1934" s="20"/>
      <c r="FI1934" s="20"/>
      <c r="FJ1934" s="20"/>
      <c r="FK1934" s="20"/>
      <c r="FL1934" s="20"/>
      <c r="FM1934" s="20"/>
      <c r="FN1934" s="20"/>
      <c r="FO1934" s="20"/>
      <c r="FP1934" s="20"/>
      <c r="FQ1934" s="20"/>
      <c r="FR1934" s="20"/>
      <c r="FS1934" s="20"/>
      <c r="FT1934" s="20"/>
      <c r="FU1934" s="20"/>
      <c r="FV1934" s="20"/>
    </row>
    <row r="1935" spans="17:178" ht="15" customHeight="1">
      <c r="Q1935" s="19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  <c r="FG1935" s="20"/>
      <c r="FH1935" s="20"/>
      <c r="FI1935" s="20"/>
      <c r="FJ1935" s="20"/>
      <c r="FK1935" s="20"/>
      <c r="FL1935" s="20"/>
      <c r="FM1935" s="20"/>
      <c r="FN1935" s="20"/>
      <c r="FO1935" s="20"/>
      <c r="FP1935" s="20"/>
      <c r="FQ1935" s="20"/>
      <c r="FR1935" s="20"/>
      <c r="FS1935" s="20"/>
      <c r="FT1935" s="20"/>
      <c r="FU1935" s="20"/>
      <c r="FV1935" s="20"/>
    </row>
    <row r="1936" spans="17:178" ht="15" customHeight="1">
      <c r="Q1936" s="19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  <c r="FG1936" s="20"/>
      <c r="FH1936" s="20"/>
      <c r="FI1936" s="20"/>
      <c r="FJ1936" s="20"/>
      <c r="FK1936" s="20"/>
      <c r="FL1936" s="20"/>
      <c r="FM1936" s="20"/>
      <c r="FN1936" s="20"/>
      <c r="FO1936" s="20"/>
      <c r="FP1936" s="20"/>
      <c r="FQ1936" s="20"/>
      <c r="FR1936" s="20"/>
      <c r="FS1936" s="20"/>
      <c r="FT1936" s="20"/>
      <c r="FU1936" s="20"/>
      <c r="FV1936" s="20"/>
    </row>
    <row r="1937" spans="17:178" ht="15" customHeight="1">
      <c r="Q1937" s="19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  <c r="FG1937" s="20"/>
      <c r="FH1937" s="20"/>
      <c r="FI1937" s="20"/>
      <c r="FJ1937" s="20"/>
      <c r="FK1937" s="20"/>
      <c r="FL1937" s="20"/>
      <c r="FM1937" s="20"/>
      <c r="FN1937" s="20"/>
      <c r="FO1937" s="20"/>
      <c r="FP1937" s="20"/>
      <c r="FQ1937" s="20"/>
      <c r="FR1937" s="20"/>
      <c r="FS1937" s="20"/>
      <c r="FT1937" s="20"/>
      <c r="FU1937" s="20"/>
      <c r="FV1937" s="20"/>
    </row>
    <row r="1938" spans="17:178" ht="15" customHeight="1">
      <c r="Q1938" s="19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  <c r="FG1938" s="20"/>
      <c r="FH1938" s="20"/>
      <c r="FI1938" s="20"/>
      <c r="FJ1938" s="20"/>
      <c r="FK1938" s="20"/>
      <c r="FL1938" s="20"/>
      <c r="FM1938" s="20"/>
      <c r="FN1938" s="20"/>
      <c r="FO1938" s="20"/>
      <c r="FP1938" s="20"/>
      <c r="FQ1938" s="20"/>
      <c r="FR1938" s="20"/>
      <c r="FS1938" s="20"/>
      <c r="FT1938" s="20"/>
      <c r="FU1938" s="20"/>
      <c r="FV1938" s="20"/>
    </row>
    <row r="1939" spans="17:178" ht="15" customHeight="1">
      <c r="Q1939" s="19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  <c r="FG1939" s="20"/>
      <c r="FH1939" s="20"/>
      <c r="FI1939" s="20"/>
      <c r="FJ1939" s="20"/>
      <c r="FK1939" s="20"/>
      <c r="FL1939" s="20"/>
      <c r="FM1939" s="20"/>
      <c r="FN1939" s="20"/>
      <c r="FO1939" s="20"/>
      <c r="FP1939" s="20"/>
      <c r="FQ1939" s="20"/>
      <c r="FR1939" s="20"/>
      <c r="FS1939" s="20"/>
      <c r="FT1939" s="20"/>
      <c r="FU1939" s="20"/>
      <c r="FV1939" s="20"/>
    </row>
    <row r="1940" spans="17:178" ht="15" customHeight="1">
      <c r="Q1940" s="19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  <c r="FG1940" s="20"/>
      <c r="FH1940" s="20"/>
      <c r="FI1940" s="20"/>
      <c r="FJ1940" s="20"/>
      <c r="FK1940" s="20"/>
      <c r="FL1940" s="20"/>
      <c r="FM1940" s="20"/>
      <c r="FN1940" s="20"/>
      <c r="FO1940" s="20"/>
      <c r="FP1940" s="20"/>
      <c r="FQ1940" s="20"/>
      <c r="FR1940" s="20"/>
      <c r="FS1940" s="20"/>
      <c r="FT1940" s="20"/>
      <c r="FU1940" s="20"/>
      <c r="FV1940" s="20"/>
    </row>
    <row r="1941" spans="17:178" ht="15" customHeight="1">
      <c r="Q1941" s="19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  <c r="FG1941" s="20"/>
      <c r="FH1941" s="20"/>
      <c r="FI1941" s="20"/>
      <c r="FJ1941" s="20"/>
      <c r="FK1941" s="20"/>
      <c r="FL1941" s="20"/>
      <c r="FM1941" s="20"/>
      <c r="FN1941" s="20"/>
      <c r="FO1941" s="20"/>
      <c r="FP1941" s="20"/>
      <c r="FQ1941" s="20"/>
      <c r="FR1941" s="20"/>
      <c r="FS1941" s="20"/>
      <c r="FT1941" s="20"/>
      <c r="FU1941" s="20"/>
      <c r="FV1941" s="20"/>
    </row>
    <row r="1942" spans="17:178" ht="15" customHeight="1">
      <c r="Q1942" s="19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  <c r="FG1942" s="20"/>
      <c r="FH1942" s="20"/>
      <c r="FI1942" s="20"/>
      <c r="FJ1942" s="20"/>
      <c r="FK1942" s="20"/>
      <c r="FL1942" s="20"/>
      <c r="FM1942" s="20"/>
      <c r="FN1942" s="20"/>
      <c r="FO1942" s="20"/>
      <c r="FP1942" s="20"/>
      <c r="FQ1942" s="20"/>
      <c r="FR1942" s="20"/>
      <c r="FS1942" s="20"/>
      <c r="FT1942" s="20"/>
      <c r="FU1942" s="20"/>
      <c r="FV1942" s="20"/>
    </row>
    <row r="1943" spans="17:178" ht="15" customHeight="1">
      <c r="Q1943" s="19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  <c r="FG1943" s="20"/>
      <c r="FH1943" s="20"/>
      <c r="FI1943" s="20"/>
      <c r="FJ1943" s="20"/>
      <c r="FK1943" s="20"/>
      <c r="FL1943" s="20"/>
      <c r="FM1943" s="20"/>
      <c r="FN1943" s="20"/>
      <c r="FO1943" s="20"/>
      <c r="FP1943" s="20"/>
      <c r="FQ1943" s="20"/>
      <c r="FR1943" s="20"/>
      <c r="FS1943" s="20"/>
      <c r="FT1943" s="20"/>
      <c r="FU1943" s="20"/>
      <c r="FV1943" s="20"/>
    </row>
    <row r="1944" spans="17:178" ht="15" customHeight="1">
      <c r="Q1944" s="19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  <c r="FG1944" s="20"/>
      <c r="FH1944" s="20"/>
      <c r="FI1944" s="20"/>
      <c r="FJ1944" s="20"/>
      <c r="FK1944" s="20"/>
      <c r="FL1944" s="20"/>
      <c r="FM1944" s="20"/>
      <c r="FN1944" s="20"/>
      <c r="FO1944" s="20"/>
      <c r="FP1944" s="20"/>
      <c r="FQ1944" s="20"/>
      <c r="FR1944" s="20"/>
      <c r="FS1944" s="20"/>
      <c r="FT1944" s="20"/>
      <c r="FU1944" s="20"/>
      <c r="FV1944" s="20"/>
    </row>
    <row r="1945" spans="17:178" ht="15" customHeight="1">
      <c r="Q1945" s="19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  <c r="FG1945" s="20"/>
      <c r="FH1945" s="20"/>
      <c r="FI1945" s="20"/>
      <c r="FJ1945" s="20"/>
      <c r="FK1945" s="20"/>
      <c r="FL1945" s="20"/>
      <c r="FM1945" s="20"/>
      <c r="FN1945" s="20"/>
      <c r="FO1945" s="20"/>
      <c r="FP1945" s="20"/>
      <c r="FQ1945" s="20"/>
      <c r="FR1945" s="20"/>
      <c r="FS1945" s="20"/>
      <c r="FT1945" s="20"/>
      <c r="FU1945" s="20"/>
      <c r="FV1945" s="20"/>
    </row>
    <row r="1946" spans="17:178" ht="15" customHeight="1">
      <c r="Q1946" s="19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  <c r="FG1946" s="20"/>
      <c r="FH1946" s="20"/>
      <c r="FI1946" s="20"/>
      <c r="FJ1946" s="20"/>
      <c r="FK1946" s="20"/>
      <c r="FL1946" s="20"/>
      <c r="FM1946" s="20"/>
      <c r="FN1946" s="20"/>
      <c r="FO1946" s="20"/>
      <c r="FP1946" s="20"/>
      <c r="FQ1946" s="20"/>
      <c r="FR1946" s="20"/>
      <c r="FS1946" s="20"/>
      <c r="FT1946" s="20"/>
      <c r="FU1946" s="20"/>
      <c r="FV1946" s="20"/>
    </row>
    <row r="1947" spans="17:178" ht="15" customHeight="1">
      <c r="Q1947" s="19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  <c r="FG1947" s="20"/>
      <c r="FH1947" s="20"/>
      <c r="FI1947" s="20"/>
      <c r="FJ1947" s="20"/>
      <c r="FK1947" s="20"/>
      <c r="FL1947" s="20"/>
      <c r="FM1947" s="20"/>
      <c r="FN1947" s="20"/>
      <c r="FO1947" s="20"/>
      <c r="FP1947" s="20"/>
      <c r="FQ1947" s="20"/>
      <c r="FR1947" s="20"/>
      <c r="FS1947" s="20"/>
      <c r="FT1947" s="20"/>
      <c r="FU1947" s="20"/>
      <c r="FV1947" s="20"/>
    </row>
    <row r="1948" spans="17:178" ht="15" customHeight="1">
      <c r="Q1948" s="19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  <c r="FG1948" s="20"/>
      <c r="FH1948" s="20"/>
      <c r="FI1948" s="20"/>
      <c r="FJ1948" s="20"/>
      <c r="FK1948" s="20"/>
      <c r="FL1948" s="20"/>
      <c r="FM1948" s="20"/>
      <c r="FN1948" s="20"/>
      <c r="FO1948" s="20"/>
      <c r="FP1948" s="20"/>
      <c r="FQ1948" s="20"/>
      <c r="FR1948" s="20"/>
      <c r="FS1948" s="20"/>
      <c r="FT1948" s="20"/>
      <c r="FU1948" s="20"/>
      <c r="FV1948" s="20"/>
    </row>
    <row r="1949" spans="17:178" ht="15" customHeight="1">
      <c r="Q1949" s="19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  <c r="FG1949" s="20"/>
      <c r="FH1949" s="20"/>
      <c r="FI1949" s="20"/>
      <c r="FJ1949" s="20"/>
      <c r="FK1949" s="20"/>
      <c r="FL1949" s="20"/>
      <c r="FM1949" s="20"/>
      <c r="FN1949" s="20"/>
      <c r="FO1949" s="20"/>
      <c r="FP1949" s="20"/>
      <c r="FQ1949" s="20"/>
      <c r="FR1949" s="20"/>
      <c r="FS1949" s="20"/>
      <c r="FT1949" s="20"/>
      <c r="FU1949" s="20"/>
      <c r="FV1949" s="20"/>
    </row>
    <row r="1950" spans="17:178" ht="15" customHeight="1">
      <c r="Q1950" s="19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  <c r="FG1950" s="20"/>
      <c r="FH1950" s="20"/>
      <c r="FI1950" s="20"/>
      <c r="FJ1950" s="20"/>
      <c r="FK1950" s="20"/>
      <c r="FL1950" s="20"/>
      <c r="FM1950" s="20"/>
      <c r="FN1950" s="20"/>
      <c r="FO1950" s="20"/>
      <c r="FP1950" s="20"/>
      <c r="FQ1950" s="20"/>
      <c r="FR1950" s="20"/>
      <c r="FS1950" s="20"/>
      <c r="FT1950" s="20"/>
      <c r="FU1950" s="20"/>
      <c r="FV1950" s="20"/>
    </row>
    <row r="1951" spans="17:178" ht="15" customHeight="1">
      <c r="Q1951" s="19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  <c r="FG1951" s="20"/>
      <c r="FH1951" s="20"/>
      <c r="FI1951" s="20"/>
      <c r="FJ1951" s="20"/>
      <c r="FK1951" s="20"/>
      <c r="FL1951" s="20"/>
      <c r="FM1951" s="20"/>
      <c r="FN1951" s="20"/>
      <c r="FO1951" s="20"/>
      <c r="FP1951" s="20"/>
      <c r="FQ1951" s="20"/>
      <c r="FR1951" s="20"/>
      <c r="FS1951" s="20"/>
      <c r="FT1951" s="20"/>
      <c r="FU1951" s="20"/>
      <c r="FV1951" s="20"/>
    </row>
    <row r="1952" spans="17:178" ht="15" customHeight="1">
      <c r="Q1952" s="19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  <c r="FG1952" s="20"/>
      <c r="FH1952" s="20"/>
      <c r="FI1952" s="20"/>
      <c r="FJ1952" s="20"/>
      <c r="FK1952" s="20"/>
      <c r="FL1952" s="20"/>
      <c r="FM1952" s="20"/>
      <c r="FN1952" s="20"/>
      <c r="FO1952" s="20"/>
      <c r="FP1952" s="20"/>
      <c r="FQ1952" s="20"/>
      <c r="FR1952" s="20"/>
      <c r="FS1952" s="20"/>
      <c r="FT1952" s="20"/>
      <c r="FU1952" s="20"/>
      <c r="FV1952" s="20"/>
    </row>
    <row r="1953" spans="17:178" ht="15" customHeight="1">
      <c r="Q1953" s="19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  <c r="FG1953" s="20"/>
      <c r="FH1953" s="20"/>
      <c r="FI1953" s="20"/>
      <c r="FJ1953" s="20"/>
      <c r="FK1953" s="20"/>
      <c r="FL1953" s="20"/>
      <c r="FM1953" s="20"/>
      <c r="FN1953" s="20"/>
      <c r="FO1953" s="20"/>
      <c r="FP1953" s="20"/>
      <c r="FQ1953" s="20"/>
      <c r="FR1953" s="20"/>
      <c r="FS1953" s="20"/>
      <c r="FT1953" s="20"/>
      <c r="FU1953" s="20"/>
      <c r="FV1953" s="20"/>
    </row>
    <row r="1954" spans="17:178" ht="15" customHeight="1">
      <c r="Q1954" s="19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  <c r="FG1954" s="20"/>
      <c r="FH1954" s="20"/>
      <c r="FI1954" s="20"/>
      <c r="FJ1954" s="20"/>
      <c r="FK1954" s="20"/>
      <c r="FL1954" s="20"/>
      <c r="FM1954" s="20"/>
      <c r="FN1954" s="20"/>
      <c r="FO1954" s="20"/>
      <c r="FP1954" s="20"/>
      <c r="FQ1954" s="20"/>
      <c r="FR1954" s="20"/>
      <c r="FS1954" s="20"/>
      <c r="FT1954" s="20"/>
      <c r="FU1954" s="20"/>
      <c r="FV1954" s="20"/>
    </row>
    <row r="1955" spans="17:178" ht="15" customHeight="1">
      <c r="Q1955" s="19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  <c r="FG1955" s="20"/>
      <c r="FH1955" s="20"/>
      <c r="FI1955" s="20"/>
      <c r="FJ1955" s="20"/>
      <c r="FK1955" s="20"/>
      <c r="FL1955" s="20"/>
      <c r="FM1955" s="20"/>
      <c r="FN1955" s="20"/>
      <c r="FO1955" s="20"/>
      <c r="FP1955" s="20"/>
      <c r="FQ1955" s="20"/>
      <c r="FR1955" s="20"/>
      <c r="FS1955" s="20"/>
      <c r="FT1955" s="20"/>
      <c r="FU1955" s="20"/>
      <c r="FV1955" s="20"/>
    </row>
    <row r="1956" spans="17:178" ht="15" customHeight="1">
      <c r="Q1956" s="19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  <c r="FG1956" s="20"/>
      <c r="FH1956" s="20"/>
      <c r="FI1956" s="20"/>
      <c r="FJ1956" s="20"/>
      <c r="FK1956" s="20"/>
      <c r="FL1956" s="20"/>
      <c r="FM1956" s="20"/>
      <c r="FN1956" s="20"/>
      <c r="FO1956" s="20"/>
      <c r="FP1956" s="20"/>
      <c r="FQ1956" s="20"/>
      <c r="FR1956" s="20"/>
      <c r="FS1956" s="20"/>
      <c r="FT1956" s="20"/>
      <c r="FU1956" s="20"/>
      <c r="FV1956" s="20"/>
    </row>
    <row r="1957" spans="17:178" ht="15" customHeight="1">
      <c r="Q1957" s="19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  <c r="FG1957" s="20"/>
      <c r="FH1957" s="20"/>
      <c r="FI1957" s="20"/>
      <c r="FJ1957" s="20"/>
      <c r="FK1957" s="20"/>
      <c r="FL1957" s="20"/>
      <c r="FM1957" s="20"/>
      <c r="FN1957" s="20"/>
      <c r="FO1957" s="20"/>
      <c r="FP1957" s="20"/>
      <c r="FQ1957" s="20"/>
      <c r="FR1957" s="20"/>
      <c r="FS1957" s="20"/>
      <c r="FT1957" s="20"/>
      <c r="FU1957" s="20"/>
      <c r="FV1957" s="20"/>
    </row>
    <row r="1958" spans="17:178" ht="15" customHeight="1">
      <c r="Q1958" s="19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  <c r="FG1958" s="20"/>
      <c r="FH1958" s="20"/>
      <c r="FI1958" s="20"/>
      <c r="FJ1958" s="20"/>
      <c r="FK1958" s="20"/>
      <c r="FL1958" s="20"/>
      <c r="FM1958" s="20"/>
      <c r="FN1958" s="20"/>
      <c r="FO1958" s="20"/>
      <c r="FP1958" s="20"/>
      <c r="FQ1958" s="20"/>
      <c r="FR1958" s="20"/>
      <c r="FS1958" s="20"/>
      <c r="FT1958" s="20"/>
      <c r="FU1958" s="20"/>
      <c r="FV1958" s="20"/>
    </row>
    <row r="1959" spans="17:178" ht="15" customHeight="1">
      <c r="Q1959" s="19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  <c r="FG1959" s="20"/>
      <c r="FH1959" s="20"/>
      <c r="FI1959" s="20"/>
      <c r="FJ1959" s="20"/>
      <c r="FK1959" s="20"/>
      <c r="FL1959" s="20"/>
      <c r="FM1959" s="20"/>
      <c r="FN1959" s="20"/>
      <c r="FO1959" s="20"/>
      <c r="FP1959" s="20"/>
      <c r="FQ1959" s="20"/>
      <c r="FR1959" s="20"/>
      <c r="FS1959" s="20"/>
      <c r="FT1959" s="20"/>
      <c r="FU1959" s="20"/>
      <c r="FV1959" s="20"/>
    </row>
    <row r="1960" spans="17:178" ht="15" customHeight="1">
      <c r="Q1960" s="19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  <c r="FG1960" s="20"/>
      <c r="FH1960" s="20"/>
      <c r="FI1960" s="20"/>
      <c r="FJ1960" s="20"/>
      <c r="FK1960" s="20"/>
      <c r="FL1960" s="20"/>
      <c r="FM1960" s="20"/>
      <c r="FN1960" s="20"/>
      <c r="FO1960" s="20"/>
      <c r="FP1960" s="20"/>
      <c r="FQ1960" s="20"/>
      <c r="FR1960" s="20"/>
      <c r="FS1960" s="20"/>
      <c r="FT1960" s="20"/>
      <c r="FU1960" s="20"/>
      <c r="FV1960" s="20"/>
    </row>
    <row r="1961" spans="17:178" ht="15" customHeight="1">
      <c r="Q1961" s="19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  <c r="FG1961" s="20"/>
      <c r="FH1961" s="20"/>
      <c r="FI1961" s="20"/>
      <c r="FJ1961" s="20"/>
      <c r="FK1961" s="20"/>
      <c r="FL1961" s="20"/>
      <c r="FM1961" s="20"/>
      <c r="FN1961" s="20"/>
      <c r="FO1961" s="20"/>
      <c r="FP1961" s="20"/>
      <c r="FQ1961" s="20"/>
      <c r="FR1961" s="20"/>
      <c r="FS1961" s="20"/>
      <c r="FT1961" s="20"/>
      <c r="FU1961" s="20"/>
      <c r="FV1961" s="20"/>
    </row>
    <row r="1962" spans="17:178" ht="15" customHeight="1">
      <c r="Q1962" s="19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  <c r="FG1962" s="20"/>
      <c r="FH1962" s="20"/>
      <c r="FI1962" s="20"/>
      <c r="FJ1962" s="20"/>
      <c r="FK1962" s="20"/>
      <c r="FL1962" s="20"/>
      <c r="FM1962" s="20"/>
      <c r="FN1962" s="20"/>
      <c r="FO1962" s="20"/>
      <c r="FP1962" s="20"/>
      <c r="FQ1962" s="20"/>
      <c r="FR1962" s="20"/>
      <c r="FS1962" s="20"/>
      <c r="FT1962" s="20"/>
      <c r="FU1962" s="20"/>
      <c r="FV1962" s="20"/>
    </row>
    <row r="1963" spans="17:178" ht="15" customHeight="1">
      <c r="Q1963" s="19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  <c r="FG1963" s="20"/>
      <c r="FH1963" s="20"/>
      <c r="FI1963" s="20"/>
      <c r="FJ1963" s="20"/>
      <c r="FK1963" s="20"/>
      <c r="FL1963" s="20"/>
      <c r="FM1963" s="20"/>
      <c r="FN1963" s="20"/>
      <c r="FO1963" s="20"/>
      <c r="FP1963" s="20"/>
      <c r="FQ1963" s="20"/>
      <c r="FR1963" s="20"/>
      <c r="FS1963" s="20"/>
      <c r="FT1963" s="20"/>
      <c r="FU1963" s="20"/>
      <c r="FV1963" s="20"/>
    </row>
    <row r="1964" spans="17:178" ht="15" customHeight="1">
      <c r="Q1964" s="19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  <c r="FG1964" s="20"/>
      <c r="FH1964" s="20"/>
      <c r="FI1964" s="20"/>
      <c r="FJ1964" s="20"/>
      <c r="FK1964" s="20"/>
      <c r="FL1964" s="20"/>
      <c r="FM1964" s="20"/>
      <c r="FN1964" s="20"/>
      <c r="FO1964" s="20"/>
      <c r="FP1964" s="20"/>
      <c r="FQ1964" s="20"/>
      <c r="FR1964" s="20"/>
      <c r="FS1964" s="20"/>
      <c r="FT1964" s="20"/>
      <c r="FU1964" s="20"/>
      <c r="FV1964" s="20"/>
    </row>
    <row r="1965" spans="17:178" ht="15" customHeight="1">
      <c r="Q1965" s="19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  <c r="FG1965" s="20"/>
      <c r="FH1965" s="20"/>
      <c r="FI1965" s="20"/>
      <c r="FJ1965" s="20"/>
      <c r="FK1965" s="20"/>
      <c r="FL1965" s="20"/>
      <c r="FM1965" s="20"/>
      <c r="FN1965" s="20"/>
      <c r="FO1965" s="20"/>
      <c r="FP1965" s="20"/>
      <c r="FQ1965" s="20"/>
      <c r="FR1965" s="20"/>
      <c r="FS1965" s="20"/>
      <c r="FT1965" s="20"/>
      <c r="FU1965" s="20"/>
      <c r="FV1965" s="20"/>
    </row>
    <row r="1966" spans="17:178" ht="15" customHeight="1">
      <c r="Q1966" s="19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  <c r="FG1966" s="20"/>
      <c r="FH1966" s="20"/>
      <c r="FI1966" s="20"/>
      <c r="FJ1966" s="20"/>
      <c r="FK1966" s="20"/>
      <c r="FL1966" s="20"/>
      <c r="FM1966" s="20"/>
      <c r="FN1966" s="20"/>
      <c r="FO1966" s="20"/>
      <c r="FP1966" s="20"/>
      <c r="FQ1966" s="20"/>
      <c r="FR1966" s="20"/>
      <c r="FS1966" s="20"/>
      <c r="FT1966" s="20"/>
      <c r="FU1966" s="20"/>
      <c r="FV1966" s="20"/>
    </row>
    <row r="1967" spans="17:178" ht="15" customHeight="1">
      <c r="Q1967" s="19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  <c r="FG1967" s="20"/>
      <c r="FH1967" s="20"/>
      <c r="FI1967" s="20"/>
      <c r="FJ1967" s="20"/>
      <c r="FK1967" s="20"/>
      <c r="FL1967" s="20"/>
      <c r="FM1967" s="20"/>
      <c r="FN1967" s="20"/>
      <c r="FO1967" s="20"/>
      <c r="FP1967" s="20"/>
      <c r="FQ1967" s="20"/>
      <c r="FR1967" s="20"/>
      <c r="FS1967" s="20"/>
      <c r="FT1967" s="20"/>
      <c r="FU1967" s="20"/>
      <c r="FV1967" s="20"/>
    </row>
    <row r="1968" spans="17:178" ht="15" customHeight="1">
      <c r="Q1968" s="19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  <c r="FG1968" s="20"/>
      <c r="FH1968" s="20"/>
      <c r="FI1968" s="20"/>
      <c r="FJ1968" s="20"/>
      <c r="FK1968" s="20"/>
      <c r="FL1968" s="20"/>
      <c r="FM1968" s="20"/>
      <c r="FN1968" s="20"/>
      <c r="FO1968" s="20"/>
      <c r="FP1968" s="20"/>
      <c r="FQ1968" s="20"/>
      <c r="FR1968" s="20"/>
      <c r="FS1968" s="20"/>
      <c r="FT1968" s="20"/>
      <c r="FU1968" s="20"/>
      <c r="FV1968" s="20"/>
    </row>
    <row r="1969" spans="17:178" ht="15" customHeight="1">
      <c r="Q1969" s="19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  <c r="FG1969" s="20"/>
      <c r="FH1969" s="20"/>
      <c r="FI1969" s="20"/>
      <c r="FJ1969" s="20"/>
      <c r="FK1969" s="20"/>
      <c r="FL1969" s="20"/>
      <c r="FM1969" s="20"/>
      <c r="FN1969" s="20"/>
      <c r="FO1969" s="20"/>
      <c r="FP1969" s="20"/>
      <c r="FQ1969" s="20"/>
      <c r="FR1969" s="20"/>
      <c r="FS1969" s="20"/>
      <c r="FT1969" s="20"/>
      <c r="FU1969" s="20"/>
      <c r="FV1969" s="20"/>
    </row>
    <row r="1970" spans="17:178" ht="15" customHeight="1">
      <c r="Q1970" s="19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  <c r="FG1970" s="20"/>
      <c r="FH1970" s="20"/>
      <c r="FI1970" s="20"/>
      <c r="FJ1970" s="20"/>
      <c r="FK1970" s="20"/>
      <c r="FL1970" s="20"/>
      <c r="FM1970" s="20"/>
      <c r="FN1970" s="20"/>
      <c r="FO1970" s="20"/>
      <c r="FP1970" s="20"/>
      <c r="FQ1970" s="20"/>
      <c r="FR1970" s="20"/>
      <c r="FS1970" s="20"/>
      <c r="FT1970" s="20"/>
      <c r="FU1970" s="20"/>
      <c r="FV1970" s="20"/>
    </row>
    <row r="1971" spans="17:178" ht="15" customHeight="1">
      <c r="Q1971" s="19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  <c r="FG1971" s="20"/>
      <c r="FH1971" s="20"/>
      <c r="FI1971" s="20"/>
      <c r="FJ1971" s="20"/>
      <c r="FK1971" s="20"/>
      <c r="FL1971" s="20"/>
      <c r="FM1971" s="20"/>
      <c r="FN1971" s="20"/>
      <c r="FO1971" s="20"/>
      <c r="FP1971" s="20"/>
      <c r="FQ1971" s="20"/>
      <c r="FR1971" s="20"/>
      <c r="FS1971" s="20"/>
      <c r="FT1971" s="20"/>
      <c r="FU1971" s="20"/>
      <c r="FV1971" s="20"/>
    </row>
    <row r="1972" spans="17:178" ht="15" customHeight="1">
      <c r="Q1972" s="19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  <c r="FG1972" s="20"/>
      <c r="FH1972" s="20"/>
      <c r="FI1972" s="20"/>
      <c r="FJ1972" s="20"/>
      <c r="FK1972" s="20"/>
      <c r="FL1972" s="20"/>
      <c r="FM1972" s="20"/>
      <c r="FN1972" s="20"/>
      <c r="FO1972" s="20"/>
      <c r="FP1972" s="20"/>
      <c r="FQ1972" s="20"/>
      <c r="FR1972" s="20"/>
      <c r="FS1972" s="20"/>
      <c r="FT1972" s="20"/>
      <c r="FU1972" s="20"/>
      <c r="FV1972" s="20"/>
    </row>
    <row r="1973" spans="17:178" ht="15" customHeight="1">
      <c r="Q1973" s="19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  <c r="FG1973" s="20"/>
      <c r="FH1973" s="20"/>
      <c r="FI1973" s="20"/>
      <c r="FJ1973" s="20"/>
      <c r="FK1973" s="20"/>
      <c r="FL1973" s="20"/>
      <c r="FM1973" s="20"/>
      <c r="FN1973" s="20"/>
      <c r="FO1973" s="20"/>
      <c r="FP1973" s="20"/>
      <c r="FQ1973" s="20"/>
      <c r="FR1973" s="20"/>
      <c r="FS1973" s="20"/>
      <c r="FT1973" s="20"/>
      <c r="FU1973" s="20"/>
      <c r="FV1973" s="20"/>
    </row>
    <row r="1974" spans="17:178" ht="15" customHeight="1">
      <c r="Q1974" s="19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  <c r="FG1974" s="20"/>
      <c r="FH1974" s="20"/>
      <c r="FI1974" s="20"/>
      <c r="FJ1974" s="20"/>
      <c r="FK1974" s="20"/>
      <c r="FL1974" s="20"/>
      <c r="FM1974" s="20"/>
      <c r="FN1974" s="20"/>
      <c r="FO1974" s="20"/>
      <c r="FP1974" s="20"/>
      <c r="FQ1974" s="20"/>
      <c r="FR1974" s="20"/>
      <c r="FS1974" s="20"/>
      <c r="FT1974" s="20"/>
      <c r="FU1974" s="20"/>
      <c r="FV1974" s="20"/>
    </row>
    <row r="1975" spans="17:178" ht="15" customHeight="1">
      <c r="Q1975" s="19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  <c r="FG1975" s="20"/>
      <c r="FH1975" s="20"/>
      <c r="FI1975" s="20"/>
      <c r="FJ1975" s="20"/>
      <c r="FK1975" s="20"/>
      <c r="FL1975" s="20"/>
      <c r="FM1975" s="20"/>
      <c r="FN1975" s="20"/>
      <c r="FO1975" s="20"/>
      <c r="FP1975" s="20"/>
      <c r="FQ1975" s="20"/>
      <c r="FR1975" s="20"/>
      <c r="FS1975" s="20"/>
      <c r="FT1975" s="20"/>
      <c r="FU1975" s="20"/>
      <c r="FV1975" s="20"/>
    </row>
    <row r="1976" spans="17:178" ht="15" customHeight="1">
      <c r="Q1976" s="19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  <c r="FG1976" s="20"/>
      <c r="FH1976" s="20"/>
      <c r="FI1976" s="20"/>
      <c r="FJ1976" s="20"/>
      <c r="FK1976" s="20"/>
      <c r="FL1976" s="20"/>
      <c r="FM1976" s="20"/>
      <c r="FN1976" s="20"/>
      <c r="FO1976" s="20"/>
      <c r="FP1976" s="20"/>
      <c r="FQ1976" s="20"/>
      <c r="FR1976" s="20"/>
      <c r="FS1976" s="20"/>
      <c r="FT1976" s="20"/>
      <c r="FU1976" s="20"/>
      <c r="FV1976" s="20"/>
    </row>
    <row r="1977" spans="17:178" ht="15" customHeight="1">
      <c r="Q1977" s="19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  <c r="FG1977" s="20"/>
      <c r="FH1977" s="20"/>
      <c r="FI1977" s="20"/>
      <c r="FJ1977" s="20"/>
      <c r="FK1977" s="20"/>
      <c r="FL1977" s="20"/>
      <c r="FM1977" s="20"/>
      <c r="FN1977" s="20"/>
      <c r="FO1977" s="20"/>
      <c r="FP1977" s="20"/>
      <c r="FQ1977" s="20"/>
      <c r="FR1977" s="20"/>
      <c r="FS1977" s="20"/>
      <c r="FT1977" s="20"/>
      <c r="FU1977" s="20"/>
      <c r="FV1977" s="20"/>
    </row>
    <row r="1978" spans="17:178" ht="15" customHeight="1">
      <c r="Q1978" s="19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  <c r="FG1978" s="20"/>
      <c r="FH1978" s="20"/>
      <c r="FI1978" s="20"/>
      <c r="FJ1978" s="20"/>
      <c r="FK1978" s="20"/>
      <c r="FL1978" s="20"/>
      <c r="FM1978" s="20"/>
      <c r="FN1978" s="20"/>
      <c r="FO1978" s="20"/>
      <c r="FP1978" s="20"/>
      <c r="FQ1978" s="20"/>
      <c r="FR1978" s="20"/>
      <c r="FS1978" s="20"/>
      <c r="FT1978" s="20"/>
      <c r="FU1978" s="20"/>
      <c r="FV1978" s="20"/>
    </row>
    <row r="1979" spans="17:178" ht="15" customHeight="1">
      <c r="Q1979" s="19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  <c r="FG1979" s="20"/>
      <c r="FH1979" s="20"/>
      <c r="FI1979" s="20"/>
      <c r="FJ1979" s="20"/>
      <c r="FK1979" s="20"/>
      <c r="FL1979" s="20"/>
      <c r="FM1979" s="20"/>
      <c r="FN1979" s="20"/>
      <c r="FO1979" s="20"/>
      <c r="FP1979" s="20"/>
      <c r="FQ1979" s="20"/>
      <c r="FR1979" s="20"/>
      <c r="FS1979" s="20"/>
      <c r="FT1979" s="20"/>
      <c r="FU1979" s="20"/>
      <c r="FV1979" s="20"/>
    </row>
    <row r="1980" spans="17:178" ht="15" customHeight="1">
      <c r="Q1980" s="19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  <c r="FG1980" s="20"/>
      <c r="FH1980" s="20"/>
      <c r="FI1980" s="20"/>
      <c r="FJ1980" s="20"/>
      <c r="FK1980" s="20"/>
      <c r="FL1980" s="20"/>
      <c r="FM1980" s="20"/>
      <c r="FN1980" s="20"/>
      <c r="FO1980" s="20"/>
      <c r="FP1980" s="20"/>
      <c r="FQ1980" s="20"/>
      <c r="FR1980" s="20"/>
      <c r="FS1980" s="20"/>
      <c r="FT1980" s="20"/>
      <c r="FU1980" s="20"/>
      <c r="FV1980" s="20"/>
    </row>
    <row r="1981" spans="17:178" ht="15" customHeight="1">
      <c r="Q1981" s="19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  <c r="FG1981" s="20"/>
      <c r="FH1981" s="20"/>
      <c r="FI1981" s="20"/>
      <c r="FJ1981" s="20"/>
      <c r="FK1981" s="20"/>
      <c r="FL1981" s="20"/>
      <c r="FM1981" s="20"/>
      <c r="FN1981" s="20"/>
      <c r="FO1981" s="20"/>
      <c r="FP1981" s="20"/>
      <c r="FQ1981" s="20"/>
      <c r="FR1981" s="20"/>
      <c r="FS1981" s="20"/>
      <c r="FT1981" s="20"/>
      <c r="FU1981" s="20"/>
      <c r="FV1981" s="20"/>
    </row>
    <row r="1982" spans="17:178" ht="15" customHeight="1">
      <c r="Q1982" s="19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  <c r="FG1982" s="20"/>
      <c r="FH1982" s="20"/>
      <c r="FI1982" s="20"/>
      <c r="FJ1982" s="20"/>
      <c r="FK1982" s="20"/>
      <c r="FL1982" s="20"/>
      <c r="FM1982" s="20"/>
      <c r="FN1982" s="20"/>
      <c r="FO1982" s="20"/>
      <c r="FP1982" s="20"/>
      <c r="FQ1982" s="20"/>
      <c r="FR1982" s="20"/>
      <c r="FS1982" s="20"/>
      <c r="FT1982" s="20"/>
      <c r="FU1982" s="20"/>
      <c r="FV1982" s="20"/>
    </row>
    <row r="1983" spans="17:178" ht="15" customHeight="1">
      <c r="Q1983" s="19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  <c r="FG1983" s="20"/>
      <c r="FH1983" s="20"/>
      <c r="FI1983" s="20"/>
      <c r="FJ1983" s="20"/>
      <c r="FK1983" s="20"/>
      <c r="FL1983" s="20"/>
      <c r="FM1983" s="20"/>
      <c r="FN1983" s="20"/>
      <c r="FO1983" s="20"/>
      <c r="FP1983" s="20"/>
      <c r="FQ1983" s="20"/>
      <c r="FR1983" s="20"/>
      <c r="FS1983" s="20"/>
      <c r="FT1983" s="20"/>
      <c r="FU1983" s="20"/>
      <c r="FV1983" s="20"/>
    </row>
    <row r="1984" spans="17:178" ht="15" customHeight="1">
      <c r="Q1984" s="19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  <c r="FG1984" s="20"/>
      <c r="FH1984" s="20"/>
      <c r="FI1984" s="20"/>
      <c r="FJ1984" s="20"/>
      <c r="FK1984" s="20"/>
      <c r="FL1984" s="20"/>
      <c r="FM1984" s="20"/>
      <c r="FN1984" s="20"/>
      <c r="FO1984" s="20"/>
      <c r="FP1984" s="20"/>
      <c r="FQ1984" s="20"/>
      <c r="FR1984" s="20"/>
      <c r="FS1984" s="20"/>
      <c r="FT1984" s="20"/>
      <c r="FU1984" s="20"/>
      <c r="FV1984" s="20"/>
    </row>
    <row r="1985" spans="17:178" ht="15" customHeight="1">
      <c r="Q1985" s="19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  <c r="FG1985" s="20"/>
      <c r="FH1985" s="20"/>
      <c r="FI1985" s="20"/>
      <c r="FJ1985" s="20"/>
      <c r="FK1985" s="20"/>
      <c r="FL1985" s="20"/>
      <c r="FM1985" s="20"/>
      <c r="FN1985" s="20"/>
      <c r="FO1985" s="20"/>
      <c r="FP1985" s="20"/>
      <c r="FQ1985" s="20"/>
      <c r="FR1985" s="20"/>
      <c r="FS1985" s="20"/>
      <c r="FT1985" s="20"/>
      <c r="FU1985" s="20"/>
      <c r="FV1985" s="20"/>
    </row>
    <row r="1986" spans="17:178" ht="15" customHeight="1">
      <c r="Q1986" s="19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  <c r="FG1986" s="20"/>
      <c r="FH1986" s="20"/>
      <c r="FI1986" s="20"/>
      <c r="FJ1986" s="20"/>
      <c r="FK1986" s="20"/>
      <c r="FL1986" s="20"/>
      <c r="FM1986" s="20"/>
      <c r="FN1986" s="20"/>
      <c r="FO1986" s="20"/>
      <c r="FP1986" s="20"/>
      <c r="FQ1986" s="20"/>
      <c r="FR1986" s="20"/>
      <c r="FS1986" s="20"/>
      <c r="FT1986" s="20"/>
      <c r="FU1986" s="20"/>
      <c r="FV1986" s="20"/>
    </row>
    <row r="1987" spans="17:178" ht="15" customHeight="1">
      <c r="Q1987" s="19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  <c r="FG1987" s="20"/>
      <c r="FH1987" s="20"/>
      <c r="FI1987" s="20"/>
      <c r="FJ1987" s="20"/>
      <c r="FK1987" s="20"/>
      <c r="FL1987" s="20"/>
      <c r="FM1987" s="20"/>
      <c r="FN1987" s="20"/>
      <c r="FO1987" s="20"/>
      <c r="FP1987" s="20"/>
      <c r="FQ1987" s="20"/>
      <c r="FR1987" s="20"/>
      <c r="FS1987" s="20"/>
      <c r="FT1987" s="20"/>
      <c r="FU1987" s="20"/>
      <c r="FV1987" s="20"/>
    </row>
    <row r="1988" spans="17:178" ht="15" customHeight="1">
      <c r="Q1988" s="19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  <c r="FG1988" s="20"/>
      <c r="FH1988" s="20"/>
      <c r="FI1988" s="20"/>
      <c r="FJ1988" s="20"/>
      <c r="FK1988" s="20"/>
      <c r="FL1988" s="20"/>
      <c r="FM1988" s="20"/>
      <c r="FN1988" s="20"/>
      <c r="FO1988" s="20"/>
      <c r="FP1988" s="20"/>
      <c r="FQ1988" s="20"/>
      <c r="FR1988" s="20"/>
      <c r="FS1988" s="20"/>
      <c r="FT1988" s="20"/>
      <c r="FU1988" s="20"/>
      <c r="FV1988" s="20"/>
    </row>
    <row r="1989" spans="17:178" ht="15" customHeight="1">
      <c r="Q1989" s="19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  <c r="FG1989" s="20"/>
      <c r="FH1989" s="20"/>
      <c r="FI1989" s="20"/>
      <c r="FJ1989" s="20"/>
      <c r="FK1989" s="20"/>
      <c r="FL1989" s="20"/>
      <c r="FM1989" s="20"/>
      <c r="FN1989" s="20"/>
      <c r="FO1989" s="20"/>
      <c r="FP1989" s="20"/>
      <c r="FQ1989" s="20"/>
      <c r="FR1989" s="20"/>
      <c r="FS1989" s="20"/>
      <c r="FT1989" s="20"/>
      <c r="FU1989" s="20"/>
      <c r="FV1989" s="20"/>
    </row>
    <row r="1990" spans="17:178" ht="15" customHeight="1">
      <c r="Q1990" s="19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  <c r="FG1990" s="20"/>
      <c r="FH1990" s="20"/>
      <c r="FI1990" s="20"/>
      <c r="FJ1990" s="20"/>
      <c r="FK1990" s="20"/>
      <c r="FL1990" s="20"/>
      <c r="FM1990" s="20"/>
      <c r="FN1990" s="20"/>
      <c r="FO1990" s="20"/>
      <c r="FP1990" s="20"/>
      <c r="FQ1990" s="20"/>
      <c r="FR1990" s="20"/>
      <c r="FS1990" s="20"/>
      <c r="FT1990" s="20"/>
      <c r="FU1990" s="20"/>
      <c r="FV1990" s="20"/>
    </row>
    <row r="1991" spans="17:178" ht="15" customHeight="1">
      <c r="Q1991" s="19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  <c r="FG1991" s="20"/>
      <c r="FH1991" s="20"/>
      <c r="FI1991" s="20"/>
      <c r="FJ1991" s="20"/>
      <c r="FK1991" s="20"/>
      <c r="FL1991" s="20"/>
      <c r="FM1991" s="20"/>
      <c r="FN1991" s="20"/>
      <c r="FO1991" s="20"/>
      <c r="FP1991" s="20"/>
      <c r="FQ1991" s="20"/>
      <c r="FR1991" s="20"/>
      <c r="FS1991" s="20"/>
      <c r="FT1991" s="20"/>
      <c r="FU1991" s="20"/>
      <c r="FV1991" s="20"/>
    </row>
    <row r="1992" spans="17:178" ht="15" customHeight="1">
      <c r="Q1992" s="19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  <c r="FG1992" s="20"/>
      <c r="FH1992" s="20"/>
      <c r="FI1992" s="20"/>
      <c r="FJ1992" s="20"/>
      <c r="FK1992" s="20"/>
      <c r="FL1992" s="20"/>
      <c r="FM1992" s="20"/>
      <c r="FN1992" s="20"/>
      <c r="FO1992" s="20"/>
      <c r="FP1992" s="20"/>
      <c r="FQ1992" s="20"/>
      <c r="FR1992" s="20"/>
      <c r="FS1992" s="20"/>
      <c r="FT1992" s="20"/>
      <c r="FU1992" s="20"/>
      <c r="FV1992" s="20"/>
    </row>
    <row r="1993" spans="17:178" ht="15" customHeight="1">
      <c r="Q1993" s="19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  <c r="FG1993" s="20"/>
      <c r="FH1993" s="20"/>
      <c r="FI1993" s="20"/>
      <c r="FJ1993" s="20"/>
      <c r="FK1993" s="20"/>
      <c r="FL1993" s="20"/>
      <c r="FM1993" s="20"/>
      <c r="FN1993" s="20"/>
      <c r="FO1993" s="20"/>
      <c r="FP1993" s="20"/>
      <c r="FQ1993" s="20"/>
      <c r="FR1993" s="20"/>
      <c r="FS1993" s="20"/>
      <c r="FT1993" s="20"/>
      <c r="FU1993" s="20"/>
      <c r="FV1993" s="20"/>
    </row>
    <row r="1994" spans="17:178" ht="15" customHeight="1">
      <c r="Q1994" s="19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  <c r="FG1994" s="20"/>
      <c r="FH1994" s="20"/>
      <c r="FI1994" s="20"/>
      <c r="FJ1994" s="20"/>
      <c r="FK1994" s="20"/>
      <c r="FL1994" s="20"/>
      <c r="FM1994" s="20"/>
      <c r="FN1994" s="20"/>
      <c r="FO1994" s="20"/>
      <c r="FP1994" s="20"/>
      <c r="FQ1994" s="20"/>
      <c r="FR1994" s="20"/>
      <c r="FS1994" s="20"/>
      <c r="FT1994" s="20"/>
      <c r="FU1994" s="20"/>
      <c r="FV1994" s="20"/>
    </row>
    <row r="1995" spans="17:178" ht="15" customHeight="1">
      <c r="Q1995" s="19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  <c r="FG1995" s="20"/>
      <c r="FH1995" s="20"/>
      <c r="FI1995" s="20"/>
      <c r="FJ1995" s="20"/>
      <c r="FK1995" s="20"/>
      <c r="FL1995" s="20"/>
      <c r="FM1995" s="20"/>
      <c r="FN1995" s="20"/>
      <c r="FO1995" s="20"/>
      <c r="FP1995" s="20"/>
      <c r="FQ1995" s="20"/>
      <c r="FR1995" s="20"/>
      <c r="FS1995" s="20"/>
      <c r="FT1995" s="20"/>
      <c r="FU1995" s="20"/>
      <c r="FV1995" s="20"/>
    </row>
    <row r="1996" spans="17:178" ht="15" customHeight="1">
      <c r="Q1996" s="19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  <c r="FG1996" s="20"/>
      <c r="FH1996" s="20"/>
      <c r="FI1996" s="20"/>
      <c r="FJ1996" s="20"/>
      <c r="FK1996" s="20"/>
      <c r="FL1996" s="20"/>
      <c r="FM1996" s="20"/>
      <c r="FN1996" s="20"/>
      <c r="FO1996" s="20"/>
      <c r="FP1996" s="20"/>
      <c r="FQ1996" s="20"/>
      <c r="FR1996" s="20"/>
      <c r="FS1996" s="20"/>
      <c r="FT1996" s="20"/>
      <c r="FU1996" s="20"/>
      <c r="FV1996" s="20"/>
    </row>
    <row r="1997" spans="17:178" ht="15" customHeight="1">
      <c r="Q1997" s="19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  <c r="FG1997" s="20"/>
      <c r="FH1997" s="20"/>
      <c r="FI1997" s="20"/>
      <c r="FJ1997" s="20"/>
      <c r="FK1997" s="20"/>
      <c r="FL1997" s="20"/>
      <c r="FM1997" s="20"/>
      <c r="FN1997" s="20"/>
      <c r="FO1997" s="20"/>
      <c r="FP1997" s="20"/>
      <c r="FQ1997" s="20"/>
      <c r="FR1997" s="20"/>
      <c r="FS1997" s="20"/>
      <c r="FT1997" s="20"/>
      <c r="FU1997" s="20"/>
      <c r="FV1997" s="20"/>
    </row>
    <row r="1998" spans="17:178" ht="15" customHeight="1">
      <c r="Q1998" s="19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  <c r="FG1998" s="20"/>
      <c r="FH1998" s="20"/>
      <c r="FI1998" s="20"/>
      <c r="FJ1998" s="20"/>
      <c r="FK1998" s="20"/>
      <c r="FL1998" s="20"/>
      <c r="FM1998" s="20"/>
      <c r="FN1998" s="20"/>
      <c r="FO1998" s="20"/>
      <c r="FP1998" s="20"/>
      <c r="FQ1998" s="20"/>
      <c r="FR1998" s="20"/>
      <c r="FS1998" s="20"/>
      <c r="FT1998" s="20"/>
      <c r="FU1998" s="20"/>
      <c r="FV1998" s="20"/>
    </row>
    <row r="1999" spans="17:178" ht="15" customHeight="1">
      <c r="Q1999" s="19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  <c r="FG1999" s="20"/>
      <c r="FH1999" s="20"/>
      <c r="FI1999" s="20"/>
      <c r="FJ1999" s="20"/>
      <c r="FK1999" s="20"/>
      <c r="FL1999" s="20"/>
      <c r="FM1999" s="20"/>
      <c r="FN1999" s="20"/>
      <c r="FO1999" s="20"/>
      <c r="FP1999" s="20"/>
      <c r="FQ1999" s="20"/>
      <c r="FR1999" s="20"/>
      <c r="FS1999" s="20"/>
      <c r="FT1999" s="20"/>
      <c r="FU1999" s="20"/>
      <c r="FV1999" s="20"/>
    </row>
    <row r="2000" spans="17:178" ht="15" customHeight="1">
      <c r="Q2000" s="19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  <c r="FG2000" s="20"/>
      <c r="FH2000" s="20"/>
      <c r="FI2000" s="20"/>
      <c r="FJ2000" s="20"/>
      <c r="FK2000" s="20"/>
      <c r="FL2000" s="20"/>
      <c r="FM2000" s="20"/>
      <c r="FN2000" s="20"/>
      <c r="FO2000" s="20"/>
      <c r="FP2000" s="20"/>
      <c r="FQ2000" s="20"/>
      <c r="FR2000" s="20"/>
      <c r="FS2000" s="20"/>
      <c r="FT2000" s="20"/>
      <c r="FU2000" s="20"/>
      <c r="FV2000" s="20"/>
    </row>
    <row r="2001" spans="17:178" ht="15" customHeight="1">
      <c r="Q2001" s="19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  <c r="FG2001" s="20"/>
      <c r="FH2001" s="20"/>
      <c r="FI2001" s="20"/>
      <c r="FJ2001" s="20"/>
      <c r="FK2001" s="20"/>
      <c r="FL2001" s="20"/>
      <c r="FM2001" s="20"/>
      <c r="FN2001" s="20"/>
      <c r="FO2001" s="20"/>
      <c r="FP2001" s="20"/>
      <c r="FQ2001" s="20"/>
      <c r="FR2001" s="20"/>
      <c r="FS2001" s="20"/>
      <c r="FT2001" s="20"/>
      <c r="FU2001" s="20"/>
      <c r="FV2001" s="20"/>
    </row>
    <row r="2002" spans="17:178" ht="15" customHeight="1">
      <c r="Q2002" s="19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  <c r="FG2002" s="20"/>
      <c r="FH2002" s="20"/>
      <c r="FI2002" s="20"/>
      <c r="FJ2002" s="20"/>
      <c r="FK2002" s="20"/>
      <c r="FL2002" s="20"/>
      <c r="FM2002" s="20"/>
      <c r="FN2002" s="20"/>
      <c r="FO2002" s="20"/>
      <c r="FP2002" s="20"/>
      <c r="FQ2002" s="20"/>
      <c r="FR2002" s="20"/>
      <c r="FS2002" s="20"/>
      <c r="FT2002" s="20"/>
      <c r="FU2002" s="20"/>
      <c r="FV2002" s="20"/>
    </row>
    <row r="2003" spans="17:178" ht="15" customHeight="1">
      <c r="Q2003" s="19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  <c r="FG2003" s="20"/>
      <c r="FH2003" s="20"/>
      <c r="FI2003" s="20"/>
      <c r="FJ2003" s="20"/>
      <c r="FK2003" s="20"/>
      <c r="FL2003" s="20"/>
      <c r="FM2003" s="20"/>
      <c r="FN2003" s="20"/>
      <c r="FO2003" s="20"/>
      <c r="FP2003" s="20"/>
      <c r="FQ2003" s="20"/>
      <c r="FR2003" s="20"/>
      <c r="FS2003" s="20"/>
      <c r="FT2003" s="20"/>
      <c r="FU2003" s="20"/>
      <c r="FV2003" s="20"/>
    </row>
    <row r="2004" spans="17:178" ht="15" customHeight="1">
      <c r="Q2004" s="19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  <c r="FG2004" s="20"/>
      <c r="FH2004" s="20"/>
      <c r="FI2004" s="20"/>
      <c r="FJ2004" s="20"/>
      <c r="FK2004" s="20"/>
      <c r="FL2004" s="20"/>
      <c r="FM2004" s="20"/>
      <c r="FN2004" s="20"/>
      <c r="FO2004" s="20"/>
      <c r="FP2004" s="20"/>
      <c r="FQ2004" s="20"/>
      <c r="FR2004" s="20"/>
      <c r="FS2004" s="20"/>
      <c r="FT2004" s="20"/>
      <c r="FU2004" s="20"/>
      <c r="FV2004" s="20"/>
    </row>
    <row r="2005" spans="17:178" ht="15" customHeight="1">
      <c r="Q2005" s="19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  <c r="FG2005" s="20"/>
      <c r="FH2005" s="20"/>
      <c r="FI2005" s="20"/>
      <c r="FJ2005" s="20"/>
      <c r="FK2005" s="20"/>
      <c r="FL2005" s="20"/>
      <c r="FM2005" s="20"/>
      <c r="FN2005" s="20"/>
      <c r="FO2005" s="20"/>
      <c r="FP2005" s="20"/>
      <c r="FQ2005" s="20"/>
      <c r="FR2005" s="20"/>
      <c r="FS2005" s="20"/>
      <c r="FT2005" s="20"/>
      <c r="FU2005" s="20"/>
      <c r="FV2005" s="20"/>
    </row>
    <row r="2006" spans="17:178" ht="15" customHeight="1">
      <c r="Q2006" s="19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  <c r="FG2006" s="20"/>
      <c r="FH2006" s="20"/>
      <c r="FI2006" s="20"/>
      <c r="FJ2006" s="20"/>
      <c r="FK2006" s="20"/>
      <c r="FL2006" s="20"/>
      <c r="FM2006" s="20"/>
      <c r="FN2006" s="20"/>
      <c r="FO2006" s="20"/>
      <c r="FP2006" s="20"/>
      <c r="FQ2006" s="20"/>
      <c r="FR2006" s="20"/>
      <c r="FS2006" s="20"/>
      <c r="FT2006" s="20"/>
      <c r="FU2006" s="20"/>
      <c r="FV2006" s="20"/>
    </row>
    <row r="2007" spans="17:178" ht="15" customHeight="1">
      <c r="Q2007" s="19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  <c r="FG2007" s="20"/>
      <c r="FH2007" s="20"/>
      <c r="FI2007" s="20"/>
      <c r="FJ2007" s="20"/>
      <c r="FK2007" s="20"/>
      <c r="FL2007" s="20"/>
      <c r="FM2007" s="20"/>
      <c r="FN2007" s="20"/>
      <c r="FO2007" s="20"/>
      <c r="FP2007" s="20"/>
      <c r="FQ2007" s="20"/>
      <c r="FR2007" s="20"/>
      <c r="FS2007" s="20"/>
      <c r="FT2007" s="20"/>
      <c r="FU2007" s="20"/>
      <c r="FV2007" s="20"/>
    </row>
    <row r="2008" spans="17:178" ht="15" customHeight="1">
      <c r="Q2008" s="19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  <c r="FG2008" s="20"/>
      <c r="FH2008" s="20"/>
      <c r="FI2008" s="20"/>
      <c r="FJ2008" s="20"/>
      <c r="FK2008" s="20"/>
      <c r="FL2008" s="20"/>
      <c r="FM2008" s="20"/>
      <c r="FN2008" s="20"/>
      <c r="FO2008" s="20"/>
      <c r="FP2008" s="20"/>
      <c r="FQ2008" s="20"/>
      <c r="FR2008" s="20"/>
      <c r="FS2008" s="20"/>
      <c r="FT2008" s="20"/>
      <c r="FU2008" s="20"/>
      <c r="FV2008" s="20"/>
    </row>
    <row r="2009" spans="17:178" ht="15" customHeight="1">
      <c r="Q2009" s="19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  <c r="FG2009" s="20"/>
      <c r="FH2009" s="20"/>
      <c r="FI2009" s="20"/>
      <c r="FJ2009" s="20"/>
      <c r="FK2009" s="20"/>
      <c r="FL2009" s="20"/>
      <c r="FM2009" s="20"/>
      <c r="FN2009" s="20"/>
      <c r="FO2009" s="20"/>
      <c r="FP2009" s="20"/>
      <c r="FQ2009" s="20"/>
      <c r="FR2009" s="20"/>
      <c r="FS2009" s="20"/>
      <c r="FT2009" s="20"/>
      <c r="FU2009" s="20"/>
      <c r="FV2009" s="20"/>
    </row>
    <row r="2010" spans="17:178" ht="15" customHeight="1">
      <c r="Q2010" s="19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  <c r="FG2010" s="20"/>
      <c r="FH2010" s="20"/>
      <c r="FI2010" s="20"/>
      <c r="FJ2010" s="20"/>
      <c r="FK2010" s="20"/>
      <c r="FL2010" s="20"/>
      <c r="FM2010" s="20"/>
      <c r="FN2010" s="20"/>
      <c r="FO2010" s="20"/>
      <c r="FP2010" s="20"/>
      <c r="FQ2010" s="20"/>
      <c r="FR2010" s="20"/>
      <c r="FS2010" s="20"/>
      <c r="FT2010" s="20"/>
      <c r="FU2010" s="20"/>
      <c r="FV2010" s="20"/>
    </row>
    <row r="2011" spans="17:178" ht="15" customHeight="1">
      <c r="Q2011" s="19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  <c r="FG2011" s="20"/>
      <c r="FH2011" s="20"/>
      <c r="FI2011" s="20"/>
      <c r="FJ2011" s="20"/>
      <c r="FK2011" s="20"/>
      <c r="FL2011" s="20"/>
      <c r="FM2011" s="20"/>
      <c r="FN2011" s="20"/>
      <c r="FO2011" s="20"/>
      <c r="FP2011" s="20"/>
      <c r="FQ2011" s="20"/>
      <c r="FR2011" s="20"/>
      <c r="FS2011" s="20"/>
      <c r="FT2011" s="20"/>
      <c r="FU2011" s="20"/>
      <c r="FV2011" s="20"/>
    </row>
    <row r="2012" spans="17:178" ht="15" customHeight="1">
      <c r="Q2012" s="19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  <c r="FG2012" s="20"/>
      <c r="FH2012" s="20"/>
      <c r="FI2012" s="20"/>
      <c r="FJ2012" s="20"/>
      <c r="FK2012" s="20"/>
      <c r="FL2012" s="20"/>
      <c r="FM2012" s="20"/>
      <c r="FN2012" s="20"/>
      <c r="FO2012" s="20"/>
      <c r="FP2012" s="20"/>
      <c r="FQ2012" s="20"/>
      <c r="FR2012" s="20"/>
      <c r="FS2012" s="20"/>
      <c r="FT2012" s="20"/>
      <c r="FU2012" s="20"/>
      <c r="FV2012" s="20"/>
    </row>
    <row r="2013" spans="17:178" ht="15" customHeight="1">
      <c r="Q2013" s="19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  <c r="FG2013" s="20"/>
      <c r="FH2013" s="20"/>
      <c r="FI2013" s="20"/>
      <c r="FJ2013" s="20"/>
      <c r="FK2013" s="20"/>
      <c r="FL2013" s="20"/>
      <c r="FM2013" s="20"/>
      <c r="FN2013" s="20"/>
      <c r="FO2013" s="20"/>
      <c r="FP2013" s="20"/>
      <c r="FQ2013" s="20"/>
      <c r="FR2013" s="20"/>
      <c r="FS2013" s="20"/>
      <c r="FT2013" s="20"/>
      <c r="FU2013" s="20"/>
      <c r="FV2013" s="20"/>
    </row>
    <row r="2014" spans="17:178" ht="15" customHeight="1">
      <c r="Q2014" s="19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  <c r="FG2014" s="20"/>
      <c r="FH2014" s="20"/>
      <c r="FI2014" s="20"/>
      <c r="FJ2014" s="20"/>
      <c r="FK2014" s="20"/>
      <c r="FL2014" s="20"/>
      <c r="FM2014" s="20"/>
      <c r="FN2014" s="20"/>
      <c r="FO2014" s="20"/>
      <c r="FP2014" s="20"/>
      <c r="FQ2014" s="20"/>
      <c r="FR2014" s="20"/>
      <c r="FS2014" s="20"/>
      <c r="FT2014" s="20"/>
      <c r="FU2014" s="20"/>
      <c r="FV2014" s="20"/>
    </row>
    <row r="2015" spans="17:178" ht="15" customHeight="1">
      <c r="Q2015" s="19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  <c r="FG2015" s="20"/>
      <c r="FH2015" s="20"/>
      <c r="FI2015" s="20"/>
      <c r="FJ2015" s="20"/>
      <c r="FK2015" s="20"/>
      <c r="FL2015" s="20"/>
      <c r="FM2015" s="20"/>
      <c r="FN2015" s="20"/>
      <c r="FO2015" s="20"/>
      <c r="FP2015" s="20"/>
      <c r="FQ2015" s="20"/>
      <c r="FR2015" s="20"/>
      <c r="FS2015" s="20"/>
      <c r="FT2015" s="20"/>
      <c r="FU2015" s="20"/>
      <c r="FV2015" s="20"/>
    </row>
    <row r="2016" spans="17:178" ht="15" customHeight="1">
      <c r="Q2016" s="19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  <c r="FG2016" s="20"/>
      <c r="FH2016" s="20"/>
      <c r="FI2016" s="20"/>
      <c r="FJ2016" s="20"/>
      <c r="FK2016" s="20"/>
      <c r="FL2016" s="20"/>
      <c r="FM2016" s="20"/>
      <c r="FN2016" s="20"/>
      <c r="FO2016" s="20"/>
      <c r="FP2016" s="20"/>
      <c r="FQ2016" s="20"/>
      <c r="FR2016" s="20"/>
      <c r="FS2016" s="20"/>
      <c r="FT2016" s="20"/>
      <c r="FU2016" s="20"/>
      <c r="FV2016" s="20"/>
    </row>
    <row r="2017" spans="17:178" ht="15" customHeight="1">
      <c r="Q2017" s="19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  <c r="FG2017" s="20"/>
      <c r="FH2017" s="20"/>
      <c r="FI2017" s="20"/>
      <c r="FJ2017" s="20"/>
      <c r="FK2017" s="20"/>
      <c r="FL2017" s="20"/>
      <c r="FM2017" s="20"/>
      <c r="FN2017" s="20"/>
      <c r="FO2017" s="20"/>
      <c r="FP2017" s="20"/>
      <c r="FQ2017" s="20"/>
      <c r="FR2017" s="20"/>
      <c r="FS2017" s="20"/>
      <c r="FT2017" s="20"/>
      <c r="FU2017" s="20"/>
      <c r="FV2017" s="20"/>
    </row>
    <row r="2018" spans="17:178" ht="15" customHeight="1">
      <c r="Q2018" s="19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  <c r="FG2018" s="20"/>
      <c r="FH2018" s="20"/>
      <c r="FI2018" s="20"/>
      <c r="FJ2018" s="20"/>
      <c r="FK2018" s="20"/>
      <c r="FL2018" s="20"/>
      <c r="FM2018" s="20"/>
      <c r="FN2018" s="20"/>
      <c r="FO2018" s="20"/>
      <c r="FP2018" s="20"/>
      <c r="FQ2018" s="20"/>
      <c r="FR2018" s="20"/>
      <c r="FS2018" s="20"/>
      <c r="FT2018" s="20"/>
      <c r="FU2018" s="20"/>
      <c r="FV2018" s="20"/>
    </row>
    <row r="2019" spans="17:178" ht="15" customHeight="1">
      <c r="Q2019" s="19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  <c r="FG2019" s="20"/>
      <c r="FH2019" s="20"/>
      <c r="FI2019" s="20"/>
      <c r="FJ2019" s="20"/>
      <c r="FK2019" s="20"/>
      <c r="FL2019" s="20"/>
      <c r="FM2019" s="20"/>
      <c r="FN2019" s="20"/>
      <c r="FO2019" s="20"/>
      <c r="FP2019" s="20"/>
      <c r="FQ2019" s="20"/>
      <c r="FR2019" s="20"/>
      <c r="FS2019" s="20"/>
      <c r="FT2019" s="20"/>
      <c r="FU2019" s="20"/>
      <c r="FV2019" s="20"/>
    </row>
    <row r="2020" spans="17:178" ht="15" customHeight="1">
      <c r="Q2020" s="19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  <c r="FG2020" s="20"/>
      <c r="FH2020" s="20"/>
      <c r="FI2020" s="20"/>
      <c r="FJ2020" s="20"/>
      <c r="FK2020" s="20"/>
      <c r="FL2020" s="20"/>
      <c r="FM2020" s="20"/>
      <c r="FN2020" s="20"/>
      <c r="FO2020" s="20"/>
      <c r="FP2020" s="20"/>
      <c r="FQ2020" s="20"/>
      <c r="FR2020" s="20"/>
      <c r="FS2020" s="20"/>
      <c r="FT2020" s="20"/>
      <c r="FU2020" s="20"/>
      <c r="FV2020" s="20"/>
    </row>
    <row r="2021" spans="17:178" ht="15" customHeight="1">
      <c r="Q2021" s="19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  <c r="FG2021" s="20"/>
      <c r="FH2021" s="20"/>
      <c r="FI2021" s="20"/>
      <c r="FJ2021" s="20"/>
      <c r="FK2021" s="20"/>
      <c r="FL2021" s="20"/>
      <c r="FM2021" s="20"/>
      <c r="FN2021" s="20"/>
      <c r="FO2021" s="20"/>
      <c r="FP2021" s="20"/>
      <c r="FQ2021" s="20"/>
      <c r="FR2021" s="20"/>
      <c r="FS2021" s="20"/>
      <c r="FT2021" s="20"/>
      <c r="FU2021" s="20"/>
      <c r="FV2021" s="20"/>
    </row>
    <row r="2022" spans="17:178" ht="15" customHeight="1">
      <c r="Q2022" s="19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  <c r="FG2022" s="20"/>
      <c r="FH2022" s="20"/>
      <c r="FI2022" s="20"/>
      <c r="FJ2022" s="20"/>
      <c r="FK2022" s="20"/>
      <c r="FL2022" s="20"/>
      <c r="FM2022" s="20"/>
      <c r="FN2022" s="20"/>
      <c r="FO2022" s="20"/>
      <c r="FP2022" s="20"/>
      <c r="FQ2022" s="20"/>
      <c r="FR2022" s="20"/>
      <c r="FS2022" s="20"/>
      <c r="FT2022" s="20"/>
      <c r="FU2022" s="20"/>
      <c r="FV2022" s="20"/>
    </row>
    <row r="2023" spans="17:178" ht="15" customHeight="1">
      <c r="Q2023" s="19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  <c r="FG2023" s="20"/>
      <c r="FH2023" s="20"/>
      <c r="FI2023" s="20"/>
      <c r="FJ2023" s="20"/>
      <c r="FK2023" s="20"/>
      <c r="FL2023" s="20"/>
      <c r="FM2023" s="20"/>
      <c r="FN2023" s="20"/>
      <c r="FO2023" s="20"/>
      <c r="FP2023" s="20"/>
      <c r="FQ2023" s="20"/>
      <c r="FR2023" s="20"/>
      <c r="FS2023" s="20"/>
      <c r="FT2023" s="20"/>
      <c r="FU2023" s="20"/>
      <c r="FV2023" s="20"/>
    </row>
    <row r="2024" spans="17:178" ht="15" customHeight="1">
      <c r="Q2024" s="19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  <c r="FG2024" s="20"/>
      <c r="FH2024" s="20"/>
      <c r="FI2024" s="20"/>
      <c r="FJ2024" s="20"/>
      <c r="FK2024" s="20"/>
      <c r="FL2024" s="20"/>
      <c r="FM2024" s="20"/>
      <c r="FN2024" s="20"/>
      <c r="FO2024" s="20"/>
      <c r="FP2024" s="20"/>
      <c r="FQ2024" s="20"/>
      <c r="FR2024" s="20"/>
      <c r="FS2024" s="20"/>
      <c r="FT2024" s="20"/>
      <c r="FU2024" s="20"/>
      <c r="FV2024" s="20"/>
    </row>
    <row r="2025" spans="17:178" ht="15" customHeight="1">
      <c r="Q2025" s="19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  <c r="FG2025" s="20"/>
      <c r="FH2025" s="20"/>
      <c r="FI2025" s="20"/>
      <c r="FJ2025" s="20"/>
      <c r="FK2025" s="20"/>
      <c r="FL2025" s="20"/>
      <c r="FM2025" s="20"/>
      <c r="FN2025" s="20"/>
      <c r="FO2025" s="20"/>
      <c r="FP2025" s="20"/>
      <c r="FQ2025" s="20"/>
      <c r="FR2025" s="20"/>
      <c r="FS2025" s="20"/>
      <c r="FT2025" s="20"/>
      <c r="FU2025" s="20"/>
      <c r="FV2025" s="20"/>
    </row>
    <row r="2026" spans="17:178" ht="15" customHeight="1">
      <c r="Q2026" s="19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  <c r="FG2026" s="20"/>
      <c r="FH2026" s="20"/>
      <c r="FI2026" s="20"/>
      <c r="FJ2026" s="20"/>
      <c r="FK2026" s="20"/>
      <c r="FL2026" s="20"/>
      <c r="FM2026" s="20"/>
      <c r="FN2026" s="20"/>
      <c r="FO2026" s="20"/>
      <c r="FP2026" s="20"/>
      <c r="FQ2026" s="20"/>
      <c r="FR2026" s="20"/>
      <c r="FS2026" s="20"/>
      <c r="FT2026" s="20"/>
      <c r="FU2026" s="20"/>
      <c r="FV2026" s="20"/>
    </row>
    <row r="2027" spans="17:178" ht="15" customHeight="1">
      <c r="Q2027" s="19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  <c r="FI2027" s="20"/>
      <c r="FJ2027" s="20"/>
      <c r="FK2027" s="20"/>
      <c r="FL2027" s="20"/>
      <c r="FM2027" s="20"/>
      <c r="FN2027" s="20"/>
      <c r="FO2027" s="20"/>
      <c r="FP2027" s="20"/>
      <c r="FQ2027" s="20"/>
      <c r="FR2027" s="20"/>
      <c r="FS2027" s="20"/>
      <c r="FT2027" s="20"/>
      <c r="FU2027" s="20"/>
      <c r="FV2027" s="20"/>
    </row>
    <row r="2028" spans="17:178" ht="15" customHeight="1">
      <c r="Q2028" s="19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  <c r="FG2028" s="20"/>
      <c r="FH2028" s="20"/>
      <c r="FI2028" s="20"/>
      <c r="FJ2028" s="20"/>
      <c r="FK2028" s="20"/>
      <c r="FL2028" s="20"/>
      <c r="FM2028" s="20"/>
      <c r="FN2028" s="20"/>
      <c r="FO2028" s="20"/>
      <c r="FP2028" s="20"/>
      <c r="FQ2028" s="20"/>
      <c r="FR2028" s="20"/>
      <c r="FS2028" s="20"/>
      <c r="FT2028" s="20"/>
      <c r="FU2028" s="20"/>
      <c r="FV2028" s="20"/>
    </row>
    <row r="2029" spans="17:178" ht="15" customHeight="1">
      <c r="Q2029" s="19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  <c r="FG2029" s="20"/>
      <c r="FH2029" s="20"/>
      <c r="FI2029" s="20"/>
      <c r="FJ2029" s="20"/>
      <c r="FK2029" s="20"/>
      <c r="FL2029" s="20"/>
      <c r="FM2029" s="20"/>
      <c r="FN2029" s="20"/>
      <c r="FO2029" s="20"/>
      <c r="FP2029" s="20"/>
      <c r="FQ2029" s="20"/>
      <c r="FR2029" s="20"/>
      <c r="FS2029" s="20"/>
      <c r="FT2029" s="20"/>
      <c r="FU2029" s="20"/>
      <c r="FV2029" s="20"/>
    </row>
    <row r="2030" spans="17:178" ht="15" customHeight="1">
      <c r="Q2030" s="19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  <c r="FI2030" s="20"/>
      <c r="FJ2030" s="20"/>
      <c r="FK2030" s="20"/>
      <c r="FL2030" s="20"/>
      <c r="FM2030" s="20"/>
      <c r="FN2030" s="20"/>
      <c r="FO2030" s="20"/>
      <c r="FP2030" s="20"/>
      <c r="FQ2030" s="20"/>
      <c r="FR2030" s="20"/>
      <c r="FS2030" s="20"/>
      <c r="FT2030" s="20"/>
      <c r="FU2030" s="20"/>
      <c r="FV2030" s="20"/>
    </row>
    <row r="2031" spans="17:178" ht="15" customHeight="1">
      <c r="Q2031" s="19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  <c r="FI2031" s="20"/>
      <c r="FJ2031" s="20"/>
      <c r="FK2031" s="20"/>
      <c r="FL2031" s="20"/>
      <c r="FM2031" s="20"/>
      <c r="FN2031" s="20"/>
      <c r="FO2031" s="20"/>
      <c r="FP2031" s="20"/>
      <c r="FQ2031" s="20"/>
      <c r="FR2031" s="20"/>
      <c r="FS2031" s="20"/>
      <c r="FT2031" s="20"/>
      <c r="FU2031" s="20"/>
      <c r="FV2031" s="20"/>
    </row>
    <row r="2032" spans="17:178" ht="15" customHeight="1">
      <c r="Q2032" s="19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  <c r="FG2032" s="20"/>
      <c r="FH2032" s="20"/>
      <c r="FI2032" s="20"/>
      <c r="FJ2032" s="20"/>
      <c r="FK2032" s="20"/>
      <c r="FL2032" s="20"/>
      <c r="FM2032" s="20"/>
      <c r="FN2032" s="20"/>
      <c r="FO2032" s="20"/>
      <c r="FP2032" s="20"/>
      <c r="FQ2032" s="20"/>
      <c r="FR2032" s="20"/>
      <c r="FS2032" s="20"/>
      <c r="FT2032" s="20"/>
      <c r="FU2032" s="20"/>
      <c r="FV2032" s="20"/>
    </row>
    <row r="2033" spans="17:178" ht="15" customHeight="1">
      <c r="Q2033" s="19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  <c r="FI2033" s="20"/>
      <c r="FJ2033" s="20"/>
      <c r="FK2033" s="20"/>
      <c r="FL2033" s="20"/>
      <c r="FM2033" s="20"/>
      <c r="FN2033" s="20"/>
      <c r="FO2033" s="20"/>
      <c r="FP2033" s="20"/>
      <c r="FQ2033" s="20"/>
      <c r="FR2033" s="20"/>
      <c r="FS2033" s="20"/>
      <c r="FT2033" s="20"/>
      <c r="FU2033" s="20"/>
      <c r="FV2033" s="20"/>
    </row>
    <row r="2034" spans="17:178" ht="15" customHeight="1">
      <c r="Q2034" s="19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  <c r="FG2034" s="20"/>
      <c r="FH2034" s="20"/>
      <c r="FI2034" s="20"/>
      <c r="FJ2034" s="20"/>
      <c r="FK2034" s="20"/>
      <c r="FL2034" s="20"/>
      <c r="FM2034" s="20"/>
      <c r="FN2034" s="20"/>
      <c r="FO2034" s="20"/>
      <c r="FP2034" s="20"/>
      <c r="FQ2034" s="20"/>
      <c r="FR2034" s="20"/>
      <c r="FS2034" s="20"/>
      <c r="FT2034" s="20"/>
      <c r="FU2034" s="20"/>
      <c r="FV2034" s="20"/>
    </row>
    <row r="2035" spans="17:178" ht="15" customHeight="1">
      <c r="Q2035" s="19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  <c r="FG2035" s="20"/>
      <c r="FH2035" s="20"/>
      <c r="FI2035" s="20"/>
      <c r="FJ2035" s="20"/>
      <c r="FK2035" s="20"/>
      <c r="FL2035" s="20"/>
      <c r="FM2035" s="20"/>
      <c r="FN2035" s="20"/>
      <c r="FO2035" s="20"/>
      <c r="FP2035" s="20"/>
      <c r="FQ2035" s="20"/>
      <c r="FR2035" s="20"/>
      <c r="FS2035" s="20"/>
      <c r="FT2035" s="20"/>
      <c r="FU2035" s="20"/>
      <c r="FV2035" s="20"/>
    </row>
    <row r="2036" spans="17:178" ht="15" customHeight="1">
      <c r="Q2036" s="19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  <c r="FG2036" s="20"/>
      <c r="FH2036" s="20"/>
      <c r="FI2036" s="20"/>
      <c r="FJ2036" s="20"/>
      <c r="FK2036" s="20"/>
      <c r="FL2036" s="20"/>
      <c r="FM2036" s="20"/>
      <c r="FN2036" s="20"/>
      <c r="FO2036" s="20"/>
      <c r="FP2036" s="20"/>
      <c r="FQ2036" s="20"/>
      <c r="FR2036" s="20"/>
      <c r="FS2036" s="20"/>
      <c r="FT2036" s="20"/>
      <c r="FU2036" s="20"/>
      <c r="FV2036" s="20"/>
    </row>
    <row r="2037" spans="17:178" ht="15" customHeight="1">
      <c r="Q2037" s="19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  <c r="FI2037" s="20"/>
      <c r="FJ2037" s="20"/>
      <c r="FK2037" s="20"/>
      <c r="FL2037" s="20"/>
      <c r="FM2037" s="20"/>
      <c r="FN2037" s="20"/>
      <c r="FO2037" s="20"/>
      <c r="FP2037" s="20"/>
      <c r="FQ2037" s="20"/>
      <c r="FR2037" s="20"/>
      <c r="FS2037" s="20"/>
      <c r="FT2037" s="20"/>
      <c r="FU2037" s="20"/>
      <c r="FV2037" s="20"/>
    </row>
    <row r="2038" spans="17:178" ht="15" customHeight="1">
      <c r="Q2038" s="19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  <c r="FG2038" s="20"/>
      <c r="FH2038" s="20"/>
      <c r="FI2038" s="20"/>
      <c r="FJ2038" s="20"/>
      <c r="FK2038" s="20"/>
      <c r="FL2038" s="20"/>
      <c r="FM2038" s="20"/>
      <c r="FN2038" s="20"/>
      <c r="FO2038" s="20"/>
      <c r="FP2038" s="20"/>
      <c r="FQ2038" s="20"/>
      <c r="FR2038" s="20"/>
      <c r="FS2038" s="20"/>
      <c r="FT2038" s="20"/>
      <c r="FU2038" s="20"/>
      <c r="FV2038" s="20"/>
    </row>
    <row r="2039" spans="17:178" ht="15" customHeight="1">
      <c r="Q2039" s="19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  <c r="FG2039" s="20"/>
      <c r="FH2039" s="20"/>
      <c r="FI2039" s="20"/>
      <c r="FJ2039" s="20"/>
      <c r="FK2039" s="20"/>
      <c r="FL2039" s="20"/>
      <c r="FM2039" s="20"/>
      <c r="FN2039" s="20"/>
      <c r="FO2039" s="20"/>
      <c r="FP2039" s="20"/>
      <c r="FQ2039" s="20"/>
      <c r="FR2039" s="20"/>
      <c r="FS2039" s="20"/>
      <c r="FT2039" s="20"/>
      <c r="FU2039" s="20"/>
      <c r="FV2039" s="20"/>
    </row>
    <row r="2040" spans="17:178" ht="15" customHeight="1">
      <c r="Q2040" s="19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  <c r="FI2040" s="20"/>
      <c r="FJ2040" s="20"/>
      <c r="FK2040" s="20"/>
      <c r="FL2040" s="20"/>
      <c r="FM2040" s="20"/>
      <c r="FN2040" s="20"/>
      <c r="FO2040" s="20"/>
      <c r="FP2040" s="20"/>
      <c r="FQ2040" s="20"/>
      <c r="FR2040" s="20"/>
      <c r="FS2040" s="20"/>
      <c r="FT2040" s="20"/>
      <c r="FU2040" s="20"/>
      <c r="FV2040" s="20"/>
    </row>
    <row r="2041" spans="17:178" ht="15" customHeight="1">
      <c r="Q2041" s="19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  <c r="FG2041" s="20"/>
      <c r="FH2041" s="20"/>
      <c r="FI2041" s="20"/>
      <c r="FJ2041" s="20"/>
      <c r="FK2041" s="20"/>
      <c r="FL2041" s="20"/>
      <c r="FM2041" s="20"/>
      <c r="FN2041" s="20"/>
      <c r="FO2041" s="20"/>
      <c r="FP2041" s="20"/>
      <c r="FQ2041" s="20"/>
      <c r="FR2041" s="20"/>
      <c r="FS2041" s="20"/>
      <c r="FT2041" s="20"/>
      <c r="FU2041" s="20"/>
      <c r="FV2041" s="20"/>
    </row>
    <row r="2042" spans="17:178" ht="15" customHeight="1">
      <c r="Q2042" s="19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  <c r="FG2042" s="20"/>
      <c r="FH2042" s="20"/>
      <c r="FI2042" s="20"/>
      <c r="FJ2042" s="20"/>
      <c r="FK2042" s="20"/>
      <c r="FL2042" s="20"/>
      <c r="FM2042" s="20"/>
      <c r="FN2042" s="20"/>
      <c r="FO2042" s="20"/>
      <c r="FP2042" s="20"/>
      <c r="FQ2042" s="20"/>
      <c r="FR2042" s="20"/>
      <c r="FS2042" s="20"/>
      <c r="FT2042" s="20"/>
      <c r="FU2042" s="20"/>
      <c r="FV2042" s="20"/>
    </row>
    <row r="2043" spans="17:178" ht="15" customHeight="1">
      <c r="Q2043" s="19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  <c r="FG2043" s="20"/>
      <c r="FH2043" s="20"/>
      <c r="FI2043" s="20"/>
      <c r="FJ2043" s="20"/>
      <c r="FK2043" s="20"/>
      <c r="FL2043" s="20"/>
      <c r="FM2043" s="20"/>
      <c r="FN2043" s="20"/>
      <c r="FO2043" s="20"/>
      <c r="FP2043" s="20"/>
      <c r="FQ2043" s="20"/>
      <c r="FR2043" s="20"/>
      <c r="FS2043" s="20"/>
      <c r="FT2043" s="20"/>
      <c r="FU2043" s="20"/>
      <c r="FV2043" s="20"/>
    </row>
    <row r="2044" spans="17:178" ht="15" customHeight="1">
      <c r="Q2044" s="19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  <c r="FG2044" s="20"/>
      <c r="FH2044" s="20"/>
      <c r="FI2044" s="20"/>
      <c r="FJ2044" s="20"/>
      <c r="FK2044" s="20"/>
      <c r="FL2044" s="20"/>
      <c r="FM2044" s="20"/>
      <c r="FN2044" s="20"/>
      <c r="FO2044" s="20"/>
      <c r="FP2044" s="20"/>
      <c r="FQ2044" s="20"/>
      <c r="FR2044" s="20"/>
      <c r="FS2044" s="20"/>
      <c r="FT2044" s="20"/>
      <c r="FU2044" s="20"/>
      <c r="FV2044" s="20"/>
    </row>
    <row r="2045" spans="17:178" ht="15" customHeight="1">
      <c r="Q2045" s="19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  <c r="FG2045" s="20"/>
      <c r="FH2045" s="20"/>
      <c r="FI2045" s="20"/>
      <c r="FJ2045" s="20"/>
      <c r="FK2045" s="20"/>
      <c r="FL2045" s="20"/>
      <c r="FM2045" s="20"/>
      <c r="FN2045" s="20"/>
      <c r="FO2045" s="20"/>
      <c r="FP2045" s="20"/>
      <c r="FQ2045" s="20"/>
      <c r="FR2045" s="20"/>
      <c r="FS2045" s="20"/>
      <c r="FT2045" s="20"/>
      <c r="FU2045" s="20"/>
      <c r="FV2045" s="20"/>
    </row>
    <row r="2046" spans="17:178" ht="15" customHeight="1">
      <c r="Q2046" s="19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  <c r="FG2046" s="20"/>
      <c r="FH2046" s="20"/>
      <c r="FI2046" s="20"/>
      <c r="FJ2046" s="20"/>
      <c r="FK2046" s="20"/>
      <c r="FL2046" s="20"/>
      <c r="FM2046" s="20"/>
      <c r="FN2046" s="20"/>
      <c r="FO2046" s="20"/>
      <c r="FP2046" s="20"/>
      <c r="FQ2046" s="20"/>
      <c r="FR2046" s="20"/>
      <c r="FS2046" s="20"/>
      <c r="FT2046" s="20"/>
      <c r="FU2046" s="20"/>
      <c r="FV2046" s="20"/>
    </row>
    <row r="2047" spans="17:178" ht="15" customHeight="1">
      <c r="Q2047" s="19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  <c r="FG2047" s="20"/>
      <c r="FH2047" s="20"/>
      <c r="FI2047" s="20"/>
      <c r="FJ2047" s="20"/>
      <c r="FK2047" s="20"/>
      <c r="FL2047" s="20"/>
      <c r="FM2047" s="20"/>
      <c r="FN2047" s="20"/>
      <c r="FO2047" s="20"/>
      <c r="FP2047" s="20"/>
      <c r="FQ2047" s="20"/>
      <c r="FR2047" s="20"/>
      <c r="FS2047" s="20"/>
      <c r="FT2047" s="20"/>
      <c r="FU2047" s="20"/>
      <c r="FV2047" s="20"/>
    </row>
    <row r="2048" spans="17:178" ht="15" customHeight="1">
      <c r="Q2048" s="19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  <c r="FG2048" s="20"/>
      <c r="FH2048" s="20"/>
      <c r="FI2048" s="20"/>
      <c r="FJ2048" s="20"/>
      <c r="FK2048" s="20"/>
      <c r="FL2048" s="20"/>
      <c r="FM2048" s="20"/>
      <c r="FN2048" s="20"/>
      <c r="FO2048" s="20"/>
      <c r="FP2048" s="20"/>
      <c r="FQ2048" s="20"/>
      <c r="FR2048" s="20"/>
      <c r="FS2048" s="20"/>
      <c r="FT2048" s="20"/>
      <c r="FU2048" s="20"/>
      <c r="FV2048" s="20"/>
    </row>
    <row r="2049" spans="17:178" ht="15" customHeight="1">
      <c r="Q2049" s="19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  <c r="FG2049" s="20"/>
      <c r="FH2049" s="20"/>
      <c r="FI2049" s="20"/>
      <c r="FJ2049" s="20"/>
      <c r="FK2049" s="20"/>
      <c r="FL2049" s="20"/>
      <c r="FM2049" s="20"/>
      <c r="FN2049" s="20"/>
      <c r="FO2049" s="20"/>
      <c r="FP2049" s="20"/>
      <c r="FQ2049" s="20"/>
      <c r="FR2049" s="20"/>
      <c r="FS2049" s="20"/>
      <c r="FT2049" s="20"/>
      <c r="FU2049" s="20"/>
      <c r="FV2049" s="20"/>
    </row>
    <row r="2050" spans="17:178" ht="15" customHeight="1">
      <c r="Q2050" s="19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  <c r="FG2050" s="20"/>
      <c r="FH2050" s="20"/>
      <c r="FI2050" s="20"/>
      <c r="FJ2050" s="20"/>
      <c r="FK2050" s="20"/>
      <c r="FL2050" s="20"/>
      <c r="FM2050" s="20"/>
      <c r="FN2050" s="20"/>
      <c r="FO2050" s="20"/>
      <c r="FP2050" s="20"/>
      <c r="FQ2050" s="20"/>
      <c r="FR2050" s="20"/>
      <c r="FS2050" s="20"/>
      <c r="FT2050" s="20"/>
      <c r="FU2050" s="20"/>
      <c r="FV2050" s="20"/>
    </row>
    <row r="2051" spans="17:178" ht="15" customHeight="1">
      <c r="Q2051" s="19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  <c r="FG2051" s="20"/>
      <c r="FH2051" s="20"/>
      <c r="FI2051" s="20"/>
      <c r="FJ2051" s="20"/>
      <c r="FK2051" s="20"/>
      <c r="FL2051" s="20"/>
      <c r="FM2051" s="20"/>
      <c r="FN2051" s="20"/>
      <c r="FO2051" s="20"/>
      <c r="FP2051" s="20"/>
      <c r="FQ2051" s="20"/>
      <c r="FR2051" s="20"/>
      <c r="FS2051" s="20"/>
      <c r="FT2051" s="20"/>
      <c r="FU2051" s="20"/>
      <c r="FV2051" s="20"/>
    </row>
    <row r="2052" spans="17:178" ht="15" customHeight="1">
      <c r="Q2052" s="19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  <c r="FG2052" s="20"/>
      <c r="FH2052" s="20"/>
      <c r="FI2052" s="20"/>
      <c r="FJ2052" s="20"/>
      <c r="FK2052" s="20"/>
      <c r="FL2052" s="20"/>
      <c r="FM2052" s="20"/>
      <c r="FN2052" s="20"/>
      <c r="FO2052" s="20"/>
      <c r="FP2052" s="20"/>
      <c r="FQ2052" s="20"/>
      <c r="FR2052" s="20"/>
      <c r="FS2052" s="20"/>
      <c r="FT2052" s="20"/>
      <c r="FU2052" s="20"/>
      <c r="FV2052" s="20"/>
    </row>
    <row r="2053" spans="17:178" ht="15" customHeight="1">
      <c r="Q2053" s="19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  <c r="FG2053" s="20"/>
      <c r="FH2053" s="20"/>
      <c r="FI2053" s="20"/>
      <c r="FJ2053" s="20"/>
      <c r="FK2053" s="20"/>
      <c r="FL2053" s="20"/>
      <c r="FM2053" s="20"/>
      <c r="FN2053" s="20"/>
      <c r="FO2053" s="20"/>
      <c r="FP2053" s="20"/>
      <c r="FQ2053" s="20"/>
      <c r="FR2053" s="20"/>
      <c r="FS2053" s="20"/>
      <c r="FT2053" s="20"/>
      <c r="FU2053" s="20"/>
      <c r="FV2053" s="20"/>
    </row>
    <row r="2054" spans="17:178" ht="15" customHeight="1">
      <c r="Q2054" s="19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  <c r="FG2054" s="20"/>
      <c r="FH2054" s="20"/>
      <c r="FI2054" s="20"/>
      <c r="FJ2054" s="20"/>
      <c r="FK2054" s="20"/>
      <c r="FL2054" s="20"/>
      <c r="FM2054" s="20"/>
      <c r="FN2054" s="20"/>
      <c r="FO2054" s="20"/>
      <c r="FP2054" s="20"/>
      <c r="FQ2054" s="20"/>
      <c r="FR2054" s="20"/>
      <c r="FS2054" s="20"/>
      <c r="FT2054" s="20"/>
      <c r="FU2054" s="20"/>
      <c r="FV2054" s="20"/>
    </row>
    <row r="2055" spans="17:178" ht="15" customHeight="1">
      <c r="Q2055" s="19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  <c r="FG2055" s="20"/>
      <c r="FH2055" s="20"/>
      <c r="FI2055" s="20"/>
      <c r="FJ2055" s="20"/>
      <c r="FK2055" s="20"/>
      <c r="FL2055" s="20"/>
      <c r="FM2055" s="20"/>
      <c r="FN2055" s="20"/>
      <c r="FO2055" s="20"/>
      <c r="FP2055" s="20"/>
      <c r="FQ2055" s="20"/>
      <c r="FR2055" s="20"/>
      <c r="FS2055" s="20"/>
      <c r="FT2055" s="20"/>
      <c r="FU2055" s="20"/>
      <c r="FV2055" s="20"/>
    </row>
    <row r="2056" spans="17:178" ht="15" customHeight="1">
      <c r="Q2056" s="19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  <c r="FG2056" s="20"/>
      <c r="FH2056" s="20"/>
      <c r="FI2056" s="20"/>
      <c r="FJ2056" s="20"/>
      <c r="FK2056" s="20"/>
      <c r="FL2056" s="20"/>
      <c r="FM2056" s="20"/>
      <c r="FN2056" s="20"/>
      <c r="FO2056" s="20"/>
      <c r="FP2056" s="20"/>
      <c r="FQ2056" s="20"/>
      <c r="FR2056" s="20"/>
      <c r="FS2056" s="20"/>
      <c r="FT2056" s="20"/>
      <c r="FU2056" s="20"/>
      <c r="FV2056" s="20"/>
    </row>
    <row r="2057" spans="17:178" ht="15" customHeight="1">
      <c r="Q2057" s="19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  <c r="FG2057" s="20"/>
      <c r="FH2057" s="20"/>
      <c r="FI2057" s="20"/>
      <c r="FJ2057" s="20"/>
      <c r="FK2057" s="20"/>
      <c r="FL2057" s="20"/>
      <c r="FM2057" s="20"/>
      <c r="FN2057" s="20"/>
      <c r="FO2057" s="20"/>
      <c r="FP2057" s="20"/>
      <c r="FQ2057" s="20"/>
      <c r="FR2057" s="20"/>
      <c r="FS2057" s="20"/>
      <c r="FT2057" s="20"/>
      <c r="FU2057" s="20"/>
      <c r="FV2057" s="20"/>
    </row>
    <row r="2058" spans="17:178" ht="15" customHeight="1">
      <c r="Q2058" s="19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  <c r="FG2058" s="20"/>
      <c r="FH2058" s="20"/>
      <c r="FI2058" s="20"/>
      <c r="FJ2058" s="20"/>
      <c r="FK2058" s="20"/>
      <c r="FL2058" s="20"/>
      <c r="FM2058" s="20"/>
      <c r="FN2058" s="20"/>
      <c r="FO2058" s="20"/>
      <c r="FP2058" s="20"/>
      <c r="FQ2058" s="20"/>
      <c r="FR2058" s="20"/>
      <c r="FS2058" s="20"/>
      <c r="FT2058" s="20"/>
      <c r="FU2058" s="20"/>
      <c r="FV2058" s="20"/>
    </row>
    <row r="2059" spans="17:178" ht="15" customHeight="1">
      <c r="Q2059" s="19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  <c r="FG2059" s="20"/>
      <c r="FH2059" s="20"/>
      <c r="FI2059" s="20"/>
      <c r="FJ2059" s="20"/>
      <c r="FK2059" s="20"/>
      <c r="FL2059" s="20"/>
      <c r="FM2059" s="20"/>
      <c r="FN2059" s="20"/>
      <c r="FO2059" s="20"/>
      <c r="FP2059" s="20"/>
      <c r="FQ2059" s="20"/>
      <c r="FR2059" s="20"/>
      <c r="FS2059" s="20"/>
      <c r="FT2059" s="20"/>
      <c r="FU2059" s="20"/>
      <c r="FV2059" s="20"/>
    </row>
    <row r="2060" spans="17:178" ht="15" customHeight="1">
      <c r="Q2060" s="19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  <c r="FG2060" s="20"/>
      <c r="FH2060" s="20"/>
      <c r="FI2060" s="20"/>
      <c r="FJ2060" s="20"/>
      <c r="FK2060" s="20"/>
      <c r="FL2060" s="20"/>
      <c r="FM2060" s="20"/>
      <c r="FN2060" s="20"/>
      <c r="FO2060" s="20"/>
      <c r="FP2060" s="20"/>
      <c r="FQ2060" s="20"/>
      <c r="FR2060" s="20"/>
      <c r="FS2060" s="20"/>
      <c r="FT2060" s="20"/>
      <c r="FU2060" s="20"/>
      <c r="FV2060" s="20"/>
    </row>
    <row r="2061" spans="17:178" ht="15" customHeight="1">
      <c r="Q2061" s="19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  <c r="FG2061" s="20"/>
      <c r="FH2061" s="20"/>
      <c r="FI2061" s="20"/>
      <c r="FJ2061" s="20"/>
      <c r="FK2061" s="20"/>
      <c r="FL2061" s="20"/>
      <c r="FM2061" s="20"/>
      <c r="FN2061" s="20"/>
      <c r="FO2061" s="20"/>
      <c r="FP2061" s="20"/>
      <c r="FQ2061" s="20"/>
      <c r="FR2061" s="20"/>
      <c r="FS2061" s="20"/>
      <c r="FT2061" s="20"/>
      <c r="FU2061" s="20"/>
      <c r="FV2061" s="20"/>
    </row>
    <row r="2062" spans="17:178" ht="15" customHeight="1">
      <c r="Q2062" s="19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  <c r="FG2062" s="20"/>
      <c r="FH2062" s="20"/>
      <c r="FI2062" s="20"/>
      <c r="FJ2062" s="20"/>
      <c r="FK2062" s="20"/>
      <c r="FL2062" s="20"/>
      <c r="FM2062" s="20"/>
      <c r="FN2062" s="20"/>
      <c r="FO2062" s="20"/>
      <c r="FP2062" s="20"/>
      <c r="FQ2062" s="20"/>
      <c r="FR2062" s="20"/>
      <c r="FS2062" s="20"/>
      <c r="FT2062" s="20"/>
      <c r="FU2062" s="20"/>
      <c r="FV2062" s="20"/>
    </row>
    <row r="2063" spans="17:178" ht="15" customHeight="1">
      <c r="Q2063" s="19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  <c r="FG2063" s="20"/>
      <c r="FH2063" s="20"/>
      <c r="FI2063" s="20"/>
      <c r="FJ2063" s="20"/>
      <c r="FK2063" s="20"/>
      <c r="FL2063" s="20"/>
      <c r="FM2063" s="20"/>
      <c r="FN2063" s="20"/>
      <c r="FO2063" s="20"/>
      <c r="FP2063" s="20"/>
      <c r="FQ2063" s="20"/>
      <c r="FR2063" s="20"/>
      <c r="FS2063" s="20"/>
      <c r="FT2063" s="20"/>
      <c r="FU2063" s="20"/>
      <c r="FV2063" s="20"/>
    </row>
    <row r="2064" spans="17:178" ht="15" customHeight="1">
      <c r="Q2064" s="19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  <c r="FG2064" s="20"/>
      <c r="FH2064" s="20"/>
      <c r="FI2064" s="20"/>
      <c r="FJ2064" s="20"/>
      <c r="FK2064" s="20"/>
      <c r="FL2064" s="20"/>
      <c r="FM2064" s="20"/>
      <c r="FN2064" s="20"/>
      <c r="FO2064" s="20"/>
      <c r="FP2064" s="20"/>
      <c r="FQ2064" s="20"/>
      <c r="FR2064" s="20"/>
      <c r="FS2064" s="20"/>
      <c r="FT2064" s="20"/>
      <c r="FU2064" s="20"/>
      <c r="FV2064" s="20"/>
    </row>
    <row r="2065" spans="17:178" ht="15" customHeight="1">
      <c r="Q2065" s="19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  <c r="FG2065" s="20"/>
      <c r="FH2065" s="20"/>
      <c r="FI2065" s="20"/>
      <c r="FJ2065" s="20"/>
      <c r="FK2065" s="20"/>
      <c r="FL2065" s="20"/>
      <c r="FM2065" s="20"/>
      <c r="FN2065" s="20"/>
      <c r="FO2065" s="20"/>
      <c r="FP2065" s="20"/>
      <c r="FQ2065" s="20"/>
      <c r="FR2065" s="20"/>
      <c r="FS2065" s="20"/>
      <c r="FT2065" s="20"/>
      <c r="FU2065" s="20"/>
      <c r="FV2065" s="20"/>
    </row>
    <row r="2066" spans="17:178" ht="15" customHeight="1">
      <c r="Q2066" s="19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  <c r="FG2066" s="20"/>
      <c r="FH2066" s="20"/>
      <c r="FI2066" s="20"/>
      <c r="FJ2066" s="20"/>
      <c r="FK2066" s="20"/>
      <c r="FL2066" s="20"/>
      <c r="FM2066" s="20"/>
      <c r="FN2066" s="20"/>
      <c r="FO2066" s="20"/>
      <c r="FP2066" s="20"/>
      <c r="FQ2066" s="20"/>
      <c r="FR2066" s="20"/>
      <c r="FS2066" s="20"/>
      <c r="FT2066" s="20"/>
      <c r="FU2066" s="20"/>
      <c r="FV2066" s="20"/>
    </row>
    <row r="2067" spans="17:178" ht="15" customHeight="1">
      <c r="Q2067" s="19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  <c r="FG2067" s="20"/>
      <c r="FH2067" s="20"/>
      <c r="FI2067" s="20"/>
      <c r="FJ2067" s="20"/>
      <c r="FK2067" s="20"/>
      <c r="FL2067" s="20"/>
      <c r="FM2067" s="20"/>
      <c r="FN2067" s="20"/>
      <c r="FO2067" s="20"/>
      <c r="FP2067" s="20"/>
      <c r="FQ2067" s="20"/>
      <c r="FR2067" s="20"/>
      <c r="FS2067" s="20"/>
      <c r="FT2067" s="20"/>
      <c r="FU2067" s="20"/>
      <c r="FV2067" s="20"/>
    </row>
    <row r="2068" spans="17:178" ht="15" customHeight="1">
      <c r="Q2068" s="19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  <c r="FG2068" s="20"/>
      <c r="FH2068" s="20"/>
      <c r="FI2068" s="20"/>
      <c r="FJ2068" s="20"/>
      <c r="FK2068" s="20"/>
      <c r="FL2068" s="20"/>
      <c r="FM2068" s="20"/>
      <c r="FN2068" s="20"/>
      <c r="FO2068" s="20"/>
      <c r="FP2068" s="20"/>
      <c r="FQ2068" s="20"/>
      <c r="FR2068" s="20"/>
      <c r="FS2068" s="20"/>
      <c r="FT2068" s="20"/>
      <c r="FU2068" s="20"/>
      <c r="FV2068" s="20"/>
    </row>
    <row r="2069" spans="17:178" ht="15" customHeight="1">
      <c r="Q2069" s="19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  <c r="FG2069" s="20"/>
      <c r="FH2069" s="20"/>
      <c r="FI2069" s="20"/>
      <c r="FJ2069" s="20"/>
      <c r="FK2069" s="20"/>
      <c r="FL2069" s="20"/>
      <c r="FM2069" s="20"/>
      <c r="FN2069" s="20"/>
      <c r="FO2069" s="20"/>
      <c r="FP2069" s="20"/>
      <c r="FQ2069" s="20"/>
      <c r="FR2069" s="20"/>
      <c r="FS2069" s="20"/>
      <c r="FT2069" s="20"/>
      <c r="FU2069" s="20"/>
      <c r="FV2069" s="20"/>
    </row>
    <row r="2070" spans="17:178" ht="15" customHeight="1">
      <c r="Q2070" s="19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  <c r="FG2070" s="20"/>
      <c r="FH2070" s="20"/>
      <c r="FI2070" s="20"/>
      <c r="FJ2070" s="20"/>
      <c r="FK2070" s="20"/>
      <c r="FL2070" s="20"/>
      <c r="FM2070" s="20"/>
      <c r="FN2070" s="20"/>
      <c r="FO2070" s="20"/>
      <c r="FP2070" s="20"/>
      <c r="FQ2070" s="20"/>
      <c r="FR2070" s="20"/>
      <c r="FS2070" s="20"/>
      <c r="FT2070" s="20"/>
      <c r="FU2070" s="20"/>
      <c r="FV2070" s="20"/>
    </row>
    <row r="2071" spans="17:178" ht="15" customHeight="1">
      <c r="Q2071" s="19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  <c r="FG2071" s="20"/>
      <c r="FH2071" s="20"/>
      <c r="FI2071" s="20"/>
      <c r="FJ2071" s="20"/>
      <c r="FK2071" s="20"/>
      <c r="FL2071" s="20"/>
      <c r="FM2071" s="20"/>
      <c r="FN2071" s="20"/>
      <c r="FO2071" s="20"/>
      <c r="FP2071" s="20"/>
      <c r="FQ2071" s="20"/>
      <c r="FR2071" s="20"/>
      <c r="FS2071" s="20"/>
      <c r="FT2071" s="20"/>
      <c r="FU2071" s="20"/>
      <c r="FV2071" s="20"/>
    </row>
    <row r="2072" spans="17:178" ht="15" customHeight="1">
      <c r="Q2072" s="19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  <c r="FG2072" s="20"/>
      <c r="FH2072" s="20"/>
      <c r="FI2072" s="20"/>
      <c r="FJ2072" s="20"/>
      <c r="FK2072" s="20"/>
      <c r="FL2072" s="20"/>
      <c r="FM2072" s="20"/>
      <c r="FN2072" s="20"/>
      <c r="FO2072" s="20"/>
      <c r="FP2072" s="20"/>
      <c r="FQ2072" s="20"/>
      <c r="FR2072" s="20"/>
      <c r="FS2072" s="20"/>
      <c r="FT2072" s="20"/>
      <c r="FU2072" s="20"/>
      <c r="FV2072" s="20"/>
    </row>
    <row r="2073" spans="17:178" ht="15" customHeight="1">
      <c r="Q2073" s="19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  <c r="FG2073" s="20"/>
      <c r="FH2073" s="20"/>
      <c r="FI2073" s="20"/>
      <c r="FJ2073" s="20"/>
      <c r="FK2073" s="20"/>
      <c r="FL2073" s="20"/>
      <c r="FM2073" s="20"/>
      <c r="FN2073" s="20"/>
      <c r="FO2073" s="20"/>
      <c r="FP2073" s="20"/>
      <c r="FQ2073" s="20"/>
      <c r="FR2073" s="20"/>
      <c r="FS2073" s="20"/>
      <c r="FT2073" s="20"/>
      <c r="FU2073" s="20"/>
      <c r="FV2073" s="20"/>
    </row>
    <row r="2074" spans="17:178" ht="15" customHeight="1">
      <c r="Q2074" s="19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  <c r="FG2074" s="20"/>
      <c r="FH2074" s="20"/>
      <c r="FI2074" s="20"/>
      <c r="FJ2074" s="20"/>
      <c r="FK2074" s="20"/>
      <c r="FL2074" s="20"/>
      <c r="FM2074" s="20"/>
      <c r="FN2074" s="20"/>
      <c r="FO2074" s="20"/>
      <c r="FP2074" s="20"/>
      <c r="FQ2074" s="20"/>
      <c r="FR2074" s="20"/>
      <c r="FS2074" s="20"/>
      <c r="FT2074" s="20"/>
      <c r="FU2074" s="20"/>
      <c r="FV2074" s="20"/>
    </row>
    <row r="2075" spans="17:178" ht="15" customHeight="1">
      <c r="Q2075" s="19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  <c r="FG2075" s="20"/>
      <c r="FH2075" s="20"/>
      <c r="FI2075" s="20"/>
      <c r="FJ2075" s="20"/>
      <c r="FK2075" s="20"/>
      <c r="FL2075" s="20"/>
      <c r="FM2075" s="20"/>
      <c r="FN2075" s="20"/>
      <c r="FO2075" s="20"/>
      <c r="FP2075" s="20"/>
      <c r="FQ2075" s="20"/>
      <c r="FR2075" s="20"/>
      <c r="FS2075" s="20"/>
      <c r="FT2075" s="20"/>
      <c r="FU2075" s="20"/>
      <c r="FV2075" s="20"/>
    </row>
    <row r="2076" spans="17:178" ht="15" customHeight="1">
      <c r="Q2076" s="19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  <c r="FG2076" s="20"/>
      <c r="FH2076" s="20"/>
      <c r="FI2076" s="20"/>
      <c r="FJ2076" s="20"/>
      <c r="FK2076" s="20"/>
      <c r="FL2076" s="20"/>
      <c r="FM2076" s="20"/>
      <c r="FN2076" s="20"/>
      <c r="FO2076" s="20"/>
      <c r="FP2076" s="20"/>
      <c r="FQ2076" s="20"/>
      <c r="FR2076" s="20"/>
      <c r="FS2076" s="20"/>
      <c r="FT2076" s="20"/>
      <c r="FU2076" s="20"/>
      <c r="FV2076" s="20"/>
    </row>
    <row r="2077" spans="17:178" ht="15" customHeight="1">
      <c r="Q2077" s="19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  <c r="FG2077" s="20"/>
      <c r="FH2077" s="20"/>
      <c r="FI2077" s="20"/>
      <c r="FJ2077" s="20"/>
      <c r="FK2077" s="20"/>
      <c r="FL2077" s="20"/>
      <c r="FM2077" s="20"/>
      <c r="FN2077" s="20"/>
      <c r="FO2077" s="20"/>
      <c r="FP2077" s="20"/>
      <c r="FQ2077" s="20"/>
      <c r="FR2077" s="20"/>
      <c r="FS2077" s="20"/>
      <c r="FT2077" s="20"/>
      <c r="FU2077" s="20"/>
      <c r="FV2077" s="20"/>
    </row>
    <row r="2078" spans="17:178" ht="15" customHeight="1">
      <c r="Q2078" s="19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  <c r="FG2078" s="20"/>
      <c r="FH2078" s="20"/>
      <c r="FI2078" s="20"/>
      <c r="FJ2078" s="20"/>
      <c r="FK2078" s="20"/>
      <c r="FL2078" s="20"/>
      <c r="FM2078" s="20"/>
      <c r="FN2078" s="20"/>
      <c r="FO2078" s="20"/>
      <c r="FP2078" s="20"/>
      <c r="FQ2078" s="20"/>
      <c r="FR2078" s="20"/>
      <c r="FS2078" s="20"/>
      <c r="FT2078" s="20"/>
      <c r="FU2078" s="20"/>
      <c r="FV2078" s="20"/>
    </row>
    <row r="2079" spans="17:178" ht="15" customHeight="1">
      <c r="Q2079" s="19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  <c r="FG2079" s="20"/>
      <c r="FH2079" s="20"/>
      <c r="FI2079" s="20"/>
      <c r="FJ2079" s="20"/>
      <c r="FK2079" s="20"/>
      <c r="FL2079" s="20"/>
      <c r="FM2079" s="20"/>
      <c r="FN2079" s="20"/>
      <c r="FO2079" s="20"/>
      <c r="FP2079" s="20"/>
      <c r="FQ2079" s="20"/>
      <c r="FR2079" s="20"/>
      <c r="FS2079" s="20"/>
      <c r="FT2079" s="20"/>
      <c r="FU2079" s="20"/>
      <c r="FV2079" s="20"/>
    </row>
    <row r="2080" spans="17:178" ht="15" customHeight="1">
      <c r="Q2080" s="19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  <c r="FG2080" s="20"/>
      <c r="FH2080" s="20"/>
      <c r="FI2080" s="20"/>
      <c r="FJ2080" s="20"/>
      <c r="FK2080" s="20"/>
      <c r="FL2080" s="20"/>
      <c r="FM2080" s="20"/>
      <c r="FN2080" s="20"/>
      <c r="FO2080" s="20"/>
      <c r="FP2080" s="20"/>
      <c r="FQ2080" s="20"/>
      <c r="FR2080" s="20"/>
      <c r="FS2080" s="20"/>
      <c r="FT2080" s="20"/>
      <c r="FU2080" s="20"/>
      <c r="FV2080" s="20"/>
    </row>
    <row r="2081" spans="17:178" ht="15" customHeight="1">
      <c r="Q2081" s="19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  <c r="FG2081" s="20"/>
      <c r="FH2081" s="20"/>
      <c r="FI2081" s="20"/>
      <c r="FJ2081" s="20"/>
      <c r="FK2081" s="20"/>
      <c r="FL2081" s="20"/>
      <c r="FM2081" s="20"/>
      <c r="FN2081" s="20"/>
      <c r="FO2081" s="20"/>
      <c r="FP2081" s="20"/>
      <c r="FQ2081" s="20"/>
      <c r="FR2081" s="20"/>
      <c r="FS2081" s="20"/>
      <c r="FT2081" s="20"/>
      <c r="FU2081" s="20"/>
      <c r="FV2081" s="20"/>
    </row>
    <row r="2082" spans="17:178" ht="15" customHeight="1">
      <c r="Q2082" s="19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  <c r="FG2082" s="20"/>
      <c r="FH2082" s="20"/>
      <c r="FI2082" s="20"/>
      <c r="FJ2082" s="20"/>
      <c r="FK2082" s="20"/>
      <c r="FL2082" s="20"/>
      <c r="FM2082" s="20"/>
      <c r="FN2082" s="20"/>
      <c r="FO2082" s="20"/>
      <c r="FP2082" s="20"/>
      <c r="FQ2082" s="20"/>
      <c r="FR2082" s="20"/>
      <c r="FS2082" s="20"/>
      <c r="FT2082" s="20"/>
      <c r="FU2082" s="20"/>
      <c r="FV2082" s="20"/>
    </row>
    <row r="2083" spans="17:178" ht="15" customHeight="1">
      <c r="Q2083" s="19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  <c r="FG2083" s="20"/>
      <c r="FH2083" s="20"/>
      <c r="FI2083" s="20"/>
      <c r="FJ2083" s="20"/>
      <c r="FK2083" s="20"/>
      <c r="FL2083" s="20"/>
      <c r="FM2083" s="20"/>
      <c r="FN2083" s="20"/>
      <c r="FO2083" s="20"/>
      <c r="FP2083" s="20"/>
      <c r="FQ2083" s="20"/>
      <c r="FR2083" s="20"/>
      <c r="FS2083" s="20"/>
      <c r="FT2083" s="20"/>
      <c r="FU2083" s="20"/>
      <c r="FV2083" s="20"/>
    </row>
    <row r="2084" spans="17:178" ht="15" customHeight="1">
      <c r="Q2084" s="19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  <c r="FG2084" s="20"/>
      <c r="FH2084" s="20"/>
      <c r="FI2084" s="20"/>
      <c r="FJ2084" s="20"/>
      <c r="FK2084" s="20"/>
      <c r="FL2084" s="20"/>
      <c r="FM2084" s="20"/>
      <c r="FN2084" s="20"/>
      <c r="FO2084" s="20"/>
      <c r="FP2084" s="20"/>
      <c r="FQ2084" s="20"/>
      <c r="FR2084" s="20"/>
      <c r="FS2084" s="20"/>
      <c r="FT2084" s="20"/>
      <c r="FU2084" s="20"/>
      <c r="FV2084" s="20"/>
    </row>
    <row r="2085" spans="17:178" ht="15" customHeight="1">
      <c r="Q2085" s="19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  <c r="FG2085" s="20"/>
      <c r="FH2085" s="20"/>
      <c r="FI2085" s="20"/>
      <c r="FJ2085" s="20"/>
      <c r="FK2085" s="20"/>
      <c r="FL2085" s="20"/>
      <c r="FM2085" s="20"/>
      <c r="FN2085" s="20"/>
      <c r="FO2085" s="20"/>
      <c r="FP2085" s="20"/>
      <c r="FQ2085" s="20"/>
      <c r="FR2085" s="20"/>
      <c r="FS2085" s="20"/>
      <c r="FT2085" s="20"/>
      <c r="FU2085" s="20"/>
      <c r="FV2085" s="20"/>
    </row>
    <row r="2086" spans="17:178" ht="15" customHeight="1">
      <c r="Q2086" s="19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  <c r="FG2086" s="20"/>
      <c r="FH2086" s="20"/>
      <c r="FI2086" s="20"/>
      <c r="FJ2086" s="20"/>
      <c r="FK2086" s="20"/>
      <c r="FL2086" s="20"/>
      <c r="FM2086" s="20"/>
      <c r="FN2086" s="20"/>
      <c r="FO2086" s="20"/>
      <c r="FP2086" s="20"/>
      <c r="FQ2086" s="20"/>
      <c r="FR2086" s="20"/>
      <c r="FS2086" s="20"/>
      <c r="FT2086" s="20"/>
      <c r="FU2086" s="20"/>
      <c r="FV2086" s="20"/>
    </row>
    <row r="2087" spans="17:178" ht="15" customHeight="1">
      <c r="Q2087" s="19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  <c r="FG2087" s="20"/>
      <c r="FH2087" s="20"/>
      <c r="FI2087" s="20"/>
      <c r="FJ2087" s="20"/>
      <c r="FK2087" s="20"/>
      <c r="FL2087" s="20"/>
      <c r="FM2087" s="20"/>
      <c r="FN2087" s="20"/>
      <c r="FO2087" s="20"/>
      <c r="FP2087" s="20"/>
      <c r="FQ2087" s="20"/>
      <c r="FR2087" s="20"/>
      <c r="FS2087" s="20"/>
      <c r="FT2087" s="20"/>
      <c r="FU2087" s="20"/>
      <c r="FV2087" s="20"/>
    </row>
    <row r="2088" spans="17:178" ht="15" customHeight="1">
      <c r="Q2088" s="19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  <c r="FG2088" s="20"/>
      <c r="FH2088" s="20"/>
      <c r="FI2088" s="20"/>
      <c r="FJ2088" s="20"/>
      <c r="FK2088" s="20"/>
      <c r="FL2088" s="20"/>
      <c r="FM2088" s="20"/>
      <c r="FN2088" s="20"/>
      <c r="FO2088" s="20"/>
      <c r="FP2088" s="20"/>
      <c r="FQ2088" s="20"/>
      <c r="FR2088" s="20"/>
      <c r="FS2088" s="20"/>
      <c r="FT2088" s="20"/>
      <c r="FU2088" s="20"/>
      <c r="FV2088" s="20"/>
    </row>
    <row r="2089" spans="17:178" ht="15" customHeight="1">
      <c r="Q2089" s="19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  <c r="FG2089" s="20"/>
      <c r="FH2089" s="20"/>
      <c r="FI2089" s="20"/>
      <c r="FJ2089" s="20"/>
      <c r="FK2089" s="20"/>
      <c r="FL2089" s="20"/>
      <c r="FM2089" s="20"/>
      <c r="FN2089" s="20"/>
      <c r="FO2089" s="20"/>
      <c r="FP2089" s="20"/>
      <c r="FQ2089" s="20"/>
      <c r="FR2089" s="20"/>
      <c r="FS2089" s="20"/>
      <c r="FT2089" s="20"/>
      <c r="FU2089" s="20"/>
      <c r="FV2089" s="20"/>
    </row>
    <row r="2090" spans="17:178" ht="15" customHeight="1">
      <c r="Q2090" s="19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  <c r="FG2090" s="20"/>
      <c r="FH2090" s="20"/>
      <c r="FI2090" s="20"/>
      <c r="FJ2090" s="20"/>
      <c r="FK2090" s="20"/>
      <c r="FL2090" s="20"/>
      <c r="FM2090" s="20"/>
      <c r="FN2090" s="20"/>
      <c r="FO2090" s="20"/>
      <c r="FP2090" s="20"/>
      <c r="FQ2090" s="20"/>
      <c r="FR2090" s="20"/>
      <c r="FS2090" s="20"/>
      <c r="FT2090" s="20"/>
      <c r="FU2090" s="20"/>
      <c r="FV2090" s="20"/>
    </row>
    <row r="2091" spans="17:178" ht="15" customHeight="1">
      <c r="Q2091" s="19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  <c r="FG2091" s="20"/>
      <c r="FH2091" s="20"/>
      <c r="FI2091" s="20"/>
      <c r="FJ2091" s="20"/>
      <c r="FK2091" s="20"/>
      <c r="FL2091" s="20"/>
      <c r="FM2091" s="20"/>
      <c r="FN2091" s="20"/>
      <c r="FO2091" s="20"/>
      <c r="FP2091" s="20"/>
      <c r="FQ2091" s="20"/>
      <c r="FR2091" s="20"/>
      <c r="FS2091" s="20"/>
      <c r="FT2091" s="20"/>
      <c r="FU2091" s="20"/>
      <c r="FV2091" s="20"/>
    </row>
    <row r="2092" spans="17:178" ht="15" customHeight="1">
      <c r="Q2092" s="19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  <c r="FG2092" s="20"/>
      <c r="FH2092" s="20"/>
      <c r="FI2092" s="20"/>
      <c r="FJ2092" s="20"/>
      <c r="FK2092" s="20"/>
      <c r="FL2092" s="20"/>
      <c r="FM2092" s="20"/>
      <c r="FN2092" s="20"/>
      <c r="FO2092" s="20"/>
      <c r="FP2092" s="20"/>
      <c r="FQ2092" s="20"/>
      <c r="FR2092" s="20"/>
      <c r="FS2092" s="20"/>
      <c r="FT2092" s="20"/>
      <c r="FU2092" s="20"/>
      <c r="FV2092" s="20"/>
    </row>
    <row r="2093" spans="17:178" ht="15" customHeight="1">
      <c r="Q2093" s="19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  <c r="FG2093" s="20"/>
      <c r="FH2093" s="20"/>
      <c r="FI2093" s="20"/>
      <c r="FJ2093" s="20"/>
      <c r="FK2093" s="20"/>
      <c r="FL2093" s="20"/>
      <c r="FM2093" s="20"/>
      <c r="FN2093" s="20"/>
      <c r="FO2093" s="20"/>
      <c r="FP2093" s="20"/>
      <c r="FQ2093" s="20"/>
      <c r="FR2093" s="20"/>
      <c r="FS2093" s="20"/>
      <c r="FT2093" s="20"/>
      <c r="FU2093" s="20"/>
      <c r="FV2093" s="20"/>
    </row>
    <row r="2094" spans="17:178" ht="15" customHeight="1">
      <c r="Q2094" s="19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  <c r="FG2094" s="20"/>
      <c r="FH2094" s="20"/>
      <c r="FI2094" s="20"/>
      <c r="FJ2094" s="20"/>
      <c r="FK2094" s="20"/>
      <c r="FL2094" s="20"/>
      <c r="FM2094" s="20"/>
      <c r="FN2094" s="20"/>
      <c r="FO2094" s="20"/>
      <c r="FP2094" s="20"/>
      <c r="FQ2094" s="20"/>
      <c r="FR2094" s="20"/>
      <c r="FS2094" s="20"/>
      <c r="FT2094" s="20"/>
      <c r="FU2094" s="20"/>
      <c r="FV2094" s="20"/>
    </row>
    <row r="2095" spans="17:178" ht="15" customHeight="1">
      <c r="Q2095" s="19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  <c r="FG2095" s="20"/>
      <c r="FH2095" s="20"/>
      <c r="FI2095" s="20"/>
      <c r="FJ2095" s="20"/>
      <c r="FK2095" s="20"/>
      <c r="FL2095" s="20"/>
      <c r="FM2095" s="20"/>
      <c r="FN2095" s="20"/>
      <c r="FO2095" s="20"/>
      <c r="FP2095" s="20"/>
      <c r="FQ2095" s="20"/>
      <c r="FR2095" s="20"/>
      <c r="FS2095" s="20"/>
      <c r="FT2095" s="20"/>
      <c r="FU2095" s="20"/>
      <c r="FV2095" s="20"/>
    </row>
    <row r="2096" spans="17:178" ht="15" customHeight="1">
      <c r="Q2096" s="19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  <c r="FG2096" s="20"/>
      <c r="FH2096" s="20"/>
      <c r="FI2096" s="20"/>
      <c r="FJ2096" s="20"/>
      <c r="FK2096" s="20"/>
      <c r="FL2096" s="20"/>
      <c r="FM2096" s="20"/>
      <c r="FN2096" s="20"/>
      <c r="FO2096" s="20"/>
      <c r="FP2096" s="20"/>
      <c r="FQ2096" s="20"/>
      <c r="FR2096" s="20"/>
      <c r="FS2096" s="20"/>
      <c r="FT2096" s="20"/>
      <c r="FU2096" s="20"/>
      <c r="FV2096" s="20"/>
    </row>
    <row r="2097" spans="17:178" ht="15" customHeight="1">
      <c r="Q2097" s="19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  <c r="FG2097" s="20"/>
      <c r="FH2097" s="20"/>
      <c r="FI2097" s="20"/>
      <c r="FJ2097" s="20"/>
      <c r="FK2097" s="20"/>
      <c r="FL2097" s="20"/>
      <c r="FM2097" s="20"/>
      <c r="FN2097" s="20"/>
      <c r="FO2097" s="20"/>
      <c r="FP2097" s="20"/>
      <c r="FQ2097" s="20"/>
      <c r="FR2097" s="20"/>
      <c r="FS2097" s="20"/>
      <c r="FT2097" s="20"/>
      <c r="FU2097" s="20"/>
      <c r="FV2097" s="20"/>
    </row>
    <row r="2098" spans="17:178" ht="15" customHeight="1">
      <c r="Q2098" s="19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  <c r="FG2098" s="20"/>
      <c r="FH2098" s="20"/>
      <c r="FI2098" s="20"/>
      <c r="FJ2098" s="20"/>
      <c r="FK2098" s="20"/>
      <c r="FL2098" s="20"/>
      <c r="FM2098" s="20"/>
      <c r="FN2098" s="20"/>
      <c r="FO2098" s="20"/>
      <c r="FP2098" s="20"/>
      <c r="FQ2098" s="20"/>
      <c r="FR2098" s="20"/>
      <c r="FS2098" s="20"/>
      <c r="FT2098" s="20"/>
      <c r="FU2098" s="20"/>
      <c r="FV2098" s="20"/>
    </row>
    <row r="2099" spans="17:178" ht="15" customHeight="1">
      <c r="Q2099" s="19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  <c r="FG2099" s="20"/>
      <c r="FH2099" s="20"/>
      <c r="FI2099" s="20"/>
      <c r="FJ2099" s="20"/>
      <c r="FK2099" s="20"/>
      <c r="FL2099" s="20"/>
      <c r="FM2099" s="20"/>
      <c r="FN2099" s="20"/>
      <c r="FO2099" s="20"/>
      <c r="FP2099" s="20"/>
      <c r="FQ2099" s="20"/>
      <c r="FR2099" s="20"/>
      <c r="FS2099" s="20"/>
      <c r="FT2099" s="20"/>
      <c r="FU2099" s="20"/>
      <c r="FV2099" s="20"/>
    </row>
    <row r="2100" spans="17:178" ht="15" customHeight="1">
      <c r="Q2100" s="19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  <c r="FG2100" s="20"/>
      <c r="FH2100" s="20"/>
      <c r="FI2100" s="20"/>
      <c r="FJ2100" s="20"/>
      <c r="FK2100" s="20"/>
      <c r="FL2100" s="20"/>
      <c r="FM2100" s="20"/>
      <c r="FN2100" s="20"/>
      <c r="FO2100" s="20"/>
      <c r="FP2100" s="20"/>
      <c r="FQ2100" s="20"/>
      <c r="FR2100" s="20"/>
      <c r="FS2100" s="20"/>
      <c r="FT2100" s="20"/>
      <c r="FU2100" s="20"/>
      <c r="FV2100" s="20"/>
    </row>
    <row r="2101" spans="17:178" ht="15" customHeight="1">
      <c r="Q2101" s="19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  <c r="FG2101" s="20"/>
      <c r="FH2101" s="20"/>
      <c r="FI2101" s="20"/>
      <c r="FJ2101" s="20"/>
      <c r="FK2101" s="20"/>
      <c r="FL2101" s="20"/>
      <c r="FM2101" s="20"/>
      <c r="FN2101" s="20"/>
      <c r="FO2101" s="20"/>
      <c r="FP2101" s="20"/>
      <c r="FQ2101" s="20"/>
      <c r="FR2101" s="20"/>
      <c r="FS2101" s="20"/>
      <c r="FT2101" s="20"/>
      <c r="FU2101" s="20"/>
      <c r="FV2101" s="20"/>
    </row>
    <row r="2102" spans="17:178" ht="15" customHeight="1">
      <c r="Q2102" s="19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  <c r="FG2102" s="20"/>
      <c r="FH2102" s="20"/>
      <c r="FI2102" s="20"/>
      <c r="FJ2102" s="20"/>
      <c r="FK2102" s="20"/>
      <c r="FL2102" s="20"/>
      <c r="FM2102" s="20"/>
      <c r="FN2102" s="20"/>
      <c r="FO2102" s="20"/>
      <c r="FP2102" s="20"/>
      <c r="FQ2102" s="20"/>
      <c r="FR2102" s="20"/>
      <c r="FS2102" s="20"/>
      <c r="FT2102" s="20"/>
      <c r="FU2102" s="20"/>
      <c r="FV2102" s="20"/>
    </row>
    <row r="2103" spans="17:178" ht="15" customHeight="1">
      <c r="Q2103" s="19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  <c r="FG2103" s="20"/>
      <c r="FH2103" s="20"/>
      <c r="FI2103" s="20"/>
      <c r="FJ2103" s="20"/>
      <c r="FK2103" s="20"/>
      <c r="FL2103" s="20"/>
      <c r="FM2103" s="20"/>
      <c r="FN2103" s="20"/>
      <c r="FO2103" s="20"/>
      <c r="FP2103" s="20"/>
      <c r="FQ2103" s="20"/>
      <c r="FR2103" s="20"/>
      <c r="FS2103" s="20"/>
      <c r="FT2103" s="20"/>
      <c r="FU2103" s="20"/>
      <c r="FV2103" s="20"/>
    </row>
    <row r="2104" spans="17:178" ht="15" customHeight="1">
      <c r="Q2104" s="19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  <c r="FG2104" s="20"/>
      <c r="FH2104" s="20"/>
      <c r="FI2104" s="20"/>
      <c r="FJ2104" s="20"/>
      <c r="FK2104" s="20"/>
      <c r="FL2104" s="20"/>
      <c r="FM2104" s="20"/>
      <c r="FN2104" s="20"/>
      <c r="FO2104" s="20"/>
      <c r="FP2104" s="20"/>
      <c r="FQ2104" s="20"/>
      <c r="FR2104" s="20"/>
      <c r="FS2104" s="20"/>
      <c r="FT2104" s="20"/>
      <c r="FU2104" s="20"/>
      <c r="FV2104" s="20"/>
    </row>
    <row r="2105" spans="17:178" ht="15" customHeight="1">
      <c r="Q2105" s="19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  <c r="FG2105" s="20"/>
      <c r="FH2105" s="20"/>
      <c r="FI2105" s="20"/>
      <c r="FJ2105" s="20"/>
      <c r="FK2105" s="20"/>
      <c r="FL2105" s="20"/>
      <c r="FM2105" s="20"/>
      <c r="FN2105" s="20"/>
      <c r="FO2105" s="20"/>
      <c r="FP2105" s="20"/>
      <c r="FQ2105" s="20"/>
      <c r="FR2105" s="20"/>
      <c r="FS2105" s="20"/>
      <c r="FT2105" s="20"/>
      <c r="FU2105" s="20"/>
      <c r="FV2105" s="20"/>
    </row>
    <row r="2106" spans="17:178" ht="15" customHeight="1">
      <c r="Q2106" s="19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  <c r="FG2106" s="20"/>
      <c r="FH2106" s="20"/>
      <c r="FI2106" s="20"/>
      <c r="FJ2106" s="20"/>
      <c r="FK2106" s="20"/>
      <c r="FL2106" s="20"/>
      <c r="FM2106" s="20"/>
      <c r="FN2106" s="20"/>
      <c r="FO2106" s="20"/>
      <c r="FP2106" s="20"/>
      <c r="FQ2106" s="20"/>
      <c r="FR2106" s="20"/>
      <c r="FS2106" s="20"/>
      <c r="FT2106" s="20"/>
      <c r="FU2106" s="20"/>
      <c r="FV2106" s="20"/>
    </row>
    <row r="2107" spans="17:178" ht="15" customHeight="1">
      <c r="Q2107" s="19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  <c r="FG2107" s="20"/>
      <c r="FH2107" s="20"/>
      <c r="FI2107" s="20"/>
      <c r="FJ2107" s="20"/>
      <c r="FK2107" s="20"/>
      <c r="FL2107" s="20"/>
      <c r="FM2107" s="20"/>
      <c r="FN2107" s="20"/>
      <c r="FO2107" s="20"/>
      <c r="FP2107" s="20"/>
      <c r="FQ2107" s="20"/>
      <c r="FR2107" s="20"/>
      <c r="FS2107" s="20"/>
      <c r="FT2107" s="20"/>
      <c r="FU2107" s="20"/>
      <c r="FV2107" s="20"/>
    </row>
    <row r="2108" spans="17:178" ht="15" customHeight="1">
      <c r="Q2108" s="19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  <c r="FG2108" s="20"/>
      <c r="FH2108" s="20"/>
      <c r="FI2108" s="20"/>
      <c r="FJ2108" s="20"/>
      <c r="FK2108" s="20"/>
      <c r="FL2108" s="20"/>
      <c r="FM2108" s="20"/>
      <c r="FN2108" s="20"/>
      <c r="FO2108" s="20"/>
      <c r="FP2108" s="20"/>
      <c r="FQ2108" s="20"/>
      <c r="FR2108" s="20"/>
      <c r="FS2108" s="20"/>
      <c r="FT2108" s="20"/>
      <c r="FU2108" s="20"/>
      <c r="FV2108" s="20"/>
    </row>
    <row r="2109" spans="17:178" ht="15" customHeight="1">
      <c r="Q2109" s="19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  <c r="FG2109" s="20"/>
      <c r="FH2109" s="20"/>
      <c r="FI2109" s="20"/>
      <c r="FJ2109" s="20"/>
      <c r="FK2109" s="20"/>
      <c r="FL2109" s="20"/>
      <c r="FM2109" s="20"/>
      <c r="FN2109" s="20"/>
      <c r="FO2109" s="20"/>
      <c r="FP2109" s="20"/>
      <c r="FQ2109" s="20"/>
      <c r="FR2109" s="20"/>
      <c r="FS2109" s="20"/>
      <c r="FT2109" s="20"/>
      <c r="FU2109" s="20"/>
      <c r="FV2109" s="20"/>
    </row>
    <row r="2110" spans="17:178" ht="15" customHeight="1">
      <c r="Q2110" s="19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  <c r="FG2110" s="20"/>
      <c r="FH2110" s="20"/>
      <c r="FI2110" s="20"/>
      <c r="FJ2110" s="20"/>
      <c r="FK2110" s="20"/>
      <c r="FL2110" s="20"/>
      <c r="FM2110" s="20"/>
      <c r="FN2110" s="20"/>
      <c r="FO2110" s="20"/>
      <c r="FP2110" s="20"/>
      <c r="FQ2110" s="20"/>
      <c r="FR2110" s="20"/>
      <c r="FS2110" s="20"/>
      <c r="FT2110" s="20"/>
      <c r="FU2110" s="20"/>
      <c r="FV2110" s="20"/>
    </row>
    <row r="2111" spans="17:178" ht="15" customHeight="1">
      <c r="Q2111" s="19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  <c r="FG2111" s="20"/>
      <c r="FH2111" s="20"/>
      <c r="FI2111" s="20"/>
      <c r="FJ2111" s="20"/>
      <c r="FK2111" s="20"/>
      <c r="FL2111" s="20"/>
      <c r="FM2111" s="20"/>
      <c r="FN2111" s="20"/>
      <c r="FO2111" s="20"/>
      <c r="FP2111" s="20"/>
      <c r="FQ2111" s="20"/>
      <c r="FR2111" s="20"/>
      <c r="FS2111" s="20"/>
      <c r="FT2111" s="20"/>
      <c r="FU2111" s="20"/>
      <c r="FV2111" s="20"/>
    </row>
    <row r="2112" spans="17:178" ht="15" customHeight="1">
      <c r="Q2112" s="19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  <c r="FG2112" s="20"/>
      <c r="FH2112" s="20"/>
      <c r="FI2112" s="20"/>
      <c r="FJ2112" s="20"/>
      <c r="FK2112" s="20"/>
      <c r="FL2112" s="20"/>
      <c r="FM2112" s="20"/>
      <c r="FN2112" s="20"/>
      <c r="FO2112" s="20"/>
      <c r="FP2112" s="20"/>
      <c r="FQ2112" s="20"/>
      <c r="FR2112" s="20"/>
      <c r="FS2112" s="20"/>
      <c r="FT2112" s="20"/>
      <c r="FU2112" s="20"/>
      <c r="FV2112" s="20"/>
    </row>
    <row r="2113" spans="17:178" ht="15" customHeight="1">
      <c r="Q2113" s="19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  <c r="FG2113" s="20"/>
      <c r="FH2113" s="20"/>
      <c r="FI2113" s="20"/>
      <c r="FJ2113" s="20"/>
      <c r="FK2113" s="20"/>
      <c r="FL2113" s="20"/>
      <c r="FM2113" s="20"/>
      <c r="FN2113" s="20"/>
      <c r="FO2113" s="20"/>
      <c r="FP2113" s="20"/>
      <c r="FQ2113" s="20"/>
      <c r="FR2113" s="20"/>
      <c r="FS2113" s="20"/>
      <c r="FT2113" s="20"/>
      <c r="FU2113" s="20"/>
      <c r="FV2113" s="20"/>
    </row>
    <row r="2114" spans="17:178" ht="15" customHeight="1">
      <c r="Q2114" s="19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  <c r="FG2114" s="20"/>
      <c r="FH2114" s="20"/>
      <c r="FI2114" s="20"/>
      <c r="FJ2114" s="20"/>
      <c r="FK2114" s="20"/>
      <c r="FL2114" s="20"/>
      <c r="FM2114" s="20"/>
      <c r="FN2114" s="20"/>
      <c r="FO2114" s="20"/>
      <c r="FP2114" s="20"/>
      <c r="FQ2114" s="20"/>
      <c r="FR2114" s="20"/>
      <c r="FS2114" s="20"/>
      <c r="FT2114" s="20"/>
      <c r="FU2114" s="20"/>
      <c r="FV2114" s="20"/>
    </row>
    <row r="2115" spans="17:178" ht="15" customHeight="1">
      <c r="Q2115" s="19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  <c r="FG2115" s="20"/>
      <c r="FH2115" s="20"/>
      <c r="FI2115" s="20"/>
      <c r="FJ2115" s="20"/>
      <c r="FK2115" s="20"/>
      <c r="FL2115" s="20"/>
      <c r="FM2115" s="20"/>
      <c r="FN2115" s="20"/>
      <c r="FO2115" s="20"/>
      <c r="FP2115" s="20"/>
      <c r="FQ2115" s="20"/>
      <c r="FR2115" s="20"/>
      <c r="FS2115" s="20"/>
      <c r="FT2115" s="20"/>
      <c r="FU2115" s="20"/>
      <c r="FV2115" s="20"/>
    </row>
    <row r="2116" spans="17:178" ht="15" customHeight="1">
      <c r="Q2116" s="19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  <c r="FG2116" s="20"/>
      <c r="FH2116" s="20"/>
      <c r="FI2116" s="20"/>
      <c r="FJ2116" s="20"/>
      <c r="FK2116" s="20"/>
      <c r="FL2116" s="20"/>
      <c r="FM2116" s="20"/>
      <c r="FN2116" s="20"/>
      <c r="FO2116" s="20"/>
      <c r="FP2116" s="20"/>
      <c r="FQ2116" s="20"/>
      <c r="FR2116" s="20"/>
      <c r="FS2116" s="20"/>
      <c r="FT2116" s="20"/>
      <c r="FU2116" s="20"/>
      <c r="FV2116" s="20"/>
    </row>
    <row r="2117" spans="17:178" ht="15" customHeight="1">
      <c r="Q2117" s="19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  <c r="FG2117" s="20"/>
      <c r="FH2117" s="20"/>
      <c r="FI2117" s="20"/>
      <c r="FJ2117" s="20"/>
      <c r="FK2117" s="20"/>
      <c r="FL2117" s="20"/>
      <c r="FM2117" s="20"/>
      <c r="FN2117" s="20"/>
      <c r="FO2117" s="20"/>
      <c r="FP2117" s="20"/>
      <c r="FQ2117" s="20"/>
      <c r="FR2117" s="20"/>
      <c r="FS2117" s="20"/>
      <c r="FT2117" s="20"/>
      <c r="FU2117" s="20"/>
      <c r="FV2117" s="20"/>
    </row>
    <row r="2118" spans="17:178" ht="15" customHeight="1">
      <c r="Q2118" s="19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  <c r="FG2118" s="20"/>
      <c r="FH2118" s="20"/>
      <c r="FI2118" s="20"/>
      <c r="FJ2118" s="20"/>
      <c r="FK2118" s="20"/>
      <c r="FL2118" s="20"/>
      <c r="FM2118" s="20"/>
      <c r="FN2118" s="20"/>
      <c r="FO2118" s="20"/>
      <c r="FP2118" s="20"/>
      <c r="FQ2118" s="20"/>
      <c r="FR2118" s="20"/>
      <c r="FS2118" s="20"/>
      <c r="FT2118" s="20"/>
      <c r="FU2118" s="20"/>
      <c r="FV2118" s="20"/>
    </row>
    <row r="2119" spans="17:178" ht="15" customHeight="1">
      <c r="Q2119" s="19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  <c r="FG2119" s="20"/>
      <c r="FH2119" s="20"/>
      <c r="FI2119" s="20"/>
      <c r="FJ2119" s="20"/>
      <c r="FK2119" s="20"/>
      <c r="FL2119" s="20"/>
      <c r="FM2119" s="20"/>
      <c r="FN2119" s="20"/>
      <c r="FO2119" s="20"/>
      <c r="FP2119" s="20"/>
      <c r="FQ2119" s="20"/>
      <c r="FR2119" s="20"/>
      <c r="FS2119" s="20"/>
      <c r="FT2119" s="20"/>
      <c r="FU2119" s="20"/>
      <c r="FV2119" s="20"/>
    </row>
    <row r="2120" spans="17:178" ht="15" customHeight="1">
      <c r="Q2120" s="19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  <c r="FG2120" s="20"/>
      <c r="FH2120" s="20"/>
      <c r="FI2120" s="20"/>
      <c r="FJ2120" s="20"/>
      <c r="FK2120" s="20"/>
      <c r="FL2120" s="20"/>
      <c r="FM2120" s="20"/>
      <c r="FN2120" s="20"/>
      <c r="FO2120" s="20"/>
      <c r="FP2120" s="20"/>
      <c r="FQ2120" s="20"/>
      <c r="FR2120" s="20"/>
      <c r="FS2120" s="20"/>
      <c r="FT2120" s="20"/>
      <c r="FU2120" s="20"/>
      <c r="FV2120" s="20"/>
    </row>
    <row r="2121" spans="17:178" ht="15" customHeight="1">
      <c r="Q2121" s="19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  <c r="FG2121" s="20"/>
      <c r="FH2121" s="20"/>
      <c r="FI2121" s="20"/>
      <c r="FJ2121" s="20"/>
      <c r="FK2121" s="20"/>
      <c r="FL2121" s="20"/>
      <c r="FM2121" s="20"/>
      <c r="FN2121" s="20"/>
      <c r="FO2121" s="20"/>
      <c r="FP2121" s="20"/>
      <c r="FQ2121" s="20"/>
      <c r="FR2121" s="20"/>
      <c r="FS2121" s="20"/>
      <c r="FT2121" s="20"/>
      <c r="FU2121" s="20"/>
      <c r="FV2121" s="20"/>
    </row>
    <row r="2122" spans="17:178" ht="15" customHeight="1">
      <c r="Q2122" s="19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  <c r="FG2122" s="20"/>
      <c r="FH2122" s="20"/>
      <c r="FI2122" s="20"/>
      <c r="FJ2122" s="20"/>
      <c r="FK2122" s="20"/>
      <c r="FL2122" s="20"/>
      <c r="FM2122" s="20"/>
      <c r="FN2122" s="20"/>
      <c r="FO2122" s="20"/>
      <c r="FP2122" s="20"/>
      <c r="FQ2122" s="20"/>
      <c r="FR2122" s="20"/>
      <c r="FS2122" s="20"/>
      <c r="FT2122" s="20"/>
      <c r="FU2122" s="20"/>
      <c r="FV2122" s="20"/>
    </row>
    <row r="2123" spans="17:178" ht="15" customHeight="1">
      <c r="Q2123" s="19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  <c r="FG2123" s="20"/>
      <c r="FH2123" s="20"/>
      <c r="FI2123" s="20"/>
      <c r="FJ2123" s="20"/>
      <c r="FK2123" s="20"/>
      <c r="FL2123" s="20"/>
      <c r="FM2123" s="20"/>
      <c r="FN2123" s="20"/>
      <c r="FO2123" s="20"/>
      <c r="FP2123" s="20"/>
      <c r="FQ2123" s="20"/>
      <c r="FR2123" s="20"/>
      <c r="FS2123" s="20"/>
      <c r="FT2123" s="20"/>
      <c r="FU2123" s="20"/>
      <c r="FV2123" s="20"/>
    </row>
    <row r="2124" spans="17:178" ht="15" customHeight="1">
      <c r="Q2124" s="19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  <c r="FG2124" s="20"/>
      <c r="FH2124" s="20"/>
      <c r="FI2124" s="20"/>
      <c r="FJ2124" s="20"/>
      <c r="FK2124" s="20"/>
      <c r="FL2124" s="20"/>
      <c r="FM2124" s="20"/>
      <c r="FN2124" s="20"/>
      <c r="FO2124" s="20"/>
      <c r="FP2124" s="20"/>
      <c r="FQ2124" s="20"/>
      <c r="FR2124" s="20"/>
      <c r="FS2124" s="20"/>
      <c r="FT2124" s="20"/>
      <c r="FU2124" s="20"/>
      <c r="FV2124" s="20"/>
    </row>
    <row r="2125" spans="17:178" ht="15" customHeight="1">
      <c r="Q2125" s="19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  <c r="FG2125" s="20"/>
      <c r="FH2125" s="20"/>
      <c r="FI2125" s="20"/>
      <c r="FJ2125" s="20"/>
      <c r="FK2125" s="20"/>
      <c r="FL2125" s="20"/>
      <c r="FM2125" s="20"/>
      <c r="FN2125" s="20"/>
      <c r="FO2125" s="20"/>
      <c r="FP2125" s="20"/>
      <c r="FQ2125" s="20"/>
      <c r="FR2125" s="20"/>
      <c r="FS2125" s="20"/>
      <c r="FT2125" s="20"/>
      <c r="FU2125" s="20"/>
      <c r="FV2125" s="20"/>
    </row>
    <row r="2126" spans="17:178" ht="15" customHeight="1">
      <c r="Q2126" s="19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  <c r="FG2126" s="20"/>
      <c r="FH2126" s="20"/>
      <c r="FI2126" s="20"/>
      <c r="FJ2126" s="20"/>
      <c r="FK2126" s="20"/>
      <c r="FL2126" s="20"/>
      <c r="FM2126" s="20"/>
      <c r="FN2126" s="20"/>
      <c r="FO2126" s="20"/>
      <c r="FP2126" s="20"/>
      <c r="FQ2126" s="20"/>
      <c r="FR2126" s="20"/>
      <c r="FS2126" s="20"/>
      <c r="FT2126" s="20"/>
      <c r="FU2126" s="20"/>
      <c r="FV2126" s="20"/>
    </row>
    <row r="2127" spans="17:178" ht="15" customHeight="1">
      <c r="Q2127" s="19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  <c r="FG2127" s="20"/>
      <c r="FH2127" s="20"/>
      <c r="FI2127" s="20"/>
      <c r="FJ2127" s="20"/>
      <c r="FK2127" s="20"/>
      <c r="FL2127" s="20"/>
      <c r="FM2127" s="20"/>
      <c r="FN2127" s="20"/>
      <c r="FO2127" s="20"/>
      <c r="FP2127" s="20"/>
      <c r="FQ2127" s="20"/>
      <c r="FR2127" s="20"/>
      <c r="FS2127" s="20"/>
      <c r="FT2127" s="20"/>
      <c r="FU2127" s="20"/>
      <c r="FV2127" s="20"/>
    </row>
    <row r="2128" spans="17:178" ht="15" customHeight="1">
      <c r="Q2128" s="19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  <c r="FG2128" s="20"/>
      <c r="FH2128" s="20"/>
      <c r="FI2128" s="20"/>
      <c r="FJ2128" s="20"/>
      <c r="FK2128" s="20"/>
      <c r="FL2128" s="20"/>
      <c r="FM2128" s="20"/>
      <c r="FN2128" s="20"/>
      <c r="FO2128" s="20"/>
      <c r="FP2128" s="20"/>
      <c r="FQ2128" s="20"/>
      <c r="FR2128" s="20"/>
      <c r="FS2128" s="20"/>
      <c r="FT2128" s="20"/>
      <c r="FU2128" s="20"/>
      <c r="FV2128" s="20"/>
    </row>
    <row r="2129" spans="17:178" ht="15" customHeight="1">
      <c r="Q2129" s="19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  <c r="FG2129" s="20"/>
      <c r="FH2129" s="20"/>
      <c r="FI2129" s="20"/>
      <c r="FJ2129" s="20"/>
      <c r="FK2129" s="20"/>
      <c r="FL2129" s="20"/>
      <c r="FM2129" s="20"/>
      <c r="FN2129" s="20"/>
      <c r="FO2129" s="20"/>
      <c r="FP2129" s="20"/>
      <c r="FQ2129" s="20"/>
      <c r="FR2129" s="20"/>
      <c r="FS2129" s="20"/>
      <c r="FT2129" s="20"/>
      <c r="FU2129" s="20"/>
      <c r="FV2129" s="20"/>
    </row>
    <row r="2130" spans="17:178" ht="15" customHeight="1">
      <c r="Q2130" s="19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  <c r="FG2130" s="20"/>
      <c r="FH2130" s="20"/>
      <c r="FI2130" s="20"/>
      <c r="FJ2130" s="20"/>
      <c r="FK2130" s="20"/>
      <c r="FL2130" s="20"/>
      <c r="FM2130" s="20"/>
      <c r="FN2130" s="20"/>
      <c r="FO2130" s="20"/>
      <c r="FP2130" s="20"/>
      <c r="FQ2130" s="20"/>
      <c r="FR2130" s="20"/>
      <c r="FS2130" s="20"/>
      <c r="FT2130" s="20"/>
      <c r="FU2130" s="20"/>
      <c r="FV2130" s="20"/>
    </row>
    <row r="2131" spans="17:178" ht="15" customHeight="1">
      <c r="Q2131" s="19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  <c r="FG2131" s="20"/>
      <c r="FH2131" s="20"/>
      <c r="FI2131" s="20"/>
      <c r="FJ2131" s="20"/>
      <c r="FK2131" s="20"/>
      <c r="FL2131" s="20"/>
      <c r="FM2131" s="20"/>
      <c r="FN2131" s="20"/>
      <c r="FO2131" s="20"/>
      <c r="FP2131" s="20"/>
      <c r="FQ2131" s="20"/>
      <c r="FR2131" s="20"/>
      <c r="FS2131" s="20"/>
      <c r="FT2131" s="20"/>
      <c r="FU2131" s="20"/>
      <c r="FV2131" s="20"/>
    </row>
    <row r="2132" spans="17:178" ht="15" customHeight="1">
      <c r="Q2132" s="19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  <c r="FG2132" s="20"/>
      <c r="FH2132" s="20"/>
      <c r="FI2132" s="20"/>
      <c r="FJ2132" s="20"/>
      <c r="FK2132" s="20"/>
      <c r="FL2132" s="20"/>
      <c r="FM2132" s="20"/>
      <c r="FN2132" s="20"/>
      <c r="FO2132" s="20"/>
      <c r="FP2132" s="20"/>
      <c r="FQ2132" s="20"/>
      <c r="FR2132" s="20"/>
      <c r="FS2132" s="20"/>
      <c r="FT2132" s="20"/>
      <c r="FU2132" s="20"/>
      <c r="FV2132" s="20"/>
    </row>
    <row r="2133" spans="17:178" ht="15" customHeight="1">
      <c r="Q2133" s="19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  <c r="FG2133" s="20"/>
      <c r="FH2133" s="20"/>
      <c r="FI2133" s="20"/>
      <c r="FJ2133" s="20"/>
      <c r="FK2133" s="20"/>
      <c r="FL2133" s="20"/>
      <c r="FM2133" s="20"/>
      <c r="FN2133" s="20"/>
      <c r="FO2133" s="20"/>
      <c r="FP2133" s="20"/>
      <c r="FQ2133" s="20"/>
      <c r="FR2133" s="20"/>
      <c r="FS2133" s="20"/>
      <c r="FT2133" s="20"/>
      <c r="FU2133" s="20"/>
      <c r="FV2133" s="20"/>
    </row>
    <row r="2134" spans="17:178" ht="15" customHeight="1">
      <c r="Q2134" s="19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  <c r="FG2134" s="20"/>
      <c r="FH2134" s="20"/>
      <c r="FI2134" s="20"/>
      <c r="FJ2134" s="20"/>
      <c r="FK2134" s="20"/>
      <c r="FL2134" s="20"/>
      <c r="FM2134" s="20"/>
      <c r="FN2134" s="20"/>
      <c r="FO2134" s="20"/>
      <c r="FP2134" s="20"/>
      <c r="FQ2134" s="20"/>
      <c r="FR2134" s="20"/>
      <c r="FS2134" s="20"/>
      <c r="FT2134" s="20"/>
      <c r="FU2134" s="20"/>
      <c r="FV2134" s="20"/>
    </row>
    <row r="2135" spans="17:178" ht="15" customHeight="1">
      <c r="Q2135" s="19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  <c r="FG2135" s="20"/>
      <c r="FH2135" s="20"/>
      <c r="FI2135" s="20"/>
      <c r="FJ2135" s="20"/>
      <c r="FK2135" s="20"/>
      <c r="FL2135" s="20"/>
      <c r="FM2135" s="20"/>
      <c r="FN2135" s="20"/>
      <c r="FO2135" s="20"/>
      <c r="FP2135" s="20"/>
      <c r="FQ2135" s="20"/>
      <c r="FR2135" s="20"/>
      <c r="FS2135" s="20"/>
      <c r="FT2135" s="20"/>
      <c r="FU2135" s="20"/>
      <c r="FV2135" s="20"/>
    </row>
    <row r="2136" spans="17:178" ht="15" customHeight="1">
      <c r="Q2136" s="19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  <c r="FG2136" s="20"/>
      <c r="FH2136" s="20"/>
      <c r="FI2136" s="20"/>
      <c r="FJ2136" s="20"/>
      <c r="FK2136" s="20"/>
      <c r="FL2136" s="20"/>
      <c r="FM2136" s="20"/>
      <c r="FN2136" s="20"/>
      <c r="FO2136" s="20"/>
      <c r="FP2136" s="20"/>
      <c r="FQ2136" s="20"/>
      <c r="FR2136" s="20"/>
      <c r="FS2136" s="20"/>
      <c r="FT2136" s="20"/>
      <c r="FU2136" s="20"/>
      <c r="FV2136" s="20"/>
    </row>
    <row r="2137" spans="17:178" ht="15" customHeight="1">
      <c r="Q2137" s="19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  <c r="FG2137" s="20"/>
      <c r="FH2137" s="20"/>
      <c r="FI2137" s="20"/>
      <c r="FJ2137" s="20"/>
      <c r="FK2137" s="20"/>
      <c r="FL2137" s="20"/>
      <c r="FM2137" s="20"/>
      <c r="FN2137" s="20"/>
      <c r="FO2137" s="20"/>
      <c r="FP2137" s="20"/>
      <c r="FQ2137" s="20"/>
      <c r="FR2137" s="20"/>
      <c r="FS2137" s="20"/>
      <c r="FT2137" s="20"/>
      <c r="FU2137" s="20"/>
      <c r="FV2137" s="20"/>
    </row>
    <row r="2138" spans="17:178" ht="15" customHeight="1">
      <c r="Q2138" s="19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  <c r="FG2138" s="20"/>
      <c r="FH2138" s="20"/>
      <c r="FI2138" s="20"/>
      <c r="FJ2138" s="20"/>
      <c r="FK2138" s="20"/>
      <c r="FL2138" s="20"/>
      <c r="FM2138" s="20"/>
      <c r="FN2138" s="20"/>
      <c r="FO2138" s="20"/>
      <c r="FP2138" s="20"/>
      <c r="FQ2138" s="20"/>
      <c r="FR2138" s="20"/>
      <c r="FS2138" s="20"/>
      <c r="FT2138" s="20"/>
      <c r="FU2138" s="20"/>
      <c r="FV2138" s="20"/>
    </row>
    <row r="2139" spans="17:178" ht="15" customHeight="1">
      <c r="Q2139" s="19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  <c r="FG2139" s="20"/>
      <c r="FH2139" s="20"/>
      <c r="FI2139" s="20"/>
      <c r="FJ2139" s="20"/>
      <c r="FK2139" s="20"/>
      <c r="FL2139" s="20"/>
      <c r="FM2139" s="20"/>
      <c r="FN2139" s="20"/>
      <c r="FO2139" s="20"/>
      <c r="FP2139" s="20"/>
      <c r="FQ2139" s="20"/>
      <c r="FR2139" s="20"/>
      <c r="FS2139" s="20"/>
      <c r="FT2139" s="20"/>
      <c r="FU2139" s="20"/>
      <c r="FV2139" s="20"/>
    </row>
    <row r="2140" spans="17:178" ht="15" customHeight="1">
      <c r="Q2140" s="19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  <c r="FG2140" s="20"/>
      <c r="FH2140" s="20"/>
      <c r="FI2140" s="20"/>
      <c r="FJ2140" s="20"/>
      <c r="FK2140" s="20"/>
      <c r="FL2140" s="20"/>
      <c r="FM2140" s="20"/>
      <c r="FN2140" s="20"/>
      <c r="FO2140" s="20"/>
      <c r="FP2140" s="20"/>
      <c r="FQ2140" s="20"/>
      <c r="FR2140" s="20"/>
      <c r="FS2140" s="20"/>
      <c r="FT2140" s="20"/>
      <c r="FU2140" s="20"/>
      <c r="FV2140" s="20"/>
    </row>
    <row r="2141" spans="17:178" ht="15" customHeight="1">
      <c r="Q2141" s="19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  <c r="FG2141" s="20"/>
      <c r="FH2141" s="20"/>
      <c r="FI2141" s="20"/>
      <c r="FJ2141" s="20"/>
      <c r="FK2141" s="20"/>
      <c r="FL2141" s="20"/>
      <c r="FM2141" s="20"/>
      <c r="FN2141" s="20"/>
      <c r="FO2141" s="20"/>
      <c r="FP2141" s="20"/>
      <c r="FQ2141" s="20"/>
      <c r="FR2141" s="20"/>
      <c r="FS2141" s="20"/>
      <c r="FT2141" s="20"/>
      <c r="FU2141" s="20"/>
      <c r="FV2141" s="20"/>
    </row>
    <row r="2142" spans="17:178" ht="15" customHeight="1">
      <c r="Q2142" s="19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  <c r="FG2142" s="20"/>
      <c r="FH2142" s="20"/>
      <c r="FI2142" s="20"/>
      <c r="FJ2142" s="20"/>
      <c r="FK2142" s="20"/>
      <c r="FL2142" s="20"/>
      <c r="FM2142" s="20"/>
      <c r="FN2142" s="20"/>
      <c r="FO2142" s="20"/>
      <c r="FP2142" s="20"/>
      <c r="FQ2142" s="20"/>
      <c r="FR2142" s="20"/>
      <c r="FS2142" s="20"/>
      <c r="FT2142" s="20"/>
      <c r="FU2142" s="20"/>
      <c r="FV2142" s="20"/>
    </row>
    <row r="2143" spans="17:178" ht="15" customHeight="1">
      <c r="Q2143" s="19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  <c r="FG2143" s="20"/>
      <c r="FH2143" s="20"/>
      <c r="FI2143" s="20"/>
      <c r="FJ2143" s="20"/>
      <c r="FK2143" s="20"/>
      <c r="FL2143" s="20"/>
      <c r="FM2143" s="20"/>
      <c r="FN2143" s="20"/>
      <c r="FO2143" s="20"/>
      <c r="FP2143" s="20"/>
      <c r="FQ2143" s="20"/>
      <c r="FR2143" s="20"/>
      <c r="FS2143" s="20"/>
      <c r="FT2143" s="20"/>
      <c r="FU2143" s="20"/>
      <c r="FV2143" s="20"/>
    </row>
    <row r="2144" spans="17:178" ht="15" customHeight="1">
      <c r="Q2144" s="19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  <c r="FG2144" s="20"/>
      <c r="FH2144" s="20"/>
      <c r="FI2144" s="20"/>
      <c r="FJ2144" s="20"/>
      <c r="FK2144" s="20"/>
      <c r="FL2144" s="20"/>
      <c r="FM2144" s="20"/>
      <c r="FN2144" s="20"/>
      <c r="FO2144" s="20"/>
      <c r="FP2144" s="20"/>
      <c r="FQ2144" s="20"/>
      <c r="FR2144" s="20"/>
      <c r="FS2144" s="20"/>
      <c r="FT2144" s="20"/>
      <c r="FU2144" s="20"/>
      <c r="FV2144" s="20"/>
    </row>
    <row r="2145" spans="17:178" ht="15" customHeight="1">
      <c r="Q2145" s="19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  <c r="FG2145" s="20"/>
      <c r="FH2145" s="20"/>
      <c r="FI2145" s="20"/>
      <c r="FJ2145" s="20"/>
      <c r="FK2145" s="20"/>
      <c r="FL2145" s="20"/>
      <c r="FM2145" s="20"/>
      <c r="FN2145" s="20"/>
      <c r="FO2145" s="20"/>
      <c r="FP2145" s="20"/>
      <c r="FQ2145" s="20"/>
      <c r="FR2145" s="20"/>
      <c r="FS2145" s="20"/>
      <c r="FT2145" s="20"/>
      <c r="FU2145" s="20"/>
      <c r="FV2145" s="20"/>
    </row>
    <row r="2146" spans="17:178" ht="15" customHeight="1">
      <c r="Q2146" s="19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  <c r="FG2146" s="20"/>
      <c r="FH2146" s="20"/>
      <c r="FI2146" s="20"/>
      <c r="FJ2146" s="20"/>
      <c r="FK2146" s="20"/>
      <c r="FL2146" s="20"/>
      <c r="FM2146" s="20"/>
      <c r="FN2146" s="20"/>
      <c r="FO2146" s="20"/>
      <c r="FP2146" s="20"/>
      <c r="FQ2146" s="20"/>
      <c r="FR2146" s="20"/>
      <c r="FS2146" s="20"/>
      <c r="FT2146" s="20"/>
      <c r="FU2146" s="20"/>
      <c r="FV2146" s="20"/>
    </row>
    <row r="2147" spans="17:178" ht="15" customHeight="1">
      <c r="Q2147" s="19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  <c r="FG2147" s="20"/>
      <c r="FH2147" s="20"/>
      <c r="FI2147" s="20"/>
      <c r="FJ2147" s="20"/>
      <c r="FK2147" s="20"/>
      <c r="FL2147" s="20"/>
      <c r="FM2147" s="20"/>
      <c r="FN2147" s="20"/>
      <c r="FO2147" s="20"/>
      <c r="FP2147" s="20"/>
      <c r="FQ2147" s="20"/>
      <c r="FR2147" s="20"/>
      <c r="FS2147" s="20"/>
      <c r="FT2147" s="20"/>
      <c r="FU2147" s="20"/>
      <c r="FV2147" s="20"/>
    </row>
    <row r="2148" spans="17:178" ht="15" customHeight="1">
      <c r="Q2148" s="19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  <c r="FG2148" s="20"/>
      <c r="FH2148" s="20"/>
      <c r="FI2148" s="20"/>
      <c r="FJ2148" s="20"/>
      <c r="FK2148" s="20"/>
      <c r="FL2148" s="20"/>
      <c r="FM2148" s="20"/>
      <c r="FN2148" s="20"/>
      <c r="FO2148" s="20"/>
      <c r="FP2148" s="20"/>
      <c r="FQ2148" s="20"/>
      <c r="FR2148" s="20"/>
      <c r="FS2148" s="20"/>
      <c r="FT2148" s="20"/>
      <c r="FU2148" s="20"/>
      <c r="FV2148" s="20"/>
    </row>
    <row r="2149" spans="17:178" ht="15" customHeight="1">
      <c r="Q2149" s="19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  <c r="FG2149" s="20"/>
      <c r="FH2149" s="20"/>
      <c r="FI2149" s="20"/>
      <c r="FJ2149" s="20"/>
      <c r="FK2149" s="20"/>
      <c r="FL2149" s="20"/>
      <c r="FM2149" s="20"/>
      <c r="FN2149" s="20"/>
      <c r="FO2149" s="20"/>
      <c r="FP2149" s="20"/>
      <c r="FQ2149" s="20"/>
      <c r="FR2149" s="20"/>
      <c r="FS2149" s="20"/>
      <c r="FT2149" s="20"/>
      <c r="FU2149" s="20"/>
      <c r="FV2149" s="20"/>
    </row>
    <row r="2150" spans="17:178" ht="15" customHeight="1">
      <c r="Q2150" s="19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  <c r="FG2150" s="20"/>
      <c r="FH2150" s="20"/>
      <c r="FI2150" s="20"/>
      <c r="FJ2150" s="20"/>
      <c r="FK2150" s="20"/>
      <c r="FL2150" s="20"/>
      <c r="FM2150" s="20"/>
      <c r="FN2150" s="20"/>
      <c r="FO2150" s="20"/>
      <c r="FP2150" s="20"/>
      <c r="FQ2150" s="20"/>
      <c r="FR2150" s="20"/>
      <c r="FS2150" s="20"/>
      <c r="FT2150" s="20"/>
      <c r="FU2150" s="20"/>
      <c r="FV2150" s="20"/>
    </row>
    <row r="2151" spans="17:178" ht="15" customHeight="1">
      <c r="Q2151" s="19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  <c r="FG2151" s="20"/>
      <c r="FH2151" s="20"/>
      <c r="FI2151" s="20"/>
      <c r="FJ2151" s="20"/>
      <c r="FK2151" s="20"/>
      <c r="FL2151" s="20"/>
      <c r="FM2151" s="20"/>
      <c r="FN2151" s="20"/>
      <c r="FO2151" s="20"/>
      <c r="FP2151" s="20"/>
      <c r="FQ2151" s="20"/>
      <c r="FR2151" s="20"/>
      <c r="FS2151" s="20"/>
      <c r="FT2151" s="20"/>
      <c r="FU2151" s="20"/>
      <c r="FV2151" s="20"/>
    </row>
    <row r="2152" spans="17:178" ht="15" customHeight="1">
      <c r="Q2152" s="19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  <c r="FG2152" s="20"/>
      <c r="FH2152" s="20"/>
      <c r="FI2152" s="20"/>
      <c r="FJ2152" s="20"/>
      <c r="FK2152" s="20"/>
      <c r="FL2152" s="20"/>
      <c r="FM2152" s="20"/>
      <c r="FN2152" s="20"/>
      <c r="FO2152" s="20"/>
      <c r="FP2152" s="20"/>
      <c r="FQ2152" s="20"/>
      <c r="FR2152" s="20"/>
      <c r="FS2152" s="20"/>
      <c r="FT2152" s="20"/>
      <c r="FU2152" s="20"/>
      <c r="FV2152" s="20"/>
    </row>
    <row r="2153" spans="17:178" ht="15" customHeight="1">
      <c r="Q2153" s="19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  <c r="FG2153" s="20"/>
      <c r="FH2153" s="20"/>
      <c r="FI2153" s="20"/>
      <c r="FJ2153" s="20"/>
      <c r="FK2153" s="20"/>
      <c r="FL2153" s="20"/>
      <c r="FM2153" s="20"/>
      <c r="FN2153" s="20"/>
      <c r="FO2153" s="20"/>
      <c r="FP2153" s="20"/>
      <c r="FQ2153" s="20"/>
      <c r="FR2153" s="20"/>
      <c r="FS2153" s="20"/>
      <c r="FT2153" s="20"/>
      <c r="FU2153" s="20"/>
      <c r="FV2153" s="20"/>
    </row>
    <row r="2154" spans="17:178" ht="15" customHeight="1">
      <c r="Q2154" s="19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  <c r="FG2154" s="20"/>
      <c r="FH2154" s="20"/>
      <c r="FI2154" s="20"/>
      <c r="FJ2154" s="20"/>
      <c r="FK2154" s="20"/>
      <c r="FL2154" s="20"/>
      <c r="FM2154" s="20"/>
      <c r="FN2154" s="20"/>
      <c r="FO2154" s="20"/>
      <c r="FP2154" s="20"/>
      <c r="FQ2154" s="20"/>
      <c r="FR2154" s="20"/>
      <c r="FS2154" s="20"/>
      <c r="FT2154" s="20"/>
      <c r="FU2154" s="20"/>
      <c r="FV2154" s="20"/>
    </row>
    <row r="2155" spans="17:178" ht="15" customHeight="1">
      <c r="Q2155" s="19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  <c r="FG2155" s="20"/>
      <c r="FH2155" s="20"/>
      <c r="FI2155" s="20"/>
      <c r="FJ2155" s="20"/>
      <c r="FK2155" s="20"/>
      <c r="FL2155" s="20"/>
      <c r="FM2155" s="20"/>
      <c r="FN2155" s="20"/>
      <c r="FO2155" s="20"/>
      <c r="FP2155" s="20"/>
      <c r="FQ2155" s="20"/>
      <c r="FR2155" s="20"/>
      <c r="FS2155" s="20"/>
      <c r="FT2155" s="20"/>
      <c r="FU2155" s="20"/>
      <c r="FV2155" s="20"/>
    </row>
    <row r="2156" spans="17:178" ht="15" customHeight="1">
      <c r="Q2156" s="19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  <c r="FG2156" s="20"/>
      <c r="FH2156" s="20"/>
      <c r="FI2156" s="20"/>
      <c r="FJ2156" s="20"/>
      <c r="FK2156" s="20"/>
      <c r="FL2156" s="20"/>
      <c r="FM2156" s="20"/>
      <c r="FN2156" s="20"/>
      <c r="FO2156" s="20"/>
      <c r="FP2156" s="20"/>
      <c r="FQ2156" s="20"/>
      <c r="FR2156" s="20"/>
      <c r="FS2156" s="20"/>
      <c r="FT2156" s="20"/>
      <c r="FU2156" s="20"/>
      <c r="FV2156" s="20"/>
    </row>
    <row r="2157" spans="17:178" ht="15" customHeight="1">
      <c r="Q2157" s="19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  <c r="FG2157" s="20"/>
      <c r="FH2157" s="20"/>
      <c r="FI2157" s="20"/>
      <c r="FJ2157" s="20"/>
      <c r="FK2157" s="20"/>
      <c r="FL2157" s="20"/>
      <c r="FM2157" s="20"/>
      <c r="FN2157" s="20"/>
      <c r="FO2157" s="20"/>
      <c r="FP2157" s="20"/>
      <c r="FQ2157" s="20"/>
      <c r="FR2157" s="20"/>
      <c r="FS2157" s="20"/>
      <c r="FT2157" s="20"/>
      <c r="FU2157" s="20"/>
      <c r="FV2157" s="20"/>
    </row>
    <row r="2158" spans="17:178" ht="15" customHeight="1">
      <c r="Q2158" s="19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  <c r="FG2158" s="20"/>
      <c r="FH2158" s="20"/>
      <c r="FI2158" s="20"/>
      <c r="FJ2158" s="20"/>
      <c r="FK2158" s="20"/>
      <c r="FL2158" s="20"/>
      <c r="FM2158" s="20"/>
      <c r="FN2158" s="20"/>
      <c r="FO2158" s="20"/>
      <c r="FP2158" s="20"/>
      <c r="FQ2158" s="20"/>
      <c r="FR2158" s="20"/>
      <c r="FS2158" s="20"/>
      <c r="FT2158" s="20"/>
      <c r="FU2158" s="20"/>
      <c r="FV2158" s="20"/>
    </row>
    <row r="2159" spans="17:178" ht="15" customHeight="1">
      <c r="Q2159" s="19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  <c r="FG2159" s="20"/>
      <c r="FH2159" s="20"/>
      <c r="FI2159" s="20"/>
      <c r="FJ2159" s="20"/>
      <c r="FK2159" s="20"/>
      <c r="FL2159" s="20"/>
      <c r="FM2159" s="20"/>
      <c r="FN2159" s="20"/>
      <c r="FO2159" s="20"/>
      <c r="FP2159" s="20"/>
      <c r="FQ2159" s="20"/>
      <c r="FR2159" s="20"/>
      <c r="FS2159" s="20"/>
      <c r="FT2159" s="20"/>
      <c r="FU2159" s="20"/>
      <c r="FV2159" s="20"/>
    </row>
    <row r="2160" spans="17:178" ht="15" customHeight="1">
      <c r="Q2160" s="19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  <c r="FG2160" s="20"/>
      <c r="FH2160" s="20"/>
      <c r="FI2160" s="20"/>
      <c r="FJ2160" s="20"/>
      <c r="FK2160" s="20"/>
      <c r="FL2160" s="20"/>
      <c r="FM2160" s="20"/>
      <c r="FN2160" s="20"/>
      <c r="FO2160" s="20"/>
      <c r="FP2160" s="20"/>
      <c r="FQ2160" s="20"/>
      <c r="FR2160" s="20"/>
      <c r="FS2160" s="20"/>
      <c r="FT2160" s="20"/>
      <c r="FU2160" s="20"/>
      <c r="FV2160" s="20"/>
    </row>
    <row r="2161" spans="17:178" ht="15" customHeight="1">
      <c r="Q2161" s="19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  <c r="FG2161" s="20"/>
      <c r="FH2161" s="20"/>
      <c r="FI2161" s="20"/>
      <c r="FJ2161" s="20"/>
      <c r="FK2161" s="20"/>
      <c r="FL2161" s="20"/>
      <c r="FM2161" s="20"/>
      <c r="FN2161" s="20"/>
      <c r="FO2161" s="20"/>
      <c r="FP2161" s="20"/>
      <c r="FQ2161" s="20"/>
      <c r="FR2161" s="20"/>
      <c r="FS2161" s="20"/>
      <c r="FT2161" s="20"/>
      <c r="FU2161" s="20"/>
      <c r="FV2161" s="20"/>
    </row>
    <row r="2162" spans="17:178" ht="15" customHeight="1">
      <c r="Q2162" s="19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  <c r="FG2162" s="20"/>
      <c r="FH2162" s="20"/>
      <c r="FI2162" s="20"/>
      <c r="FJ2162" s="20"/>
      <c r="FK2162" s="20"/>
      <c r="FL2162" s="20"/>
      <c r="FM2162" s="20"/>
      <c r="FN2162" s="20"/>
      <c r="FO2162" s="20"/>
      <c r="FP2162" s="20"/>
      <c r="FQ2162" s="20"/>
      <c r="FR2162" s="20"/>
      <c r="FS2162" s="20"/>
      <c r="FT2162" s="20"/>
      <c r="FU2162" s="20"/>
      <c r="FV2162" s="20"/>
    </row>
    <row r="2163" spans="17:178" ht="15" customHeight="1">
      <c r="Q2163" s="19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  <c r="FG2163" s="20"/>
      <c r="FH2163" s="20"/>
      <c r="FI2163" s="20"/>
      <c r="FJ2163" s="20"/>
      <c r="FK2163" s="20"/>
      <c r="FL2163" s="20"/>
      <c r="FM2163" s="20"/>
      <c r="FN2163" s="20"/>
      <c r="FO2163" s="20"/>
      <c r="FP2163" s="20"/>
      <c r="FQ2163" s="20"/>
      <c r="FR2163" s="20"/>
      <c r="FS2163" s="20"/>
      <c r="FT2163" s="20"/>
      <c r="FU2163" s="20"/>
      <c r="FV2163" s="20"/>
    </row>
    <row r="2164" spans="17:178" ht="15" customHeight="1">
      <c r="Q2164" s="19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  <c r="FG2164" s="20"/>
      <c r="FH2164" s="20"/>
      <c r="FI2164" s="20"/>
      <c r="FJ2164" s="20"/>
      <c r="FK2164" s="20"/>
      <c r="FL2164" s="20"/>
      <c r="FM2164" s="20"/>
      <c r="FN2164" s="20"/>
      <c r="FO2164" s="20"/>
      <c r="FP2164" s="20"/>
      <c r="FQ2164" s="20"/>
      <c r="FR2164" s="20"/>
      <c r="FS2164" s="20"/>
      <c r="FT2164" s="20"/>
      <c r="FU2164" s="20"/>
      <c r="FV2164" s="20"/>
    </row>
    <row r="2165" spans="17:178" ht="15" customHeight="1">
      <c r="Q2165" s="19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  <c r="FG2165" s="20"/>
      <c r="FH2165" s="20"/>
      <c r="FI2165" s="20"/>
      <c r="FJ2165" s="20"/>
      <c r="FK2165" s="20"/>
      <c r="FL2165" s="20"/>
      <c r="FM2165" s="20"/>
      <c r="FN2165" s="20"/>
      <c r="FO2165" s="20"/>
      <c r="FP2165" s="20"/>
      <c r="FQ2165" s="20"/>
      <c r="FR2165" s="20"/>
      <c r="FS2165" s="20"/>
      <c r="FT2165" s="20"/>
      <c r="FU2165" s="20"/>
      <c r="FV2165" s="20"/>
    </row>
    <row r="2166" spans="17:178" ht="15" customHeight="1">
      <c r="Q2166" s="19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  <c r="FG2166" s="20"/>
      <c r="FH2166" s="20"/>
      <c r="FI2166" s="20"/>
      <c r="FJ2166" s="20"/>
      <c r="FK2166" s="20"/>
      <c r="FL2166" s="20"/>
      <c r="FM2166" s="20"/>
      <c r="FN2166" s="20"/>
      <c r="FO2166" s="20"/>
      <c r="FP2166" s="20"/>
      <c r="FQ2166" s="20"/>
      <c r="FR2166" s="20"/>
      <c r="FS2166" s="20"/>
      <c r="FT2166" s="20"/>
      <c r="FU2166" s="20"/>
      <c r="FV2166" s="20"/>
    </row>
    <row r="2167" spans="17:178" ht="15" customHeight="1">
      <c r="Q2167" s="19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  <c r="FG2167" s="20"/>
      <c r="FH2167" s="20"/>
      <c r="FI2167" s="20"/>
      <c r="FJ2167" s="20"/>
      <c r="FK2167" s="20"/>
      <c r="FL2167" s="20"/>
      <c r="FM2167" s="20"/>
      <c r="FN2167" s="20"/>
      <c r="FO2167" s="20"/>
      <c r="FP2167" s="20"/>
      <c r="FQ2167" s="20"/>
      <c r="FR2167" s="20"/>
      <c r="FS2167" s="20"/>
      <c r="FT2167" s="20"/>
      <c r="FU2167" s="20"/>
      <c r="FV2167" s="20"/>
    </row>
    <row r="2168" spans="17:178" ht="15" customHeight="1">
      <c r="Q2168" s="19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  <c r="FG2168" s="20"/>
      <c r="FH2168" s="20"/>
      <c r="FI2168" s="20"/>
      <c r="FJ2168" s="20"/>
      <c r="FK2168" s="20"/>
      <c r="FL2168" s="20"/>
      <c r="FM2168" s="20"/>
      <c r="FN2168" s="20"/>
      <c r="FO2168" s="20"/>
      <c r="FP2168" s="20"/>
      <c r="FQ2168" s="20"/>
      <c r="FR2168" s="20"/>
      <c r="FS2168" s="20"/>
      <c r="FT2168" s="20"/>
      <c r="FU2168" s="20"/>
      <c r="FV2168" s="20"/>
    </row>
    <row r="2169" spans="17:178" ht="15" customHeight="1">
      <c r="Q2169" s="19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  <c r="FG2169" s="20"/>
      <c r="FH2169" s="20"/>
      <c r="FI2169" s="20"/>
      <c r="FJ2169" s="20"/>
      <c r="FK2169" s="20"/>
      <c r="FL2169" s="20"/>
      <c r="FM2169" s="20"/>
      <c r="FN2169" s="20"/>
      <c r="FO2169" s="20"/>
      <c r="FP2169" s="20"/>
      <c r="FQ2169" s="20"/>
      <c r="FR2169" s="20"/>
      <c r="FS2169" s="20"/>
      <c r="FT2169" s="20"/>
      <c r="FU2169" s="20"/>
      <c r="FV2169" s="20"/>
    </row>
    <row r="2170" spans="17:178" ht="15" customHeight="1">
      <c r="Q2170" s="19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  <c r="FG2170" s="20"/>
      <c r="FH2170" s="20"/>
      <c r="FI2170" s="20"/>
      <c r="FJ2170" s="20"/>
      <c r="FK2170" s="20"/>
      <c r="FL2170" s="20"/>
      <c r="FM2170" s="20"/>
      <c r="FN2170" s="20"/>
      <c r="FO2170" s="20"/>
      <c r="FP2170" s="20"/>
      <c r="FQ2170" s="20"/>
      <c r="FR2170" s="20"/>
      <c r="FS2170" s="20"/>
      <c r="FT2170" s="20"/>
      <c r="FU2170" s="20"/>
      <c r="FV2170" s="20"/>
    </row>
    <row r="2171" spans="17:178" ht="15" customHeight="1">
      <c r="Q2171" s="19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  <c r="FG2171" s="20"/>
      <c r="FH2171" s="20"/>
      <c r="FI2171" s="20"/>
      <c r="FJ2171" s="20"/>
      <c r="FK2171" s="20"/>
      <c r="FL2171" s="20"/>
      <c r="FM2171" s="20"/>
      <c r="FN2171" s="20"/>
      <c r="FO2171" s="20"/>
      <c r="FP2171" s="20"/>
      <c r="FQ2171" s="20"/>
      <c r="FR2171" s="20"/>
      <c r="FS2171" s="20"/>
      <c r="FT2171" s="20"/>
      <c r="FU2171" s="20"/>
      <c r="FV2171" s="20"/>
    </row>
    <row r="2172" spans="17:178" ht="15" customHeight="1">
      <c r="Q2172" s="19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  <c r="FG2172" s="20"/>
      <c r="FH2172" s="20"/>
      <c r="FI2172" s="20"/>
      <c r="FJ2172" s="20"/>
      <c r="FK2172" s="20"/>
      <c r="FL2172" s="20"/>
      <c r="FM2172" s="20"/>
      <c r="FN2172" s="20"/>
      <c r="FO2172" s="20"/>
      <c r="FP2172" s="20"/>
      <c r="FQ2172" s="20"/>
      <c r="FR2172" s="20"/>
      <c r="FS2172" s="20"/>
      <c r="FT2172" s="20"/>
      <c r="FU2172" s="20"/>
      <c r="FV2172" s="20"/>
    </row>
    <row r="2173" spans="17:178" ht="15" customHeight="1">
      <c r="Q2173" s="19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  <c r="FG2173" s="20"/>
      <c r="FH2173" s="20"/>
      <c r="FI2173" s="20"/>
      <c r="FJ2173" s="20"/>
      <c r="FK2173" s="20"/>
      <c r="FL2173" s="20"/>
      <c r="FM2173" s="20"/>
      <c r="FN2173" s="20"/>
      <c r="FO2173" s="20"/>
      <c r="FP2173" s="20"/>
      <c r="FQ2173" s="20"/>
      <c r="FR2173" s="20"/>
      <c r="FS2173" s="20"/>
      <c r="FT2173" s="20"/>
      <c r="FU2173" s="20"/>
      <c r="FV2173" s="20"/>
    </row>
    <row r="2174" spans="17:178" ht="15" customHeight="1">
      <c r="Q2174" s="19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  <c r="FG2174" s="20"/>
      <c r="FH2174" s="20"/>
      <c r="FI2174" s="20"/>
      <c r="FJ2174" s="20"/>
      <c r="FK2174" s="20"/>
      <c r="FL2174" s="20"/>
      <c r="FM2174" s="20"/>
      <c r="FN2174" s="20"/>
      <c r="FO2174" s="20"/>
      <c r="FP2174" s="20"/>
      <c r="FQ2174" s="20"/>
      <c r="FR2174" s="20"/>
      <c r="FS2174" s="20"/>
      <c r="FT2174" s="20"/>
      <c r="FU2174" s="20"/>
      <c r="FV2174" s="20"/>
    </row>
    <row r="2175" spans="17:178" ht="15" customHeight="1">
      <c r="Q2175" s="19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  <c r="FG2175" s="20"/>
      <c r="FH2175" s="20"/>
      <c r="FI2175" s="20"/>
      <c r="FJ2175" s="20"/>
      <c r="FK2175" s="20"/>
      <c r="FL2175" s="20"/>
      <c r="FM2175" s="20"/>
      <c r="FN2175" s="20"/>
      <c r="FO2175" s="20"/>
      <c r="FP2175" s="20"/>
      <c r="FQ2175" s="20"/>
      <c r="FR2175" s="20"/>
      <c r="FS2175" s="20"/>
      <c r="FT2175" s="20"/>
      <c r="FU2175" s="20"/>
      <c r="FV2175" s="20"/>
    </row>
    <row r="2176" spans="17:178" ht="15" customHeight="1">
      <c r="Q2176" s="19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  <c r="FG2176" s="20"/>
      <c r="FH2176" s="20"/>
      <c r="FI2176" s="20"/>
      <c r="FJ2176" s="20"/>
      <c r="FK2176" s="20"/>
      <c r="FL2176" s="20"/>
      <c r="FM2176" s="20"/>
      <c r="FN2176" s="20"/>
      <c r="FO2176" s="20"/>
      <c r="FP2176" s="20"/>
      <c r="FQ2176" s="20"/>
      <c r="FR2176" s="20"/>
      <c r="FS2176" s="20"/>
      <c r="FT2176" s="20"/>
      <c r="FU2176" s="20"/>
      <c r="FV2176" s="20"/>
    </row>
    <row r="2177" spans="17:178" ht="15" customHeight="1">
      <c r="Q2177" s="19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  <c r="FG2177" s="20"/>
      <c r="FH2177" s="20"/>
      <c r="FI2177" s="20"/>
      <c r="FJ2177" s="20"/>
      <c r="FK2177" s="20"/>
      <c r="FL2177" s="20"/>
      <c r="FM2177" s="20"/>
      <c r="FN2177" s="20"/>
      <c r="FO2177" s="20"/>
      <c r="FP2177" s="20"/>
      <c r="FQ2177" s="20"/>
      <c r="FR2177" s="20"/>
      <c r="FS2177" s="20"/>
      <c r="FT2177" s="20"/>
      <c r="FU2177" s="20"/>
      <c r="FV2177" s="20"/>
    </row>
    <row r="2178" spans="17:178" ht="15" customHeight="1">
      <c r="Q2178" s="19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  <c r="FG2178" s="20"/>
      <c r="FH2178" s="20"/>
      <c r="FI2178" s="20"/>
      <c r="FJ2178" s="20"/>
      <c r="FK2178" s="20"/>
      <c r="FL2178" s="20"/>
      <c r="FM2178" s="20"/>
      <c r="FN2178" s="20"/>
      <c r="FO2178" s="20"/>
      <c r="FP2178" s="20"/>
      <c r="FQ2178" s="20"/>
      <c r="FR2178" s="20"/>
      <c r="FS2178" s="20"/>
      <c r="FT2178" s="20"/>
      <c r="FU2178" s="20"/>
      <c r="FV2178" s="20"/>
    </row>
    <row r="2179" spans="17:178" ht="15" customHeight="1">
      <c r="Q2179" s="19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  <c r="FG2179" s="20"/>
      <c r="FH2179" s="20"/>
      <c r="FI2179" s="20"/>
      <c r="FJ2179" s="20"/>
      <c r="FK2179" s="20"/>
      <c r="FL2179" s="20"/>
      <c r="FM2179" s="20"/>
      <c r="FN2179" s="20"/>
      <c r="FO2179" s="20"/>
      <c r="FP2179" s="20"/>
      <c r="FQ2179" s="20"/>
      <c r="FR2179" s="20"/>
      <c r="FS2179" s="20"/>
      <c r="FT2179" s="20"/>
      <c r="FU2179" s="20"/>
      <c r="FV2179" s="20"/>
    </row>
    <row r="2180" spans="17:178" ht="15" customHeight="1">
      <c r="Q2180" s="19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  <c r="FG2180" s="20"/>
      <c r="FH2180" s="20"/>
      <c r="FI2180" s="20"/>
      <c r="FJ2180" s="20"/>
      <c r="FK2180" s="20"/>
      <c r="FL2180" s="20"/>
      <c r="FM2180" s="20"/>
      <c r="FN2180" s="20"/>
      <c r="FO2180" s="20"/>
      <c r="FP2180" s="20"/>
      <c r="FQ2180" s="20"/>
      <c r="FR2180" s="20"/>
      <c r="FS2180" s="20"/>
      <c r="FT2180" s="20"/>
      <c r="FU2180" s="20"/>
      <c r="FV2180" s="20"/>
    </row>
    <row r="2181" spans="17:178" ht="15" customHeight="1">
      <c r="Q2181" s="19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  <c r="FG2181" s="20"/>
      <c r="FH2181" s="20"/>
      <c r="FI2181" s="20"/>
      <c r="FJ2181" s="20"/>
      <c r="FK2181" s="20"/>
      <c r="FL2181" s="20"/>
      <c r="FM2181" s="20"/>
      <c r="FN2181" s="20"/>
      <c r="FO2181" s="20"/>
      <c r="FP2181" s="20"/>
      <c r="FQ2181" s="20"/>
      <c r="FR2181" s="20"/>
      <c r="FS2181" s="20"/>
      <c r="FT2181" s="20"/>
      <c r="FU2181" s="20"/>
      <c r="FV2181" s="20"/>
    </row>
    <row r="2182" spans="17:178" ht="15" customHeight="1">
      <c r="Q2182" s="19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  <c r="FG2182" s="20"/>
      <c r="FH2182" s="20"/>
      <c r="FI2182" s="20"/>
      <c r="FJ2182" s="20"/>
      <c r="FK2182" s="20"/>
      <c r="FL2182" s="20"/>
      <c r="FM2182" s="20"/>
      <c r="FN2182" s="20"/>
      <c r="FO2182" s="20"/>
      <c r="FP2182" s="20"/>
      <c r="FQ2182" s="20"/>
      <c r="FR2182" s="20"/>
      <c r="FS2182" s="20"/>
      <c r="FT2182" s="20"/>
      <c r="FU2182" s="20"/>
      <c r="FV2182" s="20"/>
    </row>
    <row r="2183" spans="17:178" ht="15" customHeight="1">
      <c r="Q2183" s="19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  <c r="FG2183" s="20"/>
      <c r="FH2183" s="20"/>
      <c r="FI2183" s="20"/>
      <c r="FJ2183" s="20"/>
      <c r="FK2183" s="20"/>
      <c r="FL2183" s="20"/>
      <c r="FM2183" s="20"/>
      <c r="FN2183" s="20"/>
      <c r="FO2183" s="20"/>
      <c r="FP2183" s="20"/>
      <c r="FQ2183" s="20"/>
      <c r="FR2183" s="20"/>
      <c r="FS2183" s="20"/>
      <c r="FT2183" s="20"/>
      <c r="FU2183" s="20"/>
      <c r="FV2183" s="20"/>
    </row>
    <row r="2184" spans="17:178" ht="15" customHeight="1">
      <c r="Q2184" s="19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  <c r="FG2184" s="20"/>
      <c r="FH2184" s="20"/>
      <c r="FI2184" s="20"/>
      <c r="FJ2184" s="20"/>
      <c r="FK2184" s="20"/>
      <c r="FL2184" s="20"/>
      <c r="FM2184" s="20"/>
      <c r="FN2184" s="20"/>
      <c r="FO2184" s="20"/>
      <c r="FP2184" s="20"/>
      <c r="FQ2184" s="20"/>
      <c r="FR2184" s="20"/>
      <c r="FS2184" s="20"/>
      <c r="FT2184" s="20"/>
      <c r="FU2184" s="20"/>
      <c r="FV2184" s="20"/>
    </row>
    <row r="2185" spans="17:178" ht="15" customHeight="1">
      <c r="Q2185" s="19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  <c r="FG2185" s="20"/>
      <c r="FH2185" s="20"/>
      <c r="FI2185" s="20"/>
      <c r="FJ2185" s="20"/>
      <c r="FK2185" s="20"/>
      <c r="FL2185" s="20"/>
      <c r="FM2185" s="20"/>
      <c r="FN2185" s="20"/>
      <c r="FO2185" s="20"/>
      <c r="FP2185" s="20"/>
      <c r="FQ2185" s="20"/>
      <c r="FR2185" s="20"/>
      <c r="FS2185" s="20"/>
      <c r="FT2185" s="20"/>
      <c r="FU2185" s="20"/>
      <c r="FV2185" s="20"/>
    </row>
    <row r="2186" spans="17:178" ht="15" customHeight="1">
      <c r="Q2186" s="19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  <c r="FG2186" s="20"/>
      <c r="FH2186" s="20"/>
      <c r="FI2186" s="20"/>
      <c r="FJ2186" s="20"/>
      <c r="FK2186" s="20"/>
      <c r="FL2186" s="20"/>
      <c r="FM2186" s="20"/>
      <c r="FN2186" s="20"/>
      <c r="FO2186" s="20"/>
      <c r="FP2186" s="20"/>
      <c r="FQ2186" s="20"/>
      <c r="FR2186" s="20"/>
      <c r="FS2186" s="20"/>
      <c r="FT2186" s="20"/>
      <c r="FU2186" s="20"/>
      <c r="FV2186" s="20"/>
    </row>
    <row r="2187" spans="17:178" ht="15" customHeight="1">
      <c r="Q2187" s="19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  <c r="FG2187" s="20"/>
      <c r="FH2187" s="20"/>
      <c r="FI2187" s="20"/>
      <c r="FJ2187" s="20"/>
      <c r="FK2187" s="20"/>
      <c r="FL2187" s="20"/>
      <c r="FM2187" s="20"/>
      <c r="FN2187" s="20"/>
      <c r="FO2187" s="20"/>
      <c r="FP2187" s="20"/>
      <c r="FQ2187" s="20"/>
      <c r="FR2187" s="20"/>
      <c r="FS2187" s="20"/>
      <c r="FT2187" s="20"/>
      <c r="FU2187" s="20"/>
      <c r="FV2187" s="20"/>
    </row>
    <row r="2188" spans="17:178" ht="15" customHeight="1">
      <c r="Q2188" s="19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  <c r="FG2188" s="20"/>
      <c r="FH2188" s="20"/>
      <c r="FI2188" s="20"/>
      <c r="FJ2188" s="20"/>
      <c r="FK2188" s="20"/>
      <c r="FL2188" s="20"/>
      <c r="FM2188" s="20"/>
      <c r="FN2188" s="20"/>
      <c r="FO2188" s="20"/>
      <c r="FP2188" s="20"/>
      <c r="FQ2188" s="20"/>
      <c r="FR2188" s="20"/>
      <c r="FS2188" s="20"/>
      <c r="FT2188" s="20"/>
      <c r="FU2188" s="20"/>
      <c r="FV2188" s="20"/>
    </row>
    <row r="2189" spans="17:178" ht="15" customHeight="1">
      <c r="Q2189" s="19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  <c r="FG2189" s="20"/>
      <c r="FH2189" s="20"/>
      <c r="FI2189" s="20"/>
      <c r="FJ2189" s="20"/>
      <c r="FK2189" s="20"/>
      <c r="FL2189" s="20"/>
      <c r="FM2189" s="20"/>
      <c r="FN2189" s="20"/>
      <c r="FO2189" s="20"/>
      <c r="FP2189" s="20"/>
      <c r="FQ2189" s="20"/>
      <c r="FR2189" s="20"/>
      <c r="FS2189" s="20"/>
      <c r="FT2189" s="20"/>
      <c r="FU2189" s="20"/>
      <c r="FV2189" s="20"/>
    </row>
    <row r="2190" spans="17:178" ht="15" customHeight="1">
      <c r="Q2190" s="19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  <c r="FG2190" s="20"/>
      <c r="FH2190" s="20"/>
      <c r="FI2190" s="20"/>
      <c r="FJ2190" s="20"/>
      <c r="FK2190" s="20"/>
      <c r="FL2190" s="20"/>
      <c r="FM2190" s="20"/>
      <c r="FN2190" s="20"/>
      <c r="FO2190" s="20"/>
      <c r="FP2190" s="20"/>
      <c r="FQ2190" s="20"/>
      <c r="FR2190" s="20"/>
      <c r="FS2190" s="20"/>
      <c r="FT2190" s="20"/>
      <c r="FU2190" s="20"/>
      <c r="FV2190" s="20"/>
    </row>
    <row r="2191" spans="17:178" ht="15" customHeight="1">
      <c r="Q2191" s="19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  <c r="FG2191" s="20"/>
      <c r="FH2191" s="20"/>
      <c r="FI2191" s="20"/>
      <c r="FJ2191" s="20"/>
      <c r="FK2191" s="20"/>
      <c r="FL2191" s="20"/>
      <c r="FM2191" s="20"/>
      <c r="FN2191" s="20"/>
      <c r="FO2191" s="20"/>
      <c r="FP2191" s="20"/>
      <c r="FQ2191" s="20"/>
      <c r="FR2191" s="20"/>
      <c r="FS2191" s="20"/>
      <c r="FT2191" s="20"/>
      <c r="FU2191" s="20"/>
      <c r="FV2191" s="20"/>
    </row>
    <row r="2192" spans="17:178" ht="15" customHeight="1">
      <c r="Q2192" s="19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  <c r="FG2192" s="20"/>
      <c r="FH2192" s="20"/>
      <c r="FI2192" s="20"/>
      <c r="FJ2192" s="20"/>
      <c r="FK2192" s="20"/>
      <c r="FL2192" s="20"/>
      <c r="FM2192" s="20"/>
      <c r="FN2192" s="20"/>
      <c r="FO2192" s="20"/>
      <c r="FP2192" s="20"/>
      <c r="FQ2192" s="20"/>
      <c r="FR2192" s="20"/>
      <c r="FS2192" s="20"/>
      <c r="FT2192" s="20"/>
      <c r="FU2192" s="20"/>
      <c r="FV2192" s="20"/>
    </row>
    <row r="2193" spans="17:178" ht="15" customHeight="1">
      <c r="Q2193" s="19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  <c r="FG2193" s="20"/>
      <c r="FH2193" s="20"/>
      <c r="FI2193" s="20"/>
      <c r="FJ2193" s="20"/>
      <c r="FK2193" s="20"/>
      <c r="FL2193" s="20"/>
      <c r="FM2193" s="20"/>
      <c r="FN2193" s="20"/>
      <c r="FO2193" s="20"/>
      <c r="FP2193" s="20"/>
      <c r="FQ2193" s="20"/>
      <c r="FR2193" s="20"/>
      <c r="FS2193" s="20"/>
      <c r="FT2193" s="20"/>
      <c r="FU2193" s="20"/>
      <c r="FV2193" s="20"/>
    </row>
    <row r="2194" spans="17:178" ht="15" customHeight="1">
      <c r="Q2194" s="19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  <c r="FG2194" s="20"/>
      <c r="FH2194" s="20"/>
      <c r="FI2194" s="20"/>
      <c r="FJ2194" s="20"/>
      <c r="FK2194" s="20"/>
      <c r="FL2194" s="20"/>
      <c r="FM2194" s="20"/>
      <c r="FN2194" s="20"/>
      <c r="FO2194" s="20"/>
      <c r="FP2194" s="20"/>
      <c r="FQ2194" s="20"/>
      <c r="FR2194" s="20"/>
      <c r="FS2194" s="20"/>
      <c r="FT2194" s="20"/>
      <c r="FU2194" s="20"/>
      <c r="FV2194" s="20"/>
    </row>
    <row r="2195" spans="17:178" ht="15" customHeight="1">
      <c r="Q2195" s="19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  <c r="FG2195" s="20"/>
      <c r="FH2195" s="20"/>
      <c r="FI2195" s="20"/>
      <c r="FJ2195" s="20"/>
      <c r="FK2195" s="20"/>
      <c r="FL2195" s="20"/>
      <c r="FM2195" s="20"/>
      <c r="FN2195" s="20"/>
      <c r="FO2195" s="20"/>
      <c r="FP2195" s="20"/>
      <c r="FQ2195" s="20"/>
      <c r="FR2195" s="20"/>
      <c r="FS2195" s="20"/>
      <c r="FT2195" s="20"/>
      <c r="FU2195" s="20"/>
      <c r="FV2195" s="20"/>
    </row>
    <row r="2196" spans="17:178" ht="15" customHeight="1">
      <c r="Q2196" s="19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  <c r="FG2196" s="20"/>
      <c r="FH2196" s="20"/>
      <c r="FI2196" s="20"/>
      <c r="FJ2196" s="20"/>
      <c r="FK2196" s="20"/>
      <c r="FL2196" s="20"/>
      <c r="FM2196" s="20"/>
      <c r="FN2196" s="20"/>
      <c r="FO2196" s="20"/>
      <c r="FP2196" s="20"/>
      <c r="FQ2196" s="20"/>
      <c r="FR2196" s="20"/>
      <c r="FS2196" s="20"/>
      <c r="FT2196" s="20"/>
      <c r="FU2196" s="20"/>
      <c r="FV2196" s="20"/>
    </row>
    <row r="2197" spans="17:178" ht="15" customHeight="1">
      <c r="Q2197" s="19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  <c r="FG2197" s="20"/>
      <c r="FH2197" s="20"/>
      <c r="FI2197" s="20"/>
      <c r="FJ2197" s="20"/>
      <c r="FK2197" s="20"/>
      <c r="FL2197" s="20"/>
      <c r="FM2197" s="20"/>
      <c r="FN2197" s="20"/>
      <c r="FO2197" s="20"/>
      <c r="FP2197" s="20"/>
      <c r="FQ2197" s="20"/>
      <c r="FR2197" s="20"/>
      <c r="FS2197" s="20"/>
      <c r="FT2197" s="20"/>
      <c r="FU2197" s="20"/>
      <c r="FV2197" s="20"/>
    </row>
    <row r="2198" spans="17:178" ht="15" customHeight="1">
      <c r="Q2198" s="19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  <c r="FG2198" s="20"/>
      <c r="FH2198" s="20"/>
      <c r="FI2198" s="20"/>
      <c r="FJ2198" s="20"/>
      <c r="FK2198" s="20"/>
      <c r="FL2198" s="20"/>
      <c r="FM2198" s="20"/>
      <c r="FN2198" s="20"/>
      <c r="FO2198" s="20"/>
      <c r="FP2198" s="20"/>
      <c r="FQ2198" s="20"/>
      <c r="FR2198" s="20"/>
      <c r="FS2198" s="20"/>
      <c r="FT2198" s="20"/>
      <c r="FU2198" s="20"/>
      <c r="FV2198" s="20"/>
    </row>
    <row r="2199" spans="17:178" ht="15" customHeight="1">
      <c r="Q2199" s="19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  <c r="FG2199" s="20"/>
      <c r="FH2199" s="20"/>
      <c r="FI2199" s="20"/>
      <c r="FJ2199" s="20"/>
      <c r="FK2199" s="20"/>
      <c r="FL2199" s="20"/>
      <c r="FM2199" s="20"/>
      <c r="FN2199" s="20"/>
      <c r="FO2199" s="20"/>
      <c r="FP2199" s="20"/>
      <c r="FQ2199" s="20"/>
      <c r="FR2199" s="20"/>
      <c r="FS2199" s="20"/>
      <c r="FT2199" s="20"/>
      <c r="FU2199" s="20"/>
      <c r="FV2199" s="20"/>
    </row>
    <row r="2200" spans="17:178" ht="15" customHeight="1">
      <c r="Q2200" s="19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  <c r="FG2200" s="20"/>
      <c r="FH2200" s="20"/>
      <c r="FI2200" s="20"/>
      <c r="FJ2200" s="20"/>
      <c r="FK2200" s="20"/>
      <c r="FL2200" s="20"/>
      <c r="FM2200" s="20"/>
      <c r="FN2200" s="20"/>
      <c r="FO2200" s="20"/>
      <c r="FP2200" s="20"/>
      <c r="FQ2200" s="20"/>
      <c r="FR2200" s="20"/>
      <c r="FS2200" s="20"/>
      <c r="FT2200" s="20"/>
      <c r="FU2200" s="20"/>
      <c r="FV2200" s="20"/>
    </row>
    <row r="2201" spans="17:178" ht="15" customHeight="1">
      <c r="Q2201" s="19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  <c r="FG2201" s="20"/>
      <c r="FH2201" s="20"/>
      <c r="FI2201" s="20"/>
      <c r="FJ2201" s="20"/>
      <c r="FK2201" s="20"/>
      <c r="FL2201" s="20"/>
      <c r="FM2201" s="20"/>
      <c r="FN2201" s="20"/>
      <c r="FO2201" s="20"/>
      <c r="FP2201" s="20"/>
      <c r="FQ2201" s="20"/>
      <c r="FR2201" s="20"/>
      <c r="FS2201" s="20"/>
      <c r="FT2201" s="20"/>
      <c r="FU2201" s="20"/>
      <c r="FV2201" s="20"/>
    </row>
    <row r="2202" spans="17:178" ht="15" customHeight="1">
      <c r="Q2202" s="19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  <c r="FG2202" s="20"/>
      <c r="FH2202" s="20"/>
      <c r="FI2202" s="20"/>
      <c r="FJ2202" s="20"/>
      <c r="FK2202" s="20"/>
      <c r="FL2202" s="20"/>
      <c r="FM2202" s="20"/>
      <c r="FN2202" s="20"/>
      <c r="FO2202" s="20"/>
      <c r="FP2202" s="20"/>
      <c r="FQ2202" s="20"/>
      <c r="FR2202" s="20"/>
      <c r="FS2202" s="20"/>
      <c r="FT2202" s="20"/>
      <c r="FU2202" s="20"/>
      <c r="FV2202" s="20"/>
    </row>
    <row r="2203" spans="17:178" ht="15" customHeight="1">
      <c r="Q2203" s="19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  <c r="FG2203" s="20"/>
      <c r="FH2203" s="20"/>
      <c r="FI2203" s="20"/>
      <c r="FJ2203" s="20"/>
      <c r="FK2203" s="20"/>
      <c r="FL2203" s="20"/>
      <c r="FM2203" s="20"/>
      <c r="FN2203" s="20"/>
      <c r="FO2203" s="20"/>
      <c r="FP2203" s="20"/>
      <c r="FQ2203" s="20"/>
      <c r="FR2203" s="20"/>
      <c r="FS2203" s="20"/>
      <c r="FT2203" s="20"/>
      <c r="FU2203" s="20"/>
      <c r="FV2203" s="20"/>
    </row>
    <row r="2204" spans="17:178" ht="15" customHeight="1">
      <c r="Q2204" s="19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  <c r="FG2204" s="20"/>
      <c r="FH2204" s="20"/>
      <c r="FI2204" s="20"/>
      <c r="FJ2204" s="20"/>
      <c r="FK2204" s="20"/>
      <c r="FL2204" s="20"/>
      <c r="FM2204" s="20"/>
      <c r="FN2204" s="20"/>
      <c r="FO2204" s="20"/>
      <c r="FP2204" s="20"/>
      <c r="FQ2204" s="20"/>
      <c r="FR2204" s="20"/>
      <c r="FS2204" s="20"/>
      <c r="FT2204" s="20"/>
      <c r="FU2204" s="20"/>
      <c r="FV2204" s="20"/>
    </row>
    <row r="2205" spans="17:178" ht="15" customHeight="1">
      <c r="Q2205" s="19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  <c r="FG2205" s="20"/>
      <c r="FH2205" s="20"/>
      <c r="FI2205" s="20"/>
      <c r="FJ2205" s="20"/>
      <c r="FK2205" s="20"/>
      <c r="FL2205" s="20"/>
      <c r="FM2205" s="20"/>
      <c r="FN2205" s="20"/>
      <c r="FO2205" s="20"/>
      <c r="FP2205" s="20"/>
      <c r="FQ2205" s="20"/>
      <c r="FR2205" s="20"/>
      <c r="FS2205" s="20"/>
      <c r="FT2205" s="20"/>
      <c r="FU2205" s="20"/>
      <c r="FV2205" s="20"/>
    </row>
    <row r="2206" spans="17:178" ht="15" customHeight="1">
      <c r="Q2206" s="19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  <c r="FG2206" s="20"/>
      <c r="FH2206" s="20"/>
      <c r="FI2206" s="20"/>
      <c r="FJ2206" s="20"/>
      <c r="FK2206" s="20"/>
      <c r="FL2206" s="20"/>
      <c r="FM2206" s="20"/>
      <c r="FN2206" s="20"/>
      <c r="FO2206" s="20"/>
      <c r="FP2206" s="20"/>
      <c r="FQ2206" s="20"/>
      <c r="FR2206" s="20"/>
      <c r="FS2206" s="20"/>
      <c r="FT2206" s="20"/>
      <c r="FU2206" s="20"/>
      <c r="FV2206" s="20"/>
    </row>
    <row r="2207" spans="17:178" ht="15" customHeight="1">
      <c r="Q2207" s="19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  <c r="FG2207" s="20"/>
      <c r="FH2207" s="20"/>
      <c r="FI2207" s="20"/>
      <c r="FJ2207" s="20"/>
      <c r="FK2207" s="20"/>
      <c r="FL2207" s="20"/>
      <c r="FM2207" s="20"/>
      <c r="FN2207" s="20"/>
      <c r="FO2207" s="20"/>
      <c r="FP2207" s="20"/>
      <c r="FQ2207" s="20"/>
      <c r="FR2207" s="20"/>
      <c r="FS2207" s="20"/>
      <c r="FT2207" s="20"/>
      <c r="FU2207" s="20"/>
      <c r="FV2207" s="20"/>
    </row>
    <row r="2208" spans="17:178" ht="15" customHeight="1">
      <c r="Q2208" s="19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  <c r="FG2208" s="20"/>
      <c r="FH2208" s="20"/>
      <c r="FI2208" s="20"/>
      <c r="FJ2208" s="20"/>
      <c r="FK2208" s="20"/>
      <c r="FL2208" s="20"/>
      <c r="FM2208" s="20"/>
      <c r="FN2208" s="20"/>
      <c r="FO2208" s="20"/>
      <c r="FP2208" s="20"/>
      <c r="FQ2208" s="20"/>
      <c r="FR2208" s="20"/>
      <c r="FS2208" s="20"/>
      <c r="FT2208" s="20"/>
      <c r="FU2208" s="20"/>
      <c r="FV2208" s="20"/>
    </row>
    <row r="2209" spans="17:178" ht="15" customHeight="1">
      <c r="Q2209" s="19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  <c r="FG2209" s="20"/>
      <c r="FH2209" s="20"/>
      <c r="FI2209" s="20"/>
      <c r="FJ2209" s="20"/>
      <c r="FK2209" s="20"/>
      <c r="FL2209" s="20"/>
      <c r="FM2209" s="20"/>
      <c r="FN2209" s="20"/>
      <c r="FO2209" s="20"/>
      <c r="FP2209" s="20"/>
      <c r="FQ2209" s="20"/>
      <c r="FR2209" s="20"/>
      <c r="FS2209" s="20"/>
      <c r="FT2209" s="20"/>
      <c r="FU2209" s="20"/>
      <c r="FV2209" s="20"/>
    </row>
    <row r="2210" spans="17:178" ht="15" customHeight="1">
      <c r="Q2210" s="19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  <c r="FG2210" s="20"/>
      <c r="FH2210" s="20"/>
      <c r="FI2210" s="20"/>
      <c r="FJ2210" s="20"/>
      <c r="FK2210" s="20"/>
      <c r="FL2210" s="20"/>
      <c r="FM2210" s="20"/>
      <c r="FN2210" s="20"/>
      <c r="FO2210" s="20"/>
      <c r="FP2210" s="20"/>
      <c r="FQ2210" s="20"/>
      <c r="FR2210" s="20"/>
      <c r="FS2210" s="20"/>
      <c r="FT2210" s="20"/>
      <c r="FU2210" s="20"/>
      <c r="FV2210" s="20"/>
    </row>
    <row r="2211" spans="17:178" ht="15" customHeight="1">
      <c r="Q2211" s="19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  <c r="FG2211" s="20"/>
      <c r="FH2211" s="20"/>
      <c r="FI2211" s="20"/>
      <c r="FJ2211" s="20"/>
      <c r="FK2211" s="20"/>
      <c r="FL2211" s="20"/>
      <c r="FM2211" s="20"/>
      <c r="FN2211" s="20"/>
      <c r="FO2211" s="20"/>
      <c r="FP2211" s="20"/>
      <c r="FQ2211" s="20"/>
      <c r="FR2211" s="20"/>
      <c r="FS2211" s="20"/>
      <c r="FT2211" s="20"/>
      <c r="FU2211" s="20"/>
      <c r="FV2211" s="20"/>
    </row>
    <row r="2212" spans="17:178" ht="15" customHeight="1">
      <c r="Q2212" s="19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  <c r="FG2212" s="20"/>
      <c r="FH2212" s="20"/>
      <c r="FI2212" s="20"/>
      <c r="FJ2212" s="20"/>
      <c r="FK2212" s="20"/>
      <c r="FL2212" s="20"/>
      <c r="FM2212" s="20"/>
      <c r="FN2212" s="20"/>
      <c r="FO2212" s="20"/>
      <c r="FP2212" s="20"/>
      <c r="FQ2212" s="20"/>
      <c r="FR2212" s="20"/>
      <c r="FS2212" s="20"/>
      <c r="FT2212" s="20"/>
      <c r="FU2212" s="20"/>
      <c r="FV2212" s="20"/>
    </row>
    <row r="2213" spans="17:178" ht="15" customHeight="1">
      <c r="Q2213" s="19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  <c r="FG2213" s="20"/>
      <c r="FH2213" s="20"/>
      <c r="FI2213" s="20"/>
      <c r="FJ2213" s="20"/>
      <c r="FK2213" s="20"/>
      <c r="FL2213" s="20"/>
      <c r="FM2213" s="20"/>
      <c r="FN2213" s="20"/>
      <c r="FO2213" s="20"/>
      <c r="FP2213" s="20"/>
      <c r="FQ2213" s="20"/>
      <c r="FR2213" s="20"/>
      <c r="FS2213" s="20"/>
      <c r="FT2213" s="20"/>
      <c r="FU2213" s="20"/>
      <c r="FV2213" s="20"/>
    </row>
    <row r="2214" spans="17:178" ht="15" customHeight="1">
      <c r="Q2214" s="19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  <c r="FG2214" s="20"/>
      <c r="FH2214" s="20"/>
      <c r="FI2214" s="20"/>
      <c r="FJ2214" s="20"/>
      <c r="FK2214" s="20"/>
      <c r="FL2214" s="20"/>
      <c r="FM2214" s="20"/>
      <c r="FN2214" s="20"/>
      <c r="FO2214" s="20"/>
      <c r="FP2214" s="20"/>
      <c r="FQ2214" s="20"/>
      <c r="FR2214" s="20"/>
      <c r="FS2214" s="20"/>
      <c r="FT2214" s="20"/>
      <c r="FU2214" s="20"/>
      <c r="FV2214" s="20"/>
    </row>
    <row r="2215" spans="17:178" ht="15" customHeight="1">
      <c r="Q2215" s="19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  <c r="FG2215" s="20"/>
      <c r="FH2215" s="20"/>
      <c r="FI2215" s="20"/>
      <c r="FJ2215" s="20"/>
      <c r="FK2215" s="20"/>
      <c r="FL2215" s="20"/>
      <c r="FM2215" s="20"/>
      <c r="FN2215" s="20"/>
      <c r="FO2215" s="20"/>
      <c r="FP2215" s="20"/>
      <c r="FQ2215" s="20"/>
      <c r="FR2215" s="20"/>
      <c r="FS2215" s="20"/>
      <c r="FT2215" s="20"/>
      <c r="FU2215" s="20"/>
      <c r="FV2215" s="20"/>
    </row>
    <row r="2216" spans="17:178" ht="15" customHeight="1">
      <c r="Q2216" s="19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  <c r="FG2216" s="20"/>
      <c r="FH2216" s="20"/>
      <c r="FI2216" s="20"/>
      <c r="FJ2216" s="20"/>
      <c r="FK2216" s="20"/>
      <c r="FL2216" s="20"/>
      <c r="FM2216" s="20"/>
      <c r="FN2216" s="20"/>
      <c r="FO2216" s="20"/>
      <c r="FP2216" s="20"/>
      <c r="FQ2216" s="20"/>
      <c r="FR2216" s="20"/>
      <c r="FS2216" s="20"/>
      <c r="FT2216" s="20"/>
      <c r="FU2216" s="20"/>
      <c r="FV2216" s="20"/>
    </row>
    <row r="2217" spans="17:178" ht="15" customHeight="1">
      <c r="Q2217" s="19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  <c r="FG2217" s="20"/>
      <c r="FH2217" s="20"/>
      <c r="FI2217" s="20"/>
      <c r="FJ2217" s="20"/>
      <c r="FK2217" s="20"/>
      <c r="FL2217" s="20"/>
      <c r="FM2217" s="20"/>
      <c r="FN2217" s="20"/>
      <c r="FO2217" s="20"/>
      <c r="FP2217" s="20"/>
      <c r="FQ2217" s="20"/>
      <c r="FR2217" s="20"/>
      <c r="FS2217" s="20"/>
      <c r="FT2217" s="20"/>
      <c r="FU2217" s="20"/>
      <c r="FV2217" s="20"/>
    </row>
    <row r="2218" spans="17:178" ht="15" customHeight="1">
      <c r="Q2218" s="19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  <c r="FG2218" s="20"/>
      <c r="FH2218" s="20"/>
      <c r="FI2218" s="20"/>
      <c r="FJ2218" s="20"/>
      <c r="FK2218" s="20"/>
      <c r="FL2218" s="20"/>
      <c r="FM2218" s="20"/>
      <c r="FN2218" s="20"/>
      <c r="FO2218" s="20"/>
      <c r="FP2218" s="20"/>
      <c r="FQ2218" s="20"/>
      <c r="FR2218" s="20"/>
      <c r="FS2218" s="20"/>
      <c r="FT2218" s="20"/>
      <c r="FU2218" s="20"/>
      <c r="FV2218" s="20"/>
    </row>
    <row r="2219" spans="17:178" ht="15" customHeight="1">
      <c r="Q2219" s="19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  <c r="FG2219" s="20"/>
      <c r="FH2219" s="20"/>
      <c r="FI2219" s="20"/>
      <c r="FJ2219" s="20"/>
      <c r="FK2219" s="20"/>
      <c r="FL2219" s="20"/>
      <c r="FM2219" s="20"/>
      <c r="FN2219" s="20"/>
      <c r="FO2219" s="20"/>
      <c r="FP2219" s="20"/>
      <c r="FQ2219" s="20"/>
      <c r="FR2219" s="20"/>
      <c r="FS2219" s="20"/>
      <c r="FT2219" s="20"/>
      <c r="FU2219" s="20"/>
      <c r="FV2219" s="20"/>
    </row>
    <row r="2220" spans="17:178" ht="15" customHeight="1">
      <c r="Q2220" s="19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  <c r="FG2220" s="20"/>
      <c r="FH2220" s="20"/>
      <c r="FI2220" s="20"/>
      <c r="FJ2220" s="20"/>
      <c r="FK2220" s="20"/>
      <c r="FL2220" s="20"/>
      <c r="FM2220" s="20"/>
      <c r="FN2220" s="20"/>
      <c r="FO2220" s="20"/>
      <c r="FP2220" s="20"/>
      <c r="FQ2220" s="20"/>
      <c r="FR2220" s="20"/>
      <c r="FS2220" s="20"/>
      <c r="FT2220" s="20"/>
      <c r="FU2220" s="20"/>
      <c r="FV2220" s="20"/>
    </row>
    <row r="2221" spans="17:178" ht="15" customHeight="1">
      <c r="Q2221" s="19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  <c r="FG2221" s="20"/>
      <c r="FH2221" s="20"/>
      <c r="FI2221" s="20"/>
      <c r="FJ2221" s="20"/>
      <c r="FK2221" s="20"/>
      <c r="FL2221" s="20"/>
      <c r="FM2221" s="20"/>
      <c r="FN2221" s="20"/>
      <c r="FO2221" s="20"/>
      <c r="FP2221" s="20"/>
      <c r="FQ2221" s="20"/>
      <c r="FR2221" s="20"/>
      <c r="FS2221" s="20"/>
      <c r="FT2221" s="20"/>
      <c r="FU2221" s="20"/>
      <c r="FV2221" s="20"/>
    </row>
    <row r="2222" spans="17:178" ht="15" customHeight="1">
      <c r="Q2222" s="19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  <c r="FG2222" s="20"/>
      <c r="FH2222" s="20"/>
      <c r="FI2222" s="20"/>
      <c r="FJ2222" s="20"/>
      <c r="FK2222" s="20"/>
      <c r="FL2222" s="20"/>
      <c r="FM2222" s="20"/>
      <c r="FN2222" s="20"/>
      <c r="FO2222" s="20"/>
      <c r="FP2222" s="20"/>
      <c r="FQ2222" s="20"/>
      <c r="FR2222" s="20"/>
      <c r="FS2222" s="20"/>
      <c r="FT2222" s="20"/>
      <c r="FU2222" s="20"/>
      <c r="FV2222" s="20"/>
    </row>
    <row r="2223" spans="17:178" ht="15" customHeight="1">
      <c r="Q2223" s="19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  <c r="FG2223" s="20"/>
      <c r="FH2223" s="20"/>
      <c r="FI2223" s="20"/>
      <c r="FJ2223" s="20"/>
      <c r="FK2223" s="20"/>
      <c r="FL2223" s="20"/>
      <c r="FM2223" s="20"/>
      <c r="FN2223" s="20"/>
      <c r="FO2223" s="20"/>
      <c r="FP2223" s="20"/>
      <c r="FQ2223" s="20"/>
      <c r="FR2223" s="20"/>
      <c r="FS2223" s="20"/>
      <c r="FT2223" s="20"/>
      <c r="FU2223" s="20"/>
      <c r="FV2223" s="20"/>
    </row>
    <row r="2224" spans="17:178" ht="15" customHeight="1">
      <c r="Q2224" s="19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  <c r="FG2224" s="20"/>
      <c r="FH2224" s="20"/>
      <c r="FI2224" s="20"/>
      <c r="FJ2224" s="20"/>
      <c r="FK2224" s="20"/>
      <c r="FL2224" s="20"/>
      <c r="FM2224" s="20"/>
      <c r="FN2224" s="20"/>
      <c r="FO2224" s="20"/>
      <c r="FP2224" s="20"/>
      <c r="FQ2224" s="20"/>
      <c r="FR2224" s="20"/>
      <c r="FS2224" s="20"/>
      <c r="FT2224" s="20"/>
      <c r="FU2224" s="20"/>
      <c r="FV2224" s="20"/>
    </row>
    <row r="2225" spans="17:178" ht="15" customHeight="1">
      <c r="Q2225" s="19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  <c r="FG2225" s="20"/>
      <c r="FH2225" s="20"/>
      <c r="FI2225" s="20"/>
      <c r="FJ2225" s="20"/>
      <c r="FK2225" s="20"/>
      <c r="FL2225" s="20"/>
      <c r="FM2225" s="20"/>
      <c r="FN2225" s="20"/>
      <c r="FO2225" s="20"/>
      <c r="FP2225" s="20"/>
      <c r="FQ2225" s="20"/>
      <c r="FR2225" s="20"/>
      <c r="FS2225" s="20"/>
      <c r="FT2225" s="20"/>
      <c r="FU2225" s="20"/>
      <c r="FV2225" s="20"/>
    </row>
    <row r="2226" spans="17:178" ht="15" customHeight="1">
      <c r="Q2226" s="19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  <c r="FG2226" s="20"/>
      <c r="FH2226" s="20"/>
      <c r="FI2226" s="20"/>
      <c r="FJ2226" s="20"/>
      <c r="FK2226" s="20"/>
      <c r="FL2226" s="20"/>
      <c r="FM2226" s="20"/>
      <c r="FN2226" s="20"/>
      <c r="FO2226" s="20"/>
      <c r="FP2226" s="20"/>
      <c r="FQ2226" s="20"/>
      <c r="FR2226" s="20"/>
      <c r="FS2226" s="20"/>
      <c r="FT2226" s="20"/>
      <c r="FU2226" s="20"/>
      <c r="FV2226" s="20"/>
    </row>
    <row r="2227" spans="17:178" ht="15" customHeight="1">
      <c r="Q2227" s="19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  <c r="FG2227" s="20"/>
      <c r="FH2227" s="20"/>
      <c r="FI2227" s="20"/>
      <c r="FJ2227" s="20"/>
      <c r="FK2227" s="20"/>
      <c r="FL2227" s="20"/>
      <c r="FM2227" s="20"/>
      <c r="FN2227" s="20"/>
      <c r="FO2227" s="20"/>
      <c r="FP2227" s="20"/>
      <c r="FQ2227" s="20"/>
      <c r="FR2227" s="20"/>
      <c r="FS2227" s="20"/>
      <c r="FT2227" s="20"/>
      <c r="FU2227" s="20"/>
      <c r="FV2227" s="20"/>
    </row>
    <row r="2228" spans="17:178" ht="15" customHeight="1">
      <c r="Q2228" s="19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  <c r="FQ2228" s="20"/>
      <c r="FR2228" s="20"/>
      <c r="FS2228" s="20"/>
      <c r="FT2228" s="20"/>
      <c r="FU2228" s="20"/>
      <c r="FV2228" s="20"/>
    </row>
    <row r="2229" spans="17:178" ht="15" customHeight="1">
      <c r="Q2229" s="19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  <c r="FG2229" s="20"/>
      <c r="FH2229" s="20"/>
      <c r="FI2229" s="20"/>
      <c r="FJ2229" s="20"/>
      <c r="FK2229" s="20"/>
      <c r="FL2229" s="20"/>
      <c r="FM2229" s="20"/>
      <c r="FN2229" s="20"/>
      <c r="FO2229" s="20"/>
      <c r="FP2229" s="20"/>
      <c r="FQ2229" s="20"/>
      <c r="FR2229" s="20"/>
      <c r="FS2229" s="20"/>
      <c r="FT2229" s="20"/>
      <c r="FU2229" s="20"/>
      <c r="FV2229" s="20"/>
    </row>
    <row r="2230" spans="17:178" ht="15" customHeight="1">
      <c r="Q2230" s="19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  <c r="FG2230" s="20"/>
      <c r="FH2230" s="20"/>
      <c r="FI2230" s="20"/>
      <c r="FJ2230" s="20"/>
      <c r="FK2230" s="20"/>
      <c r="FL2230" s="20"/>
      <c r="FM2230" s="20"/>
      <c r="FN2230" s="20"/>
      <c r="FO2230" s="20"/>
      <c r="FP2230" s="20"/>
      <c r="FQ2230" s="20"/>
      <c r="FR2230" s="20"/>
      <c r="FS2230" s="20"/>
      <c r="FT2230" s="20"/>
      <c r="FU2230" s="20"/>
      <c r="FV2230" s="20"/>
    </row>
    <row r="2231" spans="17:178" ht="15" customHeight="1">
      <c r="Q2231" s="19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  <c r="FG2231" s="20"/>
      <c r="FH2231" s="20"/>
      <c r="FI2231" s="20"/>
      <c r="FJ2231" s="20"/>
      <c r="FK2231" s="20"/>
      <c r="FL2231" s="20"/>
      <c r="FM2231" s="20"/>
      <c r="FN2231" s="20"/>
      <c r="FO2231" s="20"/>
      <c r="FP2231" s="20"/>
      <c r="FQ2231" s="20"/>
      <c r="FR2231" s="20"/>
      <c r="FS2231" s="20"/>
      <c r="FT2231" s="20"/>
      <c r="FU2231" s="20"/>
      <c r="FV2231" s="20"/>
    </row>
    <row r="2232" spans="17:178" ht="15" customHeight="1">
      <c r="Q2232" s="19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  <c r="FG2232" s="20"/>
      <c r="FH2232" s="20"/>
      <c r="FI2232" s="20"/>
      <c r="FJ2232" s="20"/>
      <c r="FK2232" s="20"/>
      <c r="FL2232" s="20"/>
      <c r="FM2232" s="20"/>
      <c r="FN2232" s="20"/>
      <c r="FO2232" s="20"/>
      <c r="FP2232" s="20"/>
      <c r="FQ2232" s="20"/>
      <c r="FR2232" s="20"/>
      <c r="FS2232" s="20"/>
      <c r="FT2232" s="20"/>
      <c r="FU2232" s="20"/>
      <c r="FV2232" s="20"/>
    </row>
    <row r="2233" spans="17:178" ht="15" customHeight="1">
      <c r="Q2233" s="19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  <c r="FG2233" s="20"/>
      <c r="FH2233" s="20"/>
      <c r="FI2233" s="20"/>
      <c r="FJ2233" s="20"/>
      <c r="FK2233" s="20"/>
      <c r="FL2233" s="20"/>
      <c r="FM2233" s="20"/>
      <c r="FN2233" s="20"/>
      <c r="FO2233" s="20"/>
      <c r="FP2233" s="20"/>
      <c r="FQ2233" s="20"/>
      <c r="FR2233" s="20"/>
      <c r="FS2233" s="20"/>
      <c r="FT2233" s="20"/>
      <c r="FU2233" s="20"/>
      <c r="FV2233" s="20"/>
    </row>
    <row r="2234" spans="17:178" ht="15" customHeight="1">
      <c r="Q2234" s="19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  <c r="FG2234" s="20"/>
      <c r="FH2234" s="20"/>
      <c r="FI2234" s="20"/>
      <c r="FJ2234" s="20"/>
      <c r="FK2234" s="20"/>
      <c r="FL2234" s="20"/>
      <c r="FM2234" s="20"/>
      <c r="FN2234" s="20"/>
      <c r="FO2234" s="20"/>
      <c r="FP2234" s="20"/>
      <c r="FQ2234" s="20"/>
      <c r="FR2234" s="20"/>
      <c r="FS2234" s="20"/>
      <c r="FT2234" s="20"/>
      <c r="FU2234" s="20"/>
      <c r="FV2234" s="20"/>
    </row>
    <row r="2235" spans="17:178" ht="15" customHeight="1">
      <c r="Q2235" s="19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  <c r="FG2235" s="20"/>
      <c r="FH2235" s="20"/>
      <c r="FI2235" s="20"/>
      <c r="FJ2235" s="20"/>
      <c r="FK2235" s="20"/>
      <c r="FL2235" s="20"/>
      <c r="FM2235" s="20"/>
      <c r="FN2235" s="20"/>
      <c r="FO2235" s="20"/>
      <c r="FP2235" s="20"/>
      <c r="FQ2235" s="20"/>
      <c r="FR2235" s="20"/>
      <c r="FS2235" s="20"/>
      <c r="FT2235" s="20"/>
      <c r="FU2235" s="20"/>
      <c r="FV2235" s="20"/>
    </row>
    <row r="2236" spans="17:178" ht="15" customHeight="1">
      <c r="Q2236" s="19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  <c r="FG2236" s="20"/>
      <c r="FH2236" s="20"/>
      <c r="FI2236" s="20"/>
      <c r="FJ2236" s="20"/>
      <c r="FK2236" s="20"/>
      <c r="FL2236" s="20"/>
      <c r="FM2236" s="20"/>
      <c r="FN2236" s="20"/>
      <c r="FO2236" s="20"/>
      <c r="FP2236" s="20"/>
      <c r="FQ2236" s="20"/>
      <c r="FR2236" s="20"/>
      <c r="FS2236" s="20"/>
      <c r="FT2236" s="20"/>
      <c r="FU2236" s="20"/>
      <c r="FV2236" s="20"/>
    </row>
    <row r="2237" spans="17:178" ht="15" customHeight="1">
      <c r="Q2237" s="19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  <c r="FG2237" s="20"/>
      <c r="FH2237" s="20"/>
      <c r="FI2237" s="20"/>
      <c r="FJ2237" s="20"/>
      <c r="FK2237" s="20"/>
      <c r="FL2237" s="20"/>
      <c r="FM2237" s="20"/>
      <c r="FN2237" s="20"/>
      <c r="FO2237" s="20"/>
      <c r="FP2237" s="20"/>
      <c r="FQ2237" s="20"/>
      <c r="FR2237" s="20"/>
      <c r="FS2237" s="20"/>
      <c r="FT2237" s="20"/>
      <c r="FU2237" s="20"/>
      <c r="FV2237" s="20"/>
    </row>
    <row r="2238" spans="17:178" ht="15" customHeight="1">
      <c r="Q2238" s="19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  <c r="FG2238" s="20"/>
      <c r="FH2238" s="20"/>
      <c r="FI2238" s="20"/>
      <c r="FJ2238" s="20"/>
      <c r="FK2238" s="20"/>
      <c r="FL2238" s="20"/>
      <c r="FM2238" s="20"/>
      <c r="FN2238" s="20"/>
      <c r="FO2238" s="20"/>
      <c r="FP2238" s="20"/>
      <c r="FQ2238" s="20"/>
      <c r="FR2238" s="20"/>
      <c r="FS2238" s="20"/>
      <c r="FT2238" s="20"/>
      <c r="FU2238" s="20"/>
      <c r="FV2238" s="20"/>
    </row>
    <row r="2239" spans="17:178" ht="15" customHeight="1">
      <c r="Q2239" s="19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  <c r="FG2239" s="20"/>
      <c r="FH2239" s="20"/>
      <c r="FI2239" s="20"/>
      <c r="FJ2239" s="20"/>
      <c r="FK2239" s="20"/>
      <c r="FL2239" s="20"/>
      <c r="FM2239" s="20"/>
      <c r="FN2239" s="20"/>
      <c r="FO2239" s="20"/>
      <c r="FP2239" s="20"/>
      <c r="FQ2239" s="20"/>
      <c r="FR2239" s="20"/>
      <c r="FS2239" s="20"/>
      <c r="FT2239" s="20"/>
      <c r="FU2239" s="20"/>
      <c r="FV2239" s="20"/>
    </row>
    <row r="2240" spans="17:178" ht="15" customHeight="1">
      <c r="Q2240" s="19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  <c r="FG2240" s="20"/>
      <c r="FH2240" s="20"/>
      <c r="FI2240" s="20"/>
      <c r="FJ2240" s="20"/>
      <c r="FK2240" s="20"/>
      <c r="FL2240" s="20"/>
      <c r="FM2240" s="20"/>
      <c r="FN2240" s="20"/>
      <c r="FO2240" s="20"/>
      <c r="FP2240" s="20"/>
      <c r="FQ2240" s="20"/>
      <c r="FR2240" s="20"/>
      <c r="FS2240" s="20"/>
      <c r="FT2240" s="20"/>
      <c r="FU2240" s="20"/>
      <c r="FV2240" s="20"/>
    </row>
    <row r="2241" spans="17:178" ht="15" customHeight="1">
      <c r="Q2241" s="19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  <c r="FG2241" s="20"/>
      <c r="FH2241" s="20"/>
      <c r="FI2241" s="20"/>
      <c r="FJ2241" s="20"/>
      <c r="FK2241" s="20"/>
      <c r="FL2241" s="20"/>
      <c r="FM2241" s="20"/>
      <c r="FN2241" s="20"/>
      <c r="FO2241" s="20"/>
      <c r="FP2241" s="20"/>
      <c r="FQ2241" s="20"/>
      <c r="FR2241" s="20"/>
      <c r="FS2241" s="20"/>
      <c r="FT2241" s="20"/>
      <c r="FU2241" s="20"/>
      <c r="FV2241" s="20"/>
    </row>
    <row r="2242" spans="17:178" ht="15" customHeight="1">
      <c r="Q2242" s="19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  <c r="FG2242" s="20"/>
      <c r="FH2242" s="20"/>
      <c r="FI2242" s="20"/>
      <c r="FJ2242" s="20"/>
      <c r="FK2242" s="20"/>
      <c r="FL2242" s="20"/>
      <c r="FM2242" s="20"/>
      <c r="FN2242" s="20"/>
      <c r="FO2242" s="20"/>
      <c r="FP2242" s="20"/>
      <c r="FQ2242" s="20"/>
      <c r="FR2242" s="20"/>
      <c r="FS2242" s="20"/>
      <c r="FT2242" s="20"/>
      <c r="FU2242" s="20"/>
      <c r="FV2242" s="20"/>
    </row>
    <row r="2243" spans="17:178" ht="15" customHeight="1">
      <c r="Q2243" s="19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  <c r="FG2243" s="20"/>
      <c r="FH2243" s="20"/>
      <c r="FI2243" s="20"/>
      <c r="FJ2243" s="20"/>
      <c r="FK2243" s="20"/>
      <c r="FL2243" s="20"/>
      <c r="FM2243" s="20"/>
      <c r="FN2243" s="20"/>
      <c r="FO2243" s="20"/>
      <c r="FP2243" s="20"/>
      <c r="FQ2243" s="20"/>
      <c r="FR2243" s="20"/>
      <c r="FS2243" s="20"/>
      <c r="FT2243" s="20"/>
      <c r="FU2243" s="20"/>
      <c r="FV2243" s="20"/>
    </row>
    <row r="2244" spans="17:178" ht="15" customHeight="1">
      <c r="Q2244" s="19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  <c r="FG2244" s="20"/>
      <c r="FH2244" s="20"/>
      <c r="FI2244" s="20"/>
      <c r="FJ2244" s="20"/>
      <c r="FK2244" s="20"/>
      <c r="FL2244" s="20"/>
      <c r="FM2244" s="20"/>
      <c r="FN2244" s="20"/>
      <c r="FO2244" s="20"/>
      <c r="FP2244" s="20"/>
      <c r="FQ2244" s="20"/>
      <c r="FR2244" s="20"/>
      <c r="FS2244" s="20"/>
      <c r="FT2244" s="20"/>
      <c r="FU2244" s="20"/>
      <c r="FV2244" s="20"/>
    </row>
    <row r="2245" spans="17:178" ht="15" customHeight="1">
      <c r="Q2245" s="19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  <c r="FG2245" s="20"/>
      <c r="FH2245" s="20"/>
      <c r="FI2245" s="20"/>
      <c r="FJ2245" s="20"/>
      <c r="FK2245" s="20"/>
      <c r="FL2245" s="20"/>
      <c r="FM2245" s="20"/>
      <c r="FN2245" s="20"/>
      <c r="FO2245" s="20"/>
      <c r="FP2245" s="20"/>
      <c r="FQ2245" s="20"/>
      <c r="FR2245" s="20"/>
      <c r="FS2245" s="20"/>
      <c r="FT2245" s="20"/>
      <c r="FU2245" s="20"/>
      <c r="FV2245" s="20"/>
    </row>
    <row r="2246" spans="17:178" ht="15" customHeight="1">
      <c r="Q2246" s="19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  <c r="FG2246" s="20"/>
      <c r="FH2246" s="20"/>
      <c r="FI2246" s="20"/>
      <c r="FJ2246" s="20"/>
      <c r="FK2246" s="20"/>
      <c r="FL2246" s="20"/>
      <c r="FM2246" s="20"/>
      <c r="FN2246" s="20"/>
      <c r="FO2246" s="20"/>
      <c r="FP2246" s="20"/>
      <c r="FQ2246" s="20"/>
      <c r="FR2246" s="20"/>
      <c r="FS2246" s="20"/>
      <c r="FT2246" s="20"/>
      <c r="FU2246" s="20"/>
      <c r="FV2246" s="20"/>
    </row>
    <row r="2247" spans="17:178" ht="15" customHeight="1">
      <c r="Q2247" s="19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  <c r="FG2247" s="20"/>
      <c r="FH2247" s="20"/>
      <c r="FI2247" s="20"/>
      <c r="FJ2247" s="20"/>
      <c r="FK2247" s="20"/>
      <c r="FL2247" s="20"/>
      <c r="FM2247" s="20"/>
      <c r="FN2247" s="20"/>
      <c r="FO2247" s="20"/>
      <c r="FP2247" s="20"/>
      <c r="FQ2247" s="20"/>
      <c r="FR2247" s="20"/>
      <c r="FS2247" s="20"/>
      <c r="FT2247" s="20"/>
      <c r="FU2247" s="20"/>
      <c r="FV2247" s="20"/>
    </row>
    <row r="2248" spans="17:178" ht="15" customHeight="1">
      <c r="Q2248" s="19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  <c r="FG2248" s="20"/>
      <c r="FH2248" s="20"/>
      <c r="FI2248" s="20"/>
      <c r="FJ2248" s="20"/>
      <c r="FK2248" s="20"/>
      <c r="FL2248" s="20"/>
      <c r="FM2248" s="20"/>
      <c r="FN2248" s="20"/>
      <c r="FO2248" s="20"/>
      <c r="FP2248" s="20"/>
      <c r="FQ2248" s="20"/>
      <c r="FR2248" s="20"/>
      <c r="FS2248" s="20"/>
      <c r="FT2248" s="20"/>
      <c r="FU2248" s="20"/>
      <c r="FV2248" s="20"/>
    </row>
    <row r="2249" spans="17:178" ht="15" customHeight="1">
      <c r="Q2249" s="19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  <c r="FG2249" s="20"/>
      <c r="FH2249" s="20"/>
      <c r="FI2249" s="20"/>
      <c r="FJ2249" s="20"/>
      <c r="FK2249" s="20"/>
      <c r="FL2249" s="20"/>
      <c r="FM2249" s="20"/>
      <c r="FN2249" s="20"/>
      <c r="FO2249" s="20"/>
      <c r="FP2249" s="20"/>
      <c r="FQ2249" s="20"/>
      <c r="FR2249" s="20"/>
      <c r="FS2249" s="20"/>
      <c r="FT2249" s="20"/>
      <c r="FU2249" s="20"/>
      <c r="FV2249" s="20"/>
    </row>
    <row r="2250" spans="17:178" ht="15" customHeight="1">
      <c r="Q2250" s="19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  <c r="FG2250" s="20"/>
      <c r="FH2250" s="20"/>
      <c r="FI2250" s="20"/>
      <c r="FJ2250" s="20"/>
      <c r="FK2250" s="20"/>
      <c r="FL2250" s="20"/>
      <c r="FM2250" s="20"/>
      <c r="FN2250" s="20"/>
      <c r="FO2250" s="20"/>
      <c r="FP2250" s="20"/>
      <c r="FQ2250" s="20"/>
      <c r="FR2250" s="20"/>
      <c r="FS2250" s="20"/>
      <c r="FT2250" s="20"/>
      <c r="FU2250" s="20"/>
      <c r="FV2250" s="20"/>
    </row>
    <row r="2251" spans="17:178" ht="15" customHeight="1">
      <c r="Q2251" s="19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  <c r="FG2251" s="20"/>
      <c r="FH2251" s="20"/>
      <c r="FI2251" s="20"/>
      <c r="FJ2251" s="20"/>
      <c r="FK2251" s="20"/>
      <c r="FL2251" s="20"/>
      <c r="FM2251" s="20"/>
      <c r="FN2251" s="20"/>
      <c r="FO2251" s="20"/>
      <c r="FP2251" s="20"/>
      <c r="FQ2251" s="20"/>
      <c r="FR2251" s="20"/>
      <c r="FS2251" s="20"/>
      <c r="FT2251" s="20"/>
      <c r="FU2251" s="20"/>
      <c r="FV2251" s="20"/>
    </row>
    <row r="2252" spans="17:178" ht="15" customHeight="1">
      <c r="Q2252" s="19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  <c r="FG2252" s="20"/>
      <c r="FH2252" s="20"/>
      <c r="FI2252" s="20"/>
      <c r="FJ2252" s="20"/>
      <c r="FK2252" s="20"/>
      <c r="FL2252" s="20"/>
      <c r="FM2252" s="20"/>
      <c r="FN2252" s="20"/>
      <c r="FO2252" s="20"/>
      <c r="FP2252" s="20"/>
      <c r="FQ2252" s="20"/>
      <c r="FR2252" s="20"/>
      <c r="FS2252" s="20"/>
      <c r="FT2252" s="20"/>
      <c r="FU2252" s="20"/>
      <c r="FV2252" s="20"/>
    </row>
    <row r="2253" spans="17:178" ht="15" customHeight="1">
      <c r="Q2253" s="19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  <c r="FG2253" s="20"/>
      <c r="FH2253" s="20"/>
      <c r="FI2253" s="20"/>
      <c r="FJ2253" s="20"/>
      <c r="FK2253" s="20"/>
      <c r="FL2253" s="20"/>
      <c r="FM2253" s="20"/>
      <c r="FN2253" s="20"/>
      <c r="FO2253" s="20"/>
      <c r="FP2253" s="20"/>
      <c r="FQ2253" s="20"/>
      <c r="FR2253" s="20"/>
      <c r="FS2253" s="20"/>
      <c r="FT2253" s="20"/>
      <c r="FU2253" s="20"/>
      <c r="FV2253" s="20"/>
    </row>
    <row r="2254" spans="17:178" ht="15" customHeight="1">
      <c r="Q2254" s="19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  <c r="FG2254" s="20"/>
      <c r="FH2254" s="20"/>
      <c r="FI2254" s="20"/>
      <c r="FJ2254" s="20"/>
      <c r="FK2254" s="20"/>
      <c r="FL2254" s="20"/>
      <c r="FM2254" s="20"/>
      <c r="FN2254" s="20"/>
      <c r="FO2254" s="20"/>
      <c r="FP2254" s="20"/>
      <c r="FQ2254" s="20"/>
      <c r="FR2254" s="20"/>
      <c r="FS2254" s="20"/>
      <c r="FT2254" s="20"/>
      <c r="FU2254" s="20"/>
      <c r="FV2254" s="20"/>
    </row>
    <row r="2255" spans="17:178" ht="15" customHeight="1">
      <c r="Q2255" s="19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  <c r="FG2255" s="20"/>
      <c r="FH2255" s="20"/>
      <c r="FI2255" s="20"/>
      <c r="FJ2255" s="20"/>
      <c r="FK2255" s="20"/>
      <c r="FL2255" s="20"/>
      <c r="FM2255" s="20"/>
      <c r="FN2255" s="20"/>
      <c r="FO2255" s="20"/>
      <c r="FP2255" s="20"/>
      <c r="FQ2255" s="20"/>
      <c r="FR2255" s="20"/>
      <c r="FS2255" s="20"/>
      <c r="FT2255" s="20"/>
      <c r="FU2255" s="20"/>
      <c r="FV2255" s="20"/>
    </row>
    <row r="2256" spans="17:178" ht="15" customHeight="1">
      <c r="Q2256" s="19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  <c r="FG2256" s="20"/>
      <c r="FH2256" s="20"/>
      <c r="FI2256" s="20"/>
      <c r="FJ2256" s="20"/>
      <c r="FK2256" s="20"/>
      <c r="FL2256" s="20"/>
      <c r="FM2256" s="20"/>
      <c r="FN2256" s="20"/>
      <c r="FO2256" s="20"/>
      <c r="FP2256" s="20"/>
      <c r="FQ2256" s="20"/>
      <c r="FR2256" s="20"/>
      <c r="FS2256" s="20"/>
      <c r="FT2256" s="20"/>
      <c r="FU2256" s="20"/>
      <c r="FV2256" s="20"/>
    </row>
    <row r="2257" spans="17:178" ht="15" customHeight="1">
      <c r="Q2257" s="19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  <c r="FG2257" s="20"/>
      <c r="FH2257" s="20"/>
      <c r="FI2257" s="20"/>
      <c r="FJ2257" s="20"/>
      <c r="FK2257" s="20"/>
      <c r="FL2257" s="20"/>
      <c r="FM2257" s="20"/>
      <c r="FN2257" s="20"/>
      <c r="FO2257" s="20"/>
      <c r="FP2257" s="20"/>
      <c r="FQ2257" s="20"/>
      <c r="FR2257" s="20"/>
      <c r="FS2257" s="20"/>
      <c r="FT2257" s="20"/>
      <c r="FU2257" s="20"/>
      <c r="FV2257" s="20"/>
    </row>
    <row r="2258" spans="17:178" ht="15" customHeight="1">
      <c r="Q2258" s="19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  <c r="FG2258" s="20"/>
      <c r="FH2258" s="20"/>
      <c r="FI2258" s="20"/>
      <c r="FJ2258" s="20"/>
      <c r="FK2258" s="20"/>
      <c r="FL2258" s="20"/>
      <c r="FM2258" s="20"/>
      <c r="FN2258" s="20"/>
      <c r="FO2258" s="20"/>
      <c r="FP2258" s="20"/>
      <c r="FQ2258" s="20"/>
      <c r="FR2258" s="20"/>
      <c r="FS2258" s="20"/>
      <c r="FT2258" s="20"/>
      <c r="FU2258" s="20"/>
      <c r="FV2258" s="20"/>
    </row>
    <row r="2259" spans="17:178" ht="15" customHeight="1">
      <c r="Q2259" s="19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  <c r="FG2259" s="20"/>
      <c r="FH2259" s="20"/>
      <c r="FI2259" s="20"/>
      <c r="FJ2259" s="20"/>
      <c r="FK2259" s="20"/>
      <c r="FL2259" s="20"/>
      <c r="FM2259" s="20"/>
      <c r="FN2259" s="20"/>
      <c r="FO2259" s="20"/>
      <c r="FP2259" s="20"/>
      <c r="FQ2259" s="20"/>
      <c r="FR2259" s="20"/>
      <c r="FS2259" s="20"/>
      <c r="FT2259" s="20"/>
      <c r="FU2259" s="20"/>
      <c r="FV2259" s="20"/>
    </row>
    <row r="2260" spans="17:178" ht="15" customHeight="1">
      <c r="Q2260" s="19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  <c r="FG2260" s="20"/>
      <c r="FH2260" s="20"/>
      <c r="FI2260" s="20"/>
      <c r="FJ2260" s="20"/>
      <c r="FK2260" s="20"/>
      <c r="FL2260" s="20"/>
      <c r="FM2260" s="20"/>
      <c r="FN2260" s="20"/>
      <c r="FO2260" s="20"/>
      <c r="FP2260" s="20"/>
      <c r="FQ2260" s="20"/>
      <c r="FR2260" s="20"/>
      <c r="FS2260" s="20"/>
      <c r="FT2260" s="20"/>
      <c r="FU2260" s="20"/>
      <c r="FV2260" s="20"/>
    </row>
    <row r="2261" spans="17:178" ht="15" customHeight="1">
      <c r="Q2261" s="19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  <c r="FG2261" s="20"/>
      <c r="FH2261" s="20"/>
      <c r="FI2261" s="20"/>
      <c r="FJ2261" s="20"/>
      <c r="FK2261" s="20"/>
      <c r="FL2261" s="20"/>
      <c r="FM2261" s="20"/>
      <c r="FN2261" s="20"/>
      <c r="FO2261" s="20"/>
      <c r="FP2261" s="20"/>
      <c r="FQ2261" s="20"/>
      <c r="FR2261" s="20"/>
      <c r="FS2261" s="20"/>
      <c r="FT2261" s="20"/>
      <c r="FU2261" s="20"/>
      <c r="FV2261" s="20"/>
    </row>
    <row r="2262" spans="17:178" ht="15" customHeight="1">
      <c r="Q2262" s="19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  <c r="FG2262" s="20"/>
      <c r="FH2262" s="20"/>
      <c r="FI2262" s="20"/>
      <c r="FJ2262" s="20"/>
      <c r="FK2262" s="20"/>
      <c r="FL2262" s="20"/>
      <c r="FM2262" s="20"/>
      <c r="FN2262" s="20"/>
      <c r="FO2262" s="20"/>
      <c r="FP2262" s="20"/>
      <c r="FQ2262" s="20"/>
      <c r="FR2262" s="20"/>
      <c r="FS2262" s="20"/>
      <c r="FT2262" s="20"/>
      <c r="FU2262" s="20"/>
      <c r="FV2262" s="20"/>
    </row>
    <row r="2263" spans="17:178" ht="15" customHeight="1">
      <c r="Q2263" s="19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  <c r="FG2263" s="20"/>
      <c r="FH2263" s="20"/>
      <c r="FI2263" s="20"/>
      <c r="FJ2263" s="20"/>
      <c r="FK2263" s="20"/>
      <c r="FL2263" s="20"/>
      <c r="FM2263" s="20"/>
      <c r="FN2263" s="20"/>
      <c r="FO2263" s="20"/>
      <c r="FP2263" s="20"/>
      <c r="FQ2263" s="20"/>
      <c r="FR2263" s="20"/>
      <c r="FS2263" s="20"/>
      <c r="FT2263" s="20"/>
      <c r="FU2263" s="20"/>
      <c r="FV2263" s="20"/>
    </row>
    <row r="2264" spans="17:178" ht="15" customHeight="1">
      <c r="Q2264" s="19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  <c r="FG2264" s="20"/>
      <c r="FH2264" s="20"/>
      <c r="FI2264" s="20"/>
      <c r="FJ2264" s="20"/>
      <c r="FK2264" s="20"/>
      <c r="FL2264" s="20"/>
      <c r="FM2264" s="20"/>
      <c r="FN2264" s="20"/>
      <c r="FO2264" s="20"/>
      <c r="FP2264" s="20"/>
      <c r="FQ2264" s="20"/>
      <c r="FR2264" s="20"/>
      <c r="FS2264" s="20"/>
      <c r="FT2264" s="20"/>
      <c r="FU2264" s="20"/>
      <c r="FV2264" s="20"/>
    </row>
    <row r="2265" spans="17:178" ht="15" customHeight="1">
      <c r="Q2265" s="19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  <c r="FG2265" s="20"/>
      <c r="FH2265" s="20"/>
      <c r="FI2265" s="20"/>
      <c r="FJ2265" s="20"/>
      <c r="FK2265" s="20"/>
      <c r="FL2265" s="20"/>
      <c r="FM2265" s="20"/>
      <c r="FN2265" s="20"/>
      <c r="FO2265" s="20"/>
      <c r="FP2265" s="20"/>
      <c r="FQ2265" s="20"/>
      <c r="FR2265" s="20"/>
      <c r="FS2265" s="20"/>
      <c r="FT2265" s="20"/>
      <c r="FU2265" s="20"/>
      <c r="FV2265" s="20"/>
    </row>
    <row r="2266" spans="17:178" ht="15" customHeight="1">
      <c r="Q2266" s="19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  <c r="FG2266" s="20"/>
      <c r="FH2266" s="20"/>
      <c r="FI2266" s="20"/>
      <c r="FJ2266" s="20"/>
      <c r="FK2266" s="20"/>
      <c r="FL2266" s="20"/>
      <c r="FM2266" s="20"/>
      <c r="FN2266" s="20"/>
      <c r="FO2266" s="20"/>
      <c r="FP2266" s="20"/>
      <c r="FQ2266" s="20"/>
      <c r="FR2266" s="20"/>
      <c r="FS2266" s="20"/>
      <c r="FT2266" s="20"/>
      <c r="FU2266" s="20"/>
      <c r="FV2266" s="20"/>
    </row>
    <row r="2267" spans="17:178" ht="15" customHeight="1">
      <c r="Q2267" s="19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  <c r="FG2267" s="20"/>
      <c r="FH2267" s="20"/>
      <c r="FI2267" s="20"/>
      <c r="FJ2267" s="20"/>
      <c r="FK2267" s="20"/>
      <c r="FL2267" s="20"/>
      <c r="FM2267" s="20"/>
      <c r="FN2267" s="20"/>
      <c r="FO2267" s="20"/>
      <c r="FP2267" s="20"/>
      <c r="FQ2267" s="20"/>
      <c r="FR2267" s="20"/>
      <c r="FS2267" s="20"/>
      <c r="FT2267" s="20"/>
      <c r="FU2267" s="20"/>
      <c r="FV2267" s="20"/>
    </row>
    <row r="2268" spans="17:178" ht="15" customHeight="1">
      <c r="Q2268" s="19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  <c r="FG2268" s="20"/>
      <c r="FH2268" s="20"/>
      <c r="FI2268" s="20"/>
      <c r="FJ2268" s="20"/>
      <c r="FK2268" s="20"/>
      <c r="FL2268" s="20"/>
      <c r="FM2268" s="20"/>
      <c r="FN2268" s="20"/>
      <c r="FO2268" s="20"/>
      <c r="FP2268" s="20"/>
      <c r="FQ2268" s="20"/>
      <c r="FR2268" s="20"/>
      <c r="FS2268" s="20"/>
      <c r="FT2268" s="20"/>
      <c r="FU2268" s="20"/>
      <c r="FV2268" s="20"/>
    </row>
    <row r="2269" spans="17:178" ht="15" customHeight="1">
      <c r="Q2269" s="19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  <c r="FG2269" s="20"/>
      <c r="FH2269" s="20"/>
      <c r="FI2269" s="20"/>
      <c r="FJ2269" s="20"/>
      <c r="FK2269" s="20"/>
      <c r="FL2269" s="20"/>
      <c r="FM2269" s="20"/>
      <c r="FN2269" s="20"/>
      <c r="FO2269" s="20"/>
      <c r="FP2269" s="20"/>
      <c r="FQ2269" s="20"/>
      <c r="FR2269" s="20"/>
      <c r="FS2269" s="20"/>
      <c r="FT2269" s="20"/>
      <c r="FU2269" s="20"/>
      <c r="FV2269" s="20"/>
    </row>
    <row r="2270" spans="17:178" ht="15" customHeight="1">
      <c r="Q2270" s="19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  <c r="FG2270" s="20"/>
      <c r="FH2270" s="20"/>
      <c r="FI2270" s="20"/>
      <c r="FJ2270" s="20"/>
      <c r="FK2270" s="20"/>
      <c r="FL2270" s="20"/>
      <c r="FM2270" s="20"/>
      <c r="FN2270" s="20"/>
      <c r="FO2270" s="20"/>
      <c r="FP2270" s="20"/>
      <c r="FQ2270" s="20"/>
      <c r="FR2270" s="20"/>
      <c r="FS2270" s="20"/>
      <c r="FT2270" s="20"/>
      <c r="FU2270" s="20"/>
      <c r="FV2270" s="20"/>
    </row>
    <row r="2271" spans="17:178" ht="15" customHeight="1">
      <c r="Q2271" s="19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  <c r="FG2271" s="20"/>
      <c r="FH2271" s="20"/>
      <c r="FI2271" s="20"/>
      <c r="FJ2271" s="20"/>
      <c r="FK2271" s="20"/>
      <c r="FL2271" s="20"/>
      <c r="FM2271" s="20"/>
      <c r="FN2271" s="20"/>
      <c r="FO2271" s="20"/>
      <c r="FP2271" s="20"/>
      <c r="FQ2271" s="20"/>
      <c r="FR2271" s="20"/>
      <c r="FS2271" s="20"/>
      <c r="FT2271" s="20"/>
      <c r="FU2271" s="20"/>
      <c r="FV2271" s="20"/>
    </row>
    <row r="2272" spans="17:178" ht="15" customHeight="1">
      <c r="Q2272" s="19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  <c r="FG2272" s="20"/>
      <c r="FH2272" s="20"/>
      <c r="FI2272" s="20"/>
      <c r="FJ2272" s="20"/>
      <c r="FK2272" s="20"/>
      <c r="FL2272" s="20"/>
      <c r="FM2272" s="20"/>
      <c r="FN2272" s="20"/>
      <c r="FO2272" s="20"/>
      <c r="FP2272" s="20"/>
      <c r="FQ2272" s="20"/>
      <c r="FR2272" s="20"/>
      <c r="FS2272" s="20"/>
      <c r="FT2272" s="20"/>
      <c r="FU2272" s="20"/>
      <c r="FV2272" s="20"/>
    </row>
    <row r="2273" spans="17:178" ht="15" customHeight="1">
      <c r="Q2273" s="19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  <c r="FG2273" s="20"/>
      <c r="FH2273" s="20"/>
      <c r="FI2273" s="20"/>
      <c r="FJ2273" s="20"/>
      <c r="FK2273" s="20"/>
      <c r="FL2273" s="20"/>
      <c r="FM2273" s="20"/>
      <c r="FN2273" s="20"/>
      <c r="FO2273" s="20"/>
      <c r="FP2273" s="20"/>
      <c r="FQ2273" s="20"/>
      <c r="FR2273" s="20"/>
      <c r="FS2273" s="20"/>
      <c r="FT2273" s="20"/>
      <c r="FU2273" s="20"/>
      <c r="FV2273" s="20"/>
    </row>
    <row r="2274" spans="17:178" ht="15" customHeight="1">
      <c r="Q2274" s="19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  <c r="FG2274" s="20"/>
      <c r="FH2274" s="20"/>
      <c r="FI2274" s="20"/>
      <c r="FJ2274" s="20"/>
      <c r="FK2274" s="20"/>
      <c r="FL2274" s="20"/>
      <c r="FM2274" s="20"/>
      <c r="FN2274" s="20"/>
      <c r="FO2274" s="20"/>
      <c r="FP2274" s="20"/>
      <c r="FQ2274" s="20"/>
      <c r="FR2274" s="20"/>
      <c r="FS2274" s="20"/>
      <c r="FT2274" s="20"/>
      <c r="FU2274" s="20"/>
      <c r="FV2274" s="20"/>
    </row>
    <row r="2275" spans="17:178" ht="15" customHeight="1">
      <c r="Q2275" s="19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  <c r="FG2275" s="20"/>
      <c r="FH2275" s="20"/>
      <c r="FI2275" s="20"/>
      <c r="FJ2275" s="20"/>
      <c r="FK2275" s="20"/>
      <c r="FL2275" s="20"/>
      <c r="FM2275" s="20"/>
      <c r="FN2275" s="20"/>
      <c r="FO2275" s="20"/>
      <c r="FP2275" s="20"/>
      <c r="FQ2275" s="20"/>
      <c r="FR2275" s="20"/>
      <c r="FS2275" s="20"/>
      <c r="FT2275" s="20"/>
      <c r="FU2275" s="20"/>
      <c r="FV2275" s="20"/>
    </row>
    <row r="2276" spans="17:178" ht="15" customHeight="1">
      <c r="Q2276" s="19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  <c r="FG2276" s="20"/>
      <c r="FH2276" s="20"/>
      <c r="FI2276" s="20"/>
      <c r="FJ2276" s="20"/>
      <c r="FK2276" s="20"/>
      <c r="FL2276" s="20"/>
      <c r="FM2276" s="20"/>
      <c r="FN2276" s="20"/>
      <c r="FO2276" s="20"/>
      <c r="FP2276" s="20"/>
      <c r="FQ2276" s="20"/>
      <c r="FR2276" s="20"/>
      <c r="FS2276" s="20"/>
      <c r="FT2276" s="20"/>
      <c r="FU2276" s="20"/>
      <c r="FV2276" s="20"/>
    </row>
    <row r="2277" spans="17:178" ht="15" customHeight="1">
      <c r="Q2277" s="19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  <c r="FG2277" s="20"/>
      <c r="FH2277" s="20"/>
      <c r="FI2277" s="20"/>
      <c r="FJ2277" s="20"/>
      <c r="FK2277" s="20"/>
      <c r="FL2277" s="20"/>
      <c r="FM2277" s="20"/>
      <c r="FN2277" s="20"/>
      <c r="FO2277" s="20"/>
      <c r="FP2277" s="20"/>
      <c r="FQ2277" s="20"/>
      <c r="FR2277" s="20"/>
      <c r="FS2277" s="20"/>
      <c r="FT2277" s="20"/>
      <c r="FU2277" s="20"/>
      <c r="FV2277" s="20"/>
    </row>
    <row r="2278" spans="17:178" ht="15" customHeight="1">
      <c r="Q2278" s="19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  <c r="FG2278" s="20"/>
      <c r="FH2278" s="20"/>
      <c r="FI2278" s="20"/>
      <c r="FJ2278" s="20"/>
      <c r="FK2278" s="20"/>
      <c r="FL2278" s="20"/>
      <c r="FM2278" s="20"/>
      <c r="FN2278" s="20"/>
      <c r="FO2278" s="20"/>
      <c r="FP2278" s="20"/>
      <c r="FQ2278" s="20"/>
      <c r="FR2278" s="20"/>
      <c r="FS2278" s="20"/>
      <c r="FT2278" s="20"/>
      <c r="FU2278" s="20"/>
      <c r="FV2278" s="20"/>
    </row>
    <row r="2279" spans="17:178" ht="15" customHeight="1">
      <c r="Q2279" s="19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  <c r="FG2279" s="20"/>
      <c r="FH2279" s="20"/>
      <c r="FI2279" s="20"/>
      <c r="FJ2279" s="20"/>
      <c r="FK2279" s="20"/>
      <c r="FL2279" s="20"/>
      <c r="FM2279" s="20"/>
      <c r="FN2279" s="20"/>
      <c r="FO2279" s="20"/>
      <c r="FP2279" s="20"/>
      <c r="FQ2279" s="20"/>
      <c r="FR2279" s="20"/>
      <c r="FS2279" s="20"/>
      <c r="FT2279" s="20"/>
      <c r="FU2279" s="20"/>
      <c r="FV2279" s="20"/>
    </row>
    <row r="2280" spans="17:178" ht="15" customHeight="1">
      <c r="Q2280" s="19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  <c r="FG2280" s="20"/>
      <c r="FH2280" s="20"/>
      <c r="FI2280" s="20"/>
      <c r="FJ2280" s="20"/>
      <c r="FK2280" s="20"/>
      <c r="FL2280" s="20"/>
      <c r="FM2280" s="20"/>
      <c r="FN2280" s="20"/>
      <c r="FO2280" s="20"/>
      <c r="FP2280" s="20"/>
      <c r="FQ2280" s="20"/>
      <c r="FR2280" s="20"/>
      <c r="FS2280" s="20"/>
      <c r="FT2280" s="20"/>
      <c r="FU2280" s="20"/>
      <c r="FV2280" s="20"/>
    </row>
    <row r="2281" spans="17:178" ht="15" customHeight="1">
      <c r="Q2281" s="19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  <c r="FG2281" s="20"/>
      <c r="FH2281" s="20"/>
      <c r="FI2281" s="20"/>
      <c r="FJ2281" s="20"/>
      <c r="FK2281" s="20"/>
      <c r="FL2281" s="20"/>
      <c r="FM2281" s="20"/>
      <c r="FN2281" s="20"/>
      <c r="FO2281" s="20"/>
      <c r="FP2281" s="20"/>
      <c r="FQ2281" s="20"/>
      <c r="FR2281" s="20"/>
      <c r="FS2281" s="20"/>
      <c r="FT2281" s="20"/>
      <c r="FU2281" s="20"/>
      <c r="FV2281" s="20"/>
    </row>
    <row r="2282" spans="17:178" ht="15" customHeight="1">
      <c r="Q2282" s="19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  <c r="FG2282" s="20"/>
      <c r="FH2282" s="20"/>
      <c r="FI2282" s="20"/>
      <c r="FJ2282" s="20"/>
      <c r="FK2282" s="20"/>
      <c r="FL2282" s="20"/>
      <c r="FM2282" s="20"/>
      <c r="FN2282" s="20"/>
      <c r="FO2282" s="20"/>
      <c r="FP2282" s="20"/>
      <c r="FQ2282" s="20"/>
      <c r="FR2282" s="20"/>
      <c r="FS2282" s="20"/>
      <c r="FT2282" s="20"/>
      <c r="FU2282" s="20"/>
      <c r="FV2282" s="20"/>
    </row>
    <row r="2283" spans="17:178" ht="15" customHeight="1">
      <c r="Q2283" s="19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  <c r="FG2283" s="20"/>
      <c r="FH2283" s="20"/>
      <c r="FI2283" s="20"/>
      <c r="FJ2283" s="20"/>
      <c r="FK2283" s="20"/>
      <c r="FL2283" s="20"/>
      <c r="FM2283" s="20"/>
      <c r="FN2283" s="20"/>
      <c r="FO2283" s="20"/>
      <c r="FP2283" s="20"/>
      <c r="FQ2283" s="20"/>
      <c r="FR2283" s="20"/>
      <c r="FS2283" s="20"/>
      <c r="FT2283" s="20"/>
      <c r="FU2283" s="20"/>
      <c r="FV2283" s="20"/>
    </row>
    <row r="2284" spans="17:178" ht="15" customHeight="1">
      <c r="Q2284" s="19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  <c r="FG2284" s="20"/>
      <c r="FH2284" s="20"/>
      <c r="FI2284" s="20"/>
      <c r="FJ2284" s="20"/>
      <c r="FK2284" s="20"/>
      <c r="FL2284" s="20"/>
      <c r="FM2284" s="20"/>
      <c r="FN2284" s="20"/>
      <c r="FO2284" s="20"/>
      <c r="FP2284" s="20"/>
      <c r="FQ2284" s="20"/>
      <c r="FR2284" s="20"/>
      <c r="FS2284" s="20"/>
      <c r="FT2284" s="20"/>
      <c r="FU2284" s="20"/>
      <c r="FV2284" s="20"/>
    </row>
    <row r="2285" spans="17:178" ht="15" customHeight="1">
      <c r="Q2285" s="19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  <c r="FG2285" s="20"/>
      <c r="FH2285" s="20"/>
      <c r="FI2285" s="20"/>
      <c r="FJ2285" s="20"/>
      <c r="FK2285" s="20"/>
      <c r="FL2285" s="20"/>
      <c r="FM2285" s="20"/>
      <c r="FN2285" s="20"/>
      <c r="FO2285" s="20"/>
      <c r="FP2285" s="20"/>
      <c r="FQ2285" s="20"/>
      <c r="FR2285" s="20"/>
      <c r="FS2285" s="20"/>
      <c r="FT2285" s="20"/>
      <c r="FU2285" s="20"/>
      <c r="FV2285" s="20"/>
    </row>
    <row r="2286" spans="17:178" ht="15" customHeight="1">
      <c r="Q2286" s="19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  <c r="FG2286" s="20"/>
      <c r="FH2286" s="20"/>
      <c r="FI2286" s="20"/>
      <c r="FJ2286" s="20"/>
      <c r="FK2286" s="20"/>
      <c r="FL2286" s="20"/>
      <c r="FM2286" s="20"/>
      <c r="FN2286" s="20"/>
      <c r="FO2286" s="20"/>
      <c r="FP2286" s="20"/>
      <c r="FQ2286" s="20"/>
      <c r="FR2286" s="20"/>
      <c r="FS2286" s="20"/>
      <c r="FT2286" s="20"/>
      <c r="FU2286" s="20"/>
      <c r="FV2286" s="20"/>
    </row>
    <row r="2287" spans="17:178" ht="15" customHeight="1">
      <c r="Q2287" s="19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  <c r="FG2287" s="20"/>
      <c r="FH2287" s="20"/>
      <c r="FI2287" s="20"/>
      <c r="FJ2287" s="20"/>
      <c r="FK2287" s="20"/>
      <c r="FL2287" s="20"/>
      <c r="FM2287" s="20"/>
      <c r="FN2287" s="20"/>
      <c r="FO2287" s="20"/>
      <c r="FP2287" s="20"/>
      <c r="FQ2287" s="20"/>
      <c r="FR2287" s="20"/>
      <c r="FS2287" s="20"/>
      <c r="FT2287" s="20"/>
      <c r="FU2287" s="20"/>
      <c r="FV2287" s="20"/>
    </row>
    <row r="2288" spans="17:178" ht="15" customHeight="1">
      <c r="Q2288" s="19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  <c r="FG2288" s="20"/>
      <c r="FH2288" s="20"/>
      <c r="FI2288" s="20"/>
      <c r="FJ2288" s="20"/>
      <c r="FK2288" s="20"/>
      <c r="FL2288" s="20"/>
      <c r="FM2288" s="20"/>
      <c r="FN2288" s="20"/>
      <c r="FO2288" s="20"/>
      <c r="FP2288" s="20"/>
      <c r="FQ2288" s="20"/>
      <c r="FR2288" s="20"/>
      <c r="FS2288" s="20"/>
      <c r="FT2288" s="20"/>
      <c r="FU2288" s="20"/>
      <c r="FV2288" s="20"/>
    </row>
    <row r="2289" spans="17:178" ht="15" customHeight="1">
      <c r="Q2289" s="19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  <c r="FG2289" s="20"/>
      <c r="FH2289" s="20"/>
      <c r="FI2289" s="20"/>
      <c r="FJ2289" s="20"/>
      <c r="FK2289" s="20"/>
      <c r="FL2289" s="20"/>
      <c r="FM2289" s="20"/>
      <c r="FN2289" s="20"/>
      <c r="FO2289" s="20"/>
      <c r="FP2289" s="20"/>
      <c r="FQ2289" s="20"/>
      <c r="FR2289" s="20"/>
      <c r="FS2289" s="20"/>
      <c r="FT2289" s="20"/>
      <c r="FU2289" s="20"/>
      <c r="FV2289" s="20"/>
    </row>
    <row r="2290" spans="17:178" ht="15" customHeight="1">
      <c r="Q2290" s="19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  <c r="FG2290" s="20"/>
      <c r="FH2290" s="20"/>
      <c r="FI2290" s="20"/>
      <c r="FJ2290" s="20"/>
      <c r="FK2290" s="20"/>
      <c r="FL2290" s="20"/>
      <c r="FM2290" s="20"/>
      <c r="FN2290" s="20"/>
      <c r="FO2290" s="20"/>
      <c r="FP2290" s="20"/>
      <c r="FQ2290" s="20"/>
      <c r="FR2290" s="20"/>
      <c r="FS2290" s="20"/>
      <c r="FT2290" s="20"/>
      <c r="FU2290" s="20"/>
      <c r="FV2290" s="20"/>
    </row>
    <row r="2291" spans="17:178" ht="15" customHeight="1">
      <c r="Q2291" s="19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  <c r="FG2291" s="20"/>
      <c r="FH2291" s="20"/>
      <c r="FI2291" s="20"/>
      <c r="FJ2291" s="20"/>
      <c r="FK2291" s="20"/>
      <c r="FL2291" s="20"/>
      <c r="FM2291" s="20"/>
      <c r="FN2291" s="20"/>
      <c r="FO2291" s="20"/>
      <c r="FP2291" s="20"/>
      <c r="FQ2291" s="20"/>
      <c r="FR2291" s="20"/>
      <c r="FS2291" s="20"/>
      <c r="FT2291" s="20"/>
      <c r="FU2291" s="20"/>
      <c r="FV2291" s="20"/>
    </row>
    <row r="2292" spans="17:178" ht="15" customHeight="1">
      <c r="Q2292" s="19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  <c r="FG2292" s="20"/>
      <c r="FH2292" s="20"/>
      <c r="FI2292" s="20"/>
      <c r="FJ2292" s="20"/>
      <c r="FK2292" s="20"/>
      <c r="FL2292" s="20"/>
      <c r="FM2292" s="20"/>
      <c r="FN2292" s="20"/>
      <c r="FO2292" s="20"/>
      <c r="FP2292" s="20"/>
      <c r="FQ2292" s="20"/>
      <c r="FR2292" s="20"/>
      <c r="FS2292" s="20"/>
      <c r="FT2292" s="20"/>
      <c r="FU2292" s="20"/>
      <c r="FV2292" s="20"/>
    </row>
    <row r="2293" spans="17:178" ht="15" customHeight="1">
      <c r="Q2293" s="19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  <c r="FG2293" s="20"/>
      <c r="FH2293" s="20"/>
      <c r="FI2293" s="20"/>
      <c r="FJ2293" s="20"/>
      <c r="FK2293" s="20"/>
      <c r="FL2293" s="20"/>
      <c r="FM2293" s="20"/>
      <c r="FN2293" s="20"/>
      <c r="FO2293" s="20"/>
      <c r="FP2293" s="20"/>
      <c r="FQ2293" s="20"/>
      <c r="FR2293" s="20"/>
      <c r="FS2293" s="20"/>
      <c r="FT2293" s="20"/>
      <c r="FU2293" s="20"/>
      <c r="FV2293" s="20"/>
    </row>
    <row r="2294" spans="17:178" ht="15" customHeight="1">
      <c r="Q2294" s="19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  <c r="FG2294" s="20"/>
      <c r="FH2294" s="20"/>
      <c r="FI2294" s="20"/>
      <c r="FJ2294" s="20"/>
      <c r="FK2294" s="20"/>
      <c r="FL2294" s="20"/>
      <c r="FM2294" s="20"/>
      <c r="FN2294" s="20"/>
      <c r="FO2294" s="20"/>
      <c r="FP2294" s="20"/>
      <c r="FQ2294" s="20"/>
      <c r="FR2294" s="20"/>
      <c r="FS2294" s="20"/>
      <c r="FT2294" s="20"/>
      <c r="FU2294" s="20"/>
      <c r="FV2294" s="20"/>
    </row>
    <row r="2295" spans="17:178" ht="15" customHeight="1">
      <c r="Q2295" s="19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  <c r="FG2295" s="20"/>
      <c r="FH2295" s="20"/>
      <c r="FI2295" s="20"/>
      <c r="FJ2295" s="20"/>
      <c r="FK2295" s="20"/>
      <c r="FL2295" s="20"/>
      <c r="FM2295" s="20"/>
      <c r="FN2295" s="20"/>
      <c r="FO2295" s="20"/>
      <c r="FP2295" s="20"/>
      <c r="FQ2295" s="20"/>
      <c r="FR2295" s="20"/>
      <c r="FS2295" s="20"/>
      <c r="FT2295" s="20"/>
      <c r="FU2295" s="20"/>
      <c r="FV2295" s="20"/>
    </row>
    <row r="2296" spans="17:178" ht="15" customHeight="1">
      <c r="Q2296" s="19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  <c r="FG2296" s="20"/>
      <c r="FH2296" s="20"/>
      <c r="FI2296" s="20"/>
      <c r="FJ2296" s="20"/>
      <c r="FK2296" s="20"/>
      <c r="FL2296" s="20"/>
      <c r="FM2296" s="20"/>
      <c r="FN2296" s="20"/>
      <c r="FO2296" s="20"/>
      <c r="FP2296" s="20"/>
      <c r="FQ2296" s="20"/>
      <c r="FR2296" s="20"/>
      <c r="FS2296" s="20"/>
      <c r="FT2296" s="20"/>
      <c r="FU2296" s="20"/>
      <c r="FV2296" s="20"/>
    </row>
    <row r="2297" spans="17:178" ht="15" customHeight="1">
      <c r="Q2297" s="19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  <c r="FG2297" s="20"/>
      <c r="FH2297" s="20"/>
      <c r="FI2297" s="20"/>
      <c r="FJ2297" s="20"/>
      <c r="FK2297" s="20"/>
      <c r="FL2297" s="20"/>
      <c r="FM2297" s="20"/>
      <c r="FN2297" s="20"/>
      <c r="FO2297" s="20"/>
      <c r="FP2297" s="20"/>
      <c r="FQ2297" s="20"/>
      <c r="FR2297" s="20"/>
      <c r="FS2297" s="20"/>
      <c r="FT2297" s="20"/>
      <c r="FU2297" s="20"/>
      <c r="FV2297" s="20"/>
    </row>
    <row r="2298" spans="17:178" ht="15" customHeight="1">
      <c r="Q2298" s="19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  <c r="FG2298" s="20"/>
      <c r="FH2298" s="20"/>
      <c r="FI2298" s="20"/>
      <c r="FJ2298" s="20"/>
      <c r="FK2298" s="20"/>
      <c r="FL2298" s="20"/>
      <c r="FM2298" s="20"/>
      <c r="FN2298" s="20"/>
      <c r="FO2298" s="20"/>
      <c r="FP2298" s="20"/>
      <c r="FQ2298" s="20"/>
      <c r="FR2298" s="20"/>
      <c r="FS2298" s="20"/>
      <c r="FT2298" s="20"/>
      <c r="FU2298" s="20"/>
      <c r="FV2298" s="20"/>
    </row>
    <row r="2299" spans="17:178" ht="15" customHeight="1">
      <c r="Q2299" s="19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  <c r="FG2299" s="20"/>
      <c r="FH2299" s="20"/>
      <c r="FI2299" s="20"/>
      <c r="FJ2299" s="20"/>
      <c r="FK2299" s="20"/>
      <c r="FL2299" s="20"/>
      <c r="FM2299" s="20"/>
      <c r="FN2299" s="20"/>
      <c r="FO2299" s="20"/>
      <c r="FP2299" s="20"/>
      <c r="FQ2299" s="20"/>
      <c r="FR2299" s="20"/>
      <c r="FS2299" s="20"/>
      <c r="FT2299" s="20"/>
      <c r="FU2299" s="20"/>
      <c r="FV2299" s="20"/>
    </row>
    <row r="2300" spans="17:178" ht="15" customHeight="1">
      <c r="Q2300" s="19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  <c r="FG2300" s="20"/>
      <c r="FH2300" s="20"/>
      <c r="FI2300" s="20"/>
      <c r="FJ2300" s="20"/>
      <c r="FK2300" s="20"/>
      <c r="FL2300" s="20"/>
      <c r="FM2300" s="20"/>
      <c r="FN2300" s="20"/>
      <c r="FO2300" s="20"/>
      <c r="FP2300" s="20"/>
      <c r="FQ2300" s="20"/>
      <c r="FR2300" s="20"/>
      <c r="FS2300" s="20"/>
      <c r="FT2300" s="20"/>
      <c r="FU2300" s="20"/>
      <c r="FV2300" s="20"/>
    </row>
    <row r="2301" spans="17:178" ht="15" customHeight="1">
      <c r="Q2301" s="19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  <c r="FG2301" s="20"/>
      <c r="FH2301" s="20"/>
      <c r="FI2301" s="20"/>
      <c r="FJ2301" s="20"/>
      <c r="FK2301" s="20"/>
      <c r="FL2301" s="20"/>
      <c r="FM2301" s="20"/>
      <c r="FN2301" s="20"/>
      <c r="FO2301" s="20"/>
      <c r="FP2301" s="20"/>
      <c r="FQ2301" s="20"/>
      <c r="FR2301" s="20"/>
      <c r="FS2301" s="20"/>
      <c r="FT2301" s="20"/>
      <c r="FU2301" s="20"/>
      <c r="FV2301" s="20"/>
    </row>
    <row r="2302" spans="17:178" ht="15" customHeight="1">
      <c r="Q2302" s="19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  <c r="FG2302" s="20"/>
      <c r="FH2302" s="20"/>
      <c r="FI2302" s="20"/>
      <c r="FJ2302" s="20"/>
      <c r="FK2302" s="20"/>
      <c r="FL2302" s="20"/>
      <c r="FM2302" s="20"/>
      <c r="FN2302" s="20"/>
      <c r="FO2302" s="20"/>
      <c r="FP2302" s="20"/>
      <c r="FQ2302" s="20"/>
      <c r="FR2302" s="20"/>
      <c r="FS2302" s="20"/>
      <c r="FT2302" s="20"/>
      <c r="FU2302" s="20"/>
      <c r="FV2302" s="20"/>
    </row>
    <row r="2303" spans="17:178" ht="15" customHeight="1">
      <c r="Q2303" s="19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  <c r="FG2303" s="20"/>
      <c r="FH2303" s="20"/>
      <c r="FI2303" s="20"/>
      <c r="FJ2303" s="20"/>
      <c r="FK2303" s="20"/>
      <c r="FL2303" s="20"/>
      <c r="FM2303" s="20"/>
      <c r="FN2303" s="20"/>
      <c r="FO2303" s="20"/>
      <c r="FP2303" s="20"/>
      <c r="FQ2303" s="20"/>
      <c r="FR2303" s="20"/>
      <c r="FS2303" s="20"/>
      <c r="FT2303" s="20"/>
      <c r="FU2303" s="20"/>
      <c r="FV2303" s="20"/>
    </row>
    <row r="2304" spans="17:178" ht="15" customHeight="1">
      <c r="Q2304" s="19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  <c r="FG2304" s="20"/>
      <c r="FH2304" s="20"/>
      <c r="FI2304" s="20"/>
      <c r="FJ2304" s="20"/>
      <c r="FK2304" s="20"/>
      <c r="FL2304" s="20"/>
      <c r="FM2304" s="20"/>
      <c r="FN2304" s="20"/>
      <c r="FO2304" s="20"/>
      <c r="FP2304" s="20"/>
      <c r="FQ2304" s="20"/>
      <c r="FR2304" s="20"/>
      <c r="FS2304" s="20"/>
      <c r="FT2304" s="20"/>
      <c r="FU2304" s="20"/>
      <c r="FV2304" s="20"/>
    </row>
    <row r="2305" spans="17:178" ht="15" customHeight="1">
      <c r="Q2305" s="19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  <c r="FG2305" s="20"/>
      <c r="FH2305" s="20"/>
      <c r="FI2305" s="20"/>
      <c r="FJ2305" s="20"/>
      <c r="FK2305" s="20"/>
      <c r="FL2305" s="20"/>
      <c r="FM2305" s="20"/>
      <c r="FN2305" s="20"/>
      <c r="FO2305" s="20"/>
      <c r="FP2305" s="20"/>
      <c r="FQ2305" s="20"/>
      <c r="FR2305" s="20"/>
      <c r="FS2305" s="20"/>
      <c r="FT2305" s="20"/>
      <c r="FU2305" s="20"/>
      <c r="FV2305" s="20"/>
    </row>
    <row r="2306" spans="17:178" ht="15" customHeight="1">
      <c r="Q2306" s="19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  <c r="FG2306" s="20"/>
      <c r="FH2306" s="20"/>
      <c r="FI2306" s="20"/>
      <c r="FJ2306" s="20"/>
      <c r="FK2306" s="20"/>
      <c r="FL2306" s="20"/>
      <c r="FM2306" s="20"/>
      <c r="FN2306" s="20"/>
      <c r="FO2306" s="20"/>
      <c r="FP2306" s="20"/>
      <c r="FQ2306" s="20"/>
      <c r="FR2306" s="20"/>
      <c r="FS2306" s="20"/>
      <c r="FT2306" s="20"/>
      <c r="FU2306" s="20"/>
      <c r="FV2306" s="20"/>
    </row>
    <row r="2307" spans="17:178" ht="15" customHeight="1">
      <c r="Q2307" s="19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  <c r="FG2307" s="20"/>
      <c r="FH2307" s="20"/>
      <c r="FI2307" s="20"/>
      <c r="FJ2307" s="20"/>
      <c r="FK2307" s="20"/>
      <c r="FL2307" s="20"/>
      <c r="FM2307" s="20"/>
      <c r="FN2307" s="20"/>
      <c r="FO2307" s="20"/>
      <c r="FP2307" s="20"/>
      <c r="FQ2307" s="20"/>
      <c r="FR2307" s="20"/>
      <c r="FS2307" s="20"/>
      <c r="FT2307" s="20"/>
      <c r="FU2307" s="20"/>
      <c r="FV2307" s="20"/>
    </row>
    <row r="2308" spans="17:178" ht="15" customHeight="1">
      <c r="Q2308" s="19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  <c r="FG2308" s="20"/>
      <c r="FH2308" s="20"/>
      <c r="FI2308" s="20"/>
      <c r="FJ2308" s="20"/>
      <c r="FK2308" s="20"/>
      <c r="FL2308" s="20"/>
      <c r="FM2308" s="20"/>
      <c r="FN2308" s="20"/>
      <c r="FO2308" s="20"/>
      <c r="FP2308" s="20"/>
      <c r="FQ2308" s="20"/>
      <c r="FR2308" s="20"/>
      <c r="FS2308" s="20"/>
      <c r="FT2308" s="20"/>
      <c r="FU2308" s="20"/>
      <c r="FV2308" s="20"/>
    </row>
    <row r="2309" spans="17:178" ht="15" customHeight="1">
      <c r="Q2309" s="19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  <c r="FG2309" s="20"/>
      <c r="FH2309" s="20"/>
      <c r="FI2309" s="20"/>
      <c r="FJ2309" s="20"/>
      <c r="FK2309" s="20"/>
      <c r="FL2309" s="20"/>
      <c r="FM2309" s="20"/>
      <c r="FN2309" s="20"/>
      <c r="FO2309" s="20"/>
      <c r="FP2309" s="20"/>
      <c r="FQ2309" s="20"/>
      <c r="FR2309" s="20"/>
      <c r="FS2309" s="20"/>
      <c r="FT2309" s="20"/>
      <c r="FU2309" s="20"/>
      <c r="FV2309" s="20"/>
    </row>
    <row r="2310" spans="17:178" ht="15" customHeight="1">
      <c r="Q2310" s="19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  <c r="FG2310" s="20"/>
      <c r="FH2310" s="20"/>
      <c r="FI2310" s="20"/>
      <c r="FJ2310" s="20"/>
      <c r="FK2310" s="20"/>
      <c r="FL2310" s="20"/>
      <c r="FM2310" s="20"/>
      <c r="FN2310" s="20"/>
      <c r="FO2310" s="20"/>
      <c r="FP2310" s="20"/>
      <c r="FQ2310" s="20"/>
      <c r="FR2310" s="20"/>
      <c r="FS2310" s="20"/>
      <c r="FT2310" s="20"/>
      <c r="FU2310" s="20"/>
      <c r="FV2310" s="20"/>
    </row>
    <row r="2311" spans="17:178" ht="15" customHeight="1">
      <c r="Q2311" s="19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  <c r="FG2311" s="20"/>
      <c r="FH2311" s="20"/>
      <c r="FI2311" s="20"/>
      <c r="FJ2311" s="20"/>
      <c r="FK2311" s="20"/>
      <c r="FL2311" s="20"/>
      <c r="FM2311" s="20"/>
      <c r="FN2311" s="20"/>
      <c r="FO2311" s="20"/>
      <c r="FP2311" s="20"/>
      <c r="FQ2311" s="20"/>
      <c r="FR2311" s="20"/>
      <c r="FS2311" s="20"/>
      <c r="FT2311" s="20"/>
      <c r="FU2311" s="20"/>
      <c r="FV2311" s="20"/>
    </row>
    <row r="2312" spans="17:178" ht="15" customHeight="1">
      <c r="Q2312" s="19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  <c r="FG2312" s="20"/>
      <c r="FH2312" s="20"/>
      <c r="FI2312" s="20"/>
      <c r="FJ2312" s="20"/>
      <c r="FK2312" s="20"/>
      <c r="FL2312" s="20"/>
      <c r="FM2312" s="20"/>
      <c r="FN2312" s="20"/>
      <c r="FO2312" s="20"/>
      <c r="FP2312" s="20"/>
      <c r="FQ2312" s="20"/>
      <c r="FR2312" s="20"/>
      <c r="FS2312" s="20"/>
      <c r="FT2312" s="20"/>
      <c r="FU2312" s="20"/>
      <c r="FV2312" s="20"/>
    </row>
    <row r="2313" spans="17:178" ht="15" customHeight="1">
      <c r="Q2313" s="19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  <c r="FG2313" s="20"/>
      <c r="FH2313" s="20"/>
      <c r="FI2313" s="20"/>
      <c r="FJ2313" s="20"/>
      <c r="FK2313" s="20"/>
      <c r="FL2313" s="20"/>
      <c r="FM2313" s="20"/>
      <c r="FN2313" s="20"/>
      <c r="FO2313" s="20"/>
      <c r="FP2313" s="20"/>
      <c r="FQ2313" s="20"/>
      <c r="FR2313" s="20"/>
      <c r="FS2313" s="20"/>
      <c r="FT2313" s="20"/>
      <c r="FU2313" s="20"/>
      <c r="FV2313" s="20"/>
    </row>
    <row r="2314" spans="17:178" ht="15" customHeight="1">
      <c r="Q2314" s="19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  <c r="FG2314" s="20"/>
      <c r="FH2314" s="20"/>
      <c r="FI2314" s="20"/>
      <c r="FJ2314" s="20"/>
      <c r="FK2314" s="20"/>
      <c r="FL2314" s="20"/>
      <c r="FM2314" s="20"/>
      <c r="FN2314" s="20"/>
      <c r="FO2314" s="20"/>
      <c r="FP2314" s="20"/>
      <c r="FQ2314" s="20"/>
      <c r="FR2314" s="20"/>
      <c r="FS2314" s="20"/>
      <c r="FT2314" s="20"/>
      <c r="FU2314" s="20"/>
      <c r="FV2314" s="20"/>
    </row>
    <row r="2315" spans="17:178" ht="15" customHeight="1">
      <c r="Q2315" s="19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  <c r="FG2315" s="20"/>
      <c r="FH2315" s="20"/>
      <c r="FI2315" s="20"/>
      <c r="FJ2315" s="20"/>
      <c r="FK2315" s="20"/>
      <c r="FL2315" s="20"/>
      <c r="FM2315" s="20"/>
      <c r="FN2315" s="20"/>
      <c r="FO2315" s="20"/>
      <c r="FP2315" s="20"/>
      <c r="FQ2315" s="20"/>
      <c r="FR2315" s="20"/>
      <c r="FS2315" s="20"/>
      <c r="FT2315" s="20"/>
      <c r="FU2315" s="20"/>
      <c r="FV2315" s="20"/>
    </row>
    <row r="2316" spans="17:178" ht="15" customHeight="1">
      <c r="Q2316" s="19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  <c r="FG2316" s="20"/>
      <c r="FH2316" s="20"/>
      <c r="FI2316" s="20"/>
      <c r="FJ2316" s="20"/>
      <c r="FK2316" s="20"/>
      <c r="FL2316" s="20"/>
      <c r="FM2316" s="20"/>
      <c r="FN2316" s="20"/>
      <c r="FO2316" s="20"/>
      <c r="FP2316" s="20"/>
      <c r="FQ2316" s="20"/>
      <c r="FR2316" s="20"/>
      <c r="FS2316" s="20"/>
      <c r="FT2316" s="20"/>
      <c r="FU2316" s="20"/>
      <c r="FV2316" s="20"/>
    </row>
    <row r="2317" spans="17:178" ht="15" customHeight="1">
      <c r="Q2317" s="19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  <c r="FG2317" s="20"/>
      <c r="FH2317" s="20"/>
      <c r="FI2317" s="20"/>
      <c r="FJ2317" s="20"/>
      <c r="FK2317" s="20"/>
      <c r="FL2317" s="20"/>
      <c r="FM2317" s="20"/>
      <c r="FN2317" s="20"/>
      <c r="FO2317" s="20"/>
      <c r="FP2317" s="20"/>
      <c r="FQ2317" s="20"/>
      <c r="FR2317" s="20"/>
      <c r="FS2317" s="20"/>
      <c r="FT2317" s="20"/>
      <c r="FU2317" s="20"/>
      <c r="FV2317" s="20"/>
    </row>
    <row r="2318" spans="17:178" ht="15" customHeight="1">
      <c r="Q2318" s="19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  <c r="FG2318" s="20"/>
      <c r="FH2318" s="20"/>
      <c r="FI2318" s="20"/>
      <c r="FJ2318" s="20"/>
      <c r="FK2318" s="20"/>
      <c r="FL2318" s="20"/>
      <c r="FM2318" s="20"/>
      <c r="FN2318" s="20"/>
      <c r="FO2318" s="20"/>
      <c r="FP2318" s="20"/>
      <c r="FQ2318" s="20"/>
      <c r="FR2318" s="20"/>
      <c r="FS2318" s="20"/>
      <c r="FT2318" s="20"/>
      <c r="FU2318" s="20"/>
      <c r="FV2318" s="20"/>
    </row>
    <row r="2319" spans="17:178" ht="15" customHeight="1">
      <c r="Q2319" s="19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  <c r="FG2319" s="20"/>
      <c r="FH2319" s="20"/>
      <c r="FI2319" s="20"/>
      <c r="FJ2319" s="20"/>
      <c r="FK2319" s="20"/>
      <c r="FL2319" s="20"/>
      <c r="FM2319" s="20"/>
      <c r="FN2319" s="20"/>
      <c r="FO2319" s="20"/>
      <c r="FP2319" s="20"/>
      <c r="FQ2319" s="20"/>
      <c r="FR2319" s="20"/>
      <c r="FS2319" s="20"/>
      <c r="FT2319" s="20"/>
      <c r="FU2319" s="20"/>
      <c r="FV2319" s="20"/>
    </row>
    <row r="2320" spans="17:178" ht="15" customHeight="1">
      <c r="Q2320" s="19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  <c r="FG2320" s="20"/>
      <c r="FH2320" s="20"/>
      <c r="FI2320" s="20"/>
      <c r="FJ2320" s="20"/>
      <c r="FK2320" s="20"/>
      <c r="FL2320" s="20"/>
      <c r="FM2320" s="20"/>
      <c r="FN2320" s="20"/>
      <c r="FO2320" s="20"/>
      <c r="FP2320" s="20"/>
      <c r="FQ2320" s="20"/>
      <c r="FR2320" s="20"/>
      <c r="FS2320" s="20"/>
      <c r="FT2320" s="20"/>
      <c r="FU2320" s="20"/>
      <c r="FV2320" s="20"/>
    </row>
    <row r="2321" spans="17:178" ht="15" customHeight="1">
      <c r="Q2321" s="19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  <c r="FG2321" s="20"/>
      <c r="FH2321" s="20"/>
      <c r="FI2321" s="20"/>
      <c r="FJ2321" s="20"/>
      <c r="FK2321" s="20"/>
      <c r="FL2321" s="20"/>
      <c r="FM2321" s="20"/>
      <c r="FN2321" s="20"/>
      <c r="FO2321" s="20"/>
      <c r="FP2321" s="20"/>
      <c r="FQ2321" s="20"/>
      <c r="FR2321" s="20"/>
      <c r="FS2321" s="20"/>
      <c r="FT2321" s="20"/>
      <c r="FU2321" s="20"/>
      <c r="FV2321" s="20"/>
    </row>
    <row r="2322" spans="17:178" ht="15" customHeight="1">
      <c r="Q2322" s="19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  <c r="FG2322" s="20"/>
      <c r="FH2322" s="20"/>
      <c r="FI2322" s="20"/>
      <c r="FJ2322" s="20"/>
      <c r="FK2322" s="20"/>
      <c r="FL2322" s="20"/>
      <c r="FM2322" s="20"/>
      <c r="FN2322" s="20"/>
      <c r="FO2322" s="20"/>
      <c r="FP2322" s="20"/>
      <c r="FQ2322" s="20"/>
      <c r="FR2322" s="20"/>
      <c r="FS2322" s="20"/>
      <c r="FT2322" s="20"/>
      <c r="FU2322" s="20"/>
      <c r="FV2322" s="20"/>
    </row>
    <row r="2323" spans="17:178" ht="15" customHeight="1">
      <c r="Q2323" s="19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  <c r="FG2323" s="20"/>
      <c r="FH2323" s="20"/>
      <c r="FI2323" s="20"/>
      <c r="FJ2323" s="20"/>
      <c r="FK2323" s="20"/>
      <c r="FL2323" s="20"/>
      <c r="FM2323" s="20"/>
      <c r="FN2323" s="20"/>
      <c r="FO2323" s="20"/>
      <c r="FP2323" s="20"/>
      <c r="FQ2323" s="20"/>
      <c r="FR2323" s="20"/>
      <c r="FS2323" s="20"/>
      <c r="FT2323" s="20"/>
      <c r="FU2323" s="20"/>
      <c r="FV2323" s="20"/>
    </row>
    <row r="2324" spans="17:178" ht="15" customHeight="1">
      <c r="Q2324" s="19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  <c r="FG2324" s="20"/>
      <c r="FH2324" s="20"/>
      <c r="FI2324" s="20"/>
      <c r="FJ2324" s="20"/>
      <c r="FK2324" s="20"/>
      <c r="FL2324" s="20"/>
      <c r="FM2324" s="20"/>
      <c r="FN2324" s="20"/>
      <c r="FO2324" s="20"/>
      <c r="FP2324" s="20"/>
      <c r="FQ2324" s="20"/>
      <c r="FR2324" s="20"/>
      <c r="FS2324" s="20"/>
      <c r="FT2324" s="20"/>
      <c r="FU2324" s="20"/>
      <c r="FV2324" s="20"/>
    </row>
    <row r="2325" spans="17:178" ht="15" customHeight="1">
      <c r="Q2325" s="19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  <c r="FG2325" s="20"/>
      <c r="FH2325" s="20"/>
      <c r="FI2325" s="20"/>
      <c r="FJ2325" s="20"/>
      <c r="FK2325" s="20"/>
      <c r="FL2325" s="20"/>
      <c r="FM2325" s="20"/>
      <c r="FN2325" s="20"/>
      <c r="FO2325" s="20"/>
      <c r="FP2325" s="20"/>
      <c r="FQ2325" s="20"/>
      <c r="FR2325" s="20"/>
      <c r="FS2325" s="20"/>
      <c r="FT2325" s="20"/>
      <c r="FU2325" s="20"/>
      <c r="FV2325" s="20"/>
    </row>
    <row r="2326" spans="17:178" ht="15" customHeight="1">
      <c r="Q2326" s="19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  <c r="FG2326" s="20"/>
      <c r="FH2326" s="20"/>
      <c r="FI2326" s="20"/>
      <c r="FJ2326" s="20"/>
      <c r="FK2326" s="20"/>
      <c r="FL2326" s="20"/>
      <c r="FM2326" s="20"/>
      <c r="FN2326" s="20"/>
      <c r="FO2326" s="20"/>
      <c r="FP2326" s="20"/>
      <c r="FQ2326" s="20"/>
      <c r="FR2326" s="20"/>
      <c r="FS2326" s="20"/>
      <c r="FT2326" s="20"/>
      <c r="FU2326" s="20"/>
      <c r="FV2326" s="20"/>
    </row>
    <row r="2327" spans="17:178" ht="15" customHeight="1">
      <c r="Q2327" s="19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  <c r="FG2327" s="20"/>
      <c r="FH2327" s="20"/>
      <c r="FI2327" s="20"/>
      <c r="FJ2327" s="20"/>
      <c r="FK2327" s="20"/>
      <c r="FL2327" s="20"/>
      <c r="FM2327" s="20"/>
      <c r="FN2327" s="20"/>
      <c r="FO2327" s="20"/>
      <c r="FP2327" s="20"/>
      <c r="FQ2327" s="20"/>
      <c r="FR2327" s="20"/>
      <c r="FS2327" s="20"/>
      <c r="FT2327" s="20"/>
      <c r="FU2327" s="20"/>
      <c r="FV2327" s="20"/>
    </row>
    <row r="2328" spans="17:178" ht="15" customHeight="1">
      <c r="Q2328" s="19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  <c r="FG2328" s="20"/>
      <c r="FH2328" s="20"/>
      <c r="FI2328" s="20"/>
      <c r="FJ2328" s="20"/>
      <c r="FK2328" s="20"/>
      <c r="FL2328" s="20"/>
      <c r="FM2328" s="20"/>
      <c r="FN2328" s="20"/>
      <c r="FO2328" s="20"/>
      <c r="FP2328" s="20"/>
      <c r="FQ2328" s="20"/>
      <c r="FR2328" s="20"/>
      <c r="FS2328" s="20"/>
      <c r="FT2328" s="20"/>
      <c r="FU2328" s="20"/>
      <c r="FV2328" s="20"/>
    </row>
    <row r="2329" spans="17:178" ht="15" customHeight="1">
      <c r="Q2329" s="19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  <c r="FG2329" s="20"/>
      <c r="FH2329" s="20"/>
      <c r="FI2329" s="20"/>
      <c r="FJ2329" s="20"/>
      <c r="FK2329" s="20"/>
      <c r="FL2329" s="20"/>
      <c r="FM2329" s="20"/>
      <c r="FN2329" s="20"/>
      <c r="FO2329" s="20"/>
      <c r="FP2329" s="20"/>
      <c r="FQ2329" s="20"/>
      <c r="FR2329" s="20"/>
      <c r="FS2329" s="20"/>
      <c r="FT2329" s="20"/>
      <c r="FU2329" s="20"/>
      <c r="FV2329" s="20"/>
    </row>
    <row r="2330" spans="17:178" ht="15" customHeight="1">
      <c r="Q2330" s="19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  <c r="FG2330" s="20"/>
      <c r="FH2330" s="20"/>
      <c r="FI2330" s="20"/>
      <c r="FJ2330" s="20"/>
      <c r="FK2330" s="20"/>
      <c r="FL2330" s="20"/>
      <c r="FM2330" s="20"/>
      <c r="FN2330" s="20"/>
      <c r="FO2330" s="20"/>
      <c r="FP2330" s="20"/>
      <c r="FQ2330" s="20"/>
      <c r="FR2330" s="20"/>
      <c r="FS2330" s="20"/>
      <c r="FT2330" s="20"/>
      <c r="FU2330" s="20"/>
      <c r="FV2330" s="20"/>
    </row>
    <row r="2331" spans="17:178" ht="15" customHeight="1">
      <c r="Q2331" s="19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  <c r="FG2331" s="20"/>
      <c r="FH2331" s="20"/>
      <c r="FI2331" s="20"/>
      <c r="FJ2331" s="20"/>
      <c r="FK2331" s="20"/>
      <c r="FL2331" s="20"/>
      <c r="FM2331" s="20"/>
      <c r="FN2331" s="20"/>
      <c r="FO2331" s="20"/>
      <c r="FP2331" s="20"/>
      <c r="FQ2331" s="20"/>
      <c r="FR2331" s="20"/>
      <c r="FS2331" s="20"/>
      <c r="FT2331" s="20"/>
      <c r="FU2331" s="20"/>
      <c r="FV2331" s="20"/>
    </row>
    <row r="2332" spans="17:178" ht="15" customHeight="1">
      <c r="Q2332" s="19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  <c r="FG2332" s="20"/>
      <c r="FH2332" s="20"/>
      <c r="FI2332" s="20"/>
      <c r="FJ2332" s="20"/>
      <c r="FK2332" s="20"/>
      <c r="FL2332" s="20"/>
      <c r="FM2332" s="20"/>
      <c r="FN2332" s="20"/>
      <c r="FO2332" s="20"/>
      <c r="FP2332" s="20"/>
      <c r="FQ2332" s="20"/>
      <c r="FR2332" s="20"/>
      <c r="FS2332" s="20"/>
      <c r="FT2332" s="20"/>
      <c r="FU2332" s="20"/>
      <c r="FV2332" s="20"/>
    </row>
    <row r="2333" spans="17:178" ht="15" customHeight="1">
      <c r="Q2333" s="19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  <c r="FG2333" s="20"/>
      <c r="FH2333" s="20"/>
      <c r="FI2333" s="20"/>
      <c r="FJ2333" s="20"/>
      <c r="FK2333" s="20"/>
      <c r="FL2333" s="20"/>
      <c r="FM2333" s="20"/>
      <c r="FN2333" s="20"/>
      <c r="FO2333" s="20"/>
      <c r="FP2333" s="20"/>
      <c r="FQ2333" s="20"/>
      <c r="FR2333" s="20"/>
      <c r="FS2333" s="20"/>
      <c r="FT2333" s="20"/>
      <c r="FU2333" s="20"/>
      <c r="FV2333" s="20"/>
    </row>
    <row r="2334" spans="17:178" ht="15" customHeight="1">
      <c r="Q2334" s="19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  <c r="FG2334" s="20"/>
      <c r="FH2334" s="20"/>
      <c r="FI2334" s="20"/>
      <c r="FJ2334" s="20"/>
      <c r="FK2334" s="20"/>
      <c r="FL2334" s="20"/>
      <c r="FM2334" s="20"/>
      <c r="FN2334" s="20"/>
      <c r="FO2334" s="20"/>
      <c r="FP2334" s="20"/>
      <c r="FQ2334" s="20"/>
      <c r="FR2334" s="20"/>
      <c r="FS2334" s="20"/>
      <c r="FT2334" s="20"/>
      <c r="FU2334" s="20"/>
      <c r="FV2334" s="20"/>
    </row>
    <row r="2335" spans="17:178" ht="15" customHeight="1">
      <c r="Q2335" s="19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  <c r="FG2335" s="20"/>
      <c r="FH2335" s="20"/>
      <c r="FI2335" s="20"/>
      <c r="FJ2335" s="20"/>
      <c r="FK2335" s="20"/>
      <c r="FL2335" s="20"/>
      <c r="FM2335" s="20"/>
      <c r="FN2335" s="20"/>
      <c r="FO2335" s="20"/>
      <c r="FP2335" s="20"/>
      <c r="FQ2335" s="20"/>
      <c r="FR2335" s="20"/>
      <c r="FS2335" s="20"/>
      <c r="FT2335" s="20"/>
      <c r="FU2335" s="20"/>
      <c r="FV2335" s="20"/>
    </row>
    <row r="2336" spans="17:178" ht="15" customHeight="1">
      <c r="Q2336" s="19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  <c r="FG2336" s="20"/>
      <c r="FH2336" s="20"/>
      <c r="FI2336" s="20"/>
      <c r="FJ2336" s="20"/>
      <c r="FK2336" s="20"/>
      <c r="FL2336" s="20"/>
      <c r="FM2336" s="20"/>
      <c r="FN2336" s="20"/>
      <c r="FO2336" s="20"/>
      <c r="FP2336" s="20"/>
      <c r="FQ2336" s="20"/>
      <c r="FR2336" s="20"/>
      <c r="FS2336" s="20"/>
      <c r="FT2336" s="20"/>
      <c r="FU2336" s="20"/>
      <c r="FV2336" s="20"/>
    </row>
    <row r="2337" spans="17:178" ht="15" customHeight="1">
      <c r="Q2337" s="19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  <c r="FG2337" s="20"/>
      <c r="FH2337" s="20"/>
      <c r="FI2337" s="20"/>
      <c r="FJ2337" s="20"/>
      <c r="FK2337" s="20"/>
      <c r="FL2337" s="20"/>
      <c r="FM2337" s="20"/>
      <c r="FN2337" s="20"/>
      <c r="FO2337" s="20"/>
      <c r="FP2337" s="20"/>
      <c r="FQ2337" s="20"/>
      <c r="FR2337" s="20"/>
      <c r="FS2337" s="20"/>
      <c r="FT2337" s="20"/>
      <c r="FU2337" s="20"/>
      <c r="FV2337" s="20"/>
    </row>
    <row r="2338" spans="17:178" ht="15" customHeight="1">
      <c r="Q2338" s="19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  <c r="FG2338" s="20"/>
      <c r="FH2338" s="20"/>
      <c r="FI2338" s="20"/>
      <c r="FJ2338" s="20"/>
      <c r="FK2338" s="20"/>
      <c r="FL2338" s="20"/>
      <c r="FM2338" s="20"/>
      <c r="FN2338" s="20"/>
      <c r="FO2338" s="20"/>
      <c r="FP2338" s="20"/>
      <c r="FQ2338" s="20"/>
      <c r="FR2338" s="20"/>
      <c r="FS2338" s="20"/>
      <c r="FT2338" s="20"/>
      <c r="FU2338" s="20"/>
      <c r="FV2338" s="20"/>
    </row>
    <row r="2339" spans="17:178" ht="15" customHeight="1">
      <c r="Q2339" s="19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  <c r="FG2339" s="20"/>
      <c r="FH2339" s="20"/>
      <c r="FI2339" s="20"/>
      <c r="FJ2339" s="20"/>
      <c r="FK2339" s="20"/>
      <c r="FL2339" s="20"/>
      <c r="FM2339" s="20"/>
      <c r="FN2339" s="20"/>
      <c r="FO2339" s="20"/>
      <c r="FP2339" s="20"/>
      <c r="FQ2339" s="20"/>
      <c r="FR2339" s="20"/>
      <c r="FS2339" s="20"/>
      <c r="FT2339" s="20"/>
      <c r="FU2339" s="20"/>
      <c r="FV2339" s="20"/>
    </row>
    <row r="2340" spans="17:178" ht="15" customHeight="1">
      <c r="Q2340" s="19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  <c r="FG2340" s="20"/>
      <c r="FH2340" s="20"/>
      <c r="FI2340" s="20"/>
      <c r="FJ2340" s="20"/>
      <c r="FK2340" s="20"/>
      <c r="FL2340" s="20"/>
      <c r="FM2340" s="20"/>
      <c r="FN2340" s="20"/>
      <c r="FO2340" s="20"/>
      <c r="FP2340" s="20"/>
      <c r="FQ2340" s="20"/>
      <c r="FR2340" s="20"/>
      <c r="FS2340" s="20"/>
      <c r="FT2340" s="20"/>
      <c r="FU2340" s="20"/>
      <c r="FV2340" s="20"/>
    </row>
    <row r="2341" spans="17:178" ht="15" customHeight="1">
      <c r="Q2341" s="19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  <c r="FG2341" s="20"/>
      <c r="FH2341" s="20"/>
      <c r="FI2341" s="20"/>
      <c r="FJ2341" s="20"/>
      <c r="FK2341" s="20"/>
      <c r="FL2341" s="20"/>
      <c r="FM2341" s="20"/>
      <c r="FN2341" s="20"/>
      <c r="FO2341" s="20"/>
      <c r="FP2341" s="20"/>
      <c r="FQ2341" s="20"/>
      <c r="FR2341" s="20"/>
      <c r="FS2341" s="20"/>
      <c r="FT2341" s="20"/>
      <c r="FU2341" s="20"/>
      <c r="FV2341" s="20"/>
    </row>
    <row r="2342" spans="17:178" ht="15" customHeight="1">
      <c r="Q2342" s="19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  <c r="FG2342" s="20"/>
      <c r="FH2342" s="20"/>
      <c r="FI2342" s="20"/>
      <c r="FJ2342" s="20"/>
      <c r="FK2342" s="20"/>
      <c r="FL2342" s="20"/>
      <c r="FM2342" s="20"/>
      <c r="FN2342" s="20"/>
      <c r="FO2342" s="20"/>
      <c r="FP2342" s="20"/>
      <c r="FQ2342" s="20"/>
      <c r="FR2342" s="20"/>
      <c r="FS2342" s="20"/>
      <c r="FT2342" s="20"/>
      <c r="FU2342" s="20"/>
      <c r="FV2342" s="20"/>
    </row>
    <row r="2343" spans="17:178" ht="15" customHeight="1">
      <c r="Q2343" s="19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  <c r="FG2343" s="20"/>
      <c r="FH2343" s="20"/>
      <c r="FI2343" s="20"/>
      <c r="FJ2343" s="20"/>
      <c r="FK2343" s="20"/>
      <c r="FL2343" s="20"/>
      <c r="FM2343" s="20"/>
      <c r="FN2343" s="20"/>
      <c r="FO2343" s="20"/>
      <c r="FP2343" s="20"/>
      <c r="FQ2343" s="20"/>
      <c r="FR2343" s="20"/>
      <c r="FS2343" s="20"/>
      <c r="FT2343" s="20"/>
      <c r="FU2343" s="20"/>
      <c r="FV2343" s="20"/>
    </row>
    <row r="2344" spans="17:178" ht="15" customHeight="1">
      <c r="Q2344" s="19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  <c r="FG2344" s="20"/>
      <c r="FH2344" s="20"/>
      <c r="FI2344" s="20"/>
      <c r="FJ2344" s="20"/>
      <c r="FK2344" s="20"/>
      <c r="FL2344" s="20"/>
      <c r="FM2344" s="20"/>
      <c r="FN2344" s="20"/>
      <c r="FO2344" s="20"/>
      <c r="FP2344" s="20"/>
      <c r="FQ2344" s="20"/>
      <c r="FR2344" s="20"/>
      <c r="FS2344" s="20"/>
      <c r="FT2344" s="20"/>
      <c r="FU2344" s="20"/>
      <c r="FV2344" s="20"/>
    </row>
    <row r="2345" spans="17:178" ht="15" customHeight="1">
      <c r="Q2345" s="19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  <c r="FG2345" s="20"/>
      <c r="FH2345" s="20"/>
      <c r="FI2345" s="20"/>
      <c r="FJ2345" s="20"/>
      <c r="FK2345" s="20"/>
      <c r="FL2345" s="20"/>
      <c r="FM2345" s="20"/>
      <c r="FN2345" s="20"/>
      <c r="FO2345" s="20"/>
      <c r="FP2345" s="20"/>
      <c r="FQ2345" s="20"/>
      <c r="FR2345" s="20"/>
      <c r="FS2345" s="20"/>
      <c r="FT2345" s="20"/>
      <c r="FU2345" s="20"/>
      <c r="FV2345" s="20"/>
    </row>
    <row r="2346" spans="17:178" ht="15" customHeight="1">
      <c r="Q2346" s="19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  <c r="FG2346" s="20"/>
      <c r="FH2346" s="20"/>
      <c r="FI2346" s="20"/>
      <c r="FJ2346" s="20"/>
      <c r="FK2346" s="20"/>
      <c r="FL2346" s="20"/>
      <c r="FM2346" s="20"/>
      <c r="FN2346" s="20"/>
      <c r="FO2346" s="20"/>
      <c r="FP2346" s="20"/>
      <c r="FQ2346" s="20"/>
      <c r="FR2346" s="20"/>
      <c r="FS2346" s="20"/>
      <c r="FT2346" s="20"/>
      <c r="FU2346" s="20"/>
      <c r="FV2346" s="20"/>
    </row>
    <row r="2347" spans="17:178" ht="15" customHeight="1">
      <c r="Q2347" s="19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  <c r="FG2347" s="20"/>
      <c r="FH2347" s="20"/>
      <c r="FI2347" s="20"/>
      <c r="FJ2347" s="20"/>
      <c r="FK2347" s="20"/>
      <c r="FL2347" s="20"/>
      <c r="FM2347" s="20"/>
      <c r="FN2347" s="20"/>
      <c r="FO2347" s="20"/>
      <c r="FP2347" s="20"/>
      <c r="FQ2347" s="20"/>
      <c r="FR2347" s="20"/>
      <c r="FS2347" s="20"/>
      <c r="FT2347" s="20"/>
      <c r="FU2347" s="20"/>
      <c r="FV2347" s="20"/>
    </row>
    <row r="2348" spans="17:178" ht="15" customHeight="1">
      <c r="Q2348" s="19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  <c r="FG2348" s="20"/>
      <c r="FH2348" s="20"/>
      <c r="FI2348" s="20"/>
      <c r="FJ2348" s="20"/>
      <c r="FK2348" s="20"/>
      <c r="FL2348" s="20"/>
      <c r="FM2348" s="20"/>
      <c r="FN2348" s="20"/>
      <c r="FO2348" s="20"/>
      <c r="FP2348" s="20"/>
      <c r="FQ2348" s="20"/>
      <c r="FR2348" s="20"/>
      <c r="FS2348" s="20"/>
      <c r="FT2348" s="20"/>
      <c r="FU2348" s="20"/>
      <c r="FV2348" s="20"/>
    </row>
    <row r="2349" spans="17:178" ht="15" customHeight="1">
      <c r="Q2349" s="19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  <c r="FG2349" s="20"/>
      <c r="FH2349" s="20"/>
      <c r="FI2349" s="20"/>
      <c r="FJ2349" s="20"/>
      <c r="FK2349" s="20"/>
      <c r="FL2349" s="20"/>
      <c r="FM2349" s="20"/>
      <c r="FN2349" s="20"/>
      <c r="FO2349" s="20"/>
      <c r="FP2349" s="20"/>
      <c r="FQ2349" s="20"/>
      <c r="FR2349" s="20"/>
      <c r="FS2349" s="20"/>
      <c r="FT2349" s="20"/>
      <c r="FU2349" s="20"/>
      <c r="FV2349" s="20"/>
    </row>
    <row r="2350" spans="17:178" ht="15" customHeight="1">
      <c r="Q2350" s="19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  <c r="FG2350" s="20"/>
      <c r="FH2350" s="20"/>
      <c r="FI2350" s="20"/>
      <c r="FJ2350" s="20"/>
      <c r="FK2350" s="20"/>
      <c r="FL2350" s="20"/>
      <c r="FM2350" s="20"/>
      <c r="FN2350" s="20"/>
      <c r="FO2350" s="20"/>
      <c r="FP2350" s="20"/>
      <c r="FQ2350" s="20"/>
      <c r="FR2350" s="20"/>
      <c r="FS2350" s="20"/>
      <c r="FT2350" s="20"/>
      <c r="FU2350" s="20"/>
      <c r="FV2350" s="20"/>
    </row>
    <row r="2351" spans="17:178" ht="15" customHeight="1">
      <c r="Q2351" s="19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  <c r="FG2351" s="20"/>
      <c r="FH2351" s="20"/>
      <c r="FI2351" s="20"/>
      <c r="FJ2351" s="20"/>
      <c r="FK2351" s="20"/>
      <c r="FL2351" s="20"/>
      <c r="FM2351" s="20"/>
      <c r="FN2351" s="20"/>
      <c r="FO2351" s="20"/>
      <c r="FP2351" s="20"/>
      <c r="FQ2351" s="20"/>
      <c r="FR2351" s="20"/>
      <c r="FS2351" s="20"/>
      <c r="FT2351" s="20"/>
      <c r="FU2351" s="20"/>
      <c r="FV2351" s="20"/>
    </row>
    <row r="2352" spans="17:178" ht="15" customHeight="1">
      <c r="Q2352" s="19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  <c r="FI2352" s="20"/>
      <c r="FJ2352" s="20"/>
      <c r="FK2352" s="20"/>
      <c r="FL2352" s="20"/>
      <c r="FM2352" s="20"/>
      <c r="FN2352" s="20"/>
      <c r="FO2352" s="20"/>
      <c r="FP2352" s="20"/>
      <c r="FQ2352" s="20"/>
      <c r="FR2352" s="20"/>
      <c r="FS2352" s="20"/>
      <c r="FT2352" s="20"/>
      <c r="FU2352" s="20"/>
      <c r="FV2352" s="20"/>
    </row>
    <row r="2353" spans="17:178" ht="15" customHeight="1">
      <c r="Q2353" s="19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  <c r="FG2353" s="20"/>
      <c r="FH2353" s="20"/>
      <c r="FI2353" s="20"/>
      <c r="FJ2353" s="20"/>
      <c r="FK2353" s="20"/>
      <c r="FL2353" s="20"/>
      <c r="FM2353" s="20"/>
      <c r="FN2353" s="20"/>
      <c r="FO2353" s="20"/>
      <c r="FP2353" s="20"/>
      <c r="FQ2353" s="20"/>
      <c r="FR2353" s="20"/>
      <c r="FS2353" s="20"/>
      <c r="FT2353" s="20"/>
      <c r="FU2353" s="20"/>
      <c r="FV2353" s="20"/>
    </row>
    <row r="2354" spans="17:178" ht="15" customHeight="1">
      <c r="Q2354" s="19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  <c r="FG2354" s="20"/>
      <c r="FH2354" s="20"/>
      <c r="FI2354" s="20"/>
      <c r="FJ2354" s="20"/>
      <c r="FK2354" s="20"/>
      <c r="FL2354" s="20"/>
      <c r="FM2354" s="20"/>
      <c r="FN2354" s="20"/>
      <c r="FO2354" s="20"/>
      <c r="FP2354" s="20"/>
      <c r="FQ2354" s="20"/>
      <c r="FR2354" s="20"/>
      <c r="FS2354" s="20"/>
      <c r="FT2354" s="20"/>
      <c r="FU2354" s="20"/>
      <c r="FV2354" s="20"/>
    </row>
    <row r="2355" spans="17:178" ht="15" customHeight="1">
      <c r="Q2355" s="19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  <c r="FG2355" s="20"/>
      <c r="FH2355" s="20"/>
      <c r="FI2355" s="20"/>
      <c r="FJ2355" s="20"/>
      <c r="FK2355" s="20"/>
      <c r="FL2355" s="20"/>
      <c r="FM2355" s="20"/>
      <c r="FN2355" s="20"/>
      <c r="FO2355" s="20"/>
      <c r="FP2355" s="20"/>
      <c r="FQ2355" s="20"/>
      <c r="FR2355" s="20"/>
      <c r="FS2355" s="20"/>
      <c r="FT2355" s="20"/>
      <c r="FU2355" s="20"/>
      <c r="FV2355" s="20"/>
    </row>
    <row r="2356" spans="17:178" ht="15" customHeight="1">
      <c r="Q2356" s="19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  <c r="FG2356" s="20"/>
      <c r="FH2356" s="20"/>
      <c r="FI2356" s="20"/>
      <c r="FJ2356" s="20"/>
      <c r="FK2356" s="20"/>
      <c r="FL2356" s="20"/>
      <c r="FM2356" s="20"/>
      <c r="FN2356" s="20"/>
      <c r="FO2356" s="20"/>
      <c r="FP2356" s="20"/>
      <c r="FQ2356" s="20"/>
      <c r="FR2356" s="20"/>
      <c r="FS2356" s="20"/>
      <c r="FT2356" s="20"/>
      <c r="FU2356" s="20"/>
      <c r="FV2356" s="20"/>
    </row>
    <row r="2357" spans="17:178" ht="15" customHeight="1">
      <c r="Q2357" s="19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  <c r="FG2357" s="20"/>
      <c r="FH2357" s="20"/>
      <c r="FI2357" s="20"/>
      <c r="FJ2357" s="20"/>
      <c r="FK2357" s="20"/>
      <c r="FL2357" s="20"/>
      <c r="FM2357" s="20"/>
      <c r="FN2357" s="20"/>
      <c r="FO2357" s="20"/>
      <c r="FP2357" s="20"/>
      <c r="FQ2357" s="20"/>
      <c r="FR2357" s="20"/>
      <c r="FS2357" s="20"/>
      <c r="FT2357" s="20"/>
      <c r="FU2357" s="20"/>
      <c r="FV2357" s="20"/>
    </row>
    <row r="2358" spans="17:178" ht="15" customHeight="1">
      <c r="Q2358" s="19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  <c r="FG2358" s="20"/>
      <c r="FH2358" s="20"/>
      <c r="FI2358" s="20"/>
      <c r="FJ2358" s="20"/>
      <c r="FK2358" s="20"/>
      <c r="FL2358" s="20"/>
      <c r="FM2358" s="20"/>
      <c r="FN2358" s="20"/>
      <c r="FO2358" s="20"/>
      <c r="FP2358" s="20"/>
      <c r="FQ2358" s="20"/>
      <c r="FR2358" s="20"/>
      <c r="FS2358" s="20"/>
      <c r="FT2358" s="20"/>
      <c r="FU2358" s="20"/>
      <c r="FV2358" s="20"/>
    </row>
    <row r="2359" spans="17:178" ht="15" customHeight="1">
      <c r="Q2359" s="19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  <c r="FG2359" s="20"/>
      <c r="FH2359" s="20"/>
      <c r="FI2359" s="20"/>
      <c r="FJ2359" s="20"/>
      <c r="FK2359" s="20"/>
      <c r="FL2359" s="20"/>
      <c r="FM2359" s="20"/>
      <c r="FN2359" s="20"/>
      <c r="FO2359" s="20"/>
      <c r="FP2359" s="20"/>
      <c r="FQ2359" s="20"/>
      <c r="FR2359" s="20"/>
      <c r="FS2359" s="20"/>
      <c r="FT2359" s="20"/>
      <c r="FU2359" s="20"/>
      <c r="FV2359" s="20"/>
    </row>
    <row r="2360" spans="17:178" ht="15" customHeight="1">
      <c r="Q2360" s="19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  <c r="FG2360" s="20"/>
      <c r="FH2360" s="20"/>
      <c r="FI2360" s="20"/>
      <c r="FJ2360" s="20"/>
      <c r="FK2360" s="20"/>
      <c r="FL2360" s="20"/>
      <c r="FM2360" s="20"/>
      <c r="FN2360" s="20"/>
      <c r="FO2360" s="20"/>
      <c r="FP2360" s="20"/>
      <c r="FQ2360" s="20"/>
      <c r="FR2360" s="20"/>
      <c r="FS2360" s="20"/>
      <c r="FT2360" s="20"/>
      <c r="FU2360" s="20"/>
      <c r="FV2360" s="20"/>
    </row>
    <row r="2361" spans="17:178" ht="15" customHeight="1">
      <c r="Q2361" s="19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  <c r="FG2361" s="20"/>
      <c r="FH2361" s="20"/>
      <c r="FI2361" s="20"/>
      <c r="FJ2361" s="20"/>
      <c r="FK2361" s="20"/>
      <c r="FL2361" s="20"/>
      <c r="FM2361" s="20"/>
      <c r="FN2361" s="20"/>
      <c r="FO2361" s="20"/>
      <c r="FP2361" s="20"/>
      <c r="FQ2361" s="20"/>
      <c r="FR2361" s="20"/>
      <c r="FS2361" s="20"/>
      <c r="FT2361" s="20"/>
      <c r="FU2361" s="20"/>
      <c r="FV2361" s="20"/>
    </row>
    <row r="2362" spans="17:178" ht="15" customHeight="1">
      <c r="Q2362" s="19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  <c r="FG2362" s="20"/>
      <c r="FH2362" s="20"/>
      <c r="FI2362" s="20"/>
      <c r="FJ2362" s="20"/>
      <c r="FK2362" s="20"/>
      <c r="FL2362" s="20"/>
      <c r="FM2362" s="20"/>
      <c r="FN2362" s="20"/>
      <c r="FO2362" s="20"/>
      <c r="FP2362" s="20"/>
      <c r="FQ2362" s="20"/>
      <c r="FR2362" s="20"/>
      <c r="FS2362" s="20"/>
      <c r="FT2362" s="20"/>
      <c r="FU2362" s="20"/>
      <c r="FV2362" s="20"/>
    </row>
    <row r="2363" spans="17:178" ht="15" customHeight="1">
      <c r="Q2363" s="19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  <c r="FG2363" s="20"/>
      <c r="FH2363" s="20"/>
      <c r="FI2363" s="20"/>
      <c r="FJ2363" s="20"/>
      <c r="FK2363" s="20"/>
      <c r="FL2363" s="20"/>
      <c r="FM2363" s="20"/>
      <c r="FN2363" s="20"/>
      <c r="FO2363" s="20"/>
      <c r="FP2363" s="20"/>
      <c r="FQ2363" s="20"/>
      <c r="FR2363" s="20"/>
      <c r="FS2363" s="20"/>
      <c r="FT2363" s="20"/>
      <c r="FU2363" s="20"/>
      <c r="FV2363" s="20"/>
    </row>
    <row r="2364" spans="17:178" ht="15" customHeight="1">
      <c r="Q2364" s="19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  <c r="FG2364" s="20"/>
      <c r="FH2364" s="20"/>
      <c r="FI2364" s="20"/>
      <c r="FJ2364" s="20"/>
      <c r="FK2364" s="20"/>
      <c r="FL2364" s="20"/>
      <c r="FM2364" s="20"/>
      <c r="FN2364" s="20"/>
      <c r="FO2364" s="20"/>
      <c r="FP2364" s="20"/>
      <c r="FQ2364" s="20"/>
      <c r="FR2364" s="20"/>
      <c r="FS2364" s="20"/>
      <c r="FT2364" s="20"/>
      <c r="FU2364" s="20"/>
      <c r="FV2364" s="20"/>
    </row>
    <row r="2365" spans="17:178" ht="15" customHeight="1">
      <c r="Q2365" s="19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  <c r="FG2365" s="20"/>
      <c r="FH2365" s="20"/>
      <c r="FI2365" s="20"/>
      <c r="FJ2365" s="20"/>
      <c r="FK2365" s="20"/>
      <c r="FL2365" s="20"/>
      <c r="FM2365" s="20"/>
      <c r="FN2365" s="20"/>
      <c r="FO2365" s="20"/>
      <c r="FP2365" s="20"/>
      <c r="FQ2365" s="20"/>
      <c r="FR2365" s="20"/>
      <c r="FS2365" s="20"/>
      <c r="FT2365" s="20"/>
      <c r="FU2365" s="20"/>
      <c r="FV2365" s="20"/>
    </row>
    <row r="2366" spans="17:178" ht="15" customHeight="1">
      <c r="Q2366" s="19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  <c r="FI2366" s="20"/>
      <c r="FJ2366" s="20"/>
      <c r="FK2366" s="20"/>
      <c r="FL2366" s="20"/>
      <c r="FM2366" s="20"/>
      <c r="FN2366" s="20"/>
      <c r="FO2366" s="20"/>
      <c r="FP2366" s="20"/>
      <c r="FQ2366" s="20"/>
      <c r="FR2366" s="20"/>
      <c r="FS2366" s="20"/>
      <c r="FT2366" s="20"/>
      <c r="FU2366" s="20"/>
      <c r="FV2366" s="20"/>
    </row>
    <row r="2367" spans="17:178" ht="15" customHeight="1">
      <c r="Q2367" s="19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  <c r="FG2367" s="20"/>
      <c r="FH2367" s="20"/>
      <c r="FI2367" s="20"/>
      <c r="FJ2367" s="20"/>
      <c r="FK2367" s="20"/>
      <c r="FL2367" s="20"/>
      <c r="FM2367" s="20"/>
      <c r="FN2367" s="20"/>
      <c r="FO2367" s="20"/>
      <c r="FP2367" s="20"/>
      <c r="FQ2367" s="20"/>
      <c r="FR2367" s="20"/>
      <c r="FS2367" s="20"/>
      <c r="FT2367" s="20"/>
      <c r="FU2367" s="20"/>
      <c r="FV2367" s="20"/>
    </row>
    <row r="2368" spans="17:178" ht="15" customHeight="1">
      <c r="Q2368" s="19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  <c r="FG2368" s="20"/>
      <c r="FH2368" s="20"/>
      <c r="FI2368" s="20"/>
      <c r="FJ2368" s="20"/>
      <c r="FK2368" s="20"/>
      <c r="FL2368" s="20"/>
      <c r="FM2368" s="20"/>
      <c r="FN2368" s="20"/>
      <c r="FO2368" s="20"/>
      <c r="FP2368" s="20"/>
      <c r="FQ2368" s="20"/>
      <c r="FR2368" s="20"/>
      <c r="FS2368" s="20"/>
      <c r="FT2368" s="20"/>
      <c r="FU2368" s="20"/>
      <c r="FV2368" s="20"/>
    </row>
    <row r="2369" spans="17:178" ht="15" customHeight="1">
      <c r="Q2369" s="19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  <c r="FG2369" s="20"/>
      <c r="FH2369" s="20"/>
      <c r="FI2369" s="20"/>
      <c r="FJ2369" s="20"/>
      <c r="FK2369" s="20"/>
      <c r="FL2369" s="20"/>
      <c r="FM2369" s="20"/>
      <c r="FN2369" s="20"/>
      <c r="FO2369" s="20"/>
      <c r="FP2369" s="20"/>
      <c r="FQ2369" s="20"/>
      <c r="FR2369" s="20"/>
      <c r="FS2369" s="20"/>
      <c r="FT2369" s="20"/>
      <c r="FU2369" s="20"/>
      <c r="FV2369" s="20"/>
    </row>
    <row r="2370" spans="17:178" ht="15" customHeight="1">
      <c r="Q2370" s="19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  <c r="FG2370" s="20"/>
      <c r="FH2370" s="20"/>
      <c r="FI2370" s="20"/>
      <c r="FJ2370" s="20"/>
      <c r="FK2370" s="20"/>
      <c r="FL2370" s="20"/>
      <c r="FM2370" s="20"/>
      <c r="FN2370" s="20"/>
      <c r="FO2370" s="20"/>
      <c r="FP2370" s="20"/>
      <c r="FQ2370" s="20"/>
      <c r="FR2370" s="20"/>
      <c r="FS2370" s="20"/>
      <c r="FT2370" s="20"/>
      <c r="FU2370" s="20"/>
      <c r="FV2370" s="20"/>
    </row>
    <row r="2371" spans="17:178" ht="15" customHeight="1">
      <c r="Q2371" s="19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  <c r="FG2371" s="20"/>
      <c r="FH2371" s="20"/>
      <c r="FI2371" s="20"/>
      <c r="FJ2371" s="20"/>
      <c r="FK2371" s="20"/>
      <c r="FL2371" s="20"/>
      <c r="FM2371" s="20"/>
      <c r="FN2371" s="20"/>
      <c r="FO2371" s="20"/>
      <c r="FP2371" s="20"/>
      <c r="FQ2371" s="20"/>
      <c r="FR2371" s="20"/>
      <c r="FS2371" s="20"/>
      <c r="FT2371" s="20"/>
      <c r="FU2371" s="20"/>
      <c r="FV2371" s="20"/>
    </row>
    <row r="2372" spans="17:178" ht="15" customHeight="1">
      <c r="Q2372" s="19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  <c r="FG2372" s="20"/>
      <c r="FH2372" s="20"/>
      <c r="FI2372" s="20"/>
      <c r="FJ2372" s="20"/>
      <c r="FK2372" s="20"/>
      <c r="FL2372" s="20"/>
      <c r="FM2372" s="20"/>
      <c r="FN2372" s="20"/>
      <c r="FO2372" s="20"/>
      <c r="FP2372" s="20"/>
      <c r="FQ2372" s="20"/>
      <c r="FR2372" s="20"/>
      <c r="FS2372" s="20"/>
      <c r="FT2372" s="20"/>
      <c r="FU2372" s="20"/>
      <c r="FV2372" s="20"/>
    </row>
    <row r="2373" spans="17:178" ht="15" customHeight="1">
      <c r="Q2373" s="19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  <c r="FG2373" s="20"/>
      <c r="FH2373" s="20"/>
      <c r="FI2373" s="20"/>
      <c r="FJ2373" s="20"/>
      <c r="FK2373" s="20"/>
      <c r="FL2373" s="20"/>
      <c r="FM2373" s="20"/>
      <c r="FN2373" s="20"/>
      <c r="FO2373" s="20"/>
      <c r="FP2373" s="20"/>
      <c r="FQ2373" s="20"/>
      <c r="FR2373" s="20"/>
      <c r="FS2373" s="20"/>
      <c r="FT2373" s="20"/>
      <c r="FU2373" s="20"/>
      <c r="FV2373" s="20"/>
    </row>
    <row r="2374" spans="17:178" ht="15" customHeight="1">
      <c r="Q2374" s="19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  <c r="FG2374" s="20"/>
      <c r="FH2374" s="20"/>
      <c r="FI2374" s="20"/>
      <c r="FJ2374" s="20"/>
      <c r="FK2374" s="20"/>
      <c r="FL2374" s="20"/>
      <c r="FM2374" s="20"/>
      <c r="FN2374" s="20"/>
      <c r="FO2374" s="20"/>
      <c r="FP2374" s="20"/>
      <c r="FQ2374" s="20"/>
      <c r="FR2374" s="20"/>
      <c r="FS2374" s="20"/>
      <c r="FT2374" s="20"/>
      <c r="FU2374" s="20"/>
      <c r="FV2374" s="20"/>
    </row>
    <row r="2375" spans="17:178" ht="15" customHeight="1">
      <c r="Q2375" s="19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  <c r="FG2375" s="20"/>
      <c r="FH2375" s="20"/>
      <c r="FI2375" s="20"/>
      <c r="FJ2375" s="20"/>
      <c r="FK2375" s="20"/>
      <c r="FL2375" s="20"/>
      <c r="FM2375" s="20"/>
      <c r="FN2375" s="20"/>
      <c r="FO2375" s="20"/>
      <c r="FP2375" s="20"/>
      <c r="FQ2375" s="20"/>
      <c r="FR2375" s="20"/>
      <c r="FS2375" s="20"/>
      <c r="FT2375" s="20"/>
      <c r="FU2375" s="20"/>
      <c r="FV2375" s="20"/>
    </row>
    <row r="2376" spans="17:178" ht="15" customHeight="1">
      <c r="Q2376" s="19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  <c r="FG2376" s="20"/>
      <c r="FH2376" s="20"/>
      <c r="FI2376" s="20"/>
      <c r="FJ2376" s="20"/>
      <c r="FK2376" s="20"/>
      <c r="FL2376" s="20"/>
      <c r="FM2376" s="20"/>
      <c r="FN2376" s="20"/>
      <c r="FO2376" s="20"/>
      <c r="FP2376" s="20"/>
      <c r="FQ2376" s="20"/>
      <c r="FR2376" s="20"/>
      <c r="FS2376" s="20"/>
      <c r="FT2376" s="20"/>
      <c r="FU2376" s="20"/>
      <c r="FV2376" s="20"/>
    </row>
    <row r="2377" spans="17:178" ht="15" customHeight="1">
      <c r="Q2377" s="19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  <c r="FG2377" s="20"/>
      <c r="FH2377" s="20"/>
      <c r="FI2377" s="20"/>
      <c r="FJ2377" s="20"/>
      <c r="FK2377" s="20"/>
      <c r="FL2377" s="20"/>
      <c r="FM2377" s="20"/>
      <c r="FN2377" s="20"/>
      <c r="FO2377" s="20"/>
      <c r="FP2377" s="20"/>
      <c r="FQ2377" s="20"/>
      <c r="FR2377" s="20"/>
      <c r="FS2377" s="20"/>
      <c r="FT2377" s="20"/>
      <c r="FU2377" s="20"/>
      <c r="FV2377" s="20"/>
    </row>
    <row r="2378" spans="17:178" ht="15" customHeight="1">
      <c r="Q2378" s="19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  <c r="FG2378" s="20"/>
      <c r="FH2378" s="20"/>
      <c r="FI2378" s="20"/>
      <c r="FJ2378" s="20"/>
      <c r="FK2378" s="20"/>
      <c r="FL2378" s="20"/>
      <c r="FM2378" s="20"/>
      <c r="FN2378" s="20"/>
      <c r="FO2378" s="20"/>
      <c r="FP2378" s="20"/>
      <c r="FQ2378" s="20"/>
      <c r="FR2378" s="20"/>
      <c r="FS2378" s="20"/>
      <c r="FT2378" s="20"/>
      <c r="FU2378" s="20"/>
      <c r="FV2378" s="20"/>
    </row>
    <row r="2379" spans="17:178" ht="15" customHeight="1">
      <c r="Q2379" s="19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  <c r="FG2379" s="20"/>
      <c r="FH2379" s="20"/>
      <c r="FI2379" s="20"/>
      <c r="FJ2379" s="20"/>
      <c r="FK2379" s="20"/>
      <c r="FL2379" s="20"/>
      <c r="FM2379" s="20"/>
      <c r="FN2379" s="20"/>
      <c r="FO2379" s="20"/>
      <c r="FP2379" s="20"/>
      <c r="FQ2379" s="20"/>
      <c r="FR2379" s="20"/>
      <c r="FS2379" s="20"/>
      <c r="FT2379" s="20"/>
      <c r="FU2379" s="20"/>
      <c r="FV2379" s="20"/>
    </row>
    <row r="2380" spans="17:178" ht="15" customHeight="1">
      <c r="Q2380" s="19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  <c r="FG2380" s="20"/>
      <c r="FH2380" s="20"/>
      <c r="FI2380" s="20"/>
      <c r="FJ2380" s="20"/>
      <c r="FK2380" s="20"/>
      <c r="FL2380" s="20"/>
      <c r="FM2380" s="20"/>
      <c r="FN2380" s="20"/>
      <c r="FO2380" s="20"/>
      <c r="FP2380" s="20"/>
      <c r="FQ2380" s="20"/>
      <c r="FR2380" s="20"/>
      <c r="FS2380" s="20"/>
      <c r="FT2380" s="20"/>
      <c r="FU2380" s="20"/>
      <c r="FV2380" s="20"/>
    </row>
    <row r="2381" spans="17:178" ht="15" customHeight="1">
      <c r="Q2381" s="19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  <c r="FG2381" s="20"/>
      <c r="FH2381" s="20"/>
      <c r="FI2381" s="20"/>
      <c r="FJ2381" s="20"/>
      <c r="FK2381" s="20"/>
      <c r="FL2381" s="20"/>
      <c r="FM2381" s="20"/>
      <c r="FN2381" s="20"/>
      <c r="FO2381" s="20"/>
      <c r="FP2381" s="20"/>
      <c r="FQ2381" s="20"/>
      <c r="FR2381" s="20"/>
      <c r="FS2381" s="20"/>
      <c r="FT2381" s="20"/>
      <c r="FU2381" s="20"/>
      <c r="FV2381" s="20"/>
    </row>
    <row r="2382" spans="17:178" ht="15" customHeight="1">
      <c r="Q2382" s="19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  <c r="FG2382" s="20"/>
      <c r="FH2382" s="20"/>
      <c r="FI2382" s="20"/>
      <c r="FJ2382" s="20"/>
      <c r="FK2382" s="20"/>
      <c r="FL2382" s="20"/>
      <c r="FM2382" s="20"/>
      <c r="FN2382" s="20"/>
      <c r="FO2382" s="20"/>
      <c r="FP2382" s="20"/>
      <c r="FQ2382" s="20"/>
      <c r="FR2382" s="20"/>
      <c r="FS2382" s="20"/>
      <c r="FT2382" s="20"/>
      <c r="FU2382" s="20"/>
      <c r="FV2382" s="20"/>
    </row>
    <row r="2383" spans="17:178" ht="15" customHeight="1">
      <c r="Q2383" s="19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  <c r="FG2383" s="20"/>
      <c r="FH2383" s="20"/>
      <c r="FI2383" s="20"/>
      <c r="FJ2383" s="20"/>
      <c r="FK2383" s="20"/>
      <c r="FL2383" s="20"/>
      <c r="FM2383" s="20"/>
      <c r="FN2383" s="20"/>
      <c r="FO2383" s="20"/>
      <c r="FP2383" s="20"/>
      <c r="FQ2383" s="20"/>
      <c r="FR2383" s="20"/>
      <c r="FS2383" s="20"/>
      <c r="FT2383" s="20"/>
      <c r="FU2383" s="20"/>
      <c r="FV2383" s="20"/>
    </row>
    <row r="2384" spans="17:178" ht="15" customHeight="1">
      <c r="Q2384" s="19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  <c r="FG2384" s="20"/>
      <c r="FH2384" s="20"/>
      <c r="FI2384" s="20"/>
      <c r="FJ2384" s="20"/>
      <c r="FK2384" s="20"/>
      <c r="FL2384" s="20"/>
      <c r="FM2384" s="20"/>
      <c r="FN2384" s="20"/>
      <c r="FO2384" s="20"/>
      <c r="FP2384" s="20"/>
      <c r="FQ2384" s="20"/>
      <c r="FR2384" s="20"/>
      <c r="FS2384" s="20"/>
      <c r="FT2384" s="20"/>
      <c r="FU2384" s="20"/>
      <c r="FV2384" s="20"/>
    </row>
    <row r="2385" spans="17:178" ht="15" customHeight="1">
      <c r="Q2385" s="19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  <c r="FG2385" s="20"/>
      <c r="FH2385" s="20"/>
      <c r="FI2385" s="20"/>
      <c r="FJ2385" s="20"/>
      <c r="FK2385" s="20"/>
      <c r="FL2385" s="20"/>
      <c r="FM2385" s="20"/>
      <c r="FN2385" s="20"/>
      <c r="FO2385" s="20"/>
      <c r="FP2385" s="20"/>
      <c r="FQ2385" s="20"/>
      <c r="FR2385" s="20"/>
      <c r="FS2385" s="20"/>
      <c r="FT2385" s="20"/>
      <c r="FU2385" s="20"/>
      <c r="FV2385" s="20"/>
    </row>
    <row r="2386" spans="17:178" ht="15" customHeight="1">
      <c r="Q2386" s="19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  <c r="FG2386" s="20"/>
      <c r="FH2386" s="20"/>
      <c r="FI2386" s="20"/>
      <c r="FJ2386" s="20"/>
      <c r="FK2386" s="20"/>
      <c r="FL2386" s="20"/>
      <c r="FM2386" s="20"/>
      <c r="FN2386" s="20"/>
      <c r="FO2386" s="20"/>
      <c r="FP2386" s="20"/>
      <c r="FQ2386" s="20"/>
      <c r="FR2386" s="20"/>
      <c r="FS2386" s="20"/>
      <c r="FT2386" s="20"/>
      <c r="FU2386" s="20"/>
      <c r="FV2386" s="20"/>
    </row>
    <row r="2387" spans="17:178" ht="15" customHeight="1">
      <c r="Q2387" s="19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  <c r="FG2387" s="20"/>
      <c r="FH2387" s="20"/>
      <c r="FI2387" s="20"/>
      <c r="FJ2387" s="20"/>
      <c r="FK2387" s="20"/>
      <c r="FL2387" s="20"/>
      <c r="FM2387" s="20"/>
      <c r="FN2387" s="20"/>
      <c r="FO2387" s="20"/>
      <c r="FP2387" s="20"/>
      <c r="FQ2387" s="20"/>
      <c r="FR2387" s="20"/>
      <c r="FS2387" s="20"/>
      <c r="FT2387" s="20"/>
      <c r="FU2387" s="20"/>
      <c r="FV2387" s="20"/>
    </row>
    <row r="2388" spans="17:178" ht="15" customHeight="1">
      <c r="Q2388" s="19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  <c r="FG2388" s="20"/>
      <c r="FH2388" s="20"/>
      <c r="FI2388" s="20"/>
      <c r="FJ2388" s="20"/>
      <c r="FK2388" s="20"/>
      <c r="FL2388" s="20"/>
      <c r="FM2388" s="20"/>
      <c r="FN2388" s="20"/>
      <c r="FO2388" s="20"/>
      <c r="FP2388" s="20"/>
      <c r="FQ2388" s="20"/>
      <c r="FR2388" s="20"/>
      <c r="FS2388" s="20"/>
      <c r="FT2388" s="20"/>
      <c r="FU2388" s="20"/>
      <c r="FV2388" s="20"/>
    </row>
    <row r="2389" spans="17:178" ht="15" customHeight="1">
      <c r="Q2389" s="19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  <c r="FG2389" s="20"/>
      <c r="FH2389" s="20"/>
      <c r="FI2389" s="20"/>
      <c r="FJ2389" s="20"/>
      <c r="FK2389" s="20"/>
      <c r="FL2389" s="20"/>
      <c r="FM2389" s="20"/>
      <c r="FN2389" s="20"/>
      <c r="FO2389" s="20"/>
      <c r="FP2389" s="20"/>
      <c r="FQ2389" s="20"/>
      <c r="FR2389" s="20"/>
      <c r="FS2389" s="20"/>
      <c r="FT2389" s="20"/>
      <c r="FU2389" s="20"/>
      <c r="FV2389" s="20"/>
    </row>
    <row r="2390" spans="17:178" ht="15" customHeight="1">
      <c r="Q2390" s="19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  <c r="FG2390" s="20"/>
      <c r="FH2390" s="20"/>
      <c r="FI2390" s="20"/>
      <c r="FJ2390" s="20"/>
      <c r="FK2390" s="20"/>
      <c r="FL2390" s="20"/>
      <c r="FM2390" s="20"/>
      <c r="FN2390" s="20"/>
      <c r="FO2390" s="20"/>
      <c r="FP2390" s="20"/>
      <c r="FQ2390" s="20"/>
      <c r="FR2390" s="20"/>
      <c r="FS2390" s="20"/>
      <c r="FT2390" s="20"/>
      <c r="FU2390" s="20"/>
      <c r="FV2390" s="20"/>
    </row>
    <row r="2391" spans="17:178" ht="15" customHeight="1">
      <c r="Q2391" s="19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  <c r="FG2391" s="20"/>
      <c r="FH2391" s="20"/>
      <c r="FI2391" s="20"/>
      <c r="FJ2391" s="20"/>
      <c r="FK2391" s="20"/>
      <c r="FL2391" s="20"/>
      <c r="FM2391" s="20"/>
      <c r="FN2391" s="20"/>
      <c r="FO2391" s="20"/>
      <c r="FP2391" s="20"/>
      <c r="FQ2391" s="20"/>
      <c r="FR2391" s="20"/>
      <c r="FS2391" s="20"/>
      <c r="FT2391" s="20"/>
      <c r="FU2391" s="20"/>
      <c r="FV2391" s="20"/>
    </row>
    <row r="2392" spans="17:178" ht="15" customHeight="1">
      <c r="Q2392" s="19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  <c r="FG2392" s="20"/>
      <c r="FH2392" s="20"/>
      <c r="FI2392" s="20"/>
      <c r="FJ2392" s="20"/>
      <c r="FK2392" s="20"/>
      <c r="FL2392" s="20"/>
      <c r="FM2392" s="20"/>
      <c r="FN2392" s="20"/>
      <c r="FO2392" s="20"/>
      <c r="FP2392" s="20"/>
      <c r="FQ2392" s="20"/>
      <c r="FR2392" s="20"/>
      <c r="FS2392" s="20"/>
      <c r="FT2392" s="20"/>
      <c r="FU2392" s="20"/>
      <c r="FV2392" s="20"/>
    </row>
    <row r="2393" spans="17:178" ht="15" customHeight="1">
      <c r="Q2393" s="19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  <c r="FG2393" s="20"/>
      <c r="FH2393" s="20"/>
      <c r="FI2393" s="20"/>
      <c r="FJ2393" s="20"/>
      <c r="FK2393" s="20"/>
      <c r="FL2393" s="20"/>
      <c r="FM2393" s="20"/>
      <c r="FN2393" s="20"/>
      <c r="FO2393" s="20"/>
      <c r="FP2393" s="20"/>
      <c r="FQ2393" s="20"/>
      <c r="FR2393" s="20"/>
      <c r="FS2393" s="20"/>
      <c r="FT2393" s="20"/>
      <c r="FU2393" s="20"/>
      <c r="FV2393" s="20"/>
    </row>
    <row r="2394" spans="17:178" ht="15" customHeight="1">
      <c r="Q2394" s="19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  <c r="FG2394" s="20"/>
      <c r="FH2394" s="20"/>
      <c r="FI2394" s="20"/>
      <c r="FJ2394" s="20"/>
      <c r="FK2394" s="20"/>
      <c r="FL2394" s="20"/>
      <c r="FM2394" s="20"/>
      <c r="FN2394" s="20"/>
      <c r="FO2394" s="20"/>
      <c r="FP2394" s="20"/>
      <c r="FQ2394" s="20"/>
      <c r="FR2394" s="20"/>
      <c r="FS2394" s="20"/>
      <c r="FT2394" s="20"/>
      <c r="FU2394" s="20"/>
      <c r="FV2394" s="20"/>
    </row>
    <row r="2395" spans="17:178" ht="15" customHeight="1">
      <c r="Q2395" s="19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  <c r="FG2395" s="20"/>
      <c r="FH2395" s="20"/>
      <c r="FI2395" s="20"/>
      <c r="FJ2395" s="20"/>
      <c r="FK2395" s="20"/>
      <c r="FL2395" s="20"/>
      <c r="FM2395" s="20"/>
      <c r="FN2395" s="20"/>
      <c r="FO2395" s="20"/>
      <c r="FP2395" s="20"/>
      <c r="FQ2395" s="20"/>
      <c r="FR2395" s="20"/>
      <c r="FS2395" s="20"/>
      <c r="FT2395" s="20"/>
      <c r="FU2395" s="20"/>
      <c r="FV2395" s="20"/>
    </row>
    <row r="2396" spans="17:178" ht="15" customHeight="1">
      <c r="Q2396" s="19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  <c r="FG2396" s="20"/>
      <c r="FH2396" s="20"/>
      <c r="FI2396" s="20"/>
      <c r="FJ2396" s="20"/>
      <c r="FK2396" s="20"/>
      <c r="FL2396" s="20"/>
      <c r="FM2396" s="20"/>
      <c r="FN2396" s="20"/>
      <c r="FO2396" s="20"/>
      <c r="FP2396" s="20"/>
      <c r="FQ2396" s="20"/>
      <c r="FR2396" s="20"/>
      <c r="FS2396" s="20"/>
      <c r="FT2396" s="20"/>
      <c r="FU2396" s="20"/>
      <c r="FV2396" s="20"/>
    </row>
    <row r="2397" spans="17:178" ht="15" customHeight="1">
      <c r="Q2397" s="19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  <c r="FG2397" s="20"/>
      <c r="FH2397" s="20"/>
      <c r="FI2397" s="20"/>
      <c r="FJ2397" s="20"/>
      <c r="FK2397" s="20"/>
      <c r="FL2397" s="20"/>
      <c r="FM2397" s="20"/>
      <c r="FN2397" s="20"/>
      <c r="FO2397" s="20"/>
      <c r="FP2397" s="20"/>
      <c r="FQ2397" s="20"/>
      <c r="FR2397" s="20"/>
      <c r="FS2397" s="20"/>
      <c r="FT2397" s="20"/>
      <c r="FU2397" s="20"/>
      <c r="FV2397" s="20"/>
    </row>
    <row r="2398" spans="17:178" ht="15" customHeight="1">
      <c r="Q2398" s="19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  <c r="FG2398" s="20"/>
      <c r="FH2398" s="20"/>
      <c r="FI2398" s="20"/>
      <c r="FJ2398" s="20"/>
      <c r="FK2398" s="20"/>
      <c r="FL2398" s="20"/>
      <c r="FM2398" s="20"/>
      <c r="FN2398" s="20"/>
      <c r="FO2398" s="20"/>
      <c r="FP2398" s="20"/>
      <c r="FQ2398" s="20"/>
      <c r="FR2398" s="20"/>
      <c r="FS2398" s="20"/>
      <c r="FT2398" s="20"/>
      <c r="FU2398" s="20"/>
      <c r="FV2398" s="20"/>
    </row>
    <row r="2399" spans="17:178" ht="15" customHeight="1">
      <c r="Q2399" s="19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  <c r="FG2399" s="20"/>
      <c r="FH2399" s="20"/>
      <c r="FI2399" s="20"/>
      <c r="FJ2399" s="20"/>
      <c r="FK2399" s="20"/>
      <c r="FL2399" s="20"/>
      <c r="FM2399" s="20"/>
      <c r="FN2399" s="20"/>
      <c r="FO2399" s="20"/>
      <c r="FP2399" s="20"/>
      <c r="FQ2399" s="20"/>
      <c r="FR2399" s="20"/>
      <c r="FS2399" s="20"/>
      <c r="FT2399" s="20"/>
      <c r="FU2399" s="20"/>
      <c r="FV2399" s="20"/>
    </row>
    <row r="2400" spans="17:178" ht="15" customHeight="1">
      <c r="Q2400" s="19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  <c r="FG2400" s="20"/>
      <c r="FH2400" s="20"/>
      <c r="FI2400" s="20"/>
      <c r="FJ2400" s="20"/>
      <c r="FK2400" s="20"/>
      <c r="FL2400" s="20"/>
      <c r="FM2400" s="20"/>
      <c r="FN2400" s="20"/>
      <c r="FO2400" s="20"/>
      <c r="FP2400" s="20"/>
      <c r="FQ2400" s="20"/>
      <c r="FR2400" s="20"/>
      <c r="FS2400" s="20"/>
      <c r="FT2400" s="20"/>
      <c r="FU2400" s="20"/>
      <c r="FV2400" s="20"/>
    </row>
    <row r="2401" spans="17:178" ht="15" customHeight="1">
      <c r="Q2401" s="19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  <c r="FG2401" s="20"/>
      <c r="FH2401" s="20"/>
      <c r="FI2401" s="20"/>
      <c r="FJ2401" s="20"/>
      <c r="FK2401" s="20"/>
      <c r="FL2401" s="20"/>
      <c r="FM2401" s="20"/>
      <c r="FN2401" s="20"/>
      <c r="FO2401" s="20"/>
      <c r="FP2401" s="20"/>
      <c r="FQ2401" s="20"/>
      <c r="FR2401" s="20"/>
      <c r="FS2401" s="20"/>
      <c r="FT2401" s="20"/>
      <c r="FU2401" s="20"/>
      <c r="FV2401" s="20"/>
    </row>
    <row r="2402" spans="17:178" ht="15" customHeight="1">
      <c r="Q2402" s="19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  <c r="FG2402" s="20"/>
      <c r="FH2402" s="20"/>
      <c r="FI2402" s="20"/>
      <c r="FJ2402" s="20"/>
      <c r="FK2402" s="20"/>
      <c r="FL2402" s="20"/>
      <c r="FM2402" s="20"/>
      <c r="FN2402" s="20"/>
      <c r="FO2402" s="20"/>
      <c r="FP2402" s="20"/>
      <c r="FQ2402" s="20"/>
      <c r="FR2402" s="20"/>
      <c r="FS2402" s="20"/>
      <c r="FT2402" s="20"/>
      <c r="FU2402" s="20"/>
      <c r="FV2402" s="20"/>
    </row>
    <row r="2403" spans="17:178" ht="15" customHeight="1">
      <c r="Q2403" s="19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  <c r="FG2403" s="20"/>
      <c r="FH2403" s="20"/>
      <c r="FI2403" s="20"/>
      <c r="FJ2403" s="20"/>
      <c r="FK2403" s="20"/>
      <c r="FL2403" s="20"/>
      <c r="FM2403" s="20"/>
      <c r="FN2403" s="20"/>
      <c r="FO2403" s="20"/>
      <c r="FP2403" s="20"/>
      <c r="FQ2403" s="20"/>
      <c r="FR2403" s="20"/>
      <c r="FS2403" s="20"/>
      <c r="FT2403" s="20"/>
      <c r="FU2403" s="20"/>
      <c r="FV2403" s="20"/>
    </row>
    <row r="2404" spans="17:178" ht="15" customHeight="1">
      <c r="Q2404" s="19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  <c r="FG2404" s="20"/>
      <c r="FH2404" s="20"/>
      <c r="FI2404" s="20"/>
      <c r="FJ2404" s="20"/>
      <c r="FK2404" s="20"/>
      <c r="FL2404" s="20"/>
      <c r="FM2404" s="20"/>
      <c r="FN2404" s="20"/>
      <c r="FO2404" s="20"/>
      <c r="FP2404" s="20"/>
      <c r="FQ2404" s="20"/>
      <c r="FR2404" s="20"/>
      <c r="FS2404" s="20"/>
      <c r="FT2404" s="20"/>
      <c r="FU2404" s="20"/>
      <c r="FV2404" s="20"/>
    </row>
    <row r="2405" spans="17:178" ht="15" customHeight="1">
      <c r="Q2405" s="19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  <c r="FG2405" s="20"/>
      <c r="FH2405" s="20"/>
      <c r="FI2405" s="20"/>
      <c r="FJ2405" s="20"/>
      <c r="FK2405" s="20"/>
      <c r="FL2405" s="20"/>
      <c r="FM2405" s="20"/>
      <c r="FN2405" s="20"/>
      <c r="FO2405" s="20"/>
      <c r="FP2405" s="20"/>
      <c r="FQ2405" s="20"/>
      <c r="FR2405" s="20"/>
      <c r="FS2405" s="20"/>
      <c r="FT2405" s="20"/>
      <c r="FU2405" s="20"/>
      <c r="FV2405" s="20"/>
    </row>
    <row r="2406" spans="17:178" ht="15" customHeight="1">
      <c r="Q2406" s="19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  <c r="FG2406" s="20"/>
      <c r="FH2406" s="20"/>
      <c r="FI2406" s="20"/>
      <c r="FJ2406" s="20"/>
      <c r="FK2406" s="20"/>
      <c r="FL2406" s="20"/>
      <c r="FM2406" s="20"/>
      <c r="FN2406" s="20"/>
      <c r="FO2406" s="20"/>
      <c r="FP2406" s="20"/>
      <c r="FQ2406" s="20"/>
      <c r="FR2406" s="20"/>
      <c r="FS2406" s="20"/>
      <c r="FT2406" s="20"/>
      <c r="FU2406" s="20"/>
      <c r="FV2406" s="20"/>
    </row>
    <row r="2407" spans="17:178" ht="15" customHeight="1">
      <c r="Q2407" s="19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  <c r="FG2407" s="20"/>
      <c r="FH2407" s="20"/>
      <c r="FI2407" s="20"/>
      <c r="FJ2407" s="20"/>
      <c r="FK2407" s="20"/>
      <c r="FL2407" s="20"/>
      <c r="FM2407" s="20"/>
      <c r="FN2407" s="20"/>
      <c r="FO2407" s="20"/>
      <c r="FP2407" s="20"/>
      <c r="FQ2407" s="20"/>
      <c r="FR2407" s="20"/>
      <c r="FS2407" s="20"/>
      <c r="FT2407" s="20"/>
      <c r="FU2407" s="20"/>
      <c r="FV2407" s="20"/>
    </row>
    <row r="2408" spans="17:178" ht="15" customHeight="1">
      <c r="Q2408" s="19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  <c r="FG2408" s="20"/>
      <c r="FH2408" s="20"/>
      <c r="FI2408" s="20"/>
      <c r="FJ2408" s="20"/>
      <c r="FK2408" s="20"/>
      <c r="FL2408" s="20"/>
      <c r="FM2408" s="20"/>
      <c r="FN2408" s="20"/>
      <c r="FO2408" s="20"/>
      <c r="FP2408" s="20"/>
      <c r="FQ2408" s="20"/>
      <c r="FR2408" s="20"/>
      <c r="FS2408" s="20"/>
      <c r="FT2408" s="20"/>
      <c r="FU2408" s="20"/>
      <c r="FV2408" s="20"/>
    </row>
    <row r="2409" spans="17:178" ht="15" customHeight="1">
      <c r="Q2409" s="19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  <c r="FG2409" s="20"/>
      <c r="FH2409" s="20"/>
      <c r="FI2409" s="20"/>
      <c r="FJ2409" s="20"/>
      <c r="FK2409" s="20"/>
      <c r="FL2409" s="20"/>
      <c r="FM2409" s="20"/>
      <c r="FN2409" s="20"/>
      <c r="FO2409" s="20"/>
      <c r="FP2409" s="20"/>
      <c r="FQ2409" s="20"/>
      <c r="FR2409" s="20"/>
      <c r="FS2409" s="20"/>
      <c r="FT2409" s="20"/>
      <c r="FU2409" s="20"/>
      <c r="FV2409" s="20"/>
    </row>
    <row r="2410" spans="17:178" ht="15" customHeight="1">
      <c r="Q2410" s="19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  <c r="FG2410" s="20"/>
      <c r="FH2410" s="20"/>
      <c r="FI2410" s="20"/>
      <c r="FJ2410" s="20"/>
      <c r="FK2410" s="20"/>
      <c r="FL2410" s="20"/>
      <c r="FM2410" s="20"/>
      <c r="FN2410" s="20"/>
      <c r="FO2410" s="20"/>
      <c r="FP2410" s="20"/>
      <c r="FQ2410" s="20"/>
      <c r="FR2410" s="20"/>
      <c r="FS2410" s="20"/>
      <c r="FT2410" s="20"/>
      <c r="FU2410" s="20"/>
      <c r="FV2410" s="20"/>
    </row>
    <row r="2411" spans="17:178" ht="15" customHeight="1">
      <c r="Q2411" s="19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  <c r="FG2411" s="20"/>
      <c r="FH2411" s="20"/>
      <c r="FI2411" s="20"/>
      <c r="FJ2411" s="20"/>
      <c r="FK2411" s="20"/>
      <c r="FL2411" s="20"/>
      <c r="FM2411" s="20"/>
      <c r="FN2411" s="20"/>
      <c r="FO2411" s="20"/>
      <c r="FP2411" s="20"/>
      <c r="FQ2411" s="20"/>
      <c r="FR2411" s="20"/>
      <c r="FS2411" s="20"/>
      <c r="FT2411" s="20"/>
      <c r="FU2411" s="20"/>
      <c r="FV2411" s="20"/>
    </row>
    <row r="2412" spans="17:178" ht="15" customHeight="1">
      <c r="Q2412" s="19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  <c r="FG2412" s="20"/>
      <c r="FH2412" s="20"/>
      <c r="FI2412" s="20"/>
      <c r="FJ2412" s="20"/>
      <c r="FK2412" s="20"/>
      <c r="FL2412" s="20"/>
      <c r="FM2412" s="20"/>
      <c r="FN2412" s="20"/>
      <c r="FO2412" s="20"/>
      <c r="FP2412" s="20"/>
      <c r="FQ2412" s="20"/>
      <c r="FR2412" s="20"/>
      <c r="FS2412" s="20"/>
      <c r="FT2412" s="20"/>
      <c r="FU2412" s="20"/>
      <c r="FV2412" s="20"/>
    </row>
    <row r="2413" spans="17:178" ht="15" customHeight="1">
      <c r="Q2413" s="19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  <c r="FG2413" s="20"/>
      <c r="FH2413" s="20"/>
      <c r="FI2413" s="20"/>
      <c r="FJ2413" s="20"/>
      <c r="FK2413" s="20"/>
      <c r="FL2413" s="20"/>
      <c r="FM2413" s="20"/>
      <c r="FN2413" s="20"/>
      <c r="FO2413" s="20"/>
      <c r="FP2413" s="20"/>
      <c r="FQ2413" s="20"/>
      <c r="FR2413" s="20"/>
      <c r="FS2413" s="20"/>
      <c r="FT2413" s="20"/>
      <c r="FU2413" s="20"/>
      <c r="FV2413" s="20"/>
    </row>
    <row r="2414" spans="17:178" ht="15" customHeight="1">
      <c r="Q2414" s="19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  <c r="FG2414" s="20"/>
      <c r="FH2414" s="20"/>
      <c r="FI2414" s="20"/>
      <c r="FJ2414" s="20"/>
      <c r="FK2414" s="20"/>
      <c r="FL2414" s="20"/>
      <c r="FM2414" s="20"/>
      <c r="FN2414" s="20"/>
      <c r="FO2414" s="20"/>
      <c r="FP2414" s="20"/>
      <c r="FQ2414" s="20"/>
      <c r="FR2414" s="20"/>
      <c r="FS2414" s="20"/>
      <c r="FT2414" s="20"/>
      <c r="FU2414" s="20"/>
      <c r="FV2414" s="20"/>
    </row>
    <row r="2415" spans="17:178" ht="15" customHeight="1">
      <c r="Q2415" s="19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  <c r="FG2415" s="20"/>
      <c r="FH2415" s="20"/>
      <c r="FI2415" s="20"/>
      <c r="FJ2415" s="20"/>
      <c r="FK2415" s="20"/>
      <c r="FL2415" s="20"/>
      <c r="FM2415" s="20"/>
      <c r="FN2415" s="20"/>
      <c r="FO2415" s="20"/>
      <c r="FP2415" s="20"/>
      <c r="FQ2415" s="20"/>
      <c r="FR2415" s="20"/>
      <c r="FS2415" s="20"/>
      <c r="FT2415" s="20"/>
      <c r="FU2415" s="20"/>
      <c r="FV2415" s="20"/>
    </row>
    <row r="2416" spans="17:178" ht="15" customHeight="1">
      <c r="Q2416" s="19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  <c r="FG2416" s="20"/>
      <c r="FH2416" s="20"/>
      <c r="FI2416" s="20"/>
      <c r="FJ2416" s="20"/>
      <c r="FK2416" s="20"/>
      <c r="FL2416" s="20"/>
      <c r="FM2416" s="20"/>
      <c r="FN2416" s="20"/>
      <c r="FO2416" s="20"/>
      <c r="FP2416" s="20"/>
      <c r="FQ2416" s="20"/>
      <c r="FR2416" s="20"/>
      <c r="FS2416" s="20"/>
      <c r="FT2416" s="20"/>
      <c r="FU2416" s="20"/>
      <c r="FV2416" s="20"/>
    </row>
    <row r="2417" spans="17:178" ht="15" customHeight="1">
      <c r="Q2417" s="19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  <c r="FG2417" s="20"/>
      <c r="FH2417" s="20"/>
      <c r="FI2417" s="20"/>
      <c r="FJ2417" s="20"/>
      <c r="FK2417" s="20"/>
      <c r="FL2417" s="20"/>
      <c r="FM2417" s="20"/>
      <c r="FN2417" s="20"/>
      <c r="FO2417" s="20"/>
      <c r="FP2417" s="20"/>
      <c r="FQ2417" s="20"/>
      <c r="FR2417" s="20"/>
      <c r="FS2417" s="20"/>
      <c r="FT2417" s="20"/>
      <c r="FU2417" s="20"/>
      <c r="FV2417" s="20"/>
    </row>
    <row r="2418" spans="17:178" ht="15" customHeight="1">
      <c r="Q2418" s="19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  <c r="FG2418" s="20"/>
      <c r="FH2418" s="20"/>
      <c r="FI2418" s="20"/>
      <c r="FJ2418" s="20"/>
      <c r="FK2418" s="20"/>
      <c r="FL2418" s="20"/>
      <c r="FM2418" s="20"/>
      <c r="FN2418" s="20"/>
      <c r="FO2418" s="20"/>
      <c r="FP2418" s="20"/>
      <c r="FQ2418" s="20"/>
      <c r="FR2418" s="20"/>
      <c r="FS2418" s="20"/>
      <c r="FT2418" s="20"/>
      <c r="FU2418" s="20"/>
      <c r="FV2418" s="20"/>
    </row>
    <row r="2419" spans="17:178" ht="15" customHeight="1">
      <c r="Q2419" s="19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  <c r="FG2419" s="20"/>
      <c r="FH2419" s="20"/>
      <c r="FI2419" s="20"/>
      <c r="FJ2419" s="20"/>
      <c r="FK2419" s="20"/>
      <c r="FL2419" s="20"/>
      <c r="FM2419" s="20"/>
      <c r="FN2419" s="20"/>
      <c r="FO2419" s="20"/>
      <c r="FP2419" s="20"/>
      <c r="FQ2419" s="20"/>
      <c r="FR2419" s="20"/>
      <c r="FS2419" s="20"/>
      <c r="FT2419" s="20"/>
      <c r="FU2419" s="20"/>
      <c r="FV2419" s="20"/>
    </row>
    <row r="2420" spans="17:178" ht="15" customHeight="1">
      <c r="Q2420" s="19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  <c r="FG2420" s="20"/>
      <c r="FH2420" s="20"/>
      <c r="FI2420" s="20"/>
      <c r="FJ2420" s="20"/>
      <c r="FK2420" s="20"/>
      <c r="FL2420" s="20"/>
      <c r="FM2420" s="20"/>
      <c r="FN2420" s="20"/>
      <c r="FO2420" s="20"/>
      <c r="FP2420" s="20"/>
      <c r="FQ2420" s="20"/>
      <c r="FR2420" s="20"/>
      <c r="FS2420" s="20"/>
      <c r="FT2420" s="20"/>
      <c r="FU2420" s="20"/>
      <c r="FV2420" s="20"/>
    </row>
    <row r="2421" spans="17:178" ht="15" customHeight="1">
      <c r="Q2421" s="19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  <c r="FG2421" s="20"/>
      <c r="FH2421" s="20"/>
      <c r="FI2421" s="20"/>
      <c r="FJ2421" s="20"/>
      <c r="FK2421" s="20"/>
      <c r="FL2421" s="20"/>
      <c r="FM2421" s="20"/>
      <c r="FN2421" s="20"/>
      <c r="FO2421" s="20"/>
      <c r="FP2421" s="20"/>
      <c r="FQ2421" s="20"/>
      <c r="FR2421" s="20"/>
      <c r="FS2421" s="20"/>
      <c r="FT2421" s="20"/>
      <c r="FU2421" s="20"/>
      <c r="FV2421" s="20"/>
    </row>
    <row r="2422" spans="17:178" ht="15" customHeight="1">
      <c r="Q2422" s="19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  <c r="FG2422" s="20"/>
      <c r="FH2422" s="20"/>
      <c r="FI2422" s="20"/>
      <c r="FJ2422" s="20"/>
      <c r="FK2422" s="20"/>
      <c r="FL2422" s="20"/>
      <c r="FM2422" s="20"/>
      <c r="FN2422" s="20"/>
      <c r="FO2422" s="20"/>
      <c r="FP2422" s="20"/>
      <c r="FQ2422" s="20"/>
      <c r="FR2422" s="20"/>
      <c r="FS2422" s="20"/>
      <c r="FT2422" s="20"/>
      <c r="FU2422" s="20"/>
      <c r="FV2422" s="20"/>
    </row>
    <row r="2423" spans="17:178" ht="15" customHeight="1">
      <c r="Q2423" s="19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  <c r="FG2423" s="20"/>
      <c r="FH2423" s="20"/>
      <c r="FI2423" s="20"/>
      <c r="FJ2423" s="20"/>
      <c r="FK2423" s="20"/>
      <c r="FL2423" s="20"/>
      <c r="FM2423" s="20"/>
      <c r="FN2423" s="20"/>
      <c r="FO2423" s="20"/>
      <c r="FP2423" s="20"/>
      <c r="FQ2423" s="20"/>
      <c r="FR2423" s="20"/>
      <c r="FS2423" s="20"/>
      <c r="FT2423" s="20"/>
      <c r="FU2423" s="20"/>
      <c r="FV2423" s="20"/>
    </row>
    <row r="2424" spans="17:178" ht="15" customHeight="1">
      <c r="Q2424" s="19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  <c r="FG2424" s="20"/>
      <c r="FH2424" s="20"/>
      <c r="FI2424" s="20"/>
      <c r="FJ2424" s="20"/>
      <c r="FK2424" s="20"/>
      <c r="FL2424" s="20"/>
      <c r="FM2424" s="20"/>
      <c r="FN2424" s="20"/>
      <c r="FO2424" s="20"/>
      <c r="FP2424" s="20"/>
      <c r="FQ2424" s="20"/>
      <c r="FR2424" s="20"/>
      <c r="FS2424" s="20"/>
      <c r="FT2424" s="20"/>
      <c r="FU2424" s="20"/>
      <c r="FV2424" s="20"/>
    </row>
    <row r="2425" spans="17:178" ht="15" customHeight="1">
      <c r="Q2425" s="19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  <c r="FG2425" s="20"/>
      <c r="FH2425" s="20"/>
      <c r="FI2425" s="20"/>
      <c r="FJ2425" s="20"/>
      <c r="FK2425" s="20"/>
      <c r="FL2425" s="20"/>
      <c r="FM2425" s="20"/>
      <c r="FN2425" s="20"/>
      <c r="FO2425" s="20"/>
      <c r="FP2425" s="20"/>
      <c r="FQ2425" s="20"/>
      <c r="FR2425" s="20"/>
      <c r="FS2425" s="20"/>
      <c r="FT2425" s="20"/>
      <c r="FU2425" s="20"/>
      <c r="FV2425" s="20"/>
    </row>
    <row r="2426" spans="17:178" ht="15" customHeight="1">
      <c r="Q2426" s="19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  <c r="FG2426" s="20"/>
      <c r="FH2426" s="20"/>
      <c r="FI2426" s="20"/>
      <c r="FJ2426" s="20"/>
      <c r="FK2426" s="20"/>
      <c r="FL2426" s="20"/>
      <c r="FM2426" s="20"/>
      <c r="FN2426" s="20"/>
      <c r="FO2426" s="20"/>
      <c r="FP2426" s="20"/>
      <c r="FQ2426" s="20"/>
      <c r="FR2426" s="20"/>
      <c r="FS2426" s="20"/>
      <c r="FT2426" s="20"/>
      <c r="FU2426" s="20"/>
      <c r="FV2426" s="20"/>
    </row>
    <row r="2427" spans="17:178" ht="15" customHeight="1">
      <c r="Q2427" s="19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  <c r="FG2427" s="20"/>
      <c r="FH2427" s="20"/>
      <c r="FI2427" s="20"/>
      <c r="FJ2427" s="20"/>
      <c r="FK2427" s="20"/>
      <c r="FL2427" s="20"/>
      <c r="FM2427" s="20"/>
      <c r="FN2427" s="20"/>
      <c r="FO2427" s="20"/>
      <c r="FP2427" s="20"/>
      <c r="FQ2427" s="20"/>
      <c r="FR2427" s="20"/>
      <c r="FS2427" s="20"/>
      <c r="FT2427" s="20"/>
      <c r="FU2427" s="20"/>
      <c r="FV2427" s="20"/>
    </row>
    <row r="2428" spans="17:178" ht="15" customHeight="1">
      <c r="Q2428" s="19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  <c r="FG2428" s="20"/>
      <c r="FH2428" s="20"/>
      <c r="FI2428" s="20"/>
      <c r="FJ2428" s="20"/>
      <c r="FK2428" s="20"/>
      <c r="FL2428" s="20"/>
      <c r="FM2428" s="20"/>
      <c r="FN2428" s="20"/>
      <c r="FO2428" s="20"/>
      <c r="FP2428" s="20"/>
      <c r="FQ2428" s="20"/>
      <c r="FR2428" s="20"/>
      <c r="FS2428" s="20"/>
      <c r="FT2428" s="20"/>
      <c r="FU2428" s="20"/>
      <c r="FV2428" s="20"/>
    </row>
    <row r="2429" spans="17:178" ht="15" customHeight="1">
      <c r="Q2429" s="19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  <c r="FG2429" s="20"/>
      <c r="FH2429" s="20"/>
      <c r="FI2429" s="20"/>
      <c r="FJ2429" s="20"/>
      <c r="FK2429" s="20"/>
      <c r="FL2429" s="20"/>
      <c r="FM2429" s="20"/>
      <c r="FN2429" s="20"/>
      <c r="FO2429" s="20"/>
      <c r="FP2429" s="20"/>
      <c r="FQ2429" s="20"/>
      <c r="FR2429" s="20"/>
      <c r="FS2429" s="20"/>
      <c r="FT2429" s="20"/>
      <c r="FU2429" s="20"/>
      <c r="FV2429" s="20"/>
    </row>
    <row r="2430" spans="17:178" ht="15" customHeight="1">
      <c r="Q2430" s="19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  <c r="FG2430" s="20"/>
      <c r="FH2430" s="20"/>
      <c r="FI2430" s="20"/>
      <c r="FJ2430" s="20"/>
      <c r="FK2430" s="20"/>
      <c r="FL2430" s="20"/>
      <c r="FM2430" s="20"/>
      <c r="FN2430" s="20"/>
      <c r="FO2430" s="20"/>
      <c r="FP2430" s="20"/>
      <c r="FQ2430" s="20"/>
      <c r="FR2430" s="20"/>
      <c r="FS2430" s="20"/>
      <c r="FT2430" s="20"/>
      <c r="FU2430" s="20"/>
      <c r="FV2430" s="20"/>
    </row>
    <row r="2431" spans="17:178" ht="15" customHeight="1">
      <c r="Q2431" s="19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  <c r="FG2431" s="20"/>
      <c r="FH2431" s="20"/>
      <c r="FI2431" s="20"/>
      <c r="FJ2431" s="20"/>
      <c r="FK2431" s="20"/>
      <c r="FL2431" s="20"/>
      <c r="FM2431" s="20"/>
      <c r="FN2431" s="20"/>
      <c r="FO2431" s="20"/>
      <c r="FP2431" s="20"/>
      <c r="FQ2431" s="20"/>
      <c r="FR2431" s="20"/>
      <c r="FS2431" s="20"/>
      <c r="FT2431" s="20"/>
      <c r="FU2431" s="20"/>
      <c r="FV2431" s="20"/>
    </row>
    <row r="2432" spans="17:178" ht="15" customHeight="1">
      <c r="Q2432" s="19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  <c r="FG2432" s="20"/>
      <c r="FH2432" s="20"/>
      <c r="FI2432" s="20"/>
      <c r="FJ2432" s="20"/>
      <c r="FK2432" s="20"/>
      <c r="FL2432" s="20"/>
      <c r="FM2432" s="20"/>
      <c r="FN2432" s="20"/>
      <c r="FO2432" s="20"/>
      <c r="FP2432" s="20"/>
      <c r="FQ2432" s="20"/>
      <c r="FR2432" s="20"/>
      <c r="FS2432" s="20"/>
      <c r="FT2432" s="20"/>
      <c r="FU2432" s="20"/>
      <c r="FV2432" s="20"/>
    </row>
    <row r="2433" spans="17:178" ht="15" customHeight="1">
      <c r="Q2433" s="19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  <c r="FG2433" s="20"/>
      <c r="FH2433" s="20"/>
      <c r="FI2433" s="20"/>
      <c r="FJ2433" s="20"/>
      <c r="FK2433" s="20"/>
      <c r="FL2433" s="20"/>
      <c r="FM2433" s="20"/>
      <c r="FN2433" s="20"/>
      <c r="FO2433" s="20"/>
      <c r="FP2433" s="20"/>
      <c r="FQ2433" s="20"/>
      <c r="FR2433" s="20"/>
      <c r="FS2433" s="20"/>
      <c r="FT2433" s="20"/>
      <c r="FU2433" s="20"/>
      <c r="FV2433" s="20"/>
    </row>
    <row r="2434" spans="17:178" ht="15" customHeight="1">
      <c r="Q2434" s="19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  <c r="FG2434" s="20"/>
      <c r="FH2434" s="20"/>
      <c r="FI2434" s="20"/>
      <c r="FJ2434" s="20"/>
      <c r="FK2434" s="20"/>
      <c r="FL2434" s="20"/>
      <c r="FM2434" s="20"/>
      <c r="FN2434" s="20"/>
      <c r="FO2434" s="20"/>
      <c r="FP2434" s="20"/>
      <c r="FQ2434" s="20"/>
      <c r="FR2434" s="20"/>
      <c r="FS2434" s="20"/>
      <c r="FT2434" s="20"/>
      <c r="FU2434" s="20"/>
      <c r="FV2434" s="20"/>
    </row>
    <row r="2435" spans="17:178" ht="15" customHeight="1">
      <c r="Q2435" s="19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  <c r="FG2435" s="20"/>
      <c r="FH2435" s="20"/>
      <c r="FI2435" s="20"/>
      <c r="FJ2435" s="20"/>
      <c r="FK2435" s="20"/>
      <c r="FL2435" s="20"/>
      <c r="FM2435" s="20"/>
      <c r="FN2435" s="20"/>
      <c r="FO2435" s="20"/>
      <c r="FP2435" s="20"/>
      <c r="FQ2435" s="20"/>
      <c r="FR2435" s="20"/>
      <c r="FS2435" s="20"/>
      <c r="FT2435" s="20"/>
      <c r="FU2435" s="20"/>
      <c r="FV2435" s="20"/>
    </row>
    <row r="2436" spans="17:178" ht="15" customHeight="1">
      <c r="Q2436" s="19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  <c r="FG2436" s="20"/>
      <c r="FH2436" s="20"/>
      <c r="FI2436" s="20"/>
      <c r="FJ2436" s="20"/>
      <c r="FK2436" s="20"/>
      <c r="FL2436" s="20"/>
      <c r="FM2436" s="20"/>
      <c r="FN2436" s="20"/>
      <c r="FO2436" s="20"/>
      <c r="FP2436" s="20"/>
      <c r="FQ2436" s="20"/>
      <c r="FR2436" s="20"/>
      <c r="FS2436" s="20"/>
      <c r="FT2436" s="20"/>
      <c r="FU2436" s="20"/>
      <c r="FV2436" s="20"/>
    </row>
    <row r="2437" spans="17:178" ht="15" customHeight="1">
      <c r="Q2437" s="19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  <c r="FG2437" s="20"/>
      <c r="FH2437" s="20"/>
      <c r="FI2437" s="20"/>
      <c r="FJ2437" s="20"/>
      <c r="FK2437" s="20"/>
      <c r="FL2437" s="20"/>
      <c r="FM2437" s="20"/>
      <c r="FN2437" s="20"/>
      <c r="FO2437" s="20"/>
      <c r="FP2437" s="20"/>
      <c r="FQ2437" s="20"/>
      <c r="FR2437" s="20"/>
      <c r="FS2437" s="20"/>
      <c r="FT2437" s="20"/>
      <c r="FU2437" s="20"/>
      <c r="FV2437" s="20"/>
    </row>
    <row r="2438" spans="17:178" ht="15" customHeight="1">
      <c r="Q2438" s="19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  <c r="FG2438" s="20"/>
      <c r="FH2438" s="20"/>
      <c r="FI2438" s="20"/>
      <c r="FJ2438" s="20"/>
      <c r="FK2438" s="20"/>
      <c r="FL2438" s="20"/>
      <c r="FM2438" s="20"/>
      <c r="FN2438" s="20"/>
      <c r="FO2438" s="20"/>
      <c r="FP2438" s="20"/>
      <c r="FQ2438" s="20"/>
      <c r="FR2438" s="20"/>
      <c r="FS2438" s="20"/>
      <c r="FT2438" s="20"/>
      <c r="FU2438" s="20"/>
      <c r="FV2438" s="20"/>
    </row>
    <row r="2439" spans="17:178" ht="15" customHeight="1">
      <c r="Q2439" s="19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  <c r="FG2439" s="20"/>
      <c r="FH2439" s="20"/>
      <c r="FI2439" s="20"/>
      <c r="FJ2439" s="20"/>
      <c r="FK2439" s="20"/>
      <c r="FL2439" s="20"/>
      <c r="FM2439" s="20"/>
      <c r="FN2439" s="20"/>
      <c r="FO2439" s="20"/>
      <c r="FP2439" s="20"/>
      <c r="FQ2439" s="20"/>
      <c r="FR2439" s="20"/>
      <c r="FS2439" s="20"/>
      <c r="FT2439" s="20"/>
      <c r="FU2439" s="20"/>
      <c r="FV2439" s="20"/>
    </row>
    <row r="2440" spans="17:178" ht="15" customHeight="1">
      <c r="Q2440" s="19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  <c r="FG2440" s="20"/>
      <c r="FH2440" s="20"/>
      <c r="FI2440" s="20"/>
      <c r="FJ2440" s="20"/>
      <c r="FK2440" s="20"/>
      <c r="FL2440" s="20"/>
      <c r="FM2440" s="20"/>
      <c r="FN2440" s="20"/>
      <c r="FO2440" s="20"/>
      <c r="FP2440" s="20"/>
      <c r="FQ2440" s="20"/>
      <c r="FR2440" s="20"/>
      <c r="FS2440" s="20"/>
      <c r="FT2440" s="20"/>
      <c r="FU2440" s="20"/>
      <c r="FV2440" s="20"/>
    </row>
    <row r="2441" spans="17:178" ht="15" customHeight="1">
      <c r="Q2441" s="19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  <c r="FG2441" s="20"/>
      <c r="FH2441" s="20"/>
      <c r="FI2441" s="20"/>
      <c r="FJ2441" s="20"/>
      <c r="FK2441" s="20"/>
      <c r="FL2441" s="20"/>
      <c r="FM2441" s="20"/>
      <c r="FN2441" s="20"/>
      <c r="FO2441" s="20"/>
      <c r="FP2441" s="20"/>
      <c r="FQ2441" s="20"/>
      <c r="FR2441" s="20"/>
      <c r="FS2441" s="20"/>
      <c r="FT2441" s="20"/>
      <c r="FU2441" s="20"/>
      <c r="FV2441" s="20"/>
    </row>
    <row r="2442" spans="17:178" ht="15" customHeight="1">
      <c r="Q2442" s="19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  <c r="FG2442" s="20"/>
      <c r="FH2442" s="20"/>
      <c r="FI2442" s="20"/>
      <c r="FJ2442" s="20"/>
      <c r="FK2442" s="20"/>
      <c r="FL2442" s="20"/>
      <c r="FM2442" s="20"/>
      <c r="FN2442" s="20"/>
      <c r="FO2442" s="20"/>
      <c r="FP2442" s="20"/>
      <c r="FQ2442" s="20"/>
      <c r="FR2442" s="20"/>
      <c r="FS2442" s="20"/>
      <c r="FT2442" s="20"/>
      <c r="FU2442" s="20"/>
      <c r="FV2442" s="20"/>
    </row>
    <row r="2443" spans="17:178" ht="15" customHeight="1">
      <c r="Q2443" s="19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  <c r="FG2443" s="20"/>
      <c r="FH2443" s="20"/>
      <c r="FI2443" s="20"/>
      <c r="FJ2443" s="20"/>
      <c r="FK2443" s="20"/>
      <c r="FL2443" s="20"/>
      <c r="FM2443" s="20"/>
      <c r="FN2443" s="20"/>
      <c r="FO2443" s="20"/>
      <c r="FP2443" s="20"/>
      <c r="FQ2443" s="20"/>
      <c r="FR2443" s="20"/>
      <c r="FS2443" s="20"/>
      <c r="FT2443" s="20"/>
      <c r="FU2443" s="20"/>
      <c r="FV2443" s="20"/>
    </row>
    <row r="2444" spans="17:178" ht="15" customHeight="1">
      <c r="Q2444" s="19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  <c r="FG2444" s="20"/>
      <c r="FH2444" s="20"/>
      <c r="FI2444" s="20"/>
      <c r="FJ2444" s="20"/>
      <c r="FK2444" s="20"/>
      <c r="FL2444" s="20"/>
      <c r="FM2444" s="20"/>
      <c r="FN2444" s="20"/>
      <c r="FO2444" s="20"/>
      <c r="FP2444" s="20"/>
      <c r="FQ2444" s="20"/>
      <c r="FR2444" s="20"/>
      <c r="FS2444" s="20"/>
      <c r="FT2444" s="20"/>
      <c r="FU2444" s="20"/>
      <c r="FV2444" s="20"/>
    </row>
    <row r="2445" spans="17:178" ht="15" customHeight="1">
      <c r="Q2445" s="19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  <c r="FG2445" s="20"/>
      <c r="FH2445" s="20"/>
      <c r="FI2445" s="20"/>
      <c r="FJ2445" s="20"/>
      <c r="FK2445" s="20"/>
      <c r="FL2445" s="20"/>
      <c r="FM2445" s="20"/>
      <c r="FN2445" s="20"/>
      <c r="FO2445" s="20"/>
      <c r="FP2445" s="20"/>
      <c r="FQ2445" s="20"/>
      <c r="FR2445" s="20"/>
      <c r="FS2445" s="20"/>
      <c r="FT2445" s="20"/>
      <c r="FU2445" s="20"/>
      <c r="FV2445" s="20"/>
    </row>
    <row r="2446" spans="17:178" ht="15" customHeight="1">
      <c r="Q2446" s="19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  <c r="FG2446" s="20"/>
      <c r="FH2446" s="20"/>
      <c r="FI2446" s="20"/>
      <c r="FJ2446" s="20"/>
      <c r="FK2446" s="20"/>
      <c r="FL2446" s="20"/>
      <c r="FM2446" s="20"/>
      <c r="FN2446" s="20"/>
      <c r="FO2446" s="20"/>
      <c r="FP2446" s="20"/>
      <c r="FQ2446" s="20"/>
      <c r="FR2446" s="20"/>
      <c r="FS2446" s="20"/>
      <c r="FT2446" s="20"/>
      <c r="FU2446" s="20"/>
      <c r="FV2446" s="20"/>
    </row>
    <row r="2447" spans="17:178" ht="15" customHeight="1">
      <c r="Q2447" s="19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  <c r="FG2447" s="20"/>
      <c r="FH2447" s="20"/>
      <c r="FI2447" s="20"/>
      <c r="FJ2447" s="20"/>
      <c r="FK2447" s="20"/>
      <c r="FL2447" s="20"/>
      <c r="FM2447" s="20"/>
      <c r="FN2447" s="20"/>
      <c r="FO2447" s="20"/>
      <c r="FP2447" s="20"/>
      <c r="FQ2447" s="20"/>
      <c r="FR2447" s="20"/>
      <c r="FS2447" s="20"/>
      <c r="FT2447" s="20"/>
      <c r="FU2447" s="20"/>
      <c r="FV2447" s="20"/>
    </row>
    <row r="2448" spans="17:178" ht="15" customHeight="1">
      <c r="Q2448" s="19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  <c r="FG2448" s="20"/>
      <c r="FH2448" s="20"/>
      <c r="FI2448" s="20"/>
      <c r="FJ2448" s="20"/>
      <c r="FK2448" s="20"/>
      <c r="FL2448" s="20"/>
      <c r="FM2448" s="20"/>
      <c r="FN2448" s="20"/>
      <c r="FO2448" s="20"/>
      <c r="FP2448" s="20"/>
      <c r="FQ2448" s="20"/>
      <c r="FR2448" s="20"/>
      <c r="FS2448" s="20"/>
      <c r="FT2448" s="20"/>
      <c r="FU2448" s="20"/>
      <c r="FV2448" s="20"/>
    </row>
    <row r="2449" spans="17:178" ht="15" customHeight="1">
      <c r="Q2449" s="19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  <c r="FI2449" s="20"/>
      <c r="FJ2449" s="20"/>
      <c r="FK2449" s="20"/>
      <c r="FL2449" s="20"/>
      <c r="FM2449" s="20"/>
      <c r="FN2449" s="20"/>
      <c r="FO2449" s="20"/>
      <c r="FP2449" s="20"/>
      <c r="FQ2449" s="20"/>
      <c r="FR2449" s="20"/>
      <c r="FS2449" s="20"/>
      <c r="FT2449" s="20"/>
      <c r="FU2449" s="20"/>
      <c r="FV2449" s="20"/>
    </row>
    <row r="2450" spans="17:178" ht="15" customHeight="1">
      <c r="Q2450" s="19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  <c r="FG2450" s="20"/>
      <c r="FH2450" s="20"/>
      <c r="FI2450" s="20"/>
      <c r="FJ2450" s="20"/>
      <c r="FK2450" s="20"/>
      <c r="FL2450" s="20"/>
      <c r="FM2450" s="20"/>
      <c r="FN2450" s="20"/>
      <c r="FO2450" s="20"/>
      <c r="FP2450" s="20"/>
      <c r="FQ2450" s="20"/>
      <c r="FR2450" s="20"/>
      <c r="FS2450" s="20"/>
      <c r="FT2450" s="20"/>
      <c r="FU2450" s="20"/>
      <c r="FV2450" s="20"/>
    </row>
    <row r="2451" spans="17:178" ht="15" customHeight="1">
      <c r="Q2451" s="19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  <c r="FG2451" s="20"/>
      <c r="FH2451" s="20"/>
      <c r="FI2451" s="20"/>
      <c r="FJ2451" s="20"/>
      <c r="FK2451" s="20"/>
      <c r="FL2451" s="20"/>
      <c r="FM2451" s="20"/>
      <c r="FN2451" s="20"/>
      <c r="FO2451" s="20"/>
      <c r="FP2451" s="20"/>
      <c r="FQ2451" s="20"/>
      <c r="FR2451" s="20"/>
      <c r="FS2451" s="20"/>
      <c r="FT2451" s="20"/>
      <c r="FU2451" s="20"/>
      <c r="FV2451" s="20"/>
    </row>
    <row r="2452" spans="17:178" ht="15" customHeight="1">
      <c r="Q2452" s="19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  <c r="FG2452" s="20"/>
      <c r="FH2452" s="20"/>
      <c r="FI2452" s="20"/>
      <c r="FJ2452" s="20"/>
      <c r="FK2452" s="20"/>
      <c r="FL2452" s="20"/>
      <c r="FM2452" s="20"/>
      <c r="FN2452" s="20"/>
      <c r="FO2452" s="20"/>
      <c r="FP2452" s="20"/>
      <c r="FQ2452" s="20"/>
      <c r="FR2452" s="20"/>
      <c r="FS2452" s="20"/>
      <c r="FT2452" s="20"/>
      <c r="FU2452" s="20"/>
      <c r="FV2452" s="20"/>
    </row>
    <row r="2453" spans="17:178" ht="15" customHeight="1">
      <c r="Q2453" s="19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  <c r="FG2453" s="20"/>
      <c r="FH2453" s="20"/>
      <c r="FI2453" s="20"/>
      <c r="FJ2453" s="20"/>
      <c r="FK2453" s="20"/>
      <c r="FL2453" s="20"/>
      <c r="FM2453" s="20"/>
      <c r="FN2453" s="20"/>
      <c r="FO2453" s="20"/>
      <c r="FP2453" s="20"/>
      <c r="FQ2453" s="20"/>
      <c r="FR2453" s="20"/>
      <c r="FS2453" s="20"/>
      <c r="FT2453" s="20"/>
      <c r="FU2453" s="20"/>
      <c r="FV2453" s="20"/>
    </row>
    <row r="2454" spans="17:178" ht="15" customHeight="1">
      <c r="Q2454" s="19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  <c r="FG2454" s="20"/>
      <c r="FH2454" s="20"/>
      <c r="FI2454" s="20"/>
      <c r="FJ2454" s="20"/>
      <c r="FK2454" s="20"/>
      <c r="FL2454" s="20"/>
      <c r="FM2454" s="20"/>
      <c r="FN2454" s="20"/>
      <c r="FO2454" s="20"/>
      <c r="FP2454" s="20"/>
      <c r="FQ2454" s="20"/>
      <c r="FR2454" s="20"/>
      <c r="FS2454" s="20"/>
      <c r="FT2454" s="20"/>
      <c r="FU2454" s="20"/>
      <c r="FV2454" s="20"/>
    </row>
    <row r="2455" spans="17:178" ht="15" customHeight="1">
      <c r="Q2455" s="19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  <c r="FG2455" s="20"/>
      <c r="FH2455" s="20"/>
      <c r="FI2455" s="20"/>
      <c r="FJ2455" s="20"/>
      <c r="FK2455" s="20"/>
      <c r="FL2455" s="20"/>
      <c r="FM2455" s="20"/>
      <c r="FN2455" s="20"/>
      <c r="FO2455" s="20"/>
      <c r="FP2455" s="20"/>
      <c r="FQ2455" s="20"/>
      <c r="FR2455" s="20"/>
      <c r="FS2455" s="20"/>
      <c r="FT2455" s="20"/>
      <c r="FU2455" s="20"/>
      <c r="FV2455" s="20"/>
    </row>
    <row r="2456" spans="17:178" ht="15" customHeight="1">
      <c r="Q2456" s="19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  <c r="FG2456" s="20"/>
      <c r="FH2456" s="20"/>
      <c r="FI2456" s="20"/>
      <c r="FJ2456" s="20"/>
      <c r="FK2456" s="20"/>
      <c r="FL2456" s="20"/>
      <c r="FM2456" s="20"/>
      <c r="FN2456" s="20"/>
      <c r="FO2456" s="20"/>
      <c r="FP2456" s="20"/>
      <c r="FQ2456" s="20"/>
      <c r="FR2456" s="20"/>
      <c r="FS2456" s="20"/>
      <c r="FT2456" s="20"/>
      <c r="FU2456" s="20"/>
      <c r="FV2456" s="20"/>
    </row>
    <row r="2457" spans="17:178" ht="15" customHeight="1">
      <c r="Q2457" s="19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  <c r="FG2457" s="20"/>
      <c r="FH2457" s="20"/>
      <c r="FI2457" s="20"/>
      <c r="FJ2457" s="20"/>
      <c r="FK2457" s="20"/>
      <c r="FL2457" s="20"/>
      <c r="FM2457" s="20"/>
      <c r="FN2457" s="20"/>
      <c r="FO2457" s="20"/>
      <c r="FP2457" s="20"/>
      <c r="FQ2457" s="20"/>
      <c r="FR2457" s="20"/>
      <c r="FS2457" s="20"/>
      <c r="FT2457" s="20"/>
      <c r="FU2457" s="20"/>
      <c r="FV2457" s="20"/>
    </row>
    <row r="2458" spans="17:178" ht="15" customHeight="1">
      <c r="Q2458" s="19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  <c r="FG2458" s="20"/>
      <c r="FH2458" s="20"/>
      <c r="FI2458" s="20"/>
      <c r="FJ2458" s="20"/>
      <c r="FK2458" s="20"/>
      <c r="FL2458" s="20"/>
      <c r="FM2458" s="20"/>
      <c r="FN2458" s="20"/>
      <c r="FO2458" s="20"/>
      <c r="FP2458" s="20"/>
      <c r="FQ2458" s="20"/>
      <c r="FR2458" s="20"/>
      <c r="FS2458" s="20"/>
      <c r="FT2458" s="20"/>
      <c r="FU2458" s="20"/>
      <c r="FV2458" s="20"/>
    </row>
    <row r="2459" spans="17:178" ht="15" customHeight="1">
      <c r="Q2459" s="19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  <c r="FG2459" s="20"/>
      <c r="FH2459" s="20"/>
      <c r="FI2459" s="20"/>
      <c r="FJ2459" s="20"/>
      <c r="FK2459" s="20"/>
      <c r="FL2459" s="20"/>
      <c r="FM2459" s="20"/>
      <c r="FN2459" s="20"/>
      <c r="FO2459" s="20"/>
      <c r="FP2459" s="20"/>
      <c r="FQ2459" s="20"/>
      <c r="FR2459" s="20"/>
      <c r="FS2459" s="20"/>
      <c r="FT2459" s="20"/>
      <c r="FU2459" s="20"/>
      <c r="FV2459" s="20"/>
    </row>
    <row r="2460" spans="17:178" ht="15" customHeight="1">
      <c r="Q2460" s="19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  <c r="FG2460" s="20"/>
      <c r="FH2460" s="20"/>
      <c r="FI2460" s="20"/>
      <c r="FJ2460" s="20"/>
      <c r="FK2460" s="20"/>
      <c r="FL2460" s="20"/>
      <c r="FM2460" s="20"/>
      <c r="FN2460" s="20"/>
      <c r="FO2460" s="20"/>
      <c r="FP2460" s="20"/>
      <c r="FQ2460" s="20"/>
      <c r="FR2460" s="20"/>
      <c r="FS2460" s="20"/>
      <c r="FT2460" s="20"/>
      <c r="FU2460" s="20"/>
      <c r="FV2460" s="20"/>
    </row>
    <row r="2461" spans="17:178" ht="15" customHeight="1">
      <c r="Q2461" s="19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  <c r="FG2461" s="20"/>
      <c r="FH2461" s="20"/>
      <c r="FI2461" s="20"/>
      <c r="FJ2461" s="20"/>
      <c r="FK2461" s="20"/>
      <c r="FL2461" s="20"/>
      <c r="FM2461" s="20"/>
      <c r="FN2461" s="20"/>
      <c r="FO2461" s="20"/>
      <c r="FP2461" s="20"/>
      <c r="FQ2461" s="20"/>
      <c r="FR2461" s="20"/>
      <c r="FS2461" s="20"/>
      <c r="FT2461" s="20"/>
      <c r="FU2461" s="20"/>
      <c r="FV2461" s="20"/>
    </row>
    <row r="2462" spans="17:178" ht="15" customHeight="1">
      <c r="Q2462" s="19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  <c r="FI2462" s="20"/>
      <c r="FJ2462" s="20"/>
      <c r="FK2462" s="20"/>
      <c r="FL2462" s="20"/>
      <c r="FM2462" s="20"/>
      <c r="FN2462" s="20"/>
      <c r="FO2462" s="20"/>
      <c r="FP2462" s="20"/>
      <c r="FQ2462" s="20"/>
      <c r="FR2462" s="20"/>
      <c r="FS2462" s="20"/>
      <c r="FT2462" s="20"/>
      <c r="FU2462" s="20"/>
      <c r="FV2462" s="20"/>
    </row>
    <row r="2463" spans="17:178" ht="15" customHeight="1">
      <c r="Q2463" s="19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  <c r="FG2463" s="20"/>
      <c r="FH2463" s="20"/>
      <c r="FI2463" s="20"/>
      <c r="FJ2463" s="20"/>
      <c r="FK2463" s="20"/>
      <c r="FL2463" s="20"/>
      <c r="FM2463" s="20"/>
      <c r="FN2463" s="20"/>
      <c r="FO2463" s="20"/>
      <c r="FP2463" s="20"/>
      <c r="FQ2463" s="20"/>
      <c r="FR2463" s="20"/>
      <c r="FS2463" s="20"/>
      <c r="FT2463" s="20"/>
      <c r="FU2463" s="20"/>
      <c r="FV2463" s="20"/>
    </row>
    <row r="2464" spans="17:178" ht="15" customHeight="1">
      <c r="Q2464" s="19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  <c r="FG2464" s="20"/>
      <c r="FH2464" s="20"/>
      <c r="FI2464" s="20"/>
      <c r="FJ2464" s="20"/>
      <c r="FK2464" s="20"/>
      <c r="FL2464" s="20"/>
      <c r="FM2464" s="20"/>
      <c r="FN2464" s="20"/>
      <c r="FO2464" s="20"/>
      <c r="FP2464" s="20"/>
      <c r="FQ2464" s="20"/>
      <c r="FR2464" s="20"/>
      <c r="FS2464" s="20"/>
      <c r="FT2464" s="20"/>
      <c r="FU2464" s="20"/>
      <c r="FV2464" s="20"/>
    </row>
    <row r="2465" spans="17:178" ht="15" customHeight="1">
      <c r="Q2465" s="19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  <c r="FG2465" s="20"/>
      <c r="FH2465" s="20"/>
      <c r="FI2465" s="20"/>
      <c r="FJ2465" s="20"/>
      <c r="FK2465" s="20"/>
      <c r="FL2465" s="20"/>
      <c r="FM2465" s="20"/>
      <c r="FN2465" s="20"/>
      <c r="FO2465" s="20"/>
      <c r="FP2465" s="20"/>
      <c r="FQ2465" s="20"/>
      <c r="FR2465" s="20"/>
      <c r="FS2465" s="20"/>
      <c r="FT2465" s="20"/>
      <c r="FU2465" s="20"/>
      <c r="FV2465" s="20"/>
    </row>
    <row r="2466" spans="17:178" ht="15" customHeight="1">
      <c r="Q2466" s="19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  <c r="FG2466" s="20"/>
      <c r="FH2466" s="20"/>
      <c r="FI2466" s="20"/>
      <c r="FJ2466" s="20"/>
      <c r="FK2466" s="20"/>
      <c r="FL2466" s="20"/>
      <c r="FM2466" s="20"/>
      <c r="FN2466" s="20"/>
      <c r="FO2466" s="20"/>
      <c r="FP2466" s="20"/>
      <c r="FQ2466" s="20"/>
      <c r="FR2466" s="20"/>
      <c r="FS2466" s="20"/>
      <c r="FT2466" s="20"/>
      <c r="FU2466" s="20"/>
      <c r="FV2466" s="20"/>
    </row>
    <row r="2467" spans="17:178" ht="15" customHeight="1">
      <c r="Q2467" s="19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  <c r="FG2467" s="20"/>
      <c r="FH2467" s="20"/>
      <c r="FI2467" s="20"/>
      <c r="FJ2467" s="20"/>
      <c r="FK2467" s="20"/>
      <c r="FL2467" s="20"/>
      <c r="FM2467" s="20"/>
      <c r="FN2467" s="20"/>
      <c r="FO2467" s="20"/>
      <c r="FP2467" s="20"/>
      <c r="FQ2467" s="20"/>
      <c r="FR2467" s="20"/>
      <c r="FS2467" s="20"/>
      <c r="FT2467" s="20"/>
      <c r="FU2467" s="20"/>
      <c r="FV2467" s="20"/>
    </row>
    <row r="2468" spans="17:178" ht="15" customHeight="1">
      <c r="Q2468" s="19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  <c r="FG2468" s="20"/>
      <c r="FH2468" s="20"/>
      <c r="FI2468" s="20"/>
      <c r="FJ2468" s="20"/>
      <c r="FK2468" s="20"/>
      <c r="FL2468" s="20"/>
      <c r="FM2468" s="20"/>
      <c r="FN2468" s="20"/>
      <c r="FO2468" s="20"/>
      <c r="FP2468" s="20"/>
      <c r="FQ2468" s="20"/>
      <c r="FR2468" s="20"/>
      <c r="FS2468" s="20"/>
      <c r="FT2468" s="20"/>
      <c r="FU2468" s="20"/>
      <c r="FV2468" s="20"/>
    </row>
    <row r="2469" spans="17:178" ht="15" customHeight="1">
      <c r="Q2469" s="19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  <c r="FG2469" s="20"/>
      <c r="FH2469" s="20"/>
      <c r="FI2469" s="20"/>
      <c r="FJ2469" s="20"/>
      <c r="FK2469" s="20"/>
      <c r="FL2469" s="20"/>
      <c r="FM2469" s="20"/>
      <c r="FN2469" s="20"/>
      <c r="FO2469" s="20"/>
      <c r="FP2469" s="20"/>
      <c r="FQ2469" s="20"/>
      <c r="FR2469" s="20"/>
      <c r="FS2469" s="20"/>
      <c r="FT2469" s="20"/>
      <c r="FU2469" s="20"/>
      <c r="FV2469" s="20"/>
    </row>
    <row r="2470" spans="17:178" ht="15" customHeight="1">
      <c r="Q2470" s="19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  <c r="FG2470" s="20"/>
      <c r="FH2470" s="20"/>
      <c r="FI2470" s="20"/>
      <c r="FJ2470" s="20"/>
      <c r="FK2470" s="20"/>
      <c r="FL2470" s="20"/>
      <c r="FM2470" s="20"/>
      <c r="FN2470" s="20"/>
      <c r="FO2470" s="20"/>
      <c r="FP2470" s="20"/>
      <c r="FQ2470" s="20"/>
      <c r="FR2470" s="20"/>
      <c r="FS2470" s="20"/>
      <c r="FT2470" s="20"/>
      <c r="FU2470" s="20"/>
      <c r="FV2470" s="20"/>
    </row>
    <row r="2471" spans="17:178" ht="15" customHeight="1">
      <c r="Q2471" s="19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  <c r="FG2471" s="20"/>
      <c r="FH2471" s="20"/>
      <c r="FI2471" s="20"/>
      <c r="FJ2471" s="20"/>
      <c r="FK2471" s="20"/>
      <c r="FL2471" s="20"/>
      <c r="FM2471" s="20"/>
      <c r="FN2471" s="20"/>
      <c r="FO2471" s="20"/>
      <c r="FP2471" s="20"/>
      <c r="FQ2471" s="20"/>
      <c r="FR2471" s="20"/>
      <c r="FS2471" s="20"/>
      <c r="FT2471" s="20"/>
      <c r="FU2471" s="20"/>
      <c r="FV2471" s="20"/>
    </row>
    <row r="2472" spans="17:178" ht="15" customHeight="1">
      <c r="Q2472" s="19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  <c r="FG2472" s="20"/>
      <c r="FH2472" s="20"/>
      <c r="FI2472" s="20"/>
      <c r="FJ2472" s="20"/>
      <c r="FK2472" s="20"/>
      <c r="FL2472" s="20"/>
      <c r="FM2472" s="20"/>
      <c r="FN2472" s="20"/>
      <c r="FO2472" s="20"/>
      <c r="FP2472" s="20"/>
      <c r="FQ2472" s="20"/>
      <c r="FR2472" s="20"/>
      <c r="FS2472" s="20"/>
      <c r="FT2472" s="20"/>
      <c r="FU2472" s="20"/>
      <c r="FV2472" s="20"/>
    </row>
    <row r="2473" spans="17:178" ht="15" customHeight="1">
      <c r="Q2473" s="19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  <c r="FG2473" s="20"/>
      <c r="FH2473" s="20"/>
      <c r="FI2473" s="20"/>
      <c r="FJ2473" s="20"/>
      <c r="FK2473" s="20"/>
      <c r="FL2473" s="20"/>
      <c r="FM2473" s="20"/>
      <c r="FN2473" s="20"/>
      <c r="FO2473" s="20"/>
      <c r="FP2473" s="20"/>
      <c r="FQ2473" s="20"/>
      <c r="FR2473" s="20"/>
      <c r="FS2473" s="20"/>
      <c r="FT2473" s="20"/>
      <c r="FU2473" s="20"/>
      <c r="FV2473" s="20"/>
    </row>
    <row r="2474" spans="17:178" ht="15" customHeight="1">
      <c r="Q2474" s="19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  <c r="FG2474" s="20"/>
      <c r="FH2474" s="20"/>
      <c r="FI2474" s="20"/>
      <c r="FJ2474" s="20"/>
      <c r="FK2474" s="20"/>
      <c r="FL2474" s="20"/>
      <c r="FM2474" s="20"/>
      <c r="FN2474" s="20"/>
      <c r="FO2474" s="20"/>
      <c r="FP2474" s="20"/>
      <c r="FQ2474" s="20"/>
      <c r="FR2474" s="20"/>
      <c r="FS2474" s="20"/>
      <c r="FT2474" s="20"/>
      <c r="FU2474" s="20"/>
      <c r="FV2474" s="20"/>
    </row>
    <row r="2475" spans="17:178" ht="15" customHeight="1">
      <c r="Q2475" s="19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  <c r="FG2475" s="20"/>
      <c r="FH2475" s="20"/>
      <c r="FI2475" s="20"/>
      <c r="FJ2475" s="20"/>
      <c r="FK2475" s="20"/>
      <c r="FL2475" s="20"/>
      <c r="FM2475" s="20"/>
      <c r="FN2475" s="20"/>
      <c r="FO2475" s="20"/>
      <c r="FP2475" s="20"/>
      <c r="FQ2475" s="20"/>
      <c r="FR2475" s="20"/>
      <c r="FS2475" s="20"/>
      <c r="FT2475" s="20"/>
      <c r="FU2475" s="20"/>
      <c r="FV2475" s="20"/>
    </row>
    <row r="2476" spans="17:178" ht="15" customHeight="1">
      <c r="Q2476" s="19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  <c r="FG2476" s="20"/>
      <c r="FH2476" s="20"/>
      <c r="FI2476" s="20"/>
      <c r="FJ2476" s="20"/>
      <c r="FK2476" s="20"/>
      <c r="FL2476" s="20"/>
      <c r="FM2476" s="20"/>
      <c r="FN2476" s="20"/>
      <c r="FO2476" s="20"/>
      <c r="FP2476" s="20"/>
      <c r="FQ2476" s="20"/>
      <c r="FR2476" s="20"/>
      <c r="FS2476" s="20"/>
      <c r="FT2476" s="20"/>
      <c r="FU2476" s="20"/>
      <c r="FV2476" s="20"/>
    </row>
    <row r="2477" spans="17:178" ht="15" customHeight="1">
      <c r="Q2477" s="19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  <c r="FG2477" s="20"/>
      <c r="FH2477" s="20"/>
      <c r="FI2477" s="20"/>
      <c r="FJ2477" s="20"/>
      <c r="FK2477" s="20"/>
      <c r="FL2477" s="20"/>
      <c r="FM2477" s="20"/>
      <c r="FN2477" s="20"/>
      <c r="FO2477" s="20"/>
      <c r="FP2477" s="20"/>
      <c r="FQ2477" s="20"/>
      <c r="FR2477" s="20"/>
      <c r="FS2477" s="20"/>
      <c r="FT2477" s="20"/>
      <c r="FU2477" s="20"/>
      <c r="FV2477" s="20"/>
    </row>
    <row r="2478" spans="17:178" ht="15" customHeight="1">
      <c r="Q2478" s="19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  <c r="FG2478" s="20"/>
      <c r="FH2478" s="20"/>
      <c r="FI2478" s="20"/>
      <c r="FJ2478" s="20"/>
      <c r="FK2478" s="20"/>
      <c r="FL2478" s="20"/>
      <c r="FM2478" s="20"/>
      <c r="FN2478" s="20"/>
      <c r="FO2478" s="20"/>
      <c r="FP2478" s="20"/>
      <c r="FQ2478" s="20"/>
      <c r="FR2478" s="20"/>
      <c r="FS2478" s="20"/>
      <c r="FT2478" s="20"/>
      <c r="FU2478" s="20"/>
      <c r="FV2478" s="20"/>
    </row>
    <row r="2479" spans="17:178" ht="15" customHeight="1">
      <c r="Q2479" s="19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  <c r="FG2479" s="20"/>
      <c r="FH2479" s="20"/>
      <c r="FI2479" s="20"/>
      <c r="FJ2479" s="20"/>
      <c r="FK2479" s="20"/>
      <c r="FL2479" s="20"/>
      <c r="FM2479" s="20"/>
      <c r="FN2479" s="20"/>
      <c r="FO2479" s="20"/>
      <c r="FP2479" s="20"/>
      <c r="FQ2479" s="20"/>
      <c r="FR2479" s="20"/>
      <c r="FS2479" s="20"/>
      <c r="FT2479" s="20"/>
      <c r="FU2479" s="20"/>
      <c r="FV2479" s="20"/>
    </row>
    <row r="2480" spans="17:178" ht="15" customHeight="1">
      <c r="Q2480" s="19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  <c r="FG2480" s="20"/>
      <c r="FH2480" s="20"/>
      <c r="FI2480" s="20"/>
      <c r="FJ2480" s="20"/>
      <c r="FK2480" s="20"/>
      <c r="FL2480" s="20"/>
      <c r="FM2480" s="20"/>
      <c r="FN2480" s="20"/>
      <c r="FO2480" s="20"/>
      <c r="FP2480" s="20"/>
      <c r="FQ2480" s="20"/>
      <c r="FR2480" s="20"/>
      <c r="FS2480" s="20"/>
      <c r="FT2480" s="20"/>
      <c r="FU2480" s="20"/>
      <c r="FV2480" s="20"/>
    </row>
    <row r="2481" spans="17:178" ht="15" customHeight="1">
      <c r="Q2481" s="19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  <c r="FG2481" s="20"/>
      <c r="FH2481" s="20"/>
      <c r="FI2481" s="20"/>
      <c r="FJ2481" s="20"/>
      <c r="FK2481" s="20"/>
      <c r="FL2481" s="20"/>
      <c r="FM2481" s="20"/>
      <c r="FN2481" s="20"/>
      <c r="FO2481" s="20"/>
      <c r="FP2481" s="20"/>
      <c r="FQ2481" s="20"/>
      <c r="FR2481" s="20"/>
      <c r="FS2481" s="20"/>
      <c r="FT2481" s="20"/>
      <c r="FU2481" s="20"/>
      <c r="FV2481" s="20"/>
    </row>
    <row r="2482" spans="17:178" ht="15" customHeight="1">
      <c r="Q2482" s="19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  <c r="FG2482" s="20"/>
      <c r="FH2482" s="20"/>
      <c r="FI2482" s="20"/>
      <c r="FJ2482" s="20"/>
      <c r="FK2482" s="20"/>
      <c r="FL2482" s="20"/>
      <c r="FM2482" s="20"/>
      <c r="FN2482" s="20"/>
      <c r="FO2482" s="20"/>
      <c r="FP2482" s="20"/>
      <c r="FQ2482" s="20"/>
      <c r="FR2482" s="20"/>
      <c r="FS2482" s="20"/>
      <c r="FT2482" s="20"/>
      <c r="FU2482" s="20"/>
      <c r="FV2482" s="20"/>
    </row>
    <row r="2483" spans="17:178" ht="15" customHeight="1">
      <c r="Q2483" s="19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  <c r="FG2483" s="20"/>
      <c r="FH2483" s="20"/>
      <c r="FI2483" s="20"/>
      <c r="FJ2483" s="20"/>
      <c r="FK2483" s="20"/>
      <c r="FL2483" s="20"/>
      <c r="FM2483" s="20"/>
      <c r="FN2483" s="20"/>
      <c r="FO2483" s="20"/>
      <c r="FP2483" s="20"/>
      <c r="FQ2483" s="20"/>
      <c r="FR2483" s="20"/>
      <c r="FS2483" s="20"/>
      <c r="FT2483" s="20"/>
      <c r="FU2483" s="20"/>
      <c r="FV2483" s="20"/>
    </row>
    <row r="2484" spans="17:178" ht="15" customHeight="1">
      <c r="Q2484" s="19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  <c r="FG2484" s="20"/>
      <c r="FH2484" s="20"/>
      <c r="FI2484" s="20"/>
      <c r="FJ2484" s="20"/>
      <c r="FK2484" s="20"/>
      <c r="FL2484" s="20"/>
      <c r="FM2484" s="20"/>
      <c r="FN2484" s="20"/>
      <c r="FO2484" s="20"/>
      <c r="FP2484" s="20"/>
      <c r="FQ2484" s="20"/>
      <c r="FR2484" s="20"/>
      <c r="FS2484" s="20"/>
      <c r="FT2484" s="20"/>
      <c r="FU2484" s="20"/>
      <c r="FV2484" s="20"/>
    </row>
    <row r="2485" spans="17:178" ht="15" customHeight="1">
      <c r="Q2485" s="19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  <c r="FI2485" s="20"/>
      <c r="FJ2485" s="20"/>
      <c r="FK2485" s="20"/>
      <c r="FL2485" s="20"/>
      <c r="FM2485" s="20"/>
      <c r="FN2485" s="20"/>
      <c r="FO2485" s="20"/>
      <c r="FP2485" s="20"/>
      <c r="FQ2485" s="20"/>
      <c r="FR2485" s="20"/>
      <c r="FS2485" s="20"/>
      <c r="FT2485" s="20"/>
      <c r="FU2485" s="20"/>
      <c r="FV2485" s="20"/>
    </row>
    <row r="2486" spans="17:178" ht="15" customHeight="1">
      <c r="Q2486" s="19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  <c r="FI2486" s="20"/>
      <c r="FJ2486" s="20"/>
      <c r="FK2486" s="20"/>
      <c r="FL2486" s="20"/>
      <c r="FM2486" s="20"/>
      <c r="FN2486" s="20"/>
      <c r="FO2486" s="20"/>
      <c r="FP2486" s="20"/>
      <c r="FQ2486" s="20"/>
      <c r="FR2486" s="20"/>
      <c r="FS2486" s="20"/>
      <c r="FT2486" s="20"/>
      <c r="FU2486" s="20"/>
      <c r="FV2486" s="20"/>
    </row>
    <row r="2487" spans="17:178" ht="15" customHeight="1">
      <c r="Q2487" s="19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  <c r="FI2487" s="20"/>
      <c r="FJ2487" s="20"/>
      <c r="FK2487" s="20"/>
      <c r="FL2487" s="20"/>
      <c r="FM2487" s="20"/>
      <c r="FN2487" s="20"/>
      <c r="FO2487" s="20"/>
      <c r="FP2487" s="20"/>
      <c r="FQ2487" s="20"/>
      <c r="FR2487" s="20"/>
      <c r="FS2487" s="20"/>
      <c r="FT2487" s="20"/>
      <c r="FU2487" s="20"/>
      <c r="FV2487" s="20"/>
    </row>
    <row r="2488" spans="17:178" ht="15" customHeight="1">
      <c r="Q2488" s="19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  <c r="FI2488" s="20"/>
      <c r="FJ2488" s="20"/>
      <c r="FK2488" s="20"/>
      <c r="FL2488" s="20"/>
      <c r="FM2488" s="20"/>
      <c r="FN2488" s="20"/>
      <c r="FO2488" s="20"/>
      <c r="FP2488" s="20"/>
      <c r="FQ2488" s="20"/>
      <c r="FR2488" s="20"/>
      <c r="FS2488" s="20"/>
      <c r="FT2488" s="20"/>
      <c r="FU2488" s="20"/>
      <c r="FV2488" s="20"/>
    </row>
    <row r="2489" spans="17:178" ht="15" customHeight="1">
      <c r="Q2489" s="19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  <c r="FI2489" s="20"/>
      <c r="FJ2489" s="20"/>
      <c r="FK2489" s="20"/>
      <c r="FL2489" s="20"/>
      <c r="FM2489" s="20"/>
      <c r="FN2489" s="20"/>
      <c r="FO2489" s="20"/>
      <c r="FP2489" s="20"/>
      <c r="FQ2489" s="20"/>
      <c r="FR2489" s="20"/>
      <c r="FS2489" s="20"/>
      <c r="FT2489" s="20"/>
      <c r="FU2489" s="20"/>
      <c r="FV2489" s="20"/>
    </row>
    <row r="2490" spans="17:178" ht="15" customHeight="1">
      <c r="Q2490" s="19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  <c r="FI2490" s="20"/>
      <c r="FJ2490" s="20"/>
      <c r="FK2490" s="20"/>
      <c r="FL2490" s="20"/>
      <c r="FM2490" s="20"/>
      <c r="FN2490" s="20"/>
      <c r="FO2490" s="20"/>
      <c r="FP2490" s="20"/>
      <c r="FQ2490" s="20"/>
      <c r="FR2490" s="20"/>
      <c r="FS2490" s="20"/>
      <c r="FT2490" s="20"/>
      <c r="FU2490" s="20"/>
      <c r="FV2490" s="20"/>
    </row>
    <row r="2491" spans="17:178" ht="15" customHeight="1">
      <c r="Q2491" s="19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  <c r="FI2491" s="20"/>
      <c r="FJ2491" s="20"/>
      <c r="FK2491" s="20"/>
      <c r="FL2491" s="20"/>
      <c r="FM2491" s="20"/>
      <c r="FN2491" s="20"/>
      <c r="FO2491" s="20"/>
      <c r="FP2491" s="20"/>
      <c r="FQ2491" s="20"/>
      <c r="FR2491" s="20"/>
      <c r="FS2491" s="20"/>
      <c r="FT2491" s="20"/>
      <c r="FU2491" s="20"/>
      <c r="FV2491" s="20"/>
    </row>
    <row r="2492" spans="17:178" ht="15" customHeight="1">
      <c r="Q2492" s="19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  <c r="FI2492" s="20"/>
      <c r="FJ2492" s="20"/>
      <c r="FK2492" s="20"/>
      <c r="FL2492" s="20"/>
      <c r="FM2492" s="20"/>
      <c r="FN2492" s="20"/>
      <c r="FO2492" s="20"/>
      <c r="FP2492" s="20"/>
      <c r="FQ2492" s="20"/>
      <c r="FR2492" s="20"/>
      <c r="FS2492" s="20"/>
      <c r="FT2492" s="20"/>
      <c r="FU2492" s="20"/>
      <c r="FV2492" s="20"/>
    </row>
    <row r="2493" spans="17:178" ht="15" customHeight="1">
      <c r="Q2493" s="19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  <c r="FI2493" s="20"/>
      <c r="FJ2493" s="20"/>
      <c r="FK2493" s="20"/>
      <c r="FL2493" s="20"/>
      <c r="FM2493" s="20"/>
      <c r="FN2493" s="20"/>
      <c r="FO2493" s="20"/>
      <c r="FP2493" s="20"/>
      <c r="FQ2493" s="20"/>
      <c r="FR2493" s="20"/>
      <c r="FS2493" s="20"/>
      <c r="FT2493" s="20"/>
      <c r="FU2493" s="20"/>
      <c r="FV2493" s="20"/>
    </row>
    <row r="2494" spans="17:178" ht="15" customHeight="1">
      <c r="Q2494" s="19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  <c r="FI2494" s="20"/>
      <c r="FJ2494" s="20"/>
      <c r="FK2494" s="20"/>
      <c r="FL2494" s="20"/>
      <c r="FM2494" s="20"/>
      <c r="FN2494" s="20"/>
      <c r="FO2494" s="20"/>
      <c r="FP2494" s="20"/>
      <c r="FQ2494" s="20"/>
      <c r="FR2494" s="20"/>
      <c r="FS2494" s="20"/>
      <c r="FT2494" s="20"/>
      <c r="FU2494" s="20"/>
      <c r="FV2494" s="20"/>
    </row>
    <row r="2495" spans="17:178" ht="15" customHeight="1">
      <c r="Q2495" s="19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  <c r="FI2495" s="20"/>
      <c r="FJ2495" s="20"/>
      <c r="FK2495" s="20"/>
      <c r="FL2495" s="20"/>
      <c r="FM2495" s="20"/>
      <c r="FN2495" s="20"/>
      <c r="FO2495" s="20"/>
      <c r="FP2495" s="20"/>
      <c r="FQ2495" s="20"/>
      <c r="FR2495" s="20"/>
      <c r="FS2495" s="20"/>
      <c r="FT2495" s="20"/>
      <c r="FU2495" s="20"/>
      <c r="FV2495" s="20"/>
    </row>
    <row r="2496" spans="17:178" ht="15" customHeight="1">
      <c r="Q2496" s="19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  <c r="FI2496" s="20"/>
      <c r="FJ2496" s="20"/>
      <c r="FK2496" s="20"/>
      <c r="FL2496" s="20"/>
      <c r="FM2496" s="20"/>
      <c r="FN2496" s="20"/>
      <c r="FO2496" s="20"/>
      <c r="FP2496" s="20"/>
      <c r="FQ2496" s="20"/>
      <c r="FR2496" s="20"/>
      <c r="FS2496" s="20"/>
      <c r="FT2496" s="20"/>
      <c r="FU2496" s="20"/>
      <c r="FV2496" s="20"/>
    </row>
    <row r="2497" spans="17:178" ht="15" customHeight="1">
      <c r="Q2497" s="19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  <c r="FI2497" s="20"/>
      <c r="FJ2497" s="20"/>
      <c r="FK2497" s="20"/>
      <c r="FL2497" s="20"/>
      <c r="FM2497" s="20"/>
      <c r="FN2497" s="20"/>
      <c r="FO2497" s="20"/>
      <c r="FP2497" s="20"/>
      <c r="FQ2497" s="20"/>
      <c r="FR2497" s="20"/>
      <c r="FS2497" s="20"/>
      <c r="FT2497" s="20"/>
      <c r="FU2497" s="20"/>
      <c r="FV2497" s="20"/>
    </row>
    <row r="2498" spans="17:178" ht="15" customHeight="1">
      <c r="Q2498" s="19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  <c r="FI2498" s="20"/>
      <c r="FJ2498" s="20"/>
      <c r="FK2498" s="20"/>
      <c r="FL2498" s="20"/>
      <c r="FM2498" s="20"/>
      <c r="FN2498" s="20"/>
      <c r="FO2498" s="20"/>
      <c r="FP2498" s="20"/>
      <c r="FQ2498" s="20"/>
      <c r="FR2498" s="20"/>
      <c r="FS2498" s="20"/>
      <c r="FT2498" s="20"/>
      <c r="FU2498" s="20"/>
      <c r="FV2498" s="20"/>
    </row>
    <row r="2499" spans="17:178" ht="15" customHeight="1">
      <c r="Q2499" s="19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  <c r="FI2499" s="20"/>
      <c r="FJ2499" s="20"/>
      <c r="FK2499" s="20"/>
      <c r="FL2499" s="20"/>
      <c r="FM2499" s="20"/>
      <c r="FN2499" s="20"/>
      <c r="FO2499" s="20"/>
      <c r="FP2499" s="20"/>
      <c r="FQ2499" s="20"/>
      <c r="FR2499" s="20"/>
      <c r="FS2499" s="20"/>
      <c r="FT2499" s="20"/>
      <c r="FU2499" s="20"/>
      <c r="FV2499" s="20"/>
    </row>
    <row r="2500" spans="17:178" ht="15" customHeight="1">
      <c r="Q2500" s="19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  <c r="FI2500" s="20"/>
      <c r="FJ2500" s="20"/>
      <c r="FK2500" s="20"/>
      <c r="FL2500" s="20"/>
      <c r="FM2500" s="20"/>
      <c r="FN2500" s="20"/>
      <c r="FO2500" s="20"/>
      <c r="FP2500" s="20"/>
      <c r="FQ2500" s="20"/>
      <c r="FR2500" s="20"/>
      <c r="FS2500" s="20"/>
      <c r="FT2500" s="20"/>
      <c r="FU2500" s="20"/>
      <c r="FV2500" s="20"/>
    </row>
    <row r="2501" spans="17:178" ht="15" customHeight="1">
      <c r="Q2501" s="19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  <c r="FI2501" s="20"/>
      <c r="FJ2501" s="20"/>
      <c r="FK2501" s="20"/>
      <c r="FL2501" s="20"/>
      <c r="FM2501" s="20"/>
      <c r="FN2501" s="20"/>
      <c r="FO2501" s="20"/>
      <c r="FP2501" s="20"/>
      <c r="FQ2501" s="20"/>
      <c r="FR2501" s="20"/>
      <c r="FS2501" s="20"/>
      <c r="FT2501" s="20"/>
      <c r="FU2501" s="20"/>
      <c r="FV2501" s="20"/>
    </row>
    <row r="2502" spans="17:178" ht="15" customHeight="1">
      <c r="Q2502" s="19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  <c r="FQ2502" s="20"/>
      <c r="FR2502" s="20"/>
      <c r="FS2502" s="20"/>
      <c r="FT2502" s="20"/>
      <c r="FU2502" s="20"/>
      <c r="FV2502" s="20"/>
    </row>
    <row r="2503" spans="17:178" ht="15" customHeight="1">
      <c r="Q2503" s="19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  <c r="FQ2503" s="20"/>
      <c r="FR2503" s="20"/>
      <c r="FS2503" s="20"/>
      <c r="FT2503" s="20"/>
      <c r="FU2503" s="20"/>
      <c r="FV2503" s="20"/>
    </row>
    <row r="2504" spans="17:178" ht="15" customHeight="1">
      <c r="Q2504" s="19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  <c r="FQ2504" s="20"/>
      <c r="FR2504" s="20"/>
      <c r="FS2504" s="20"/>
      <c r="FT2504" s="20"/>
      <c r="FU2504" s="20"/>
      <c r="FV2504" s="20"/>
    </row>
    <row r="2505" spans="17:178" ht="15" customHeight="1">
      <c r="Q2505" s="19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  <c r="FQ2505" s="20"/>
      <c r="FR2505" s="20"/>
      <c r="FS2505" s="20"/>
      <c r="FT2505" s="20"/>
      <c r="FU2505" s="20"/>
      <c r="FV2505" s="20"/>
    </row>
    <row r="2506" spans="17:178" ht="15" customHeight="1">
      <c r="Q2506" s="19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  <c r="FQ2506" s="20"/>
      <c r="FR2506" s="20"/>
      <c r="FS2506" s="20"/>
      <c r="FT2506" s="20"/>
      <c r="FU2506" s="20"/>
      <c r="FV2506" s="20"/>
    </row>
    <row r="2507" spans="17:178" ht="15" customHeight="1">
      <c r="Q2507" s="19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  <c r="FQ2507" s="20"/>
      <c r="FR2507" s="20"/>
      <c r="FS2507" s="20"/>
      <c r="FT2507" s="20"/>
      <c r="FU2507" s="20"/>
      <c r="FV2507" s="20"/>
    </row>
    <row r="2508" spans="17:178" ht="15" customHeight="1">
      <c r="Q2508" s="19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  <c r="FQ2508" s="20"/>
      <c r="FR2508" s="20"/>
      <c r="FS2508" s="20"/>
      <c r="FT2508" s="20"/>
      <c r="FU2508" s="20"/>
      <c r="FV2508" s="20"/>
    </row>
    <row r="2509" spans="17:178" ht="15" customHeight="1">
      <c r="Q2509" s="19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  <c r="FQ2509" s="20"/>
      <c r="FR2509" s="20"/>
      <c r="FS2509" s="20"/>
      <c r="FT2509" s="20"/>
      <c r="FU2509" s="20"/>
      <c r="FV2509" s="20"/>
    </row>
    <row r="2510" spans="17:178" ht="15" customHeight="1">
      <c r="Q2510" s="19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  <c r="FQ2510" s="20"/>
      <c r="FR2510" s="20"/>
      <c r="FS2510" s="20"/>
      <c r="FT2510" s="20"/>
      <c r="FU2510" s="20"/>
      <c r="FV2510" s="20"/>
    </row>
    <row r="2511" spans="17:178" ht="15" customHeight="1">
      <c r="Q2511" s="19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  <c r="FQ2511" s="20"/>
      <c r="FR2511" s="20"/>
      <c r="FS2511" s="20"/>
      <c r="FT2511" s="20"/>
      <c r="FU2511" s="20"/>
      <c r="FV2511" s="20"/>
    </row>
    <row r="2512" spans="17:178" ht="15" customHeight="1">
      <c r="Q2512" s="19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  <c r="FQ2512" s="20"/>
      <c r="FR2512" s="20"/>
      <c r="FS2512" s="20"/>
      <c r="FT2512" s="20"/>
      <c r="FU2512" s="20"/>
      <c r="FV2512" s="20"/>
    </row>
    <row r="2513" spans="17:178" ht="15" customHeight="1">
      <c r="Q2513" s="19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  <c r="FQ2513" s="20"/>
      <c r="FR2513" s="20"/>
      <c r="FS2513" s="20"/>
      <c r="FT2513" s="20"/>
      <c r="FU2513" s="20"/>
      <c r="FV2513" s="20"/>
    </row>
    <row r="2514" spans="17:178" ht="15" customHeight="1">
      <c r="Q2514" s="19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  <c r="FQ2514" s="20"/>
      <c r="FR2514" s="20"/>
      <c r="FS2514" s="20"/>
      <c r="FT2514" s="20"/>
      <c r="FU2514" s="20"/>
      <c r="FV2514" s="20"/>
    </row>
    <row r="2515" spans="17:178" ht="15" customHeight="1">
      <c r="Q2515" s="19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  <c r="FQ2515" s="20"/>
      <c r="FR2515" s="20"/>
      <c r="FS2515" s="20"/>
      <c r="FT2515" s="20"/>
      <c r="FU2515" s="20"/>
      <c r="FV2515" s="20"/>
    </row>
    <row r="2516" spans="17:178" ht="15" customHeight="1">
      <c r="Q2516" s="19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  <c r="FQ2516" s="20"/>
      <c r="FR2516" s="20"/>
      <c r="FS2516" s="20"/>
      <c r="FT2516" s="20"/>
      <c r="FU2516" s="20"/>
      <c r="FV2516" s="20"/>
    </row>
    <row r="2517" spans="17:178" ht="15" customHeight="1">
      <c r="Q2517" s="19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  <c r="FQ2517" s="20"/>
      <c r="FR2517" s="20"/>
      <c r="FS2517" s="20"/>
      <c r="FT2517" s="20"/>
      <c r="FU2517" s="20"/>
      <c r="FV2517" s="20"/>
    </row>
    <row r="2518" spans="17:178" ht="15" customHeight="1">
      <c r="Q2518" s="19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  <c r="FQ2518" s="20"/>
      <c r="FR2518" s="20"/>
      <c r="FS2518" s="20"/>
      <c r="FT2518" s="20"/>
      <c r="FU2518" s="20"/>
      <c r="FV2518" s="20"/>
    </row>
    <row r="2519" spans="17:178" ht="15" customHeight="1">
      <c r="Q2519" s="19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  <c r="FQ2519" s="20"/>
      <c r="FR2519" s="20"/>
      <c r="FS2519" s="20"/>
      <c r="FT2519" s="20"/>
      <c r="FU2519" s="20"/>
      <c r="FV2519" s="20"/>
    </row>
    <row r="2520" spans="17:178" ht="15" customHeight="1">
      <c r="Q2520" s="19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  <c r="FQ2520" s="20"/>
      <c r="FR2520" s="20"/>
      <c r="FS2520" s="20"/>
      <c r="FT2520" s="20"/>
      <c r="FU2520" s="20"/>
      <c r="FV2520" s="20"/>
    </row>
    <row r="2521" spans="17:178" ht="15" customHeight="1">
      <c r="Q2521" s="19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  <c r="FQ2521" s="20"/>
      <c r="FR2521" s="20"/>
      <c r="FS2521" s="20"/>
      <c r="FT2521" s="20"/>
      <c r="FU2521" s="20"/>
      <c r="FV2521" s="20"/>
    </row>
    <row r="2522" spans="17:178" ht="15" customHeight="1">
      <c r="Q2522" s="19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  <c r="FQ2522" s="20"/>
      <c r="FR2522" s="20"/>
      <c r="FS2522" s="20"/>
      <c r="FT2522" s="20"/>
      <c r="FU2522" s="20"/>
      <c r="FV2522" s="20"/>
    </row>
    <row r="2523" spans="17:178" ht="15" customHeight="1">
      <c r="Q2523" s="19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  <c r="FQ2523" s="20"/>
      <c r="FR2523" s="20"/>
      <c r="FS2523" s="20"/>
      <c r="FT2523" s="20"/>
      <c r="FU2523" s="20"/>
      <c r="FV2523" s="20"/>
    </row>
    <row r="2524" spans="17:178" ht="15" customHeight="1">
      <c r="Q2524" s="19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  <c r="FQ2524" s="20"/>
      <c r="FR2524" s="20"/>
      <c r="FS2524" s="20"/>
      <c r="FT2524" s="20"/>
      <c r="FU2524" s="20"/>
      <c r="FV2524" s="20"/>
    </row>
    <row r="2525" spans="17:178" ht="15" customHeight="1">
      <c r="Q2525" s="19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  <c r="FQ2525" s="20"/>
      <c r="FR2525" s="20"/>
      <c r="FS2525" s="20"/>
      <c r="FT2525" s="20"/>
      <c r="FU2525" s="20"/>
      <c r="FV2525" s="20"/>
    </row>
    <row r="2526" spans="17:178" ht="15" customHeight="1">
      <c r="Q2526" s="19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  <c r="FQ2526" s="20"/>
      <c r="FR2526" s="20"/>
      <c r="FS2526" s="20"/>
      <c r="FT2526" s="20"/>
      <c r="FU2526" s="20"/>
      <c r="FV2526" s="20"/>
    </row>
    <row r="2527" spans="17:178" ht="15" customHeight="1">
      <c r="Q2527" s="19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  <c r="FI2527" s="20"/>
      <c r="FJ2527" s="20"/>
      <c r="FK2527" s="20"/>
      <c r="FL2527" s="20"/>
      <c r="FM2527" s="20"/>
      <c r="FN2527" s="20"/>
      <c r="FO2527" s="20"/>
      <c r="FP2527" s="20"/>
      <c r="FQ2527" s="20"/>
      <c r="FR2527" s="20"/>
      <c r="FS2527" s="20"/>
      <c r="FT2527" s="20"/>
      <c r="FU2527" s="20"/>
      <c r="FV2527" s="20"/>
    </row>
    <row r="2528" spans="17:178" ht="15" customHeight="1">
      <c r="Q2528" s="19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  <c r="FI2528" s="20"/>
      <c r="FJ2528" s="20"/>
      <c r="FK2528" s="20"/>
      <c r="FL2528" s="20"/>
      <c r="FM2528" s="20"/>
      <c r="FN2528" s="20"/>
      <c r="FO2528" s="20"/>
      <c r="FP2528" s="20"/>
      <c r="FQ2528" s="20"/>
      <c r="FR2528" s="20"/>
      <c r="FS2528" s="20"/>
      <c r="FT2528" s="20"/>
      <c r="FU2528" s="20"/>
      <c r="FV2528" s="20"/>
    </row>
    <row r="2529" spans="17:178" ht="15" customHeight="1">
      <c r="Q2529" s="19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  <c r="FI2529" s="20"/>
      <c r="FJ2529" s="20"/>
      <c r="FK2529" s="20"/>
      <c r="FL2529" s="20"/>
      <c r="FM2529" s="20"/>
      <c r="FN2529" s="20"/>
      <c r="FO2529" s="20"/>
      <c r="FP2529" s="20"/>
      <c r="FQ2529" s="20"/>
      <c r="FR2529" s="20"/>
      <c r="FS2529" s="20"/>
      <c r="FT2529" s="20"/>
      <c r="FU2529" s="20"/>
      <c r="FV2529" s="20"/>
    </row>
    <row r="2530" spans="17:178" ht="15" customHeight="1">
      <c r="Q2530" s="19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  <c r="FI2530" s="20"/>
      <c r="FJ2530" s="20"/>
      <c r="FK2530" s="20"/>
      <c r="FL2530" s="20"/>
      <c r="FM2530" s="20"/>
      <c r="FN2530" s="20"/>
      <c r="FO2530" s="20"/>
      <c r="FP2530" s="20"/>
      <c r="FQ2530" s="20"/>
      <c r="FR2530" s="20"/>
      <c r="FS2530" s="20"/>
      <c r="FT2530" s="20"/>
      <c r="FU2530" s="20"/>
      <c r="FV2530" s="20"/>
    </row>
    <row r="2531" spans="17:178" ht="15" customHeight="1">
      <c r="Q2531" s="19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  <c r="FI2531" s="20"/>
      <c r="FJ2531" s="20"/>
      <c r="FK2531" s="20"/>
      <c r="FL2531" s="20"/>
      <c r="FM2531" s="20"/>
      <c r="FN2531" s="20"/>
      <c r="FO2531" s="20"/>
      <c r="FP2531" s="20"/>
      <c r="FQ2531" s="20"/>
      <c r="FR2531" s="20"/>
      <c r="FS2531" s="20"/>
      <c r="FT2531" s="20"/>
      <c r="FU2531" s="20"/>
      <c r="FV2531" s="20"/>
    </row>
    <row r="2532" spans="17:178" ht="15" customHeight="1">
      <c r="Q2532" s="19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  <c r="FI2532" s="20"/>
      <c r="FJ2532" s="20"/>
      <c r="FK2532" s="20"/>
      <c r="FL2532" s="20"/>
      <c r="FM2532" s="20"/>
      <c r="FN2532" s="20"/>
      <c r="FO2532" s="20"/>
      <c r="FP2532" s="20"/>
      <c r="FQ2532" s="20"/>
      <c r="FR2532" s="20"/>
      <c r="FS2532" s="20"/>
      <c r="FT2532" s="20"/>
      <c r="FU2532" s="20"/>
      <c r="FV2532" s="20"/>
    </row>
    <row r="2533" spans="17:178" ht="15" customHeight="1">
      <c r="Q2533" s="19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  <c r="FI2533" s="20"/>
      <c r="FJ2533" s="20"/>
      <c r="FK2533" s="20"/>
      <c r="FL2533" s="20"/>
      <c r="FM2533" s="20"/>
      <c r="FN2533" s="20"/>
      <c r="FO2533" s="20"/>
      <c r="FP2533" s="20"/>
      <c r="FQ2533" s="20"/>
      <c r="FR2533" s="20"/>
      <c r="FS2533" s="20"/>
      <c r="FT2533" s="20"/>
      <c r="FU2533" s="20"/>
      <c r="FV2533" s="20"/>
    </row>
    <row r="2534" spans="17:178" ht="15" customHeight="1">
      <c r="Q2534" s="19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  <c r="FI2534" s="20"/>
      <c r="FJ2534" s="20"/>
      <c r="FK2534" s="20"/>
      <c r="FL2534" s="20"/>
      <c r="FM2534" s="20"/>
      <c r="FN2534" s="20"/>
      <c r="FO2534" s="20"/>
      <c r="FP2534" s="20"/>
      <c r="FQ2534" s="20"/>
      <c r="FR2534" s="20"/>
      <c r="FS2534" s="20"/>
      <c r="FT2534" s="20"/>
      <c r="FU2534" s="20"/>
      <c r="FV2534" s="20"/>
    </row>
    <row r="2535" spans="17:178" ht="15" customHeight="1">
      <c r="Q2535" s="19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  <c r="FI2535" s="20"/>
      <c r="FJ2535" s="20"/>
      <c r="FK2535" s="20"/>
      <c r="FL2535" s="20"/>
      <c r="FM2535" s="20"/>
      <c r="FN2535" s="20"/>
      <c r="FO2535" s="20"/>
      <c r="FP2535" s="20"/>
      <c r="FQ2535" s="20"/>
      <c r="FR2535" s="20"/>
      <c r="FS2535" s="20"/>
      <c r="FT2535" s="20"/>
      <c r="FU2535" s="20"/>
      <c r="FV2535" s="20"/>
    </row>
    <row r="2536" spans="17:178" ht="15" customHeight="1">
      <c r="Q2536" s="19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  <c r="FI2536" s="20"/>
      <c r="FJ2536" s="20"/>
      <c r="FK2536" s="20"/>
      <c r="FL2536" s="20"/>
      <c r="FM2536" s="20"/>
      <c r="FN2536" s="20"/>
      <c r="FO2536" s="20"/>
      <c r="FP2536" s="20"/>
      <c r="FQ2536" s="20"/>
      <c r="FR2536" s="20"/>
      <c r="FS2536" s="20"/>
      <c r="FT2536" s="20"/>
      <c r="FU2536" s="20"/>
      <c r="FV2536" s="20"/>
    </row>
    <row r="2537" spans="17:178" ht="15" customHeight="1">
      <c r="Q2537" s="19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  <c r="FI2537" s="20"/>
      <c r="FJ2537" s="20"/>
      <c r="FK2537" s="20"/>
      <c r="FL2537" s="20"/>
      <c r="FM2537" s="20"/>
      <c r="FN2537" s="20"/>
      <c r="FO2537" s="20"/>
      <c r="FP2537" s="20"/>
      <c r="FQ2537" s="20"/>
      <c r="FR2537" s="20"/>
      <c r="FS2537" s="20"/>
      <c r="FT2537" s="20"/>
      <c r="FU2537" s="20"/>
      <c r="FV2537" s="20"/>
    </row>
    <row r="2538" spans="17:178" ht="15" customHeight="1">
      <c r="Q2538" s="19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  <c r="FI2538" s="20"/>
      <c r="FJ2538" s="20"/>
      <c r="FK2538" s="20"/>
      <c r="FL2538" s="20"/>
      <c r="FM2538" s="20"/>
      <c r="FN2538" s="20"/>
      <c r="FO2538" s="20"/>
      <c r="FP2538" s="20"/>
      <c r="FQ2538" s="20"/>
      <c r="FR2538" s="20"/>
      <c r="FS2538" s="20"/>
      <c r="FT2538" s="20"/>
      <c r="FU2538" s="20"/>
      <c r="FV2538" s="20"/>
    </row>
    <row r="2539" spans="17:178" ht="15" customHeight="1">
      <c r="Q2539" s="19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  <c r="FI2539" s="20"/>
      <c r="FJ2539" s="20"/>
      <c r="FK2539" s="20"/>
      <c r="FL2539" s="20"/>
      <c r="FM2539" s="20"/>
      <c r="FN2539" s="20"/>
      <c r="FO2539" s="20"/>
      <c r="FP2539" s="20"/>
      <c r="FQ2539" s="20"/>
      <c r="FR2539" s="20"/>
      <c r="FS2539" s="20"/>
      <c r="FT2539" s="20"/>
      <c r="FU2539" s="20"/>
      <c r="FV2539" s="20"/>
    </row>
    <row r="2540" spans="17:178" ht="15" customHeight="1">
      <c r="Q2540" s="19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  <c r="FI2540" s="20"/>
      <c r="FJ2540" s="20"/>
      <c r="FK2540" s="20"/>
      <c r="FL2540" s="20"/>
      <c r="FM2540" s="20"/>
      <c r="FN2540" s="20"/>
      <c r="FO2540" s="20"/>
      <c r="FP2540" s="20"/>
      <c r="FQ2540" s="20"/>
      <c r="FR2540" s="20"/>
      <c r="FS2540" s="20"/>
      <c r="FT2540" s="20"/>
      <c r="FU2540" s="20"/>
      <c r="FV2540" s="20"/>
    </row>
    <row r="2541" spans="17:178" ht="15" customHeight="1">
      <c r="Q2541" s="19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  <c r="FI2541" s="20"/>
      <c r="FJ2541" s="20"/>
      <c r="FK2541" s="20"/>
      <c r="FL2541" s="20"/>
      <c r="FM2541" s="20"/>
      <c r="FN2541" s="20"/>
      <c r="FO2541" s="20"/>
      <c r="FP2541" s="20"/>
      <c r="FQ2541" s="20"/>
      <c r="FR2541" s="20"/>
      <c r="FS2541" s="20"/>
      <c r="FT2541" s="20"/>
      <c r="FU2541" s="20"/>
      <c r="FV2541" s="20"/>
    </row>
    <row r="2542" spans="17:178" ht="15" customHeight="1">
      <c r="Q2542" s="19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  <c r="FI2542" s="20"/>
      <c r="FJ2542" s="20"/>
      <c r="FK2542" s="20"/>
      <c r="FL2542" s="20"/>
      <c r="FM2542" s="20"/>
      <c r="FN2542" s="20"/>
      <c r="FO2542" s="20"/>
      <c r="FP2542" s="20"/>
      <c r="FQ2542" s="20"/>
      <c r="FR2542" s="20"/>
      <c r="FS2542" s="20"/>
      <c r="FT2542" s="20"/>
      <c r="FU2542" s="20"/>
      <c r="FV2542" s="20"/>
    </row>
    <row r="2543" spans="17:178" ht="15" customHeight="1">
      <c r="Q2543" s="19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  <c r="FI2543" s="20"/>
      <c r="FJ2543" s="20"/>
      <c r="FK2543" s="20"/>
      <c r="FL2543" s="20"/>
      <c r="FM2543" s="20"/>
      <c r="FN2543" s="20"/>
      <c r="FO2543" s="20"/>
      <c r="FP2543" s="20"/>
      <c r="FQ2543" s="20"/>
      <c r="FR2543" s="20"/>
      <c r="FS2543" s="20"/>
      <c r="FT2543" s="20"/>
      <c r="FU2543" s="20"/>
      <c r="FV2543" s="20"/>
    </row>
    <row r="2544" spans="17:178" ht="15" customHeight="1">
      <c r="Q2544" s="19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  <c r="FI2544" s="20"/>
      <c r="FJ2544" s="20"/>
      <c r="FK2544" s="20"/>
      <c r="FL2544" s="20"/>
      <c r="FM2544" s="20"/>
      <c r="FN2544" s="20"/>
      <c r="FO2544" s="20"/>
      <c r="FP2544" s="20"/>
      <c r="FQ2544" s="20"/>
      <c r="FR2544" s="20"/>
      <c r="FS2544" s="20"/>
      <c r="FT2544" s="20"/>
      <c r="FU2544" s="20"/>
      <c r="FV2544" s="20"/>
    </row>
    <row r="2545" spans="17:178" ht="15" customHeight="1">
      <c r="Q2545" s="19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  <c r="FI2545" s="20"/>
      <c r="FJ2545" s="20"/>
      <c r="FK2545" s="20"/>
      <c r="FL2545" s="20"/>
      <c r="FM2545" s="20"/>
      <c r="FN2545" s="20"/>
      <c r="FO2545" s="20"/>
      <c r="FP2545" s="20"/>
      <c r="FQ2545" s="20"/>
      <c r="FR2545" s="20"/>
      <c r="FS2545" s="20"/>
      <c r="FT2545" s="20"/>
      <c r="FU2545" s="20"/>
      <c r="FV2545" s="20"/>
    </row>
    <row r="2546" spans="17:178" ht="15" customHeight="1">
      <c r="Q2546" s="19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  <c r="FI2546" s="20"/>
      <c r="FJ2546" s="20"/>
      <c r="FK2546" s="20"/>
      <c r="FL2546" s="20"/>
      <c r="FM2546" s="20"/>
      <c r="FN2546" s="20"/>
      <c r="FO2546" s="20"/>
      <c r="FP2546" s="20"/>
      <c r="FQ2546" s="20"/>
      <c r="FR2546" s="20"/>
      <c r="FS2546" s="20"/>
      <c r="FT2546" s="20"/>
      <c r="FU2546" s="20"/>
      <c r="FV2546" s="20"/>
    </row>
    <row r="2547" spans="17:178" ht="15" customHeight="1">
      <c r="Q2547" s="19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  <c r="FI2547" s="20"/>
      <c r="FJ2547" s="20"/>
      <c r="FK2547" s="20"/>
      <c r="FL2547" s="20"/>
      <c r="FM2547" s="20"/>
      <c r="FN2547" s="20"/>
      <c r="FO2547" s="20"/>
      <c r="FP2547" s="20"/>
      <c r="FQ2547" s="20"/>
      <c r="FR2547" s="20"/>
      <c r="FS2547" s="20"/>
      <c r="FT2547" s="20"/>
      <c r="FU2547" s="20"/>
      <c r="FV2547" s="20"/>
    </row>
    <row r="2548" spans="17:178" ht="15" customHeight="1">
      <c r="Q2548" s="19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  <c r="FI2548" s="20"/>
      <c r="FJ2548" s="20"/>
      <c r="FK2548" s="20"/>
      <c r="FL2548" s="20"/>
      <c r="FM2548" s="20"/>
      <c r="FN2548" s="20"/>
      <c r="FO2548" s="20"/>
      <c r="FP2548" s="20"/>
      <c r="FQ2548" s="20"/>
      <c r="FR2548" s="20"/>
      <c r="FS2548" s="20"/>
      <c r="FT2548" s="20"/>
      <c r="FU2548" s="20"/>
      <c r="FV2548" s="20"/>
    </row>
    <row r="2549" spans="17:178" ht="15" customHeight="1">
      <c r="Q2549" s="19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  <c r="FI2549" s="20"/>
      <c r="FJ2549" s="20"/>
      <c r="FK2549" s="20"/>
      <c r="FL2549" s="20"/>
      <c r="FM2549" s="20"/>
      <c r="FN2549" s="20"/>
      <c r="FO2549" s="20"/>
      <c r="FP2549" s="20"/>
      <c r="FQ2549" s="20"/>
      <c r="FR2549" s="20"/>
      <c r="FS2549" s="20"/>
      <c r="FT2549" s="20"/>
      <c r="FU2549" s="20"/>
      <c r="FV2549" s="20"/>
    </row>
    <row r="2550" spans="17:178" ht="15" customHeight="1">
      <c r="Q2550" s="19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  <c r="FI2550" s="20"/>
      <c r="FJ2550" s="20"/>
      <c r="FK2550" s="20"/>
      <c r="FL2550" s="20"/>
      <c r="FM2550" s="20"/>
      <c r="FN2550" s="20"/>
      <c r="FO2550" s="20"/>
      <c r="FP2550" s="20"/>
      <c r="FQ2550" s="20"/>
      <c r="FR2550" s="20"/>
      <c r="FS2550" s="20"/>
      <c r="FT2550" s="20"/>
      <c r="FU2550" s="20"/>
      <c r="FV2550" s="20"/>
    </row>
    <row r="2551" spans="17:178" ht="15" customHeight="1">
      <c r="Q2551" s="19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  <c r="FI2551" s="20"/>
      <c r="FJ2551" s="20"/>
      <c r="FK2551" s="20"/>
      <c r="FL2551" s="20"/>
      <c r="FM2551" s="20"/>
      <c r="FN2551" s="20"/>
      <c r="FO2551" s="20"/>
      <c r="FP2551" s="20"/>
      <c r="FQ2551" s="20"/>
      <c r="FR2551" s="20"/>
      <c r="FS2551" s="20"/>
      <c r="FT2551" s="20"/>
      <c r="FU2551" s="20"/>
      <c r="FV2551" s="20"/>
    </row>
    <row r="2552" spans="17:178" ht="15" customHeight="1">
      <c r="Q2552" s="19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  <c r="FI2552" s="20"/>
      <c r="FJ2552" s="20"/>
      <c r="FK2552" s="20"/>
      <c r="FL2552" s="20"/>
      <c r="FM2552" s="20"/>
      <c r="FN2552" s="20"/>
      <c r="FO2552" s="20"/>
      <c r="FP2552" s="20"/>
      <c r="FQ2552" s="20"/>
      <c r="FR2552" s="20"/>
      <c r="FS2552" s="20"/>
      <c r="FT2552" s="20"/>
      <c r="FU2552" s="20"/>
      <c r="FV2552" s="20"/>
    </row>
    <row r="2553" spans="17:178" ht="15" customHeight="1">
      <c r="Q2553" s="19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  <c r="FI2553" s="20"/>
      <c r="FJ2553" s="20"/>
      <c r="FK2553" s="20"/>
      <c r="FL2553" s="20"/>
      <c r="FM2553" s="20"/>
      <c r="FN2553" s="20"/>
      <c r="FO2553" s="20"/>
      <c r="FP2553" s="20"/>
      <c r="FQ2553" s="20"/>
      <c r="FR2553" s="20"/>
      <c r="FS2553" s="20"/>
      <c r="FT2553" s="20"/>
      <c r="FU2553" s="20"/>
      <c r="FV2553" s="20"/>
    </row>
    <row r="2554" spans="17:178" ht="15" customHeight="1">
      <c r="Q2554" s="19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  <c r="FI2554" s="20"/>
      <c r="FJ2554" s="20"/>
      <c r="FK2554" s="20"/>
      <c r="FL2554" s="20"/>
      <c r="FM2554" s="20"/>
      <c r="FN2554" s="20"/>
      <c r="FO2554" s="20"/>
      <c r="FP2554" s="20"/>
      <c r="FQ2554" s="20"/>
      <c r="FR2554" s="20"/>
      <c r="FS2554" s="20"/>
      <c r="FT2554" s="20"/>
      <c r="FU2554" s="20"/>
      <c r="FV2554" s="20"/>
    </row>
    <row r="2555" spans="17:178" ht="15" customHeight="1">
      <c r="Q2555" s="19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  <c r="FI2555" s="20"/>
      <c r="FJ2555" s="20"/>
      <c r="FK2555" s="20"/>
      <c r="FL2555" s="20"/>
      <c r="FM2555" s="20"/>
      <c r="FN2555" s="20"/>
      <c r="FO2555" s="20"/>
      <c r="FP2555" s="20"/>
      <c r="FQ2555" s="20"/>
      <c r="FR2555" s="20"/>
      <c r="FS2555" s="20"/>
      <c r="FT2555" s="20"/>
      <c r="FU2555" s="20"/>
      <c r="FV2555" s="20"/>
    </row>
    <row r="2556" spans="17:178" ht="15" customHeight="1">
      <c r="Q2556" s="19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  <c r="FI2556" s="20"/>
      <c r="FJ2556" s="20"/>
      <c r="FK2556" s="20"/>
      <c r="FL2556" s="20"/>
      <c r="FM2556" s="20"/>
      <c r="FN2556" s="20"/>
      <c r="FO2556" s="20"/>
      <c r="FP2556" s="20"/>
      <c r="FQ2556" s="20"/>
      <c r="FR2556" s="20"/>
      <c r="FS2556" s="20"/>
      <c r="FT2556" s="20"/>
      <c r="FU2556" s="20"/>
      <c r="FV2556" s="20"/>
    </row>
    <row r="2557" spans="17:178" ht="15" customHeight="1">
      <c r="Q2557" s="19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  <c r="FI2557" s="20"/>
      <c r="FJ2557" s="20"/>
      <c r="FK2557" s="20"/>
      <c r="FL2557" s="20"/>
      <c r="FM2557" s="20"/>
      <c r="FN2557" s="20"/>
      <c r="FO2557" s="20"/>
      <c r="FP2557" s="20"/>
      <c r="FQ2557" s="20"/>
      <c r="FR2557" s="20"/>
      <c r="FS2557" s="20"/>
      <c r="FT2557" s="20"/>
      <c r="FU2557" s="20"/>
      <c r="FV2557" s="20"/>
    </row>
    <row r="2558" spans="17:178" ht="15" customHeight="1">
      <c r="Q2558" s="19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  <c r="FI2558" s="20"/>
      <c r="FJ2558" s="20"/>
      <c r="FK2558" s="20"/>
      <c r="FL2558" s="20"/>
      <c r="FM2558" s="20"/>
      <c r="FN2558" s="20"/>
      <c r="FO2558" s="20"/>
      <c r="FP2558" s="20"/>
      <c r="FQ2558" s="20"/>
      <c r="FR2558" s="20"/>
      <c r="FS2558" s="20"/>
      <c r="FT2558" s="20"/>
      <c r="FU2558" s="20"/>
      <c r="FV2558" s="20"/>
    </row>
    <row r="2559" spans="17:178" ht="15" customHeight="1">
      <c r="Q2559" s="19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  <c r="FI2559" s="20"/>
      <c r="FJ2559" s="20"/>
      <c r="FK2559" s="20"/>
      <c r="FL2559" s="20"/>
      <c r="FM2559" s="20"/>
      <c r="FN2559" s="20"/>
      <c r="FO2559" s="20"/>
      <c r="FP2559" s="20"/>
      <c r="FQ2559" s="20"/>
      <c r="FR2559" s="20"/>
      <c r="FS2559" s="20"/>
      <c r="FT2559" s="20"/>
      <c r="FU2559" s="20"/>
      <c r="FV2559" s="20"/>
    </row>
    <row r="2560" spans="17:178" ht="15" customHeight="1">
      <c r="Q2560" s="19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  <c r="FI2560" s="20"/>
      <c r="FJ2560" s="20"/>
      <c r="FK2560" s="20"/>
      <c r="FL2560" s="20"/>
      <c r="FM2560" s="20"/>
      <c r="FN2560" s="20"/>
      <c r="FO2560" s="20"/>
      <c r="FP2560" s="20"/>
      <c r="FQ2560" s="20"/>
      <c r="FR2560" s="20"/>
      <c r="FS2560" s="20"/>
      <c r="FT2560" s="20"/>
      <c r="FU2560" s="20"/>
      <c r="FV2560" s="20"/>
    </row>
    <row r="2561" spans="17:178" ht="15" customHeight="1">
      <c r="Q2561" s="19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  <c r="FI2561" s="20"/>
      <c r="FJ2561" s="20"/>
      <c r="FK2561" s="20"/>
      <c r="FL2561" s="20"/>
      <c r="FM2561" s="20"/>
      <c r="FN2561" s="20"/>
      <c r="FO2561" s="20"/>
      <c r="FP2561" s="20"/>
      <c r="FQ2561" s="20"/>
      <c r="FR2561" s="20"/>
      <c r="FS2561" s="20"/>
      <c r="FT2561" s="20"/>
      <c r="FU2561" s="20"/>
      <c r="FV2561" s="20"/>
    </row>
    <row r="2562" spans="17:178" ht="15" customHeight="1">
      <c r="Q2562" s="19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  <c r="FI2562" s="20"/>
      <c r="FJ2562" s="20"/>
      <c r="FK2562" s="20"/>
      <c r="FL2562" s="20"/>
      <c r="FM2562" s="20"/>
      <c r="FN2562" s="20"/>
      <c r="FO2562" s="20"/>
      <c r="FP2562" s="20"/>
      <c r="FQ2562" s="20"/>
      <c r="FR2562" s="20"/>
      <c r="FS2562" s="20"/>
      <c r="FT2562" s="20"/>
      <c r="FU2562" s="20"/>
      <c r="FV2562" s="20"/>
    </row>
    <row r="2563" spans="17:178" ht="15" customHeight="1">
      <c r="Q2563" s="19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  <c r="FI2563" s="20"/>
      <c r="FJ2563" s="20"/>
      <c r="FK2563" s="20"/>
      <c r="FL2563" s="20"/>
      <c r="FM2563" s="20"/>
      <c r="FN2563" s="20"/>
      <c r="FO2563" s="20"/>
      <c r="FP2563" s="20"/>
      <c r="FQ2563" s="20"/>
      <c r="FR2563" s="20"/>
      <c r="FS2563" s="20"/>
      <c r="FT2563" s="20"/>
      <c r="FU2563" s="20"/>
      <c r="FV2563" s="20"/>
    </row>
    <row r="2564" spans="17:178" ht="15" customHeight="1">
      <c r="Q2564" s="19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  <c r="FI2564" s="20"/>
      <c r="FJ2564" s="20"/>
      <c r="FK2564" s="20"/>
      <c r="FL2564" s="20"/>
      <c r="FM2564" s="20"/>
      <c r="FN2564" s="20"/>
      <c r="FO2564" s="20"/>
      <c r="FP2564" s="20"/>
      <c r="FQ2564" s="20"/>
      <c r="FR2564" s="20"/>
      <c r="FS2564" s="20"/>
      <c r="FT2564" s="20"/>
      <c r="FU2564" s="20"/>
      <c r="FV2564" s="20"/>
    </row>
    <row r="2565" spans="17:178" ht="15" customHeight="1">
      <c r="Q2565" s="19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  <c r="FI2565" s="20"/>
      <c r="FJ2565" s="20"/>
      <c r="FK2565" s="20"/>
      <c r="FL2565" s="20"/>
      <c r="FM2565" s="20"/>
      <c r="FN2565" s="20"/>
      <c r="FO2565" s="20"/>
      <c r="FP2565" s="20"/>
      <c r="FQ2565" s="20"/>
      <c r="FR2565" s="20"/>
      <c r="FS2565" s="20"/>
      <c r="FT2565" s="20"/>
      <c r="FU2565" s="20"/>
      <c r="FV2565" s="20"/>
    </row>
    <row r="2566" spans="17:178" ht="15" customHeight="1">
      <c r="Q2566" s="19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  <c r="FI2566" s="20"/>
      <c r="FJ2566" s="20"/>
      <c r="FK2566" s="20"/>
      <c r="FL2566" s="20"/>
      <c r="FM2566" s="20"/>
      <c r="FN2566" s="20"/>
      <c r="FO2566" s="20"/>
      <c r="FP2566" s="20"/>
      <c r="FQ2566" s="20"/>
      <c r="FR2566" s="20"/>
      <c r="FS2566" s="20"/>
      <c r="FT2566" s="20"/>
      <c r="FU2566" s="20"/>
      <c r="FV2566" s="20"/>
    </row>
    <row r="2567" spans="17:178" ht="15" customHeight="1">
      <c r="Q2567" s="19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  <c r="FI2567" s="20"/>
      <c r="FJ2567" s="20"/>
      <c r="FK2567" s="20"/>
      <c r="FL2567" s="20"/>
      <c r="FM2567" s="20"/>
      <c r="FN2567" s="20"/>
      <c r="FO2567" s="20"/>
      <c r="FP2567" s="20"/>
      <c r="FQ2567" s="20"/>
      <c r="FR2567" s="20"/>
      <c r="FS2567" s="20"/>
      <c r="FT2567" s="20"/>
      <c r="FU2567" s="20"/>
      <c r="FV2567" s="20"/>
    </row>
    <row r="2568" spans="17:178" ht="15" customHeight="1">
      <c r="Q2568" s="19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  <c r="FI2568" s="20"/>
      <c r="FJ2568" s="20"/>
      <c r="FK2568" s="20"/>
      <c r="FL2568" s="20"/>
      <c r="FM2568" s="20"/>
      <c r="FN2568" s="20"/>
      <c r="FO2568" s="20"/>
      <c r="FP2568" s="20"/>
      <c r="FQ2568" s="20"/>
      <c r="FR2568" s="20"/>
      <c r="FS2568" s="20"/>
      <c r="FT2568" s="20"/>
      <c r="FU2568" s="20"/>
      <c r="FV2568" s="20"/>
    </row>
    <row r="2569" spans="17:178" ht="15" customHeight="1">
      <c r="Q2569" s="19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  <c r="FI2569" s="20"/>
      <c r="FJ2569" s="20"/>
      <c r="FK2569" s="20"/>
      <c r="FL2569" s="20"/>
      <c r="FM2569" s="20"/>
      <c r="FN2569" s="20"/>
      <c r="FO2569" s="20"/>
      <c r="FP2569" s="20"/>
      <c r="FQ2569" s="20"/>
      <c r="FR2569" s="20"/>
      <c r="FS2569" s="20"/>
      <c r="FT2569" s="20"/>
      <c r="FU2569" s="20"/>
      <c r="FV2569" s="20"/>
    </row>
    <row r="2570" spans="17:178" ht="15" customHeight="1">
      <c r="Q2570" s="19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  <c r="FI2570" s="20"/>
      <c r="FJ2570" s="20"/>
      <c r="FK2570" s="20"/>
      <c r="FL2570" s="20"/>
      <c r="FM2570" s="20"/>
      <c r="FN2570" s="20"/>
      <c r="FO2570" s="20"/>
      <c r="FP2570" s="20"/>
      <c r="FQ2570" s="20"/>
      <c r="FR2570" s="20"/>
      <c r="FS2570" s="20"/>
      <c r="FT2570" s="20"/>
      <c r="FU2570" s="20"/>
      <c r="FV2570" s="20"/>
    </row>
    <row r="2571" spans="17:178" ht="15" customHeight="1">
      <c r="Q2571" s="19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  <c r="FI2571" s="20"/>
      <c r="FJ2571" s="20"/>
      <c r="FK2571" s="20"/>
      <c r="FL2571" s="20"/>
      <c r="FM2571" s="20"/>
      <c r="FN2571" s="20"/>
      <c r="FO2571" s="20"/>
      <c r="FP2571" s="20"/>
      <c r="FQ2571" s="20"/>
      <c r="FR2571" s="20"/>
      <c r="FS2571" s="20"/>
      <c r="FT2571" s="20"/>
      <c r="FU2571" s="20"/>
      <c r="FV2571" s="20"/>
    </row>
    <row r="2572" spans="17:178" ht="15" customHeight="1">
      <c r="Q2572" s="19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  <c r="FI2572" s="20"/>
      <c r="FJ2572" s="20"/>
      <c r="FK2572" s="20"/>
      <c r="FL2572" s="20"/>
      <c r="FM2572" s="20"/>
      <c r="FN2572" s="20"/>
      <c r="FO2572" s="20"/>
      <c r="FP2572" s="20"/>
      <c r="FQ2572" s="20"/>
      <c r="FR2572" s="20"/>
      <c r="FS2572" s="20"/>
      <c r="FT2572" s="20"/>
      <c r="FU2572" s="20"/>
      <c r="FV2572" s="20"/>
    </row>
    <row r="2573" spans="17:178" ht="15" customHeight="1">
      <c r="Q2573" s="19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  <c r="FI2573" s="20"/>
      <c r="FJ2573" s="20"/>
      <c r="FK2573" s="20"/>
      <c r="FL2573" s="20"/>
      <c r="FM2573" s="20"/>
      <c r="FN2573" s="20"/>
      <c r="FO2573" s="20"/>
      <c r="FP2573" s="20"/>
      <c r="FQ2573" s="20"/>
      <c r="FR2573" s="20"/>
      <c r="FS2573" s="20"/>
      <c r="FT2573" s="20"/>
      <c r="FU2573" s="20"/>
      <c r="FV2573" s="20"/>
    </row>
    <row r="2574" spans="17:178" ht="15" customHeight="1">
      <c r="Q2574" s="19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0"/>
      <c r="FK2574" s="20"/>
      <c r="FL2574" s="20"/>
      <c r="FM2574" s="20"/>
      <c r="FN2574" s="20"/>
      <c r="FO2574" s="20"/>
      <c r="FP2574" s="20"/>
      <c r="FQ2574" s="20"/>
      <c r="FR2574" s="20"/>
      <c r="FS2574" s="20"/>
      <c r="FT2574" s="20"/>
      <c r="FU2574" s="20"/>
      <c r="FV2574" s="20"/>
    </row>
    <row r="2575" spans="17:178" ht="15" customHeight="1">
      <c r="Q2575" s="19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0"/>
      <c r="FK2575" s="20"/>
      <c r="FL2575" s="20"/>
      <c r="FM2575" s="20"/>
      <c r="FN2575" s="20"/>
      <c r="FO2575" s="20"/>
      <c r="FP2575" s="20"/>
      <c r="FQ2575" s="20"/>
      <c r="FR2575" s="20"/>
      <c r="FS2575" s="20"/>
      <c r="FT2575" s="20"/>
      <c r="FU2575" s="20"/>
      <c r="FV2575" s="20"/>
    </row>
    <row r="2576" spans="17:178" ht="15" customHeight="1">
      <c r="Q2576" s="19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0"/>
      <c r="FK2576" s="20"/>
      <c r="FL2576" s="20"/>
      <c r="FM2576" s="20"/>
      <c r="FN2576" s="20"/>
      <c r="FO2576" s="20"/>
      <c r="FP2576" s="20"/>
      <c r="FQ2576" s="20"/>
      <c r="FR2576" s="20"/>
      <c r="FS2576" s="20"/>
      <c r="FT2576" s="20"/>
      <c r="FU2576" s="20"/>
      <c r="FV2576" s="20"/>
    </row>
    <row r="2577" spans="17:178" ht="15" customHeight="1">
      <c r="Q2577" s="19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  <c r="FI2577" s="20"/>
      <c r="FJ2577" s="20"/>
      <c r="FK2577" s="20"/>
      <c r="FL2577" s="20"/>
      <c r="FM2577" s="20"/>
      <c r="FN2577" s="20"/>
      <c r="FO2577" s="20"/>
      <c r="FP2577" s="20"/>
      <c r="FQ2577" s="20"/>
      <c r="FR2577" s="20"/>
      <c r="FS2577" s="20"/>
      <c r="FT2577" s="20"/>
      <c r="FU2577" s="20"/>
      <c r="FV2577" s="20"/>
    </row>
    <row r="2578" spans="17:178" ht="15" customHeight="1">
      <c r="Q2578" s="19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  <c r="FI2578" s="20"/>
      <c r="FJ2578" s="20"/>
      <c r="FK2578" s="20"/>
      <c r="FL2578" s="20"/>
      <c r="FM2578" s="20"/>
      <c r="FN2578" s="20"/>
      <c r="FO2578" s="20"/>
      <c r="FP2578" s="20"/>
      <c r="FQ2578" s="20"/>
      <c r="FR2578" s="20"/>
      <c r="FS2578" s="20"/>
      <c r="FT2578" s="20"/>
      <c r="FU2578" s="20"/>
      <c r="FV2578" s="20"/>
    </row>
    <row r="2579" spans="17:178" ht="15" customHeight="1">
      <c r="Q2579" s="19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  <c r="FI2579" s="20"/>
      <c r="FJ2579" s="20"/>
      <c r="FK2579" s="20"/>
      <c r="FL2579" s="20"/>
      <c r="FM2579" s="20"/>
      <c r="FN2579" s="20"/>
      <c r="FO2579" s="20"/>
      <c r="FP2579" s="20"/>
      <c r="FQ2579" s="20"/>
      <c r="FR2579" s="20"/>
      <c r="FS2579" s="20"/>
      <c r="FT2579" s="20"/>
      <c r="FU2579" s="20"/>
      <c r="FV2579" s="20"/>
    </row>
    <row r="2580" spans="17:178" ht="15" customHeight="1">
      <c r="Q2580" s="19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  <c r="FI2580" s="20"/>
      <c r="FJ2580" s="20"/>
      <c r="FK2580" s="20"/>
      <c r="FL2580" s="20"/>
      <c r="FM2580" s="20"/>
      <c r="FN2580" s="20"/>
      <c r="FO2580" s="20"/>
      <c r="FP2580" s="20"/>
      <c r="FQ2580" s="20"/>
      <c r="FR2580" s="20"/>
      <c r="FS2580" s="20"/>
      <c r="FT2580" s="20"/>
      <c r="FU2580" s="20"/>
      <c r="FV2580" s="20"/>
    </row>
    <row r="2581" spans="17:178" ht="15" customHeight="1">
      <c r="Q2581" s="19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  <c r="FI2581" s="20"/>
      <c r="FJ2581" s="20"/>
      <c r="FK2581" s="20"/>
      <c r="FL2581" s="20"/>
      <c r="FM2581" s="20"/>
      <c r="FN2581" s="20"/>
      <c r="FO2581" s="20"/>
      <c r="FP2581" s="20"/>
      <c r="FQ2581" s="20"/>
      <c r="FR2581" s="20"/>
      <c r="FS2581" s="20"/>
      <c r="FT2581" s="20"/>
      <c r="FU2581" s="20"/>
      <c r="FV2581" s="20"/>
    </row>
    <row r="2582" spans="17:178" ht="15" customHeight="1">
      <c r="Q2582" s="19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  <c r="FI2582" s="20"/>
      <c r="FJ2582" s="20"/>
      <c r="FK2582" s="20"/>
      <c r="FL2582" s="20"/>
      <c r="FM2582" s="20"/>
      <c r="FN2582" s="20"/>
      <c r="FO2582" s="20"/>
      <c r="FP2582" s="20"/>
      <c r="FQ2582" s="20"/>
      <c r="FR2582" s="20"/>
      <c r="FS2582" s="20"/>
      <c r="FT2582" s="20"/>
      <c r="FU2582" s="20"/>
      <c r="FV2582" s="20"/>
    </row>
    <row r="2583" spans="17:178" ht="15" customHeight="1">
      <c r="Q2583" s="19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  <c r="FI2583" s="20"/>
      <c r="FJ2583" s="20"/>
      <c r="FK2583" s="20"/>
      <c r="FL2583" s="20"/>
      <c r="FM2583" s="20"/>
      <c r="FN2583" s="20"/>
      <c r="FO2583" s="20"/>
      <c r="FP2583" s="20"/>
      <c r="FQ2583" s="20"/>
      <c r="FR2583" s="20"/>
      <c r="FS2583" s="20"/>
      <c r="FT2583" s="20"/>
      <c r="FU2583" s="20"/>
      <c r="FV2583" s="20"/>
    </row>
    <row r="2584" spans="17:178" ht="15" customHeight="1">
      <c r="Q2584" s="19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  <c r="FI2584" s="20"/>
      <c r="FJ2584" s="20"/>
      <c r="FK2584" s="20"/>
      <c r="FL2584" s="20"/>
      <c r="FM2584" s="20"/>
      <c r="FN2584" s="20"/>
      <c r="FO2584" s="20"/>
      <c r="FP2584" s="20"/>
      <c r="FQ2584" s="20"/>
      <c r="FR2584" s="20"/>
      <c r="FS2584" s="20"/>
      <c r="FT2584" s="20"/>
      <c r="FU2584" s="20"/>
      <c r="FV2584" s="20"/>
    </row>
    <row r="2585" spans="17:178" ht="15" customHeight="1">
      <c r="Q2585" s="19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  <c r="FI2585" s="20"/>
      <c r="FJ2585" s="20"/>
      <c r="FK2585" s="20"/>
      <c r="FL2585" s="20"/>
      <c r="FM2585" s="20"/>
      <c r="FN2585" s="20"/>
      <c r="FO2585" s="20"/>
      <c r="FP2585" s="20"/>
      <c r="FQ2585" s="20"/>
      <c r="FR2585" s="20"/>
      <c r="FS2585" s="20"/>
      <c r="FT2585" s="20"/>
      <c r="FU2585" s="20"/>
      <c r="FV2585" s="20"/>
    </row>
    <row r="2586" spans="17:178" ht="15" customHeight="1">
      <c r="Q2586" s="19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  <c r="FI2586" s="20"/>
      <c r="FJ2586" s="20"/>
      <c r="FK2586" s="20"/>
      <c r="FL2586" s="20"/>
      <c r="FM2586" s="20"/>
      <c r="FN2586" s="20"/>
      <c r="FO2586" s="20"/>
      <c r="FP2586" s="20"/>
      <c r="FQ2586" s="20"/>
      <c r="FR2586" s="20"/>
      <c r="FS2586" s="20"/>
      <c r="FT2586" s="20"/>
      <c r="FU2586" s="20"/>
      <c r="FV2586" s="20"/>
    </row>
    <row r="2587" spans="17:178" ht="15" customHeight="1">
      <c r="Q2587" s="19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  <c r="FI2587" s="20"/>
      <c r="FJ2587" s="20"/>
      <c r="FK2587" s="20"/>
      <c r="FL2587" s="20"/>
      <c r="FM2587" s="20"/>
      <c r="FN2587" s="20"/>
      <c r="FO2587" s="20"/>
      <c r="FP2587" s="20"/>
      <c r="FQ2587" s="20"/>
      <c r="FR2587" s="20"/>
      <c r="FS2587" s="20"/>
      <c r="FT2587" s="20"/>
      <c r="FU2587" s="20"/>
      <c r="FV2587" s="20"/>
    </row>
    <row r="2588" spans="17:178" ht="15" customHeight="1">
      <c r="Q2588" s="19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  <c r="FI2588" s="20"/>
      <c r="FJ2588" s="20"/>
      <c r="FK2588" s="20"/>
      <c r="FL2588" s="20"/>
      <c r="FM2588" s="20"/>
      <c r="FN2588" s="20"/>
      <c r="FO2588" s="20"/>
      <c r="FP2588" s="20"/>
      <c r="FQ2588" s="20"/>
      <c r="FR2588" s="20"/>
      <c r="FS2588" s="20"/>
      <c r="FT2588" s="20"/>
      <c r="FU2588" s="20"/>
      <c r="FV2588" s="20"/>
    </row>
    <row r="2589" spans="17:178" ht="15" customHeight="1">
      <c r="Q2589" s="19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  <c r="FI2589" s="20"/>
      <c r="FJ2589" s="20"/>
      <c r="FK2589" s="20"/>
      <c r="FL2589" s="20"/>
      <c r="FM2589" s="20"/>
      <c r="FN2589" s="20"/>
      <c r="FO2589" s="20"/>
      <c r="FP2589" s="20"/>
      <c r="FQ2589" s="20"/>
      <c r="FR2589" s="20"/>
      <c r="FS2589" s="20"/>
      <c r="FT2589" s="20"/>
      <c r="FU2589" s="20"/>
      <c r="FV2589" s="20"/>
    </row>
    <row r="2590" spans="17:178" ht="15" customHeight="1">
      <c r="Q2590" s="19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  <c r="FI2590" s="20"/>
      <c r="FJ2590" s="20"/>
      <c r="FK2590" s="20"/>
      <c r="FL2590" s="20"/>
      <c r="FM2590" s="20"/>
      <c r="FN2590" s="20"/>
      <c r="FO2590" s="20"/>
      <c r="FP2590" s="20"/>
      <c r="FQ2590" s="20"/>
      <c r="FR2590" s="20"/>
      <c r="FS2590" s="20"/>
      <c r="FT2590" s="20"/>
      <c r="FU2590" s="20"/>
      <c r="FV2590" s="20"/>
    </row>
    <row r="2591" spans="17:178" ht="15" customHeight="1">
      <c r="Q2591" s="19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  <c r="FI2591" s="20"/>
      <c r="FJ2591" s="20"/>
      <c r="FK2591" s="20"/>
      <c r="FL2591" s="20"/>
      <c r="FM2591" s="20"/>
      <c r="FN2591" s="20"/>
      <c r="FO2591" s="20"/>
      <c r="FP2591" s="20"/>
      <c r="FQ2591" s="20"/>
      <c r="FR2591" s="20"/>
      <c r="FS2591" s="20"/>
      <c r="FT2591" s="20"/>
      <c r="FU2591" s="20"/>
      <c r="FV2591" s="20"/>
    </row>
    <row r="2592" spans="17:178" ht="15" customHeight="1">
      <c r="Q2592" s="19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  <c r="FV2592" s="20"/>
    </row>
    <row r="2593" spans="17:178" ht="15" customHeight="1">
      <c r="Q2593" s="19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  <c r="FI2593" s="20"/>
      <c r="FJ2593" s="20"/>
      <c r="FK2593" s="20"/>
      <c r="FL2593" s="20"/>
      <c r="FM2593" s="20"/>
      <c r="FN2593" s="20"/>
      <c r="FO2593" s="20"/>
      <c r="FP2593" s="20"/>
      <c r="FQ2593" s="20"/>
      <c r="FR2593" s="20"/>
      <c r="FS2593" s="20"/>
      <c r="FT2593" s="20"/>
      <c r="FU2593" s="20"/>
      <c r="FV2593" s="20"/>
    </row>
    <row r="2594" spans="17:178" ht="15" customHeight="1">
      <c r="Q2594" s="19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  <c r="FI2594" s="20"/>
      <c r="FJ2594" s="20"/>
      <c r="FK2594" s="20"/>
      <c r="FL2594" s="20"/>
      <c r="FM2594" s="20"/>
      <c r="FN2594" s="20"/>
      <c r="FO2594" s="20"/>
      <c r="FP2594" s="20"/>
      <c r="FQ2594" s="20"/>
      <c r="FR2594" s="20"/>
      <c r="FS2594" s="20"/>
      <c r="FT2594" s="20"/>
      <c r="FU2594" s="20"/>
      <c r="FV2594" s="20"/>
    </row>
    <row r="2595" spans="17:178" ht="15" customHeight="1">
      <c r="Q2595" s="19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  <c r="FI2595" s="20"/>
      <c r="FJ2595" s="20"/>
      <c r="FK2595" s="20"/>
      <c r="FL2595" s="20"/>
      <c r="FM2595" s="20"/>
      <c r="FN2595" s="20"/>
      <c r="FO2595" s="20"/>
      <c r="FP2595" s="20"/>
      <c r="FQ2595" s="20"/>
      <c r="FR2595" s="20"/>
      <c r="FS2595" s="20"/>
      <c r="FT2595" s="20"/>
      <c r="FU2595" s="20"/>
      <c r="FV2595" s="20"/>
    </row>
    <row r="2596" spans="17:178" ht="15" customHeight="1">
      <c r="Q2596" s="19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  <c r="FI2596" s="20"/>
      <c r="FJ2596" s="20"/>
      <c r="FK2596" s="20"/>
      <c r="FL2596" s="20"/>
      <c r="FM2596" s="20"/>
      <c r="FN2596" s="20"/>
      <c r="FO2596" s="20"/>
      <c r="FP2596" s="20"/>
      <c r="FQ2596" s="20"/>
      <c r="FR2596" s="20"/>
      <c r="FS2596" s="20"/>
      <c r="FT2596" s="20"/>
      <c r="FU2596" s="20"/>
      <c r="FV2596" s="20"/>
    </row>
    <row r="2597" spans="17:178" ht="15" customHeight="1">
      <c r="Q2597" s="19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  <c r="FI2597" s="20"/>
      <c r="FJ2597" s="20"/>
      <c r="FK2597" s="20"/>
      <c r="FL2597" s="20"/>
      <c r="FM2597" s="20"/>
      <c r="FN2597" s="20"/>
      <c r="FO2597" s="20"/>
      <c r="FP2597" s="20"/>
      <c r="FQ2597" s="20"/>
      <c r="FR2597" s="20"/>
      <c r="FS2597" s="20"/>
      <c r="FT2597" s="20"/>
      <c r="FU2597" s="20"/>
      <c r="FV2597" s="20"/>
    </row>
    <row r="2598" spans="17:178" ht="15" customHeight="1">
      <c r="Q2598" s="19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  <c r="FI2598" s="20"/>
      <c r="FJ2598" s="20"/>
      <c r="FK2598" s="20"/>
      <c r="FL2598" s="20"/>
      <c r="FM2598" s="20"/>
      <c r="FN2598" s="20"/>
      <c r="FO2598" s="20"/>
      <c r="FP2598" s="20"/>
      <c r="FQ2598" s="20"/>
      <c r="FR2598" s="20"/>
      <c r="FS2598" s="20"/>
      <c r="FT2598" s="20"/>
      <c r="FU2598" s="20"/>
      <c r="FV2598" s="20"/>
    </row>
    <row r="2599" spans="17:178" ht="15" customHeight="1">
      <c r="Q2599" s="19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  <c r="FQ2599" s="20"/>
      <c r="FR2599" s="20"/>
      <c r="FS2599" s="20"/>
      <c r="FT2599" s="20"/>
      <c r="FU2599" s="20"/>
      <c r="FV2599" s="20"/>
    </row>
    <row r="2600" spans="17:178" ht="15" customHeight="1">
      <c r="Q2600" s="19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  <c r="FQ2600" s="20"/>
      <c r="FR2600" s="20"/>
      <c r="FS2600" s="20"/>
      <c r="FT2600" s="20"/>
      <c r="FU2600" s="20"/>
      <c r="FV2600" s="20"/>
    </row>
    <row r="2601" spans="17:178" ht="15" customHeight="1">
      <c r="Q2601" s="19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  <c r="FQ2601" s="20"/>
      <c r="FR2601" s="20"/>
      <c r="FS2601" s="20"/>
      <c r="FT2601" s="20"/>
      <c r="FU2601" s="20"/>
      <c r="FV2601" s="20"/>
    </row>
    <row r="2602" spans="17:178" ht="15" customHeight="1">
      <c r="Q2602" s="19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  <c r="FQ2602" s="20"/>
      <c r="FR2602" s="20"/>
      <c r="FS2602" s="20"/>
      <c r="FT2602" s="20"/>
      <c r="FU2602" s="20"/>
      <c r="FV2602" s="20"/>
    </row>
    <row r="2603" spans="17:178" ht="15" customHeight="1">
      <c r="Q2603" s="19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  <c r="FQ2603" s="20"/>
      <c r="FR2603" s="20"/>
      <c r="FS2603" s="20"/>
      <c r="FT2603" s="20"/>
      <c r="FU2603" s="20"/>
      <c r="FV2603" s="20"/>
    </row>
    <row r="2604" spans="17:178" ht="15" customHeight="1">
      <c r="Q2604" s="19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  <c r="FQ2604" s="20"/>
      <c r="FR2604" s="20"/>
      <c r="FS2604" s="20"/>
      <c r="FT2604" s="20"/>
      <c r="FU2604" s="20"/>
      <c r="FV2604" s="20"/>
    </row>
    <row r="2605" spans="17:178" ht="15" customHeight="1">
      <c r="Q2605" s="19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  <c r="FQ2605" s="20"/>
      <c r="FR2605" s="20"/>
      <c r="FS2605" s="20"/>
      <c r="FT2605" s="20"/>
      <c r="FU2605" s="20"/>
      <c r="FV2605" s="20"/>
    </row>
    <row r="2606" spans="17:178" ht="15" customHeight="1">
      <c r="Q2606" s="19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  <c r="FQ2606" s="20"/>
      <c r="FR2606" s="20"/>
      <c r="FS2606" s="20"/>
      <c r="FT2606" s="20"/>
      <c r="FU2606" s="20"/>
      <c r="FV2606" s="20"/>
    </row>
    <row r="2607" spans="17:178" ht="15" customHeight="1">
      <c r="Q2607" s="19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  <c r="FQ2607" s="20"/>
      <c r="FR2607" s="20"/>
      <c r="FS2607" s="20"/>
      <c r="FT2607" s="20"/>
      <c r="FU2607" s="20"/>
      <c r="FV2607" s="20"/>
    </row>
    <row r="2608" spans="17:178" ht="15" customHeight="1">
      <c r="Q2608" s="19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  <c r="FQ2608" s="20"/>
      <c r="FR2608" s="20"/>
      <c r="FS2608" s="20"/>
      <c r="FT2608" s="20"/>
      <c r="FU2608" s="20"/>
      <c r="FV2608" s="20"/>
    </row>
    <row r="2609" spans="17:178" ht="15" customHeight="1">
      <c r="Q2609" s="19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  <c r="FQ2609" s="20"/>
      <c r="FR2609" s="20"/>
      <c r="FS2609" s="20"/>
      <c r="FT2609" s="20"/>
      <c r="FU2609" s="20"/>
      <c r="FV2609" s="20"/>
    </row>
    <row r="2610" spans="17:178" ht="15" customHeight="1">
      <c r="Q2610" s="19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  <c r="FQ2610" s="20"/>
      <c r="FR2610" s="20"/>
      <c r="FS2610" s="20"/>
      <c r="FT2610" s="20"/>
      <c r="FU2610" s="20"/>
      <c r="FV2610" s="20"/>
    </row>
    <row r="2611" spans="17:178" ht="15" customHeight="1">
      <c r="Q2611" s="19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  <c r="FQ2611" s="20"/>
      <c r="FR2611" s="20"/>
      <c r="FS2611" s="20"/>
      <c r="FT2611" s="20"/>
      <c r="FU2611" s="20"/>
      <c r="FV2611" s="20"/>
    </row>
    <row r="2612" spans="17:178" ht="15" customHeight="1">
      <c r="Q2612" s="19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  <c r="FQ2612" s="20"/>
      <c r="FR2612" s="20"/>
      <c r="FS2612" s="20"/>
      <c r="FT2612" s="20"/>
      <c r="FU2612" s="20"/>
      <c r="FV2612" s="20"/>
    </row>
    <row r="2613" spans="17:178" ht="15" customHeight="1">
      <c r="Q2613" s="19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  <c r="FQ2613" s="20"/>
      <c r="FR2613" s="20"/>
      <c r="FS2613" s="20"/>
      <c r="FT2613" s="20"/>
      <c r="FU2613" s="20"/>
      <c r="FV2613" s="20"/>
    </row>
    <row r="2614" spans="17:178" ht="15" customHeight="1">
      <c r="Q2614" s="19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  <c r="FQ2614" s="20"/>
      <c r="FR2614" s="20"/>
      <c r="FS2614" s="20"/>
      <c r="FT2614" s="20"/>
      <c r="FU2614" s="20"/>
      <c r="FV2614" s="20"/>
    </row>
    <row r="2615" spans="17:178" ht="15" customHeight="1">
      <c r="Q2615" s="19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  <c r="FQ2615" s="20"/>
      <c r="FR2615" s="20"/>
      <c r="FS2615" s="20"/>
      <c r="FT2615" s="20"/>
      <c r="FU2615" s="20"/>
      <c r="FV2615" s="20"/>
    </row>
    <row r="2616" spans="17:178" ht="15" customHeight="1">
      <c r="Q2616" s="19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  <c r="FQ2616" s="20"/>
      <c r="FR2616" s="20"/>
      <c r="FS2616" s="20"/>
      <c r="FT2616" s="20"/>
      <c r="FU2616" s="20"/>
      <c r="FV2616" s="20"/>
    </row>
    <row r="2617" spans="17:178" ht="15" customHeight="1">
      <c r="Q2617" s="19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  <c r="FQ2617" s="20"/>
      <c r="FR2617" s="20"/>
      <c r="FS2617" s="20"/>
      <c r="FT2617" s="20"/>
      <c r="FU2617" s="20"/>
      <c r="FV2617" s="20"/>
    </row>
    <row r="2618" spans="17:178" ht="15" customHeight="1">
      <c r="Q2618" s="19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  <c r="FQ2618" s="20"/>
      <c r="FR2618" s="20"/>
      <c r="FS2618" s="20"/>
      <c r="FT2618" s="20"/>
      <c r="FU2618" s="20"/>
      <c r="FV2618" s="20"/>
    </row>
    <row r="2619" spans="17:178" ht="15" customHeight="1">
      <c r="Q2619" s="19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  <c r="FQ2619" s="20"/>
      <c r="FR2619" s="20"/>
      <c r="FS2619" s="20"/>
      <c r="FT2619" s="20"/>
      <c r="FU2619" s="20"/>
      <c r="FV2619" s="20"/>
    </row>
    <row r="2620" spans="17:178" ht="15" customHeight="1">
      <c r="Q2620" s="19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  <c r="FQ2620" s="20"/>
      <c r="FR2620" s="20"/>
      <c r="FS2620" s="20"/>
      <c r="FT2620" s="20"/>
      <c r="FU2620" s="20"/>
      <c r="FV2620" s="20"/>
    </row>
    <row r="2621" spans="17:178" ht="15" customHeight="1">
      <c r="Q2621" s="19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  <c r="FQ2621" s="20"/>
      <c r="FR2621" s="20"/>
      <c r="FS2621" s="20"/>
      <c r="FT2621" s="20"/>
      <c r="FU2621" s="20"/>
      <c r="FV2621" s="20"/>
    </row>
    <row r="2622" spans="17:178" ht="15" customHeight="1">
      <c r="Q2622" s="19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  <c r="FQ2622" s="20"/>
      <c r="FR2622" s="20"/>
      <c r="FS2622" s="20"/>
      <c r="FT2622" s="20"/>
      <c r="FU2622" s="20"/>
      <c r="FV2622" s="20"/>
    </row>
    <row r="2623" spans="17:178" ht="15" customHeight="1">
      <c r="Q2623" s="19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  <c r="FQ2623" s="20"/>
      <c r="FR2623" s="20"/>
      <c r="FS2623" s="20"/>
      <c r="FT2623" s="20"/>
      <c r="FU2623" s="20"/>
      <c r="FV2623" s="20"/>
    </row>
    <row r="2624" spans="17:178" ht="15" customHeight="1">
      <c r="Q2624" s="19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  <c r="FQ2624" s="20"/>
      <c r="FR2624" s="20"/>
      <c r="FS2624" s="20"/>
      <c r="FT2624" s="20"/>
      <c r="FU2624" s="20"/>
      <c r="FV2624" s="20"/>
    </row>
    <row r="2625" spans="17:178" ht="15" customHeight="1">
      <c r="Q2625" s="19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  <c r="FQ2625" s="20"/>
      <c r="FR2625" s="20"/>
      <c r="FS2625" s="20"/>
      <c r="FT2625" s="20"/>
      <c r="FU2625" s="20"/>
      <c r="FV2625" s="20"/>
    </row>
    <row r="2626" spans="17:178" ht="15" customHeight="1">
      <c r="Q2626" s="19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  <c r="FQ2626" s="20"/>
      <c r="FR2626" s="20"/>
      <c r="FS2626" s="20"/>
      <c r="FT2626" s="20"/>
      <c r="FU2626" s="20"/>
      <c r="FV2626" s="20"/>
    </row>
    <row r="2627" spans="17:178" ht="15" customHeight="1">
      <c r="Q2627" s="19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  <c r="FQ2627" s="20"/>
      <c r="FR2627" s="20"/>
      <c r="FS2627" s="20"/>
      <c r="FT2627" s="20"/>
      <c r="FU2627" s="20"/>
      <c r="FV2627" s="20"/>
    </row>
    <row r="2628" spans="17:178" ht="15" customHeight="1">
      <c r="Q2628" s="19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  <c r="FQ2628" s="20"/>
      <c r="FR2628" s="20"/>
      <c r="FS2628" s="20"/>
      <c r="FT2628" s="20"/>
      <c r="FU2628" s="20"/>
      <c r="FV2628" s="20"/>
    </row>
    <row r="2629" spans="17:178" ht="15" customHeight="1">
      <c r="Q2629" s="19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  <c r="FQ2629" s="20"/>
      <c r="FR2629" s="20"/>
      <c r="FS2629" s="20"/>
      <c r="FT2629" s="20"/>
      <c r="FU2629" s="20"/>
      <c r="FV2629" s="20"/>
    </row>
    <row r="2630" spans="17:178" ht="15" customHeight="1">
      <c r="Q2630" s="19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  <c r="FQ2630" s="20"/>
      <c r="FR2630" s="20"/>
      <c r="FS2630" s="20"/>
      <c r="FT2630" s="20"/>
      <c r="FU2630" s="20"/>
      <c r="FV2630" s="20"/>
    </row>
    <row r="2631" spans="17:178" ht="15" customHeight="1">
      <c r="Q2631" s="19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  <c r="FQ2631" s="20"/>
      <c r="FR2631" s="20"/>
      <c r="FS2631" s="20"/>
      <c r="FT2631" s="20"/>
      <c r="FU2631" s="20"/>
      <c r="FV2631" s="20"/>
    </row>
    <row r="2632" spans="17:178" ht="15" customHeight="1">
      <c r="Q2632" s="19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  <c r="FQ2632" s="20"/>
      <c r="FR2632" s="20"/>
      <c r="FS2632" s="20"/>
      <c r="FT2632" s="20"/>
      <c r="FU2632" s="20"/>
      <c r="FV2632" s="20"/>
    </row>
    <row r="2633" spans="17:178" ht="15" customHeight="1">
      <c r="Q2633" s="19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  <c r="FQ2633" s="20"/>
      <c r="FR2633" s="20"/>
      <c r="FS2633" s="20"/>
      <c r="FT2633" s="20"/>
      <c r="FU2633" s="20"/>
      <c r="FV2633" s="20"/>
    </row>
    <row r="2634" spans="17:178" ht="15" customHeight="1">
      <c r="Q2634" s="19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  <c r="FQ2634" s="20"/>
      <c r="FR2634" s="20"/>
      <c r="FS2634" s="20"/>
      <c r="FT2634" s="20"/>
      <c r="FU2634" s="20"/>
      <c r="FV2634" s="20"/>
    </row>
    <row r="2635" spans="17:178" ht="15" customHeight="1">
      <c r="Q2635" s="19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  <c r="FQ2635" s="20"/>
      <c r="FR2635" s="20"/>
      <c r="FS2635" s="20"/>
      <c r="FT2635" s="20"/>
      <c r="FU2635" s="20"/>
      <c r="FV2635" s="20"/>
    </row>
    <row r="2636" spans="17:178" ht="15" customHeight="1">
      <c r="Q2636" s="19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  <c r="FQ2636" s="20"/>
      <c r="FR2636" s="20"/>
      <c r="FS2636" s="20"/>
      <c r="FT2636" s="20"/>
      <c r="FU2636" s="20"/>
      <c r="FV2636" s="20"/>
    </row>
    <row r="2637" spans="17:178" ht="15" customHeight="1">
      <c r="Q2637" s="19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  <c r="FQ2637" s="20"/>
      <c r="FR2637" s="20"/>
      <c r="FS2637" s="20"/>
      <c r="FT2637" s="20"/>
      <c r="FU2637" s="20"/>
      <c r="FV2637" s="20"/>
    </row>
    <row r="2638" spans="17:178" ht="15" customHeight="1">
      <c r="Q2638" s="19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  <c r="FQ2638" s="20"/>
      <c r="FR2638" s="20"/>
      <c r="FS2638" s="20"/>
      <c r="FT2638" s="20"/>
      <c r="FU2638" s="20"/>
      <c r="FV2638" s="20"/>
    </row>
    <row r="2639" spans="17:178" ht="15" customHeight="1">
      <c r="Q2639" s="19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  <c r="FQ2639" s="20"/>
      <c r="FR2639" s="20"/>
      <c r="FS2639" s="20"/>
      <c r="FT2639" s="20"/>
      <c r="FU2639" s="20"/>
      <c r="FV2639" s="20"/>
    </row>
    <row r="2640" spans="17:178" ht="15" customHeight="1">
      <c r="Q2640" s="19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  <c r="FQ2640" s="20"/>
      <c r="FR2640" s="20"/>
      <c r="FS2640" s="20"/>
      <c r="FT2640" s="20"/>
      <c r="FU2640" s="20"/>
      <c r="FV2640" s="20"/>
    </row>
    <row r="2641" spans="17:178" ht="15" customHeight="1">
      <c r="Q2641" s="19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  <c r="FQ2641" s="20"/>
      <c r="FR2641" s="20"/>
      <c r="FS2641" s="20"/>
      <c r="FT2641" s="20"/>
      <c r="FU2641" s="20"/>
      <c r="FV2641" s="20"/>
    </row>
    <row r="2642" spans="17:178" ht="15" customHeight="1">
      <c r="Q2642" s="19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  <c r="FQ2642" s="20"/>
      <c r="FR2642" s="20"/>
      <c r="FS2642" s="20"/>
      <c r="FT2642" s="20"/>
      <c r="FU2642" s="20"/>
      <c r="FV2642" s="20"/>
    </row>
    <row r="2643" spans="17:178" ht="15" customHeight="1">
      <c r="Q2643" s="19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  <c r="FQ2643" s="20"/>
      <c r="FR2643" s="20"/>
      <c r="FS2643" s="20"/>
      <c r="FT2643" s="20"/>
      <c r="FU2643" s="20"/>
      <c r="FV2643" s="20"/>
    </row>
    <row r="2644" spans="17:178" ht="15" customHeight="1">
      <c r="Q2644" s="19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  <c r="FQ2644" s="20"/>
      <c r="FR2644" s="20"/>
      <c r="FS2644" s="20"/>
      <c r="FT2644" s="20"/>
      <c r="FU2644" s="20"/>
      <c r="FV2644" s="20"/>
    </row>
    <row r="2645" spans="17:178" ht="15" customHeight="1">
      <c r="Q2645" s="19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  <c r="FQ2645" s="20"/>
      <c r="FR2645" s="20"/>
      <c r="FS2645" s="20"/>
      <c r="FT2645" s="20"/>
      <c r="FU2645" s="20"/>
      <c r="FV2645" s="20"/>
    </row>
    <row r="2646" spans="17:178" ht="15" customHeight="1">
      <c r="Q2646" s="19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  <c r="FQ2646" s="20"/>
      <c r="FR2646" s="20"/>
      <c r="FS2646" s="20"/>
      <c r="FT2646" s="20"/>
      <c r="FU2646" s="20"/>
      <c r="FV2646" s="20"/>
    </row>
    <row r="2647" spans="17:178" ht="15" customHeight="1">
      <c r="Q2647" s="19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  <c r="FQ2647" s="20"/>
      <c r="FR2647" s="20"/>
      <c r="FS2647" s="20"/>
      <c r="FT2647" s="20"/>
      <c r="FU2647" s="20"/>
      <c r="FV2647" s="20"/>
    </row>
    <row r="2648" spans="17:178" ht="15" customHeight="1">
      <c r="Q2648" s="19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  <c r="FQ2648" s="20"/>
      <c r="FR2648" s="20"/>
      <c r="FS2648" s="20"/>
      <c r="FT2648" s="20"/>
      <c r="FU2648" s="20"/>
      <c r="FV2648" s="20"/>
    </row>
    <row r="2649" spans="17:178" ht="15" customHeight="1">
      <c r="Q2649" s="19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  <c r="FQ2649" s="20"/>
      <c r="FR2649" s="20"/>
      <c r="FS2649" s="20"/>
      <c r="FT2649" s="20"/>
      <c r="FU2649" s="20"/>
      <c r="FV2649" s="20"/>
    </row>
    <row r="2650" spans="17:178" ht="15" customHeight="1">
      <c r="Q2650" s="19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  <c r="FQ2650" s="20"/>
      <c r="FR2650" s="20"/>
      <c r="FS2650" s="20"/>
      <c r="FT2650" s="20"/>
      <c r="FU2650" s="20"/>
      <c r="FV2650" s="20"/>
    </row>
    <row r="2651" spans="17:178" ht="15" customHeight="1">
      <c r="Q2651" s="19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  <c r="FI2651" s="20"/>
      <c r="FJ2651" s="20"/>
      <c r="FK2651" s="20"/>
      <c r="FL2651" s="20"/>
      <c r="FM2651" s="20"/>
      <c r="FN2651" s="20"/>
      <c r="FO2651" s="20"/>
      <c r="FP2651" s="20"/>
      <c r="FQ2651" s="20"/>
      <c r="FR2651" s="20"/>
      <c r="FS2651" s="20"/>
      <c r="FT2651" s="20"/>
      <c r="FU2651" s="20"/>
      <c r="FV2651" s="20"/>
    </row>
    <row r="2652" spans="17:178" ht="15" customHeight="1">
      <c r="Q2652" s="19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  <c r="FI2652" s="20"/>
      <c r="FJ2652" s="20"/>
      <c r="FK2652" s="20"/>
      <c r="FL2652" s="20"/>
      <c r="FM2652" s="20"/>
      <c r="FN2652" s="20"/>
      <c r="FO2652" s="20"/>
      <c r="FP2652" s="20"/>
      <c r="FQ2652" s="20"/>
      <c r="FR2652" s="20"/>
      <c r="FS2652" s="20"/>
      <c r="FT2652" s="20"/>
      <c r="FU2652" s="20"/>
      <c r="FV2652" s="20"/>
    </row>
    <row r="2653" spans="17:178" ht="15" customHeight="1">
      <c r="Q2653" s="19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  <c r="FI2653" s="20"/>
      <c r="FJ2653" s="20"/>
      <c r="FK2653" s="20"/>
      <c r="FL2653" s="20"/>
      <c r="FM2653" s="20"/>
      <c r="FN2653" s="20"/>
      <c r="FO2653" s="20"/>
      <c r="FP2653" s="20"/>
      <c r="FQ2653" s="20"/>
      <c r="FR2653" s="20"/>
      <c r="FS2653" s="20"/>
      <c r="FT2653" s="20"/>
      <c r="FU2653" s="20"/>
      <c r="FV2653" s="20"/>
    </row>
    <row r="2654" spans="17:178" ht="15" customHeight="1">
      <c r="Q2654" s="19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  <c r="FI2654" s="20"/>
      <c r="FJ2654" s="20"/>
      <c r="FK2654" s="20"/>
      <c r="FL2654" s="20"/>
      <c r="FM2654" s="20"/>
      <c r="FN2654" s="20"/>
      <c r="FO2654" s="20"/>
      <c r="FP2654" s="20"/>
      <c r="FQ2654" s="20"/>
      <c r="FR2654" s="20"/>
      <c r="FS2654" s="20"/>
      <c r="FT2654" s="20"/>
      <c r="FU2654" s="20"/>
      <c r="FV2654" s="20"/>
    </row>
    <row r="2655" spans="17:178" ht="15" customHeight="1">
      <c r="Q2655" s="19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  <c r="FI2655" s="20"/>
      <c r="FJ2655" s="20"/>
      <c r="FK2655" s="20"/>
      <c r="FL2655" s="20"/>
      <c r="FM2655" s="20"/>
      <c r="FN2655" s="20"/>
      <c r="FO2655" s="20"/>
      <c r="FP2655" s="20"/>
      <c r="FQ2655" s="20"/>
      <c r="FR2655" s="20"/>
      <c r="FS2655" s="20"/>
      <c r="FT2655" s="20"/>
      <c r="FU2655" s="20"/>
      <c r="FV2655" s="20"/>
    </row>
    <row r="2656" spans="17:178" ht="15" customHeight="1">
      <c r="Q2656" s="19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  <c r="FI2656" s="20"/>
      <c r="FJ2656" s="20"/>
      <c r="FK2656" s="20"/>
      <c r="FL2656" s="20"/>
      <c r="FM2656" s="20"/>
      <c r="FN2656" s="20"/>
      <c r="FO2656" s="20"/>
      <c r="FP2656" s="20"/>
      <c r="FQ2656" s="20"/>
      <c r="FR2656" s="20"/>
      <c r="FS2656" s="20"/>
      <c r="FT2656" s="20"/>
      <c r="FU2656" s="20"/>
      <c r="FV2656" s="20"/>
    </row>
    <row r="2657" spans="17:178" ht="15" customHeight="1">
      <c r="Q2657" s="19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  <c r="FI2657" s="20"/>
      <c r="FJ2657" s="20"/>
      <c r="FK2657" s="20"/>
      <c r="FL2657" s="20"/>
      <c r="FM2657" s="20"/>
      <c r="FN2657" s="20"/>
      <c r="FO2657" s="20"/>
      <c r="FP2657" s="20"/>
      <c r="FQ2657" s="20"/>
      <c r="FR2657" s="20"/>
      <c r="FS2657" s="20"/>
      <c r="FT2657" s="20"/>
      <c r="FU2657" s="20"/>
      <c r="FV2657" s="20"/>
    </row>
    <row r="2658" spans="17:178" ht="15" customHeight="1">
      <c r="Q2658" s="19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  <c r="FI2658" s="20"/>
      <c r="FJ2658" s="20"/>
      <c r="FK2658" s="20"/>
      <c r="FL2658" s="20"/>
      <c r="FM2658" s="20"/>
      <c r="FN2658" s="20"/>
      <c r="FO2658" s="20"/>
      <c r="FP2658" s="20"/>
      <c r="FQ2658" s="20"/>
      <c r="FR2658" s="20"/>
      <c r="FS2658" s="20"/>
      <c r="FT2658" s="20"/>
      <c r="FU2658" s="20"/>
      <c r="FV2658" s="20"/>
    </row>
    <row r="2659" spans="17:178" ht="15" customHeight="1">
      <c r="Q2659" s="19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  <c r="FI2659" s="20"/>
      <c r="FJ2659" s="20"/>
      <c r="FK2659" s="20"/>
      <c r="FL2659" s="20"/>
      <c r="FM2659" s="20"/>
      <c r="FN2659" s="20"/>
      <c r="FO2659" s="20"/>
      <c r="FP2659" s="20"/>
      <c r="FQ2659" s="20"/>
      <c r="FR2659" s="20"/>
      <c r="FS2659" s="20"/>
      <c r="FT2659" s="20"/>
      <c r="FU2659" s="20"/>
      <c r="FV2659" s="20"/>
    </row>
    <row r="2660" spans="17:178" ht="15" customHeight="1">
      <c r="Q2660" s="19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  <c r="FI2660" s="20"/>
      <c r="FJ2660" s="20"/>
      <c r="FK2660" s="20"/>
      <c r="FL2660" s="20"/>
      <c r="FM2660" s="20"/>
      <c r="FN2660" s="20"/>
      <c r="FO2660" s="20"/>
      <c r="FP2660" s="20"/>
      <c r="FQ2660" s="20"/>
      <c r="FR2660" s="20"/>
      <c r="FS2660" s="20"/>
      <c r="FT2660" s="20"/>
      <c r="FU2660" s="20"/>
      <c r="FV2660" s="20"/>
    </row>
    <row r="2661" spans="17:178" ht="15" customHeight="1">
      <c r="Q2661" s="19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  <c r="FI2661" s="20"/>
      <c r="FJ2661" s="20"/>
      <c r="FK2661" s="20"/>
      <c r="FL2661" s="20"/>
      <c r="FM2661" s="20"/>
      <c r="FN2661" s="20"/>
      <c r="FO2661" s="20"/>
      <c r="FP2661" s="20"/>
      <c r="FQ2661" s="20"/>
      <c r="FR2661" s="20"/>
      <c r="FS2661" s="20"/>
      <c r="FT2661" s="20"/>
      <c r="FU2661" s="20"/>
      <c r="FV2661" s="20"/>
    </row>
    <row r="2662" spans="17:178" ht="15" customHeight="1">
      <c r="Q2662" s="19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  <c r="FI2662" s="20"/>
      <c r="FJ2662" s="20"/>
      <c r="FK2662" s="20"/>
      <c r="FL2662" s="20"/>
      <c r="FM2662" s="20"/>
      <c r="FN2662" s="20"/>
      <c r="FO2662" s="20"/>
      <c r="FP2662" s="20"/>
      <c r="FQ2662" s="20"/>
      <c r="FR2662" s="20"/>
      <c r="FS2662" s="20"/>
      <c r="FT2662" s="20"/>
      <c r="FU2662" s="20"/>
      <c r="FV2662" s="20"/>
    </row>
    <row r="2663" spans="17:178" ht="15" customHeight="1">
      <c r="Q2663" s="19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  <c r="FI2663" s="20"/>
      <c r="FJ2663" s="20"/>
      <c r="FK2663" s="20"/>
      <c r="FL2663" s="20"/>
      <c r="FM2663" s="20"/>
      <c r="FN2663" s="20"/>
      <c r="FO2663" s="20"/>
      <c r="FP2663" s="20"/>
      <c r="FQ2663" s="20"/>
      <c r="FR2663" s="20"/>
      <c r="FS2663" s="20"/>
      <c r="FT2663" s="20"/>
      <c r="FU2663" s="20"/>
      <c r="FV2663" s="20"/>
    </row>
    <row r="2664" spans="17:178" ht="15" customHeight="1">
      <c r="Q2664" s="19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  <c r="FI2664" s="20"/>
      <c r="FJ2664" s="20"/>
      <c r="FK2664" s="20"/>
      <c r="FL2664" s="20"/>
      <c r="FM2664" s="20"/>
      <c r="FN2664" s="20"/>
      <c r="FO2664" s="20"/>
      <c r="FP2664" s="20"/>
      <c r="FQ2664" s="20"/>
      <c r="FR2664" s="20"/>
      <c r="FS2664" s="20"/>
      <c r="FT2664" s="20"/>
      <c r="FU2664" s="20"/>
      <c r="FV2664" s="20"/>
    </row>
    <row r="2665" spans="17:178" ht="15" customHeight="1">
      <c r="Q2665" s="19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  <c r="FI2665" s="20"/>
      <c r="FJ2665" s="20"/>
      <c r="FK2665" s="20"/>
      <c r="FL2665" s="20"/>
      <c r="FM2665" s="20"/>
      <c r="FN2665" s="20"/>
      <c r="FO2665" s="20"/>
      <c r="FP2665" s="20"/>
      <c r="FQ2665" s="20"/>
      <c r="FR2665" s="20"/>
      <c r="FS2665" s="20"/>
      <c r="FT2665" s="20"/>
      <c r="FU2665" s="20"/>
      <c r="FV2665" s="20"/>
    </row>
    <row r="2666" spans="17:178" ht="15" customHeight="1">
      <c r="Q2666" s="19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  <c r="FI2666" s="20"/>
      <c r="FJ2666" s="20"/>
      <c r="FK2666" s="20"/>
      <c r="FL2666" s="20"/>
      <c r="FM2666" s="20"/>
      <c r="FN2666" s="20"/>
      <c r="FO2666" s="20"/>
      <c r="FP2666" s="20"/>
      <c r="FQ2666" s="20"/>
      <c r="FR2666" s="20"/>
      <c r="FS2666" s="20"/>
      <c r="FT2666" s="20"/>
      <c r="FU2666" s="20"/>
      <c r="FV2666" s="20"/>
    </row>
    <row r="2667" spans="17:178" ht="15" customHeight="1">
      <c r="Q2667" s="19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  <c r="FI2667" s="20"/>
      <c r="FJ2667" s="20"/>
      <c r="FK2667" s="20"/>
      <c r="FL2667" s="20"/>
      <c r="FM2667" s="20"/>
      <c r="FN2667" s="20"/>
      <c r="FO2667" s="20"/>
      <c r="FP2667" s="20"/>
      <c r="FQ2667" s="20"/>
      <c r="FR2667" s="20"/>
      <c r="FS2667" s="20"/>
      <c r="FT2667" s="20"/>
      <c r="FU2667" s="20"/>
      <c r="FV2667" s="20"/>
    </row>
    <row r="2668" spans="17:178" ht="15" customHeight="1">
      <c r="Q2668" s="19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  <c r="FI2668" s="20"/>
      <c r="FJ2668" s="20"/>
      <c r="FK2668" s="20"/>
      <c r="FL2668" s="20"/>
      <c r="FM2668" s="20"/>
      <c r="FN2668" s="20"/>
      <c r="FO2668" s="20"/>
      <c r="FP2668" s="20"/>
      <c r="FQ2668" s="20"/>
      <c r="FR2668" s="20"/>
      <c r="FS2668" s="20"/>
      <c r="FT2668" s="20"/>
      <c r="FU2668" s="20"/>
      <c r="FV2668" s="20"/>
    </row>
    <row r="2669" spans="17:178" ht="15" customHeight="1">
      <c r="Q2669" s="19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  <c r="FI2669" s="20"/>
      <c r="FJ2669" s="20"/>
      <c r="FK2669" s="20"/>
      <c r="FL2669" s="20"/>
      <c r="FM2669" s="20"/>
      <c r="FN2669" s="20"/>
      <c r="FO2669" s="20"/>
      <c r="FP2669" s="20"/>
      <c r="FQ2669" s="20"/>
      <c r="FR2669" s="20"/>
      <c r="FS2669" s="20"/>
      <c r="FT2669" s="20"/>
      <c r="FU2669" s="20"/>
      <c r="FV2669" s="20"/>
    </row>
    <row r="2670" spans="17:178" ht="15" customHeight="1">
      <c r="Q2670" s="19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  <c r="FI2670" s="20"/>
      <c r="FJ2670" s="20"/>
      <c r="FK2670" s="20"/>
      <c r="FL2670" s="20"/>
      <c r="FM2670" s="20"/>
      <c r="FN2670" s="20"/>
      <c r="FO2670" s="20"/>
      <c r="FP2670" s="20"/>
      <c r="FQ2670" s="20"/>
      <c r="FR2670" s="20"/>
      <c r="FS2670" s="20"/>
      <c r="FT2670" s="20"/>
      <c r="FU2670" s="20"/>
      <c r="FV2670" s="20"/>
    </row>
    <row r="2671" spans="17:178" ht="15" customHeight="1">
      <c r="Q2671" s="19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  <c r="FI2671" s="20"/>
      <c r="FJ2671" s="20"/>
      <c r="FK2671" s="20"/>
      <c r="FL2671" s="20"/>
      <c r="FM2671" s="20"/>
      <c r="FN2671" s="20"/>
      <c r="FO2671" s="20"/>
      <c r="FP2671" s="20"/>
      <c r="FQ2671" s="20"/>
      <c r="FR2671" s="20"/>
      <c r="FS2671" s="20"/>
      <c r="FT2671" s="20"/>
      <c r="FU2671" s="20"/>
      <c r="FV2671" s="20"/>
    </row>
    <row r="2672" spans="17:178" ht="15" customHeight="1">
      <c r="Q2672" s="19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  <c r="FI2672" s="20"/>
      <c r="FJ2672" s="20"/>
      <c r="FK2672" s="20"/>
      <c r="FL2672" s="20"/>
      <c r="FM2672" s="20"/>
      <c r="FN2672" s="20"/>
      <c r="FO2672" s="20"/>
      <c r="FP2672" s="20"/>
      <c r="FQ2672" s="20"/>
      <c r="FR2672" s="20"/>
      <c r="FS2672" s="20"/>
      <c r="FT2672" s="20"/>
      <c r="FU2672" s="20"/>
      <c r="FV2672" s="20"/>
    </row>
    <row r="2673" spans="17:178" ht="15" customHeight="1">
      <c r="Q2673" s="19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  <c r="FI2673" s="20"/>
      <c r="FJ2673" s="20"/>
      <c r="FK2673" s="20"/>
      <c r="FL2673" s="20"/>
      <c r="FM2673" s="20"/>
      <c r="FN2673" s="20"/>
      <c r="FO2673" s="20"/>
      <c r="FP2673" s="20"/>
      <c r="FQ2673" s="20"/>
      <c r="FR2673" s="20"/>
      <c r="FS2673" s="20"/>
      <c r="FT2673" s="20"/>
      <c r="FU2673" s="20"/>
      <c r="FV2673" s="20"/>
    </row>
    <row r="2674" spans="17:178" ht="15" customHeight="1">
      <c r="Q2674" s="19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  <c r="FI2674" s="20"/>
      <c r="FJ2674" s="20"/>
      <c r="FK2674" s="20"/>
      <c r="FL2674" s="20"/>
      <c r="FM2674" s="20"/>
      <c r="FN2674" s="20"/>
      <c r="FO2674" s="20"/>
      <c r="FP2674" s="20"/>
      <c r="FQ2674" s="20"/>
      <c r="FR2674" s="20"/>
      <c r="FS2674" s="20"/>
      <c r="FT2674" s="20"/>
      <c r="FU2674" s="20"/>
      <c r="FV2674" s="20"/>
    </row>
    <row r="2675" spans="17:178" ht="15" customHeight="1">
      <c r="Q2675" s="19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  <c r="FI2675" s="20"/>
      <c r="FJ2675" s="20"/>
      <c r="FK2675" s="20"/>
      <c r="FL2675" s="20"/>
      <c r="FM2675" s="20"/>
      <c r="FN2675" s="20"/>
      <c r="FO2675" s="20"/>
      <c r="FP2675" s="20"/>
      <c r="FQ2675" s="20"/>
      <c r="FR2675" s="20"/>
      <c r="FS2675" s="20"/>
      <c r="FT2675" s="20"/>
      <c r="FU2675" s="20"/>
      <c r="FV2675" s="20"/>
    </row>
    <row r="2676" spans="17:178" ht="15" customHeight="1">
      <c r="Q2676" s="19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  <c r="FI2676" s="20"/>
      <c r="FJ2676" s="20"/>
      <c r="FK2676" s="20"/>
      <c r="FL2676" s="20"/>
      <c r="FM2676" s="20"/>
      <c r="FN2676" s="20"/>
      <c r="FO2676" s="20"/>
      <c r="FP2676" s="20"/>
      <c r="FQ2676" s="20"/>
      <c r="FR2676" s="20"/>
      <c r="FS2676" s="20"/>
      <c r="FT2676" s="20"/>
      <c r="FU2676" s="20"/>
      <c r="FV2676" s="20"/>
    </row>
    <row r="2677" spans="17:178" ht="15" customHeight="1">
      <c r="Q2677" s="19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  <c r="FI2677" s="20"/>
      <c r="FJ2677" s="20"/>
      <c r="FK2677" s="20"/>
      <c r="FL2677" s="20"/>
      <c r="FM2677" s="20"/>
      <c r="FN2677" s="20"/>
      <c r="FO2677" s="20"/>
      <c r="FP2677" s="20"/>
      <c r="FQ2677" s="20"/>
      <c r="FR2677" s="20"/>
      <c r="FS2677" s="20"/>
      <c r="FT2677" s="20"/>
      <c r="FU2677" s="20"/>
      <c r="FV2677" s="20"/>
    </row>
    <row r="2678" spans="17:178" ht="15" customHeight="1">
      <c r="Q2678" s="19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  <c r="FI2678" s="20"/>
      <c r="FJ2678" s="20"/>
      <c r="FK2678" s="20"/>
      <c r="FL2678" s="20"/>
      <c r="FM2678" s="20"/>
      <c r="FN2678" s="20"/>
      <c r="FO2678" s="20"/>
      <c r="FP2678" s="20"/>
      <c r="FQ2678" s="20"/>
      <c r="FR2678" s="20"/>
      <c r="FS2678" s="20"/>
      <c r="FT2678" s="20"/>
      <c r="FU2678" s="20"/>
      <c r="FV2678" s="20"/>
    </row>
    <row r="2679" spans="17:178" ht="15" customHeight="1">
      <c r="Q2679" s="19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  <c r="FI2679" s="20"/>
      <c r="FJ2679" s="20"/>
      <c r="FK2679" s="20"/>
      <c r="FL2679" s="20"/>
      <c r="FM2679" s="20"/>
      <c r="FN2679" s="20"/>
      <c r="FO2679" s="20"/>
      <c r="FP2679" s="20"/>
      <c r="FQ2679" s="20"/>
      <c r="FR2679" s="20"/>
      <c r="FS2679" s="20"/>
      <c r="FT2679" s="20"/>
      <c r="FU2679" s="20"/>
      <c r="FV2679" s="20"/>
    </row>
    <row r="2680" spans="17:178" ht="15" customHeight="1">
      <c r="Q2680" s="19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  <c r="FI2680" s="20"/>
      <c r="FJ2680" s="20"/>
      <c r="FK2680" s="20"/>
      <c r="FL2680" s="20"/>
      <c r="FM2680" s="20"/>
      <c r="FN2680" s="20"/>
      <c r="FO2680" s="20"/>
      <c r="FP2680" s="20"/>
      <c r="FQ2680" s="20"/>
      <c r="FR2680" s="20"/>
      <c r="FS2680" s="20"/>
      <c r="FT2680" s="20"/>
      <c r="FU2680" s="20"/>
      <c r="FV2680" s="20"/>
    </row>
    <row r="2681" spans="17:178" ht="15" customHeight="1">
      <c r="Q2681" s="19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  <c r="FI2681" s="20"/>
      <c r="FJ2681" s="20"/>
      <c r="FK2681" s="20"/>
      <c r="FL2681" s="20"/>
      <c r="FM2681" s="20"/>
      <c r="FN2681" s="20"/>
      <c r="FO2681" s="20"/>
      <c r="FP2681" s="20"/>
      <c r="FQ2681" s="20"/>
      <c r="FR2681" s="20"/>
      <c r="FS2681" s="20"/>
      <c r="FT2681" s="20"/>
      <c r="FU2681" s="20"/>
      <c r="FV2681" s="20"/>
    </row>
    <row r="2682" spans="17:178" ht="15" customHeight="1">
      <c r="Q2682" s="19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  <c r="FI2682" s="20"/>
      <c r="FJ2682" s="20"/>
      <c r="FK2682" s="20"/>
      <c r="FL2682" s="20"/>
      <c r="FM2682" s="20"/>
      <c r="FN2682" s="20"/>
      <c r="FO2682" s="20"/>
      <c r="FP2682" s="20"/>
      <c r="FQ2682" s="20"/>
      <c r="FR2682" s="20"/>
      <c r="FS2682" s="20"/>
      <c r="FT2682" s="20"/>
      <c r="FU2682" s="20"/>
      <c r="FV2682" s="20"/>
    </row>
    <row r="2683" spans="17:178" ht="15" customHeight="1">
      <c r="Q2683" s="19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  <c r="FI2683" s="20"/>
      <c r="FJ2683" s="20"/>
      <c r="FK2683" s="20"/>
      <c r="FL2683" s="20"/>
      <c r="FM2683" s="20"/>
      <c r="FN2683" s="20"/>
      <c r="FO2683" s="20"/>
      <c r="FP2683" s="20"/>
      <c r="FQ2683" s="20"/>
      <c r="FR2683" s="20"/>
      <c r="FS2683" s="20"/>
      <c r="FT2683" s="20"/>
      <c r="FU2683" s="20"/>
      <c r="FV2683" s="20"/>
    </row>
    <row r="2684" spans="17:178" ht="15" customHeight="1">
      <c r="Q2684" s="19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  <c r="FI2684" s="20"/>
      <c r="FJ2684" s="20"/>
      <c r="FK2684" s="20"/>
      <c r="FL2684" s="20"/>
      <c r="FM2684" s="20"/>
      <c r="FN2684" s="20"/>
      <c r="FO2684" s="20"/>
      <c r="FP2684" s="20"/>
      <c r="FQ2684" s="20"/>
      <c r="FR2684" s="20"/>
      <c r="FS2684" s="20"/>
      <c r="FT2684" s="20"/>
      <c r="FU2684" s="20"/>
      <c r="FV2684" s="20"/>
    </row>
    <row r="2685" spans="17:178" ht="15" customHeight="1">
      <c r="Q2685" s="19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  <c r="FI2685" s="20"/>
      <c r="FJ2685" s="20"/>
      <c r="FK2685" s="20"/>
      <c r="FL2685" s="20"/>
      <c r="FM2685" s="20"/>
      <c r="FN2685" s="20"/>
      <c r="FO2685" s="20"/>
      <c r="FP2685" s="20"/>
      <c r="FQ2685" s="20"/>
      <c r="FR2685" s="20"/>
      <c r="FS2685" s="20"/>
      <c r="FT2685" s="20"/>
      <c r="FU2685" s="20"/>
      <c r="FV2685" s="20"/>
    </row>
    <row r="2686" spans="17:178" ht="15" customHeight="1">
      <c r="Q2686" s="19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  <c r="FI2686" s="20"/>
      <c r="FJ2686" s="20"/>
      <c r="FK2686" s="20"/>
      <c r="FL2686" s="20"/>
      <c r="FM2686" s="20"/>
      <c r="FN2686" s="20"/>
      <c r="FO2686" s="20"/>
      <c r="FP2686" s="20"/>
      <c r="FQ2686" s="20"/>
      <c r="FR2686" s="20"/>
      <c r="FS2686" s="20"/>
      <c r="FT2686" s="20"/>
      <c r="FU2686" s="20"/>
      <c r="FV2686" s="20"/>
    </row>
    <row r="2687" spans="17:178" ht="15" customHeight="1">
      <c r="Q2687" s="19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  <c r="FI2687" s="20"/>
      <c r="FJ2687" s="20"/>
      <c r="FK2687" s="20"/>
      <c r="FL2687" s="20"/>
      <c r="FM2687" s="20"/>
      <c r="FN2687" s="20"/>
      <c r="FO2687" s="20"/>
      <c r="FP2687" s="20"/>
      <c r="FQ2687" s="20"/>
      <c r="FR2687" s="20"/>
      <c r="FS2687" s="20"/>
      <c r="FT2687" s="20"/>
      <c r="FU2687" s="20"/>
      <c r="FV2687" s="20"/>
    </row>
    <row r="2688" spans="17:178" ht="15" customHeight="1">
      <c r="Q2688" s="19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  <c r="FI2688" s="20"/>
      <c r="FJ2688" s="20"/>
      <c r="FK2688" s="20"/>
      <c r="FL2688" s="20"/>
      <c r="FM2688" s="20"/>
      <c r="FN2688" s="20"/>
      <c r="FO2688" s="20"/>
      <c r="FP2688" s="20"/>
      <c r="FQ2688" s="20"/>
      <c r="FR2688" s="20"/>
      <c r="FS2688" s="20"/>
      <c r="FT2688" s="20"/>
      <c r="FU2688" s="20"/>
      <c r="FV2688" s="20"/>
    </row>
    <row r="2689" spans="17:178" ht="15" customHeight="1">
      <c r="Q2689" s="19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  <c r="FI2689" s="20"/>
      <c r="FJ2689" s="20"/>
      <c r="FK2689" s="20"/>
      <c r="FL2689" s="20"/>
      <c r="FM2689" s="20"/>
      <c r="FN2689" s="20"/>
      <c r="FO2689" s="20"/>
      <c r="FP2689" s="20"/>
      <c r="FQ2689" s="20"/>
      <c r="FR2689" s="20"/>
      <c r="FS2689" s="20"/>
      <c r="FT2689" s="20"/>
      <c r="FU2689" s="20"/>
      <c r="FV2689" s="20"/>
    </row>
    <row r="2690" spans="17:178" ht="15" customHeight="1">
      <c r="Q2690" s="19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  <c r="FI2690" s="20"/>
      <c r="FJ2690" s="20"/>
      <c r="FK2690" s="20"/>
      <c r="FL2690" s="20"/>
      <c r="FM2690" s="20"/>
      <c r="FN2690" s="20"/>
      <c r="FO2690" s="20"/>
      <c r="FP2690" s="20"/>
      <c r="FQ2690" s="20"/>
      <c r="FR2690" s="20"/>
      <c r="FS2690" s="20"/>
      <c r="FT2690" s="20"/>
      <c r="FU2690" s="20"/>
      <c r="FV2690" s="20"/>
    </row>
    <row r="2691" spans="17:178" ht="15" customHeight="1">
      <c r="Q2691" s="19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  <c r="FI2691" s="20"/>
      <c r="FJ2691" s="20"/>
      <c r="FK2691" s="20"/>
      <c r="FL2691" s="20"/>
      <c r="FM2691" s="20"/>
      <c r="FN2691" s="20"/>
      <c r="FO2691" s="20"/>
      <c r="FP2691" s="20"/>
      <c r="FQ2691" s="20"/>
      <c r="FR2691" s="20"/>
      <c r="FS2691" s="20"/>
      <c r="FT2691" s="20"/>
      <c r="FU2691" s="20"/>
      <c r="FV2691" s="20"/>
    </row>
    <row r="2692" spans="17:178" ht="15" customHeight="1">
      <c r="Q2692" s="19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  <c r="FI2692" s="20"/>
      <c r="FJ2692" s="20"/>
      <c r="FK2692" s="20"/>
      <c r="FL2692" s="20"/>
      <c r="FM2692" s="20"/>
      <c r="FN2692" s="20"/>
      <c r="FO2692" s="20"/>
      <c r="FP2692" s="20"/>
      <c r="FQ2692" s="20"/>
      <c r="FR2692" s="20"/>
      <c r="FS2692" s="20"/>
      <c r="FT2692" s="20"/>
      <c r="FU2692" s="20"/>
      <c r="FV2692" s="20"/>
    </row>
    <row r="2693" spans="17:178" ht="15" customHeight="1">
      <c r="Q2693" s="19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  <c r="FI2693" s="20"/>
      <c r="FJ2693" s="20"/>
      <c r="FK2693" s="20"/>
      <c r="FL2693" s="20"/>
      <c r="FM2693" s="20"/>
      <c r="FN2693" s="20"/>
      <c r="FO2693" s="20"/>
      <c r="FP2693" s="20"/>
      <c r="FQ2693" s="20"/>
      <c r="FR2693" s="20"/>
      <c r="FS2693" s="20"/>
      <c r="FT2693" s="20"/>
      <c r="FU2693" s="20"/>
      <c r="FV2693" s="20"/>
    </row>
    <row r="2694" spans="17:178" ht="15" customHeight="1">
      <c r="Q2694" s="19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  <c r="FI2694" s="20"/>
      <c r="FJ2694" s="20"/>
      <c r="FK2694" s="20"/>
      <c r="FL2694" s="20"/>
      <c r="FM2694" s="20"/>
      <c r="FN2694" s="20"/>
      <c r="FO2694" s="20"/>
      <c r="FP2694" s="20"/>
      <c r="FQ2694" s="20"/>
      <c r="FR2694" s="20"/>
      <c r="FS2694" s="20"/>
      <c r="FT2694" s="20"/>
      <c r="FU2694" s="20"/>
      <c r="FV2694" s="20"/>
    </row>
    <row r="2695" spans="17:178" ht="15" customHeight="1">
      <c r="Q2695" s="19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  <c r="FI2695" s="20"/>
      <c r="FJ2695" s="20"/>
      <c r="FK2695" s="20"/>
      <c r="FL2695" s="20"/>
      <c r="FM2695" s="20"/>
      <c r="FN2695" s="20"/>
      <c r="FO2695" s="20"/>
      <c r="FP2695" s="20"/>
      <c r="FQ2695" s="20"/>
      <c r="FR2695" s="20"/>
      <c r="FS2695" s="20"/>
      <c r="FT2695" s="20"/>
      <c r="FU2695" s="20"/>
      <c r="FV2695" s="20"/>
    </row>
    <row r="2696" spans="17:178" ht="15" customHeight="1">
      <c r="Q2696" s="19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  <c r="FI2696" s="20"/>
      <c r="FJ2696" s="20"/>
      <c r="FK2696" s="20"/>
      <c r="FL2696" s="20"/>
      <c r="FM2696" s="20"/>
      <c r="FN2696" s="20"/>
      <c r="FO2696" s="20"/>
      <c r="FP2696" s="20"/>
      <c r="FQ2696" s="20"/>
      <c r="FR2696" s="20"/>
      <c r="FS2696" s="20"/>
      <c r="FT2696" s="20"/>
      <c r="FU2696" s="20"/>
      <c r="FV2696" s="20"/>
    </row>
    <row r="2697" spans="17:178" ht="15" customHeight="1">
      <c r="Q2697" s="19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  <c r="FI2697" s="20"/>
      <c r="FJ2697" s="20"/>
      <c r="FK2697" s="20"/>
      <c r="FL2697" s="20"/>
      <c r="FM2697" s="20"/>
      <c r="FN2697" s="20"/>
      <c r="FO2697" s="20"/>
      <c r="FP2697" s="20"/>
      <c r="FQ2697" s="20"/>
      <c r="FR2697" s="20"/>
      <c r="FS2697" s="20"/>
      <c r="FT2697" s="20"/>
      <c r="FU2697" s="20"/>
      <c r="FV2697" s="20"/>
    </row>
    <row r="2698" spans="17:178" ht="15" customHeight="1">
      <c r="Q2698" s="19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  <c r="FI2698" s="20"/>
      <c r="FJ2698" s="20"/>
      <c r="FK2698" s="20"/>
      <c r="FL2698" s="20"/>
      <c r="FM2698" s="20"/>
      <c r="FN2698" s="20"/>
      <c r="FO2698" s="20"/>
      <c r="FP2698" s="20"/>
      <c r="FQ2698" s="20"/>
      <c r="FR2698" s="20"/>
      <c r="FS2698" s="20"/>
      <c r="FT2698" s="20"/>
      <c r="FU2698" s="20"/>
      <c r="FV2698" s="20"/>
    </row>
    <row r="2699" spans="17:178" ht="15" customHeight="1">
      <c r="Q2699" s="19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  <c r="FI2699" s="20"/>
      <c r="FJ2699" s="20"/>
      <c r="FK2699" s="20"/>
      <c r="FL2699" s="20"/>
      <c r="FM2699" s="20"/>
      <c r="FN2699" s="20"/>
      <c r="FO2699" s="20"/>
      <c r="FP2699" s="20"/>
      <c r="FQ2699" s="20"/>
      <c r="FR2699" s="20"/>
      <c r="FS2699" s="20"/>
      <c r="FT2699" s="20"/>
      <c r="FU2699" s="20"/>
      <c r="FV2699" s="20"/>
    </row>
    <row r="2700" spans="17:178" ht="15" customHeight="1">
      <c r="Q2700" s="19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  <c r="FI2700" s="20"/>
      <c r="FJ2700" s="20"/>
      <c r="FK2700" s="20"/>
      <c r="FL2700" s="20"/>
      <c r="FM2700" s="20"/>
      <c r="FN2700" s="20"/>
      <c r="FO2700" s="20"/>
      <c r="FP2700" s="20"/>
      <c r="FQ2700" s="20"/>
      <c r="FR2700" s="20"/>
      <c r="FS2700" s="20"/>
      <c r="FT2700" s="20"/>
      <c r="FU2700" s="20"/>
      <c r="FV2700" s="20"/>
    </row>
    <row r="2701" spans="17:178" ht="15" customHeight="1">
      <c r="Q2701" s="19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  <c r="FI2701" s="20"/>
      <c r="FJ2701" s="20"/>
      <c r="FK2701" s="20"/>
      <c r="FL2701" s="20"/>
      <c r="FM2701" s="20"/>
      <c r="FN2701" s="20"/>
      <c r="FO2701" s="20"/>
      <c r="FP2701" s="20"/>
      <c r="FQ2701" s="20"/>
      <c r="FR2701" s="20"/>
      <c r="FS2701" s="20"/>
      <c r="FT2701" s="20"/>
      <c r="FU2701" s="20"/>
      <c r="FV2701" s="20"/>
    </row>
    <row r="2702" spans="17:178" ht="15" customHeight="1">
      <c r="Q2702" s="19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  <c r="FI2702" s="20"/>
      <c r="FJ2702" s="20"/>
      <c r="FK2702" s="20"/>
      <c r="FL2702" s="20"/>
      <c r="FM2702" s="20"/>
      <c r="FN2702" s="20"/>
      <c r="FO2702" s="20"/>
      <c r="FP2702" s="20"/>
      <c r="FQ2702" s="20"/>
      <c r="FR2702" s="20"/>
      <c r="FS2702" s="20"/>
      <c r="FT2702" s="20"/>
      <c r="FU2702" s="20"/>
      <c r="FV2702" s="20"/>
    </row>
    <row r="2703" spans="17:178" ht="15" customHeight="1">
      <c r="Q2703" s="19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  <c r="FI2703" s="20"/>
      <c r="FJ2703" s="20"/>
      <c r="FK2703" s="20"/>
      <c r="FL2703" s="20"/>
      <c r="FM2703" s="20"/>
      <c r="FN2703" s="20"/>
      <c r="FO2703" s="20"/>
      <c r="FP2703" s="20"/>
      <c r="FQ2703" s="20"/>
      <c r="FR2703" s="20"/>
      <c r="FS2703" s="20"/>
      <c r="FT2703" s="20"/>
      <c r="FU2703" s="20"/>
      <c r="FV2703" s="20"/>
    </row>
    <row r="2704" spans="17:178" ht="15" customHeight="1">
      <c r="Q2704" s="19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  <c r="FI2704" s="20"/>
      <c r="FJ2704" s="20"/>
      <c r="FK2704" s="20"/>
      <c r="FL2704" s="20"/>
      <c r="FM2704" s="20"/>
      <c r="FN2704" s="20"/>
      <c r="FO2704" s="20"/>
      <c r="FP2704" s="20"/>
      <c r="FQ2704" s="20"/>
      <c r="FR2704" s="20"/>
      <c r="FS2704" s="20"/>
      <c r="FT2704" s="20"/>
      <c r="FU2704" s="20"/>
      <c r="FV2704" s="20"/>
    </row>
    <row r="2705" spans="17:178" ht="15" customHeight="1">
      <c r="Q2705" s="19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  <c r="FI2705" s="20"/>
      <c r="FJ2705" s="20"/>
      <c r="FK2705" s="20"/>
      <c r="FL2705" s="20"/>
      <c r="FM2705" s="20"/>
      <c r="FN2705" s="20"/>
      <c r="FO2705" s="20"/>
      <c r="FP2705" s="20"/>
      <c r="FQ2705" s="20"/>
      <c r="FR2705" s="20"/>
      <c r="FS2705" s="20"/>
      <c r="FT2705" s="20"/>
      <c r="FU2705" s="20"/>
      <c r="FV2705" s="20"/>
    </row>
    <row r="2706" spans="17:178" ht="15" customHeight="1">
      <c r="Q2706" s="19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  <c r="FI2706" s="20"/>
      <c r="FJ2706" s="20"/>
      <c r="FK2706" s="20"/>
      <c r="FL2706" s="20"/>
      <c r="FM2706" s="20"/>
      <c r="FN2706" s="20"/>
      <c r="FO2706" s="20"/>
      <c r="FP2706" s="20"/>
      <c r="FQ2706" s="20"/>
      <c r="FR2706" s="20"/>
      <c r="FS2706" s="20"/>
      <c r="FT2706" s="20"/>
      <c r="FU2706" s="20"/>
      <c r="FV2706" s="20"/>
    </row>
    <row r="2707" spans="17:178" ht="15" customHeight="1">
      <c r="Q2707" s="19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  <c r="FI2707" s="20"/>
      <c r="FJ2707" s="20"/>
      <c r="FK2707" s="20"/>
      <c r="FL2707" s="20"/>
      <c r="FM2707" s="20"/>
      <c r="FN2707" s="20"/>
      <c r="FO2707" s="20"/>
      <c r="FP2707" s="20"/>
      <c r="FQ2707" s="20"/>
      <c r="FR2707" s="20"/>
      <c r="FS2707" s="20"/>
      <c r="FT2707" s="20"/>
      <c r="FU2707" s="20"/>
      <c r="FV2707" s="20"/>
    </row>
    <row r="2708" spans="17:178" ht="15" customHeight="1">
      <c r="Q2708" s="19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  <c r="FI2708" s="20"/>
      <c r="FJ2708" s="20"/>
      <c r="FK2708" s="20"/>
      <c r="FL2708" s="20"/>
      <c r="FM2708" s="20"/>
      <c r="FN2708" s="20"/>
      <c r="FO2708" s="20"/>
      <c r="FP2708" s="20"/>
      <c r="FQ2708" s="20"/>
      <c r="FR2708" s="20"/>
      <c r="FS2708" s="20"/>
      <c r="FT2708" s="20"/>
      <c r="FU2708" s="20"/>
      <c r="FV2708" s="20"/>
    </row>
    <row r="2709" spans="17:178" ht="15" customHeight="1">
      <c r="Q2709" s="19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  <c r="FI2709" s="20"/>
      <c r="FJ2709" s="20"/>
      <c r="FK2709" s="20"/>
      <c r="FL2709" s="20"/>
      <c r="FM2709" s="20"/>
      <c r="FN2709" s="20"/>
      <c r="FO2709" s="20"/>
      <c r="FP2709" s="20"/>
      <c r="FQ2709" s="20"/>
      <c r="FR2709" s="20"/>
      <c r="FS2709" s="20"/>
      <c r="FT2709" s="20"/>
      <c r="FU2709" s="20"/>
      <c r="FV2709" s="20"/>
    </row>
    <row r="2710" spans="17:178" ht="15" customHeight="1">
      <c r="Q2710" s="19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  <c r="FI2710" s="20"/>
      <c r="FJ2710" s="20"/>
      <c r="FK2710" s="20"/>
      <c r="FL2710" s="20"/>
      <c r="FM2710" s="20"/>
      <c r="FN2710" s="20"/>
      <c r="FO2710" s="20"/>
      <c r="FP2710" s="20"/>
      <c r="FQ2710" s="20"/>
      <c r="FR2710" s="20"/>
      <c r="FS2710" s="20"/>
      <c r="FT2710" s="20"/>
      <c r="FU2710" s="20"/>
      <c r="FV2710" s="20"/>
    </row>
    <row r="2711" spans="17:178" ht="15" customHeight="1">
      <c r="Q2711" s="19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  <c r="FI2711" s="20"/>
      <c r="FJ2711" s="20"/>
      <c r="FK2711" s="20"/>
      <c r="FL2711" s="20"/>
      <c r="FM2711" s="20"/>
      <c r="FN2711" s="20"/>
      <c r="FO2711" s="20"/>
      <c r="FP2711" s="20"/>
      <c r="FQ2711" s="20"/>
      <c r="FR2711" s="20"/>
      <c r="FS2711" s="20"/>
      <c r="FT2711" s="20"/>
      <c r="FU2711" s="20"/>
      <c r="FV2711" s="20"/>
    </row>
    <row r="2712" spans="17:178" ht="15" customHeight="1">
      <c r="Q2712" s="19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  <c r="FI2712" s="20"/>
      <c r="FJ2712" s="20"/>
      <c r="FK2712" s="20"/>
      <c r="FL2712" s="20"/>
      <c r="FM2712" s="20"/>
      <c r="FN2712" s="20"/>
      <c r="FO2712" s="20"/>
      <c r="FP2712" s="20"/>
      <c r="FQ2712" s="20"/>
      <c r="FR2712" s="20"/>
      <c r="FS2712" s="20"/>
      <c r="FT2712" s="20"/>
      <c r="FU2712" s="20"/>
      <c r="FV2712" s="20"/>
    </row>
    <row r="2713" spans="17:178" ht="15" customHeight="1">
      <c r="Q2713" s="19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  <c r="FI2713" s="20"/>
      <c r="FJ2713" s="20"/>
      <c r="FK2713" s="20"/>
      <c r="FL2713" s="20"/>
      <c r="FM2713" s="20"/>
      <c r="FN2713" s="20"/>
      <c r="FO2713" s="20"/>
      <c r="FP2713" s="20"/>
      <c r="FQ2713" s="20"/>
      <c r="FR2713" s="20"/>
      <c r="FS2713" s="20"/>
      <c r="FT2713" s="20"/>
      <c r="FU2713" s="20"/>
      <c r="FV2713" s="20"/>
    </row>
    <row r="2714" spans="17:178" ht="15" customHeight="1">
      <c r="Q2714" s="19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  <c r="FI2714" s="20"/>
      <c r="FJ2714" s="20"/>
      <c r="FK2714" s="20"/>
      <c r="FL2714" s="20"/>
      <c r="FM2714" s="20"/>
      <c r="FN2714" s="20"/>
      <c r="FO2714" s="20"/>
      <c r="FP2714" s="20"/>
      <c r="FQ2714" s="20"/>
      <c r="FR2714" s="20"/>
      <c r="FS2714" s="20"/>
      <c r="FT2714" s="20"/>
      <c r="FU2714" s="20"/>
      <c r="FV2714" s="20"/>
    </row>
    <row r="2715" spans="17:178" ht="15" customHeight="1">
      <c r="Q2715" s="19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  <c r="FI2715" s="20"/>
      <c r="FJ2715" s="20"/>
      <c r="FK2715" s="20"/>
      <c r="FL2715" s="20"/>
      <c r="FM2715" s="20"/>
      <c r="FN2715" s="20"/>
      <c r="FO2715" s="20"/>
      <c r="FP2715" s="20"/>
      <c r="FQ2715" s="20"/>
      <c r="FR2715" s="20"/>
      <c r="FS2715" s="20"/>
      <c r="FT2715" s="20"/>
      <c r="FU2715" s="20"/>
      <c r="FV2715" s="20"/>
    </row>
    <row r="2716" spans="17:178" ht="15" customHeight="1">
      <c r="Q2716" s="19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  <c r="FI2716" s="20"/>
      <c r="FJ2716" s="20"/>
      <c r="FK2716" s="20"/>
      <c r="FL2716" s="20"/>
      <c r="FM2716" s="20"/>
      <c r="FN2716" s="20"/>
      <c r="FO2716" s="20"/>
      <c r="FP2716" s="20"/>
      <c r="FQ2716" s="20"/>
      <c r="FR2716" s="20"/>
      <c r="FS2716" s="20"/>
      <c r="FT2716" s="20"/>
      <c r="FU2716" s="20"/>
      <c r="FV2716" s="20"/>
    </row>
    <row r="2717" spans="17:178" ht="15" customHeight="1">
      <c r="Q2717" s="19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  <c r="FI2717" s="20"/>
      <c r="FJ2717" s="20"/>
      <c r="FK2717" s="20"/>
      <c r="FL2717" s="20"/>
      <c r="FM2717" s="20"/>
      <c r="FN2717" s="20"/>
      <c r="FO2717" s="20"/>
      <c r="FP2717" s="20"/>
      <c r="FQ2717" s="20"/>
      <c r="FR2717" s="20"/>
      <c r="FS2717" s="20"/>
      <c r="FT2717" s="20"/>
      <c r="FU2717" s="20"/>
      <c r="FV2717" s="20"/>
    </row>
    <row r="2718" spans="17:178" ht="15" customHeight="1">
      <c r="Q2718" s="19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  <c r="FI2718" s="20"/>
      <c r="FJ2718" s="20"/>
      <c r="FK2718" s="20"/>
      <c r="FL2718" s="20"/>
      <c r="FM2718" s="20"/>
      <c r="FN2718" s="20"/>
      <c r="FO2718" s="20"/>
      <c r="FP2718" s="20"/>
      <c r="FQ2718" s="20"/>
      <c r="FR2718" s="20"/>
      <c r="FS2718" s="20"/>
      <c r="FT2718" s="20"/>
      <c r="FU2718" s="20"/>
      <c r="FV2718" s="20"/>
    </row>
    <row r="2719" spans="17:178" ht="15" customHeight="1">
      <c r="Q2719" s="19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  <c r="FI2719" s="20"/>
      <c r="FJ2719" s="20"/>
      <c r="FK2719" s="20"/>
      <c r="FL2719" s="20"/>
      <c r="FM2719" s="20"/>
      <c r="FN2719" s="20"/>
      <c r="FO2719" s="20"/>
      <c r="FP2719" s="20"/>
      <c r="FQ2719" s="20"/>
      <c r="FR2719" s="20"/>
      <c r="FS2719" s="20"/>
      <c r="FT2719" s="20"/>
      <c r="FU2719" s="20"/>
      <c r="FV2719" s="20"/>
    </row>
    <row r="2720" spans="17:178" ht="15" customHeight="1">
      <c r="Q2720" s="19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  <c r="FI2720" s="20"/>
      <c r="FJ2720" s="20"/>
      <c r="FK2720" s="20"/>
      <c r="FL2720" s="20"/>
      <c r="FM2720" s="20"/>
      <c r="FN2720" s="20"/>
      <c r="FO2720" s="20"/>
      <c r="FP2720" s="20"/>
      <c r="FQ2720" s="20"/>
      <c r="FR2720" s="20"/>
      <c r="FS2720" s="20"/>
      <c r="FT2720" s="20"/>
      <c r="FU2720" s="20"/>
      <c r="FV2720" s="20"/>
    </row>
    <row r="2721" spans="17:178" ht="15" customHeight="1">
      <c r="Q2721" s="19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  <c r="FI2721" s="20"/>
      <c r="FJ2721" s="20"/>
      <c r="FK2721" s="20"/>
      <c r="FL2721" s="20"/>
      <c r="FM2721" s="20"/>
      <c r="FN2721" s="20"/>
      <c r="FO2721" s="20"/>
      <c r="FP2721" s="20"/>
      <c r="FQ2721" s="20"/>
      <c r="FR2721" s="20"/>
      <c r="FS2721" s="20"/>
      <c r="FT2721" s="20"/>
      <c r="FU2721" s="20"/>
      <c r="FV2721" s="20"/>
    </row>
    <row r="2722" spans="17:178" ht="15" customHeight="1">
      <c r="Q2722" s="19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  <c r="FI2722" s="20"/>
      <c r="FJ2722" s="20"/>
      <c r="FK2722" s="20"/>
      <c r="FL2722" s="20"/>
      <c r="FM2722" s="20"/>
      <c r="FN2722" s="20"/>
      <c r="FO2722" s="20"/>
      <c r="FP2722" s="20"/>
      <c r="FQ2722" s="20"/>
      <c r="FR2722" s="20"/>
      <c r="FS2722" s="20"/>
      <c r="FT2722" s="20"/>
      <c r="FU2722" s="20"/>
      <c r="FV2722" s="20"/>
    </row>
    <row r="2723" spans="17:178" ht="15" customHeight="1">
      <c r="Q2723" s="19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  <c r="FI2723" s="20"/>
      <c r="FJ2723" s="20"/>
      <c r="FK2723" s="20"/>
      <c r="FL2723" s="20"/>
      <c r="FM2723" s="20"/>
      <c r="FN2723" s="20"/>
      <c r="FO2723" s="20"/>
      <c r="FP2723" s="20"/>
      <c r="FQ2723" s="20"/>
      <c r="FR2723" s="20"/>
      <c r="FS2723" s="20"/>
      <c r="FT2723" s="20"/>
      <c r="FU2723" s="20"/>
      <c r="FV2723" s="20"/>
    </row>
    <row r="2724" spans="17:178" ht="15" customHeight="1">
      <c r="Q2724" s="19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  <c r="FI2724" s="20"/>
      <c r="FJ2724" s="20"/>
      <c r="FK2724" s="20"/>
      <c r="FL2724" s="20"/>
      <c r="FM2724" s="20"/>
      <c r="FN2724" s="20"/>
      <c r="FO2724" s="20"/>
      <c r="FP2724" s="20"/>
      <c r="FQ2724" s="20"/>
      <c r="FR2724" s="20"/>
      <c r="FS2724" s="20"/>
      <c r="FT2724" s="20"/>
      <c r="FU2724" s="20"/>
      <c r="FV2724" s="20"/>
    </row>
    <row r="2725" spans="17:178" ht="15" customHeight="1">
      <c r="Q2725" s="19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  <c r="FI2725" s="20"/>
      <c r="FJ2725" s="20"/>
      <c r="FK2725" s="20"/>
      <c r="FL2725" s="20"/>
      <c r="FM2725" s="20"/>
      <c r="FN2725" s="20"/>
      <c r="FO2725" s="20"/>
      <c r="FP2725" s="20"/>
      <c r="FQ2725" s="20"/>
      <c r="FR2725" s="20"/>
      <c r="FS2725" s="20"/>
      <c r="FT2725" s="20"/>
      <c r="FU2725" s="20"/>
      <c r="FV2725" s="20"/>
    </row>
    <row r="2726" spans="17:178" ht="15" customHeight="1">
      <c r="Q2726" s="19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  <c r="FI2726" s="20"/>
      <c r="FJ2726" s="20"/>
      <c r="FK2726" s="20"/>
      <c r="FL2726" s="20"/>
      <c r="FM2726" s="20"/>
      <c r="FN2726" s="20"/>
      <c r="FO2726" s="20"/>
      <c r="FP2726" s="20"/>
      <c r="FQ2726" s="20"/>
      <c r="FR2726" s="20"/>
      <c r="FS2726" s="20"/>
      <c r="FT2726" s="20"/>
      <c r="FU2726" s="20"/>
      <c r="FV2726" s="20"/>
    </row>
    <row r="2727" spans="17:178" ht="15" customHeight="1">
      <c r="Q2727" s="19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  <c r="FI2727" s="20"/>
      <c r="FJ2727" s="20"/>
      <c r="FK2727" s="20"/>
      <c r="FL2727" s="20"/>
      <c r="FM2727" s="20"/>
      <c r="FN2727" s="20"/>
      <c r="FO2727" s="20"/>
      <c r="FP2727" s="20"/>
      <c r="FQ2727" s="20"/>
      <c r="FR2727" s="20"/>
      <c r="FS2727" s="20"/>
      <c r="FT2727" s="20"/>
      <c r="FU2727" s="20"/>
      <c r="FV2727" s="20"/>
    </row>
    <row r="2728" spans="17:178" ht="15" customHeight="1">
      <c r="Q2728" s="19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  <c r="FI2728" s="20"/>
      <c r="FJ2728" s="20"/>
      <c r="FK2728" s="20"/>
      <c r="FL2728" s="20"/>
      <c r="FM2728" s="20"/>
      <c r="FN2728" s="20"/>
      <c r="FO2728" s="20"/>
      <c r="FP2728" s="20"/>
      <c r="FQ2728" s="20"/>
      <c r="FR2728" s="20"/>
      <c r="FS2728" s="20"/>
      <c r="FT2728" s="20"/>
      <c r="FU2728" s="20"/>
      <c r="FV2728" s="20"/>
    </row>
    <row r="2729" spans="17:178" ht="15" customHeight="1">
      <c r="Q2729" s="19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  <c r="FI2729" s="20"/>
      <c r="FJ2729" s="20"/>
      <c r="FK2729" s="20"/>
      <c r="FL2729" s="20"/>
      <c r="FM2729" s="20"/>
      <c r="FN2729" s="20"/>
      <c r="FO2729" s="20"/>
      <c r="FP2729" s="20"/>
      <c r="FQ2729" s="20"/>
      <c r="FR2729" s="20"/>
      <c r="FS2729" s="20"/>
      <c r="FT2729" s="20"/>
      <c r="FU2729" s="20"/>
      <c r="FV2729" s="20"/>
    </row>
    <row r="2730" spans="17:178" ht="15" customHeight="1">
      <c r="Q2730" s="19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  <c r="FI2730" s="20"/>
      <c r="FJ2730" s="20"/>
      <c r="FK2730" s="20"/>
      <c r="FL2730" s="20"/>
      <c r="FM2730" s="20"/>
      <c r="FN2730" s="20"/>
      <c r="FO2730" s="20"/>
      <c r="FP2730" s="20"/>
      <c r="FQ2730" s="20"/>
      <c r="FR2730" s="20"/>
      <c r="FS2730" s="20"/>
      <c r="FT2730" s="20"/>
      <c r="FU2730" s="20"/>
      <c r="FV2730" s="20"/>
    </row>
    <row r="2731" spans="17:178" ht="15" customHeight="1">
      <c r="Q2731" s="19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  <c r="FI2731" s="20"/>
      <c r="FJ2731" s="20"/>
      <c r="FK2731" s="20"/>
      <c r="FL2731" s="20"/>
      <c r="FM2731" s="20"/>
      <c r="FN2731" s="20"/>
      <c r="FO2731" s="20"/>
      <c r="FP2731" s="20"/>
      <c r="FQ2731" s="20"/>
      <c r="FR2731" s="20"/>
      <c r="FS2731" s="20"/>
      <c r="FT2731" s="20"/>
      <c r="FU2731" s="20"/>
      <c r="FV2731" s="20"/>
    </row>
    <row r="2732" spans="17:178" ht="15" customHeight="1">
      <c r="Q2732" s="19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  <c r="FI2732" s="20"/>
      <c r="FJ2732" s="20"/>
      <c r="FK2732" s="20"/>
      <c r="FL2732" s="20"/>
      <c r="FM2732" s="20"/>
      <c r="FN2732" s="20"/>
      <c r="FO2732" s="20"/>
      <c r="FP2732" s="20"/>
      <c r="FQ2732" s="20"/>
      <c r="FR2732" s="20"/>
      <c r="FS2732" s="20"/>
      <c r="FT2732" s="20"/>
      <c r="FU2732" s="20"/>
      <c r="FV2732" s="20"/>
    </row>
    <row r="2733" spans="17:178" ht="15" customHeight="1">
      <c r="Q2733" s="19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  <c r="FI2733" s="20"/>
      <c r="FJ2733" s="20"/>
      <c r="FK2733" s="20"/>
      <c r="FL2733" s="20"/>
      <c r="FM2733" s="20"/>
      <c r="FN2733" s="20"/>
      <c r="FO2733" s="20"/>
      <c r="FP2733" s="20"/>
      <c r="FQ2733" s="20"/>
      <c r="FR2733" s="20"/>
      <c r="FS2733" s="20"/>
      <c r="FT2733" s="20"/>
      <c r="FU2733" s="20"/>
      <c r="FV2733" s="20"/>
    </row>
    <row r="2734" spans="17:178" ht="15" customHeight="1">
      <c r="Q2734" s="19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  <c r="FI2734" s="20"/>
      <c r="FJ2734" s="20"/>
      <c r="FK2734" s="20"/>
      <c r="FL2734" s="20"/>
      <c r="FM2734" s="20"/>
      <c r="FN2734" s="20"/>
      <c r="FO2734" s="20"/>
      <c r="FP2734" s="20"/>
      <c r="FQ2734" s="20"/>
      <c r="FR2734" s="20"/>
      <c r="FS2734" s="20"/>
      <c r="FT2734" s="20"/>
      <c r="FU2734" s="20"/>
      <c r="FV2734" s="20"/>
    </row>
    <row r="2735" spans="17:178" ht="15" customHeight="1">
      <c r="Q2735" s="19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  <c r="FI2735" s="20"/>
      <c r="FJ2735" s="20"/>
      <c r="FK2735" s="20"/>
      <c r="FL2735" s="20"/>
      <c r="FM2735" s="20"/>
      <c r="FN2735" s="20"/>
      <c r="FO2735" s="20"/>
      <c r="FP2735" s="20"/>
      <c r="FQ2735" s="20"/>
      <c r="FR2735" s="20"/>
      <c r="FS2735" s="20"/>
      <c r="FT2735" s="20"/>
      <c r="FU2735" s="20"/>
      <c r="FV2735" s="20"/>
    </row>
    <row r="2736" spans="17:178" ht="15" customHeight="1">
      <c r="Q2736" s="19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  <c r="FI2736" s="20"/>
      <c r="FJ2736" s="20"/>
      <c r="FK2736" s="20"/>
      <c r="FL2736" s="20"/>
      <c r="FM2736" s="20"/>
      <c r="FN2736" s="20"/>
      <c r="FO2736" s="20"/>
      <c r="FP2736" s="20"/>
      <c r="FQ2736" s="20"/>
      <c r="FR2736" s="20"/>
      <c r="FS2736" s="20"/>
      <c r="FT2736" s="20"/>
      <c r="FU2736" s="20"/>
      <c r="FV2736" s="20"/>
    </row>
    <row r="2737" spans="17:178" ht="15" customHeight="1">
      <c r="Q2737" s="19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  <c r="FI2737" s="20"/>
      <c r="FJ2737" s="20"/>
      <c r="FK2737" s="20"/>
      <c r="FL2737" s="20"/>
      <c r="FM2737" s="20"/>
      <c r="FN2737" s="20"/>
      <c r="FO2737" s="20"/>
      <c r="FP2737" s="20"/>
      <c r="FQ2737" s="20"/>
      <c r="FR2737" s="20"/>
      <c r="FS2737" s="20"/>
      <c r="FT2737" s="20"/>
      <c r="FU2737" s="20"/>
      <c r="FV2737" s="20"/>
    </row>
    <row r="2738" spans="17:178" ht="15" customHeight="1">
      <c r="Q2738" s="19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  <c r="FI2738" s="20"/>
      <c r="FJ2738" s="20"/>
      <c r="FK2738" s="20"/>
      <c r="FL2738" s="20"/>
      <c r="FM2738" s="20"/>
      <c r="FN2738" s="20"/>
      <c r="FO2738" s="20"/>
      <c r="FP2738" s="20"/>
      <c r="FQ2738" s="20"/>
      <c r="FR2738" s="20"/>
      <c r="FS2738" s="20"/>
      <c r="FT2738" s="20"/>
      <c r="FU2738" s="20"/>
      <c r="FV2738" s="20"/>
    </row>
    <row r="2739" spans="17:178" ht="15" customHeight="1">
      <c r="Q2739" s="19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  <c r="FI2739" s="20"/>
      <c r="FJ2739" s="20"/>
      <c r="FK2739" s="20"/>
      <c r="FL2739" s="20"/>
      <c r="FM2739" s="20"/>
      <c r="FN2739" s="20"/>
      <c r="FO2739" s="20"/>
      <c r="FP2739" s="20"/>
      <c r="FQ2739" s="20"/>
      <c r="FR2739" s="20"/>
      <c r="FS2739" s="20"/>
      <c r="FT2739" s="20"/>
      <c r="FU2739" s="20"/>
      <c r="FV2739" s="20"/>
    </row>
    <row r="2740" spans="17:178" ht="15" customHeight="1">
      <c r="Q2740" s="19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  <c r="FI2740" s="20"/>
      <c r="FJ2740" s="20"/>
      <c r="FK2740" s="20"/>
      <c r="FL2740" s="20"/>
      <c r="FM2740" s="20"/>
      <c r="FN2740" s="20"/>
      <c r="FO2740" s="20"/>
      <c r="FP2740" s="20"/>
      <c r="FQ2740" s="20"/>
      <c r="FR2740" s="20"/>
      <c r="FS2740" s="20"/>
      <c r="FT2740" s="20"/>
      <c r="FU2740" s="20"/>
      <c r="FV2740" s="20"/>
    </row>
    <row r="2741" spans="17:178" ht="15" customHeight="1">
      <c r="Q2741" s="19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  <c r="FI2741" s="20"/>
      <c r="FJ2741" s="20"/>
      <c r="FK2741" s="20"/>
      <c r="FL2741" s="20"/>
      <c r="FM2741" s="20"/>
      <c r="FN2741" s="20"/>
      <c r="FO2741" s="20"/>
      <c r="FP2741" s="20"/>
      <c r="FQ2741" s="20"/>
      <c r="FR2741" s="20"/>
      <c r="FS2741" s="20"/>
      <c r="FT2741" s="20"/>
      <c r="FU2741" s="20"/>
      <c r="FV2741" s="20"/>
    </row>
    <row r="2742" spans="17:178" ht="15" customHeight="1">
      <c r="Q2742" s="19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  <c r="FI2742" s="20"/>
      <c r="FJ2742" s="20"/>
      <c r="FK2742" s="20"/>
      <c r="FL2742" s="20"/>
      <c r="FM2742" s="20"/>
      <c r="FN2742" s="20"/>
      <c r="FO2742" s="20"/>
      <c r="FP2742" s="20"/>
      <c r="FQ2742" s="20"/>
      <c r="FR2742" s="20"/>
      <c r="FS2742" s="20"/>
      <c r="FT2742" s="20"/>
      <c r="FU2742" s="20"/>
      <c r="FV2742" s="20"/>
    </row>
    <row r="2743" spans="17:178" ht="15" customHeight="1">
      <c r="Q2743" s="19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  <c r="FI2743" s="20"/>
      <c r="FJ2743" s="20"/>
      <c r="FK2743" s="20"/>
      <c r="FL2743" s="20"/>
      <c r="FM2743" s="20"/>
      <c r="FN2743" s="20"/>
      <c r="FO2743" s="20"/>
      <c r="FP2743" s="20"/>
      <c r="FQ2743" s="20"/>
      <c r="FR2743" s="20"/>
      <c r="FS2743" s="20"/>
      <c r="FT2743" s="20"/>
      <c r="FU2743" s="20"/>
      <c r="FV2743" s="20"/>
    </row>
    <row r="2744" spans="17:178" ht="15" customHeight="1">
      <c r="Q2744" s="19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  <c r="FI2744" s="20"/>
      <c r="FJ2744" s="20"/>
      <c r="FK2744" s="20"/>
      <c r="FL2744" s="20"/>
      <c r="FM2744" s="20"/>
      <c r="FN2744" s="20"/>
      <c r="FO2744" s="20"/>
      <c r="FP2744" s="20"/>
      <c r="FQ2744" s="20"/>
      <c r="FR2744" s="20"/>
      <c r="FS2744" s="20"/>
      <c r="FT2744" s="20"/>
      <c r="FU2744" s="20"/>
      <c r="FV2744" s="20"/>
    </row>
    <row r="2745" spans="17:178" ht="15" customHeight="1">
      <c r="Q2745" s="19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  <c r="FI2745" s="20"/>
      <c r="FJ2745" s="20"/>
      <c r="FK2745" s="20"/>
      <c r="FL2745" s="20"/>
      <c r="FM2745" s="20"/>
      <c r="FN2745" s="20"/>
      <c r="FO2745" s="20"/>
      <c r="FP2745" s="20"/>
      <c r="FQ2745" s="20"/>
      <c r="FR2745" s="20"/>
      <c r="FS2745" s="20"/>
      <c r="FT2745" s="20"/>
      <c r="FU2745" s="20"/>
      <c r="FV2745" s="20"/>
    </row>
    <row r="2746" spans="17:178" ht="15" customHeight="1">
      <c r="Q2746" s="19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  <c r="FI2746" s="20"/>
      <c r="FJ2746" s="20"/>
      <c r="FK2746" s="20"/>
      <c r="FL2746" s="20"/>
      <c r="FM2746" s="20"/>
      <c r="FN2746" s="20"/>
      <c r="FO2746" s="20"/>
      <c r="FP2746" s="20"/>
      <c r="FQ2746" s="20"/>
      <c r="FR2746" s="20"/>
      <c r="FS2746" s="20"/>
      <c r="FT2746" s="20"/>
      <c r="FU2746" s="20"/>
      <c r="FV2746" s="20"/>
    </row>
    <row r="2747" spans="17:178" ht="15" customHeight="1">
      <c r="Q2747" s="19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  <c r="FI2747" s="20"/>
      <c r="FJ2747" s="20"/>
      <c r="FK2747" s="20"/>
      <c r="FL2747" s="20"/>
      <c r="FM2747" s="20"/>
      <c r="FN2747" s="20"/>
      <c r="FO2747" s="20"/>
      <c r="FP2747" s="20"/>
      <c r="FQ2747" s="20"/>
      <c r="FR2747" s="20"/>
      <c r="FS2747" s="20"/>
      <c r="FT2747" s="20"/>
      <c r="FU2747" s="20"/>
      <c r="FV2747" s="20"/>
    </row>
    <row r="2748" spans="17:178" ht="15" customHeight="1">
      <c r="Q2748" s="19"/>
      <c r="R2748" s="20"/>
      <c r="S2748" s="20"/>
      <c r="T2748" s="20"/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  <c r="FG2748" s="20"/>
      <c r="FH2748" s="20"/>
      <c r="FI2748" s="20"/>
      <c r="FJ2748" s="20"/>
      <c r="FK2748" s="20"/>
      <c r="FL2748" s="20"/>
      <c r="FM2748" s="20"/>
      <c r="FN2748" s="20"/>
      <c r="FO2748" s="20"/>
      <c r="FP2748" s="20"/>
      <c r="FQ2748" s="20"/>
      <c r="FR2748" s="20"/>
      <c r="FS2748" s="20"/>
      <c r="FT2748" s="20"/>
      <c r="FU2748" s="20"/>
      <c r="FV2748" s="20"/>
    </row>
    <row r="2749" spans="17:178" ht="15" customHeight="1">
      <c r="Q2749" s="19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  <c r="FG2749" s="20"/>
      <c r="FH2749" s="20"/>
      <c r="FI2749" s="20"/>
      <c r="FJ2749" s="20"/>
      <c r="FK2749" s="20"/>
      <c r="FL2749" s="20"/>
      <c r="FM2749" s="20"/>
      <c r="FN2749" s="20"/>
      <c r="FO2749" s="20"/>
      <c r="FP2749" s="20"/>
      <c r="FQ2749" s="20"/>
      <c r="FR2749" s="20"/>
      <c r="FS2749" s="20"/>
      <c r="FT2749" s="20"/>
      <c r="FU2749" s="20"/>
      <c r="FV2749" s="20"/>
    </row>
    <row r="2750" spans="17:178" ht="15" customHeight="1">
      <c r="Q2750" s="19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  <c r="FG2750" s="20"/>
      <c r="FH2750" s="20"/>
      <c r="FI2750" s="20"/>
      <c r="FJ2750" s="20"/>
      <c r="FK2750" s="20"/>
      <c r="FL2750" s="20"/>
      <c r="FM2750" s="20"/>
      <c r="FN2750" s="20"/>
      <c r="FO2750" s="20"/>
      <c r="FP2750" s="20"/>
      <c r="FQ2750" s="20"/>
      <c r="FR2750" s="20"/>
      <c r="FS2750" s="20"/>
      <c r="FT2750" s="20"/>
      <c r="FU2750" s="20"/>
      <c r="FV2750" s="20"/>
    </row>
    <row r="2751" spans="17:178" ht="15" customHeight="1">
      <c r="Q2751" s="19"/>
      <c r="R2751" s="20"/>
      <c r="S2751" s="20"/>
      <c r="T2751" s="20"/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  <c r="FG2751" s="20"/>
      <c r="FH2751" s="20"/>
      <c r="FI2751" s="20"/>
      <c r="FJ2751" s="20"/>
      <c r="FK2751" s="20"/>
      <c r="FL2751" s="20"/>
      <c r="FM2751" s="20"/>
      <c r="FN2751" s="20"/>
      <c r="FO2751" s="20"/>
      <c r="FP2751" s="20"/>
      <c r="FQ2751" s="20"/>
      <c r="FR2751" s="20"/>
      <c r="FS2751" s="20"/>
      <c r="FT2751" s="20"/>
      <c r="FU2751" s="20"/>
      <c r="FV2751" s="20"/>
    </row>
    <row r="2752" spans="17:178" ht="15" customHeight="1">
      <c r="Q2752" s="19"/>
      <c r="R2752" s="20"/>
      <c r="S2752" s="20"/>
      <c r="T2752" s="20"/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  <c r="FG2752" s="20"/>
      <c r="FH2752" s="20"/>
      <c r="FI2752" s="20"/>
      <c r="FJ2752" s="20"/>
      <c r="FK2752" s="20"/>
      <c r="FL2752" s="20"/>
      <c r="FM2752" s="20"/>
      <c r="FN2752" s="20"/>
      <c r="FO2752" s="20"/>
      <c r="FP2752" s="20"/>
      <c r="FQ2752" s="20"/>
      <c r="FR2752" s="20"/>
      <c r="FS2752" s="20"/>
      <c r="FT2752" s="20"/>
      <c r="FU2752" s="20"/>
      <c r="FV2752" s="20"/>
    </row>
    <row r="2753" spans="17:178" ht="15" customHeight="1">
      <c r="Q2753" s="19"/>
      <c r="R2753" s="20"/>
      <c r="S2753" s="20"/>
      <c r="T2753" s="20"/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  <c r="FG2753" s="20"/>
      <c r="FH2753" s="20"/>
      <c r="FI2753" s="20"/>
      <c r="FJ2753" s="20"/>
      <c r="FK2753" s="20"/>
      <c r="FL2753" s="20"/>
      <c r="FM2753" s="20"/>
      <c r="FN2753" s="20"/>
      <c r="FO2753" s="20"/>
      <c r="FP2753" s="20"/>
      <c r="FQ2753" s="20"/>
      <c r="FR2753" s="20"/>
      <c r="FS2753" s="20"/>
      <c r="FT2753" s="20"/>
      <c r="FU2753" s="20"/>
      <c r="FV2753" s="20"/>
    </row>
    <row r="2754" spans="17:178" ht="15" customHeight="1">
      <c r="Q2754" s="19"/>
      <c r="R2754" s="20"/>
      <c r="S2754" s="20"/>
      <c r="T2754" s="20"/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  <c r="FG2754" s="20"/>
      <c r="FH2754" s="20"/>
      <c r="FI2754" s="20"/>
      <c r="FJ2754" s="20"/>
      <c r="FK2754" s="20"/>
      <c r="FL2754" s="20"/>
      <c r="FM2754" s="20"/>
      <c r="FN2754" s="20"/>
      <c r="FO2754" s="20"/>
      <c r="FP2754" s="20"/>
      <c r="FQ2754" s="20"/>
      <c r="FR2754" s="20"/>
      <c r="FS2754" s="20"/>
      <c r="FT2754" s="20"/>
      <c r="FU2754" s="20"/>
      <c r="FV2754" s="20"/>
    </row>
    <row r="2755" spans="17:178" ht="15" customHeight="1">
      <c r="Q2755" s="19"/>
      <c r="R2755" s="20"/>
      <c r="S2755" s="20"/>
      <c r="T2755" s="20"/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  <c r="FG2755" s="20"/>
      <c r="FH2755" s="20"/>
      <c r="FI2755" s="20"/>
      <c r="FJ2755" s="20"/>
      <c r="FK2755" s="20"/>
      <c r="FL2755" s="20"/>
      <c r="FM2755" s="20"/>
      <c r="FN2755" s="20"/>
      <c r="FO2755" s="20"/>
      <c r="FP2755" s="20"/>
      <c r="FQ2755" s="20"/>
      <c r="FR2755" s="20"/>
      <c r="FS2755" s="20"/>
      <c r="FT2755" s="20"/>
      <c r="FU2755" s="20"/>
      <c r="FV2755" s="20"/>
    </row>
    <row r="2756" spans="17:178" ht="15" customHeight="1">
      <c r="Q2756" s="19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  <c r="FG2756" s="20"/>
      <c r="FH2756" s="20"/>
      <c r="FI2756" s="20"/>
      <c r="FJ2756" s="20"/>
      <c r="FK2756" s="20"/>
      <c r="FL2756" s="20"/>
      <c r="FM2756" s="20"/>
      <c r="FN2756" s="20"/>
      <c r="FO2756" s="20"/>
      <c r="FP2756" s="20"/>
      <c r="FQ2756" s="20"/>
      <c r="FR2756" s="20"/>
      <c r="FS2756" s="20"/>
      <c r="FT2756" s="20"/>
      <c r="FU2756" s="20"/>
      <c r="FV2756" s="20"/>
    </row>
    <row r="2757" spans="17:178" ht="15" customHeight="1">
      <c r="Q2757" s="19"/>
      <c r="R2757" s="20"/>
      <c r="S2757" s="20"/>
      <c r="T2757" s="20"/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  <c r="FG2757" s="20"/>
      <c r="FH2757" s="20"/>
      <c r="FI2757" s="20"/>
      <c r="FJ2757" s="20"/>
      <c r="FK2757" s="20"/>
      <c r="FL2757" s="20"/>
      <c r="FM2757" s="20"/>
      <c r="FN2757" s="20"/>
      <c r="FO2757" s="20"/>
      <c r="FP2757" s="20"/>
      <c r="FQ2757" s="20"/>
      <c r="FR2757" s="20"/>
      <c r="FS2757" s="20"/>
      <c r="FT2757" s="20"/>
      <c r="FU2757" s="20"/>
      <c r="FV2757" s="20"/>
    </row>
    <row r="2758" spans="17:178" ht="15" customHeight="1">
      <c r="Q2758" s="19"/>
      <c r="R2758" s="20"/>
      <c r="S2758" s="20"/>
      <c r="T2758" s="20"/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  <c r="FG2758" s="20"/>
      <c r="FH2758" s="20"/>
      <c r="FI2758" s="20"/>
      <c r="FJ2758" s="20"/>
      <c r="FK2758" s="20"/>
      <c r="FL2758" s="20"/>
      <c r="FM2758" s="20"/>
      <c r="FN2758" s="20"/>
      <c r="FO2758" s="20"/>
      <c r="FP2758" s="20"/>
      <c r="FQ2758" s="20"/>
      <c r="FR2758" s="20"/>
      <c r="FS2758" s="20"/>
      <c r="FT2758" s="20"/>
      <c r="FU2758" s="20"/>
      <c r="FV2758" s="20"/>
    </row>
    <row r="2759" spans="17:178" ht="15" customHeight="1">
      <c r="Q2759" s="19"/>
      <c r="R2759" s="20"/>
      <c r="S2759" s="20"/>
      <c r="T2759" s="20"/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  <c r="FG2759" s="20"/>
      <c r="FH2759" s="20"/>
      <c r="FI2759" s="20"/>
      <c r="FJ2759" s="20"/>
      <c r="FK2759" s="20"/>
      <c r="FL2759" s="20"/>
      <c r="FM2759" s="20"/>
      <c r="FN2759" s="20"/>
      <c r="FO2759" s="20"/>
      <c r="FP2759" s="20"/>
      <c r="FQ2759" s="20"/>
      <c r="FR2759" s="20"/>
      <c r="FS2759" s="20"/>
      <c r="FT2759" s="20"/>
      <c r="FU2759" s="20"/>
      <c r="FV2759" s="20"/>
    </row>
    <row r="2760" spans="17:178" ht="15" customHeight="1">
      <c r="Q2760" s="19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  <c r="FG2760" s="20"/>
      <c r="FH2760" s="20"/>
      <c r="FI2760" s="20"/>
      <c r="FJ2760" s="20"/>
      <c r="FK2760" s="20"/>
      <c r="FL2760" s="20"/>
      <c r="FM2760" s="20"/>
      <c r="FN2760" s="20"/>
      <c r="FO2760" s="20"/>
      <c r="FP2760" s="20"/>
      <c r="FQ2760" s="20"/>
      <c r="FR2760" s="20"/>
      <c r="FS2760" s="20"/>
      <c r="FT2760" s="20"/>
      <c r="FU2760" s="20"/>
      <c r="FV2760" s="20"/>
    </row>
    <row r="2761" spans="17:178" ht="15" customHeight="1">
      <c r="Q2761" s="19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  <c r="FG2761" s="20"/>
      <c r="FH2761" s="20"/>
      <c r="FI2761" s="20"/>
      <c r="FJ2761" s="20"/>
      <c r="FK2761" s="20"/>
      <c r="FL2761" s="20"/>
      <c r="FM2761" s="20"/>
      <c r="FN2761" s="20"/>
      <c r="FO2761" s="20"/>
      <c r="FP2761" s="20"/>
      <c r="FQ2761" s="20"/>
      <c r="FR2761" s="20"/>
      <c r="FS2761" s="20"/>
      <c r="FT2761" s="20"/>
      <c r="FU2761" s="20"/>
      <c r="FV2761" s="20"/>
    </row>
    <row r="2762" spans="17:178" ht="15" customHeight="1">
      <c r="Q2762" s="19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  <c r="FG2762" s="20"/>
      <c r="FH2762" s="20"/>
      <c r="FI2762" s="20"/>
      <c r="FJ2762" s="20"/>
      <c r="FK2762" s="20"/>
      <c r="FL2762" s="20"/>
      <c r="FM2762" s="20"/>
      <c r="FN2762" s="20"/>
      <c r="FO2762" s="20"/>
      <c r="FP2762" s="20"/>
      <c r="FQ2762" s="20"/>
      <c r="FR2762" s="20"/>
      <c r="FS2762" s="20"/>
      <c r="FT2762" s="20"/>
      <c r="FU2762" s="20"/>
      <c r="FV2762" s="20"/>
    </row>
    <row r="2763" spans="17:178" ht="15" customHeight="1">
      <c r="Q2763" s="19"/>
      <c r="R2763" s="20"/>
      <c r="S2763" s="20"/>
      <c r="T2763" s="20"/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  <c r="FG2763" s="20"/>
      <c r="FH2763" s="20"/>
      <c r="FI2763" s="20"/>
      <c r="FJ2763" s="20"/>
      <c r="FK2763" s="20"/>
      <c r="FL2763" s="20"/>
      <c r="FM2763" s="20"/>
      <c r="FN2763" s="20"/>
      <c r="FO2763" s="20"/>
      <c r="FP2763" s="20"/>
      <c r="FQ2763" s="20"/>
      <c r="FR2763" s="20"/>
      <c r="FS2763" s="20"/>
      <c r="FT2763" s="20"/>
      <c r="FU2763" s="20"/>
      <c r="FV2763" s="20"/>
    </row>
    <row r="2764" spans="17:178" ht="15" customHeight="1">
      <c r="Q2764" s="19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  <c r="FG2764" s="20"/>
      <c r="FH2764" s="20"/>
      <c r="FI2764" s="20"/>
      <c r="FJ2764" s="20"/>
      <c r="FK2764" s="20"/>
      <c r="FL2764" s="20"/>
      <c r="FM2764" s="20"/>
      <c r="FN2764" s="20"/>
      <c r="FO2764" s="20"/>
      <c r="FP2764" s="20"/>
      <c r="FQ2764" s="20"/>
      <c r="FR2764" s="20"/>
      <c r="FS2764" s="20"/>
      <c r="FT2764" s="20"/>
      <c r="FU2764" s="20"/>
      <c r="FV2764" s="20"/>
    </row>
    <row r="2765" spans="17:178" ht="15" customHeight="1">
      <c r="Q2765" s="19"/>
      <c r="R2765" s="20"/>
      <c r="S2765" s="20"/>
      <c r="T2765" s="20"/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  <c r="FG2765" s="20"/>
      <c r="FH2765" s="20"/>
      <c r="FI2765" s="20"/>
      <c r="FJ2765" s="20"/>
      <c r="FK2765" s="20"/>
      <c r="FL2765" s="20"/>
      <c r="FM2765" s="20"/>
      <c r="FN2765" s="20"/>
      <c r="FO2765" s="20"/>
      <c r="FP2765" s="20"/>
      <c r="FQ2765" s="20"/>
      <c r="FR2765" s="20"/>
      <c r="FS2765" s="20"/>
      <c r="FT2765" s="20"/>
      <c r="FU2765" s="20"/>
      <c r="FV2765" s="20"/>
    </row>
    <row r="2766" spans="17:178" ht="15" customHeight="1">
      <c r="Q2766" s="19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  <c r="FG2766" s="20"/>
      <c r="FH2766" s="20"/>
      <c r="FI2766" s="20"/>
      <c r="FJ2766" s="20"/>
      <c r="FK2766" s="20"/>
      <c r="FL2766" s="20"/>
      <c r="FM2766" s="20"/>
      <c r="FN2766" s="20"/>
      <c r="FO2766" s="20"/>
      <c r="FP2766" s="20"/>
      <c r="FQ2766" s="20"/>
      <c r="FR2766" s="20"/>
      <c r="FS2766" s="20"/>
      <c r="FT2766" s="20"/>
      <c r="FU2766" s="20"/>
      <c r="FV2766" s="20"/>
    </row>
    <row r="2767" spans="17:178" ht="15" customHeight="1">
      <c r="Q2767" s="19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  <c r="FG2767" s="20"/>
      <c r="FH2767" s="20"/>
      <c r="FI2767" s="20"/>
      <c r="FJ2767" s="20"/>
      <c r="FK2767" s="20"/>
      <c r="FL2767" s="20"/>
      <c r="FM2767" s="20"/>
      <c r="FN2767" s="20"/>
      <c r="FO2767" s="20"/>
      <c r="FP2767" s="20"/>
      <c r="FQ2767" s="20"/>
      <c r="FR2767" s="20"/>
      <c r="FS2767" s="20"/>
      <c r="FT2767" s="20"/>
      <c r="FU2767" s="20"/>
      <c r="FV2767" s="20"/>
    </row>
    <row r="2768" spans="17:178" ht="15" customHeight="1">
      <c r="Q2768" s="19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  <c r="FG2768" s="20"/>
      <c r="FH2768" s="20"/>
      <c r="FI2768" s="20"/>
      <c r="FJ2768" s="20"/>
      <c r="FK2768" s="20"/>
      <c r="FL2768" s="20"/>
      <c r="FM2768" s="20"/>
      <c r="FN2768" s="20"/>
      <c r="FO2768" s="20"/>
      <c r="FP2768" s="20"/>
      <c r="FQ2768" s="20"/>
      <c r="FR2768" s="20"/>
      <c r="FS2768" s="20"/>
      <c r="FT2768" s="20"/>
      <c r="FU2768" s="20"/>
      <c r="FV2768" s="20"/>
    </row>
    <row r="2769" spans="17:178" ht="15" customHeight="1">
      <c r="Q2769" s="19"/>
      <c r="R2769" s="20"/>
      <c r="S2769" s="20"/>
      <c r="T2769" s="20"/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  <c r="FG2769" s="20"/>
      <c r="FH2769" s="20"/>
      <c r="FI2769" s="20"/>
      <c r="FJ2769" s="20"/>
      <c r="FK2769" s="20"/>
      <c r="FL2769" s="20"/>
      <c r="FM2769" s="20"/>
      <c r="FN2769" s="20"/>
      <c r="FO2769" s="20"/>
      <c r="FP2769" s="20"/>
      <c r="FQ2769" s="20"/>
      <c r="FR2769" s="20"/>
      <c r="FS2769" s="20"/>
      <c r="FT2769" s="20"/>
      <c r="FU2769" s="20"/>
      <c r="FV2769" s="20"/>
    </row>
    <row r="2770" spans="17:178" ht="15" customHeight="1">
      <c r="Q2770" s="19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  <c r="FG2770" s="20"/>
      <c r="FH2770" s="20"/>
      <c r="FI2770" s="20"/>
      <c r="FJ2770" s="20"/>
      <c r="FK2770" s="20"/>
      <c r="FL2770" s="20"/>
      <c r="FM2770" s="20"/>
      <c r="FN2770" s="20"/>
      <c r="FO2770" s="20"/>
      <c r="FP2770" s="20"/>
      <c r="FQ2770" s="20"/>
      <c r="FR2770" s="20"/>
      <c r="FS2770" s="20"/>
      <c r="FT2770" s="20"/>
      <c r="FU2770" s="20"/>
      <c r="FV2770" s="20"/>
    </row>
    <row r="2771" spans="17:178" ht="15" customHeight="1">
      <c r="Q2771" s="19"/>
      <c r="R2771" s="20"/>
      <c r="S2771" s="20"/>
      <c r="T2771" s="20"/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  <c r="FG2771" s="20"/>
      <c r="FH2771" s="20"/>
      <c r="FI2771" s="20"/>
      <c r="FJ2771" s="20"/>
      <c r="FK2771" s="20"/>
      <c r="FL2771" s="20"/>
      <c r="FM2771" s="20"/>
      <c r="FN2771" s="20"/>
      <c r="FO2771" s="20"/>
      <c r="FP2771" s="20"/>
      <c r="FQ2771" s="20"/>
      <c r="FR2771" s="20"/>
      <c r="FS2771" s="20"/>
      <c r="FT2771" s="20"/>
      <c r="FU2771" s="20"/>
      <c r="FV2771" s="20"/>
    </row>
    <row r="2772" spans="17:178" ht="15" customHeight="1">
      <c r="Q2772" s="19"/>
      <c r="R2772" s="20"/>
      <c r="S2772" s="20"/>
      <c r="T2772" s="20"/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  <c r="FG2772" s="20"/>
      <c r="FH2772" s="20"/>
      <c r="FI2772" s="20"/>
      <c r="FJ2772" s="20"/>
      <c r="FK2772" s="20"/>
      <c r="FL2772" s="20"/>
      <c r="FM2772" s="20"/>
      <c r="FN2772" s="20"/>
      <c r="FO2772" s="20"/>
      <c r="FP2772" s="20"/>
      <c r="FQ2772" s="20"/>
      <c r="FR2772" s="20"/>
      <c r="FS2772" s="20"/>
      <c r="FT2772" s="20"/>
      <c r="FU2772" s="20"/>
      <c r="FV2772" s="20"/>
    </row>
    <row r="2773" spans="17:178" ht="15" customHeight="1">
      <c r="Q2773" s="19"/>
      <c r="R2773" s="20"/>
      <c r="S2773" s="20"/>
      <c r="T2773" s="20"/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  <c r="FG2773" s="20"/>
      <c r="FH2773" s="20"/>
      <c r="FI2773" s="20"/>
      <c r="FJ2773" s="20"/>
      <c r="FK2773" s="20"/>
      <c r="FL2773" s="20"/>
      <c r="FM2773" s="20"/>
      <c r="FN2773" s="20"/>
      <c r="FO2773" s="20"/>
      <c r="FP2773" s="20"/>
      <c r="FQ2773" s="20"/>
      <c r="FR2773" s="20"/>
      <c r="FS2773" s="20"/>
      <c r="FT2773" s="20"/>
      <c r="FU2773" s="20"/>
      <c r="FV2773" s="20"/>
    </row>
    <row r="2774" spans="17:178" ht="15" customHeight="1">
      <c r="Q2774" s="19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  <c r="FG2774" s="20"/>
      <c r="FH2774" s="20"/>
      <c r="FI2774" s="20"/>
      <c r="FJ2774" s="20"/>
      <c r="FK2774" s="20"/>
      <c r="FL2774" s="20"/>
      <c r="FM2774" s="20"/>
      <c r="FN2774" s="20"/>
      <c r="FO2774" s="20"/>
      <c r="FP2774" s="20"/>
      <c r="FQ2774" s="20"/>
      <c r="FR2774" s="20"/>
      <c r="FS2774" s="20"/>
      <c r="FT2774" s="20"/>
      <c r="FU2774" s="20"/>
      <c r="FV2774" s="20"/>
    </row>
    <row r="2775" spans="17:178" ht="15" customHeight="1">
      <c r="Q2775" s="19"/>
      <c r="R2775" s="20"/>
      <c r="S2775" s="20"/>
      <c r="T2775" s="20"/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  <c r="FG2775" s="20"/>
      <c r="FH2775" s="20"/>
      <c r="FI2775" s="20"/>
      <c r="FJ2775" s="20"/>
      <c r="FK2775" s="20"/>
      <c r="FL2775" s="20"/>
      <c r="FM2775" s="20"/>
      <c r="FN2775" s="20"/>
      <c r="FO2775" s="20"/>
      <c r="FP2775" s="20"/>
      <c r="FQ2775" s="20"/>
      <c r="FR2775" s="20"/>
      <c r="FS2775" s="20"/>
      <c r="FT2775" s="20"/>
      <c r="FU2775" s="20"/>
      <c r="FV2775" s="20"/>
    </row>
    <row r="2776" spans="17:178" ht="15" customHeight="1">
      <c r="Q2776" s="19"/>
      <c r="R2776" s="20"/>
      <c r="S2776" s="20"/>
      <c r="T2776" s="20"/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  <c r="FG2776" s="20"/>
      <c r="FH2776" s="20"/>
      <c r="FI2776" s="20"/>
      <c r="FJ2776" s="20"/>
      <c r="FK2776" s="20"/>
      <c r="FL2776" s="20"/>
      <c r="FM2776" s="20"/>
      <c r="FN2776" s="20"/>
      <c r="FO2776" s="20"/>
      <c r="FP2776" s="20"/>
      <c r="FQ2776" s="20"/>
      <c r="FR2776" s="20"/>
      <c r="FS2776" s="20"/>
      <c r="FT2776" s="20"/>
      <c r="FU2776" s="20"/>
      <c r="FV2776" s="20"/>
    </row>
    <row r="2777" spans="17:178" ht="15" customHeight="1">
      <c r="Q2777" s="19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  <c r="FG2777" s="20"/>
      <c r="FH2777" s="20"/>
      <c r="FI2777" s="20"/>
      <c r="FJ2777" s="20"/>
      <c r="FK2777" s="20"/>
      <c r="FL2777" s="20"/>
      <c r="FM2777" s="20"/>
      <c r="FN2777" s="20"/>
      <c r="FO2777" s="20"/>
      <c r="FP2777" s="20"/>
      <c r="FQ2777" s="20"/>
      <c r="FR2777" s="20"/>
      <c r="FS2777" s="20"/>
      <c r="FT2777" s="20"/>
      <c r="FU2777" s="20"/>
      <c r="FV2777" s="20"/>
    </row>
    <row r="2778" spans="17:178" ht="15" customHeight="1">
      <c r="Q2778" s="19"/>
      <c r="R2778" s="20"/>
      <c r="S2778" s="20"/>
      <c r="T2778" s="20"/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  <c r="FG2778" s="20"/>
      <c r="FH2778" s="20"/>
      <c r="FI2778" s="20"/>
      <c r="FJ2778" s="20"/>
      <c r="FK2778" s="20"/>
      <c r="FL2778" s="20"/>
      <c r="FM2778" s="20"/>
      <c r="FN2778" s="20"/>
      <c r="FO2778" s="20"/>
      <c r="FP2778" s="20"/>
      <c r="FQ2778" s="20"/>
      <c r="FR2778" s="20"/>
      <c r="FS2778" s="20"/>
      <c r="FT2778" s="20"/>
      <c r="FU2778" s="20"/>
      <c r="FV2778" s="20"/>
    </row>
    <row r="2779" spans="17:178" ht="15" customHeight="1">
      <c r="Q2779" s="19"/>
      <c r="R2779" s="20"/>
      <c r="S2779" s="20"/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  <c r="FG2779" s="20"/>
      <c r="FH2779" s="20"/>
      <c r="FI2779" s="20"/>
      <c r="FJ2779" s="20"/>
      <c r="FK2779" s="20"/>
      <c r="FL2779" s="20"/>
      <c r="FM2779" s="20"/>
      <c r="FN2779" s="20"/>
      <c r="FO2779" s="20"/>
      <c r="FP2779" s="20"/>
      <c r="FQ2779" s="20"/>
      <c r="FR2779" s="20"/>
      <c r="FS2779" s="20"/>
      <c r="FT2779" s="20"/>
      <c r="FU2779" s="20"/>
      <c r="FV2779" s="20"/>
    </row>
    <row r="2780" spans="17:178" ht="15" customHeight="1">
      <c r="Q2780" s="19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  <c r="FG2780" s="20"/>
      <c r="FH2780" s="20"/>
      <c r="FI2780" s="20"/>
      <c r="FJ2780" s="20"/>
      <c r="FK2780" s="20"/>
      <c r="FL2780" s="20"/>
      <c r="FM2780" s="20"/>
      <c r="FN2780" s="20"/>
      <c r="FO2780" s="20"/>
      <c r="FP2780" s="20"/>
      <c r="FQ2780" s="20"/>
      <c r="FR2780" s="20"/>
      <c r="FS2780" s="20"/>
      <c r="FT2780" s="20"/>
      <c r="FU2780" s="20"/>
      <c r="FV2780" s="20"/>
    </row>
    <row r="2781" spans="17:178" ht="15" customHeight="1">
      <c r="Q2781" s="19"/>
      <c r="R2781" s="20"/>
      <c r="S2781" s="20"/>
      <c r="T2781" s="20"/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  <c r="FG2781" s="20"/>
      <c r="FH2781" s="20"/>
      <c r="FI2781" s="20"/>
      <c r="FJ2781" s="20"/>
      <c r="FK2781" s="20"/>
      <c r="FL2781" s="20"/>
      <c r="FM2781" s="20"/>
      <c r="FN2781" s="20"/>
      <c r="FO2781" s="20"/>
      <c r="FP2781" s="20"/>
      <c r="FQ2781" s="20"/>
      <c r="FR2781" s="20"/>
      <c r="FS2781" s="20"/>
      <c r="FT2781" s="20"/>
      <c r="FU2781" s="20"/>
      <c r="FV2781" s="20"/>
    </row>
    <row r="2782" spans="17:178" ht="15" customHeight="1">
      <c r="Q2782" s="19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  <c r="FG2782" s="20"/>
      <c r="FH2782" s="20"/>
      <c r="FI2782" s="20"/>
      <c r="FJ2782" s="20"/>
      <c r="FK2782" s="20"/>
      <c r="FL2782" s="20"/>
      <c r="FM2782" s="20"/>
      <c r="FN2782" s="20"/>
      <c r="FO2782" s="20"/>
      <c r="FP2782" s="20"/>
      <c r="FQ2782" s="20"/>
      <c r="FR2782" s="20"/>
      <c r="FS2782" s="20"/>
      <c r="FT2782" s="20"/>
      <c r="FU2782" s="20"/>
      <c r="FV2782" s="20"/>
    </row>
    <row r="2783" spans="17:178" ht="15" customHeight="1">
      <c r="Q2783" s="19"/>
      <c r="R2783" s="20"/>
      <c r="S2783" s="20"/>
      <c r="T2783" s="20"/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  <c r="FG2783" s="20"/>
      <c r="FH2783" s="20"/>
      <c r="FI2783" s="20"/>
      <c r="FJ2783" s="20"/>
      <c r="FK2783" s="20"/>
      <c r="FL2783" s="20"/>
      <c r="FM2783" s="20"/>
      <c r="FN2783" s="20"/>
      <c r="FO2783" s="20"/>
      <c r="FP2783" s="20"/>
      <c r="FQ2783" s="20"/>
      <c r="FR2783" s="20"/>
      <c r="FS2783" s="20"/>
      <c r="FT2783" s="20"/>
      <c r="FU2783" s="20"/>
      <c r="FV2783" s="20"/>
    </row>
    <row r="2784" spans="17:178" ht="15" customHeight="1">
      <c r="Q2784" s="19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  <c r="FG2784" s="20"/>
      <c r="FH2784" s="20"/>
      <c r="FI2784" s="20"/>
      <c r="FJ2784" s="20"/>
      <c r="FK2784" s="20"/>
      <c r="FL2784" s="20"/>
      <c r="FM2784" s="20"/>
      <c r="FN2784" s="20"/>
      <c r="FO2784" s="20"/>
      <c r="FP2784" s="20"/>
      <c r="FQ2784" s="20"/>
      <c r="FR2784" s="20"/>
      <c r="FS2784" s="20"/>
      <c r="FT2784" s="20"/>
      <c r="FU2784" s="20"/>
      <c r="FV2784" s="20"/>
    </row>
    <row r="2785" spans="17:178" ht="15" customHeight="1">
      <c r="Q2785" s="19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  <c r="FG2785" s="20"/>
      <c r="FH2785" s="20"/>
      <c r="FI2785" s="20"/>
      <c r="FJ2785" s="20"/>
      <c r="FK2785" s="20"/>
      <c r="FL2785" s="20"/>
      <c r="FM2785" s="20"/>
      <c r="FN2785" s="20"/>
      <c r="FO2785" s="20"/>
      <c r="FP2785" s="20"/>
      <c r="FQ2785" s="20"/>
      <c r="FR2785" s="20"/>
      <c r="FS2785" s="20"/>
      <c r="FT2785" s="20"/>
      <c r="FU2785" s="20"/>
      <c r="FV2785" s="20"/>
    </row>
    <row r="2786" spans="17:178" ht="15" customHeight="1">
      <c r="Q2786" s="19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  <c r="FG2786" s="20"/>
      <c r="FH2786" s="20"/>
      <c r="FI2786" s="20"/>
      <c r="FJ2786" s="20"/>
      <c r="FK2786" s="20"/>
      <c r="FL2786" s="20"/>
      <c r="FM2786" s="20"/>
      <c r="FN2786" s="20"/>
      <c r="FO2786" s="20"/>
      <c r="FP2786" s="20"/>
      <c r="FQ2786" s="20"/>
      <c r="FR2786" s="20"/>
      <c r="FS2786" s="20"/>
      <c r="FT2786" s="20"/>
      <c r="FU2786" s="20"/>
      <c r="FV2786" s="20"/>
    </row>
    <row r="2787" spans="17:178" ht="15" customHeight="1">
      <c r="Q2787" s="19"/>
      <c r="R2787" s="20"/>
      <c r="S2787" s="20"/>
      <c r="T2787" s="20"/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  <c r="FG2787" s="20"/>
      <c r="FH2787" s="20"/>
      <c r="FI2787" s="20"/>
      <c r="FJ2787" s="20"/>
      <c r="FK2787" s="20"/>
      <c r="FL2787" s="20"/>
      <c r="FM2787" s="20"/>
      <c r="FN2787" s="20"/>
      <c r="FO2787" s="20"/>
      <c r="FP2787" s="20"/>
      <c r="FQ2787" s="20"/>
      <c r="FR2787" s="20"/>
      <c r="FS2787" s="20"/>
      <c r="FT2787" s="20"/>
      <c r="FU2787" s="20"/>
      <c r="FV2787" s="20"/>
    </row>
    <row r="2788" spans="17:178" ht="15" customHeight="1">
      <c r="Q2788" s="19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  <c r="FG2788" s="20"/>
      <c r="FH2788" s="20"/>
      <c r="FI2788" s="20"/>
      <c r="FJ2788" s="20"/>
      <c r="FK2788" s="20"/>
      <c r="FL2788" s="20"/>
      <c r="FM2788" s="20"/>
      <c r="FN2788" s="20"/>
      <c r="FO2788" s="20"/>
      <c r="FP2788" s="20"/>
      <c r="FQ2788" s="20"/>
      <c r="FR2788" s="20"/>
      <c r="FS2788" s="20"/>
      <c r="FT2788" s="20"/>
      <c r="FU2788" s="20"/>
      <c r="FV2788" s="20"/>
    </row>
    <row r="2789" spans="17:178" ht="15" customHeight="1">
      <c r="Q2789" s="19"/>
      <c r="R2789" s="20"/>
      <c r="S2789" s="20"/>
      <c r="T2789" s="20"/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  <c r="FG2789" s="20"/>
      <c r="FH2789" s="20"/>
      <c r="FI2789" s="20"/>
      <c r="FJ2789" s="20"/>
      <c r="FK2789" s="20"/>
      <c r="FL2789" s="20"/>
      <c r="FM2789" s="20"/>
      <c r="FN2789" s="20"/>
      <c r="FO2789" s="20"/>
      <c r="FP2789" s="20"/>
      <c r="FQ2789" s="20"/>
      <c r="FR2789" s="20"/>
      <c r="FS2789" s="20"/>
      <c r="FT2789" s="20"/>
      <c r="FU2789" s="20"/>
      <c r="FV2789" s="20"/>
    </row>
    <row r="2790" spans="17:178" ht="15" customHeight="1">
      <c r="Q2790" s="19"/>
      <c r="R2790" s="20"/>
      <c r="S2790" s="20"/>
      <c r="T2790" s="20"/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  <c r="FG2790" s="20"/>
      <c r="FH2790" s="20"/>
      <c r="FI2790" s="20"/>
      <c r="FJ2790" s="20"/>
      <c r="FK2790" s="20"/>
      <c r="FL2790" s="20"/>
      <c r="FM2790" s="20"/>
      <c r="FN2790" s="20"/>
      <c r="FO2790" s="20"/>
      <c r="FP2790" s="20"/>
      <c r="FQ2790" s="20"/>
      <c r="FR2790" s="20"/>
      <c r="FS2790" s="20"/>
      <c r="FT2790" s="20"/>
      <c r="FU2790" s="20"/>
      <c r="FV2790" s="20"/>
    </row>
    <row r="2791" spans="17:178" ht="15" customHeight="1">
      <c r="Q2791" s="19"/>
      <c r="R2791" s="20"/>
      <c r="S2791" s="20"/>
      <c r="T2791" s="20"/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  <c r="FG2791" s="20"/>
      <c r="FH2791" s="20"/>
      <c r="FI2791" s="20"/>
      <c r="FJ2791" s="20"/>
      <c r="FK2791" s="20"/>
      <c r="FL2791" s="20"/>
      <c r="FM2791" s="20"/>
      <c r="FN2791" s="20"/>
      <c r="FO2791" s="20"/>
      <c r="FP2791" s="20"/>
      <c r="FQ2791" s="20"/>
      <c r="FR2791" s="20"/>
      <c r="FS2791" s="20"/>
      <c r="FT2791" s="20"/>
      <c r="FU2791" s="20"/>
      <c r="FV2791" s="20"/>
    </row>
    <row r="2792" spans="17:178" ht="15" customHeight="1">
      <c r="Q2792" s="19"/>
      <c r="R2792" s="20"/>
      <c r="S2792" s="20"/>
      <c r="T2792" s="20"/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  <c r="FG2792" s="20"/>
      <c r="FH2792" s="20"/>
      <c r="FI2792" s="20"/>
      <c r="FJ2792" s="20"/>
      <c r="FK2792" s="20"/>
      <c r="FL2792" s="20"/>
      <c r="FM2792" s="20"/>
      <c r="FN2792" s="20"/>
      <c r="FO2792" s="20"/>
      <c r="FP2792" s="20"/>
      <c r="FQ2792" s="20"/>
      <c r="FR2792" s="20"/>
      <c r="FS2792" s="20"/>
      <c r="FT2792" s="20"/>
      <c r="FU2792" s="20"/>
      <c r="FV2792" s="20"/>
    </row>
    <row r="2793" spans="17:178" ht="15" customHeight="1">
      <c r="Q2793" s="19"/>
      <c r="R2793" s="20"/>
      <c r="S2793" s="20"/>
      <c r="T2793" s="20"/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  <c r="FG2793" s="20"/>
      <c r="FH2793" s="20"/>
      <c r="FI2793" s="20"/>
      <c r="FJ2793" s="20"/>
      <c r="FK2793" s="20"/>
      <c r="FL2793" s="20"/>
      <c r="FM2793" s="20"/>
      <c r="FN2793" s="20"/>
      <c r="FO2793" s="20"/>
      <c r="FP2793" s="20"/>
      <c r="FQ2793" s="20"/>
      <c r="FR2793" s="20"/>
      <c r="FS2793" s="20"/>
      <c r="FT2793" s="20"/>
      <c r="FU2793" s="20"/>
      <c r="FV2793" s="20"/>
    </row>
    <row r="2794" spans="17:178" ht="15" customHeight="1">
      <c r="Q2794" s="19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  <c r="FG2794" s="20"/>
      <c r="FH2794" s="20"/>
      <c r="FI2794" s="20"/>
      <c r="FJ2794" s="20"/>
      <c r="FK2794" s="20"/>
      <c r="FL2794" s="20"/>
      <c r="FM2794" s="20"/>
      <c r="FN2794" s="20"/>
      <c r="FO2794" s="20"/>
      <c r="FP2794" s="20"/>
      <c r="FQ2794" s="20"/>
      <c r="FR2794" s="20"/>
      <c r="FS2794" s="20"/>
      <c r="FT2794" s="20"/>
      <c r="FU2794" s="20"/>
      <c r="FV2794" s="20"/>
    </row>
    <row r="2795" spans="17:178" ht="15" customHeight="1">
      <c r="Q2795" s="19"/>
      <c r="R2795" s="20"/>
      <c r="S2795" s="20"/>
      <c r="T2795" s="20"/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  <c r="FG2795" s="20"/>
      <c r="FH2795" s="20"/>
      <c r="FI2795" s="20"/>
      <c r="FJ2795" s="20"/>
      <c r="FK2795" s="20"/>
      <c r="FL2795" s="20"/>
      <c r="FM2795" s="20"/>
      <c r="FN2795" s="20"/>
      <c r="FO2795" s="20"/>
      <c r="FP2795" s="20"/>
      <c r="FQ2795" s="20"/>
      <c r="FR2795" s="20"/>
      <c r="FS2795" s="20"/>
      <c r="FT2795" s="20"/>
      <c r="FU2795" s="20"/>
      <c r="FV2795" s="20"/>
    </row>
    <row r="2796" spans="17:178" ht="15" customHeight="1">
      <c r="Q2796" s="19"/>
      <c r="R2796" s="20"/>
      <c r="S2796" s="20"/>
      <c r="T2796" s="20"/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  <c r="FG2796" s="20"/>
      <c r="FH2796" s="20"/>
      <c r="FI2796" s="20"/>
      <c r="FJ2796" s="20"/>
      <c r="FK2796" s="20"/>
      <c r="FL2796" s="20"/>
      <c r="FM2796" s="20"/>
      <c r="FN2796" s="20"/>
      <c r="FO2796" s="20"/>
      <c r="FP2796" s="20"/>
      <c r="FQ2796" s="20"/>
      <c r="FR2796" s="20"/>
      <c r="FS2796" s="20"/>
      <c r="FT2796" s="20"/>
      <c r="FU2796" s="20"/>
      <c r="FV2796" s="20"/>
    </row>
    <row r="2797" spans="17:178" ht="15" customHeight="1">
      <c r="Q2797" s="19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  <c r="FG2797" s="20"/>
      <c r="FH2797" s="20"/>
      <c r="FI2797" s="20"/>
      <c r="FJ2797" s="20"/>
      <c r="FK2797" s="20"/>
      <c r="FL2797" s="20"/>
      <c r="FM2797" s="20"/>
      <c r="FN2797" s="20"/>
      <c r="FO2797" s="20"/>
      <c r="FP2797" s="20"/>
      <c r="FQ2797" s="20"/>
      <c r="FR2797" s="20"/>
      <c r="FS2797" s="20"/>
      <c r="FT2797" s="20"/>
      <c r="FU2797" s="20"/>
      <c r="FV2797" s="20"/>
    </row>
    <row r="2798" spans="17:178" ht="15" customHeight="1">
      <c r="Q2798" s="19"/>
      <c r="R2798" s="20"/>
      <c r="S2798" s="20"/>
      <c r="T2798" s="20"/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  <c r="FG2798" s="20"/>
      <c r="FH2798" s="20"/>
      <c r="FI2798" s="20"/>
      <c r="FJ2798" s="20"/>
      <c r="FK2798" s="20"/>
      <c r="FL2798" s="20"/>
      <c r="FM2798" s="20"/>
      <c r="FN2798" s="20"/>
      <c r="FO2798" s="20"/>
      <c r="FP2798" s="20"/>
      <c r="FQ2798" s="20"/>
      <c r="FR2798" s="20"/>
      <c r="FS2798" s="20"/>
      <c r="FT2798" s="20"/>
      <c r="FU2798" s="20"/>
      <c r="FV2798" s="20"/>
    </row>
    <row r="2799" spans="17:178" ht="15" customHeight="1">
      <c r="Q2799" s="19"/>
      <c r="R2799" s="20"/>
      <c r="S2799" s="20"/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  <c r="FG2799" s="20"/>
      <c r="FH2799" s="20"/>
      <c r="FI2799" s="20"/>
      <c r="FJ2799" s="20"/>
      <c r="FK2799" s="20"/>
      <c r="FL2799" s="20"/>
      <c r="FM2799" s="20"/>
      <c r="FN2799" s="20"/>
      <c r="FO2799" s="20"/>
      <c r="FP2799" s="20"/>
      <c r="FQ2799" s="20"/>
      <c r="FR2799" s="20"/>
      <c r="FS2799" s="20"/>
      <c r="FT2799" s="20"/>
      <c r="FU2799" s="20"/>
      <c r="FV2799" s="20"/>
    </row>
    <row r="2800" spans="17:178" ht="15" customHeight="1">
      <c r="Q2800" s="19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  <c r="FG2800" s="20"/>
      <c r="FH2800" s="20"/>
      <c r="FI2800" s="20"/>
      <c r="FJ2800" s="20"/>
      <c r="FK2800" s="20"/>
      <c r="FL2800" s="20"/>
      <c r="FM2800" s="20"/>
      <c r="FN2800" s="20"/>
      <c r="FO2800" s="20"/>
      <c r="FP2800" s="20"/>
      <c r="FQ2800" s="20"/>
      <c r="FR2800" s="20"/>
      <c r="FS2800" s="20"/>
      <c r="FT2800" s="20"/>
      <c r="FU2800" s="20"/>
      <c r="FV2800" s="20"/>
    </row>
    <row r="2801" spans="17:178" ht="15" customHeight="1">
      <c r="Q2801" s="19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  <c r="AI2801" s="20"/>
      <c r="AJ2801" s="20"/>
      <c r="AK2801" s="20"/>
      <c r="AL2801" s="20"/>
      <c r="AM2801" s="20"/>
      <c r="AN2801" s="20"/>
      <c r="AO2801" s="20"/>
      <c r="AP2801" s="20"/>
      <c r="AQ2801" s="20"/>
      <c r="AR2801" s="20"/>
      <c r="AS2801" s="20"/>
      <c r="AT2801" s="20"/>
      <c r="AU2801" s="20"/>
      <c r="AV2801" s="20"/>
      <c r="AW2801" s="20"/>
      <c r="AX2801" s="20"/>
      <c r="AY2801" s="20"/>
      <c r="AZ2801" s="20"/>
      <c r="BA2801" s="20"/>
      <c r="BB2801" s="20"/>
      <c r="BC2801" s="20"/>
      <c r="BD2801" s="20"/>
      <c r="BE2801" s="20"/>
      <c r="BF2801" s="20"/>
      <c r="BG2801" s="20"/>
      <c r="BH2801" s="20"/>
      <c r="BI2801" s="20"/>
      <c r="BJ2801" s="20"/>
      <c r="BK2801" s="20"/>
      <c r="BL2801" s="20"/>
      <c r="BM2801" s="20"/>
      <c r="BN2801" s="20"/>
      <c r="BO2801" s="20"/>
      <c r="BP2801" s="20"/>
      <c r="BQ2801" s="20"/>
      <c r="BR2801" s="20"/>
      <c r="BS2801" s="20"/>
      <c r="BT2801" s="20"/>
      <c r="BU2801" s="20"/>
      <c r="BV2801" s="20"/>
      <c r="BW2801" s="20"/>
      <c r="BX2801" s="20"/>
      <c r="BY2801" s="20"/>
      <c r="BZ2801" s="20"/>
      <c r="CA2801" s="20"/>
      <c r="CB2801" s="20"/>
      <c r="CC2801" s="20"/>
      <c r="CD2801" s="20"/>
      <c r="CE2801" s="20"/>
      <c r="CF2801" s="20"/>
      <c r="CG2801" s="20"/>
      <c r="CH2801" s="20"/>
      <c r="CI2801" s="20"/>
      <c r="CJ2801" s="20"/>
      <c r="CK2801" s="20"/>
      <c r="CL2801" s="20"/>
      <c r="CM2801" s="20"/>
      <c r="CN2801" s="20"/>
      <c r="CO2801" s="20"/>
      <c r="CP2801" s="20"/>
      <c r="CQ2801" s="20"/>
      <c r="CR2801" s="20"/>
      <c r="CS2801" s="20"/>
      <c r="CT2801" s="20"/>
      <c r="CU2801" s="20"/>
      <c r="CV2801" s="20"/>
      <c r="CW2801" s="20"/>
      <c r="CX2801" s="20"/>
      <c r="CY2801" s="20"/>
      <c r="CZ2801" s="20"/>
      <c r="DA2801" s="20"/>
      <c r="DB2801" s="20"/>
      <c r="DC2801" s="20"/>
      <c r="DD2801" s="20"/>
      <c r="DE2801" s="20"/>
      <c r="DF2801" s="20"/>
      <c r="DG2801" s="20"/>
      <c r="DH2801" s="20"/>
      <c r="DI2801" s="20"/>
      <c r="DJ2801" s="20"/>
      <c r="DK2801" s="20"/>
      <c r="DL2801" s="20"/>
      <c r="DM2801" s="20"/>
      <c r="DN2801" s="20"/>
      <c r="DO2801" s="20"/>
      <c r="DP2801" s="20"/>
      <c r="DQ2801" s="20"/>
      <c r="DR2801" s="20"/>
      <c r="DS2801" s="20"/>
      <c r="DT2801" s="20"/>
      <c r="DU2801" s="20"/>
      <c r="DV2801" s="20"/>
      <c r="DW2801" s="20"/>
      <c r="DX2801" s="20"/>
      <c r="DY2801" s="20"/>
      <c r="DZ2801" s="20"/>
      <c r="EA2801" s="20"/>
      <c r="EB2801" s="20"/>
      <c r="EC2801" s="20"/>
      <c r="ED2801" s="20"/>
      <c r="EE2801" s="20"/>
      <c r="EF2801" s="20"/>
      <c r="EG2801" s="20"/>
      <c r="EH2801" s="20"/>
      <c r="EI2801" s="20"/>
      <c r="EJ2801" s="20"/>
      <c r="EK2801" s="20"/>
      <c r="EL2801" s="20"/>
      <c r="EM2801" s="20"/>
      <c r="EN2801" s="20"/>
      <c r="EO2801" s="20"/>
      <c r="EP2801" s="20"/>
      <c r="EQ2801" s="20"/>
      <c r="ER2801" s="20"/>
      <c r="ES2801" s="20"/>
      <c r="ET2801" s="20"/>
      <c r="EU2801" s="20"/>
      <c r="EV2801" s="20"/>
      <c r="EW2801" s="20"/>
      <c r="EX2801" s="20"/>
      <c r="EY2801" s="20"/>
      <c r="EZ2801" s="20"/>
      <c r="FA2801" s="20"/>
      <c r="FB2801" s="20"/>
      <c r="FC2801" s="20"/>
      <c r="FD2801" s="20"/>
      <c r="FE2801" s="20"/>
      <c r="FF2801" s="20"/>
      <c r="FG2801" s="20"/>
      <c r="FH2801" s="20"/>
      <c r="FI2801" s="20"/>
      <c r="FJ2801" s="20"/>
      <c r="FK2801" s="20"/>
      <c r="FL2801" s="20"/>
      <c r="FM2801" s="20"/>
      <c r="FN2801" s="20"/>
      <c r="FO2801" s="20"/>
      <c r="FP2801" s="20"/>
      <c r="FQ2801" s="20"/>
      <c r="FR2801" s="20"/>
      <c r="FS2801" s="20"/>
      <c r="FT2801" s="20"/>
      <c r="FU2801" s="20"/>
      <c r="FV2801" s="20"/>
    </row>
    <row r="2802" spans="17:178" ht="15" customHeight="1">
      <c r="Q2802" s="19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  <c r="AI2802" s="20"/>
      <c r="AJ2802" s="20"/>
      <c r="AK2802" s="20"/>
      <c r="AL2802" s="20"/>
      <c r="AM2802" s="20"/>
      <c r="AN2802" s="20"/>
      <c r="AO2802" s="20"/>
      <c r="AP2802" s="20"/>
      <c r="AQ2802" s="20"/>
      <c r="AR2802" s="20"/>
      <c r="AS2802" s="20"/>
      <c r="AT2802" s="20"/>
      <c r="AU2802" s="20"/>
      <c r="AV2802" s="20"/>
      <c r="AW2802" s="20"/>
      <c r="AX2802" s="20"/>
      <c r="AY2802" s="20"/>
      <c r="AZ2802" s="20"/>
      <c r="BA2802" s="20"/>
      <c r="BB2802" s="20"/>
      <c r="BC2802" s="20"/>
      <c r="BD2802" s="20"/>
      <c r="BE2802" s="20"/>
      <c r="BF2802" s="20"/>
      <c r="BG2802" s="20"/>
      <c r="BH2802" s="20"/>
      <c r="BI2802" s="20"/>
      <c r="BJ2802" s="20"/>
      <c r="BK2802" s="20"/>
      <c r="BL2802" s="20"/>
      <c r="BM2802" s="20"/>
      <c r="BN2802" s="20"/>
      <c r="BO2802" s="20"/>
      <c r="BP2802" s="20"/>
      <c r="BQ2802" s="20"/>
      <c r="BR2802" s="20"/>
      <c r="BS2802" s="20"/>
      <c r="BT2802" s="20"/>
      <c r="BU2802" s="20"/>
      <c r="BV2802" s="20"/>
      <c r="BW2802" s="20"/>
      <c r="BX2802" s="20"/>
      <c r="BY2802" s="20"/>
      <c r="BZ2802" s="20"/>
      <c r="CA2802" s="20"/>
      <c r="CB2802" s="20"/>
      <c r="CC2802" s="20"/>
      <c r="CD2802" s="20"/>
      <c r="CE2802" s="20"/>
      <c r="CF2802" s="20"/>
      <c r="CG2802" s="20"/>
      <c r="CH2802" s="20"/>
      <c r="CI2802" s="20"/>
      <c r="CJ2802" s="20"/>
      <c r="CK2802" s="20"/>
      <c r="CL2802" s="20"/>
      <c r="CM2802" s="20"/>
      <c r="CN2802" s="20"/>
      <c r="CO2802" s="20"/>
      <c r="CP2802" s="20"/>
      <c r="CQ2802" s="20"/>
      <c r="CR2802" s="20"/>
      <c r="CS2802" s="20"/>
      <c r="CT2802" s="20"/>
      <c r="CU2802" s="20"/>
      <c r="CV2802" s="20"/>
      <c r="CW2802" s="20"/>
      <c r="CX2802" s="20"/>
      <c r="CY2802" s="20"/>
      <c r="CZ2802" s="20"/>
      <c r="DA2802" s="20"/>
      <c r="DB2802" s="20"/>
      <c r="DC2802" s="20"/>
      <c r="DD2802" s="20"/>
      <c r="DE2802" s="20"/>
      <c r="DF2802" s="20"/>
      <c r="DG2802" s="20"/>
      <c r="DH2802" s="20"/>
      <c r="DI2802" s="20"/>
      <c r="DJ2802" s="20"/>
      <c r="DK2802" s="20"/>
      <c r="DL2802" s="20"/>
      <c r="DM2802" s="20"/>
      <c r="DN2802" s="20"/>
      <c r="DO2802" s="20"/>
      <c r="DP2802" s="20"/>
      <c r="DQ2802" s="20"/>
      <c r="DR2802" s="20"/>
      <c r="DS2802" s="20"/>
      <c r="DT2802" s="20"/>
      <c r="DU2802" s="20"/>
      <c r="DV2802" s="20"/>
      <c r="DW2802" s="20"/>
      <c r="DX2802" s="20"/>
      <c r="DY2802" s="20"/>
      <c r="DZ2802" s="20"/>
      <c r="EA2802" s="20"/>
      <c r="EB2802" s="20"/>
      <c r="EC2802" s="20"/>
      <c r="ED2802" s="20"/>
      <c r="EE2802" s="20"/>
      <c r="EF2802" s="20"/>
      <c r="EG2802" s="20"/>
      <c r="EH2802" s="20"/>
      <c r="EI2802" s="20"/>
      <c r="EJ2802" s="20"/>
      <c r="EK2802" s="20"/>
      <c r="EL2802" s="20"/>
      <c r="EM2802" s="20"/>
      <c r="EN2802" s="20"/>
      <c r="EO2802" s="20"/>
      <c r="EP2802" s="20"/>
      <c r="EQ2802" s="20"/>
      <c r="ER2802" s="20"/>
      <c r="ES2802" s="20"/>
      <c r="ET2802" s="20"/>
      <c r="EU2802" s="20"/>
      <c r="EV2802" s="20"/>
      <c r="EW2802" s="20"/>
      <c r="EX2802" s="20"/>
      <c r="EY2802" s="20"/>
      <c r="EZ2802" s="20"/>
      <c r="FA2802" s="20"/>
      <c r="FB2802" s="20"/>
      <c r="FC2802" s="20"/>
      <c r="FD2802" s="20"/>
      <c r="FE2802" s="20"/>
      <c r="FF2802" s="20"/>
      <c r="FG2802" s="20"/>
      <c r="FH2802" s="20"/>
      <c r="FI2802" s="20"/>
      <c r="FJ2802" s="20"/>
      <c r="FK2802" s="20"/>
      <c r="FL2802" s="20"/>
      <c r="FM2802" s="20"/>
      <c r="FN2802" s="20"/>
      <c r="FO2802" s="20"/>
      <c r="FP2802" s="20"/>
      <c r="FQ2802" s="20"/>
      <c r="FR2802" s="20"/>
      <c r="FS2802" s="20"/>
      <c r="FT2802" s="20"/>
      <c r="FU2802" s="20"/>
      <c r="FV2802" s="20"/>
    </row>
    <row r="2803" spans="17:178" ht="15" customHeight="1">
      <c r="Q2803" s="19"/>
      <c r="R2803" s="20"/>
      <c r="S2803" s="20"/>
      <c r="T2803" s="20"/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"/>
      <c r="AJ2803" s="20"/>
      <c r="AK2803" s="20"/>
      <c r="AL2803" s="20"/>
      <c r="AM2803" s="20"/>
      <c r="AN2803" s="20"/>
      <c r="AO2803" s="20"/>
      <c r="AP2803" s="20"/>
      <c r="AQ2803" s="20"/>
      <c r="AR2803" s="20"/>
      <c r="AS2803" s="20"/>
      <c r="AT2803" s="20"/>
      <c r="AU2803" s="20"/>
      <c r="AV2803" s="20"/>
      <c r="AW2803" s="20"/>
      <c r="AX2803" s="20"/>
      <c r="AY2803" s="20"/>
      <c r="AZ2803" s="20"/>
      <c r="BA2803" s="20"/>
      <c r="BB2803" s="20"/>
      <c r="BC2803" s="20"/>
      <c r="BD2803" s="20"/>
      <c r="BE2803" s="20"/>
      <c r="BF2803" s="20"/>
      <c r="BG2803" s="20"/>
      <c r="BH2803" s="20"/>
      <c r="BI2803" s="20"/>
      <c r="BJ2803" s="20"/>
      <c r="BK2803" s="20"/>
      <c r="BL2803" s="20"/>
      <c r="BM2803" s="20"/>
      <c r="BN2803" s="20"/>
      <c r="BO2803" s="20"/>
      <c r="BP2803" s="20"/>
      <c r="BQ2803" s="20"/>
      <c r="BR2803" s="20"/>
      <c r="BS2803" s="20"/>
      <c r="BT2803" s="20"/>
      <c r="BU2803" s="20"/>
      <c r="BV2803" s="20"/>
      <c r="BW2803" s="20"/>
      <c r="BX2803" s="20"/>
      <c r="BY2803" s="20"/>
      <c r="BZ2803" s="20"/>
      <c r="CA2803" s="20"/>
      <c r="CB2803" s="20"/>
      <c r="CC2803" s="20"/>
      <c r="CD2803" s="20"/>
      <c r="CE2803" s="20"/>
      <c r="CF2803" s="20"/>
      <c r="CG2803" s="20"/>
      <c r="CH2803" s="20"/>
      <c r="CI2803" s="20"/>
      <c r="CJ2803" s="20"/>
      <c r="CK2803" s="20"/>
      <c r="CL2803" s="20"/>
      <c r="CM2803" s="20"/>
      <c r="CN2803" s="20"/>
      <c r="CO2803" s="20"/>
      <c r="CP2803" s="20"/>
      <c r="CQ2803" s="20"/>
      <c r="CR2803" s="20"/>
      <c r="CS2803" s="20"/>
      <c r="CT2803" s="20"/>
      <c r="CU2803" s="20"/>
      <c r="CV2803" s="20"/>
      <c r="CW2803" s="20"/>
      <c r="CX2803" s="20"/>
      <c r="CY2803" s="20"/>
      <c r="CZ2803" s="20"/>
      <c r="DA2803" s="20"/>
      <c r="DB2803" s="20"/>
      <c r="DC2803" s="20"/>
      <c r="DD2803" s="20"/>
      <c r="DE2803" s="20"/>
      <c r="DF2803" s="20"/>
      <c r="DG2803" s="20"/>
      <c r="DH2803" s="20"/>
      <c r="DI2803" s="20"/>
      <c r="DJ2803" s="20"/>
      <c r="DK2803" s="20"/>
      <c r="DL2803" s="20"/>
      <c r="DM2803" s="20"/>
      <c r="DN2803" s="20"/>
      <c r="DO2803" s="20"/>
      <c r="DP2803" s="20"/>
      <c r="DQ2803" s="20"/>
      <c r="DR2803" s="20"/>
      <c r="DS2803" s="20"/>
      <c r="DT2803" s="20"/>
      <c r="DU2803" s="20"/>
      <c r="DV2803" s="20"/>
      <c r="DW2803" s="20"/>
      <c r="DX2803" s="20"/>
      <c r="DY2803" s="20"/>
      <c r="DZ2803" s="20"/>
      <c r="EA2803" s="20"/>
      <c r="EB2803" s="20"/>
      <c r="EC2803" s="20"/>
      <c r="ED2803" s="20"/>
      <c r="EE2803" s="20"/>
      <c r="EF2803" s="20"/>
      <c r="EG2803" s="20"/>
      <c r="EH2803" s="20"/>
      <c r="EI2803" s="20"/>
      <c r="EJ2803" s="20"/>
      <c r="EK2803" s="20"/>
      <c r="EL2803" s="20"/>
      <c r="EM2803" s="20"/>
      <c r="EN2803" s="20"/>
      <c r="EO2803" s="20"/>
      <c r="EP2803" s="20"/>
      <c r="EQ2803" s="20"/>
      <c r="ER2803" s="20"/>
      <c r="ES2803" s="20"/>
      <c r="ET2803" s="20"/>
      <c r="EU2803" s="20"/>
      <c r="EV2803" s="20"/>
      <c r="EW2803" s="20"/>
      <c r="EX2803" s="20"/>
      <c r="EY2803" s="20"/>
      <c r="EZ2803" s="20"/>
      <c r="FA2803" s="20"/>
      <c r="FB2803" s="20"/>
      <c r="FC2803" s="20"/>
      <c r="FD2803" s="20"/>
      <c r="FE2803" s="20"/>
      <c r="FF2803" s="20"/>
      <c r="FG2803" s="20"/>
      <c r="FH2803" s="20"/>
      <c r="FI2803" s="20"/>
      <c r="FJ2803" s="20"/>
      <c r="FK2803" s="20"/>
      <c r="FL2803" s="20"/>
      <c r="FM2803" s="20"/>
      <c r="FN2803" s="20"/>
      <c r="FO2803" s="20"/>
      <c r="FP2803" s="20"/>
      <c r="FQ2803" s="20"/>
      <c r="FR2803" s="20"/>
      <c r="FS2803" s="20"/>
      <c r="FT2803" s="20"/>
      <c r="FU2803" s="20"/>
      <c r="FV2803" s="20"/>
    </row>
    <row r="2804" spans="17:178" ht="15" customHeight="1">
      <c r="Q2804" s="19"/>
      <c r="R2804" s="20"/>
      <c r="S2804" s="20"/>
      <c r="T2804" s="20"/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  <c r="AI2804" s="20"/>
      <c r="AJ2804" s="20"/>
      <c r="AK2804" s="20"/>
      <c r="AL2804" s="20"/>
      <c r="AM2804" s="20"/>
      <c r="AN2804" s="20"/>
      <c r="AO2804" s="20"/>
      <c r="AP2804" s="20"/>
      <c r="AQ2804" s="20"/>
      <c r="AR2804" s="20"/>
      <c r="AS2804" s="20"/>
      <c r="AT2804" s="20"/>
      <c r="AU2804" s="20"/>
      <c r="AV2804" s="20"/>
      <c r="AW2804" s="20"/>
      <c r="AX2804" s="20"/>
      <c r="AY2804" s="20"/>
      <c r="AZ2804" s="20"/>
      <c r="BA2804" s="20"/>
      <c r="BB2804" s="20"/>
      <c r="BC2804" s="20"/>
      <c r="BD2804" s="20"/>
      <c r="BE2804" s="20"/>
      <c r="BF2804" s="20"/>
      <c r="BG2804" s="20"/>
      <c r="BH2804" s="20"/>
      <c r="BI2804" s="20"/>
      <c r="BJ2804" s="20"/>
      <c r="BK2804" s="20"/>
      <c r="BL2804" s="20"/>
      <c r="BM2804" s="20"/>
      <c r="BN2804" s="20"/>
      <c r="BO2804" s="20"/>
      <c r="BP2804" s="20"/>
      <c r="BQ2804" s="20"/>
      <c r="BR2804" s="20"/>
      <c r="BS2804" s="20"/>
      <c r="BT2804" s="20"/>
      <c r="BU2804" s="20"/>
      <c r="BV2804" s="20"/>
      <c r="BW2804" s="20"/>
      <c r="BX2804" s="20"/>
      <c r="BY2804" s="20"/>
      <c r="BZ2804" s="20"/>
      <c r="CA2804" s="20"/>
      <c r="CB2804" s="20"/>
      <c r="CC2804" s="20"/>
      <c r="CD2804" s="20"/>
      <c r="CE2804" s="20"/>
      <c r="CF2804" s="20"/>
      <c r="CG2804" s="20"/>
      <c r="CH2804" s="20"/>
      <c r="CI2804" s="20"/>
      <c r="CJ2804" s="20"/>
      <c r="CK2804" s="20"/>
      <c r="CL2804" s="20"/>
      <c r="CM2804" s="20"/>
      <c r="CN2804" s="20"/>
      <c r="CO2804" s="20"/>
      <c r="CP2804" s="20"/>
      <c r="CQ2804" s="20"/>
      <c r="CR2804" s="20"/>
      <c r="CS2804" s="20"/>
      <c r="CT2804" s="20"/>
      <c r="CU2804" s="20"/>
      <c r="CV2804" s="20"/>
      <c r="CW2804" s="20"/>
      <c r="CX2804" s="20"/>
      <c r="CY2804" s="20"/>
      <c r="CZ2804" s="20"/>
      <c r="DA2804" s="20"/>
      <c r="DB2804" s="20"/>
      <c r="DC2804" s="20"/>
      <c r="DD2804" s="20"/>
      <c r="DE2804" s="20"/>
      <c r="DF2804" s="20"/>
      <c r="DG2804" s="20"/>
      <c r="DH2804" s="20"/>
      <c r="DI2804" s="20"/>
      <c r="DJ2804" s="20"/>
      <c r="DK2804" s="20"/>
      <c r="DL2804" s="20"/>
      <c r="DM2804" s="20"/>
      <c r="DN2804" s="20"/>
      <c r="DO2804" s="20"/>
      <c r="DP2804" s="20"/>
      <c r="DQ2804" s="20"/>
      <c r="DR2804" s="20"/>
      <c r="DS2804" s="20"/>
      <c r="DT2804" s="20"/>
      <c r="DU2804" s="20"/>
      <c r="DV2804" s="20"/>
      <c r="DW2804" s="20"/>
      <c r="DX2804" s="20"/>
      <c r="DY2804" s="20"/>
      <c r="DZ2804" s="20"/>
      <c r="EA2804" s="20"/>
      <c r="EB2804" s="20"/>
      <c r="EC2804" s="20"/>
      <c r="ED2804" s="20"/>
      <c r="EE2804" s="20"/>
      <c r="EF2804" s="20"/>
      <c r="EG2804" s="20"/>
      <c r="EH2804" s="20"/>
      <c r="EI2804" s="20"/>
      <c r="EJ2804" s="20"/>
      <c r="EK2804" s="20"/>
      <c r="EL2804" s="20"/>
      <c r="EM2804" s="20"/>
      <c r="EN2804" s="20"/>
      <c r="EO2804" s="20"/>
      <c r="EP2804" s="20"/>
      <c r="EQ2804" s="20"/>
      <c r="ER2804" s="20"/>
      <c r="ES2804" s="20"/>
      <c r="ET2804" s="20"/>
      <c r="EU2804" s="20"/>
      <c r="EV2804" s="20"/>
      <c r="EW2804" s="20"/>
      <c r="EX2804" s="20"/>
      <c r="EY2804" s="20"/>
      <c r="EZ2804" s="20"/>
      <c r="FA2804" s="20"/>
      <c r="FB2804" s="20"/>
      <c r="FC2804" s="20"/>
      <c r="FD2804" s="20"/>
      <c r="FE2804" s="20"/>
      <c r="FF2804" s="20"/>
      <c r="FG2804" s="20"/>
      <c r="FH2804" s="20"/>
      <c r="FI2804" s="20"/>
      <c r="FJ2804" s="20"/>
      <c r="FK2804" s="20"/>
      <c r="FL2804" s="20"/>
      <c r="FM2804" s="20"/>
      <c r="FN2804" s="20"/>
      <c r="FO2804" s="20"/>
      <c r="FP2804" s="20"/>
      <c r="FQ2804" s="20"/>
      <c r="FR2804" s="20"/>
      <c r="FS2804" s="20"/>
      <c r="FT2804" s="20"/>
      <c r="FU2804" s="20"/>
      <c r="FV2804" s="20"/>
    </row>
    <row r="2805" spans="17:178" ht="15" customHeight="1">
      <c r="Q2805" s="19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  <c r="AJ2805" s="20"/>
      <c r="AK2805" s="20"/>
      <c r="AL2805" s="20"/>
      <c r="AM2805" s="20"/>
      <c r="AN2805" s="20"/>
      <c r="AO2805" s="20"/>
      <c r="AP2805" s="20"/>
      <c r="AQ2805" s="20"/>
      <c r="AR2805" s="20"/>
      <c r="AS2805" s="20"/>
      <c r="AT2805" s="20"/>
      <c r="AU2805" s="20"/>
      <c r="AV2805" s="20"/>
      <c r="AW2805" s="20"/>
      <c r="AX2805" s="20"/>
      <c r="AY2805" s="20"/>
      <c r="AZ2805" s="20"/>
      <c r="BA2805" s="20"/>
      <c r="BB2805" s="20"/>
      <c r="BC2805" s="20"/>
      <c r="BD2805" s="20"/>
      <c r="BE2805" s="20"/>
      <c r="BF2805" s="20"/>
      <c r="BG2805" s="20"/>
      <c r="BH2805" s="20"/>
      <c r="BI2805" s="20"/>
      <c r="BJ2805" s="20"/>
      <c r="BK2805" s="20"/>
      <c r="BL2805" s="20"/>
      <c r="BM2805" s="20"/>
      <c r="BN2805" s="20"/>
      <c r="BO2805" s="20"/>
      <c r="BP2805" s="20"/>
      <c r="BQ2805" s="20"/>
      <c r="BR2805" s="20"/>
      <c r="BS2805" s="20"/>
      <c r="BT2805" s="20"/>
      <c r="BU2805" s="20"/>
      <c r="BV2805" s="20"/>
      <c r="BW2805" s="20"/>
      <c r="BX2805" s="20"/>
      <c r="BY2805" s="20"/>
      <c r="BZ2805" s="20"/>
      <c r="CA2805" s="20"/>
      <c r="CB2805" s="20"/>
      <c r="CC2805" s="20"/>
      <c r="CD2805" s="20"/>
      <c r="CE2805" s="20"/>
      <c r="CF2805" s="20"/>
      <c r="CG2805" s="20"/>
      <c r="CH2805" s="20"/>
      <c r="CI2805" s="20"/>
      <c r="CJ2805" s="20"/>
      <c r="CK2805" s="20"/>
      <c r="CL2805" s="20"/>
      <c r="CM2805" s="20"/>
      <c r="CN2805" s="20"/>
      <c r="CO2805" s="20"/>
      <c r="CP2805" s="20"/>
      <c r="CQ2805" s="20"/>
      <c r="CR2805" s="20"/>
      <c r="CS2805" s="20"/>
      <c r="CT2805" s="20"/>
      <c r="CU2805" s="20"/>
      <c r="CV2805" s="20"/>
      <c r="CW2805" s="20"/>
      <c r="CX2805" s="20"/>
      <c r="CY2805" s="20"/>
      <c r="CZ2805" s="20"/>
      <c r="DA2805" s="20"/>
      <c r="DB2805" s="20"/>
      <c r="DC2805" s="20"/>
      <c r="DD2805" s="20"/>
      <c r="DE2805" s="20"/>
      <c r="DF2805" s="20"/>
      <c r="DG2805" s="20"/>
      <c r="DH2805" s="20"/>
      <c r="DI2805" s="20"/>
      <c r="DJ2805" s="20"/>
      <c r="DK2805" s="20"/>
      <c r="DL2805" s="20"/>
      <c r="DM2805" s="20"/>
      <c r="DN2805" s="20"/>
      <c r="DO2805" s="20"/>
      <c r="DP2805" s="20"/>
      <c r="DQ2805" s="20"/>
      <c r="DR2805" s="20"/>
      <c r="DS2805" s="20"/>
      <c r="DT2805" s="20"/>
      <c r="DU2805" s="20"/>
      <c r="DV2805" s="20"/>
      <c r="DW2805" s="20"/>
      <c r="DX2805" s="20"/>
      <c r="DY2805" s="20"/>
      <c r="DZ2805" s="20"/>
      <c r="EA2805" s="20"/>
      <c r="EB2805" s="20"/>
      <c r="EC2805" s="20"/>
      <c r="ED2805" s="20"/>
      <c r="EE2805" s="20"/>
      <c r="EF2805" s="20"/>
      <c r="EG2805" s="20"/>
      <c r="EH2805" s="20"/>
      <c r="EI2805" s="20"/>
      <c r="EJ2805" s="20"/>
      <c r="EK2805" s="20"/>
      <c r="EL2805" s="20"/>
      <c r="EM2805" s="20"/>
      <c r="EN2805" s="20"/>
      <c r="EO2805" s="20"/>
      <c r="EP2805" s="20"/>
      <c r="EQ2805" s="20"/>
      <c r="ER2805" s="20"/>
      <c r="ES2805" s="20"/>
      <c r="ET2805" s="20"/>
      <c r="EU2805" s="20"/>
      <c r="EV2805" s="20"/>
      <c r="EW2805" s="20"/>
      <c r="EX2805" s="20"/>
      <c r="EY2805" s="20"/>
      <c r="EZ2805" s="20"/>
      <c r="FA2805" s="20"/>
      <c r="FB2805" s="20"/>
      <c r="FC2805" s="20"/>
      <c r="FD2805" s="20"/>
      <c r="FE2805" s="20"/>
      <c r="FF2805" s="20"/>
      <c r="FG2805" s="20"/>
      <c r="FH2805" s="20"/>
      <c r="FI2805" s="20"/>
      <c r="FJ2805" s="20"/>
      <c r="FK2805" s="20"/>
      <c r="FL2805" s="20"/>
      <c r="FM2805" s="20"/>
      <c r="FN2805" s="20"/>
      <c r="FO2805" s="20"/>
      <c r="FP2805" s="20"/>
      <c r="FQ2805" s="20"/>
      <c r="FR2805" s="20"/>
      <c r="FS2805" s="20"/>
      <c r="FT2805" s="20"/>
      <c r="FU2805" s="20"/>
      <c r="FV2805" s="20"/>
    </row>
    <row r="2806" spans="17:178" ht="15" customHeight="1">
      <c r="Q2806" s="19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  <c r="AK2806" s="20"/>
      <c r="AL2806" s="20"/>
      <c r="AM2806" s="20"/>
      <c r="AN2806" s="20"/>
      <c r="AO2806" s="20"/>
      <c r="AP2806" s="20"/>
      <c r="AQ2806" s="20"/>
      <c r="AR2806" s="20"/>
      <c r="AS2806" s="20"/>
      <c r="AT2806" s="20"/>
      <c r="AU2806" s="20"/>
      <c r="AV2806" s="20"/>
      <c r="AW2806" s="20"/>
      <c r="AX2806" s="20"/>
      <c r="AY2806" s="20"/>
      <c r="AZ2806" s="20"/>
      <c r="BA2806" s="20"/>
      <c r="BB2806" s="20"/>
      <c r="BC2806" s="20"/>
      <c r="BD2806" s="20"/>
      <c r="BE2806" s="20"/>
      <c r="BF2806" s="20"/>
      <c r="BG2806" s="20"/>
      <c r="BH2806" s="20"/>
      <c r="BI2806" s="20"/>
      <c r="BJ2806" s="20"/>
      <c r="BK2806" s="20"/>
      <c r="BL2806" s="20"/>
      <c r="BM2806" s="20"/>
      <c r="BN2806" s="20"/>
      <c r="BO2806" s="20"/>
      <c r="BP2806" s="20"/>
      <c r="BQ2806" s="20"/>
      <c r="BR2806" s="20"/>
      <c r="BS2806" s="20"/>
      <c r="BT2806" s="20"/>
      <c r="BU2806" s="20"/>
      <c r="BV2806" s="20"/>
      <c r="BW2806" s="20"/>
      <c r="BX2806" s="20"/>
      <c r="BY2806" s="20"/>
      <c r="BZ2806" s="20"/>
      <c r="CA2806" s="20"/>
      <c r="CB2806" s="20"/>
      <c r="CC2806" s="20"/>
      <c r="CD2806" s="20"/>
      <c r="CE2806" s="20"/>
      <c r="CF2806" s="20"/>
      <c r="CG2806" s="20"/>
      <c r="CH2806" s="20"/>
      <c r="CI2806" s="20"/>
      <c r="CJ2806" s="20"/>
      <c r="CK2806" s="20"/>
      <c r="CL2806" s="20"/>
      <c r="CM2806" s="20"/>
      <c r="CN2806" s="20"/>
      <c r="CO2806" s="20"/>
      <c r="CP2806" s="20"/>
      <c r="CQ2806" s="20"/>
      <c r="CR2806" s="20"/>
      <c r="CS2806" s="20"/>
      <c r="CT2806" s="20"/>
      <c r="CU2806" s="20"/>
      <c r="CV2806" s="20"/>
      <c r="CW2806" s="20"/>
      <c r="CX2806" s="20"/>
      <c r="CY2806" s="20"/>
      <c r="CZ2806" s="20"/>
      <c r="DA2806" s="20"/>
      <c r="DB2806" s="20"/>
      <c r="DC2806" s="20"/>
      <c r="DD2806" s="20"/>
      <c r="DE2806" s="20"/>
      <c r="DF2806" s="20"/>
      <c r="DG2806" s="20"/>
      <c r="DH2806" s="20"/>
      <c r="DI2806" s="20"/>
      <c r="DJ2806" s="20"/>
      <c r="DK2806" s="20"/>
      <c r="DL2806" s="20"/>
      <c r="DM2806" s="20"/>
      <c r="DN2806" s="20"/>
      <c r="DO2806" s="20"/>
      <c r="DP2806" s="20"/>
      <c r="DQ2806" s="20"/>
      <c r="DR2806" s="20"/>
      <c r="DS2806" s="20"/>
      <c r="DT2806" s="20"/>
      <c r="DU2806" s="20"/>
      <c r="DV2806" s="20"/>
      <c r="DW2806" s="20"/>
      <c r="DX2806" s="20"/>
      <c r="DY2806" s="20"/>
      <c r="DZ2806" s="20"/>
      <c r="EA2806" s="20"/>
      <c r="EB2806" s="20"/>
      <c r="EC2806" s="20"/>
      <c r="ED2806" s="20"/>
      <c r="EE2806" s="20"/>
      <c r="EF2806" s="20"/>
      <c r="EG2806" s="20"/>
      <c r="EH2806" s="20"/>
      <c r="EI2806" s="20"/>
      <c r="EJ2806" s="20"/>
      <c r="EK2806" s="20"/>
      <c r="EL2806" s="20"/>
      <c r="EM2806" s="20"/>
      <c r="EN2806" s="20"/>
      <c r="EO2806" s="20"/>
      <c r="EP2806" s="20"/>
      <c r="EQ2806" s="20"/>
      <c r="ER2806" s="20"/>
      <c r="ES2806" s="20"/>
      <c r="ET2806" s="20"/>
      <c r="EU2806" s="20"/>
      <c r="EV2806" s="20"/>
      <c r="EW2806" s="20"/>
      <c r="EX2806" s="20"/>
      <c r="EY2806" s="20"/>
      <c r="EZ2806" s="20"/>
      <c r="FA2806" s="20"/>
      <c r="FB2806" s="20"/>
      <c r="FC2806" s="20"/>
      <c r="FD2806" s="20"/>
      <c r="FE2806" s="20"/>
      <c r="FF2806" s="20"/>
      <c r="FG2806" s="20"/>
      <c r="FH2806" s="20"/>
      <c r="FI2806" s="20"/>
      <c r="FJ2806" s="20"/>
      <c r="FK2806" s="20"/>
      <c r="FL2806" s="20"/>
      <c r="FM2806" s="20"/>
      <c r="FN2806" s="20"/>
      <c r="FO2806" s="20"/>
      <c r="FP2806" s="20"/>
      <c r="FQ2806" s="20"/>
      <c r="FR2806" s="20"/>
      <c r="FS2806" s="20"/>
      <c r="FT2806" s="20"/>
      <c r="FU2806" s="20"/>
      <c r="FV2806" s="20"/>
    </row>
    <row r="2807" spans="17:178" ht="15" customHeight="1">
      <c r="Q2807" s="19"/>
      <c r="R2807" s="20"/>
      <c r="S2807" s="20"/>
      <c r="T2807" s="20"/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  <c r="AI2807" s="20"/>
      <c r="AJ2807" s="20"/>
      <c r="AK2807" s="20"/>
      <c r="AL2807" s="20"/>
      <c r="AM2807" s="20"/>
      <c r="AN2807" s="20"/>
      <c r="AO2807" s="20"/>
      <c r="AP2807" s="20"/>
      <c r="AQ2807" s="20"/>
      <c r="AR2807" s="20"/>
      <c r="AS2807" s="20"/>
      <c r="AT2807" s="20"/>
      <c r="AU2807" s="20"/>
      <c r="AV2807" s="20"/>
      <c r="AW2807" s="20"/>
      <c r="AX2807" s="20"/>
      <c r="AY2807" s="20"/>
      <c r="AZ2807" s="20"/>
      <c r="BA2807" s="20"/>
      <c r="BB2807" s="20"/>
      <c r="BC2807" s="20"/>
      <c r="BD2807" s="20"/>
      <c r="BE2807" s="20"/>
      <c r="BF2807" s="20"/>
      <c r="BG2807" s="20"/>
      <c r="BH2807" s="20"/>
      <c r="BI2807" s="20"/>
      <c r="BJ2807" s="20"/>
      <c r="BK2807" s="20"/>
      <c r="BL2807" s="20"/>
      <c r="BM2807" s="20"/>
      <c r="BN2807" s="20"/>
      <c r="BO2807" s="20"/>
      <c r="BP2807" s="20"/>
      <c r="BQ2807" s="20"/>
      <c r="BR2807" s="20"/>
      <c r="BS2807" s="20"/>
      <c r="BT2807" s="20"/>
      <c r="BU2807" s="20"/>
      <c r="BV2807" s="20"/>
      <c r="BW2807" s="20"/>
      <c r="BX2807" s="20"/>
      <c r="BY2807" s="20"/>
      <c r="BZ2807" s="20"/>
      <c r="CA2807" s="20"/>
      <c r="CB2807" s="20"/>
      <c r="CC2807" s="20"/>
      <c r="CD2807" s="20"/>
      <c r="CE2807" s="20"/>
      <c r="CF2807" s="20"/>
      <c r="CG2807" s="20"/>
      <c r="CH2807" s="20"/>
      <c r="CI2807" s="20"/>
      <c r="CJ2807" s="20"/>
      <c r="CK2807" s="20"/>
      <c r="CL2807" s="20"/>
      <c r="CM2807" s="20"/>
      <c r="CN2807" s="20"/>
      <c r="CO2807" s="20"/>
      <c r="CP2807" s="20"/>
      <c r="CQ2807" s="20"/>
      <c r="CR2807" s="20"/>
      <c r="CS2807" s="20"/>
      <c r="CT2807" s="20"/>
      <c r="CU2807" s="20"/>
      <c r="CV2807" s="20"/>
      <c r="CW2807" s="20"/>
      <c r="CX2807" s="20"/>
      <c r="CY2807" s="20"/>
      <c r="CZ2807" s="20"/>
      <c r="DA2807" s="20"/>
      <c r="DB2807" s="20"/>
      <c r="DC2807" s="20"/>
      <c r="DD2807" s="20"/>
      <c r="DE2807" s="20"/>
      <c r="DF2807" s="20"/>
      <c r="DG2807" s="20"/>
      <c r="DH2807" s="20"/>
      <c r="DI2807" s="20"/>
      <c r="DJ2807" s="20"/>
      <c r="DK2807" s="20"/>
      <c r="DL2807" s="20"/>
      <c r="DM2807" s="20"/>
      <c r="DN2807" s="20"/>
      <c r="DO2807" s="20"/>
      <c r="DP2807" s="20"/>
      <c r="DQ2807" s="20"/>
      <c r="DR2807" s="20"/>
      <c r="DS2807" s="20"/>
      <c r="DT2807" s="20"/>
      <c r="DU2807" s="20"/>
      <c r="DV2807" s="20"/>
      <c r="DW2807" s="20"/>
      <c r="DX2807" s="20"/>
      <c r="DY2807" s="20"/>
      <c r="DZ2807" s="20"/>
      <c r="EA2807" s="20"/>
      <c r="EB2807" s="20"/>
      <c r="EC2807" s="20"/>
      <c r="ED2807" s="20"/>
      <c r="EE2807" s="20"/>
      <c r="EF2807" s="20"/>
      <c r="EG2807" s="20"/>
      <c r="EH2807" s="20"/>
      <c r="EI2807" s="20"/>
      <c r="EJ2807" s="20"/>
      <c r="EK2807" s="20"/>
      <c r="EL2807" s="20"/>
      <c r="EM2807" s="20"/>
      <c r="EN2807" s="20"/>
      <c r="EO2807" s="20"/>
      <c r="EP2807" s="20"/>
      <c r="EQ2807" s="20"/>
      <c r="ER2807" s="20"/>
      <c r="ES2807" s="20"/>
      <c r="ET2807" s="20"/>
      <c r="EU2807" s="20"/>
      <c r="EV2807" s="20"/>
      <c r="EW2807" s="20"/>
      <c r="EX2807" s="20"/>
      <c r="EY2807" s="20"/>
      <c r="EZ2807" s="20"/>
      <c r="FA2807" s="20"/>
      <c r="FB2807" s="20"/>
      <c r="FC2807" s="20"/>
      <c r="FD2807" s="20"/>
      <c r="FE2807" s="20"/>
      <c r="FF2807" s="20"/>
      <c r="FG2807" s="20"/>
      <c r="FH2807" s="20"/>
      <c r="FI2807" s="20"/>
      <c r="FJ2807" s="20"/>
      <c r="FK2807" s="20"/>
      <c r="FL2807" s="20"/>
      <c r="FM2807" s="20"/>
      <c r="FN2807" s="20"/>
      <c r="FO2807" s="20"/>
      <c r="FP2807" s="20"/>
      <c r="FQ2807" s="20"/>
      <c r="FR2807" s="20"/>
      <c r="FS2807" s="20"/>
      <c r="FT2807" s="20"/>
      <c r="FU2807" s="20"/>
      <c r="FV2807" s="20"/>
    </row>
    <row r="2808" spans="17:178" ht="15" customHeight="1">
      <c r="Q2808" s="19"/>
      <c r="R2808" s="20"/>
      <c r="S2808" s="20"/>
      <c r="T2808" s="20"/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  <c r="AI2808" s="20"/>
      <c r="AJ2808" s="20"/>
      <c r="AK2808" s="20"/>
      <c r="AL2808" s="20"/>
      <c r="AM2808" s="20"/>
      <c r="AN2808" s="20"/>
      <c r="AO2808" s="20"/>
      <c r="AP2808" s="20"/>
      <c r="AQ2808" s="20"/>
      <c r="AR2808" s="20"/>
      <c r="AS2808" s="20"/>
      <c r="AT2808" s="20"/>
      <c r="AU2808" s="20"/>
      <c r="AV2808" s="20"/>
      <c r="AW2808" s="20"/>
      <c r="AX2808" s="20"/>
      <c r="AY2808" s="20"/>
      <c r="AZ2808" s="20"/>
      <c r="BA2808" s="20"/>
      <c r="BB2808" s="20"/>
      <c r="BC2808" s="20"/>
      <c r="BD2808" s="20"/>
      <c r="BE2808" s="20"/>
      <c r="BF2808" s="20"/>
      <c r="BG2808" s="20"/>
      <c r="BH2808" s="20"/>
      <c r="BI2808" s="20"/>
      <c r="BJ2808" s="20"/>
      <c r="BK2808" s="20"/>
      <c r="BL2808" s="20"/>
      <c r="BM2808" s="20"/>
      <c r="BN2808" s="20"/>
      <c r="BO2808" s="20"/>
      <c r="BP2808" s="20"/>
      <c r="BQ2808" s="20"/>
      <c r="BR2808" s="20"/>
      <c r="BS2808" s="20"/>
      <c r="BT2808" s="20"/>
      <c r="BU2808" s="20"/>
      <c r="BV2808" s="20"/>
      <c r="BW2808" s="20"/>
      <c r="BX2808" s="20"/>
      <c r="BY2808" s="20"/>
      <c r="BZ2808" s="20"/>
      <c r="CA2808" s="20"/>
      <c r="CB2808" s="20"/>
      <c r="CC2808" s="20"/>
      <c r="CD2808" s="20"/>
      <c r="CE2808" s="20"/>
      <c r="CF2808" s="20"/>
      <c r="CG2808" s="20"/>
      <c r="CH2808" s="20"/>
      <c r="CI2808" s="20"/>
      <c r="CJ2808" s="20"/>
      <c r="CK2808" s="20"/>
      <c r="CL2808" s="20"/>
      <c r="CM2808" s="20"/>
      <c r="CN2808" s="20"/>
      <c r="CO2808" s="20"/>
      <c r="CP2808" s="20"/>
      <c r="CQ2808" s="20"/>
      <c r="CR2808" s="20"/>
      <c r="CS2808" s="20"/>
      <c r="CT2808" s="20"/>
      <c r="CU2808" s="20"/>
      <c r="CV2808" s="20"/>
      <c r="CW2808" s="20"/>
      <c r="CX2808" s="20"/>
      <c r="CY2808" s="20"/>
      <c r="CZ2808" s="20"/>
      <c r="DA2808" s="20"/>
      <c r="DB2808" s="20"/>
      <c r="DC2808" s="20"/>
      <c r="DD2808" s="20"/>
      <c r="DE2808" s="20"/>
      <c r="DF2808" s="20"/>
      <c r="DG2808" s="20"/>
      <c r="DH2808" s="20"/>
      <c r="DI2808" s="20"/>
      <c r="DJ2808" s="20"/>
      <c r="DK2808" s="20"/>
      <c r="DL2808" s="20"/>
      <c r="DM2808" s="20"/>
      <c r="DN2808" s="20"/>
      <c r="DO2808" s="20"/>
      <c r="DP2808" s="20"/>
      <c r="DQ2808" s="20"/>
      <c r="DR2808" s="20"/>
      <c r="DS2808" s="20"/>
      <c r="DT2808" s="20"/>
      <c r="DU2808" s="20"/>
      <c r="DV2808" s="20"/>
      <c r="DW2808" s="20"/>
      <c r="DX2808" s="20"/>
      <c r="DY2808" s="20"/>
      <c r="DZ2808" s="20"/>
      <c r="EA2808" s="20"/>
      <c r="EB2808" s="20"/>
      <c r="EC2808" s="20"/>
      <c r="ED2808" s="20"/>
      <c r="EE2808" s="20"/>
      <c r="EF2808" s="20"/>
      <c r="EG2808" s="20"/>
      <c r="EH2808" s="20"/>
      <c r="EI2808" s="20"/>
      <c r="EJ2808" s="20"/>
      <c r="EK2808" s="20"/>
      <c r="EL2808" s="20"/>
      <c r="EM2808" s="20"/>
      <c r="EN2808" s="20"/>
      <c r="EO2808" s="20"/>
      <c r="EP2808" s="20"/>
      <c r="EQ2808" s="20"/>
      <c r="ER2808" s="20"/>
      <c r="ES2808" s="20"/>
      <c r="ET2808" s="20"/>
      <c r="EU2808" s="20"/>
      <c r="EV2808" s="20"/>
      <c r="EW2808" s="20"/>
      <c r="EX2808" s="20"/>
      <c r="EY2808" s="20"/>
      <c r="EZ2808" s="20"/>
      <c r="FA2808" s="20"/>
      <c r="FB2808" s="20"/>
      <c r="FC2808" s="20"/>
      <c r="FD2808" s="20"/>
      <c r="FE2808" s="20"/>
      <c r="FF2808" s="20"/>
      <c r="FG2808" s="20"/>
      <c r="FH2808" s="20"/>
      <c r="FI2808" s="20"/>
      <c r="FJ2808" s="20"/>
      <c r="FK2808" s="20"/>
      <c r="FL2808" s="20"/>
      <c r="FM2808" s="20"/>
      <c r="FN2808" s="20"/>
      <c r="FO2808" s="20"/>
      <c r="FP2808" s="20"/>
      <c r="FQ2808" s="20"/>
      <c r="FR2808" s="20"/>
      <c r="FS2808" s="20"/>
      <c r="FT2808" s="20"/>
      <c r="FU2808" s="20"/>
      <c r="FV2808" s="20"/>
    </row>
    <row r="2809" spans="17:178" ht="15" customHeight="1">
      <c r="Q2809" s="19"/>
      <c r="R2809" s="20"/>
      <c r="S2809" s="20"/>
      <c r="T2809" s="20"/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  <c r="AI2809" s="20"/>
      <c r="AJ2809" s="20"/>
      <c r="AK2809" s="20"/>
      <c r="AL2809" s="20"/>
      <c r="AM2809" s="20"/>
      <c r="AN2809" s="20"/>
      <c r="AO2809" s="20"/>
      <c r="AP2809" s="20"/>
      <c r="AQ2809" s="20"/>
      <c r="AR2809" s="20"/>
      <c r="AS2809" s="20"/>
      <c r="AT2809" s="20"/>
      <c r="AU2809" s="20"/>
      <c r="AV2809" s="20"/>
      <c r="AW2809" s="20"/>
      <c r="AX2809" s="20"/>
      <c r="AY2809" s="20"/>
      <c r="AZ2809" s="20"/>
      <c r="BA2809" s="20"/>
      <c r="BB2809" s="20"/>
      <c r="BC2809" s="20"/>
      <c r="BD2809" s="20"/>
      <c r="BE2809" s="20"/>
      <c r="BF2809" s="20"/>
      <c r="BG2809" s="20"/>
      <c r="BH2809" s="20"/>
      <c r="BI2809" s="20"/>
      <c r="BJ2809" s="20"/>
      <c r="BK2809" s="20"/>
      <c r="BL2809" s="20"/>
      <c r="BM2809" s="20"/>
      <c r="BN2809" s="20"/>
      <c r="BO2809" s="20"/>
      <c r="BP2809" s="20"/>
      <c r="BQ2809" s="20"/>
      <c r="BR2809" s="20"/>
      <c r="BS2809" s="20"/>
      <c r="BT2809" s="20"/>
      <c r="BU2809" s="20"/>
      <c r="BV2809" s="20"/>
      <c r="BW2809" s="20"/>
      <c r="BX2809" s="20"/>
      <c r="BY2809" s="20"/>
      <c r="BZ2809" s="20"/>
      <c r="CA2809" s="20"/>
      <c r="CB2809" s="20"/>
      <c r="CC2809" s="20"/>
      <c r="CD2809" s="20"/>
      <c r="CE2809" s="20"/>
      <c r="CF2809" s="20"/>
      <c r="CG2809" s="20"/>
      <c r="CH2809" s="20"/>
      <c r="CI2809" s="20"/>
      <c r="CJ2809" s="20"/>
      <c r="CK2809" s="20"/>
      <c r="CL2809" s="20"/>
      <c r="CM2809" s="20"/>
      <c r="CN2809" s="20"/>
      <c r="CO2809" s="20"/>
      <c r="CP2809" s="20"/>
      <c r="CQ2809" s="20"/>
      <c r="CR2809" s="20"/>
      <c r="CS2809" s="20"/>
      <c r="CT2809" s="20"/>
      <c r="CU2809" s="20"/>
      <c r="CV2809" s="20"/>
      <c r="CW2809" s="20"/>
      <c r="CX2809" s="20"/>
      <c r="CY2809" s="20"/>
      <c r="CZ2809" s="20"/>
      <c r="DA2809" s="20"/>
      <c r="DB2809" s="20"/>
      <c r="DC2809" s="20"/>
      <c r="DD2809" s="20"/>
      <c r="DE2809" s="20"/>
      <c r="DF2809" s="20"/>
      <c r="DG2809" s="20"/>
      <c r="DH2809" s="20"/>
      <c r="DI2809" s="20"/>
      <c r="DJ2809" s="20"/>
      <c r="DK2809" s="20"/>
      <c r="DL2809" s="20"/>
      <c r="DM2809" s="20"/>
      <c r="DN2809" s="20"/>
      <c r="DO2809" s="20"/>
      <c r="DP2809" s="20"/>
      <c r="DQ2809" s="20"/>
      <c r="DR2809" s="20"/>
      <c r="DS2809" s="20"/>
      <c r="DT2809" s="20"/>
      <c r="DU2809" s="20"/>
      <c r="DV2809" s="20"/>
      <c r="DW2809" s="20"/>
      <c r="DX2809" s="20"/>
      <c r="DY2809" s="20"/>
      <c r="DZ2809" s="20"/>
      <c r="EA2809" s="20"/>
      <c r="EB2809" s="20"/>
      <c r="EC2809" s="20"/>
      <c r="ED2809" s="20"/>
      <c r="EE2809" s="20"/>
      <c r="EF2809" s="20"/>
      <c r="EG2809" s="20"/>
      <c r="EH2809" s="20"/>
      <c r="EI2809" s="20"/>
      <c r="EJ2809" s="20"/>
      <c r="EK2809" s="20"/>
      <c r="EL2809" s="20"/>
      <c r="EM2809" s="20"/>
      <c r="EN2809" s="20"/>
      <c r="EO2809" s="20"/>
      <c r="EP2809" s="20"/>
      <c r="EQ2809" s="20"/>
      <c r="ER2809" s="20"/>
      <c r="ES2809" s="20"/>
      <c r="ET2809" s="20"/>
      <c r="EU2809" s="20"/>
      <c r="EV2809" s="20"/>
      <c r="EW2809" s="20"/>
      <c r="EX2809" s="20"/>
      <c r="EY2809" s="20"/>
      <c r="EZ2809" s="20"/>
      <c r="FA2809" s="20"/>
      <c r="FB2809" s="20"/>
      <c r="FC2809" s="20"/>
      <c r="FD2809" s="20"/>
      <c r="FE2809" s="20"/>
      <c r="FF2809" s="20"/>
      <c r="FG2809" s="20"/>
      <c r="FH2809" s="20"/>
      <c r="FI2809" s="20"/>
      <c r="FJ2809" s="20"/>
      <c r="FK2809" s="20"/>
      <c r="FL2809" s="20"/>
      <c r="FM2809" s="20"/>
      <c r="FN2809" s="20"/>
      <c r="FO2809" s="20"/>
      <c r="FP2809" s="20"/>
      <c r="FQ2809" s="20"/>
      <c r="FR2809" s="20"/>
      <c r="FS2809" s="20"/>
      <c r="FT2809" s="20"/>
      <c r="FU2809" s="20"/>
      <c r="FV2809" s="20"/>
    </row>
    <row r="2810" spans="17:178" ht="15" customHeight="1">
      <c r="Q2810" s="19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  <c r="AJ2810" s="20"/>
      <c r="AK2810" s="20"/>
      <c r="AL2810" s="20"/>
      <c r="AM2810" s="20"/>
      <c r="AN2810" s="20"/>
      <c r="AO2810" s="20"/>
      <c r="AP2810" s="20"/>
      <c r="AQ2810" s="20"/>
      <c r="AR2810" s="20"/>
      <c r="AS2810" s="20"/>
      <c r="AT2810" s="20"/>
      <c r="AU2810" s="20"/>
      <c r="AV2810" s="20"/>
      <c r="AW2810" s="20"/>
      <c r="AX2810" s="20"/>
      <c r="AY2810" s="20"/>
      <c r="AZ2810" s="20"/>
      <c r="BA2810" s="20"/>
      <c r="BB2810" s="20"/>
      <c r="BC2810" s="20"/>
      <c r="BD2810" s="20"/>
      <c r="BE2810" s="20"/>
      <c r="BF2810" s="20"/>
      <c r="BG2810" s="20"/>
      <c r="BH2810" s="20"/>
      <c r="BI2810" s="20"/>
      <c r="BJ2810" s="20"/>
      <c r="BK2810" s="20"/>
      <c r="BL2810" s="20"/>
      <c r="BM2810" s="20"/>
      <c r="BN2810" s="20"/>
      <c r="BO2810" s="20"/>
      <c r="BP2810" s="20"/>
      <c r="BQ2810" s="20"/>
      <c r="BR2810" s="20"/>
      <c r="BS2810" s="20"/>
      <c r="BT2810" s="20"/>
      <c r="BU2810" s="20"/>
      <c r="BV2810" s="20"/>
      <c r="BW2810" s="20"/>
      <c r="BX2810" s="20"/>
      <c r="BY2810" s="20"/>
      <c r="BZ2810" s="20"/>
      <c r="CA2810" s="20"/>
      <c r="CB2810" s="20"/>
      <c r="CC2810" s="20"/>
      <c r="CD2810" s="20"/>
      <c r="CE2810" s="20"/>
      <c r="CF2810" s="20"/>
      <c r="CG2810" s="20"/>
      <c r="CH2810" s="20"/>
      <c r="CI2810" s="20"/>
      <c r="CJ2810" s="20"/>
      <c r="CK2810" s="20"/>
      <c r="CL2810" s="20"/>
      <c r="CM2810" s="20"/>
      <c r="CN2810" s="20"/>
      <c r="CO2810" s="20"/>
      <c r="CP2810" s="20"/>
      <c r="CQ2810" s="20"/>
      <c r="CR2810" s="20"/>
      <c r="CS2810" s="20"/>
      <c r="CT2810" s="20"/>
      <c r="CU2810" s="20"/>
      <c r="CV2810" s="20"/>
      <c r="CW2810" s="20"/>
      <c r="CX2810" s="20"/>
      <c r="CY2810" s="20"/>
      <c r="CZ2810" s="20"/>
      <c r="DA2810" s="20"/>
      <c r="DB2810" s="20"/>
      <c r="DC2810" s="20"/>
      <c r="DD2810" s="20"/>
      <c r="DE2810" s="20"/>
      <c r="DF2810" s="20"/>
      <c r="DG2810" s="20"/>
      <c r="DH2810" s="20"/>
      <c r="DI2810" s="20"/>
      <c r="DJ2810" s="20"/>
      <c r="DK2810" s="20"/>
      <c r="DL2810" s="20"/>
      <c r="DM2810" s="20"/>
      <c r="DN2810" s="20"/>
      <c r="DO2810" s="20"/>
      <c r="DP2810" s="20"/>
      <c r="DQ2810" s="20"/>
      <c r="DR2810" s="20"/>
      <c r="DS2810" s="20"/>
      <c r="DT2810" s="20"/>
      <c r="DU2810" s="20"/>
      <c r="DV2810" s="20"/>
      <c r="DW2810" s="20"/>
      <c r="DX2810" s="20"/>
      <c r="DY2810" s="20"/>
      <c r="DZ2810" s="20"/>
      <c r="EA2810" s="20"/>
      <c r="EB2810" s="20"/>
      <c r="EC2810" s="20"/>
      <c r="ED2810" s="20"/>
      <c r="EE2810" s="20"/>
      <c r="EF2810" s="20"/>
      <c r="EG2810" s="20"/>
      <c r="EH2810" s="20"/>
      <c r="EI2810" s="20"/>
      <c r="EJ2810" s="20"/>
      <c r="EK2810" s="20"/>
      <c r="EL2810" s="20"/>
      <c r="EM2810" s="20"/>
      <c r="EN2810" s="20"/>
      <c r="EO2810" s="20"/>
      <c r="EP2810" s="20"/>
      <c r="EQ2810" s="20"/>
      <c r="ER2810" s="20"/>
      <c r="ES2810" s="20"/>
      <c r="ET2810" s="20"/>
      <c r="EU2810" s="20"/>
      <c r="EV2810" s="20"/>
      <c r="EW2810" s="20"/>
      <c r="EX2810" s="20"/>
      <c r="EY2810" s="20"/>
      <c r="EZ2810" s="20"/>
      <c r="FA2810" s="20"/>
      <c r="FB2810" s="20"/>
      <c r="FC2810" s="20"/>
      <c r="FD2810" s="20"/>
      <c r="FE2810" s="20"/>
      <c r="FF2810" s="20"/>
      <c r="FG2810" s="20"/>
      <c r="FH2810" s="20"/>
      <c r="FI2810" s="20"/>
      <c r="FJ2810" s="20"/>
      <c r="FK2810" s="20"/>
      <c r="FL2810" s="20"/>
      <c r="FM2810" s="20"/>
      <c r="FN2810" s="20"/>
      <c r="FO2810" s="20"/>
      <c r="FP2810" s="20"/>
      <c r="FQ2810" s="20"/>
      <c r="FR2810" s="20"/>
      <c r="FS2810" s="20"/>
      <c r="FT2810" s="20"/>
      <c r="FU2810" s="20"/>
      <c r="FV2810" s="20"/>
    </row>
    <row r="2811" spans="17:178" ht="15" customHeight="1">
      <c r="Q2811" s="19"/>
      <c r="R2811" s="20"/>
      <c r="S2811" s="20"/>
      <c r="T2811" s="20"/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  <c r="AI2811" s="20"/>
      <c r="AJ2811" s="20"/>
      <c r="AK2811" s="20"/>
      <c r="AL2811" s="20"/>
      <c r="AM2811" s="20"/>
      <c r="AN2811" s="20"/>
      <c r="AO2811" s="20"/>
      <c r="AP2811" s="20"/>
      <c r="AQ2811" s="20"/>
      <c r="AR2811" s="20"/>
      <c r="AS2811" s="20"/>
      <c r="AT2811" s="20"/>
      <c r="AU2811" s="20"/>
      <c r="AV2811" s="20"/>
      <c r="AW2811" s="20"/>
      <c r="AX2811" s="20"/>
      <c r="AY2811" s="20"/>
      <c r="AZ2811" s="20"/>
      <c r="BA2811" s="20"/>
      <c r="BB2811" s="20"/>
      <c r="BC2811" s="20"/>
      <c r="BD2811" s="20"/>
      <c r="BE2811" s="20"/>
      <c r="BF2811" s="20"/>
      <c r="BG2811" s="20"/>
      <c r="BH2811" s="20"/>
      <c r="BI2811" s="20"/>
      <c r="BJ2811" s="20"/>
      <c r="BK2811" s="20"/>
      <c r="BL2811" s="20"/>
      <c r="BM2811" s="20"/>
      <c r="BN2811" s="20"/>
      <c r="BO2811" s="20"/>
      <c r="BP2811" s="20"/>
      <c r="BQ2811" s="20"/>
      <c r="BR2811" s="20"/>
      <c r="BS2811" s="20"/>
      <c r="BT2811" s="20"/>
      <c r="BU2811" s="20"/>
      <c r="BV2811" s="20"/>
      <c r="BW2811" s="20"/>
      <c r="BX2811" s="20"/>
      <c r="BY2811" s="20"/>
      <c r="BZ2811" s="20"/>
      <c r="CA2811" s="20"/>
      <c r="CB2811" s="20"/>
      <c r="CC2811" s="20"/>
      <c r="CD2811" s="20"/>
      <c r="CE2811" s="20"/>
      <c r="CF2811" s="20"/>
      <c r="CG2811" s="20"/>
      <c r="CH2811" s="20"/>
      <c r="CI2811" s="20"/>
      <c r="CJ2811" s="20"/>
      <c r="CK2811" s="20"/>
      <c r="CL2811" s="20"/>
      <c r="CM2811" s="20"/>
      <c r="CN2811" s="20"/>
      <c r="CO2811" s="20"/>
      <c r="CP2811" s="20"/>
      <c r="CQ2811" s="20"/>
      <c r="CR2811" s="20"/>
      <c r="CS2811" s="20"/>
      <c r="CT2811" s="20"/>
      <c r="CU2811" s="20"/>
      <c r="CV2811" s="20"/>
      <c r="CW2811" s="20"/>
      <c r="CX2811" s="20"/>
      <c r="CY2811" s="20"/>
      <c r="CZ2811" s="20"/>
      <c r="DA2811" s="20"/>
      <c r="DB2811" s="20"/>
      <c r="DC2811" s="20"/>
      <c r="DD2811" s="20"/>
      <c r="DE2811" s="20"/>
      <c r="DF2811" s="20"/>
      <c r="DG2811" s="20"/>
      <c r="DH2811" s="20"/>
      <c r="DI2811" s="20"/>
      <c r="DJ2811" s="20"/>
      <c r="DK2811" s="20"/>
      <c r="DL2811" s="20"/>
      <c r="DM2811" s="20"/>
      <c r="DN2811" s="20"/>
      <c r="DO2811" s="20"/>
      <c r="DP2811" s="20"/>
      <c r="DQ2811" s="20"/>
      <c r="DR2811" s="20"/>
      <c r="DS2811" s="20"/>
      <c r="DT2811" s="20"/>
      <c r="DU2811" s="20"/>
      <c r="DV2811" s="20"/>
      <c r="DW2811" s="20"/>
      <c r="DX2811" s="20"/>
      <c r="DY2811" s="20"/>
      <c r="DZ2811" s="20"/>
      <c r="EA2811" s="20"/>
      <c r="EB2811" s="20"/>
      <c r="EC2811" s="20"/>
      <c r="ED2811" s="20"/>
      <c r="EE2811" s="20"/>
      <c r="EF2811" s="20"/>
      <c r="EG2811" s="20"/>
      <c r="EH2811" s="20"/>
      <c r="EI2811" s="20"/>
      <c r="EJ2811" s="20"/>
      <c r="EK2811" s="20"/>
      <c r="EL2811" s="20"/>
      <c r="EM2811" s="20"/>
      <c r="EN2811" s="20"/>
      <c r="EO2811" s="20"/>
      <c r="EP2811" s="20"/>
      <c r="EQ2811" s="20"/>
      <c r="ER2811" s="20"/>
      <c r="ES2811" s="20"/>
      <c r="ET2811" s="20"/>
      <c r="EU2811" s="20"/>
      <c r="EV2811" s="20"/>
      <c r="EW2811" s="20"/>
      <c r="EX2811" s="20"/>
      <c r="EY2811" s="20"/>
      <c r="EZ2811" s="20"/>
      <c r="FA2811" s="20"/>
      <c r="FB2811" s="20"/>
      <c r="FC2811" s="20"/>
      <c r="FD2811" s="20"/>
      <c r="FE2811" s="20"/>
      <c r="FF2811" s="20"/>
      <c r="FG2811" s="20"/>
      <c r="FH2811" s="20"/>
      <c r="FI2811" s="20"/>
      <c r="FJ2811" s="20"/>
      <c r="FK2811" s="20"/>
      <c r="FL2811" s="20"/>
      <c r="FM2811" s="20"/>
      <c r="FN2811" s="20"/>
      <c r="FO2811" s="20"/>
      <c r="FP2811" s="20"/>
      <c r="FQ2811" s="20"/>
      <c r="FR2811" s="20"/>
      <c r="FS2811" s="20"/>
      <c r="FT2811" s="20"/>
      <c r="FU2811" s="20"/>
      <c r="FV2811" s="20"/>
    </row>
    <row r="2812" spans="17:178" ht="15" customHeight="1">
      <c r="Q2812" s="19"/>
      <c r="R2812" s="20"/>
      <c r="S2812" s="20"/>
      <c r="T2812" s="20"/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  <c r="AI2812" s="20"/>
      <c r="AJ2812" s="20"/>
      <c r="AK2812" s="20"/>
      <c r="AL2812" s="20"/>
      <c r="AM2812" s="20"/>
      <c r="AN2812" s="20"/>
      <c r="AO2812" s="20"/>
      <c r="AP2812" s="20"/>
      <c r="AQ2812" s="20"/>
      <c r="AR2812" s="20"/>
      <c r="AS2812" s="20"/>
      <c r="AT2812" s="20"/>
      <c r="AU2812" s="20"/>
      <c r="AV2812" s="20"/>
      <c r="AW2812" s="20"/>
      <c r="AX2812" s="20"/>
      <c r="AY2812" s="20"/>
      <c r="AZ2812" s="20"/>
      <c r="BA2812" s="20"/>
      <c r="BB2812" s="20"/>
      <c r="BC2812" s="20"/>
      <c r="BD2812" s="20"/>
      <c r="BE2812" s="20"/>
      <c r="BF2812" s="20"/>
      <c r="BG2812" s="20"/>
      <c r="BH2812" s="20"/>
      <c r="BI2812" s="20"/>
      <c r="BJ2812" s="20"/>
      <c r="BK2812" s="20"/>
      <c r="BL2812" s="20"/>
      <c r="BM2812" s="20"/>
      <c r="BN2812" s="20"/>
      <c r="BO2812" s="20"/>
      <c r="BP2812" s="20"/>
      <c r="BQ2812" s="20"/>
      <c r="BR2812" s="20"/>
      <c r="BS2812" s="20"/>
      <c r="BT2812" s="20"/>
      <c r="BU2812" s="20"/>
      <c r="BV2812" s="20"/>
      <c r="BW2812" s="20"/>
      <c r="BX2812" s="20"/>
      <c r="BY2812" s="20"/>
      <c r="BZ2812" s="20"/>
      <c r="CA2812" s="20"/>
      <c r="CB2812" s="20"/>
      <c r="CC2812" s="20"/>
      <c r="CD2812" s="20"/>
      <c r="CE2812" s="20"/>
      <c r="CF2812" s="20"/>
      <c r="CG2812" s="20"/>
      <c r="CH2812" s="20"/>
      <c r="CI2812" s="20"/>
      <c r="CJ2812" s="20"/>
      <c r="CK2812" s="20"/>
      <c r="CL2812" s="20"/>
      <c r="CM2812" s="20"/>
      <c r="CN2812" s="20"/>
      <c r="CO2812" s="20"/>
      <c r="CP2812" s="20"/>
      <c r="CQ2812" s="20"/>
      <c r="CR2812" s="20"/>
      <c r="CS2812" s="20"/>
      <c r="CT2812" s="20"/>
      <c r="CU2812" s="20"/>
      <c r="CV2812" s="20"/>
      <c r="CW2812" s="20"/>
      <c r="CX2812" s="20"/>
      <c r="CY2812" s="20"/>
      <c r="CZ2812" s="20"/>
      <c r="DA2812" s="20"/>
      <c r="DB2812" s="20"/>
      <c r="DC2812" s="20"/>
      <c r="DD2812" s="20"/>
      <c r="DE2812" s="20"/>
      <c r="DF2812" s="20"/>
      <c r="DG2812" s="20"/>
      <c r="DH2812" s="20"/>
      <c r="DI2812" s="20"/>
      <c r="DJ2812" s="20"/>
      <c r="DK2812" s="20"/>
      <c r="DL2812" s="20"/>
      <c r="DM2812" s="20"/>
      <c r="DN2812" s="20"/>
      <c r="DO2812" s="20"/>
      <c r="DP2812" s="20"/>
      <c r="DQ2812" s="20"/>
      <c r="DR2812" s="20"/>
      <c r="DS2812" s="20"/>
      <c r="DT2812" s="20"/>
      <c r="DU2812" s="20"/>
      <c r="DV2812" s="20"/>
      <c r="DW2812" s="20"/>
      <c r="DX2812" s="20"/>
      <c r="DY2812" s="20"/>
      <c r="DZ2812" s="20"/>
      <c r="EA2812" s="20"/>
      <c r="EB2812" s="20"/>
      <c r="EC2812" s="20"/>
      <c r="ED2812" s="20"/>
      <c r="EE2812" s="20"/>
      <c r="EF2812" s="20"/>
      <c r="EG2812" s="20"/>
      <c r="EH2812" s="20"/>
      <c r="EI2812" s="20"/>
      <c r="EJ2812" s="20"/>
      <c r="EK2812" s="20"/>
      <c r="EL2812" s="20"/>
      <c r="EM2812" s="20"/>
      <c r="EN2812" s="20"/>
      <c r="EO2812" s="20"/>
      <c r="EP2812" s="20"/>
      <c r="EQ2812" s="20"/>
      <c r="ER2812" s="20"/>
      <c r="ES2812" s="20"/>
      <c r="ET2812" s="20"/>
      <c r="EU2812" s="20"/>
      <c r="EV2812" s="20"/>
      <c r="EW2812" s="20"/>
      <c r="EX2812" s="20"/>
      <c r="EY2812" s="20"/>
      <c r="EZ2812" s="20"/>
      <c r="FA2812" s="20"/>
      <c r="FB2812" s="20"/>
      <c r="FC2812" s="20"/>
      <c r="FD2812" s="20"/>
      <c r="FE2812" s="20"/>
      <c r="FF2812" s="20"/>
      <c r="FG2812" s="20"/>
      <c r="FH2812" s="20"/>
      <c r="FI2812" s="20"/>
      <c r="FJ2812" s="20"/>
      <c r="FK2812" s="20"/>
      <c r="FL2812" s="20"/>
      <c r="FM2812" s="20"/>
      <c r="FN2812" s="20"/>
      <c r="FO2812" s="20"/>
      <c r="FP2812" s="20"/>
      <c r="FQ2812" s="20"/>
      <c r="FR2812" s="20"/>
      <c r="FS2812" s="20"/>
      <c r="FT2812" s="20"/>
      <c r="FU2812" s="20"/>
      <c r="FV2812" s="20"/>
    </row>
    <row r="2813" spans="17:178" ht="15" customHeight="1">
      <c r="Q2813" s="19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  <c r="AK2813" s="20"/>
      <c r="AL2813" s="20"/>
      <c r="AM2813" s="20"/>
      <c r="AN2813" s="20"/>
      <c r="AO2813" s="20"/>
      <c r="AP2813" s="20"/>
      <c r="AQ2813" s="20"/>
      <c r="AR2813" s="20"/>
      <c r="AS2813" s="20"/>
      <c r="AT2813" s="20"/>
      <c r="AU2813" s="20"/>
      <c r="AV2813" s="20"/>
      <c r="AW2813" s="20"/>
      <c r="AX2813" s="20"/>
      <c r="AY2813" s="20"/>
      <c r="AZ2813" s="20"/>
      <c r="BA2813" s="20"/>
      <c r="BB2813" s="20"/>
      <c r="BC2813" s="20"/>
      <c r="BD2813" s="20"/>
      <c r="BE2813" s="20"/>
      <c r="BF2813" s="20"/>
      <c r="BG2813" s="20"/>
      <c r="BH2813" s="20"/>
      <c r="BI2813" s="20"/>
      <c r="BJ2813" s="20"/>
      <c r="BK2813" s="20"/>
      <c r="BL2813" s="20"/>
      <c r="BM2813" s="20"/>
      <c r="BN2813" s="20"/>
      <c r="BO2813" s="20"/>
      <c r="BP2813" s="20"/>
      <c r="BQ2813" s="20"/>
      <c r="BR2813" s="20"/>
      <c r="BS2813" s="20"/>
      <c r="BT2813" s="20"/>
      <c r="BU2813" s="20"/>
      <c r="BV2813" s="20"/>
      <c r="BW2813" s="20"/>
      <c r="BX2813" s="20"/>
      <c r="BY2813" s="20"/>
      <c r="BZ2813" s="20"/>
      <c r="CA2813" s="20"/>
      <c r="CB2813" s="20"/>
      <c r="CC2813" s="20"/>
      <c r="CD2813" s="20"/>
      <c r="CE2813" s="20"/>
      <c r="CF2813" s="20"/>
      <c r="CG2813" s="20"/>
      <c r="CH2813" s="20"/>
      <c r="CI2813" s="20"/>
      <c r="CJ2813" s="20"/>
      <c r="CK2813" s="20"/>
      <c r="CL2813" s="20"/>
      <c r="CM2813" s="20"/>
      <c r="CN2813" s="20"/>
      <c r="CO2813" s="20"/>
      <c r="CP2813" s="20"/>
      <c r="CQ2813" s="20"/>
      <c r="CR2813" s="20"/>
      <c r="CS2813" s="20"/>
      <c r="CT2813" s="20"/>
      <c r="CU2813" s="20"/>
      <c r="CV2813" s="20"/>
      <c r="CW2813" s="20"/>
      <c r="CX2813" s="20"/>
      <c r="CY2813" s="20"/>
      <c r="CZ2813" s="20"/>
      <c r="DA2813" s="20"/>
      <c r="DB2813" s="20"/>
      <c r="DC2813" s="20"/>
      <c r="DD2813" s="20"/>
      <c r="DE2813" s="20"/>
      <c r="DF2813" s="20"/>
      <c r="DG2813" s="20"/>
      <c r="DH2813" s="20"/>
      <c r="DI2813" s="20"/>
      <c r="DJ2813" s="20"/>
      <c r="DK2813" s="20"/>
      <c r="DL2813" s="20"/>
      <c r="DM2813" s="20"/>
      <c r="DN2813" s="20"/>
      <c r="DO2813" s="20"/>
      <c r="DP2813" s="20"/>
      <c r="DQ2813" s="20"/>
      <c r="DR2813" s="20"/>
      <c r="DS2813" s="20"/>
      <c r="DT2813" s="20"/>
      <c r="DU2813" s="20"/>
      <c r="DV2813" s="20"/>
      <c r="DW2813" s="20"/>
      <c r="DX2813" s="20"/>
      <c r="DY2813" s="20"/>
      <c r="DZ2813" s="20"/>
      <c r="EA2813" s="20"/>
      <c r="EB2813" s="20"/>
      <c r="EC2813" s="20"/>
      <c r="ED2813" s="20"/>
      <c r="EE2813" s="20"/>
      <c r="EF2813" s="20"/>
      <c r="EG2813" s="20"/>
      <c r="EH2813" s="20"/>
      <c r="EI2813" s="20"/>
      <c r="EJ2813" s="20"/>
      <c r="EK2813" s="20"/>
      <c r="EL2813" s="20"/>
      <c r="EM2813" s="20"/>
      <c r="EN2813" s="20"/>
      <c r="EO2813" s="20"/>
      <c r="EP2813" s="20"/>
      <c r="EQ2813" s="20"/>
      <c r="ER2813" s="20"/>
      <c r="ES2813" s="20"/>
      <c r="ET2813" s="20"/>
      <c r="EU2813" s="20"/>
      <c r="EV2813" s="20"/>
      <c r="EW2813" s="20"/>
      <c r="EX2813" s="20"/>
      <c r="EY2813" s="20"/>
      <c r="EZ2813" s="20"/>
      <c r="FA2813" s="20"/>
      <c r="FB2813" s="20"/>
      <c r="FC2813" s="20"/>
      <c r="FD2813" s="20"/>
      <c r="FE2813" s="20"/>
      <c r="FF2813" s="20"/>
      <c r="FG2813" s="20"/>
      <c r="FH2813" s="20"/>
      <c r="FI2813" s="20"/>
      <c r="FJ2813" s="20"/>
      <c r="FK2813" s="20"/>
      <c r="FL2813" s="20"/>
      <c r="FM2813" s="20"/>
      <c r="FN2813" s="20"/>
      <c r="FO2813" s="20"/>
      <c r="FP2813" s="20"/>
      <c r="FQ2813" s="20"/>
      <c r="FR2813" s="20"/>
      <c r="FS2813" s="20"/>
      <c r="FT2813" s="20"/>
      <c r="FU2813" s="20"/>
      <c r="FV2813" s="20"/>
    </row>
    <row r="2814" spans="17:178" ht="15" customHeight="1">
      <c r="Q2814" s="19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  <c r="AJ2814" s="20"/>
      <c r="AK2814" s="20"/>
      <c r="AL2814" s="20"/>
      <c r="AM2814" s="20"/>
      <c r="AN2814" s="20"/>
      <c r="AO2814" s="20"/>
      <c r="AP2814" s="20"/>
      <c r="AQ2814" s="20"/>
      <c r="AR2814" s="20"/>
      <c r="AS2814" s="20"/>
      <c r="AT2814" s="20"/>
      <c r="AU2814" s="20"/>
      <c r="AV2814" s="20"/>
      <c r="AW2814" s="20"/>
      <c r="AX2814" s="20"/>
      <c r="AY2814" s="20"/>
      <c r="AZ2814" s="20"/>
      <c r="BA2814" s="20"/>
      <c r="BB2814" s="20"/>
      <c r="BC2814" s="20"/>
      <c r="BD2814" s="20"/>
      <c r="BE2814" s="20"/>
      <c r="BF2814" s="20"/>
      <c r="BG2814" s="20"/>
      <c r="BH2814" s="20"/>
      <c r="BI2814" s="20"/>
      <c r="BJ2814" s="20"/>
      <c r="BK2814" s="20"/>
      <c r="BL2814" s="20"/>
      <c r="BM2814" s="20"/>
      <c r="BN2814" s="20"/>
      <c r="BO2814" s="20"/>
      <c r="BP2814" s="20"/>
      <c r="BQ2814" s="20"/>
      <c r="BR2814" s="20"/>
      <c r="BS2814" s="20"/>
      <c r="BT2814" s="20"/>
      <c r="BU2814" s="20"/>
      <c r="BV2814" s="20"/>
      <c r="BW2814" s="20"/>
      <c r="BX2814" s="20"/>
      <c r="BY2814" s="20"/>
      <c r="BZ2814" s="20"/>
      <c r="CA2814" s="20"/>
      <c r="CB2814" s="20"/>
      <c r="CC2814" s="20"/>
      <c r="CD2814" s="20"/>
      <c r="CE2814" s="20"/>
      <c r="CF2814" s="20"/>
      <c r="CG2814" s="20"/>
      <c r="CH2814" s="20"/>
      <c r="CI2814" s="20"/>
      <c r="CJ2814" s="20"/>
      <c r="CK2814" s="20"/>
      <c r="CL2814" s="20"/>
      <c r="CM2814" s="20"/>
      <c r="CN2814" s="20"/>
      <c r="CO2814" s="20"/>
      <c r="CP2814" s="20"/>
      <c r="CQ2814" s="20"/>
      <c r="CR2814" s="20"/>
      <c r="CS2814" s="20"/>
      <c r="CT2814" s="20"/>
      <c r="CU2814" s="20"/>
      <c r="CV2814" s="20"/>
      <c r="CW2814" s="20"/>
      <c r="CX2814" s="20"/>
      <c r="CY2814" s="20"/>
      <c r="CZ2814" s="20"/>
      <c r="DA2814" s="20"/>
      <c r="DB2814" s="20"/>
      <c r="DC2814" s="20"/>
      <c r="DD2814" s="20"/>
      <c r="DE2814" s="20"/>
      <c r="DF2814" s="20"/>
      <c r="DG2814" s="20"/>
      <c r="DH2814" s="20"/>
      <c r="DI2814" s="20"/>
      <c r="DJ2814" s="20"/>
      <c r="DK2814" s="20"/>
      <c r="DL2814" s="20"/>
      <c r="DM2814" s="20"/>
      <c r="DN2814" s="20"/>
      <c r="DO2814" s="20"/>
      <c r="DP2814" s="20"/>
      <c r="DQ2814" s="20"/>
      <c r="DR2814" s="20"/>
      <c r="DS2814" s="20"/>
      <c r="DT2814" s="20"/>
      <c r="DU2814" s="20"/>
      <c r="DV2814" s="20"/>
      <c r="DW2814" s="20"/>
      <c r="DX2814" s="20"/>
      <c r="DY2814" s="20"/>
      <c r="DZ2814" s="20"/>
      <c r="EA2814" s="20"/>
      <c r="EB2814" s="20"/>
      <c r="EC2814" s="20"/>
      <c r="ED2814" s="20"/>
      <c r="EE2814" s="20"/>
      <c r="EF2814" s="20"/>
      <c r="EG2814" s="20"/>
      <c r="EH2814" s="20"/>
      <c r="EI2814" s="20"/>
      <c r="EJ2814" s="20"/>
      <c r="EK2814" s="20"/>
      <c r="EL2814" s="20"/>
      <c r="EM2814" s="20"/>
      <c r="EN2814" s="20"/>
      <c r="EO2814" s="20"/>
      <c r="EP2814" s="20"/>
      <c r="EQ2814" s="20"/>
      <c r="ER2814" s="20"/>
      <c r="ES2814" s="20"/>
      <c r="ET2814" s="20"/>
      <c r="EU2814" s="20"/>
      <c r="EV2814" s="20"/>
      <c r="EW2814" s="20"/>
      <c r="EX2814" s="20"/>
      <c r="EY2814" s="20"/>
      <c r="EZ2814" s="20"/>
      <c r="FA2814" s="20"/>
      <c r="FB2814" s="20"/>
      <c r="FC2814" s="20"/>
      <c r="FD2814" s="20"/>
      <c r="FE2814" s="20"/>
      <c r="FF2814" s="20"/>
      <c r="FG2814" s="20"/>
      <c r="FH2814" s="20"/>
      <c r="FI2814" s="20"/>
      <c r="FJ2814" s="20"/>
      <c r="FK2814" s="20"/>
      <c r="FL2814" s="20"/>
      <c r="FM2814" s="20"/>
      <c r="FN2814" s="20"/>
      <c r="FO2814" s="20"/>
      <c r="FP2814" s="20"/>
      <c r="FQ2814" s="20"/>
      <c r="FR2814" s="20"/>
      <c r="FS2814" s="20"/>
      <c r="FT2814" s="20"/>
      <c r="FU2814" s="20"/>
      <c r="FV2814" s="20"/>
    </row>
    <row r="2815" spans="17:178" ht="15" customHeight="1">
      <c r="Q2815" s="19"/>
      <c r="R2815" s="20"/>
      <c r="S2815" s="20"/>
      <c r="T2815" s="20"/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  <c r="AI2815" s="20"/>
      <c r="AJ2815" s="20"/>
      <c r="AK2815" s="20"/>
      <c r="AL2815" s="20"/>
      <c r="AM2815" s="20"/>
      <c r="AN2815" s="20"/>
      <c r="AO2815" s="20"/>
      <c r="AP2815" s="20"/>
      <c r="AQ2815" s="20"/>
      <c r="AR2815" s="20"/>
      <c r="AS2815" s="20"/>
      <c r="AT2815" s="20"/>
      <c r="AU2815" s="20"/>
      <c r="AV2815" s="20"/>
      <c r="AW2815" s="20"/>
      <c r="AX2815" s="20"/>
      <c r="AY2815" s="20"/>
      <c r="AZ2815" s="20"/>
      <c r="BA2815" s="20"/>
      <c r="BB2815" s="20"/>
      <c r="BC2815" s="20"/>
      <c r="BD2815" s="20"/>
      <c r="BE2815" s="20"/>
      <c r="BF2815" s="20"/>
      <c r="BG2815" s="20"/>
      <c r="BH2815" s="20"/>
      <c r="BI2815" s="20"/>
      <c r="BJ2815" s="20"/>
      <c r="BK2815" s="20"/>
      <c r="BL2815" s="20"/>
      <c r="BM2815" s="20"/>
      <c r="BN2815" s="20"/>
      <c r="BO2815" s="20"/>
      <c r="BP2815" s="20"/>
      <c r="BQ2815" s="20"/>
      <c r="BR2815" s="20"/>
      <c r="BS2815" s="20"/>
      <c r="BT2815" s="20"/>
      <c r="BU2815" s="20"/>
      <c r="BV2815" s="20"/>
      <c r="BW2815" s="20"/>
      <c r="BX2815" s="20"/>
      <c r="BY2815" s="20"/>
      <c r="BZ2815" s="20"/>
      <c r="CA2815" s="20"/>
      <c r="CB2815" s="20"/>
      <c r="CC2815" s="20"/>
      <c r="CD2815" s="20"/>
      <c r="CE2815" s="20"/>
      <c r="CF2815" s="20"/>
      <c r="CG2815" s="20"/>
      <c r="CH2815" s="20"/>
      <c r="CI2815" s="20"/>
      <c r="CJ2815" s="20"/>
      <c r="CK2815" s="20"/>
      <c r="CL2815" s="20"/>
      <c r="CM2815" s="20"/>
      <c r="CN2815" s="20"/>
      <c r="CO2815" s="20"/>
      <c r="CP2815" s="20"/>
      <c r="CQ2815" s="20"/>
      <c r="CR2815" s="20"/>
      <c r="CS2815" s="20"/>
      <c r="CT2815" s="20"/>
      <c r="CU2815" s="20"/>
      <c r="CV2815" s="20"/>
      <c r="CW2815" s="20"/>
      <c r="CX2815" s="20"/>
      <c r="CY2815" s="20"/>
      <c r="CZ2815" s="20"/>
      <c r="DA2815" s="20"/>
      <c r="DB2815" s="20"/>
      <c r="DC2815" s="20"/>
      <c r="DD2815" s="20"/>
      <c r="DE2815" s="20"/>
      <c r="DF2815" s="20"/>
      <c r="DG2815" s="20"/>
      <c r="DH2815" s="20"/>
      <c r="DI2815" s="20"/>
      <c r="DJ2815" s="20"/>
      <c r="DK2815" s="20"/>
      <c r="DL2815" s="20"/>
      <c r="DM2815" s="20"/>
      <c r="DN2815" s="20"/>
      <c r="DO2815" s="20"/>
      <c r="DP2815" s="20"/>
      <c r="DQ2815" s="20"/>
      <c r="DR2815" s="20"/>
      <c r="DS2815" s="20"/>
      <c r="DT2815" s="20"/>
      <c r="DU2815" s="20"/>
      <c r="DV2815" s="20"/>
      <c r="DW2815" s="20"/>
      <c r="DX2815" s="20"/>
      <c r="DY2815" s="20"/>
      <c r="DZ2815" s="20"/>
      <c r="EA2815" s="20"/>
      <c r="EB2815" s="20"/>
      <c r="EC2815" s="20"/>
      <c r="ED2815" s="20"/>
      <c r="EE2815" s="20"/>
      <c r="EF2815" s="20"/>
      <c r="EG2815" s="20"/>
      <c r="EH2815" s="20"/>
      <c r="EI2815" s="20"/>
      <c r="EJ2815" s="20"/>
      <c r="EK2815" s="20"/>
      <c r="EL2815" s="20"/>
      <c r="EM2815" s="20"/>
      <c r="EN2815" s="20"/>
      <c r="EO2815" s="20"/>
      <c r="EP2815" s="20"/>
      <c r="EQ2815" s="20"/>
      <c r="ER2815" s="20"/>
      <c r="ES2815" s="20"/>
      <c r="ET2815" s="20"/>
      <c r="EU2815" s="20"/>
      <c r="EV2815" s="20"/>
      <c r="EW2815" s="20"/>
      <c r="EX2815" s="20"/>
      <c r="EY2815" s="20"/>
      <c r="EZ2815" s="20"/>
      <c r="FA2815" s="20"/>
      <c r="FB2815" s="20"/>
      <c r="FC2815" s="20"/>
      <c r="FD2815" s="20"/>
      <c r="FE2815" s="20"/>
      <c r="FF2815" s="20"/>
      <c r="FG2815" s="20"/>
      <c r="FH2815" s="20"/>
      <c r="FI2815" s="20"/>
      <c r="FJ2815" s="20"/>
      <c r="FK2815" s="20"/>
      <c r="FL2815" s="20"/>
      <c r="FM2815" s="20"/>
      <c r="FN2815" s="20"/>
      <c r="FO2815" s="20"/>
      <c r="FP2815" s="20"/>
      <c r="FQ2815" s="20"/>
      <c r="FR2815" s="20"/>
      <c r="FS2815" s="20"/>
      <c r="FT2815" s="20"/>
      <c r="FU2815" s="20"/>
      <c r="FV2815" s="20"/>
    </row>
    <row r="2816" spans="17:178" ht="15" customHeight="1">
      <c r="Q2816" s="19"/>
      <c r="R2816" s="20"/>
      <c r="S2816" s="20"/>
      <c r="T2816" s="20"/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  <c r="AI2816" s="20"/>
      <c r="AJ2816" s="20"/>
      <c r="AK2816" s="20"/>
      <c r="AL2816" s="20"/>
      <c r="AM2816" s="20"/>
      <c r="AN2816" s="20"/>
      <c r="AO2816" s="20"/>
      <c r="AP2816" s="20"/>
      <c r="AQ2816" s="20"/>
      <c r="AR2816" s="20"/>
      <c r="AS2816" s="20"/>
      <c r="AT2816" s="20"/>
      <c r="AU2816" s="20"/>
      <c r="AV2816" s="20"/>
      <c r="AW2816" s="20"/>
      <c r="AX2816" s="20"/>
      <c r="AY2816" s="20"/>
      <c r="AZ2816" s="20"/>
      <c r="BA2816" s="20"/>
      <c r="BB2816" s="20"/>
      <c r="BC2816" s="20"/>
      <c r="BD2816" s="20"/>
      <c r="BE2816" s="20"/>
      <c r="BF2816" s="20"/>
      <c r="BG2816" s="20"/>
      <c r="BH2816" s="20"/>
      <c r="BI2816" s="20"/>
      <c r="BJ2816" s="20"/>
      <c r="BK2816" s="20"/>
      <c r="BL2816" s="20"/>
      <c r="BM2816" s="20"/>
      <c r="BN2816" s="20"/>
      <c r="BO2816" s="20"/>
      <c r="BP2816" s="20"/>
      <c r="BQ2816" s="20"/>
      <c r="BR2816" s="20"/>
      <c r="BS2816" s="20"/>
      <c r="BT2816" s="20"/>
      <c r="BU2816" s="20"/>
      <c r="BV2816" s="20"/>
      <c r="BW2816" s="20"/>
      <c r="BX2816" s="20"/>
      <c r="BY2816" s="20"/>
      <c r="BZ2816" s="20"/>
      <c r="CA2816" s="20"/>
      <c r="CB2816" s="20"/>
      <c r="CC2816" s="20"/>
      <c r="CD2816" s="20"/>
      <c r="CE2816" s="20"/>
      <c r="CF2816" s="20"/>
      <c r="CG2816" s="20"/>
      <c r="CH2816" s="20"/>
      <c r="CI2816" s="20"/>
      <c r="CJ2816" s="20"/>
      <c r="CK2816" s="20"/>
      <c r="CL2816" s="20"/>
      <c r="CM2816" s="20"/>
      <c r="CN2816" s="20"/>
      <c r="CO2816" s="20"/>
      <c r="CP2816" s="20"/>
      <c r="CQ2816" s="20"/>
      <c r="CR2816" s="20"/>
      <c r="CS2816" s="20"/>
      <c r="CT2816" s="20"/>
      <c r="CU2816" s="20"/>
      <c r="CV2816" s="20"/>
      <c r="CW2816" s="20"/>
      <c r="CX2816" s="20"/>
      <c r="CY2816" s="20"/>
      <c r="CZ2816" s="20"/>
      <c r="DA2816" s="20"/>
      <c r="DB2816" s="20"/>
      <c r="DC2816" s="20"/>
      <c r="DD2816" s="20"/>
      <c r="DE2816" s="20"/>
      <c r="DF2816" s="20"/>
      <c r="DG2816" s="20"/>
      <c r="DH2816" s="20"/>
      <c r="DI2816" s="20"/>
      <c r="DJ2816" s="20"/>
      <c r="DK2816" s="20"/>
      <c r="DL2816" s="20"/>
      <c r="DM2816" s="20"/>
      <c r="DN2816" s="20"/>
      <c r="DO2816" s="20"/>
      <c r="DP2816" s="20"/>
      <c r="DQ2816" s="20"/>
      <c r="DR2816" s="20"/>
      <c r="DS2816" s="20"/>
      <c r="DT2816" s="20"/>
      <c r="DU2816" s="20"/>
      <c r="DV2816" s="20"/>
      <c r="DW2816" s="20"/>
      <c r="DX2816" s="20"/>
      <c r="DY2816" s="20"/>
      <c r="DZ2816" s="20"/>
      <c r="EA2816" s="20"/>
      <c r="EB2816" s="20"/>
      <c r="EC2816" s="20"/>
      <c r="ED2816" s="20"/>
      <c r="EE2816" s="20"/>
      <c r="EF2816" s="20"/>
      <c r="EG2816" s="20"/>
      <c r="EH2816" s="20"/>
      <c r="EI2816" s="20"/>
      <c r="EJ2816" s="20"/>
      <c r="EK2816" s="20"/>
      <c r="EL2816" s="20"/>
      <c r="EM2816" s="20"/>
      <c r="EN2816" s="20"/>
      <c r="EO2816" s="20"/>
      <c r="EP2816" s="20"/>
      <c r="EQ2816" s="20"/>
      <c r="ER2816" s="20"/>
      <c r="ES2816" s="20"/>
      <c r="ET2816" s="20"/>
      <c r="EU2816" s="20"/>
      <c r="EV2816" s="20"/>
      <c r="EW2816" s="20"/>
      <c r="EX2816" s="20"/>
      <c r="EY2816" s="20"/>
      <c r="EZ2816" s="20"/>
      <c r="FA2816" s="20"/>
      <c r="FB2816" s="20"/>
      <c r="FC2816" s="20"/>
      <c r="FD2816" s="20"/>
      <c r="FE2816" s="20"/>
      <c r="FF2816" s="20"/>
      <c r="FG2816" s="20"/>
      <c r="FH2816" s="20"/>
      <c r="FI2816" s="20"/>
      <c r="FJ2816" s="20"/>
      <c r="FK2816" s="20"/>
      <c r="FL2816" s="20"/>
      <c r="FM2816" s="20"/>
      <c r="FN2816" s="20"/>
      <c r="FO2816" s="20"/>
      <c r="FP2816" s="20"/>
      <c r="FQ2816" s="20"/>
      <c r="FR2816" s="20"/>
      <c r="FS2816" s="20"/>
      <c r="FT2816" s="20"/>
      <c r="FU2816" s="20"/>
      <c r="FV2816" s="20"/>
    </row>
    <row r="2817" spans="17:178" ht="15" customHeight="1">
      <c r="Q2817" s="19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  <c r="AJ2817" s="20"/>
      <c r="AK2817" s="20"/>
      <c r="AL2817" s="20"/>
      <c r="AM2817" s="20"/>
      <c r="AN2817" s="20"/>
      <c r="AO2817" s="20"/>
      <c r="AP2817" s="20"/>
      <c r="AQ2817" s="20"/>
      <c r="AR2817" s="20"/>
      <c r="AS2817" s="20"/>
      <c r="AT2817" s="20"/>
      <c r="AU2817" s="20"/>
      <c r="AV2817" s="20"/>
      <c r="AW2817" s="20"/>
      <c r="AX2817" s="20"/>
      <c r="AY2817" s="20"/>
      <c r="AZ2817" s="20"/>
      <c r="BA2817" s="20"/>
      <c r="BB2817" s="20"/>
      <c r="BC2817" s="20"/>
      <c r="BD2817" s="20"/>
      <c r="BE2817" s="20"/>
      <c r="BF2817" s="20"/>
      <c r="BG2817" s="20"/>
      <c r="BH2817" s="20"/>
      <c r="BI2817" s="20"/>
      <c r="BJ2817" s="20"/>
      <c r="BK2817" s="20"/>
      <c r="BL2817" s="20"/>
      <c r="BM2817" s="20"/>
      <c r="BN2817" s="20"/>
      <c r="BO2817" s="20"/>
      <c r="BP2817" s="20"/>
      <c r="BQ2817" s="20"/>
      <c r="BR2817" s="20"/>
      <c r="BS2817" s="20"/>
      <c r="BT2817" s="20"/>
      <c r="BU2817" s="20"/>
      <c r="BV2817" s="20"/>
      <c r="BW2817" s="20"/>
      <c r="BX2817" s="20"/>
      <c r="BY2817" s="20"/>
      <c r="BZ2817" s="20"/>
      <c r="CA2817" s="20"/>
      <c r="CB2817" s="20"/>
      <c r="CC2817" s="20"/>
      <c r="CD2817" s="20"/>
      <c r="CE2817" s="20"/>
      <c r="CF2817" s="20"/>
      <c r="CG2817" s="20"/>
      <c r="CH2817" s="20"/>
      <c r="CI2817" s="20"/>
      <c r="CJ2817" s="20"/>
      <c r="CK2817" s="20"/>
      <c r="CL2817" s="20"/>
      <c r="CM2817" s="20"/>
      <c r="CN2817" s="20"/>
      <c r="CO2817" s="20"/>
      <c r="CP2817" s="20"/>
      <c r="CQ2817" s="20"/>
      <c r="CR2817" s="20"/>
      <c r="CS2817" s="20"/>
      <c r="CT2817" s="20"/>
      <c r="CU2817" s="20"/>
      <c r="CV2817" s="20"/>
      <c r="CW2817" s="20"/>
      <c r="CX2817" s="20"/>
      <c r="CY2817" s="20"/>
      <c r="CZ2817" s="20"/>
      <c r="DA2817" s="20"/>
      <c r="DB2817" s="20"/>
      <c r="DC2817" s="20"/>
      <c r="DD2817" s="20"/>
      <c r="DE2817" s="20"/>
      <c r="DF2817" s="20"/>
      <c r="DG2817" s="20"/>
      <c r="DH2817" s="20"/>
      <c r="DI2817" s="20"/>
      <c r="DJ2817" s="20"/>
      <c r="DK2817" s="20"/>
      <c r="DL2817" s="20"/>
      <c r="DM2817" s="20"/>
      <c r="DN2817" s="20"/>
      <c r="DO2817" s="20"/>
      <c r="DP2817" s="20"/>
      <c r="DQ2817" s="20"/>
      <c r="DR2817" s="20"/>
      <c r="DS2817" s="20"/>
      <c r="DT2817" s="20"/>
      <c r="DU2817" s="20"/>
      <c r="DV2817" s="20"/>
      <c r="DW2817" s="20"/>
      <c r="DX2817" s="20"/>
      <c r="DY2817" s="20"/>
      <c r="DZ2817" s="20"/>
      <c r="EA2817" s="20"/>
      <c r="EB2817" s="20"/>
      <c r="EC2817" s="20"/>
      <c r="ED2817" s="20"/>
      <c r="EE2817" s="20"/>
      <c r="EF2817" s="20"/>
      <c r="EG2817" s="20"/>
      <c r="EH2817" s="20"/>
      <c r="EI2817" s="20"/>
      <c r="EJ2817" s="20"/>
      <c r="EK2817" s="20"/>
      <c r="EL2817" s="20"/>
      <c r="EM2817" s="20"/>
      <c r="EN2817" s="20"/>
      <c r="EO2817" s="20"/>
      <c r="EP2817" s="20"/>
      <c r="EQ2817" s="20"/>
      <c r="ER2817" s="20"/>
      <c r="ES2817" s="20"/>
      <c r="ET2817" s="20"/>
      <c r="EU2817" s="20"/>
      <c r="EV2817" s="20"/>
      <c r="EW2817" s="20"/>
      <c r="EX2817" s="20"/>
      <c r="EY2817" s="20"/>
      <c r="EZ2817" s="20"/>
      <c r="FA2817" s="20"/>
      <c r="FB2817" s="20"/>
      <c r="FC2817" s="20"/>
      <c r="FD2817" s="20"/>
      <c r="FE2817" s="20"/>
      <c r="FF2817" s="20"/>
      <c r="FG2817" s="20"/>
      <c r="FH2817" s="20"/>
      <c r="FI2817" s="20"/>
      <c r="FJ2817" s="20"/>
      <c r="FK2817" s="20"/>
      <c r="FL2817" s="20"/>
      <c r="FM2817" s="20"/>
      <c r="FN2817" s="20"/>
      <c r="FO2817" s="20"/>
      <c r="FP2817" s="20"/>
      <c r="FQ2817" s="20"/>
      <c r="FR2817" s="20"/>
      <c r="FS2817" s="20"/>
      <c r="FT2817" s="20"/>
      <c r="FU2817" s="20"/>
      <c r="FV2817" s="20"/>
    </row>
    <row r="2818" spans="17:178" ht="15" customHeight="1">
      <c r="Q2818" s="19"/>
      <c r="R2818" s="20"/>
      <c r="S2818" s="20"/>
      <c r="T2818" s="20"/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  <c r="AI2818" s="20"/>
      <c r="AJ2818" s="20"/>
      <c r="AK2818" s="20"/>
      <c r="AL2818" s="20"/>
      <c r="AM2818" s="20"/>
      <c r="AN2818" s="20"/>
      <c r="AO2818" s="20"/>
      <c r="AP2818" s="20"/>
      <c r="AQ2818" s="20"/>
      <c r="AR2818" s="20"/>
      <c r="AS2818" s="20"/>
      <c r="AT2818" s="20"/>
      <c r="AU2818" s="20"/>
      <c r="AV2818" s="20"/>
      <c r="AW2818" s="20"/>
      <c r="AX2818" s="20"/>
      <c r="AY2818" s="20"/>
      <c r="AZ2818" s="20"/>
      <c r="BA2818" s="20"/>
      <c r="BB2818" s="20"/>
      <c r="BC2818" s="20"/>
      <c r="BD2818" s="20"/>
      <c r="BE2818" s="20"/>
      <c r="BF2818" s="20"/>
      <c r="BG2818" s="20"/>
      <c r="BH2818" s="20"/>
      <c r="BI2818" s="20"/>
      <c r="BJ2818" s="20"/>
      <c r="BK2818" s="20"/>
      <c r="BL2818" s="20"/>
      <c r="BM2818" s="20"/>
      <c r="BN2818" s="20"/>
      <c r="BO2818" s="20"/>
      <c r="BP2818" s="20"/>
      <c r="BQ2818" s="20"/>
      <c r="BR2818" s="20"/>
      <c r="BS2818" s="20"/>
      <c r="BT2818" s="20"/>
      <c r="BU2818" s="20"/>
      <c r="BV2818" s="20"/>
      <c r="BW2818" s="20"/>
      <c r="BX2818" s="20"/>
      <c r="BY2818" s="20"/>
      <c r="BZ2818" s="20"/>
      <c r="CA2818" s="20"/>
      <c r="CB2818" s="20"/>
      <c r="CC2818" s="20"/>
      <c r="CD2818" s="20"/>
      <c r="CE2818" s="20"/>
      <c r="CF2818" s="20"/>
      <c r="CG2818" s="20"/>
      <c r="CH2818" s="20"/>
      <c r="CI2818" s="20"/>
      <c r="CJ2818" s="20"/>
      <c r="CK2818" s="20"/>
      <c r="CL2818" s="20"/>
      <c r="CM2818" s="20"/>
      <c r="CN2818" s="20"/>
      <c r="CO2818" s="20"/>
      <c r="CP2818" s="20"/>
      <c r="CQ2818" s="20"/>
      <c r="CR2818" s="20"/>
      <c r="CS2818" s="20"/>
      <c r="CT2818" s="20"/>
      <c r="CU2818" s="20"/>
      <c r="CV2818" s="20"/>
      <c r="CW2818" s="20"/>
      <c r="CX2818" s="20"/>
      <c r="CY2818" s="20"/>
      <c r="CZ2818" s="20"/>
      <c r="DA2818" s="20"/>
      <c r="DB2818" s="20"/>
      <c r="DC2818" s="20"/>
      <c r="DD2818" s="20"/>
      <c r="DE2818" s="20"/>
      <c r="DF2818" s="20"/>
      <c r="DG2818" s="20"/>
      <c r="DH2818" s="20"/>
      <c r="DI2818" s="20"/>
      <c r="DJ2818" s="20"/>
      <c r="DK2818" s="20"/>
      <c r="DL2818" s="20"/>
      <c r="DM2818" s="20"/>
      <c r="DN2818" s="20"/>
      <c r="DO2818" s="20"/>
      <c r="DP2818" s="20"/>
      <c r="DQ2818" s="20"/>
      <c r="DR2818" s="20"/>
      <c r="DS2818" s="20"/>
      <c r="DT2818" s="20"/>
      <c r="DU2818" s="20"/>
      <c r="DV2818" s="20"/>
      <c r="DW2818" s="20"/>
      <c r="DX2818" s="20"/>
      <c r="DY2818" s="20"/>
      <c r="DZ2818" s="20"/>
      <c r="EA2818" s="20"/>
      <c r="EB2818" s="20"/>
      <c r="EC2818" s="20"/>
      <c r="ED2818" s="20"/>
      <c r="EE2818" s="20"/>
      <c r="EF2818" s="20"/>
      <c r="EG2818" s="20"/>
      <c r="EH2818" s="20"/>
      <c r="EI2818" s="20"/>
      <c r="EJ2818" s="20"/>
      <c r="EK2818" s="20"/>
      <c r="EL2818" s="20"/>
      <c r="EM2818" s="20"/>
      <c r="EN2818" s="20"/>
      <c r="EO2818" s="20"/>
      <c r="EP2818" s="20"/>
      <c r="EQ2818" s="20"/>
      <c r="ER2818" s="20"/>
      <c r="ES2818" s="20"/>
      <c r="ET2818" s="20"/>
      <c r="EU2818" s="20"/>
      <c r="EV2818" s="20"/>
      <c r="EW2818" s="20"/>
      <c r="EX2818" s="20"/>
      <c r="EY2818" s="20"/>
      <c r="EZ2818" s="20"/>
      <c r="FA2818" s="20"/>
      <c r="FB2818" s="20"/>
      <c r="FC2818" s="20"/>
      <c r="FD2818" s="20"/>
      <c r="FE2818" s="20"/>
      <c r="FF2818" s="20"/>
      <c r="FG2818" s="20"/>
      <c r="FH2818" s="20"/>
      <c r="FI2818" s="20"/>
      <c r="FJ2818" s="20"/>
      <c r="FK2818" s="20"/>
      <c r="FL2818" s="20"/>
      <c r="FM2818" s="20"/>
      <c r="FN2818" s="20"/>
      <c r="FO2818" s="20"/>
      <c r="FP2818" s="20"/>
      <c r="FQ2818" s="20"/>
      <c r="FR2818" s="20"/>
      <c r="FS2818" s="20"/>
      <c r="FT2818" s="20"/>
      <c r="FU2818" s="20"/>
      <c r="FV2818" s="20"/>
    </row>
    <row r="2819" spans="17:178" ht="15" customHeight="1">
      <c r="Q2819" s="19"/>
      <c r="R2819" s="20"/>
      <c r="S2819" s="20"/>
      <c r="T2819" s="20"/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  <c r="AI2819" s="20"/>
      <c r="AJ2819" s="20"/>
      <c r="AK2819" s="20"/>
      <c r="AL2819" s="20"/>
      <c r="AM2819" s="20"/>
      <c r="AN2819" s="20"/>
      <c r="AO2819" s="20"/>
      <c r="AP2819" s="20"/>
      <c r="AQ2819" s="20"/>
      <c r="AR2819" s="20"/>
      <c r="AS2819" s="20"/>
      <c r="AT2819" s="20"/>
      <c r="AU2819" s="20"/>
      <c r="AV2819" s="20"/>
      <c r="AW2819" s="20"/>
      <c r="AX2819" s="20"/>
      <c r="AY2819" s="20"/>
      <c r="AZ2819" s="20"/>
      <c r="BA2819" s="20"/>
      <c r="BB2819" s="20"/>
      <c r="BC2819" s="20"/>
      <c r="BD2819" s="20"/>
      <c r="BE2819" s="20"/>
      <c r="BF2819" s="20"/>
      <c r="BG2819" s="20"/>
      <c r="BH2819" s="20"/>
      <c r="BI2819" s="20"/>
      <c r="BJ2819" s="20"/>
      <c r="BK2819" s="20"/>
      <c r="BL2819" s="20"/>
      <c r="BM2819" s="20"/>
      <c r="BN2819" s="20"/>
      <c r="BO2819" s="20"/>
      <c r="BP2819" s="20"/>
      <c r="BQ2819" s="20"/>
      <c r="BR2819" s="20"/>
      <c r="BS2819" s="20"/>
      <c r="BT2819" s="20"/>
      <c r="BU2819" s="20"/>
      <c r="BV2819" s="20"/>
      <c r="BW2819" s="20"/>
      <c r="BX2819" s="20"/>
      <c r="BY2819" s="20"/>
      <c r="BZ2819" s="20"/>
      <c r="CA2819" s="20"/>
      <c r="CB2819" s="20"/>
      <c r="CC2819" s="20"/>
      <c r="CD2819" s="20"/>
      <c r="CE2819" s="20"/>
      <c r="CF2819" s="20"/>
      <c r="CG2819" s="20"/>
      <c r="CH2819" s="20"/>
      <c r="CI2819" s="20"/>
      <c r="CJ2819" s="20"/>
      <c r="CK2819" s="20"/>
      <c r="CL2819" s="20"/>
      <c r="CM2819" s="20"/>
      <c r="CN2819" s="20"/>
      <c r="CO2819" s="20"/>
      <c r="CP2819" s="20"/>
      <c r="CQ2819" s="20"/>
      <c r="CR2819" s="20"/>
      <c r="CS2819" s="20"/>
      <c r="CT2819" s="20"/>
      <c r="CU2819" s="20"/>
      <c r="CV2819" s="20"/>
      <c r="CW2819" s="20"/>
      <c r="CX2819" s="20"/>
      <c r="CY2819" s="20"/>
      <c r="CZ2819" s="20"/>
      <c r="DA2819" s="20"/>
      <c r="DB2819" s="20"/>
      <c r="DC2819" s="20"/>
      <c r="DD2819" s="20"/>
      <c r="DE2819" s="20"/>
      <c r="DF2819" s="20"/>
      <c r="DG2819" s="20"/>
      <c r="DH2819" s="20"/>
      <c r="DI2819" s="20"/>
      <c r="DJ2819" s="20"/>
      <c r="DK2819" s="20"/>
      <c r="DL2819" s="20"/>
      <c r="DM2819" s="20"/>
      <c r="DN2819" s="20"/>
      <c r="DO2819" s="20"/>
      <c r="DP2819" s="20"/>
      <c r="DQ2819" s="20"/>
      <c r="DR2819" s="20"/>
      <c r="DS2819" s="20"/>
      <c r="DT2819" s="20"/>
      <c r="DU2819" s="20"/>
      <c r="DV2819" s="20"/>
      <c r="DW2819" s="20"/>
      <c r="DX2819" s="20"/>
      <c r="DY2819" s="20"/>
      <c r="DZ2819" s="20"/>
      <c r="EA2819" s="20"/>
      <c r="EB2819" s="20"/>
      <c r="EC2819" s="20"/>
      <c r="ED2819" s="20"/>
      <c r="EE2819" s="20"/>
      <c r="EF2819" s="20"/>
      <c r="EG2819" s="20"/>
      <c r="EH2819" s="20"/>
      <c r="EI2819" s="20"/>
      <c r="EJ2819" s="20"/>
      <c r="EK2819" s="20"/>
      <c r="EL2819" s="20"/>
      <c r="EM2819" s="20"/>
      <c r="EN2819" s="20"/>
      <c r="EO2819" s="20"/>
      <c r="EP2819" s="20"/>
      <c r="EQ2819" s="20"/>
      <c r="ER2819" s="20"/>
      <c r="ES2819" s="20"/>
      <c r="ET2819" s="20"/>
      <c r="EU2819" s="20"/>
      <c r="EV2819" s="20"/>
      <c r="EW2819" s="20"/>
      <c r="EX2819" s="20"/>
      <c r="EY2819" s="20"/>
      <c r="EZ2819" s="20"/>
      <c r="FA2819" s="20"/>
      <c r="FB2819" s="20"/>
      <c r="FC2819" s="20"/>
      <c r="FD2819" s="20"/>
      <c r="FE2819" s="20"/>
      <c r="FF2819" s="20"/>
      <c r="FG2819" s="20"/>
      <c r="FH2819" s="20"/>
      <c r="FI2819" s="20"/>
      <c r="FJ2819" s="20"/>
      <c r="FK2819" s="20"/>
      <c r="FL2819" s="20"/>
      <c r="FM2819" s="20"/>
      <c r="FN2819" s="20"/>
      <c r="FO2819" s="20"/>
      <c r="FP2819" s="20"/>
      <c r="FQ2819" s="20"/>
      <c r="FR2819" s="20"/>
      <c r="FS2819" s="20"/>
      <c r="FT2819" s="20"/>
      <c r="FU2819" s="20"/>
      <c r="FV2819" s="20"/>
    </row>
    <row r="2820" spans="17:178" ht="15" customHeight="1">
      <c r="Q2820" s="19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  <c r="AJ2820" s="20"/>
      <c r="AK2820" s="20"/>
      <c r="AL2820" s="20"/>
      <c r="AM2820" s="20"/>
      <c r="AN2820" s="20"/>
      <c r="AO2820" s="20"/>
      <c r="AP2820" s="20"/>
      <c r="AQ2820" s="20"/>
      <c r="AR2820" s="20"/>
      <c r="AS2820" s="20"/>
      <c r="AT2820" s="20"/>
      <c r="AU2820" s="20"/>
      <c r="AV2820" s="20"/>
      <c r="AW2820" s="20"/>
      <c r="AX2820" s="20"/>
      <c r="AY2820" s="20"/>
      <c r="AZ2820" s="20"/>
      <c r="BA2820" s="20"/>
      <c r="BB2820" s="20"/>
      <c r="BC2820" s="20"/>
      <c r="BD2820" s="20"/>
      <c r="BE2820" s="20"/>
      <c r="BF2820" s="20"/>
      <c r="BG2820" s="20"/>
      <c r="BH2820" s="20"/>
      <c r="BI2820" s="20"/>
      <c r="BJ2820" s="20"/>
      <c r="BK2820" s="20"/>
      <c r="BL2820" s="20"/>
      <c r="BM2820" s="20"/>
      <c r="BN2820" s="20"/>
      <c r="BO2820" s="20"/>
      <c r="BP2820" s="20"/>
      <c r="BQ2820" s="20"/>
      <c r="BR2820" s="20"/>
      <c r="BS2820" s="20"/>
      <c r="BT2820" s="20"/>
      <c r="BU2820" s="20"/>
      <c r="BV2820" s="20"/>
      <c r="BW2820" s="20"/>
      <c r="BX2820" s="20"/>
      <c r="BY2820" s="20"/>
      <c r="BZ2820" s="20"/>
      <c r="CA2820" s="20"/>
      <c r="CB2820" s="20"/>
      <c r="CC2820" s="20"/>
      <c r="CD2820" s="20"/>
      <c r="CE2820" s="20"/>
      <c r="CF2820" s="20"/>
      <c r="CG2820" s="20"/>
      <c r="CH2820" s="20"/>
      <c r="CI2820" s="20"/>
      <c r="CJ2820" s="20"/>
      <c r="CK2820" s="20"/>
      <c r="CL2820" s="20"/>
      <c r="CM2820" s="20"/>
      <c r="CN2820" s="20"/>
      <c r="CO2820" s="20"/>
      <c r="CP2820" s="20"/>
      <c r="CQ2820" s="20"/>
      <c r="CR2820" s="20"/>
      <c r="CS2820" s="20"/>
      <c r="CT2820" s="20"/>
      <c r="CU2820" s="20"/>
      <c r="CV2820" s="20"/>
      <c r="CW2820" s="20"/>
      <c r="CX2820" s="20"/>
      <c r="CY2820" s="20"/>
      <c r="CZ2820" s="20"/>
      <c r="DA2820" s="20"/>
      <c r="DB2820" s="20"/>
      <c r="DC2820" s="20"/>
      <c r="DD2820" s="20"/>
      <c r="DE2820" s="20"/>
      <c r="DF2820" s="20"/>
      <c r="DG2820" s="20"/>
      <c r="DH2820" s="20"/>
      <c r="DI2820" s="20"/>
      <c r="DJ2820" s="20"/>
      <c r="DK2820" s="20"/>
      <c r="DL2820" s="20"/>
      <c r="DM2820" s="20"/>
      <c r="DN2820" s="20"/>
      <c r="DO2820" s="20"/>
      <c r="DP2820" s="20"/>
      <c r="DQ2820" s="20"/>
      <c r="DR2820" s="20"/>
      <c r="DS2820" s="20"/>
      <c r="DT2820" s="20"/>
      <c r="DU2820" s="20"/>
      <c r="DV2820" s="20"/>
      <c r="DW2820" s="20"/>
      <c r="DX2820" s="20"/>
      <c r="DY2820" s="20"/>
      <c r="DZ2820" s="20"/>
      <c r="EA2820" s="20"/>
      <c r="EB2820" s="20"/>
      <c r="EC2820" s="20"/>
      <c r="ED2820" s="20"/>
      <c r="EE2820" s="20"/>
      <c r="EF2820" s="20"/>
      <c r="EG2820" s="20"/>
      <c r="EH2820" s="20"/>
      <c r="EI2820" s="20"/>
      <c r="EJ2820" s="20"/>
      <c r="EK2820" s="20"/>
      <c r="EL2820" s="20"/>
      <c r="EM2820" s="20"/>
      <c r="EN2820" s="20"/>
      <c r="EO2820" s="20"/>
      <c r="EP2820" s="20"/>
      <c r="EQ2820" s="20"/>
      <c r="ER2820" s="20"/>
      <c r="ES2820" s="20"/>
      <c r="ET2820" s="20"/>
      <c r="EU2820" s="20"/>
      <c r="EV2820" s="20"/>
      <c r="EW2820" s="20"/>
      <c r="EX2820" s="20"/>
      <c r="EY2820" s="20"/>
      <c r="EZ2820" s="20"/>
      <c r="FA2820" s="20"/>
      <c r="FB2820" s="20"/>
      <c r="FC2820" s="20"/>
      <c r="FD2820" s="20"/>
      <c r="FE2820" s="20"/>
      <c r="FF2820" s="20"/>
      <c r="FG2820" s="20"/>
      <c r="FH2820" s="20"/>
      <c r="FI2820" s="20"/>
      <c r="FJ2820" s="20"/>
      <c r="FK2820" s="20"/>
      <c r="FL2820" s="20"/>
      <c r="FM2820" s="20"/>
      <c r="FN2820" s="20"/>
      <c r="FO2820" s="20"/>
      <c r="FP2820" s="20"/>
      <c r="FQ2820" s="20"/>
      <c r="FR2820" s="20"/>
      <c r="FS2820" s="20"/>
      <c r="FT2820" s="20"/>
      <c r="FU2820" s="20"/>
      <c r="FV2820" s="20"/>
    </row>
    <row r="2821" spans="17:178" ht="15" customHeight="1">
      <c r="Q2821" s="19"/>
      <c r="R2821" s="20"/>
      <c r="S2821" s="20"/>
      <c r="T2821" s="20"/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  <c r="AI2821" s="20"/>
      <c r="AJ2821" s="20"/>
      <c r="AK2821" s="20"/>
      <c r="AL2821" s="20"/>
      <c r="AM2821" s="20"/>
      <c r="AN2821" s="20"/>
      <c r="AO2821" s="20"/>
      <c r="AP2821" s="20"/>
      <c r="AQ2821" s="20"/>
      <c r="AR2821" s="20"/>
      <c r="AS2821" s="20"/>
      <c r="AT2821" s="20"/>
      <c r="AU2821" s="20"/>
      <c r="AV2821" s="20"/>
      <c r="AW2821" s="20"/>
      <c r="AX2821" s="20"/>
      <c r="AY2821" s="20"/>
      <c r="AZ2821" s="20"/>
      <c r="BA2821" s="20"/>
      <c r="BB2821" s="20"/>
      <c r="BC2821" s="20"/>
      <c r="BD2821" s="20"/>
      <c r="BE2821" s="20"/>
      <c r="BF2821" s="20"/>
      <c r="BG2821" s="20"/>
      <c r="BH2821" s="20"/>
      <c r="BI2821" s="20"/>
      <c r="BJ2821" s="20"/>
      <c r="BK2821" s="20"/>
      <c r="BL2821" s="20"/>
      <c r="BM2821" s="20"/>
      <c r="BN2821" s="20"/>
      <c r="BO2821" s="20"/>
      <c r="BP2821" s="20"/>
      <c r="BQ2821" s="20"/>
      <c r="BR2821" s="20"/>
      <c r="BS2821" s="20"/>
      <c r="BT2821" s="20"/>
      <c r="BU2821" s="20"/>
      <c r="BV2821" s="20"/>
      <c r="BW2821" s="20"/>
      <c r="BX2821" s="20"/>
      <c r="BY2821" s="20"/>
      <c r="BZ2821" s="20"/>
      <c r="CA2821" s="20"/>
      <c r="CB2821" s="20"/>
      <c r="CC2821" s="20"/>
      <c r="CD2821" s="20"/>
      <c r="CE2821" s="20"/>
      <c r="CF2821" s="20"/>
      <c r="CG2821" s="20"/>
      <c r="CH2821" s="20"/>
      <c r="CI2821" s="20"/>
      <c r="CJ2821" s="20"/>
      <c r="CK2821" s="20"/>
      <c r="CL2821" s="20"/>
      <c r="CM2821" s="20"/>
      <c r="CN2821" s="20"/>
      <c r="CO2821" s="20"/>
      <c r="CP2821" s="20"/>
      <c r="CQ2821" s="20"/>
      <c r="CR2821" s="20"/>
      <c r="CS2821" s="20"/>
      <c r="CT2821" s="20"/>
      <c r="CU2821" s="20"/>
      <c r="CV2821" s="20"/>
      <c r="CW2821" s="20"/>
      <c r="CX2821" s="20"/>
      <c r="CY2821" s="20"/>
      <c r="CZ2821" s="20"/>
      <c r="DA2821" s="20"/>
      <c r="DB2821" s="20"/>
      <c r="DC2821" s="20"/>
      <c r="DD2821" s="20"/>
      <c r="DE2821" s="20"/>
      <c r="DF2821" s="20"/>
      <c r="DG2821" s="20"/>
      <c r="DH2821" s="20"/>
      <c r="DI2821" s="20"/>
      <c r="DJ2821" s="20"/>
      <c r="DK2821" s="20"/>
      <c r="DL2821" s="20"/>
      <c r="DM2821" s="20"/>
      <c r="DN2821" s="20"/>
      <c r="DO2821" s="20"/>
      <c r="DP2821" s="20"/>
      <c r="DQ2821" s="20"/>
      <c r="DR2821" s="20"/>
      <c r="DS2821" s="20"/>
      <c r="DT2821" s="20"/>
      <c r="DU2821" s="20"/>
      <c r="DV2821" s="20"/>
      <c r="DW2821" s="20"/>
      <c r="DX2821" s="20"/>
      <c r="DY2821" s="20"/>
      <c r="DZ2821" s="20"/>
      <c r="EA2821" s="20"/>
      <c r="EB2821" s="20"/>
      <c r="EC2821" s="20"/>
      <c r="ED2821" s="20"/>
      <c r="EE2821" s="20"/>
      <c r="EF2821" s="20"/>
      <c r="EG2821" s="20"/>
      <c r="EH2821" s="20"/>
      <c r="EI2821" s="20"/>
      <c r="EJ2821" s="20"/>
      <c r="EK2821" s="20"/>
      <c r="EL2821" s="20"/>
      <c r="EM2821" s="20"/>
      <c r="EN2821" s="20"/>
      <c r="EO2821" s="20"/>
      <c r="EP2821" s="20"/>
      <c r="EQ2821" s="20"/>
      <c r="ER2821" s="20"/>
      <c r="ES2821" s="20"/>
      <c r="ET2821" s="20"/>
      <c r="EU2821" s="20"/>
      <c r="EV2821" s="20"/>
      <c r="EW2821" s="20"/>
      <c r="EX2821" s="20"/>
      <c r="EY2821" s="20"/>
      <c r="EZ2821" s="20"/>
      <c r="FA2821" s="20"/>
      <c r="FB2821" s="20"/>
      <c r="FC2821" s="20"/>
      <c r="FD2821" s="20"/>
      <c r="FE2821" s="20"/>
      <c r="FF2821" s="20"/>
      <c r="FG2821" s="20"/>
      <c r="FH2821" s="20"/>
      <c r="FI2821" s="20"/>
      <c r="FJ2821" s="20"/>
      <c r="FK2821" s="20"/>
      <c r="FL2821" s="20"/>
      <c r="FM2821" s="20"/>
      <c r="FN2821" s="20"/>
      <c r="FO2821" s="20"/>
      <c r="FP2821" s="20"/>
      <c r="FQ2821" s="20"/>
      <c r="FR2821" s="20"/>
      <c r="FS2821" s="20"/>
      <c r="FT2821" s="20"/>
      <c r="FU2821" s="20"/>
      <c r="FV2821" s="20"/>
    </row>
    <row r="2822" spans="17:178" ht="15" customHeight="1">
      <c r="Q2822" s="19"/>
      <c r="R2822" s="20"/>
      <c r="S2822" s="20"/>
      <c r="T2822" s="20"/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  <c r="AI2822" s="20"/>
      <c r="AJ2822" s="20"/>
      <c r="AK2822" s="20"/>
      <c r="AL2822" s="20"/>
      <c r="AM2822" s="20"/>
      <c r="AN2822" s="20"/>
      <c r="AO2822" s="20"/>
      <c r="AP2822" s="20"/>
      <c r="AQ2822" s="20"/>
      <c r="AR2822" s="20"/>
      <c r="AS2822" s="20"/>
      <c r="AT2822" s="20"/>
      <c r="AU2822" s="20"/>
      <c r="AV2822" s="20"/>
      <c r="AW2822" s="20"/>
      <c r="AX2822" s="20"/>
      <c r="AY2822" s="20"/>
      <c r="AZ2822" s="20"/>
      <c r="BA2822" s="20"/>
      <c r="BB2822" s="20"/>
      <c r="BC2822" s="20"/>
      <c r="BD2822" s="20"/>
      <c r="BE2822" s="20"/>
      <c r="BF2822" s="20"/>
      <c r="BG2822" s="20"/>
      <c r="BH2822" s="20"/>
      <c r="BI2822" s="20"/>
      <c r="BJ2822" s="20"/>
      <c r="BK2822" s="20"/>
      <c r="BL2822" s="20"/>
      <c r="BM2822" s="20"/>
      <c r="BN2822" s="20"/>
      <c r="BO2822" s="20"/>
      <c r="BP2822" s="20"/>
      <c r="BQ2822" s="20"/>
      <c r="BR2822" s="20"/>
      <c r="BS2822" s="20"/>
      <c r="BT2822" s="20"/>
      <c r="BU2822" s="20"/>
      <c r="BV2822" s="20"/>
      <c r="BW2822" s="20"/>
      <c r="BX2822" s="20"/>
      <c r="BY2822" s="20"/>
      <c r="BZ2822" s="20"/>
      <c r="CA2822" s="20"/>
      <c r="CB2822" s="20"/>
      <c r="CC2822" s="20"/>
      <c r="CD2822" s="20"/>
      <c r="CE2822" s="20"/>
      <c r="CF2822" s="20"/>
      <c r="CG2822" s="20"/>
      <c r="CH2822" s="20"/>
      <c r="CI2822" s="20"/>
      <c r="CJ2822" s="20"/>
      <c r="CK2822" s="20"/>
      <c r="CL2822" s="20"/>
      <c r="CM2822" s="20"/>
      <c r="CN2822" s="20"/>
      <c r="CO2822" s="20"/>
      <c r="CP2822" s="20"/>
      <c r="CQ2822" s="20"/>
      <c r="CR2822" s="20"/>
      <c r="CS2822" s="20"/>
      <c r="CT2822" s="20"/>
      <c r="CU2822" s="20"/>
      <c r="CV2822" s="20"/>
      <c r="CW2822" s="20"/>
      <c r="CX2822" s="20"/>
      <c r="CY2822" s="20"/>
      <c r="CZ2822" s="20"/>
      <c r="DA2822" s="20"/>
      <c r="DB2822" s="20"/>
      <c r="DC2822" s="20"/>
      <c r="DD2822" s="20"/>
      <c r="DE2822" s="20"/>
      <c r="DF2822" s="20"/>
      <c r="DG2822" s="20"/>
      <c r="DH2822" s="20"/>
      <c r="DI2822" s="20"/>
      <c r="DJ2822" s="20"/>
      <c r="DK2822" s="20"/>
      <c r="DL2822" s="20"/>
      <c r="DM2822" s="20"/>
      <c r="DN2822" s="20"/>
      <c r="DO2822" s="20"/>
      <c r="DP2822" s="20"/>
      <c r="DQ2822" s="20"/>
      <c r="DR2822" s="20"/>
      <c r="DS2822" s="20"/>
      <c r="DT2822" s="20"/>
      <c r="DU2822" s="20"/>
      <c r="DV2822" s="20"/>
      <c r="DW2822" s="20"/>
      <c r="DX2822" s="20"/>
      <c r="DY2822" s="20"/>
      <c r="DZ2822" s="20"/>
      <c r="EA2822" s="20"/>
      <c r="EB2822" s="20"/>
      <c r="EC2822" s="20"/>
      <c r="ED2822" s="20"/>
      <c r="EE2822" s="20"/>
      <c r="EF2822" s="20"/>
      <c r="EG2822" s="20"/>
      <c r="EH2822" s="20"/>
      <c r="EI2822" s="20"/>
      <c r="EJ2822" s="20"/>
      <c r="EK2822" s="20"/>
      <c r="EL2822" s="20"/>
      <c r="EM2822" s="20"/>
      <c r="EN2822" s="20"/>
      <c r="EO2822" s="20"/>
      <c r="EP2822" s="20"/>
      <c r="EQ2822" s="20"/>
      <c r="ER2822" s="20"/>
      <c r="ES2822" s="20"/>
      <c r="ET2822" s="20"/>
      <c r="EU2822" s="20"/>
      <c r="EV2822" s="20"/>
      <c r="EW2822" s="20"/>
      <c r="EX2822" s="20"/>
      <c r="EY2822" s="20"/>
      <c r="EZ2822" s="20"/>
      <c r="FA2822" s="20"/>
      <c r="FB2822" s="20"/>
      <c r="FC2822" s="20"/>
      <c r="FD2822" s="20"/>
      <c r="FE2822" s="20"/>
      <c r="FF2822" s="20"/>
      <c r="FG2822" s="20"/>
      <c r="FH2822" s="20"/>
      <c r="FI2822" s="20"/>
      <c r="FJ2822" s="20"/>
      <c r="FK2822" s="20"/>
      <c r="FL2822" s="20"/>
      <c r="FM2822" s="20"/>
      <c r="FN2822" s="20"/>
      <c r="FO2822" s="20"/>
      <c r="FP2822" s="20"/>
      <c r="FQ2822" s="20"/>
      <c r="FR2822" s="20"/>
      <c r="FS2822" s="20"/>
      <c r="FT2822" s="20"/>
      <c r="FU2822" s="20"/>
      <c r="FV2822" s="20"/>
    </row>
    <row r="2823" spans="17:178" ht="15" customHeight="1">
      <c r="Q2823" s="19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  <c r="AK2823" s="20"/>
      <c r="AL2823" s="20"/>
      <c r="AM2823" s="20"/>
      <c r="AN2823" s="20"/>
      <c r="AO2823" s="20"/>
      <c r="AP2823" s="20"/>
      <c r="AQ2823" s="20"/>
      <c r="AR2823" s="20"/>
      <c r="AS2823" s="20"/>
      <c r="AT2823" s="20"/>
      <c r="AU2823" s="20"/>
      <c r="AV2823" s="20"/>
      <c r="AW2823" s="20"/>
      <c r="AX2823" s="20"/>
      <c r="AY2823" s="20"/>
      <c r="AZ2823" s="20"/>
      <c r="BA2823" s="20"/>
      <c r="BB2823" s="20"/>
      <c r="BC2823" s="20"/>
      <c r="BD2823" s="20"/>
      <c r="BE2823" s="20"/>
      <c r="BF2823" s="20"/>
      <c r="BG2823" s="20"/>
      <c r="BH2823" s="20"/>
      <c r="BI2823" s="20"/>
      <c r="BJ2823" s="20"/>
      <c r="BK2823" s="20"/>
      <c r="BL2823" s="20"/>
      <c r="BM2823" s="20"/>
      <c r="BN2823" s="20"/>
      <c r="BO2823" s="20"/>
      <c r="BP2823" s="20"/>
      <c r="BQ2823" s="20"/>
      <c r="BR2823" s="20"/>
      <c r="BS2823" s="20"/>
      <c r="BT2823" s="20"/>
      <c r="BU2823" s="20"/>
      <c r="BV2823" s="20"/>
      <c r="BW2823" s="20"/>
      <c r="BX2823" s="20"/>
      <c r="BY2823" s="20"/>
      <c r="BZ2823" s="20"/>
      <c r="CA2823" s="20"/>
      <c r="CB2823" s="20"/>
      <c r="CC2823" s="20"/>
      <c r="CD2823" s="20"/>
      <c r="CE2823" s="20"/>
      <c r="CF2823" s="20"/>
      <c r="CG2823" s="20"/>
      <c r="CH2823" s="20"/>
      <c r="CI2823" s="20"/>
      <c r="CJ2823" s="20"/>
      <c r="CK2823" s="20"/>
      <c r="CL2823" s="20"/>
      <c r="CM2823" s="20"/>
      <c r="CN2823" s="20"/>
      <c r="CO2823" s="20"/>
      <c r="CP2823" s="20"/>
      <c r="CQ2823" s="20"/>
      <c r="CR2823" s="20"/>
      <c r="CS2823" s="20"/>
      <c r="CT2823" s="20"/>
      <c r="CU2823" s="20"/>
      <c r="CV2823" s="20"/>
      <c r="CW2823" s="20"/>
      <c r="CX2823" s="20"/>
      <c r="CY2823" s="20"/>
      <c r="CZ2823" s="20"/>
      <c r="DA2823" s="20"/>
      <c r="DB2823" s="20"/>
      <c r="DC2823" s="20"/>
      <c r="DD2823" s="20"/>
      <c r="DE2823" s="20"/>
      <c r="DF2823" s="20"/>
      <c r="DG2823" s="20"/>
      <c r="DH2823" s="20"/>
      <c r="DI2823" s="20"/>
      <c r="DJ2823" s="20"/>
      <c r="DK2823" s="20"/>
      <c r="DL2823" s="20"/>
      <c r="DM2823" s="20"/>
      <c r="DN2823" s="20"/>
      <c r="DO2823" s="20"/>
      <c r="DP2823" s="20"/>
      <c r="DQ2823" s="20"/>
      <c r="DR2823" s="20"/>
      <c r="DS2823" s="20"/>
      <c r="DT2823" s="20"/>
      <c r="DU2823" s="20"/>
      <c r="DV2823" s="20"/>
      <c r="DW2823" s="20"/>
      <c r="DX2823" s="20"/>
      <c r="DY2823" s="20"/>
      <c r="DZ2823" s="20"/>
      <c r="EA2823" s="20"/>
      <c r="EB2823" s="20"/>
      <c r="EC2823" s="20"/>
      <c r="ED2823" s="20"/>
      <c r="EE2823" s="20"/>
      <c r="EF2823" s="20"/>
      <c r="EG2823" s="20"/>
      <c r="EH2823" s="20"/>
      <c r="EI2823" s="20"/>
      <c r="EJ2823" s="20"/>
      <c r="EK2823" s="20"/>
      <c r="EL2823" s="20"/>
      <c r="EM2823" s="20"/>
      <c r="EN2823" s="20"/>
      <c r="EO2823" s="20"/>
      <c r="EP2823" s="20"/>
      <c r="EQ2823" s="20"/>
      <c r="ER2823" s="20"/>
      <c r="ES2823" s="20"/>
      <c r="ET2823" s="20"/>
      <c r="EU2823" s="20"/>
      <c r="EV2823" s="20"/>
      <c r="EW2823" s="20"/>
      <c r="EX2823" s="20"/>
      <c r="EY2823" s="20"/>
      <c r="EZ2823" s="20"/>
      <c r="FA2823" s="20"/>
      <c r="FB2823" s="20"/>
      <c r="FC2823" s="20"/>
      <c r="FD2823" s="20"/>
      <c r="FE2823" s="20"/>
      <c r="FF2823" s="20"/>
      <c r="FG2823" s="20"/>
      <c r="FH2823" s="20"/>
      <c r="FI2823" s="20"/>
      <c r="FJ2823" s="20"/>
      <c r="FK2823" s="20"/>
      <c r="FL2823" s="20"/>
      <c r="FM2823" s="20"/>
      <c r="FN2823" s="20"/>
      <c r="FO2823" s="20"/>
      <c r="FP2823" s="20"/>
      <c r="FQ2823" s="20"/>
      <c r="FR2823" s="20"/>
      <c r="FS2823" s="20"/>
      <c r="FT2823" s="20"/>
      <c r="FU2823" s="20"/>
      <c r="FV2823" s="20"/>
    </row>
    <row r="2824" spans="17:178" ht="15" customHeight="1">
      <c r="Q2824" s="19"/>
      <c r="R2824" s="20"/>
      <c r="S2824" s="20"/>
      <c r="T2824" s="20"/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  <c r="AI2824" s="20"/>
      <c r="AJ2824" s="20"/>
      <c r="AK2824" s="20"/>
      <c r="AL2824" s="20"/>
      <c r="AM2824" s="20"/>
      <c r="AN2824" s="20"/>
      <c r="AO2824" s="20"/>
      <c r="AP2824" s="20"/>
      <c r="AQ2824" s="20"/>
      <c r="AR2824" s="20"/>
      <c r="AS2824" s="20"/>
      <c r="AT2824" s="20"/>
      <c r="AU2824" s="20"/>
      <c r="AV2824" s="20"/>
      <c r="AW2824" s="20"/>
      <c r="AX2824" s="20"/>
      <c r="AY2824" s="20"/>
      <c r="AZ2824" s="20"/>
      <c r="BA2824" s="20"/>
      <c r="BB2824" s="20"/>
      <c r="BC2824" s="20"/>
      <c r="BD2824" s="20"/>
      <c r="BE2824" s="20"/>
      <c r="BF2824" s="20"/>
      <c r="BG2824" s="20"/>
      <c r="BH2824" s="20"/>
      <c r="BI2824" s="20"/>
      <c r="BJ2824" s="20"/>
      <c r="BK2824" s="20"/>
      <c r="BL2824" s="20"/>
      <c r="BM2824" s="20"/>
      <c r="BN2824" s="20"/>
      <c r="BO2824" s="20"/>
      <c r="BP2824" s="20"/>
      <c r="BQ2824" s="20"/>
      <c r="BR2824" s="20"/>
      <c r="BS2824" s="20"/>
      <c r="BT2824" s="20"/>
      <c r="BU2824" s="20"/>
      <c r="BV2824" s="20"/>
      <c r="BW2824" s="20"/>
      <c r="BX2824" s="20"/>
      <c r="BY2824" s="20"/>
      <c r="BZ2824" s="20"/>
      <c r="CA2824" s="20"/>
      <c r="CB2824" s="20"/>
      <c r="CC2824" s="20"/>
      <c r="CD2824" s="20"/>
      <c r="CE2824" s="20"/>
      <c r="CF2824" s="20"/>
      <c r="CG2824" s="20"/>
      <c r="CH2824" s="20"/>
      <c r="CI2824" s="20"/>
      <c r="CJ2824" s="20"/>
      <c r="CK2824" s="20"/>
      <c r="CL2824" s="20"/>
      <c r="CM2824" s="20"/>
      <c r="CN2824" s="20"/>
      <c r="CO2824" s="20"/>
      <c r="CP2824" s="20"/>
      <c r="CQ2824" s="20"/>
      <c r="CR2824" s="20"/>
      <c r="CS2824" s="20"/>
      <c r="CT2824" s="20"/>
      <c r="CU2824" s="20"/>
      <c r="CV2824" s="20"/>
      <c r="CW2824" s="20"/>
      <c r="CX2824" s="20"/>
      <c r="CY2824" s="20"/>
      <c r="CZ2824" s="20"/>
      <c r="DA2824" s="20"/>
      <c r="DB2824" s="20"/>
      <c r="DC2824" s="20"/>
      <c r="DD2824" s="20"/>
      <c r="DE2824" s="20"/>
      <c r="DF2824" s="20"/>
      <c r="DG2824" s="20"/>
      <c r="DH2824" s="20"/>
      <c r="DI2824" s="20"/>
      <c r="DJ2824" s="20"/>
      <c r="DK2824" s="20"/>
      <c r="DL2824" s="20"/>
      <c r="DM2824" s="20"/>
      <c r="DN2824" s="20"/>
      <c r="DO2824" s="20"/>
      <c r="DP2824" s="20"/>
      <c r="DQ2824" s="20"/>
      <c r="DR2824" s="20"/>
      <c r="DS2824" s="20"/>
      <c r="DT2824" s="20"/>
      <c r="DU2824" s="20"/>
      <c r="DV2824" s="20"/>
      <c r="DW2824" s="20"/>
      <c r="DX2824" s="20"/>
      <c r="DY2824" s="20"/>
      <c r="DZ2824" s="20"/>
      <c r="EA2824" s="20"/>
      <c r="EB2824" s="20"/>
      <c r="EC2824" s="20"/>
      <c r="ED2824" s="20"/>
      <c r="EE2824" s="20"/>
      <c r="EF2824" s="20"/>
      <c r="EG2824" s="20"/>
      <c r="EH2824" s="20"/>
      <c r="EI2824" s="20"/>
      <c r="EJ2824" s="20"/>
      <c r="EK2824" s="20"/>
      <c r="EL2824" s="20"/>
      <c r="EM2824" s="20"/>
      <c r="EN2824" s="20"/>
      <c r="EO2824" s="20"/>
      <c r="EP2824" s="20"/>
      <c r="EQ2824" s="20"/>
      <c r="ER2824" s="20"/>
      <c r="ES2824" s="20"/>
      <c r="ET2824" s="20"/>
      <c r="EU2824" s="20"/>
      <c r="EV2824" s="20"/>
      <c r="EW2824" s="20"/>
      <c r="EX2824" s="20"/>
      <c r="EY2824" s="20"/>
      <c r="EZ2824" s="20"/>
      <c r="FA2824" s="20"/>
      <c r="FB2824" s="20"/>
      <c r="FC2824" s="20"/>
      <c r="FD2824" s="20"/>
      <c r="FE2824" s="20"/>
      <c r="FF2824" s="20"/>
      <c r="FG2824" s="20"/>
      <c r="FH2824" s="20"/>
      <c r="FI2824" s="20"/>
      <c r="FJ2824" s="20"/>
      <c r="FK2824" s="20"/>
      <c r="FL2824" s="20"/>
      <c r="FM2824" s="20"/>
      <c r="FN2824" s="20"/>
      <c r="FO2824" s="20"/>
      <c r="FP2824" s="20"/>
      <c r="FQ2824" s="20"/>
      <c r="FR2824" s="20"/>
      <c r="FS2824" s="20"/>
      <c r="FT2824" s="20"/>
      <c r="FU2824" s="20"/>
      <c r="FV2824" s="20"/>
    </row>
    <row r="2825" spans="17:178" ht="15" customHeight="1">
      <c r="Q2825" s="19"/>
      <c r="R2825" s="20"/>
      <c r="S2825" s="20"/>
      <c r="T2825" s="20"/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  <c r="AI2825" s="20"/>
      <c r="AJ2825" s="20"/>
      <c r="AK2825" s="20"/>
      <c r="AL2825" s="20"/>
      <c r="AM2825" s="20"/>
      <c r="AN2825" s="20"/>
      <c r="AO2825" s="20"/>
      <c r="AP2825" s="20"/>
      <c r="AQ2825" s="20"/>
      <c r="AR2825" s="20"/>
      <c r="AS2825" s="20"/>
      <c r="AT2825" s="20"/>
      <c r="AU2825" s="20"/>
      <c r="AV2825" s="20"/>
      <c r="AW2825" s="20"/>
      <c r="AX2825" s="20"/>
      <c r="AY2825" s="20"/>
      <c r="AZ2825" s="20"/>
      <c r="BA2825" s="20"/>
      <c r="BB2825" s="20"/>
      <c r="BC2825" s="20"/>
      <c r="BD2825" s="20"/>
      <c r="BE2825" s="20"/>
      <c r="BF2825" s="20"/>
      <c r="BG2825" s="20"/>
      <c r="BH2825" s="20"/>
      <c r="BI2825" s="20"/>
      <c r="BJ2825" s="20"/>
      <c r="BK2825" s="20"/>
      <c r="BL2825" s="20"/>
      <c r="BM2825" s="20"/>
      <c r="BN2825" s="20"/>
      <c r="BO2825" s="20"/>
      <c r="BP2825" s="20"/>
      <c r="BQ2825" s="20"/>
      <c r="BR2825" s="20"/>
      <c r="BS2825" s="20"/>
      <c r="BT2825" s="20"/>
      <c r="BU2825" s="20"/>
      <c r="BV2825" s="20"/>
      <c r="BW2825" s="20"/>
      <c r="BX2825" s="20"/>
      <c r="BY2825" s="20"/>
      <c r="BZ2825" s="20"/>
      <c r="CA2825" s="20"/>
      <c r="CB2825" s="20"/>
      <c r="CC2825" s="20"/>
      <c r="CD2825" s="20"/>
      <c r="CE2825" s="20"/>
      <c r="CF2825" s="20"/>
      <c r="CG2825" s="20"/>
      <c r="CH2825" s="20"/>
      <c r="CI2825" s="20"/>
      <c r="CJ2825" s="20"/>
      <c r="CK2825" s="20"/>
      <c r="CL2825" s="20"/>
      <c r="CM2825" s="20"/>
      <c r="CN2825" s="20"/>
      <c r="CO2825" s="20"/>
      <c r="CP2825" s="20"/>
      <c r="CQ2825" s="20"/>
      <c r="CR2825" s="20"/>
      <c r="CS2825" s="20"/>
      <c r="CT2825" s="20"/>
      <c r="CU2825" s="20"/>
      <c r="CV2825" s="20"/>
      <c r="CW2825" s="20"/>
      <c r="CX2825" s="20"/>
      <c r="CY2825" s="20"/>
      <c r="CZ2825" s="20"/>
      <c r="DA2825" s="20"/>
      <c r="DB2825" s="20"/>
      <c r="DC2825" s="20"/>
      <c r="DD2825" s="20"/>
      <c r="DE2825" s="20"/>
      <c r="DF2825" s="20"/>
      <c r="DG2825" s="20"/>
      <c r="DH2825" s="20"/>
      <c r="DI2825" s="20"/>
      <c r="DJ2825" s="20"/>
      <c r="DK2825" s="20"/>
      <c r="DL2825" s="20"/>
      <c r="DM2825" s="20"/>
      <c r="DN2825" s="20"/>
      <c r="DO2825" s="20"/>
      <c r="DP2825" s="20"/>
      <c r="DQ2825" s="20"/>
      <c r="DR2825" s="20"/>
      <c r="DS2825" s="20"/>
      <c r="DT2825" s="20"/>
      <c r="DU2825" s="20"/>
      <c r="DV2825" s="20"/>
      <c r="DW2825" s="20"/>
      <c r="DX2825" s="20"/>
      <c r="DY2825" s="20"/>
      <c r="DZ2825" s="20"/>
      <c r="EA2825" s="20"/>
      <c r="EB2825" s="20"/>
      <c r="EC2825" s="20"/>
      <c r="ED2825" s="20"/>
      <c r="EE2825" s="20"/>
      <c r="EF2825" s="20"/>
      <c r="EG2825" s="20"/>
      <c r="EH2825" s="20"/>
      <c r="EI2825" s="20"/>
      <c r="EJ2825" s="20"/>
      <c r="EK2825" s="20"/>
      <c r="EL2825" s="20"/>
      <c r="EM2825" s="20"/>
      <c r="EN2825" s="20"/>
      <c r="EO2825" s="20"/>
      <c r="EP2825" s="20"/>
      <c r="EQ2825" s="20"/>
      <c r="ER2825" s="20"/>
      <c r="ES2825" s="20"/>
      <c r="ET2825" s="20"/>
      <c r="EU2825" s="20"/>
      <c r="EV2825" s="20"/>
      <c r="EW2825" s="20"/>
      <c r="EX2825" s="20"/>
      <c r="EY2825" s="20"/>
      <c r="EZ2825" s="20"/>
      <c r="FA2825" s="20"/>
      <c r="FB2825" s="20"/>
      <c r="FC2825" s="20"/>
      <c r="FD2825" s="20"/>
      <c r="FE2825" s="20"/>
      <c r="FF2825" s="20"/>
      <c r="FG2825" s="20"/>
      <c r="FH2825" s="20"/>
      <c r="FI2825" s="20"/>
      <c r="FJ2825" s="20"/>
      <c r="FK2825" s="20"/>
      <c r="FL2825" s="20"/>
      <c r="FM2825" s="20"/>
      <c r="FN2825" s="20"/>
      <c r="FO2825" s="20"/>
      <c r="FP2825" s="20"/>
      <c r="FQ2825" s="20"/>
      <c r="FR2825" s="20"/>
      <c r="FS2825" s="20"/>
      <c r="FT2825" s="20"/>
      <c r="FU2825" s="20"/>
      <c r="FV2825" s="20"/>
    </row>
    <row r="2826" spans="17:178" ht="15" customHeight="1">
      <c r="Q2826" s="19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  <c r="AJ2826" s="20"/>
      <c r="AK2826" s="20"/>
      <c r="AL2826" s="20"/>
      <c r="AM2826" s="20"/>
      <c r="AN2826" s="20"/>
      <c r="AO2826" s="20"/>
      <c r="AP2826" s="20"/>
      <c r="AQ2826" s="20"/>
      <c r="AR2826" s="20"/>
      <c r="AS2826" s="20"/>
      <c r="AT2826" s="20"/>
      <c r="AU2826" s="20"/>
      <c r="AV2826" s="20"/>
      <c r="AW2826" s="20"/>
      <c r="AX2826" s="20"/>
      <c r="AY2826" s="20"/>
      <c r="AZ2826" s="20"/>
      <c r="BA2826" s="20"/>
      <c r="BB2826" s="20"/>
      <c r="BC2826" s="20"/>
      <c r="BD2826" s="20"/>
      <c r="BE2826" s="20"/>
      <c r="BF2826" s="20"/>
      <c r="BG2826" s="20"/>
      <c r="BH2826" s="20"/>
      <c r="BI2826" s="20"/>
      <c r="BJ2826" s="20"/>
      <c r="BK2826" s="20"/>
      <c r="BL2826" s="20"/>
      <c r="BM2826" s="20"/>
      <c r="BN2826" s="20"/>
      <c r="BO2826" s="20"/>
      <c r="BP2826" s="20"/>
      <c r="BQ2826" s="20"/>
      <c r="BR2826" s="20"/>
      <c r="BS2826" s="20"/>
      <c r="BT2826" s="20"/>
      <c r="BU2826" s="20"/>
      <c r="BV2826" s="20"/>
      <c r="BW2826" s="20"/>
      <c r="BX2826" s="20"/>
      <c r="BY2826" s="20"/>
      <c r="BZ2826" s="20"/>
      <c r="CA2826" s="20"/>
      <c r="CB2826" s="20"/>
      <c r="CC2826" s="20"/>
      <c r="CD2826" s="20"/>
      <c r="CE2826" s="20"/>
      <c r="CF2826" s="20"/>
      <c r="CG2826" s="20"/>
      <c r="CH2826" s="20"/>
      <c r="CI2826" s="20"/>
      <c r="CJ2826" s="20"/>
      <c r="CK2826" s="20"/>
      <c r="CL2826" s="20"/>
      <c r="CM2826" s="20"/>
      <c r="CN2826" s="20"/>
      <c r="CO2826" s="20"/>
      <c r="CP2826" s="20"/>
      <c r="CQ2826" s="20"/>
      <c r="CR2826" s="20"/>
      <c r="CS2826" s="20"/>
      <c r="CT2826" s="20"/>
      <c r="CU2826" s="20"/>
      <c r="CV2826" s="20"/>
      <c r="CW2826" s="20"/>
      <c r="CX2826" s="20"/>
      <c r="CY2826" s="20"/>
      <c r="CZ2826" s="20"/>
      <c r="DA2826" s="20"/>
      <c r="DB2826" s="20"/>
      <c r="DC2826" s="20"/>
      <c r="DD2826" s="20"/>
      <c r="DE2826" s="20"/>
      <c r="DF2826" s="20"/>
      <c r="DG2826" s="20"/>
      <c r="DH2826" s="20"/>
      <c r="DI2826" s="20"/>
      <c r="DJ2826" s="20"/>
      <c r="DK2826" s="20"/>
      <c r="DL2826" s="20"/>
      <c r="DM2826" s="20"/>
      <c r="DN2826" s="20"/>
      <c r="DO2826" s="20"/>
      <c r="DP2826" s="20"/>
      <c r="DQ2826" s="20"/>
      <c r="DR2826" s="20"/>
      <c r="DS2826" s="20"/>
      <c r="DT2826" s="20"/>
      <c r="DU2826" s="20"/>
      <c r="DV2826" s="20"/>
      <c r="DW2826" s="20"/>
      <c r="DX2826" s="20"/>
      <c r="DY2826" s="20"/>
      <c r="DZ2826" s="20"/>
      <c r="EA2826" s="20"/>
      <c r="EB2826" s="20"/>
      <c r="EC2826" s="20"/>
      <c r="ED2826" s="20"/>
      <c r="EE2826" s="20"/>
      <c r="EF2826" s="20"/>
      <c r="EG2826" s="20"/>
      <c r="EH2826" s="20"/>
      <c r="EI2826" s="20"/>
      <c r="EJ2826" s="20"/>
      <c r="EK2826" s="20"/>
      <c r="EL2826" s="20"/>
      <c r="EM2826" s="20"/>
      <c r="EN2826" s="20"/>
      <c r="EO2826" s="20"/>
      <c r="EP2826" s="20"/>
      <c r="EQ2826" s="20"/>
      <c r="ER2826" s="20"/>
      <c r="ES2826" s="20"/>
      <c r="ET2826" s="20"/>
      <c r="EU2826" s="20"/>
      <c r="EV2826" s="20"/>
      <c r="EW2826" s="20"/>
      <c r="EX2826" s="20"/>
      <c r="EY2826" s="20"/>
      <c r="EZ2826" s="20"/>
      <c r="FA2826" s="20"/>
      <c r="FB2826" s="20"/>
      <c r="FC2826" s="20"/>
      <c r="FD2826" s="20"/>
      <c r="FE2826" s="20"/>
      <c r="FF2826" s="20"/>
      <c r="FG2826" s="20"/>
      <c r="FH2826" s="20"/>
      <c r="FI2826" s="20"/>
      <c r="FJ2826" s="20"/>
      <c r="FK2826" s="20"/>
      <c r="FL2826" s="20"/>
      <c r="FM2826" s="20"/>
      <c r="FN2826" s="20"/>
      <c r="FO2826" s="20"/>
      <c r="FP2826" s="20"/>
      <c r="FQ2826" s="20"/>
      <c r="FR2826" s="20"/>
      <c r="FS2826" s="20"/>
      <c r="FT2826" s="20"/>
      <c r="FU2826" s="20"/>
      <c r="FV2826" s="20"/>
    </row>
    <row r="2827" spans="17:178" ht="15" customHeight="1">
      <c r="Q2827" s="19"/>
      <c r="R2827" s="20"/>
      <c r="S2827" s="20"/>
      <c r="T2827" s="20"/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  <c r="AI2827" s="20"/>
      <c r="AJ2827" s="20"/>
      <c r="AK2827" s="20"/>
      <c r="AL2827" s="20"/>
      <c r="AM2827" s="20"/>
      <c r="AN2827" s="20"/>
      <c r="AO2827" s="20"/>
      <c r="AP2827" s="20"/>
      <c r="AQ2827" s="20"/>
      <c r="AR2827" s="20"/>
      <c r="AS2827" s="20"/>
      <c r="AT2827" s="20"/>
      <c r="AU2827" s="20"/>
      <c r="AV2827" s="20"/>
      <c r="AW2827" s="20"/>
      <c r="AX2827" s="20"/>
      <c r="AY2827" s="20"/>
      <c r="AZ2827" s="20"/>
      <c r="BA2827" s="20"/>
      <c r="BB2827" s="20"/>
      <c r="BC2827" s="20"/>
      <c r="BD2827" s="20"/>
      <c r="BE2827" s="20"/>
      <c r="BF2827" s="20"/>
      <c r="BG2827" s="20"/>
      <c r="BH2827" s="20"/>
      <c r="BI2827" s="20"/>
      <c r="BJ2827" s="20"/>
      <c r="BK2827" s="20"/>
      <c r="BL2827" s="20"/>
      <c r="BM2827" s="20"/>
      <c r="BN2827" s="20"/>
      <c r="BO2827" s="20"/>
      <c r="BP2827" s="20"/>
      <c r="BQ2827" s="20"/>
      <c r="BR2827" s="20"/>
      <c r="BS2827" s="20"/>
      <c r="BT2827" s="20"/>
      <c r="BU2827" s="20"/>
      <c r="BV2827" s="20"/>
      <c r="BW2827" s="20"/>
      <c r="BX2827" s="20"/>
      <c r="BY2827" s="20"/>
      <c r="BZ2827" s="20"/>
      <c r="CA2827" s="20"/>
      <c r="CB2827" s="20"/>
      <c r="CC2827" s="20"/>
      <c r="CD2827" s="20"/>
      <c r="CE2827" s="20"/>
      <c r="CF2827" s="20"/>
      <c r="CG2827" s="20"/>
      <c r="CH2827" s="20"/>
      <c r="CI2827" s="20"/>
      <c r="CJ2827" s="20"/>
      <c r="CK2827" s="20"/>
      <c r="CL2827" s="20"/>
      <c r="CM2827" s="20"/>
      <c r="CN2827" s="20"/>
      <c r="CO2827" s="20"/>
      <c r="CP2827" s="20"/>
      <c r="CQ2827" s="20"/>
      <c r="CR2827" s="20"/>
      <c r="CS2827" s="20"/>
      <c r="CT2827" s="20"/>
      <c r="CU2827" s="20"/>
      <c r="CV2827" s="20"/>
      <c r="CW2827" s="20"/>
      <c r="CX2827" s="20"/>
      <c r="CY2827" s="20"/>
      <c r="CZ2827" s="20"/>
      <c r="DA2827" s="20"/>
      <c r="DB2827" s="20"/>
      <c r="DC2827" s="20"/>
      <c r="DD2827" s="20"/>
      <c r="DE2827" s="20"/>
      <c r="DF2827" s="20"/>
      <c r="DG2827" s="20"/>
      <c r="DH2827" s="20"/>
      <c r="DI2827" s="20"/>
      <c r="DJ2827" s="20"/>
      <c r="DK2827" s="20"/>
      <c r="DL2827" s="20"/>
      <c r="DM2827" s="20"/>
      <c r="DN2827" s="20"/>
      <c r="DO2827" s="20"/>
      <c r="DP2827" s="20"/>
      <c r="DQ2827" s="20"/>
      <c r="DR2827" s="20"/>
      <c r="DS2827" s="20"/>
      <c r="DT2827" s="20"/>
      <c r="DU2827" s="20"/>
      <c r="DV2827" s="20"/>
      <c r="DW2827" s="20"/>
      <c r="DX2827" s="20"/>
      <c r="DY2827" s="20"/>
      <c r="DZ2827" s="20"/>
      <c r="EA2827" s="20"/>
      <c r="EB2827" s="20"/>
      <c r="EC2827" s="20"/>
      <c r="ED2827" s="20"/>
      <c r="EE2827" s="20"/>
      <c r="EF2827" s="20"/>
      <c r="EG2827" s="20"/>
      <c r="EH2827" s="20"/>
      <c r="EI2827" s="20"/>
      <c r="EJ2827" s="20"/>
      <c r="EK2827" s="20"/>
      <c r="EL2827" s="20"/>
      <c r="EM2827" s="20"/>
      <c r="EN2827" s="20"/>
      <c r="EO2827" s="20"/>
      <c r="EP2827" s="20"/>
      <c r="EQ2827" s="20"/>
      <c r="ER2827" s="20"/>
      <c r="ES2827" s="20"/>
      <c r="ET2827" s="20"/>
      <c r="EU2827" s="20"/>
      <c r="EV2827" s="20"/>
      <c r="EW2827" s="20"/>
      <c r="EX2827" s="20"/>
      <c r="EY2827" s="20"/>
      <c r="EZ2827" s="20"/>
      <c r="FA2827" s="20"/>
      <c r="FB2827" s="20"/>
      <c r="FC2827" s="20"/>
      <c r="FD2827" s="20"/>
      <c r="FE2827" s="20"/>
      <c r="FF2827" s="20"/>
      <c r="FG2827" s="20"/>
      <c r="FH2827" s="20"/>
      <c r="FI2827" s="20"/>
      <c r="FJ2827" s="20"/>
      <c r="FK2827" s="20"/>
      <c r="FL2827" s="20"/>
      <c r="FM2827" s="20"/>
      <c r="FN2827" s="20"/>
      <c r="FO2827" s="20"/>
      <c r="FP2827" s="20"/>
      <c r="FQ2827" s="20"/>
      <c r="FR2827" s="20"/>
      <c r="FS2827" s="20"/>
      <c r="FT2827" s="20"/>
      <c r="FU2827" s="20"/>
      <c r="FV2827" s="20"/>
    </row>
    <row r="2828" spans="17:178" ht="15" customHeight="1">
      <c r="Q2828" s="19"/>
      <c r="R2828" s="20"/>
      <c r="S2828" s="20"/>
      <c r="T2828" s="20"/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  <c r="AI2828" s="20"/>
      <c r="AJ2828" s="20"/>
      <c r="AK2828" s="20"/>
      <c r="AL2828" s="20"/>
      <c r="AM2828" s="20"/>
      <c r="AN2828" s="20"/>
      <c r="AO2828" s="20"/>
      <c r="AP2828" s="20"/>
      <c r="AQ2828" s="20"/>
      <c r="AR2828" s="20"/>
      <c r="AS2828" s="20"/>
      <c r="AT2828" s="20"/>
      <c r="AU2828" s="20"/>
      <c r="AV2828" s="20"/>
      <c r="AW2828" s="20"/>
      <c r="AX2828" s="20"/>
      <c r="AY2828" s="20"/>
      <c r="AZ2828" s="20"/>
      <c r="BA2828" s="20"/>
      <c r="BB2828" s="20"/>
      <c r="BC2828" s="20"/>
      <c r="BD2828" s="20"/>
      <c r="BE2828" s="20"/>
      <c r="BF2828" s="20"/>
      <c r="BG2828" s="20"/>
      <c r="BH2828" s="20"/>
      <c r="BI2828" s="20"/>
      <c r="BJ2828" s="20"/>
      <c r="BK2828" s="20"/>
      <c r="BL2828" s="20"/>
      <c r="BM2828" s="20"/>
      <c r="BN2828" s="20"/>
      <c r="BO2828" s="20"/>
      <c r="BP2828" s="20"/>
      <c r="BQ2828" s="20"/>
      <c r="BR2828" s="20"/>
      <c r="BS2828" s="20"/>
      <c r="BT2828" s="20"/>
      <c r="BU2828" s="20"/>
      <c r="BV2828" s="20"/>
      <c r="BW2828" s="20"/>
      <c r="BX2828" s="20"/>
      <c r="BY2828" s="20"/>
      <c r="BZ2828" s="20"/>
      <c r="CA2828" s="20"/>
      <c r="CB2828" s="20"/>
      <c r="CC2828" s="20"/>
      <c r="CD2828" s="20"/>
      <c r="CE2828" s="20"/>
      <c r="CF2828" s="20"/>
      <c r="CG2828" s="20"/>
      <c r="CH2828" s="20"/>
      <c r="CI2828" s="20"/>
      <c r="CJ2828" s="20"/>
      <c r="CK2828" s="20"/>
      <c r="CL2828" s="20"/>
      <c r="CM2828" s="20"/>
      <c r="CN2828" s="20"/>
      <c r="CO2828" s="20"/>
      <c r="CP2828" s="20"/>
      <c r="CQ2828" s="20"/>
      <c r="CR2828" s="20"/>
      <c r="CS2828" s="20"/>
      <c r="CT2828" s="20"/>
      <c r="CU2828" s="20"/>
      <c r="CV2828" s="20"/>
      <c r="CW2828" s="20"/>
      <c r="CX2828" s="20"/>
      <c r="CY2828" s="20"/>
      <c r="CZ2828" s="20"/>
      <c r="DA2828" s="20"/>
      <c r="DB2828" s="20"/>
      <c r="DC2828" s="20"/>
      <c r="DD2828" s="20"/>
      <c r="DE2828" s="20"/>
      <c r="DF2828" s="20"/>
      <c r="DG2828" s="20"/>
      <c r="DH2828" s="20"/>
      <c r="DI2828" s="20"/>
      <c r="DJ2828" s="20"/>
      <c r="DK2828" s="20"/>
      <c r="DL2828" s="20"/>
      <c r="DM2828" s="20"/>
      <c r="DN2828" s="20"/>
      <c r="DO2828" s="20"/>
      <c r="DP2828" s="20"/>
      <c r="DQ2828" s="20"/>
      <c r="DR2828" s="20"/>
      <c r="DS2828" s="20"/>
      <c r="DT2828" s="20"/>
      <c r="DU2828" s="20"/>
      <c r="DV2828" s="20"/>
      <c r="DW2828" s="20"/>
      <c r="DX2828" s="20"/>
      <c r="DY2828" s="20"/>
      <c r="DZ2828" s="20"/>
      <c r="EA2828" s="20"/>
      <c r="EB2828" s="20"/>
      <c r="EC2828" s="20"/>
      <c r="ED2828" s="20"/>
      <c r="EE2828" s="20"/>
      <c r="EF2828" s="20"/>
      <c r="EG2828" s="20"/>
      <c r="EH2828" s="20"/>
      <c r="EI2828" s="20"/>
      <c r="EJ2828" s="20"/>
      <c r="EK2828" s="20"/>
      <c r="EL2828" s="20"/>
      <c r="EM2828" s="20"/>
      <c r="EN2828" s="20"/>
      <c r="EO2828" s="20"/>
      <c r="EP2828" s="20"/>
      <c r="EQ2828" s="20"/>
      <c r="ER2828" s="20"/>
      <c r="ES2828" s="20"/>
      <c r="ET2828" s="20"/>
      <c r="EU2828" s="20"/>
      <c r="EV2828" s="20"/>
      <c r="EW2828" s="20"/>
      <c r="EX2828" s="20"/>
      <c r="EY2828" s="20"/>
      <c r="EZ2828" s="20"/>
      <c r="FA2828" s="20"/>
      <c r="FB2828" s="20"/>
      <c r="FC2828" s="20"/>
      <c r="FD2828" s="20"/>
      <c r="FE2828" s="20"/>
      <c r="FF2828" s="20"/>
      <c r="FG2828" s="20"/>
      <c r="FH2828" s="20"/>
      <c r="FI2828" s="20"/>
      <c r="FJ2828" s="20"/>
      <c r="FK2828" s="20"/>
      <c r="FL2828" s="20"/>
      <c r="FM2828" s="20"/>
      <c r="FN2828" s="20"/>
      <c r="FO2828" s="20"/>
      <c r="FP2828" s="20"/>
      <c r="FQ2828" s="20"/>
      <c r="FR2828" s="20"/>
      <c r="FS2828" s="20"/>
      <c r="FT2828" s="20"/>
      <c r="FU2828" s="20"/>
      <c r="FV2828" s="20"/>
    </row>
    <row r="2829" spans="17:178" ht="15" customHeight="1">
      <c r="Q2829" s="19"/>
      <c r="R2829" s="20"/>
      <c r="S2829" s="20"/>
      <c r="T2829" s="20"/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  <c r="AI2829" s="20"/>
      <c r="AJ2829" s="20"/>
      <c r="AK2829" s="20"/>
      <c r="AL2829" s="20"/>
      <c r="AM2829" s="20"/>
      <c r="AN2829" s="20"/>
      <c r="AO2829" s="20"/>
      <c r="AP2829" s="20"/>
      <c r="AQ2829" s="20"/>
      <c r="AR2829" s="20"/>
      <c r="AS2829" s="20"/>
      <c r="AT2829" s="20"/>
      <c r="AU2829" s="20"/>
      <c r="AV2829" s="20"/>
      <c r="AW2829" s="20"/>
      <c r="AX2829" s="20"/>
      <c r="AY2829" s="20"/>
      <c r="AZ2829" s="20"/>
      <c r="BA2829" s="20"/>
      <c r="BB2829" s="20"/>
      <c r="BC2829" s="20"/>
      <c r="BD2829" s="20"/>
      <c r="BE2829" s="20"/>
      <c r="BF2829" s="20"/>
      <c r="BG2829" s="20"/>
      <c r="BH2829" s="20"/>
      <c r="BI2829" s="20"/>
      <c r="BJ2829" s="20"/>
      <c r="BK2829" s="20"/>
      <c r="BL2829" s="20"/>
      <c r="BM2829" s="20"/>
      <c r="BN2829" s="20"/>
      <c r="BO2829" s="20"/>
      <c r="BP2829" s="20"/>
      <c r="BQ2829" s="20"/>
      <c r="BR2829" s="20"/>
      <c r="BS2829" s="20"/>
      <c r="BT2829" s="20"/>
      <c r="BU2829" s="20"/>
      <c r="BV2829" s="20"/>
      <c r="BW2829" s="20"/>
      <c r="BX2829" s="20"/>
      <c r="BY2829" s="20"/>
      <c r="BZ2829" s="20"/>
      <c r="CA2829" s="20"/>
      <c r="CB2829" s="20"/>
      <c r="CC2829" s="20"/>
      <c r="CD2829" s="20"/>
      <c r="CE2829" s="20"/>
      <c r="CF2829" s="20"/>
      <c r="CG2829" s="20"/>
      <c r="CH2829" s="20"/>
      <c r="CI2829" s="20"/>
      <c r="CJ2829" s="20"/>
      <c r="CK2829" s="20"/>
      <c r="CL2829" s="20"/>
      <c r="CM2829" s="20"/>
      <c r="CN2829" s="20"/>
      <c r="CO2829" s="20"/>
      <c r="CP2829" s="20"/>
      <c r="CQ2829" s="20"/>
      <c r="CR2829" s="20"/>
      <c r="CS2829" s="20"/>
      <c r="CT2829" s="20"/>
      <c r="CU2829" s="20"/>
      <c r="CV2829" s="20"/>
      <c r="CW2829" s="20"/>
      <c r="CX2829" s="20"/>
      <c r="CY2829" s="20"/>
      <c r="CZ2829" s="20"/>
      <c r="DA2829" s="20"/>
      <c r="DB2829" s="20"/>
      <c r="DC2829" s="20"/>
      <c r="DD2829" s="20"/>
      <c r="DE2829" s="20"/>
      <c r="DF2829" s="20"/>
      <c r="DG2829" s="20"/>
      <c r="DH2829" s="20"/>
      <c r="DI2829" s="20"/>
      <c r="DJ2829" s="20"/>
      <c r="DK2829" s="20"/>
      <c r="DL2829" s="20"/>
      <c r="DM2829" s="20"/>
      <c r="DN2829" s="20"/>
      <c r="DO2829" s="20"/>
      <c r="DP2829" s="20"/>
      <c r="DQ2829" s="20"/>
      <c r="DR2829" s="20"/>
      <c r="DS2829" s="20"/>
      <c r="DT2829" s="20"/>
      <c r="DU2829" s="20"/>
      <c r="DV2829" s="20"/>
      <c r="DW2829" s="20"/>
      <c r="DX2829" s="20"/>
      <c r="DY2829" s="20"/>
      <c r="DZ2829" s="20"/>
      <c r="EA2829" s="20"/>
      <c r="EB2829" s="20"/>
      <c r="EC2829" s="20"/>
      <c r="ED2829" s="20"/>
      <c r="EE2829" s="20"/>
      <c r="EF2829" s="20"/>
      <c r="EG2829" s="20"/>
      <c r="EH2829" s="20"/>
      <c r="EI2829" s="20"/>
      <c r="EJ2829" s="20"/>
      <c r="EK2829" s="20"/>
      <c r="EL2829" s="20"/>
      <c r="EM2829" s="20"/>
      <c r="EN2829" s="20"/>
      <c r="EO2829" s="20"/>
      <c r="EP2829" s="20"/>
      <c r="EQ2829" s="20"/>
      <c r="ER2829" s="20"/>
      <c r="ES2829" s="20"/>
      <c r="ET2829" s="20"/>
      <c r="EU2829" s="20"/>
      <c r="EV2829" s="20"/>
      <c r="EW2829" s="20"/>
      <c r="EX2829" s="20"/>
      <c r="EY2829" s="20"/>
      <c r="EZ2829" s="20"/>
      <c r="FA2829" s="20"/>
      <c r="FB2829" s="20"/>
      <c r="FC2829" s="20"/>
      <c r="FD2829" s="20"/>
      <c r="FE2829" s="20"/>
      <c r="FF2829" s="20"/>
      <c r="FG2829" s="20"/>
      <c r="FH2829" s="20"/>
      <c r="FI2829" s="20"/>
      <c r="FJ2829" s="20"/>
      <c r="FK2829" s="20"/>
      <c r="FL2829" s="20"/>
      <c r="FM2829" s="20"/>
      <c r="FN2829" s="20"/>
      <c r="FO2829" s="20"/>
      <c r="FP2829" s="20"/>
      <c r="FQ2829" s="20"/>
      <c r="FR2829" s="20"/>
      <c r="FS2829" s="20"/>
      <c r="FT2829" s="20"/>
      <c r="FU2829" s="20"/>
      <c r="FV2829" s="20"/>
    </row>
    <row r="2830" spans="17:178" ht="15" customHeight="1">
      <c r="Q2830" s="19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  <c r="AJ2830" s="20"/>
      <c r="AK2830" s="20"/>
      <c r="AL2830" s="20"/>
      <c r="AM2830" s="20"/>
      <c r="AN2830" s="20"/>
      <c r="AO2830" s="20"/>
      <c r="AP2830" s="20"/>
      <c r="AQ2830" s="20"/>
      <c r="AR2830" s="20"/>
      <c r="AS2830" s="20"/>
      <c r="AT2830" s="20"/>
      <c r="AU2830" s="20"/>
      <c r="AV2830" s="20"/>
      <c r="AW2830" s="20"/>
      <c r="AX2830" s="20"/>
      <c r="AY2830" s="20"/>
      <c r="AZ2830" s="20"/>
      <c r="BA2830" s="20"/>
      <c r="BB2830" s="20"/>
      <c r="BC2830" s="20"/>
      <c r="BD2830" s="20"/>
      <c r="BE2830" s="20"/>
      <c r="BF2830" s="20"/>
      <c r="BG2830" s="20"/>
      <c r="BH2830" s="20"/>
      <c r="BI2830" s="20"/>
      <c r="BJ2830" s="20"/>
      <c r="BK2830" s="20"/>
      <c r="BL2830" s="20"/>
      <c r="BM2830" s="20"/>
      <c r="BN2830" s="20"/>
      <c r="BO2830" s="20"/>
      <c r="BP2830" s="20"/>
      <c r="BQ2830" s="20"/>
      <c r="BR2830" s="20"/>
      <c r="BS2830" s="20"/>
      <c r="BT2830" s="20"/>
      <c r="BU2830" s="20"/>
      <c r="BV2830" s="20"/>
      <c r="BW2830" s="20"/>
      <c r="BX2830" s="20"/>
      <c r="BY2830" s="20"/>
      <c r="BZ2830" s="20"/>
      <c r="CA2830" s="20"/>
      <c r="CB2830" s="20"/>
      <c r="CC2830" s="20"/>
      <c r="CD2830" s="20"/>
      <c r="CE2830" s="20"/>
      <c r="CF2830" s="20"/>
      <c r="CG2830" s="20"/>
      <c r="CH2830" s="20"/>
      <c r="CI2830" s="20"/>
      <c r="CJ2830" s="20"/>
      <c r="CK2830" s="20"/>
      <c r="CL2830" s="20"/>
      <c r="CM2830" s="20"/>
      <c r="CN2830" s="20"/>
      <c r="CO2830" s="20"/>
      <c r="CP2830" s="20"/>
      <c r="CQ2830" s="20"/>
      <c r="CR2830" s="20"/>
      <c r="CS2830" s="20"/>
      <c r="CT2830" s="20"/>
      <c r="CU2830" s="20"/>
      <c r="CV2830" s="20"/>
      <c r="CW2830" s="20"/>
      <c r="CX2830" s="20"/>
      <c r="CY2830" s="20"/>
      <c r="CZ2830" s="20"/>
      <c r="DA2830" s="20"/>
      <c r="DB2830" s="20"/>
      <c r="DC2830" s="20"/>
      <c r="DD2830" s="20"/>
      <c r="DE2830" s="20"/>
      <c r="DF2830" s="20"/>
      <c r="DG2830" s="20"/>
      <c r="DH2830" s="20"/>
      <c r="DI2830" s="20"/>
      <c r="DJ2830" s="20"/>
      <c r="DK2830" s="20"/>
      <c r="DL2830" s="20"/>
      <c r="DM2830" s="20"/>
      <c r="DN2830" s="20"/>
      <c r="DO2830" s="20"/>
      <c r="DP2830" s="20"/>
      <c r="DQ2830" s="20"/>
      <c r="DR2830" s="20"/>
      <c r="DS2830" s="20"/>
      <c r="DT2830" s="20"/>
      <c r="DU2830" s="20"/>
      <c r="DV2830" s="20"/>
      <c r="DW2830" s="20"/>
      <c r="DX2830" s="20"/>
      <c r="DY2830" s="20"/>
      <c r="DZ2830" s="20"/>
      <c r="EA2830" s="20"/>
      <c r="EB2830" s="20"/>
      <c r="EC2830" s="20"/>
      <c r="ED2830" s="20"/>
      <c r="EE2830" s="20"/>
      <c r="EF2830" s="20"/>
      <c r="EG2830" s="20"/>
      <c r="EH2830" s="20"/>
      <c r="EI2830" s="20"/>
      <c r="EJ2830" s="20"/>
      <c r="EK2830" s="20"/>
      <c r="EL2830" s="20"/>
      <c r="EM2830" s="20"/>
      <c r="EN2830" s="20"/>
      <c r="EO2830" s="20"/>
      <c r="EP2830" s="20"/>
      <c r="EQ2830" s="20"/>
      <c r="ER2830" s="20"/>
      <c r="ES2830" s="20"/>
      <c r="ET2830" s="20"/>
      <c r="EU2830" s="20"/>
      <c r="EV2830" s="20"/>
      <c r="EW2830" s="20"/>
      <c r="EX2830" s="20"/>
      <c r="EY2830" s="20"/>
      <c r="EZ2830" s="20"/>
      <c r="FA2830" s="20"/>
      <c r="FB2830" s="20"/>
      <c r="FC2830" s="20"/>
      <c r="FD2830" s="20"/>
      <c r="FE2830" s="20"/>
      <c r="FF2830" s="20"/>
      <c r="FG2830" s="20"/>
      <c r="FH2830" s="20"/>
      <c r="FI2830" s="20"/>
      <c r="FJ2830" s="20"/>
      <c r="FK2830" s="20"/>
      <c r="FL2830" s="20"/>
      <c r="FM2830" s="20"/>
      <c r="FN2830" s="20"/>
      <c r="FO2830" s="20"/>
      <c r="FP2830" s="20"/>
      <c r="FQ2830" s="20"/>
      <c r="FR2830" s="20"/>
      <c r="FS2830" s="20"/>
      <c r="FT2830" s="20"/>
      <c r="FU2830" s="20"/>
      <c r="FV2830" s="20"/>
    </row>
    <row r="2831" spans="17:178" ht="15" customHeight="1">
      <c r="Q2831" s="19"/>
      <c r="R2831" s="20"/>
      <c r="S2831" s="20"/>
      <c r="T2831" s="20"/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  <c r="AI2831" s="20"/>
      <c r="AJ2831" s="20"/>
      <c r="AK2831" s="20"/>
      <c r="AL2831" s="20"/>
      <c r="AM2831" s="20"/>
      <c r="AN2831" s="20"/>
      <c r="AO2831" s="20"/>
      <c r="AP2831" s="20"/>
      <c r="AQ2831" s="20"/>
      <c r="AR2831" s="20"/>
      <c r="AS2831" s="20"/>
      <c r="AT2831" s="20"/>
      <c r="AU2831" s="20"/>
      <c r="AV2831" s="20"/>
      <c r="AW2831" s="20"/>
      <c r="AX2831" s="20"/>
      <c r="AY2831" s="20"/>
      <c r="AZ2831" s="20"/>
      <c r="BA2831" s="20"/>
      <c r="BB2831" s="20"/>
      <c r="BC2831" s="20"/>
      <c r="BD2831" s="20"/>
      <c r="BE2831" s="20"/>
      <c r="BF2831" s="20"/>
      <c r="BG2831" s="20"/>
      <c r="BH2831" s="20"/>
      <c r="BI2831" s="20"/>
      <c r="BJ2831" s="20"/>
      <c r="BK2831" s="20"/>
      <c r="BL2831" s="20"/>
      <c r="BM2831" s="20"/>
      <c r="BN2831" s="20"/>
      <c r="BO2831" s="20"/>
      <c r="BP2831" s="20"/>
      <c r="BQ2831" s="20"/>
      <c r="BR2831" s="20"/>
      <c r="BS2831" s="20"/>
      <c r="BT2831" s="20"/>
      <c r="BU2831" s="20"/>
      <c r="BV2831" s="20"/>
      <c r="BW2831" s="20"/>
      <c r="BX2831" s="20"/>
      <c r="BY2831" s="20"/>
      <c r="BZ2831" s="20"/>
      <c r="CA2831" s="20"/>
      <c r="CB2831" s="20"/>
      <c r="CC2831" s="20"/>
      <c r="CD2831" s="20"/>
      <c r="CE2831" s="20"/>
      <c r="CF2831" s="20"/>
      <c r="CG2831" s="20"/>
      <c r="CH2831" s="20"/>
      <c r="CI2831" s="20"/>
      <c r="CJ2831" s="20"/>
      <c r="CK2831" s="20"/>
      <c r="CL2831" s="20"/>
      <c r="CM2831" s="20"/>
      <c r="CN2831" s="20"/>
      <c r="CO2831" s="20"/>
      <c r="CP2831" s="20"/>
      <c r="CQ2831" s="20"/>
      <c r="CR2831" s="20"/>
      <c r="CS2831" s="20"/>
      <c r="CT2831" s="20"/>
      <c r="CU2831" s="20"/>
      <c r="CV2831" s="20"/>
      <c r="CW2831" s="20"/>
      <c r="CX2831" s="20"/>
      <c r="CY2831" s="20"/>
      <c r="CZ2831" s="20"/>
      <c r="DA2831" s="20"/>
      <c r="DB2831" s="20"/>
      <c r="DC2831" s="20"/>
      <c r="DD2831" s="20"/>
      <c r="DE2831" s="20"/>
      <c r="DF2831" s="20"/>
      <c r="DG2831" s="20"/>
      <c r="DH2831" s="20"/>
      <c r="DI2831" s="20"/>
      <c r="DJ2831" s="20"/>
      <c r="DK2831" s="20"/>
      <c r="DL2831" s="20"/>
      <c r="DM2831" s="20"/>
      <c r="DN2831" s="20"/>
      <c r="DO2831" s="20"/>
      <c r="DP2831" s="20"/>
      <c r="DQ2831" s="20"/>
      <c r="DR2831" s="20"/>
      <c r="DS2831" s="20"/>
      <c r="DT2831" s="20"/>
      <c r="DU2831" s="20"/>
      <c r="DV2831" s="20"/>
      <c r="DW2831" s="20"/>
      <c r="DX2831" s="20"/>
      <c r="DY2831" s="20"/>
      <c r="DZ2831" s="20"/>
      <c r="EA2831" s="20"/>
      <c r="EB2831" s="20"/>
      <c r="EC2831" s="20"/>
      <c r="ED2831" s="20"/>
      <c r="EE2831" s="20"/>
      <c r="EF2831" s="20"/>
      <c r="EG2831" s="20"/>
      <c r="EH2831" s="20"/>
      <c r="EI2831" s="20"/>
      <c r="EJ2831" s="20"/>
      <c r="EK2831" s="20"/>
      <c r="EL2831" s="20"/>
      <c r="EM2831" s="20"/>
      <c r="EN2831" s="20"/>
      <c r="EO2831" s="20"/>
      <c r="EP2831" s="20"/>
      <c r="EQ2831" s="20"/>
      <c r="ER2831" s="20"/>
      <c r="ES2831" s="20"/>
      <c r="ET2831" s="20"/>
      <c r="EU2831" s="20"/>
      <c r="EV2831" s="20"/>
      <c r="EW2831" s="20"/>
      <c r="EX2831" s="20"/>
      <c r="EY2831" s="20"/>
      <c r="EZ2831" s="20"/>
      <c r="FA2831" s="20"/>
      <c r="FB2831" s="20"/>
      <c r="FC2831" s="20"/>
      <c r="FD2831" s="20"/>
      <c r="FE2831" s="20"/>
      <c r="FF2831" s="20"/>
      <c r="FG2831" s="20"/>
      <c r="FH2831" s="20"/>
      <c r="FI2831" s="20"/>
      <c r="FJ2831" s="20"/>
      <c r="FK2831" s="20"/>
      <c r="FL2831" s="20"/>
      <c r="FM2831" s="20"/>
      <c r="FN2831" s="20"/>
      <c r="FO2831" s="20"/>
      <c r="FP2831" s="20"/>
      <c r="FQ2831" s="20"/>
      <c r="FR2831" s="20"/>
      <c r="FS2831" s="20"/>
      <c r="FT2831" s="20"/>
      <c r="FU2831" s="20"/>
      <c r="FV2831" s="20"/>
    </row>
    <row r="2832" spans="17:178" ht="15" customHeight="1">
      <c r="Q2832" s="19"/>
      <c r="R2832" s="20"/>
      <c r="S2832" s="20"/>
      <c r="T2832" s="20"/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  <c r="AI2832" s="20"/>
      <c r="AJ2832" s="20"/>
      <c r="AK2832" s="20"/>
      <c r="AL2832" s="20"/>
      <c r="AM2832" s="20"/>
      <c r="AN2832" s="20"/>
      <c r="AO2832" s="20"/>
      <c r="AP2832" s="20"/>
      <c r="AQ2832" s="20"/>
      <c r="AR2832" s="20"/>
      <c r="AS2832" s="20"/>
      <c r="AT2832" s="20"/>
      <c r="AU2832" s="20"/>
      <c r="AV2832" s="20"/>
      <c r="AW2832" s="20"/>
      <c r="AX2832" s="20"/>
      <c r="AY2832" s="20"/>
      <c r="AZ2832" s="20"/>
      <c r="BA2832" s="20"/>
      <c r="BB2832" s="20"/>
      <c r="BC2832" s="20"/>
      <c r="BD2832" s="20"/>
      <c r="BE2832" s="20"/>
      <c r="BF2832" s="20"/>
      <c r="BG2832" s="20"/>
      <c r="BH2832" s="20"/>
      <c r="BI2832" s="20"/>
      <c r="BJ2832" s="20"/>
      <c r="BK2832" s="20"/>
      <c r="BL2832" s="20"/>
      <c r="BM2832" s="20"/>
      <c r="BN2832" s="20"/>
      <c r="BO2832" s="20"/>
      <c r="BP2832" s="20"/>
      <c r="BQ2832" s="20"/>
      <c r="BR2832" s="20"/>
      <c r="BS2832" s="20"/>
      <c r="BT2832" s="20"/>
      <c r="BU2832" s="20"/>
      <c r="BV2832" s="20"/>
      <c r="BW2832" s="20"/>
      <c r="BX2832" s="20"/>
      <c r="BY2832" s="20"/>
      <c r="BZ2832" s="20"/>
      <c r="CA2832" s="20"/>
      <c r="CB2832" s="20"/>
      <c r="CC2832" s="20"/>
      <c r="CD2832" s="20"/>
      <c r="CE2832" s="20"/>
      <c r="CF2832" s="20"/>
      <c r="CG2832" s="20"/>
      <c r="CH2832" s="20"/>
      <c r="CI2832" s="20"/>
      <c r="CJ2832" s="20"/>
      <c r="CK2832" s="20"/>
      <c r="CL2832" s="20"/>
      <c r="CM2832" s="20"/>
      <c r="CN2832" s="20"/>
      <c r="CO2832" s="20"/>
      <c r="CP2832" s="20"/>
      <c r="CQ2832" s="20"/>
      <c r="CR2832" s="20"/>
      <c r="CS2832" s="20"/>
      <c r="CT2832" s="20"/>
      <c r="CU2832" s="20"/>
      <c r="CV2832" s="20"/>
      <c r="CW2832" s="20"/>
      <c r="CX2832" s="20"/>
      <c r="CY2832" s="20"/>
      <c r="CZ2832" s="20"/>
      <c r="DA2832" s="20"/>
      <c r="DB2832" s="20"/>
      <c r="DC2832" s="20"/>
      <c r="DD2832" s="20"/>
      <c r="DE2832" s="20"/>
      <c r="DF2832" s="20"/>
      <c r="DG2832" s="20"/>
      <c r="DH2832" s="20"/>
      <c r="DI2832" s="20"/>
      <c r="DJ2832" s="20"/>
      <c r="DK2832" s="20"/>
      <c r="DL2832" s="20"/>
      <c r="DM2832" s="20"/>
      <c r="DN2832" s="20"/>
      <c r="DO2832" s="20"/>
      <c r="DP2832" s="20"/>
      <c r="DQ2832" s="20"/>
      <c r="DR2832" s="20"/>
      <c r="DS2832" s="20"/>
      <c r="DT2832" s="20"/>
      <c r="DU2832" s="20"/>
      <c r="DV2832" s="20"/>
      <c r="DW2832" s="20"/>
      <c r="DX2832" s="20"/>
      <c r="DY2832" s="20"/>
      <c r="DZ2832" s="20"/>
      <c r="EA2832" s="20"/>
      <c r="EB2832" s="20"/>
      <c r="EC2832" s="20"/>
      <c r="ED2832" s="20"/>
      <c r="EE2832" s="20"/>
      <c r="EF2832" s="20"/>
      <c r="EG2832" s="20"/>
      <c r="EH2832" s="20"/>
      <c r="EI2832" s="20"/>
      <c r="EJ2832" s="20"/>
      <c r="EK2832" s="20"/>
      <c r="EL2832" s="20"/>
      <c r="EM2832" s="20"/>
      <c r="EN2832" s="20"/>
      <c r="EO2832" s="20"/>
      <c r="EP2832" s="20"/>
      <c r="EQ2832" s="20"/>
      <c r="ER2832" s="20"/>
      <c r="ES2832" s="20"/>
      <c r="ET2832" s="20"/>
      <c r="EU2832" s="20"/>
      <c r="EV2832" s="20"/>
      <c r="EW2832" s="20"/>
      <c r="EX2832" s="20"/>
      <c r="EY2832" s="20"/>
      <c r="EZ2832" s="20"/>
      <c r="FA2832" s="20"/>
      <c r="FB2832" s="20"/>
      <c r="FC2832" s="20"/>
      <c r="FD2832" s="20"/>
      <c r="FE2832" s="20"/>
      <c r="FF2832" s="20"/>
      <c r="FG2832" s="20"/>
      <c r="FH2832" s="20"/>
      <c r="FI2832" s="20"/>
      <c r="FJ2832" s="20"/>
      <c r="FK2832" s="20"/>
      <c r="FL2832" s="20"/>
      <c r="FM2832" s="20"/>
      <c r="FN2832" s="20"/>
      <c r="FO2832" s="20"/>
      <c r="FP2832" s="20"/>
      <c r="FQ2832" s="20"/>
      <c r="FR2832" s="20"/>
      <c r="FS2832" s="20"/>
      <c r="FT2832" s="20"/>
      <c r="FU2832" s="20"/>
      <c r="FV2832" s="20"/>
    </row>
    <row r="2833" spans="17:178" ht="15" customHeight="1">
      <c r="Q2833" s="19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  <c r="AJ2833" s="20"/>
      <c r="AK2833" s="20"/>
      <c r="AL2833" s="20"/>
      <c r="AM2833" s="20"/>
      <c r="AN2833" s="20"/>
      <c r="AO2833" s="20"/>
      <c r="AP2833" s="20"/>
      <c r="AQ2833" s="20"/>
      <c r="AR2833" s="20"/>
      <c r="AS2833" s="20"/>
      <c r="AT2833" s="20"/>
      <c r="AU2833" s="20"/>
      <c r="AV2833" s="20"/>
      <c r="AW2833" s="20"/>
      <c r="AX2833" s="20"/>
      <c r="AY2833" s="20"/>
      <c r="AZ2833" s="20"/>
      <c r="BA2833" s="20"/>
      <c r="BB2833" s="20"/>
      <c r="BC2833" s="20"/>
      <c r="BD2833" s="20"/>
      <c r="BE2833" s="20"/>
      <c r="BF2833" s="20"/>
      <c r="BG2833" s="20"/>
      <c r="BH2833" s="20"/>
      <c r="BI2833" s="20"/>
      <c r="BJ2833" s="20"/>
      <c r="BK2833" s="20"/>
      <c r="BL2833" s="20"/>
      <c r="BM2833" s="20"/>
      <c r="BN2833" s="20"/>
      <c r="BO2833" s="20"/>
      <c r="BP2833" s="20"/>
      <c r="BQ2833" s="20"/>
      <c r="BR2833" s="20"/>
      <c r="BS2833" s="20"/>
      <c r="BT2833" s="20"/>
      <c r="BU2833" s="20"/>
      <c r="BV2833" s="20"/>
      <c r="BW2833" s="20"/>
      <c r="BX2833" s="20"/>
      <c r="BY2833" s="20"/>
      <c r="BZ2833" s="20"/>
      <c r="CA2833" s="20"/>
      <c r="CB2833" s="20"/>
      <c r="CC2833" s="20"/>
      <c r="CD2833" s="20"/>
      <c r="CE2833" s="20"/>
      <c r="CF2833" s="20"/>
      <c r="CG2833" s="20"/>
      <c r="CH2833" s="20"/>
      <c r="CI2833" s="20"/>
      <c r="CJ2833" s="20"/>
      <c r="CK2833" s="20"/>
      <c r="CL2833" s="20"/>
      <c r="CM2833" s="20"/>
      <c r="CN2833" s="20"/>
      <c r="CO2833" s="20"/>
      <c r="CP2833" s="20"/>
      <c r="CQ2833" s="20"/>
      <c r="CR2833" s="20"/>
      <c r="CS2833" s="20"/>
      <c r="CT2833" s="20"/>
      <c r="CU2833" s="20"/>
      <c r="CV2833" s="20"/>
      <c r="CW2833" s="20"/>
      <c r="CX2833" s="20"/>
      <c r="CY2833" s="20"/>
      <c r="CZ2833" s="20"/>
      <c r="DA2833" s="20"/>
      <c r="DB2833" s="20"/>
      <c r="DC2833" s="20"/>
      <c r="DD2833" s="20"/>
      <c r="DE2833" s="20"/>
      <c r="DF2833" s="20"/>
      <c r="DG2833" s="20"/>
      <c r="DH2833" s="20"/>
      <c r="DI2833" s="20"/>
      <c r="DJ2833" s="20"/>
      <c r="DK2833" s="20"/>
      <c r="DL2833" s="20"/>
      <c r="DM2833" s="20"/>
      <c r="DN2833" s="20"/>
      <c r="DO2833" s="20"/>
      <c r="DP2833" s="20"/>
      <c r="DQ2833" s="20"/>
      <c r="DR2833" s="20"/>
      <c r="DS2833" s="20"/>
      <c r="DT2833" s="20"/>
      <c r="DU2833" s="20"/>
      <c r="DV2833" s="20"/>
      <c r="DW2833" s="20"/>
      <c r="DX2833" s="20"/>
      <c r="DY2833" s="20"/>
      <c r="DZ2833" s="20"/>
      <c r="EA2833" s="20"/>
      <c r="EB2833" s="20"/>
      <c r="EC2833" s="20"/>
      <c r="ED2833" s="20"/>
      <c r="EE2833" s="20"/>
      <c r="EF2833" s="20"/>
      <c r="EG2833" s="20"/>
      <c r="EH2833" s="20"/>
      <c r="EI2833" s="20"/>
      <c r="EJ2833" s="20"/>
      <c r="EK2833" s="20"/>
      <c r="EL2833" s="20"/>
      <c r="EM2833" s="20"/>
      <c r="EN2833" s="20"/>
      <c r="EO2833" s="20"/>
      <c r="EP2833" s="20"/>
      <c r="EQ2833" s="20"/>
      <c r="ER2833" s="20"/>
      <c r="ES2833" s="20"/>
      <c r="ET2833" s="20"/>
      <c r="EU2833" s="20"/>
      <c r="EV2833" s="20"/>
      <c r="EW2833" s="20"/>
      <c r="EX2833" s="20"/>
      <c r="EY2833" s="20"/>
      <c r="EZ2833" s="20"/>
      <c r="FA2833" s="20"/>
      <c r="FB2833" s="20"/>
      <c r="FC2833" s="20"/>
      <c r="FD2833" s="20"/>
      <c r="FE2833" s="20"/>
      <c r="FF2833" s="20"/>
      <c r="FG2833" s="20"/>
      <c r="FH2833" s="20"/>
      <c r="FI2833" s="20"/>
      <c r="FJ2833" s="20"/>
      <c r="FK2833" s="20"/>
      <c r="FL2833" s="20"/>
      <c r="FM2833" s="20"/>
      <c r="FN2833" s="20"/>
      <c r="FO2833" s="20"/>
      <c r="FP2833" s="20"/>
      <c r="FQ2833" s="20"/>
      <c r="FR2833" s="20"/>
      <c r="FS2833" s="20"/>
      <c r="FT2833" s="20"/>
      <c r="FU2833" s="20"/>
      <c r="FV2833" s="20"/>
    </row>
    <row r="2834" spans="17:178" ht="15" customHeight="1">
      <c r="Q2834" s="19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  <c r="AJ2834" s="20"/>
      <c r="AK2834" s="20"/>
      <c r="AL2834" s="20"/>
      <c r="AM2834" s="20"/>
      <c r="AN2834" s="20"/>
      <c r="AO2834" s="20"/>
      <c r="AP2834" s="20"/>
      <c r="AQ2834" s="20"/>
      <c r="AR2834" s="20"/>
      <c r="AS2834" s="20"/>
      <c r="AT2834" s="20"/>
      <c r="AU2834" s="20"/>
      <c r="AV2834" s="20"/>
      <c r="AW2834" s="20"/>
      <c r="AX2834" s="20"/>
      <c r="AY2834" s="20"/>
      <c r="AZ2834" s="20"/>
      <c r="BA2834" s="20"/>
      <c r="BB2834" s="20"/>
      <c r="BC2834" s="20"/>
      <c r="BD2834" s="20"/>
      <c r="BE2834" s="20"/>
      <c r="BF2834" s="20"/>
      <c r="BG2834" s="20"/>
      <c r="BH2834" s="20"/>
      <c r="BI2834" s="20"/>
      <c r="BJ2834" s="20"/>
      <c r="BK2834" s="20"/>
      <c r="BL2834" s="20"/>
      <c r="BM2834" s="20"/>
      <c r="BN2834" s="20"/>
      <c r="BO2834" s="20"/>
      <c r="BP2834" s="20"/>
      <c r="BQ2834" s="20"/>
      <c r="BR2834" s="20"/>
      <c r="BS2834" s="20"/>
      <c r="BT2834" s="20"/>
      <c r="BU2834" s="20"/>
      <c r="BV2834" s="20"/>
      <c r="BW2834" s="20"/>
      <c r="BX2834" s="20"/>
      <c r="BY2834" s="20"/>
      <c r="BZ2834" s="20"/>
      <c r="CA2834" s="20"/>
      <c r="CB2834" s="20"/>
      <c r="CC2834" s="20"/>
      <c r="CD2834" s="20"/>
      <c r="CE2834" s="20"/>
      <c r="CF2834" s="20"/>
      <c r="CG2834" s="20"/>
      <c r="CH2834" s="20"/>
      <c r="CI2834" s="20"/>
      <c r="CJ2834" s="20"/>
      <c r="CK2834" s="20"/>
      <c r="CL2834" s="20"/>
      <c r="CM2834" s="20"/>
      <c r="CN2834" s="20"/>
      <c r="CO2834" s="20"/>
      <c r="CP2834" s="20"/>
      <c r="CQ2834" s="20"/>
      <c r="CR2834" s="20"/>
      <c r="CS2834" s="20"/>
      <c r="CT2834" s="20"/>
      <c r="CU2834" s="20"/>
      <c r="CV2834" s="20"/>
      <c r="CW2834" s="20"/>
      <c r="CX2834" s="20"/>
      <c r="CY2834" s="20"/>
      <c r="CZ2834" s="20"/>
      <c r="DA2834" s="20"/>
      <c r="DB2834" s="20"/>
      <c r="DC2834" s="20"/>
      <c r="DD2834" s="20"/>
      <c r="DE2834" s="20"/>
      <c r="DF2834" s="20"/>
      <c r="DG2834" s="20"/>
      <c r="DH2834" s="20"/>
      <c r="DI2834" s="20"/>
      <c r="DJ2834" s="20"/>
      <c r="DK2834" s="20"/>
      <c r="DL2834" s="20"/>
      <c r="DM2834" s="20"/>
      <c r="DN2834" s="20"/>
      <c r="DO2834" s="20"/>
      <c r="DP2834" s="20"/>
      <c r="DQ2834" s="20"/>
      <c r="DR2834" s="20"/>
      <c r="DS2834" s="20"/>
      <c r="DT2834" s="20"/>
      <c r="DU2834" s="20"/>
      <c r="DV2834" s="20"/>
      <c r="DW2834" s="20"/>
      <c r="DX2834" s="20"/>
      <c r="DY2834" s="20"/>
      <c r="DZ2834" s="20"/>
      <c r="EA2834" s="20"/>
      <c r="EB2834" s="20"/>
      <c r="EC2834" s="20"/>
      <c r="ED2834" s="20"/>
      <c r="EE2834" s="20"/>
      <c r="EF2834" s="20"/>
      <c r="EG2834" s="20"/>
      <c r="EH2834" s="20"/>
      <c r="EI2834" s="20"/>
      <c r="EJ2834" s="20"/>
      <c r="EK2834" s="20"/>
      <c r="EL2834" s="20"/>
      <c r="EM2834" s="20"/>
      <c r="EN2834" s="20"/>
      <c r="EO2834" s="20"/>
      <c r="EP2834" s="20"/>
      <c r="EQ2834" s="20"/>
      <c r="ER2834" s="20"/>
      <c r="ES2834" s="20"/>
      <c r="ET2834" s="20"/>
      <c r="EU2834" s="20"/>
      <c r="EV2834" s="20"/>
      <c r="EW2834" s="20"/>
      <c r="EX2834" s="20"/>
      <c r="EY2834" s="20"/>
      <c r="EZ2834" s="20"/>
      <c r="FA2834" s="20"/>
      <c r="FB2834" s="20"/>
      <c r="FC2834" s="20"/>
      <c r="FD2834" s="20"/>
      <c r="FE2834" s="20"/>
      <c r="FF2834" s="20"/>
      <c r="FG2834" s="20"/>
      <c r="FH2834" s="20"/>
      <c r="FI2834" s="20"/>
      <c r="FJ2834" s="20"/>
      <c r="FK2834" s="20"/>
      <c r="FL2834" s="20"/>
      <c r="FM2834" s="20"/>
      <c r="FN2834" s="20"/>
      <c r="FO2834" s="20"/>
      <c r="FP2834" s="20"/>
      <c r="FQ2834" s="20"/>
      <c r="FR2834" s="20"/>
      <c r="FS2834" s="20"/>
      <c r="FT2834" s="20"/>
      <c r="FU2834" s="20"/>
      <c r="FV2834" s="20"/>
    </row>
    <row r="2835" spans="17:178" ht="15" customHeight="1">
      <c r="Q2835" s="19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  <c r="AJ2835" s="20"/>
      <c r="AK2835" s="20"/>
      <c r="AL2835" s="20"/>
      <c r="AM2835" s="20"/>
      <c r="AN2835" s="20"/>
      <c r="AO2835" s="20"/>
      <c r="AP2835" s="20"/>
      <c r="AQ2835" s="20"/>
      <c r="AR2835" s="20"/>
      <c r="AS2835" s="20"/>
      <c r="AT2835" s="20"/>
      <c r="AU2835" s="20"/>
      <c r="AV2835" s="20"/>
      <c r="AW2835" s="20"/>
      <c r="AX2835" s="20"/>
      <c r="AY2835" s="20"/>
      <c r="AZ2835" s="20"/>
      <c r="BA2835" s="20"/>
      <c r="BB2835" s="20"/>
      <c r="BC2835" s="20"/>
      <c r="BD2835" s="20"/>
      <c r="BE2835" s="20"/>
      <c r="BF2835" s="20"/>
      <c r="BG2835" s="20"/>
      <c r="BH2835" s="20"/>
      <c r="BI2835" s="20"/>
      <c r="BJ2835" s="20"/>
      <c r="BK2835" s="20"/>
      <c r="BL2835" s="20"/>
      <c r="BM2835" s="20"/>
      <c r="BN2835" s="20"/>
      <c r="BO2835" s="20"/>
      <c r="BP2835" s="20"/>
      <c r="BQ2835" s="20"/>
      <c r="BR2835" s="20"/>
      <c r="BS2835" s="20"/>
      <c r="BT2835" s="20"/>
      <c r="BU2835" s="20"/>
      <c r="BV2835" s="20"/>
      <c r="BW2835" s="20"/>
      <c r="BX2835" s="20"/>
      <c r="BY2835" s="20"/>
      <c r="BZ2835" s="20"/>
      <c r="CA2835" s="20"/>
      <c r="CB2835" s="20"/>
      <c r="CC2835" s="20"/>
      <c r="CD2835" s="20"/>
      <c r="CE2835" s="20"/>
      <c r="CF2835" s="20"/>
      <c r="CG2835" s="20"/>
      <c r="CH2835" s="20"/>
      <c r="CI2835" s="20"/>
      <c r="CJ2835" s="20"/>
      <c r="CK2835" s="20"/>
      <c r="CL2835" s="20"/>
      <c r="CM2835" s="20"/>
      <c r="CN2835" s="20"/>
      <c r="CO2835" s="20"/>
      <c r="CP2835" s="20"/>
      <c r="CQ2835" s="20"/>
      <c r="CR2835" s="20"/>
      <c r="CS2835" s="20"/>
      <c r="CT2835" s="20"/>
      <c r="CU2835" s="20"/>
      <c r="CV2835" s="20"/>
      <c r="CW2835" s="20"/>
      <c r="CX2835" s="20"/>
      <c r="CY2835" s="20"/>
      <c r="CZ2835" s="20"/>
      <c r="DA2835" s="20"/>
      <c r="DB2835" s="20"/>
      <c r="DC2835" s="20"/>
      <c r="DD2835" s="20"/>
      <c r="DE2835" s="20"/>
      <c r="DF2835" s="20"/>
      <c r="DG2835" s="20"/>
      <c r="DH2835" s="20"/>
      <c r="DI2835" s="20"/>
      <c r="DJ2835" s="20"/>
      <c r="DK2835" s="20"/>
      <c r="DL2835" s="20"/>
      <c r="DM2835" s="20"/>
      <c r="DN2835" s="20"/>
      <c r="DO2835" s="20"/>
      <c r="DP2835" s="20"/>
      <c r="DQ2835" s="20"/>
      <c r="DR2835" s="20"/>
      <c r="DS2835" s="20"/>
      <c r="DT2835" s="20"/>
      <c r="DU2835" s="20"/>
      <c r="DV2835" s="20"/>
      <c r="DW2835" s="20"/>
      <c r="DX2835" s="20"/>
      <c r="DY2835" s="20"/>
      <c r="DZ2835" s="20"/>
      <c r="EA2835" s="20"/>
      <c r="EB2835" s="20"/>
      <c r="EC2835" s="20"/>
      <c r="ED2835" s="20"/>
      <c r="EE2835" s="20"/>
      <c r="EF2835" s="20"/>
      <c r="EG2835" s="20"/>
      <c r="EH2835" s="20"/>
      <c r="EI2835" s="20"/>
      <c r="EJ2835" s="20"/>
      <c r="EK2835" s="20"/>
      <c r="EL2835" s="20"/>
      <c r="EM2835" s="20"/>
      <c r="EN2835" s="20"/>
      <c r="EO2835" s="20"/>
      <c r="EP2835" s="20"/>
      <c r="EQ2835" s="20"/>
      <c r="ER2835" s="20"/>
      <c r="ES2835" s="20"/>
      <c r="ET2835" s="20"/>
      <c r="EU2835" s="20"/>
      <c r="EV2835" s="20"/>
      <c r="EW2835" s="20"/>
      <c r="EX2835" s="20"/>
      <c r="EY2835" s="20"/>
      <c r="EZ2835" s="20"/>
      <c r="FA2835" s="20"/>
      <c r="FB2835" s="20"/>
      <c r="FC2835" s="20"/>
      <c r="FD2835" s="20"/>
      <c r="FE2835" s="20"/>
      <c r="FF2835" s="20"/>
      <c r="FG2835" s="20"/>
      <c r="FH2835" s="20"/>
      <c r="FI2835" s="20"/>
      <c r="FJ2835" s="20"/>
      <c r="FK2835" s="20"/>
      <c r="FL2835" s="20"/>
      <c r="FM2835" s="20"/>
      <c r="FN2835" s="20"/>
      <c r="FO2835" s="20"/>
      <c r="FP2835" s="20"/>
      <c r="FQ2835" s="20"/>
      <c r="FR2835" s="20"/>
      <c r="FS2835" s="20"/>
      <c r="FT2835" s="20"/>
      <c r="FU2835" s="20"/>
      <c r="FV2835" s="20"/>
    </row>
    <row r="2836" spans="17:178" ht="15" customHeight="1">
      <c r="Q2836" s="19"/>
      <c r="R2836" s="20"/>
      <c r="S2836" s="20"/>
      <c r="T2836" s="20"/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  <c r="AI2836" s="20"/>
      <c r="AJ2836" s="20"/>
      <c r="AK2836" s="20"/>
      <c r="AL2836" s="20"/>
      <c r="AM2836" s="20"/>
      <c r="AN2836" s="20"/>
      <c r="AO2836" s="20"/>
      <c r="AP2836" s="20"/>
      <c r="AQ2836" s="20"/>
      <c r="AR2836" s="20"/>
      <c r="AS2836" s="20"/>
      <c r="AT2836" s="20"/>
      <c r="AU2836" s="20"/>
      <c r="AV2836" s="20"/>
      <c r="AW2836" s="20"/>
      <c r="AX2836" s="20"/>
      <c r="AY2836" s="20"/>
      <c r="AZ2836" s="20"/>
      <c r="BA2836" s="20"/>
      <c r="BB2836" s="20"/>
      <c r="BC2836" s="20"/>
      <c r="BD2836" s="20"/>
      <c r="BE2836" s="20"/>
      <c r="BF2836" s="20"/>
      <c r="BG2836" s="20"/>
      <c r="BH2836" s="20"/>
      <c r="BI2836" s="20"/>
      <c r="BJ2836" s="20"/>
      <c r="BK2836" s="20"/>
      <c r="BL2836" s="20"/>
      <c r="BM2836" s="20"/>
      <c r="BN2836" s="20"/>
      <c r="BO2836" s="20"/>
      <c r="BP2836" s="20"/>
      <c r="BQ2836" s="20"/>
      <c r="BR2836" s="20"/>
      <c r="BS2836" s="20"/>
      <c r="BT2836" s="20"/>
      <c r="BU2836" s="20"/>
      <c r="BV2836" s="20"/>
      <c r="BW2836" s="20"/>
      <c r="BX2836" s="20"/>
      <c r="BY2836" s="20"/>
      <c r="BZ2836" s="20"/>
      <c r="CA2836" s="20"/>
      <c r="CB2836" s="20"/>
      <c r="CC2836" s="20"/>
      <c r="CD2836" s="20"/>
      <c r="CE2836" s="20"/>
      <c r="CF2836" s="20"/>
      <c r="CG2836" s="20"/>
      <c r="CH2836" s="20"/>
      <c r="CI2836" s="20"/>
      <c r="CJ2836" s="20"/>
      <c r="CK2836" s="20"/>
      <c r="CL2836" s="20"/>
      <c r="CM2836" s="20"/>
      <c r="CN2836" s="20"/>
      <c r="CO2836" s="20"/>
      <c r="CP2836" s="20"/>
      <c r="CQ2836" s="20"/>
      <c r="CR2836" s="20"/>
      <c r="CS2836" s="20"/>
      <c r="CT2836" s="20"/>
      <c r="CU2836" s="20"/>
      <c r="CV2836" s="20"/>
      <c r="CW2836" s="20"/>
      <c r="CX2836" s="20"/>
      <c r="CY2836" s="20"/>
      <c r="CZ2836" s="20"/>
      <c r="DA2836" s="20"/>
      <c r="DB2836" s="20"/>
      <c r="DC2836" s="20"/>
      <c r="DD2836" s="20"/>
      <c r="DE2836" s="20"/>
      <c r="DF2836" s="20"/>
      <c r="DG2836" s="20"/>
      <c r="DH2836" s="20"/>
      <c r="DI2836" s="20"/>
      <c r="DJ2836" s="20"/>
      <c r="DK2836" s="20"/>
      <c r="DL2836" s="20"/>
      <c r="DM2836" s="20"/>
      <c r="DN2836" s="20"/>
      <c r="DO2836" s="20"/>
      <c r="DP2836" s="20"/>
      <c r="DQ2836" s="20"/>
      <c r="DR2836" s="20"/>
      <c r="DS2836" s="20"/>
      <c r="DT2836" s="20"/>
      <c r="DU2836" s="20"/>
      <c r="DV2836" s="20"/>
      <c r="DW2836" s="20"/>
      <c r="DX2836" s="20"/>
      <c r="DY2836" s="20"/>
      <c r="DZ2836" s="20"/>
      <c r="EA2836" s="20"/>
      <c r="EB2836" s="20"/>
      <c r="EC2836" s="20"/>
      <c r="ED2836" s="20"/>
      <c r="EE2836" s="20"/>
      <c r="EF2836" s="20"/>
      <c r="EG2836" s="20"/>
      <c r="EH2836" s="20"/>
      <c r="EI2836" s="20"/>
      <c r="EJ2836" s="20"/>
      <c r="EK2836" s="20"/>
      <c r="EL2836" s="20"/>
      <c r="EM2836" s="20"/>
      <c r="EN2836" s="20"/>
      <c r="EO2836" s="20"/>
      <c r="EP2836" s="20"/>
      <c r="EQ2836" s="20"/>
      <c r="ER2836" s="20"/>
      <c r="ES2836" s="20"/>
      <c r="ET2836" s="20"/>
      <c r="EU2836" s="20"/>
      <c r="EV2836" s="20"/>
      <c r="EW2836" s="20"/>
      <c r="EX2836" s="20"/>
      <c r="EY2836" s="20"/>
      <c r="EZ2836" s="20"/>
      <c r="FA2836" s="20"/>
      <c r="FB2836" s="20"/>
      <c r="FC2836" s="20"/>
      <c r="FD2836" s="20"/>
      <c r="FE2836" s="20"/>
      <c r="FF2836" s="20"/>
      <c r="FG2836" s="20"/>
      <c r="FH2836" s="20"/>
      <c r="FI2836" s="20"/>
      <c r="FJ2836" s="20"/>
      <c r="FK2836" s="20"/>
      <c r="FL2836" s="20"/>
      <c r="FM2836" s="20"/>
      <c r="FN2836" s="20"/>
      <c r="FO2836" s="20"/>
      <c r="FP2836" s="20"/>
      <c r="FQ2836" s="20"/>
      <c r="FR2836" s="20"/>
      <c r="FS2836" s="20"/>
      <c r="FT2836" s="20"/>
      <c r="FU2836" s="20"/>
      <c r="FV2836" s="20"/>
    </row>
    <row r="2837" spans="17:178" ht="15" customHeight="1">
      <c r="Q2837" s="19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  <c r="AK2837" s="20"/>
      <c r="AL2837" s="20"/>
      <c r="AM2837" s="20"/>
      <c r="AN2837" s="20"/>
      <c r="AO2837" s="20"/>
      <c r="AP2837" s="20"/>
      <c r="AQ2837" s="20"/>
      <c r="AR2837" s="20"/>
      <c r="AS2837" s="20"/>
      <c r="AT2837" s="20"/>
      <c r="AU2837" s="20"/>
      <c r="AV2837" s="20"/>
      <c r="AW2837" s="20"/>
      <c r="AX2837" s="20"/>
      <c r="AY2837" s="20"/>
      <c r="AZ2837" s="20"/>
      <c r="BA2837" s="20"/>
      <c r="BB2837" s="20"/>
      <c r="BC2837" s="20"/>
      <c r="BD2837" s="20"/>
      <c r="BE2837" s="20"/>
      <c r="BF2837" s="20"/>
      <c r="BG2837" s="20"/>
      <c r="BH2837" s="20"/>
      <c r="BI2837" s="20"/>
      <c r="BJ2837" s="20"/>
      <c r="BK2837" s="20"/>
      <c r="BL2837" s="20"/>
      <c r="BM2837" s="20"/>
      <c r="BN2837" s="20"/>
      <c r="BO2837" s="20"/>
      <c r="BP2837" s="20"/>
      <c r="BQ2837" s="20"/>
      <c r="BR2837" s="20"/>
      <c r="BS2837" s="20"/>
      <c r="BT2837" s="20"/>
      <c r="BU2837" s="20"/>
      <c r="BV2837" s="20"/>
      <c r="BW2837" s="20"/>
      <c r="BX2837" s="20"/>
      <c r="BY2837" s="20"/>
      <c r="BZ2837" s="20"/>
      <c r="CA2837" s="20"/>
      <c r="CB2837" s="20"/>
      <c r="CC2837" s="20"/>
      <c r="CD2837" s="20"/>
      <c r="CE2837" s="20"/>
      <c r="CF2837" s="20"/>
      <c r="CG2837" s="20"/>
      <c r="CH2837" s="20"/>
      <c r="CI2837" s="20"/>
      <c r="CJ2837" s="20"/>
      <c r="CK2837" s="20"/>
      <c r="CL2837" s="20"/>
      <c r="CM2837" s="20"/>
      <c r="CN2837" s="20"/>
      <c r="CO2837" s="20"/>
      <c r="CP2837" s="20"/>
      <c r="CQ2837" s="20"/>
      <c r="CR2837" s="20"/>
      <c r="CS2837" s="20"/>
      <c r="CT2837" s="20"/>
      <c r="CU2837" s="20"/>
      <c r="CV2837" s="20"/>
      <c r="CW2837" s="20"/>
      <c r="CX2837" s="20"/>
      <c r="CY2837" s="20"/>
      <c r="CZ2837" s="20"/>
      <c r="DA2837" s="20"/>
      <c r="DB2837" s="20"/>
      <c r="DC2837" s="20"/>
      <c r="DD2837" s="20"/>
      <c r="DE2837" s="20"/>
      <c r="DF2837" s="20"/>
      <c r="DG2837" s="20"/>
      <c r="DH2837" s="20"/>
      <c r="DI2837" s="20"/>
      <c r="DJ2837" s="20"/>
      <c r="DK2837" s="20"/>
      <c r="DL2837" s="20"/>
      <c r="DM2837" s="20"/>
      <c r="DN2837" s="20"/>
      <c r="DO2837" s="20"/>
      <c r="DP2837" s="20"/>
      <c r="DQ2837" s="20"/>
      <c r="DR2837" s="20"/>
      <c r="DS2837" s="20"/>
      <c r="DT2837" s="20"/>
      <c r="DU2837" s="20"/>
      <c r="DV2837" s="20"/>
      <c r="DW2837" s="20"/>
      <c r="DX2837" s="20"/>
      <c r="DY2837" s="20"/>
      <c r="DZ2837" s="20"/>
      <c r="EA2837" s="20"/>
      <c r="EB2837" s="20"/>
      <c r="EC2837" s="20"/>
      <c r="ED2837" s="20"/>
      <c r="EE2837" s="20"/>
      <c r="EF2837" s="20"/>
      <c r="EG2837" s="20"/>
      <c r="EH2837" s="20"/>
      <c r="EI2837" s="20"/>
      <c r="EJ2837" s="20"/>
      <c r="EK2837" s="20"/>
      <c r="EL2837" s="20"/>
      <c r="EM2837" s="20"/>
      <c r="EN2837" s="20"/>
      <c r="EO2837" s="20"/>
      <c r="EP2837" s="20"/>
      <c r="EQ2837" s="20"/>
      <c r="ER2837" s="20"/>
      <c r="ES2837" s="20"/>
      <c r="ET2837" s="20"/>
      <c r="EU2837" s="20"/>
      <c r="EV2837" s="20"/>
      <c r="EW2837" s="20"/>
      <c r="EX2837" s="20"/>
      <c r="EY2837" s="20"/>
      <c r="EZ2837" s="20"/>
      <c r="FA2837" s="20"/>
      <c r="FB2837" s="20"/>
      <c r="FC2837" s="20"/>
      <c r="FD2837" s="20"/>
      <c r="FE2837" s="20"/>
      <c r="FF2837" s="20"/>
      <c r="FG2837" s="20"/>
      <c r="FH2837" s="20"/>
      <c r="FI2837" s="20"/>
      <c r="FJ2837" s="20"/>
      <c r="FK2837" s="20"/>
      <c r="FL2837" s="20"/>
      <c r="FM2837" s="20"/>
      <c r="FN2837" s="20"/>
      <c r="FO2837" s="20"/>
      <c r="FP2837" s="20"/>
      <c r="FQ2837" s="20"/>
      <c r="FR2837" s="20"/>
      <c r="FS2837" s="20"/>
      <c r="FT2837" s="20"/>
      <c r="FU2837" s="20"/>
      <c r="FV2837" s="20"/>
    </row>
    <row r="2838" spans="17:178" ht="15" customHeight="1">
      <c r="Q2838" s="19"/>
      <c r="R2838" s="20"/>
      <c r="S2838" s="20"/>
      <c r="T2838" s="20"/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  <c r="AI2838" s="20"/>
      <c r="AJ2838" s="20"/>
      <c r="AK2838" s="20"/>
      <c r="AL2838" s="20"/>
      <c r="AM2838" s="20"/>
      <c r="AN2838" s="20"/>
      <c r="AO2838" s="20"/>
      <c r="AP2838" s="20"/>
      <c r="AQ2838" s="20"/>
      <c r="AR2838" s="20"/>
      <c r="AS2838" s="20"/>
      <c r="AT2838" s="20"/>
      <c r="AU2838" s="20"/>
      <c r="AV2838" s="20"/>
      <c r="AW2838" s="20"/>
      <c r="AX2838" s="20"/>
      <c r="AY2838" s="20"/>
      <c r="AZ2838" s="20"/>
      <c r="BA2838" s="20"/>
      <c r="BB2838" s="20"/>
      <c r="BC2838" s="20"/>
      <c r="BD2838" s="20"/>
      <c r="BE2838" s="20"/>
      <c r="BF2838" s="20"/>
      <c r="BG2838" s="20"/>
      <c r="BH2838" s="20"/>
      <c r="BI2838" s="20"/>
      <c r="BJ2838" s="20"/>
      <c r="BK2838" s="20"/>
      <c r="BL2838" s="20"/>
      <c r="BM2838" s="20"/>
      <c r="BN2838" s="20"/>
      <c r="BO2838" s="20"/>
      <c r="BP2838" s="20"/>
      <c r="BQ2838" s="20"/>
      <c r="BR2838" s="20"/>
      <c r="BS2838" s="20"/>
      <c r="BT2838" s="20"/>
      <c r="BU2838" s="20"/>
      <c r="BV2838" s="20"/>
      <c r="BW2838" s="20"/>
      <c r="BX2838" s="20"/>
      <c r="BY2838" s="20"/>
      <c r="BZ2838" s="20"/>
      <c r="CA2838" s="20"/>
      <c r="CB2838" s="20"/>
      <c r="CC2838" s="20"/>
      <c r="CD2838" s="20"/>
      <c r="CE2838" s="20"/>
      <c r="CF2838" s="20"/>
      <c r="CG2838" s="20"/>
      <c r="CH2838" s="20"/>
      <c r="CI2838" s="20"/>
      <c r="CJ2838" s="20"/>
      <c r="CK2838" s="20"/>
      <c r="CL2838" s="20"/>
      <c r="CM2838" s="20"/>
      <c r="CN2838" s="20"/>
      <c r="CO2838" s="20"/>
      <c r="CP2838" s="20"/>
      <c r="CQ2838" s="20"/>
      <c r="CR2838" s="20"/>
      <c r="CS2838" s="20"/>
      <c r="CT2838" s="20"/>
      <c r="CU2838" s="20"/>
      <c r="CV2838" s="20"/>
      <c r="CW2838" s="20"/>
      <c r="CX2838" s="20"/>
      <c r="CY2838" s="20"/>
      <c r="CZ2838" s="20"/>
      <c r="DA2838" s="20"/>
      <c r="DB2838" s="20"/>
      <c r="DC2838" s="20"/>
      <c r="DD2838" s="20"/>
      <c r="DE2838" s="20"/>
      <c r="DF2838" s="20"/>
      <c r="DG2838" s="20"/>
      <c r="DH2838" s="20"/>
      <c r="DI2838" s="20"/>
      <c r="DJ2838" s="20"/>
      <c r="DK2838" s="20"/>
      <c r="DL2838" s="20"/>
      <c r="DM2838" s="20"/>
      <c r="DN2838" s="20"/>
      <c r="DO2838" s="20"/>
      <c r="DP2838" s="20"/>
      <c r="DQ2838" s="20"/>
      <c r="DR2838" s="20"/>
      <c r="DS2838" s="20"/>
      <c r="DT2838" s="20"/>
      <c r="DU2838" s="20"/>
      <c r="DV2838" s="20"/>
      <c r="DW2838" s="20"/>
      <c r="DX2838" s="20"/>
      <c r="DY2838" s="20"/>
      <c r="DZ2838" s="20"/>
      <c r="EA2838" s="20"/>
      <c r="EB2838" s="20"/>
      <c r="EC2838" s="20"/>
      <c r="ED2838" s="20"/>
      <c r="EE2838" s="20"/>
      <c r="EF2838" s="20"/>
      <c r="EG2838" s="20"/>
      <c r="EH2838" s="20"/>
      <c r="EI2838" s="20"/>
      <c r="EJ2838" s="20"/>
      <c r="EK2838" s="20"/>
      <c r="EL2838" s="20"/>
      <c r="EM2838" s="20"/>
      <c r="EN2838" s="20"/>
      <c r="EO2838" s="20"/>
      <c r="EP2838" s="20"/>
      <c r="EQ2838" s="20"/>
      <c r="ER2838" s="20"/>
      <c r="ES2838" s="20"/>
      <c r="ET2838" s="20"/>
      <c r="EU2838" s="20"/>
      <c r="EV2838" s="20"/>
      <c r="EW2838" s="20"/>
      <c r="EX2838" s="20"/>
      <c r="EY2838" s="20"/>
      <c r="EZ2838" s="20"/>
      <c r="FA2838" s="20"/>
      <c r="FB2838" s="20"/>
      <c r="FC2838" s="20"/>
      <c r="FD2838" s="20"/>
      <c r="FE2838" s="20"/>
      <c r="FF2838" s="20"/>
      <c r="FG2838" s="20"/>
      <c r="FH2838" s="20"/>
      <c r="FI2838" s="20"/>
      <c r="FJ2838" s="20"/>
      <c r="FK2838" s="20"/>
      <c r="FL2838" s="20"/>
      <c r="FM2838" s="20"/>
      <c r="FN2838" s="20"/>
      <c r="FO2838" s="20"/>
      <c r="FP2838" s="20"/>
      <c r="FQ2838" s="20"/>
      <c r="FR2838" s="20"/>
      <c r="FS2838" s="20"/>
      <c r="FT2838" s="20"/>
      <c r="FU2838" s="20"/>
      <c r="FV2838" s="20"/>
    </row>
    <row r="2839" spans="17:178" ht="15" customHeight="1">
      <c r="Q2839" s="19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  <c r="AI2839" s="20"/>
      <c r="AJ2839" s="20"/>
      <c r="AK2839" s="20"/>
      <c r="AL2839" s="20"/>
      <c r="AM2839" s="20"/>
      <c r="AN2839" s="20"/>
      <c r="AO2839" s="20"/>
      <c r="AP2839" s="20"/>
      <c r="AQ2839" s="20"/>
      <c r="AR2839" s="20"/>
      <c r="AS2839" s="20"/>
      <c r="AT2839" s="20"/>
      <c r="AU2839" s="20"/>
      <c r="AV2839" s="20"/>
      <c r="AW2839" s="20"/>
      <c r="AX2839" s="20"/>
      <c r="AY2839" s="20"/>
      <c r="AZ2839" s="20"/>
      <c r="BA2839" s="20"/>
      <c r="BB2839" s="20"/>
      <c r="BC2839" s="20"/>
      <c r="BD2839" s="20"/>
      <c r="BE2839" s="20"/>
      <c r="BF2839" s="20"/>
      <c r="BG2839" s="20"/>
      <c r="BH2839" s="20"/>
      <c r="BI2839" s="20"/>
      <c r="BJ2839" s="20"/>
      <c r="BK2839" s="20"/>
      <c r="BL2839" s="20"/>
      <c r="BM2839" s="20"/>
      <c r="BN2839" s="20"/>
      <c r="BO2839" s="20"/>
      <c r="BP2839" s="20"/>
      <c r="BQ2839" s="20"/>
      <c r="BR2839" s="20"/>
      <c r="BS2839" s="20"/>
      <c r="BT2839" s="20"/>
      <c r="BU2839" s="20"/>
      <c r="BV2839" s="20"/>
      <c r="BW2839" s="20"/>
      <c r="BX2839" s="20"/>
      <c r="BY2839" s="20"/>
      <c r="BZ2839" s="20"/>
      <c r="CA2839" s="20"/>
      <c r="CB2839" s="20"/>
      <c r="CC2839" s="20"/>
      <c r="CD2839" s="20"/>
      <c r="CE2839" s="20"/>
      <c r="CF2839" s="20"/>
      <c r="CG2839" s="20"/>
      <c r="CH2839" s="20"/>
      <c r="CI2839" s="20"/>
      <c r="CJ2839" s="20"/>
      <c r="CK2839" s="20"/>
      <c r="CL2839" s="20"/>
      <c r="CM2839" s="20"/>
      <c r="CN2839" s="20"/>
      <c r="CO2839" s="20"/>
      <c r="CP2839" s="20"/>
      <c r="CQ2839" s="20"/>
      <c r="CR2839" s="20"/>
      <c r="CS2839" s="20"/>
      <c r="CT2839" s="20"/>
      <c r="CU2839" s="20"/>
      <c r="CV2839" s="20"/>
      <c r="CW2839" s="20"/>
      <c r="CX2839" s="20"/>
      <c r="CY2839" s="20"/>
      <c r="CZ2839" s="20"/>
      <c r="DA2839" s="20"/>
      <c r="DB2839" s="20"/>
      <c r="DC2839" s="20"/>
      <c r="DD2839" s="20"/>
      <c r="DE2839" s="20"/>
      <c r="DF2839" s="20"/>
      <c r="DG2839" s="20"/>
      <c r="DH2839" s="20"/>
      <c r="DI2839" s="20"/>
      <c r="DJ2839" s="20"/>
      <c r="DK2839" s="20"/>
      <c r="DL2839" s="20"/>
      <c r="DM2839" s="20"/>
      <c r="DN2839" s="20"/>
      <c r="DO2839" s="20"/>
      <c r="DP2839" s="20"/>
      <c r="DQ2839" s="20"/>
      <c r="DR2839" s="20"/>
      <c r="DS2839" s="20"/>
      <c r="DT2839" s="20"/>
      <c r="DU2839" s="20"/>
      <c r="DV2839" s="20"/>
      <c r="DW2839" s="20"/>
      <c r="DX2839" s="20"/>
      <c r="DY2839" s="20"/>
      <c r="DZ2839" s="20"/>
      <c r="EA2839" s="20"/>
      <c r="EB2839" s="20"/>
      <c r="EC2839" s="20"/>
      <c r="ED2839" s="20"/>
      <c r="EE2839" s="20"/>
      <c r="EF2839" s="20"/>
      <c r="EG2839" s="20"/>
      <c r="EH2839" s="20"/>
      <c r="EI2839" s="20"/>
      <c r="EJ2839" s="20"/>
      <c r="EK2839" s="20"/>
      <c r="EL2839" s="20"/>
      <c r="EM2839" s="20"/>
      <c r="EN2839" s="20"/>
      <c r="EO2839" s="20"/>
      <c r="EP2839" s="20"/>
      <c r="EQ2839" s="20"/>
      <c r="ER2839" s="20"/>
      <c r="ES2839" s="20"/>
      <c r="ET2839" s="20"/>
      <c r="EU2839" s="20"/>
      <c r="EV2839" s="20"/>
      <c r="EW2839" s="20"/>
      <c r="EX2839" s="20"/>
      <c r="EY2839" s="20"/>
      <c r="EZ2839" s="20"/>
      <c r="FA2839" s="20"/>
      <c r="FB2839" s="20"/>
      <c r="FC2839" s="20"/>
      <c r="FD2839" s="20"/>
      <c r="FE2839" s="20"/>
      <c r="FF2839" s="20"/>
      <c r="FG2839" s="20"/>
      <c r="FH2839" s="20"/>
      <c r="FI2839" s="20"/>
      <c r="FJ2839" s="20"/>
      <c r="FK2839" s="20"/>
      <c r="FL2839" s="20"/>
      <c r="FM2839" s="20"/>
      <c r="FN2839" s="20"/>
      <c r="FO2839" s="20"/>
      <c r="FP2839" s="20"/>
      <c r="FQ2839" s="20"/>
      <c r="FR2839" s="20"/>
      <c r="FS2839" s="20"/>
      <c r="FT2839" s="20"/>
      <c r="FU2839" s="20"/>
      <c r="FV2839" s="20"/>
    </row>
    <row r="2840" spans="17:178" ht="15" customHeight="1">
      <c r="Q2840" s="19"/>
      <c r="R2840" s="20"/>
      <c r="S2840" s="20"/>
      <c r="T2840" s="20"/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  <c r="AI2840" s="20"/>
      <c r="AJ2840" s="20"/>
      <c r="AK2840" s="20"/>
      <c r="AL2840" s="20"/>
      <c r="AM2840" s="20"/>
      <c r="AN2840" s="20"/>
      <c r="AO2840" s="20"/>
      <c r="AP2840" s="20"/>
      <c r="AQ2840" s="20"/>
      <c r="AR2840" s="20"/>
      <c r="AS2840" s="20"/>
      <c r="AT2840" s="20"/>
      <c r="AU2840" s="20"/>
      <c r="AV2840" s="20"/>
      <c r="AW2840" s="20"/>
      <c r="AX2840" s="20"/>
      <c r="AY2840" s="20"/>
      <c r="AZ2840" s="20"/>
      <c r="BA2840" s="20"/>
      <c r="BB2840" s="20"/>
      <c r="BC2840" s="20"/>
      <c r="BD2840" s="20"/>
      <c r="BE2840" s="20"/>
      <c r="BF2840" s="20"/>
      <c r="BG2840" s="20"/>
      <c r="BH2840" s="20"/>
      <c r="BI2840" s="20"/>
      <c r="BJ2840" s="20"/>
      <c r="BK2840" s="20"/>
      <c r="BL2840" s="20"/>
      <c r="BM2840" s="20"/>
      <c r="BN2840" s="20"/>
      <c r="BO2840" s="20"/>
      <c r="BP2840" s="20"/>
      <c r="BQ2840" s="20"/>
      <c r="BR2840" s="20"/>
      <c r="BS2840" s="20"/>
      <c r="BT2840" s="20"/>
      <c r="BU2840" s="20"/>
      <c r="BV2840" s="20"/>
      <c r="BW2840" s="20"/>
      <c r="BX2840" s="20"/>
      <c r="BY2840" s="20"/>
      <c r="BZ2840" s="20"/>
      <c r="CA2840" s="20"/>
      <c r="CB2840" s="20"/>
      <c r="CC2840" s="20"/>
      <c r="CD2840" s="20"/>
      <c r="CE2840" s="20"/>
      <c r="CF2840" s="20"/>
      <c r="CG2840" s="20"/>
      <c r="CH2840" s="20"/>
      <c r="CI2840" s="20"/>
      <c r="CJ2840" s="20"/>
      <c r="CK2840" s="20"/>
      <c r="CL2840" s="20"/>
      <c r="CM2840" s="20"/>
      <c r="CN2840" s="20"/>
      <c r="CO2840" s="20"/>
      <c r="CP2840" s="20"/>
      <c r="CQ2840" s="20"/>
      <c r="CR2840" s="20"/>
      <c r="CS2840" s="20"/>
      <c r="CT2840" s="20"/>
      <c r="CU2840" s="20"/>
      <c r="CV2840" s="20"/>
      <c r="CW2840" s="20"/>
      <c r="CX2840" s="20"/>
      <c r="CY2840" s="20"/>
      <c r="CZ2840" s="20"/>
      <c r="DA2840" s="20"/>
      <c r="DB2840" s="20"/>
      <c r="DC2840" s="20"/>
      <c r="DD2840" s="20"/>
      <c r="DE2840" s="20"/>
      <c r="DF2840" s="20"/>
      <c r="DG2840" s="20"/>
      <c r="DH2840" s="20"/>
      <c r="DI2840" s="20"/>
      <c r="DJ2840" s="20"/>
      <c r="DK2840" s="20"/>
      <c r="DL2840" s="20"/>
      <c r="DM2840" s="20"/>
      <c r="DN2840" s="20"/>
      <c r="DO2840" s="20"/>
      <c r="DP2840" s="20"/>
      <c r="DQ2840" s="20"/>
      <c r="DR2840" s="20"/>
      <c r="DS2840" s="20"/>
      <c r="DT2840" s="20"/>
      <c r="DU2840" s="20"/>
      <c r="DV2840" s="20"/>
      <c r="DW2840" s="20"/>
      <c r="DX2840" s="20"/>
      <c r="DY2840" s="20"/>
      <c r="DZ2840" s="20"/>
      <c r="EA2840" s="20"/>
      <c r="EB2840" s="20"/>
      <c r="EC2840" s="20"/>
      <c r="ED2840" s="20"/>
      <c r="EE2840" s="20"/>
      <c r="EF2840" s="20"/>
      <c r="EG2840" s="20"/>
      <c r="EH2840" s="20"/>
      <c r="EI2840" s="20"/>
      <c r="EJ2840" s="20"/>
      <c r="EK2840" s="20"/>
      <c r="EL2840" s="20"/>
      <c r="EM2840" s="20"/>
      <c r="EN2840" s="20"/>
      <c r="EO2840" s="20"/>
      <c r="EP2840" s="20"/>
      <c r="EQ2840" s="20"/>
      <c r="ER2840" s="20"/>
      <c r="ES2840" s="20"/>
      <c r="ET2840" s="20"/>
      <c r="EU2840" s="20"/>
      <c r="EV2840" s="20"/>
      <c r="EW2840" s="20"/>
      <c r="EX2840" s="20"/>
      <c r="EY2840" s="20"/>
      <c r="EZ2840" s="20"/>
      <c r="FA2840" s="20"/>
      <c r="FB2840" s="20"/>
      <c r="FC2840" s="20"/>
      <c r="FD2840" s="20"/>
      <c r="FE2840" s="20"/>
      <c r="FF2840" s="20"/>
      <c r="FG2840" s="20"/>
      <c r="FH2840" s="20"/>
      <c r="FI2840" s="20"/>
      <c r="FJ2840" s="20"/>
      <c r="FK2840" s="20"/>
      <c r="FL2840" s="20"/>
      <c r="FM2840" s="20"/>
      <c r="FN2840" s="20"/>
      <c r="FO2840" s="20"/>
      <c r="FP2840" s="20"/>
      <c r="FQ2840" s="20"/>
      <c r="FR2840" s="20"/>
      <c r="FS2840" s="20"/>
      <c r="FT2840" s="20"/>
      <c r="FU2840" s="20"/>
      <c r="FV2840" s="20"/>
    </row>
    <row r="2841" spans="17:178" ht="15" customHeight="1">
      <c r="Q2841" s="19"/>
      <c r="R2841" s="20"/>
      <c r="S2841" s="20"/>
      <c r="T2841" s="20"/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  <c r="AI2841" s="20"/>
      <c r="AJ2841" s="20"/>
      <c r="AK2841" s="20"/>
      <c r="AL2841" s="20"/>
      <c r="AM2841" s="20"/>
      <c r="AN2841" s="20"/>
      <c r="AO2841" s="20"/>
      <c r="AP2841" s="20"/>
      <c r="AQ2841" s="20"/>
      <c r="AR2841" s="20"/>
      <c r="AS2841" s="20"/>
      <c r="AT2841" s="20"/>
      <c r="AU2841" s="20"/>
      <c r="AV2841" s="20"/>
      <c r="AW2841" s="20"/>
      <c r="AX2841" s="20"/>
      <c r="AY2841" s="20"/>
      <c r="AZ2841" s="20"/>
      <c r="BA2841" s="20"/>
      <c r="BB2841" s="20"/>
      <c r="BC2841" s="20"/>
      <c r="BD2841" s="20"/>
      <c r="BE2841" s="20"/>
      <c r="BF2841" s="20"/>
      <c r="BG2841" s="20"/>
      <c r="BH2841" s="20"/>
      <c r="BI2841" s="20"/>
      <c r="BJ2841" s="20"/>
      <c r="BK2841" s="20"/>
      <c r="BL2841" s="20"/>
      <c r="BM2841" s="20"/>
      <c r="BN2841" s="20"/>
      <c r="BO2841" s="20"/>
      <c r="BP2841" s="20"/>
      <c r="BQ2841" s="20"/>
      <c r="BR2841" s="20"/>
      <c r="BS2841" s="20"/>
      <c r="BT2841" s="20"/>
      <c r="BU2841" s="20"/>
      <c r="BV2841" s="20"/>
      <c r="BW2841" s="20"/>
      <c r="BX2841" s="20"/>
      <c r="BY2841" s="20"/>
      <c r="BZ2841" s="20"/>
      <c r="CA2841" s="20"/>
      <c r="CB2841" s="20"/>
      <c r="CC2841" s="20"/>
      <c r="CD2841" s="20"/>
      <c r="CE2841" s="20"/>
      <c r="CF2841" s="20"/>
      <c r="CG2841" s="20"/>
      <c r="CH2841" s="20"/>
      <c r="CI2841" s="20"/>
      <c r="CJ2841" s="20"/>
      <c r="CK2841" s="20"/>
      <c r="CL2841" s="20"/>
      <c r="CM2841" s="20"/>
      <c r="CN2841" s="20"/>
      <c r="CO2841" s="20"/>
      <c r="CP2841" s="20"/>
      <c r="CQ2841" s="20"/>
      <c r="CR2841" s="20"/>
      <c r="CS2841" s="20"/>
      <c r="CT2841" s="20"/>
      <c r="CU2841" s="20"/>
      <c r="CV2841" s="20"/>
      <c r="CW2841" s="20"/>
      <c r="CX2841" s="20"/>
      <c r="CY2841" s="20"/>
      <c r="CZ2841" s="20"/>
      <c r="DA2841" s="20"/>
      <c r="DB2841" s="20"/>
      <c r="DC2841" s="20"/>
      <c r="DD2841" s="20"/>
      <c r="DE2841" s="20"/>
      <c r="DF2841" s="20"/>
      <c r="DG2841" s="20"/>
      <c r="DH2841" s="20"/>
      <c r="DI2841" s="20"/>
      <c r="DJ2841" s="20"/>
      <c r="DK2841" s="20"/>
      <c r="DL2841" s="20"/>
      <c r="DM2841" s="20"/>
      <c r="DN2841" s="20"/>
      <c r="DO2841" s="20"/>
      <c r="DP2841" s="20"/>
      <c r="DQ2841" s="20"/>
      <c r="DR2841" s="20"/>
      <c r="DS2841" s="20"/>
      <c r="DT2841" s="20"/>
      <c r="DU2841" s="20"/>
      <c r="DV2841" s="20"/>
      <c r="DW2841" s="20"/>
      <c r="DX2841" s="20"/>
      <c r="DY2841" s="20"/>
      <c r="DZ2841" s="20"/>
      <c r="EA2841" s="20"/>
      <c r="EB2841" s="20"/>
      <c r="EC2841" s="20"/>
      <c r="ED2841" s="20"/>
      <c r="EE2841" s="20"/>
      <c r="EF2841" s="20"/>
      <c r="EG2841" s="20"/>
      <c r="EH2841" s="20"/>
      <c r="EI2841" s="20"/>
      <c r="EJ2841" s="20"/>
      <c r="EK2841" s="20"/>
      <c r="EL2841" s="20"/>
      <c r="EM2841" s="20"/>
      <c r="EN2841" s="20"/>
      <c r="EO2841" s="20"/>
      <c r="EP2841" s="20"/>
      <c r="EQ2841" s="20"/>
      <c r="ER2841" s="20"/>
      <c r="ES2841" s="20"/>
      <c r="ET2841" s="20"/>
      <c r="EU2841" s="20"/>
      <c r="EV2841" s="20"/>
      <c r="EW2841" s="20"/>
      <c r="EX2841" s="20"/>
      <c r="EY2841" s="20"/>
      <c r="EZ2841" s="20"/>
      <c r="FA2841" s="20"/>
      <c r="FB2841" s="20"/>
      <c r="FC2841" s="20"/>
      <c r="FD2841" s="20"/>
      <c r="FE2841" s="20"/>
      <c r="FF2841" s="20"/>
      <c r="FG2841" s="20"/>
      <c r="FH2841" s="20"/>
      <c r="FI2841" s="20"/>
      <c r="FJ2841" s="20"/>
      <c r="FK2841" s="20"/>
      <c r="FL2841" s="20"/>
      <c r="FM2841" s="20"/>
      <c r="FN2841" s="20"/>
      <c r="FO2841" s="20"/>
      <c r="FP2841" s="20"/>
      <c r="FQ2841" s="20"/>
      <c r="FR2841" s="20"/>
      <c r="FS2841" s="20"/>
      <c r="FT2841" s="20"/>
      <c r="FU2841" s="20"/>
      <c r="FV2841" s="20"/>
    </row>
    <row r="2842" spans="17:178" ht="15" customHeight="1">
      <c r="Q2842" s="19"/>
      <c r="R2842" s="20"/>
      <c r="S2842" s="20"/>
      <c r="T2842" s="20"/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  <c r="AI2842" s="20"/>
      <c r="AJ2842" s="20"/>
      <c r="AK2842" s="20"/>
      <c r="AL2842" s="20"/>
      <c r="AM2842" s="20"/>
      <c r="AN2842" s="20"/>
      <c r="AO2842" s="20"/>
      <c r="AP2842" s="20"/>
      <c r="AQ2842" s="20"/>
      <c r="AR2842" s="20"/>
      <c r="AS2842" s="20"/>
      <c r="AT2842" s="20"/>
      <c r="AU2842" s="20"/>
      <c r="AV2842" s="20"/>
      <c r="AW2842" s="20"/>
      <c r="AX2842" s="20"/>
      <c r="AY2842" s="20"/>
      <c r="AZ2842" s="20"/>
      <c r="BA2842" s="20"/>
      <c r="BB2842" s="20"/>
      <c r="BC2842" s="20"/>
      <c r="BD2842" s="20"/>
      <c r="BE2842" s="20"/>
      <c r="BF2842" s="20"/>
      <c r="BG2842" s="20"/>
      <c r="BH2842" s="20"/>
      <c r="BI2842" s="20"/>
      <c r="BJ2842" s="20"/>
      <c r="BK2842" s="20"/>
      <c r="BL2842" s="20"/>
      <c r="BM2842" s="20"/>
      <c r="BN2842" s="20"/>
      <c r="BO2842" s="20"/>
      <c r="BP2842" s="20"/>
      <c r="BQ2842" s="20"/>
      <c r="BR2842" s="20"/>
      <c r="BS2842" s="20"/>
      <c r="BT2842" s="20"/>
      <c r="BU2842" s="20"/>
      <c r="BV2842" s="20"/>
      <c r="BW2842" s="20"/>
      <c r="BX2842" s="20"/>
      <c r="BY2842" s="20"/>
      <c r="BZ2842" s="20"/>
      <c r="CA2842" s="20"/>
      <c r="CB2842" s="20"/>
      <c r="CC2842" s="20"/>
      <c r="CD2842" s="20"/>
      <c r="CE2842" s="20"/>
      <c r="CF2842" s="20"/>
      <c r="CG2842" s="20"/>
      <c r="CH2842" s="20"/>
      <c r="CI2842" s="20"/>
      <c r="CJ2842" s="20"/>
      <c r="CK2842" s="20"/>
      <c r="CL2842" s="20"/>
      <c r="CM2842" s="20"/>
      <c r="CN2842" s="20"/>
      <c r="CO2842" s="20"/>
      <c r="CP2842" s="20"/>
      <c r="CQ2842" s="20"/>
      <c r="CR2842" s="20"/>
      <c r="CS2842" s="20"/>
      <c r="CT2842" s="20"/>
      <c r="CU2842" s="20"/>
      <c r="CV2842" s="20"/>
      <c r="CW2842" s="20"/>
      <c r="CX2842" s="20"/>
      <c r="CY2842" s="20"/>
      <c r="CZ2842" s="20"/>
      <c r="DA2842" s="20"/>
      <c r="DB2842" s="20"/>
      <c r="DC2842" s="20"/>
      <c r="DD2842" s="20"/>
      <c r="DE2842" s="20"/>
      <c r="DF2842" s="20"/>
      <c r="DG2842" s="20"/>
      <c r="DH2842" s="20"/>
      <c r="DI2842" s="20"/>
      <c r="DJ2842" s="20"/>
      <c r="DK2842" s="20"/>
      <c r="DL2842" s="20"/>
      <c r="DM2842" s="20"/>
      <c r="DN2842" s="20"/>
      <c r="DO2842" s="20"/>
      <c r="DP2842" s="20"/>
      <c r="DQ2842" s="20"/>
      <c r="DR2842" s="20"/>
      <c r="DS2842" s="20"/>
      <c r="DT2842" s="20"/>
      <c r="DU2842" s="20"/>
      <c r="DV2842" s="20"/>
      <c r="DW2842" s="20"/>
      <c r="DX2842" s="20"/>
      <c r="DY2842" s="20"/>
      <c r="DZ2842" s="20"/>
      <c r="EA2842" s="20"/>
      <c r="EB2842" s="20"/>
      <c r="EC2842" s="20"/>
      <c r="ED2842" s="20"/>
      <c r="EE2842" s="20"/>
      <c r="EF2842" s="20"/>
      <c r="EG2842" s="20"/>
      <c r="EH2842" s="20"/>
      <c r="EI2842" s="20"/>
      <c r="EJ2842" s="20"/>
      <c r="EK2842" s="20"/>
      <c r="EL2842" s="20"/>
      <c r="EM2842" s="20"/>
      <c r="EN2842" s="20"/>
      <c r="EO2842" s="20"/>
      <c r="EP2842" s="20"/>
      <c r="EQ2842" s="20"/>
      <c r="ER2842" s="20"/>
      <c r="ES2842" s="20"/>
      <c r="ET2842" s="20"/>
      <c r="EU2842" s="20"/>
      <c r="EV2842" s="20"/>
      <c r="EW2842" s="20"/>
      <c r="EX2842" s="20"/>
      <c r="EY2842" s="20"/>
      <c r="EZ2842" s="20"/>
      <c r="FA2842" s="20"/>
      <c r="FB2842" s="20"/>
      <c r="FC2842" s="20"/>
      <c r="FD2842" s="20"/>
      <c r="FE2842" s="20"/>
      <c r="FF2842" s="20"/>
      <c r="FG2842" s="20"/>
      <c r="FH2842" s="20"/>
      <c r="FI2842" s="20"/>
      <c r="FJ2842" s="20"/>
      <c r="FK2842" s="20"/>
      <c r="FL2842" s="20"/>
      <c r="FM2842" s="20"/>
      <c r="FN2842" s="20"/>
      <c r="FO2842" s="20"/>
      <c r="FP2842" s="20"/>
      <c r="FQ2842" s="20"/>
      <c r="FR2842" s="20"/>
      <c r="FS2842" s="20"/>
      <c r="FT2842" s="20"/>
      <c r="FU2842" s="20"/>
      <c r="FV2842" s="20"/>
    </row>
    <row r="2843" spans="17:178" ht="15" customHeight="1">
      <c r="Q2843" s="19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  <c r="AJ2843" s="20"/>
      <c r="AK2843" s="20"/>
      <c r="AL2843" s="20"/>
      <c r="AM2843" s="20"/>
      <c r="AN2843" s="20"/>
      <c r="AO2843" s="20"/>
      <c r="AP2843" s="20"/>
      <c r="AQ2843" s="20"/>
      <c r="AR2843" s="20"/>
      <c r="AS2843" s="20"/>
      <c r="AT2843" s="20"/>
      <c r="AU2843" s="20"/>
      <c r="AV2843" s="20"/>
      <c r="AW2843" s="20"/>
      <c r="AX2843" s="20"/>
      <c r="AY2843" s="20"/>
      <c r="AZ2843" s="20"/>
      <c r="BA2843" s="20"/>
      <c r="BB2843" s="20"/>
      <c r="BC2843" s="20"/>
      <c r="BD2843" s="20"/>
      <c r="BE2843" s="20"/>
      <c r="BF2843" s="20"/>
      <c r="BG2843" s="20"/>
      <c r="BH2843" s="20"/>
      <c r="BI2843" s="20"/>
      <c r="BJ2843" s="20"/>
      <c r="BK2843" s="20"/>
      <c r="BL2843" s="20"/>
      <c r="BM2843" s="20"/>
      <c r="BN2843" s="20"/>
      <c r="BO2843" s="20"/>
      <c r="BP2843" s="20"/>
      <c r="BQ2843" s="20"/>
      <c r="BR2843" s="20"/>
      <c r="BS2843" s="20"/>
      <c r="BT2843" s="20"/>
      <c r="BU2843" s="20"/>
      <c r="BV2843" s="20"/>
      <c r="BW2843" s="20"/>
      <c r="BX2843" s="20"/>
      <c r="BY2843" s="20"/>
      <c r="BZ2843" s="20"/>
      <c r="CA2843" s="20"/>
      <c r="CB2843" s="20"/>
      <c r="CC2843" s="20"/>
      <c r="CD2843" s="20"/>
      <c r="CE2843" s="20"/>
      <c r="CF2843" s="20"/>
      <c r="CG2843" s="20"/>
      <c r="CH2843" s="20"/>
      <c r="CI2843" s="20"/>
      <c r="CJ2843" s="20"/>
      <c r="CK2843" s="20"/>
      <c r="CL2843" s="20"/>
      <c r="CM2843" s="20"/>
      <c r="CN2843" s="20"/>
      <c r="CO2843" s="20"/>
      <c r="CP2843" s="20"/>
      <c r="CQ2843" s="20"/>
      <c r="CR2843" s="20"/>
      <c r="CS2843" s="20"/>
      <c r="CT2843" s="20"/>
      <c r="CU2843" s="20"/>
      <c r="CV2843" s="20"/>
      <c r="CW2843" s="20"/>
      <c r="CX2843" s="20"/>
      <c r="CY2843" s="20"/>
      <c r="CZ2843" s="20"/>
      <c r="DA2843" s="20"/>
      <c r="DB2843" s="20"/>
      <c r="DC2843" s="20"/>
      <c r="DD2843" s="20"/>
      <c r="DE2843" s="20"/>
      <c r="DF2843" s="20"/>
      <c r="DG2843" s="20"/>
      <c r="DH2843" s="20"/>
      <c r="DI2843" s="20"/>
      <c r="DJ2843" s="20"/>
      <c r="DK2843" s="20"/>
      <c r="DL2843" s="20"/>
      <c r="DM2843" s="20"/>
      <c r="DN2843" s="20"/>
      <c r="DO2843" s="20"/>
      <c r="DP2843" s="20"/>
      <c r="DQ2843" s="20"/>
      <c r="DR2843" s="20"/>
      <c r="DS2843" s="20"/>
      <c r="DT2843" s="20"/>
      <c r="DU2843" s="20"/>
      <c r="DV2843" s="20"/>
      <c r="DW2843" s="20"/>
      <c r="DX2843" s="20"/>
      <c r="DY2843" s="20"/>
      <c r="DZ2843" s="20"/>
      <c r="EA2843" s="20"/>
      <c r="EB2843" s="20"/>
      <c r="EC2843" s="20"/>
      <c r="ED2843" s="20"/>
      <c r="EE2843" s="20"/>
      <c r="EF2843" s="20"/>
      <c r="EG2843" s="20"/>
      <c r="EH2843" s="20"/>
      <c r="EI2843" s="20"/>
      <c r="EJ2843" s="20"/>
      <c r="EK2843" s="20"/>
      <c r="EL2843" s="20"/>
      <c r="EM2843" s="20"/>
      <c r="EN2843" s="20"/>
      <c r="EO2843" s="20"/>
      <c r="EP2843" s="20"/>
      <c r="EQ2843" s="20"/>
      <c r="ER2843" s="20"/>
      <c r="ES2843" s="20"/>
      <c r="ET2843" s="20"/>
      <c r="EU2843" s="20"/>
      <c r="EV2843" s="20"/>
      <c r="EW2843" s="20"/>
      <c r="EX2843" s="20"/>
      <c r="EY2843" s="20"/>
      <c r="EZ2843" s="20"/>
      <c r="FA2843" s="20"/>
      <c r="FB2843" s="20"/>
      <c r="FC2843" s="20"/>
      <c r="FD2843" s="20"/>
      <c r="FE2843" s="20"/>
      <c r="FF2843" s="20"/>
      <c r="FG2843" s="20"/>
      <c r="FH2843" s="20"/>
      <c r="FI2843" s="20"/>
      <c r="FJ2843" s="20"/>
      <c r="FK2843" s="20"/>
      <c r="FL2843" s="20"/>
      <c r="FM2843" s="20"/>
      <c r="FN2843" s="20"/>
      <c r="FO2843" s="20"/>
      <c r="FP2843" s="20"/>
      <c r="FQ2843" s="20"/>
      <c r="FR2843" s="20"/>
      <c r="FS2843" s="20"/>
      <c r="FT2843" s="20"/>
      <c r="FU2843" s="20"/>
      <c r="FV2843" s="20"/>
    </row>
    <row r="2844" spans="17:178" ht="15" customHeight="1">
      <c r="Q2844" s="19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  <c r="AI2844" s="20"/>
      <c r="AJ2844" s="20"/>
      <c r="AK2844" s="20"/>
      <c r="AL2844" s="20"/>
      <c r="AM2844" s="20"/>
      <c r="AN2844" s="20"/>
      <c r="AO2844" s="20"/>
      <c r="AP2844" s="20"/>
      <c r="AQ2844" s="20"/>
      <c r="AR2844" s="20"/>
      <c r="AS2844" s="20"/>
      <c r="AT2844" s="20"/>
      <c r="AU2844" s="20"/>
      <c r="AV2844" s="20"/>
      <c r="AW2844" s="20"/>
      <c r="AX2844" s="20"/>
      <c r="AY2844" s="20"/>
      <c r="AZ2844" s="20"/>
      <c r="BA2844" s="20"/>
      <c r="BB2844" s="20"/>
      <c r="BC2844" s="20"/>
      <c r="BD2844" s="20"/>
      <c r="BE2844" s="20"/>
      <c r="BF2844" s="20"/>
      <c r="BG2844" s="20"/>
      <c r="BH2844" s="20"/>
      <c r="BI2844" s="20"/>
      <c r="BJ2844" s="20"/>
      <c r="BK2844" s="20"/>
      <c r="BL2844" s="20"/>
      <c r="BM2844" s="20"/>
      <c r="BN2844" s="20"/>
      <c r="BO2844" s="20"/>
      <c r="BP2844" s="20"/>
      <c r="BQ2844" s="20"/>
      <c r="BR2844" s="20"/>
      <c r="BS2844" s="20"/>
      <c r="BT2844" s="20"/>
      <c r="BU2844" s="20"/>
      <c r="BV2844" s="20"/>
      <c r="BW2844" s="20"/>
      <c r="BX2844" s="20"/>
      <c r="BY2844" s="20"/>
      <c r="BZ2844" s="20"/>
      <c r="CA2844" s="20"/>
      <c r="CB2844" s="20"/>
      <c r="CC2844" s="20"/>
      <c r="CD2844" s="20"/>
      <c r="CE2844" s="20"/>
      <c r="CF2844" s="20"/>
      <c r="CG2844" s="20"/>
      <c r="CH2844" s="20"/>
      <c r="CI2844" s="20"/>
      <c r="CJ2844" s="20"/>
      <c r="CK2844" s="20"/>
      <c r="CL2844" s="20"/>
      <c r="CM2844" s="20"/>
      <c r="CN2844" s="20"/>
      <c r="CO2844" s="20"/>
      <c r="CP2844" s="20"/>
      <c r="CQ2844" s="20"/>
      <c r="CR2844" s="20"/>
      <c r="CS2844" s="20"/>
      <c r="CT2844" s="20"/>
      <c r="CU2844" s="20"/>
      <c r="CV2844" s="20"/>
      <c r="CW2844" s="20"/>
      <c r="CX2844" s="20"/>
      <c r="CY2844" s="20"/>
      <c r="CZ2844" s="20"/>
      <c r="DA2844" s="20"/>
      <c r="DB2844" s="20"/>
      <c r="DC2844" s="20"/>
      <c r="DD2844" s="20"/>
      <c r="DE2844" s="20"/>
      <c r="DF2844" s="20"/>
      <c r="DG2844" s="20"/>
      <c r="DH2844" s="20"/>
      <c r="DI2844" s="20"/>
      <c r="DJ2844" s="20"/>
      <c r="DK2844" s="20"/>
      <c r="DL2844" s="20"/>
      <c r="DM2844" s="20"/>
      <c r="DN2844" s="20"/>
      <c r="DO2844" s="20"/>
      <c r="DP2844" s="20"/>
      <c r="DQ2844" s="20"/>
      <c r="DR2844" s="20"/>
      <c r="DS2844" s="20"/>
      <c r="DT2844" s="20"/>
      <c r="DU2844" s="20"/>
      <c r="DV2844" s="20"/>
      <c r="DW2844" s="20"/>
      <c r="DX2844" s="20"/>
      <c r="DY2844" s="20"/>
      <c r="DZ2844" s="20"/>
      <c r="EA2844" s="20"/>
      <c r="EB2844" s="20"/>
      <c r="EC2844" s="20"/>
      <c r="ED2844" s="20"/>
      <c r="EE2844" s="20"/>
      <c r="EF2844" s="20"/>
      <c r="EG2844" s="20"/>
      <c r="EH2844" s="20"/>
      <c r="EI2844" s="20"/>
      <c r="EJ2844" s="20"/>
      <c r="EK2844" s="20"/>
      <c r="EL2844" s="20"/>
      <c r="EM2844" s="20"/>
      <c r="EN2844" s="20"/>
      <c r="EO2844" s="20"/>
      <c r="EP2844" s="20"/>
      <c r="EQ2844" s="20"/>
      <c r="ER2844" s="20"/>
      <c r="ES2844" s="20"/>
      <c r="ET2844" s="20"/>
      <c r="EU2844" s="20"/>
      <c r="EV2844" s="20"/>
      <c r="EW2844" s="20"/>
      <c r="EX2844" s="20"/>
      <c r="EY2844" s="20"/>
      <c r="EZ2844" s="20"/>
      <c r="FA2844" s="20"/>
      <c r="FB2844" s="20"/>
      <c r="FC2844" s="20"/>
      <c r="FD2844" s="20"/>
      <c r="FE2844" s="20"/>
      <c r="FF2844" s="20"/>
      <c r="FG2844" s="20"/>
      <c r="FH2844" s="20"/>
      <c r="FI2844" s="20"/>
      <c r="FJ2844" s="20"/>
      <c r="FK2844" s="20"/>
      <c r="FL2844" s="20"/>
      <c r="FM2844" s="20"/>
      <c r="FN2844" s="20"/>
      <c r="FO2844" s="20"/>
      <c r="FP2844" s="20"/>
      <c r="FQ2844" s="20"/>
      <c r="FR2844" s="20"/>
      <c r="FS2844" s="20"/>
      <c r="FT2844" s="20"/>
      <c r="FU2844" s="20"/>
      <c r="FV2844" s="20"/>
    </row>
    <row r="2845" spans="17:178" ht="15" customHeight="1">
      <c r="Q2845" s="19"/>
      <c r="R2845" s="20"/>
      <c r="S2845" s="20"/>
      <c r="T2845" s="20"/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  <c r="AI2845" s="20"/>
      <c r="AJ2845" s="20"/>
      <c r="AK2845" s="20"/>
      <c r="AL2845" s="20"/>
      <c r="AM2845" s="20"/>
      <c r="AN2845" s="20"/>
      <c r="AO2845" s="20"/>
      <c r="AP2845" s="20"/>
      <c r="AQ2845" s="20"/>
      <c r="AR2845" s="20"/>
      <c r="AS2845" s="20"/>
      <c r="AT2845" s="20"/>
      <c r="AU2845" s="20"/>
      <c r="AV2845" s="20"/>
      <c r="AW2845" s="20"/>
      <c r="AX2845" s="20"/>
      <c r="AY2845" s="20"/>
      <c r="AZ2845" s="20"/>
      <c r="BA2845" s="20"/>
      <c r="BB2845" s="20"/>
      <c r="BC2845" s="20"/>
      <c r="BD2845" s="20"/>
      <c r="BE2845" s="20"/>
      <c r="BF2845" s="20"/>
      <c r="BG2845" s="20"/>
      <c r="BH2845" s="20"/>
      <c r="BI2845" s="20"/>
      <c r="BJ2845" s="20"/>
      <c r="BK2845" s="20"/>
      <c r="BL2845" s="20"/>
      <c r="BM2845" s="20"/>
      <c r="BN2845" s="20"/>
      <c r="BO2845" s="20"/>
      <c r="BP2845" s="20"/>
      <c r="BQ2845" s="20"/>
      <c r="BR2845" s="20"/>
      <c r="BS2845" s="20"/>
      <c r="BT2845" s="20"/>
      <c r="BU2845" s="20"/>
      <c r="BV2845" s="20"/>
      <c r="BW2845" s="20"/>
      <c r="BX2845" s="20"/>
      <c r="BY2845" s="20"/>
      <c r="BZ2845" s="20"/>
      <c r="CA2845" s="20"/>
      <c r="CB2845" s="20"/>
      <c r="CC2845" s="20"/>
      <c r="CD2845" s="20"/>
      <c r="CE2845" s="20"/>
      <c r="CF2845" s="20"/>
      <c r="CG2845" s="20"/>
      <c r="CH2845" s="20"/>
      <c r="CI2845" s="20"/>
      <c r="CJ2845" s="20"/>
      <c r="CK2845" s="20"/>
      <c r="CL2845" s="20"/>
      <c r="CM2845" s="20"/>
      <c r="CN2845" s="20"/>
      <c r="CO2845" s="20"/>
      <c r="CP2845" s="20"/>
      <c r="CQ2845" s="20"/>
      <c r="CR2845" s="20"/>
      <c r="CS2845" s="20"/>
      <c r="CT2845" s="20"/>
      <c r="CU2845" s="20"/>
      <c r="CV2845" s="20"/>
      <c r="CW2845" s="20"/>
      <c r="CX2845" s="20"/>
      <c r="CY2845" s="20"/>
      <c r="CZ2845" s="20"/>
      <c r="DA2845" s="20"/>
      <c r="DB2845" s="20"/>
      <c r="DC2845" s="20"/>
      <c r="DD2845" s="20"/>
      <c r="DE2845" s="20"/>
      <c r="DF2845" s="20"/>
      <c r="DG2845" s="20"/>
      <c r="DH2845" s="20"/>
      <c r="DI2845" s="20"/>
      <c r="DJ2845" s="20"/>
      <c r="DK2845" s="20"/>
      <c r="DL2845" s="20"/>
      <c r="DM2845" s="20"/>
      <c r="DN2845" s="20"/>
      <c r="DO2845" s="20"/>
      <c r="DP2845" s="20"/>
      <c r="DQ2845" s="20"/>
      <c r="DR2845" s="20"/>
      <c r="DS2845" s="20"/>
      <c r="DT2845" s="20"/>
      <c r="DU2845" s="20"/>
      <c r="DV2845" s="20"/>
      <c r="DW2845" s="20"/>
      <c r="DX2845" s="20"/>
      <c r="DY2845" s="20"/>
      <c r="DZ2845" s="20"/>
      <c r="EA2845" s="20"/>
      <c r="EB2845" s="20"/>
      <c r="EC2845" s="20"/>
      <c r="ED2845" s="20"/>
      <c r="EE2845" s="20"/>
      <c r="EF2845" s="20"/>
      <c r="EG2845" s="20"/>
      <c r="EH2845" s="20"/>
      <c r="EI2845" s="20"/>
      <c r="EJ2845" s="20"/>
      <c r="EK2845" s="20"/>
      <c r="EL2845" s="20"/>
      <c r="EM2845" s="20"/>
      <c r="EN2845" s="20"/>
      <c r="EO2845" s="20"/>
      <c r="EP2845" s="20"/>
      <c r="EQ2845" s="20"/>
      <c r="ER2845" s="20"/>
      <c r="ES2845" s="20"/>
      <c r="ET2845" s="20"/>
      <c r="EU2845" s="20"/>
      <c r="EV2845" s="20"/>
      <c r="EW2845" s="20"/>
      <c r="EX2845" s="20"/>
      <c r="EY2845" s="20"/>
      <c r="EZ2845" s="20"/>
      <c r="FA2845" s="20"/>
      <c r="FB2845" s="20"/>
      <c r="FC2845" s="20"/>
      <c r="FD2845" s="20"/>
      <c r="FE2845" s="20"/>
      <c r="FF2845" s="20"/>
      <c r="FG2845" s="20"/>
      <c r="FH2845" s="20"/>
      <c r="FI2845" s="20"/>
      <c r="FJ2845" s="20"/>
      <c r="FK2845" s="20"/>
      <c r="FL2845" s="20"/>
      <c r="FM2845" s="20"/>
      <c r="FN2845" s="20"/>
      <c r="FO2845" s="20"/>
      <c r="FP2845" s="20"/>
      <c r="FQ2845" s="20"/>
      <c r="FR2845" s="20"/>
      <c r="FS2845" s="20"/>
      <c r="FT2845" s="20"/>
      <c r="FU2845" s="20"/>
      <c r="FV2845" s="20"/>
    </row>
    <row r="2846" spans="17:178" ht="15" customHeight="1">
      <c r="Q2846" s="19"/>
      <c r="R2846" s="20"/>
      <c r="S2846" s="20"/>
      <c r="T2846" s="20"/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  <c r="AI2846" s="20"/>
      <c r="AJ2846" s="20"/>
      <c r="AK2846" s="20"/>
      <c r="AL2846" s="20"/>
      <c r="AM2846" s="20"/>
      <c r="AN2846" s="20"/>
      <c r="AO2846" s="20"/>
      <c r="AP2846" s="20"/>
      <c r="AQ2846" s="20"/>
      <c r="AR2846" s="20"/>
      <c r="AS2846" s="20"/>
      <c r="AT2846" s="20"/>
      <c r="AU2846" s="20"/>
      <c r="AV2846" s="20"/>
      <c r="AW2846" s="20"/>
      <c r="AX2846" s="20"/>
      <c r="AY2846" s="20"/>
      <c r="AZ2846" s="20"/>
      <c r="BA2846" s="20"/>
      <c r="BB2846" s="20"/>
      <c r="BC2846" s="20"/>
      <c r="BD2846" s="20"/>
      <c r="BE2846" s="20"/>
      <c r="BF2846" s="20"/>
      <c r="BG2846" s="20"/>
      <c r="BH2846" s="20"/>
      <c r="BI2846" s="20"/>
      <c r="BJ2846" s="20"/>
      <c r="BK2846" s="20"/>
      <c r="BL2846" s="20"/>
      <c r="BM2846" s="20"/>
      <c r="BN2846" s="20"/>
      <c r="BO2846" s="20"/>
      <c r="BP2846" s="20"/>
      <c r="BQ2846" s="20"/>
      <c r="BR2846" s="20"/>
      <c r="BS2846" s="20"/>
      <c r="BT2846" s="20"/>
      <c r="BU2846" s="20"/>
      <c r="BV2846" s="20"/>
      <c r="BW2846" s="20"/>
      <c r="BX2846" s="20"/>
      <c r="BY2846" s="20"/>
      <c r="BZ2846" s="20"/>
      <c r="CA2846" s="20"/>
      <c r="CB2846" s="20"/>
      <c r="CC2846" s="20"/>
      <c r="CD2846" s="20"/>
      <c r="CE2846" s="20"/>
      <c r="CF2846" s="20"/>
      <c r="CG2846" s="20"/>
      <c r="CH2846" s="20"/>
      <c r="CI2846" s="20"/>
      <c r="CJ2846" s="20"/>
      <c r="CK2846" s="20"/>
      <c r="CL2846" s="20"/>
      <c r="CM2846" s="20"/>
      <c r="CN2846" s="20"/>
      <c r="CO2846" s="20"/>
      <c r="CP2846" s="20"/>
      <c r="CQ2846" s="20"/>
      <c r="CR2846" s="20"/>
      <c r="CS2846" s="20"/>
      <c r="CT2846" s="20"/>
      <c r="CU2846" s="20"/>
      <c r="CV2846" s="20"/>
      <c r="CW2846" s="20"/>
      <c r="CX2846" s="20"/>
      <c r="CY2846" s="20"/>
      <c r="CZ2846" s="20"/>
      <c r="DA2846" s="20"/>
      <c r="DB2846" s="20"/>
      <c r="DC2846" s="20"/>
      <c r="DD2846" s="20"/>
      <c r="DE2846" s="20"/>
      <c r="DF2846" s="20"/>
      <c r="DG2846" s="20"/>
      <c r="DH2846" s="20"/>
      <c r="DI2846" s="20"/>
      <c r="DJ2846" s="20"/>
      <c r="DK2846" s="20"/>
      <c r="DL2846" s="20"/>
      <c r="DM2846" s="20"/>
      <c r="DN2846" s="20"/>
      <c r="DO2846" s="20"/>
      <c r="DP2846" s="20"/>
      <c r="DQ2846" s="20"/>
      <c r="DR2846" s="20"/>
      <c r="DS2846" s="20"/>
      <c r="DT2846" s="20"/>
      <c r="DU2846" s="20"/>
      <c r="DV2846" s="20"/>
      <c r="DW2846" s="20"/>
      <c r="DX2846" s="20"/>
      <c r="DY2846" s="20"/>
      <c r="DZ2846" s="20"/>
      <c r="EA2846" s="20"/>
      <c r="EB2846" s="20"/>
      <c r="EC2846" s="20"/>
      <c r="ED2846" s="20"/>
      <c r="EE2846" s="20"/>
      <c r="EF2846" s="20"/>
      <c r="EG2846" s="20"/>
      <c r="EH2846" s="20"/>
      <c r="EI2846" s="20"/>
      <c r="EJ2846" s="20"/>
      <c r="EK2846" s="20"/>
      <c r="EL2846" s="20"/>
      <c r="EM2846" s="20"/>
      <c r="EN2846" s="20"/>
      <c r="EO2846" s="20"/>
      <c r="EP2846" s="20"/>
      <c r="EQ2846" s="20"/>
      <c r="ER2846" s="20"/>
      <c r="ES2846" s="20"/>
      <c r="ET2846" s="20"/>
      <c r="EU2846" s="20"/>
      <c r="EV2846" s="20"/>
      <c r="EW2846" s="20"/>
      <c r="EX2846" s="20"/>
      <c r="EY2846" s="20"/>
      <c r="EZ2846" s="20"/>
      <c r="FA2846" s="20"/>
      <c r="FB2846" s="20"/>
      <c r="FC2846" s="20"/>
      <c r="FD2846" s="20"/>
      <c r="FE2846" s="20"/>
      <c r="FF2846" s="20"/>
      <c r="FG2846" s="20"/>
      <c r="FH2846" s="20"/>
      <c r="FI2846" s="20"/>
      <c r="FJ2846" s="20"/>
      <c r="FK2846" s="20"/>
      <c r="FL2846" s="20"/>
      <c r="FM2846" s="20"/>
      <c r="FN2846" s="20"/>
      <c r="FO2846" s="20"/>
      <c r="FP2846" s="20"/>
      <c r="FQ2846" s="20"/>
      <c r="FR2846" s="20"/>
      <c r="FS2846" s="20"/>
      <c r="FT2846" s="20"/>
      <c r="FU2846" s="20"/>
      <c r="FV2846" s="20"/>
    </row>
    <row r="2847" spans="17:178" ht="15" customHeight="1">
      <c r="Q2847" s="19"/>
      <c r="R2847" s="20"/>
      <c r="S2847" s="20"/>
      <c r="T2847" s="20"/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  <c r="AI2847" s="20"/>
      <c r="AJ2847" s="20"/>
      <c r="AK2847" s="20"/>
      <c r="AL2847" s="20"/>
      <c r="AM2847" s="20"/>
      <c r="AN2847" s="20"/>
      <c r="AO2847" s="20"/>
      <c r="AP2847" s="20"/>
      <c r="AQ2847" s="20"/>
      <c r="AR2847" s="20"/>
      <c r="AS2847" s="20"/>
      <c r="AT2847" s="20"/>
      <c r="AU2847" s="20"/>
      <c r="AV2847" s="20"/>
      <c r="AW2847" s="20"/>
      <c r="AX2847" s="20"/>
      <c r="AY2847" s="20"/>
      <c r="AZ2847" s="20"/>
      <c r="BA2847" s="20"/>
      <c r="BB2847" s="20"/>
      <c r="BC2847" s="20"/>
      <c r="BD2847" s="20"/>
      <c r="BE2847" s="20"/>
      <c r="BF2847" s="20"/>
      <c r="BG2847" s="20"/>
      <c r="BH2847" s="20"/>
      <c r="BI2847" s="20"/>
      <c r="BJ2847" s="20"/>
      <c r="BK2847" s="20"/>
      <c r="BL2847" s="20"/>
      <c r="BM2847" s="20"/>
      <c r="BN2847" s="20"/>
      <c r="BO2847" s="20"/>
      <c r="BP2847" s="20"/>
      <c r="BQ2847" s="20"/>
      <c r="BR2847" s="20"/>
      <c r="BS2847" s="20"/>
      <c r="BT2847" s="20"/>
      <c r="BU2847" s="20"/>
      <c r="BV2847" s="20"/>
      <c r="BW2847" s="20"/>
      <c r="BX2847" s="20"/>
      <c r="BY2847" s="20"/>
      <c r="BZ2847" s="20"/>
      <c r="CA2847" s="20"/>
      <c r="CB2847" s="20"/>
      <c r="CC2847" s="20"/>
      <c r="CD2847" s="20"/>
      <c r="CE2847" s="20"/>
      <c r="CF2847" s="20"/>
      <c r="CG2847" s="20"/>
      <c r="CH2847" s="20"/>
      <c r="CI2847" s="20"/>
      <c r="CJ2847" s="20"/>
      <c r="CK2847" s="20"/>
      <c r="CL2847" s="20"/>
      <c r="CM2847" s="20"/>
      <c r="CN2847" s="20"/>
      <c r="CO2847" s="20"/>
      <c r="CP2847" s="20"/>
      <c r="CQ2847" s="20"/>
      <c r="CR2847" s="20"/>
      <c r="CS2847" s="20"/>
      <c r="CT2847" s="20"/>
      <c r="CU2847" s="20"/>
      <c r="CV2847" s="20"/>
      <c r="CW2847" s="20"/>
      <c r="CX2847" s="20"/>
      <c r="CY2847" s="20"/>
      <c r="CZ2847" s="20"/>
      <c r="DA2847" s="20"/>
      <c r="DB2847" s="20"/>
      <c r="DC2847" s="20"/>
      <c r="DD2847" s="20"/>
      <c r="DE2847" s="20"/>
      <c r="DF2847" s="20"/>
      <c r="DG2847" s="20"/>
      <c r="DH2847" s="20"/>
      <c r="DI2847" s="20"/>
      <c r="DJ2847" s="20"/>
      <c r="DK2847" s="20"/>
      <c r="DL2847" s="20"/>
      <c r="DM2847" s="20"/>
      <c r="DN2847" s="20"/>
      <c r="DO2847" s="20"/>
      <c r="DP2847" s="20"/>
      <c r="DQ2847" s="20"/>
      <c r="DR2847" s="20"/>
      <c r="DS2847" s="20"/>
      <c r="DT2847" s="20"/>
      <c r="DU2847" s="20"/>
      <c r="DV2847" s="20"/>
      <c r="DW2847" s="20"/>
      <c r="DX2847" s="20"/>
      <c r="DY2847" s="20"/>
      <c r="DZ2847" s="20"/>
      <c r="EA2847" s="20"/>
      <c r="EB2847" s="20"/>
      <c r="EC2847" s="20"/>
      <c r="ED2847" s="20"/>
      <c r="EE2847" s="20"/>
      <c r="EF2847" s="20"/>
      <c r="EG2847" s="20"/>
      <c r="EH2847" s="20"/>
      <c r="EI2847" s="20"/>
      <c r="EJ2847" s="20"/>
      <c r="EK2847" s="20"/>
      <c r="EL2847" s="20"/>
      <c r="EM2847" s="20"/>
      <c r="EN2847" s="20"/>
      <c r="EO2847" s="20"/>
      <c r="EP2847" s="20"/>
      <c r="EQ2847" s="20"/>
      <c r="ER2847" s="20"/>
      <c r="ES2847" s="20"/>
      <c r="ET2847" s="20"/>
      <c r="EU2847" s="20"/>
      <c r="EV2847" s="20"/>
      <c r="EW2847" s="20"/>
      <c r="EX2847" s="20"/>
      <c r="EY2847" s="20"/>
      <c r="EZ2847" s="20"/>
      <c r="FA2847" s="20"/>
      <c r="FB2847" s="20"/>
      <c r="FC2847" s="20"/>
      <c r="FD2847" s="20"/>
      <c r="FE2847" s="20"/>
      <c r="FF2847" s="20"/>
      <c r="FG2847" s="20"/>
      <c r="FH2847" s="20"/>
      <c r="FI2847" s="20"/>
      <c r="FJ2847" s="20"/>
      <c r="FK2847" s="20"/>
      <c r="FL2847" s="20"/>
      <c r="FM2847" s="20"/>
      <c r="FN2847" s="20"/>
      <c r="FO2847" s="20"/>
      <c r="FP2847" s="20"/>
      <c r="FQ2847" s="20"/>
      <c r="FR2847" s="20"/>
      <c r="FS2847" s="20"/>
      <c r="FT2847" s="20"/>
      <c r="FU2847" s="20"/>
      <c r="FV2847" s="20"/>
    </row>
    <row r="2848" spans="17:178" ht="15" customHeight="1">
      <c r="Q2848" s="19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  <c r="AI2848" s="20"/>
      <c r="AJ2848" s="20"/>
      <c r="AK2848" s="20"/>
      <c r="AL2848" s="20"/>
      <c r="AM2848" s="20"/>
      <c r="AN2848" s="20"/>
      <c r="AO2848" s="20"/>
      <c r="AP2848" s="20"/>
      <c r="AQ2848" s="20"/>
      <c r="AR2848" s="20"/>
      <c r="AS2848" s="20"/>
      <c r="AT2848" s="20"/>
      <c r="AU2848" s="20"/>
      <c r="AV2848" s="20"/>
      <c r="AW2848" s="20"/>
      <c r="AX2848" s="20"/>
      <c r="AY2848" s="20"/>
      <c r="AZ2848" s="20"/>
      <c r="BA2848" s="20"/>
      <c r="BB2848" s="20"/>
      <c r="BC2848" s="20"/>
      <c r="BD2848" s="20"/>
      <c r="BE2848" s="20"/>
      <c r="BF2848" s="20"/>
      <c r="BG2848" s="20"/>
      <c r="BH2848" s="20"/>
      <c r="BI2848" s="20"/>
      <c r="BJ2848" s="20"/>
      <c r="BK2848" s="20"/>
      <c r="BL2848" s="20"/>
      <c r="BM2848" s="20"/>
      <c r="BN2848" s="20"/>
      <c r="BO2848" s="20"/>
      <c r="BP2848" s="20"/>
      <c r="BQ2848" s="20"/>
      <c r="BR2848" s="20"/>
      <c r="BS2848" s="20"/>
      <c r="BT2848" s="20"/>
      <c r="BU2848" s="20"/>
      <c r="BV2848" s="20"/>
      <c r="BW2848" s="20"/>
      <c r="BX2848" s="20"/>
      <c r="BY2848" s="20"/>
      <c r="BZ2848" s="20"/>
      <c r="CA2848" s="20"/>
      <c r="CB2848" s="20"/>
      <c r="CC2848" s="20"/>
      <c r="CD2848" s="20"/>
      <c r="CE2848" s="20"/>
      <c r="CF2848" s="20"/>
      <c r="CG2848" s="20"/>
      <c r="CH2848" s="20"/>
      <c r="CI2848" s="20"/>
      <c r="CJ2848" s="20"/>
      <c r="CK2848" s="20"/>
      <c r="CL2848" s="20"/>
      <c r="CM2848" s="20"/>
      <c r="CN2848" s="20"/>
      <c r="CO2848" s="20"/>
      <c r="CP2848" s="20"/>
      <c r="CQ2848" s="20"/>
      <c r="CR2848" s="20"/>
      <c r="CS2848" s="20"/>
      <c r="CT2848" s="20"/>
      <c r="CU2848" s="20"/>
      <c r="CV2848" s="20"/>
      <c r="CW2848" s="20"/>
      <c r="CX2848" s="20"/>
      <c r="CY2848" s="20"/>
      <c r="CZ2848" s="20"/>
      <c r="DA2848" s="20"/>
      <c r="DB2848" s="20"/>
      <c r="DC2848" s="20"/>
      <c r="DD2848" s="20"/>
      <c r="DE2848" s="20"/>
      <c r="DF2848" s="20"/>
      <c r="DG2848" s="20"/>
      <c r="DH2848" s="20"/>
      <c r="DI2848" s="20"/>
      <c r="DJ2848" s="20"/>
      <c r="DK2848" s="20"/>
      <c r="DL2848" s="20"/>
      <c r="DM2848" s="20"/>
      <c r="DN2848" s="20"/>
      <c r="DO2848" s="20"/>
      <c r="DP2848" s="20"/>
      <c r="DQ2848" s="20"/>
      <c r="DR2848" s="20"/>
      <c r="DS2848" s="20"/>
      <c r="DT2848" s="20"/>
      <c r="DU2848" s="20"/>
      <c r="DV2848" s="20"/>
      <c r="DW2848" s="20"/>
      <c r="DX2848" s="20"/>
      <c r="DY2848" s="20"/>
      <c r="DZ2848" s="20"/>
      <c r="EA2848" s="20"/>
      <c r="EB2848" s="20"/>
      <c r="EC2848" s="20"/>
      <c r="ED2848" s="20"/>
      <c r="EE2848" s="20"/>
      <c r="EF2848" s="20"/>
      <c r="EG2848" s="20"/>
      <c r="EH2848" s="20"/>
      <c r="EI2848" s="20"/>
      <c r="EJ2848" s="20"/>
      <c r="EK2848" s="20"/>
      <c r="EL2848" s="20"/>
      <c r="EM2848" s="20"/>
      <c r="EN2848" s="20"/>
      <c r="EO2848" s="20"/>
      <c r="EP2848" s="20"/>
      <c r="EQ2848" s="20"/>
      <c r="ER2848" s="20"/>
      <c r="ES2848" s="20"/>
      <c r="ET2848" s="20"/>
      <c r="EU2848" s="20"/>
      <c r="EV2848" s="20"/>
      <c r="EW2848" s="20"/>
      <c r="EX2848" s="20"/>
      <c r="EY2848" s="20"/>
      <c r="EZ2848" s="20"/>
      <c r="FA2848" s="20"/>
      <c r="FB2848" s="20"/>
      <c r="FC2848" s="20"/>
      <c r="FD2848" s="20"/>
      <c r="FE2848" s="20"/>
      <c r="FF2848" s="20"/>
      <c r="FG2848" s="20"/>
      <c r="FH2848" s="20"/>
      <c r="FI2848" s="20"/>
      <c r="FJ2848" s="20"/>
      <c r="FK2848" s="20"/>
      <c r="FL2848" s="20"/>
      <c r="FM2848" s="20"/>
      <c r="FN2848" s="20"/>
      <c r="FO2848" s="20"/>
      <c r="FP2848" s="20"/>
      <c r="FQ2848" s="20"/>
      <c r="FR2848" s="20"/>
      <c r="FS2848" s="20"/>
      <c r="FT2848" s="20"/>
      <c r="FU2848" s="20"/>
      <c r="FV2848" s="20"/>
    </row>
    <row r="2849" spans="17:178" ht="15" customHeight="1">
      <c r="Q2849" s="19"/>
      <c r="R2849" s="20"/>
      <c r="S2849" s="20"/>
      <c r="T2849" s="20"/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  <c r="AI2849" s="20"/>
      <c r="AJ2849" s="20"/>
      <c r="AK2849" s="20"/>
      <c r="AL2849" s="20"/>
      <c r="AM2849" s="20"/>
      <c r="AN2849" s="20"/>
      <c r="AO2849" s="20"/>
      <c r="AP2849" s="20"/>
      <c r="AQ2849" s="20"/>
      <c r="AR2849" s="20"/>
      <c r="AS2849" s="20"/>
      <c r="AT2849" s="20"/>
      <c r="AU2849" s="20"/>
      <c r="AV2849" s="20"/>
      <c r="AW2849" s="20"/>
      <c r="AX2849" s="20"/>
      <c r="AY2849" s="20"/>
      <c r="AZ2849" s="20"/>
      <c r="BA2849" s="20"/>
      <c r="BB2849" s="20"/>
      <c r="BC2849" s="20"/>
      <c r="BD2849" s="20"/>
      <c r="BE2849" s="20"/>
      <c r="BF2849" s="20"/>
      <c r="BG2849" s="20"/>
      <c r="BH2849" s="20"/>
      <c r="BI2849" s="20"/>
      <c r="BJ2849" s="20"/>
      <c r="BK2849" s="20"/>
      <c r="BL2849" s="20"/>
      <c r="BM2849" s="20"/>
      <c r="BN2849" s="20"/>
      <c r="BO2849" s="20"/>
      <c r="BP2849" s="20"/>
      <c r="BQ2849" s="20"/>
      <c r="BR2849" s="20"/>
      <c r="BS2849" s="20"/>
      <c r="BT2849" s="20"/>
      <c r="BU2849" s="20"/>
      <c r="BV2849" s="20"/>
      <c r="BW2849" s="20"/>
      <c r="BX2849" s="20"/>
      <c r="BY2849" s="20"/>
      <c r="BZ2849" s="20"/>
      <c r="CA2849" s="20"/>
      <c r="CB2849" s="20"/>
      <c r="CC2849" s="20"/>
      <c r="CD2849" s="20"/>
      <c r="CE2849" s="20"/>
      <c r="CF2849" s="20"/>
      <c r="CG2849" s="20"/>
      <c r="CH2849" s="20"/>
      <c r="CI2849" s="20"/>
      <c r="CJ2849" s="20"/>
      <c r="CK2849" s="20"/>
      <c r="CL2849" s="20"/>
      <c r="CM2849" s="20"/>
      <c r="CN2849" s="20"/>
      <c r="CO2849" s="20"/>
      <c r="CP2849" s="20"/>
      <c r="CQ2849" s="20"/>
      <c r="CR2849" s="20"/>
      <c r="CS2849" s="20"/>
      <c r="CT2849" s="20"/>
      <c r="CU2849" s="20"/>
      <c r="CV2849" s="20"/>
      <c r="CW2849" s="20"/>
      <c r="CX2849" s="20"/>
      <c r="CY2849" s="20"/>
      <c r="CZ2849" s="20"/>
      <c r="DA2849" s="20"/>
      <c r="DB2849" s="20"/>
      <c r="DC2849" s="20"/>
      <c r="DD2849" s="20"/>
      <c r="DE2849" s="20"/>
      <c r="DF2849" s="20"/>
      <c r="DG2849" s="20"/>
      <c r="DH2849" s="20"/>
      <c r="DI2849" s="20"/>
      <c r="DJ2849" s="20"/>
      <c r="DK2849" s="20"/>
      <c r="DL2849" s="20"/>
      <c r="DM2849" s="20"/>
      <c r="DN2849" s="20"/>
      <c r="DO2849" s="20"/>
      <c r="DP2849" s="20"/>
      <c r="DQ2849" s="20"/>
      <c r="DR2849" s="20"/>
      <c r="DS2849" s="20"/>
      <c r="DT2849" s="20"/>
      <c r="DU2849" s="20"/>
      <c r="DV2849" s="20"/>
      <c r="DW2849" s="20"/>
      <c r="DX2849" s="20"/>
      <c r="DY2849" s="20"/>
      <c r="DZ2849" s="20"/>
      <c r="EA2849" s="20"/>
      <c r="EB2849" s="20"/>
      <c r="EC2849" s="20"/>
      <c r="ED2849" s="20"/>
      <c r="EE2849" s="20"/>
      <c r="EF2849" s="20"/>
      <c r="EG2849" s="20"/>
      <c r="EH2849" s="20"/>
      <c r="EI2849" s="20"/>
      <c r="EJ2849" s="20"/>
      <c r="EK2849" s="20"/>
      <c r="EL2849" s="20"/>
      <c r="EM2849" s="20"/>
      <c r="EN2849" s="20"/>
      <c r="EO2849" s="20"/>
      <c r="EP2849" s="20"/>
      <c r="EQ2849" s="20"/>
      <c r="ER2849" s="20"/>
      <c r="ES2849" s="20"/>
      <c r="ET2849" s="20"/>
      <c r="EU2849" s="20"/>
      <c r="EV2849" s="20"/>
      <c r="EW2849" s="20"/>
      <c r="EX2849" s="20"/>
      <c r="EY2849" s="20"/>
      <c r="EZ2849" s="20"/>
      <c r="FA2849" s="20"/>
      <c r="FB2849" s="20"/>
      <c r="FC2849" s="20"/>
      <c r="FD2849" s="20"/>
      <c r="FE2849" s="20"/>
      <c r="FF2849" s="20"/>
      <c r="FG2849" s="20"/>
      <c r="FH2849" s="20"/>
      <c r="FI2849" s="20"/>
      <c r="FJ2849" s="20"/>
      <c r="FK2849" s="20"/>
      <c r="FL2849" s="20"/>
      <c r="FM2849" s="20"/>
      <c r="FN2849" s="20"/>
      <c r="FO2849" s="20"/>
      <c r="FP2849" s="20"/>
      <c r="FQ2849" s="20"/>
      <c r="FR2849" s="20"/>
      <c r="FS2849" s="20"/>
      <c r="FT2849" s="20"/>
      <c r="FU2849" s="20"/>
      <c r="FV2849" s="20"/>
    </row>
    <row r="2850" spans="17:178" ht="15" customHeight="1">
      <c r="Q2850" s="19"/>
      <c r="R2850" s="20"/>
      <c r="S2850" s="20"/>
      <c r="T2850" s="20"/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  <c r="AI2850" s="20"/>
      <c r="AJ2850" s="20"/>
      <c r="AK2850" s="20"/>
      <c r="AL2850" s="20"/>
      <c r="AM2850" s="20"/>
      <c r="AN2850" s="20"/>
      <c r="AO2850" s="20"/>
      <c r="AP2850" s="20"/>
      <c r="AQ2850" s="20"/>
      <c r="AR2850" s="20"/>
      <c r="AS2850" s="20"/>
      <c r="AT2850" s="20"/>
      <c r="AU2850" s="20"/>
      <c r="AV2850" s="20"/>
      <c r="AW2850" s="20"/>
      <c r="AX2850" s="20"/>
      <c r="AY2850" s="20"/>
      <c r="AZ2850" s="20"/>
      <c r="BA2850" s="20"/>
      <c r="BB2850" s="20"/>
      <c r="BC2850" s="20"/>
      <c r="BD2850" s="20"/>
      <c r="BE2850" s="20"/>
      <c r="BF2850" s="20"/>
      <c r="BG2850" s="20"/>
      <c r="BH2850" s="20"/>
      <c r="BI2850" s="20"/>
      <c r="BJ2850" s="20"/>
      <c r="BK2850" s="20"/>
      <c r="BL2850" s="20"/>
      <c r="BM2850" s="20"/>
      <c r="BN2850" s="20"/>
      <c r="BO2850" s="20"/>
      <c r="BP2850" s="20"/>
      <c r="BQ2850" s="20"/>
      <c r="BR2850" s="20"/>
      <c r="BS2850" s="20"/>
      <c r="BT2850" s="20"/>
      <c r="BU2850" s="20"/>
      <c r="BV2850" s="20"/>
      <c r="BW2850" s="20"/>
      <c r="BX2850" s="20"/>
      <c r="BY2850" s="20"/>
      <c r="BZ2850" s="20"/>
      <c r="CA2850" s="20"/>
      <c r="CB2850" s="20"/>
      <c r="CC2850" s="20"/>
      <c r="CD2850" s="20"/>
      <c r="CE2850" s="20"/>
      <c r="CF2850" s="20"/>
      <c r="CG2850" s="20"/>
      <c r="CH2850" s="20"/>
      <c r="CI2850" s="20"/>
      <c r="CJ2850" s="20"/>
      <c r="CK2850" s="20"/>
      <c r="CL2850" s="20"/>
      <c r="CM2850" s="20"/>
      <c r="CN2850" s="20"/>
      <c r="CO2850" s="20"/>
      <c r="CP2850" s="20"/>
      <c r="CQ2850" s="20"/>
      <c r="CR2850" s="20"/>
      <c r="CS2850" s="20"/>
      <c r="CT2850" s="20"/>
      <c r="CU2850" s="20"/>
      <c r="CV2850" s="20"/>
      <c r="CW2850" s="20"/>
      <c r="CX2850" s="20"/>
      <c r="CY2850" s="20"/>
      <c r="CZ2850" s="20"/>
      <c r="DA2850" s="20"/>
      <c r="DB2850" s="20"/>
      <c r="DC2850" s="20"/>
      <c r="DD2850" s="20"/>
      <c r="DE2850" s="20"/>
      <c r="DF2850" s="20"/>
      <c r="DG2850" s="20"/>
      <c r="DH2850" s="20"/>
      <c r="DI2850" s="20"/>
      <c r="DJ2850" s="20"/>
      <c r="DK2850" s="20"/>
      <c r="DL2850" s="20"/>
      <c r="DM2850" s="20"/>
      <c r="DN2850" s="20"/>
      <c r="DO2850" s="20"/>
      <c r="DP2850" s="20"/>
      <c r="DQ2850" s="20"/>
      <c r="DR2850" s="20"/>
      <c r="DS2850" s="20"/>
      <c r="DT2850" s="20"/>
      <c r="DU2850" s="20"/>
      <c r="DV2850" s="20"/>
      <c r="DW2850" s="20"/>
      <c r="DX2850" s="20"/>
      <c r="DY2850" s="20"/>
      <c r="DZ2850" s="20"/>
      <c r="EA2850" s="20"/>
      <c r="EB2850" s="20"/>
      <c r="EC2850" s="20"/>
      <c r="ED2850" s="20"/>
      <c r="EE2850" s="20"/>
      <c r="EF2850" s="20"/>
      <c r="EG2850" s="20"/>
      <c r="EH2850" s="20"/>
      <c r="EI2850" s="20"/>
      <c r="EJ2850" s="20"/>
      <c r="EK2850" s="20"/>
      <c r="EL2850" s="20"/>
      <c r="EM2850" s="20"/>
      <c r="EN2850" s="20"/>
      <c r="EO2850" s="20"/>
      <c r="EP2850" s="20"/>
      <c r="EQ2850" s="20"/>
      <c r="ER2850" s="20"/>
      <c r="ES2850" s="20"/>
      <c r="ET2850" s="20"/>
      <c r="EU2850" s="20"/>
      <c r="EV2850" s="20"/>
      <c r="EW2850" s="20"/>
      <c r="EX2850" s="20"/>
      <c r="EY2850" s="20"/>
      <c r="EZ2850" s="20"/>
      <c r="FA2850" s="20"/>
      <c r="FB2850" s="20"/>
      <c r="FC2850" s="20"/>
      <c r="FD2850" s="20"/>
      <c r="FE2850" s="20"/>
      <c r="FF2850" s="20"/>
      <c r="FG2850" s="20"/>
      <c r="FH2850" s="20"/>
      <c r="FI2850" s="20"/>
      <c r="FJ2850" s="20"/>
      <c r="FK2850" s="20"/>
      <c r="FL2850" s="20"/>
      <c r="FM2850" s="20"/>
      <c r="FN2850" s="20"/>
      <c r="FO2850" s="20"/>
      <c r="FP2850" s="20"/>
      <c r="FQ2850" s="20"/>
      <c r="FR2850" s="20"/>
      <c r="FS2850" s="20"/>
      <c r="FT2850" s="20"/>
      <c r="FU2850" s="20"/>
      <c r="FV2850" s="20"/>
    </row>
    <row r="2851" spans="17:178" ht="15" customHeight="1">
      <c r="Q2851" s="19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  <c r="AI2851" s="20"/>
      <c r="AJ2851" s="20"/>
      <c r="AK2851" s="20"/>
      <c r="AL2851" s="20"/>
      <c r="AM2851" s="20"/>
      <c r="AN2851" s="20"/>
      <c r="AO2851" s="20"/>
      <c r="AP2851" s="20"/>
      <c r="AQ2851" s="20"/>
      <c r="AR2851" s="20"/>
      <c r="AS2851" s="20"/>
      <c r="AT2851" s="20"/>
      <c r="AU2851" s="20"/>
      <c r="AV2851" s="20"/>
      <c r="AW2851" s="20"/>
      <c r="AX2851" s="20"/>
      <c r="AY2851" s="20"/>
      <c r="AZ2851" s="20"/>
      <c r="BA2851" s="20"/>
      <c r="BB2851" s="20"/>
      <c r="BC2851" s="20"/>
      <c r="BD2851" s="20"/>
      <c r="BE2851" s="20"/>
      <c r="BF2851" s="20"/>
      <c r="BG2851" s="20"/>
      <c r="BH2851" s="20"/>
      <c r="BI2851" s="20"/>
      <c r="BJ2851" s="20"/>
      <c r="BK2851" s="20"/>
      <c r="BL2851" s="20"/>
      <c r="BM2851" s="20"/>
      <c r="BN2851" s="20"/>
      <c r="BO2851" s="20"/>
      <c r="BP2851" s="20"/>
      <c r="BQ2851" s="20"/>
      <c r="BR2851" s="20"/>
      <c r="BS2851" s="20"/>
      <c r="BT2851" s="20"/>
      <c r="BU2851" s="20"/>
      <c r="BV2851" s="20"/>
      <c r="BW2851" s="20"/>
      <c r="BX2851" s="20"/>
      <c r="BY2851" s="20"/>
      <c r="BZ2851" s="20"/>
      <c r="CA2851" s="20"/>
      <c r="CB2851" s="20"/>
      <c r="CC2851" s="20"/>
      <c r="CD2851" s="20"/>
      <c r="CE2851" s="20"/>
      <c r="CF2851" s="20"/>
      <c r="CG2851" s="20"/>
      <c r="CH2851" s="20"/>
      <c r="CI2851" s="20"/>
      <c r="CJ2851" s="20"/>
      <c r="CK2851" s="20"/>
      <c r="CL2851" s="20"/>
      <c r="CM2851" s="20"/>
      <c r="CN2851" s="20"/>
      <c r="CO2851" s="20"/>
      <c r="CP2851" s="20"/>
      <c r="CQ2851" s="20"/>
      <c r="CR2851" s="20"/>
      <c r="CS2851" s="20"/>
      <c r="CT2851" s="20"/>
      <c r="CU2851" s="20"/>
      <c r="CV2851" s="20"/>
      <c r="CW2851" s="20"/>
      <c r="CX2851" s="20"/>
      <c r="CY2851" s="20"/>
      <c r="CZ2851" s="20"/>
      <c r="DA2851" s="20"/>
      <c r="DB2851" s="20"/>
      <c r="DC2851" s="20"/>
      <c r="DD2851" s="20"/>
      <c r="DE2851" s="20"/>
      <c r="DF2851" s="20"/>
      <c r="DG2851" s="20"/>
      <c r="DH2851" s="20"/>
      <c r="DI2851" s="20"/>
      <c r="DJ2851" s="20"/>
      <c r="DK2851" s="20"/>
      <c r="DL2851" s="20"/>
      <c r="DM2851" s="20"/>
      <c r="DN2851" s="20"/>
      <c r="DO2851" s="20"/>
      <c r="DP2851" s="20"/>
      <c r="DQ2851" s="20"/>
      <c r="DR2851" s="20"/>
      <c r="DS2851" s="20"/>
      <c r="DT2851" s="20"/>
      <c r="DU2851" s="20"/>
      <c r="DV2851" s="20"/>
      <c r="DW2851" s="20"/>
      <c r="DX2851" s="20"/>
      <c r="DY2851" s="20"/>
      <c r="DZ2851" s="20"/>
      <c r="EA2851" s="20"/>
      <c r="EB2851" s="20"/>
      <c r="EC2851" s="20"/>
      <c r="ED2851" s="20"/>
      <c r="EE2851" s="20"/>
      <c r="EF2851" s="20"/>
      <c r="EG2851" s="20"/>
      <c r="EH2851" s="20"/>
      <c r="EI2851" s="20"/>
      <c r="EJ2851" s="20"/>
      <c r="EK2851" s="20"/>
      <c r="EL2851" s="20"/>
      <c r="EM2851" s="20"/>
      <c r="EN2851" s="20"/>
      <c r="EO2851" s="20"/>
      <c r="EP2851" s="20"/>
      <c r="EQ2851" s="20"/>
      <c r="ER2851" s="20"/>
      <c r="ES2851" s="20"/>
      <c r="ET2851" s="20"/>
      <c r="EU2851" s="20"/>
      <c r="EV2851" s="20"/>
      <c r="EW2851" s="20"/>
      <c r="EX2851" s="20"/>
      <c r="EY2851" s="20"/>
      <c r="EZ2851" s="20"/>
      <c r="FA2851" s="20"/>
      <c r="FB2851" s="20"/>
      <c r="FC2851" s="20"/>
      <c r="FD2851" s="20"/>
      <c r="FE2851" s="20"/>
      <c r="FF2851" s="20"/>
      <c r="FG2851" s="20"/>
      <c r="FH2851" s="20"/>
      <c r="FI2851" s="20"/>
      <c r="FJ2851" s="20"/>
      <c r="FK2851" s="20"/>
      <c r="FL2851" s="20"/>
      <c r="FM2851" s="20"/>
      <c r="FN2851" s="20"/>
      <c r="FO2851" s="20"/>
      <c r="FP2851" s="20"/>
      <c r="FQ2851" s="20"/>
      <c r="FR2851" s="20"/>
      <c r="FS2851" s="20"/>
      <c r="FT2851" s="20"/>
      <c r="FU2851" s="20"/>
      <c r="FV2851" s="20"/>
    </row>
    <row r="2852" spans="17:178" ht="15" customHeight="1">
      <c r="Q2852" s="19"/>
      <c r="R2852" s="20"/>
      <c r="S2852" s="20"/>
      <c r="T2852" s="20"/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  <c r="AI2852" s="20"/>
      <c r="AJ2852" s="20"/>
      <c r="AK2852" s="20"/>
      <c r="AL2852" s="20"/>
      <c r="AM2852" s="20"/>
      <c r="AN2852" s="20"/>
      <c r="AO2852" s="20"/>
      <c r="AP2852" s="20"/>
      <c r="AQ2852" s="20"/>
      <c r="AR2852" s="20"/>
      <c r="AS2852" s="20"/>
      <c r="AT2852" s="20"/>
      <c r="AU2852" s="20"/>
      <c r="AV2852" s="20"/>
      <c r="AW2852" s="20"/>
      <c r="AX2852" s="20"/>
      <c r="AY2852" s="20"/>
      <c r="AZ2852" s="20"/>
      <c r="BA2852" s="20"/>
      <c r="BB2852" s="20"/>
      <c r="BC2852" s="20"/>
      <c r="BD2852" s="20"/>
      <c r="BE2852" s="20"/>
      <c r="BF2852" s="20"/>
      <c r="BG2852" s="20"/>
      <c r="BH2852" s="20"/>
      <c r="BI2852" s="20"/>
      <c r="BJ2852" s="20"/>
      <c r="BK2852" s="20"/>
      <c r="BL2852" s="20"/>
      <c r="BM2852" s="20"/>
      <c r="BN2852" s="20"/>
      <c r="BO2852" s="20"/>
      <c r="BP2852" s="20"/>
      <c r="BQ2852" s="20"/>
      <c r="BR2852" s="20"/>
      <c r="BS2852" s="20"/>
      <c r="BT2852" s="20"/>
      <c r="BU2852" s="20"/>
      <c r="BV2852" s="20"/>
      <c r="BW2852" s="20"/>
      <c r="BX2852" s="20"/>
      <c r="BY2852" s="20"/>
      <c r="BZ2852" s="20"/>
      <c r="CA2852" s="20"/>
      <c r="CB2852" s="20"/>
      <c r="CC2852" s="20"/>
      <c r="CD2852" s="20"/>
      <c r="CE2852" s="20"/>
      <c r="CF2852" s="20"/>
      <c r="CG2852" s="20"/>
      <c r="CH2852" s="20"/>
      <c r="CI2852" s="20"/>
      <c r="CJ2852" s="20"/>
      <c r="CK2852" s="20"/>
      <c r="CL2852" s="20"/>
      <c r="CM2852" s="20"/>
      <c r="CN2852" s="20"/>
      <c r="CO2852" s="20"/>
      <c r="CP2852" s="20"/>
      <c r="CQ2852" s="20"/>
      <c r="CR2852" s="20"/>
      <c r="CS2852" s="20"/>
      <c r="CT2852" s="20"/>
      <c r="CU2852" s="20"/>
      <c r="CV2852" s="20"/>
      <c r="CW2852" s="20"/>
      <c r="CX2852" s="20"/>
      <c r="CY2852" s="20"/>
      <c r="CZ2852" s="20"/>
      <c r="DA2852" s="20"/>
      <c r="DB2852" s="20"/>
      <c r="DC2852" s="20"/>
      <c r="DD2852" s="20"/>
      <c r="DE2852" s="20"/>
      <c r="DF2852" s="20"/>
      <c r="DG2852" s="20"/>
      <c r="DH2852" s="20"/>
      <c r="DI2852" s="20"/>
      <c r="DJ2852" s="20"/>
      <c r="DK2852" s="20"/>
      <c r="DL2852" s="20"/>
      <c r="DM2852" s="20"/>
      <c r="DN2852" s="20"/>
      <c r="DO2852" s="20"/>
      <c r="DP2852" s="20"/>
      <c r="DQ2852" s="20"/>
      <c r="DR2852" s="20"/>
      <c r="DS2852" s="20"/>
      <c r="DT2852" s="20"/>
      <c r="DU2852" s="20"/>
      <c r="DV2852" s="20"/>
      <c r="DW2852" s="20"/>
      <c r="DX2852" s="20"/>
      <c r="DY2852" s="20"/>
      <c r="DZ2852" s="20"/>
      <c r="EA2852" s="20"/>
      <c r="EB2852" s="20"/>
      <c r="EC2852" s="20"/>
      <c r="ED2852" s="20"/>
      <c r="EE2852" s="20"/>
      <c r="EF2852" s="20"/>
      <c r="EG2852" s="20"/>
      <c r="EH2852" s="20"/>
      <c r="EI2852" s="20"/>
      <c r="EJ2852" s="20"/>
      <c r="EK2852" s="20"/>
      <c r="EL2852" s="20"/>
      <c r="EM2852" s="20"/>
      <c r="EN2852" s="20"/>
      <c r="EO2852" s="20"/>
      <c r="EP2852" s="20"/>
      <c r="EQ2852" s="20"/>
      <c r="ER2852" s="20"/>
      <c r="ES2852" s="20"/>
      <c r="ET2852" s="20"/>
      <c r="EU2852" s="20"/>
      <c r="EV2852" s="20"/>
      <c r="EW2852" s="20"/>
      <c r="EX2852" s="20"/>
      <c r="EY2852" s="20"/>
      <c r="EZ2852" s="20"/>
      <c r="FA2852" s="20"/>
      <c r="FB2852" s="20"/>
      <c r="FC2852" s="20"/>
      <c r="FD2852" s="20"/>
      <c r="FE2852" s="20"/>
      <c r="FF2852" s="20"/>
      <c r="FG2852" s="20"/>
      <c r="FH2852" s="20"/>
      <c r="FI2852" s="20"/>
      <c r="FJ2852" s="20"/>
      <c r="FK2852" s="20"/>
      <c r="FL2852" s="20"/>
      <c r="FM2852" s="20"/>
      <c r="FN2852" s="20"/>
      <c r="FO2852" s="20"/>
      <c r="FP2852" s="20"/>
      <c r="FQ2852" s="20"/>
      <c r="FR2852" s="20"/>
      <c r="FS2852" s="20"/>
      <c r="FT2852" s="20"/>
      <c r="FU2852" s="20"/>
      <c r="FV2852" s="20"/>
    </row>
    <row r="2853" spans="17:178" ht="15" customHeight="1">
      <c r="Q2853" s="19"/>
      <c r="R2853" s="20"/>
      <c r="S2853" s="20"/>
      <c r="T2853" s="20"/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  <c r="AI2853" s="20"/>
      <c r="AJ2853" s="20"/>
      <c r="AK2853" s="20"/>
      <c r="AL2853" s="20"/>
      <c r="AM2853" s="20"/>
      <c r="AN2853" s="20"/>
      <c r="AO2853" s="20"/>
      <c r="AP2853" s="20"/>
      <c r="AQ2853" s="20"/>
      <c r="AR2853" s="20"/>
      <c r="AS2853" s="20"/>
      <c r="AT2853" s="20"/>
      <c r="AU2853" s="20"/>
      <c r="AV2853" s="20"/>
      <c r="AW2853" s="20"/>
      <c r="AX2853" s="20"/>
      <c r="AY2853" s="20"/>
      <c r="AZ2853" s="20"/>
      <c r="BA2853" s="20"/>
      <c r="BB2853" s="20"/>
      <c r="BC2853" s="20"/>
      <c r="BD2853" s="20"/>
      <c r="BE2853" s="20"/>
      <c r="BF2853" s="20"/>
      <c r="BG2853" s="20"/>
      <c r="BH2853" s="20"/>
      <c r="BI2853" s="20"/>
      <c r="BJ2853" s="20"/>
      <c r="BK2853" s="20"/>
      <c r="BL2853" s="20"/>
      <c r="BM2853" s="20"/>
      <c r="BN2853" s="20"/>
      <c r="BO2853" s="20"/>
      <c r="BP2853" s="20"/>
      <c r="BQ2853" s="20"/>
      <c r="BR2853" s="20"/>
      <c r="BS2853" s="20"/>
      <c r="BT2853" s="20"/>
      <c r="BU2853" s="20"/>
      <c r="BV2853" s="20"/>
      <c r="BW2853" s="20"/>
      <c r="BX2853" s="20"/>
      <c r="BY2853" s="20"/>
      <c r="BZ2853" s="20"/>
      <c r="CA2853" s="20"/>
      <c r="CB2853" s="20"/>
      <c r="CC2853" s="20"/>
      <c r="CD2853" s="20"/>
      <c r="CE2853" s="20"/>
      <c r="CF2853" s="20"/>
      <c r="CG2853" s="20"/>
      <c r="CH2853" s="20"/>
      <c r="CI2853" s="20"/>
      <c r="CJ2853" s="20"/>
      <c r="CK2853" s="20"/>
      <c r="CL2853" s="20"/>
      <c r="CM2853" s="20"/>
      <c r="CN2853" s="20"/>
      <c r="CO2853" s="20"/>
      <c r="CP2853" s="20"/>
      <c r="CQ2853" s="20"/>
      <c r="CR2853" s="20"/>
      <c r="CS2853" s="20"/>
      <c r="CT2853" s="20"/>
      <c r="CU2853" s="20"/>
      <c r="CV2853" s="20"/>
      <c r="CW2853" s="20"/>
      <c r="CX2853" s="20"/>
      <c r="CY2853" s="20"/>
      <c r="CZ2853" s="20"/>
      <c r="DA2853" s="20"/>
      <c r="DB2853" s="20"/>
      <c r="DC2853" s="20"/>
      <c r="DD2853" s="20"/>
      <c r="DE2853" s="20"/>
      <c r="DF2853" s="20"/>
      <c r="DG2853" s="20"/>
      <c r="DH2853" s="20"/>
      <c r="DI2853" s="20"/>
      <c r="DJ2853" s="20"/>
      <c r="DK2853" s="20"/>
      <c r="DL2853" s="20"/>
      <c r="DM2853" s="20"/>
      <c r="DN2853" s="20"/>
      <c r="DO2853" s="20"/>
      <c r="DP2853" s="20"/>
      <c r="DQ2853" s="20"/>
      <c r="DR2853" s="20"/>
      <c r="DS2853" s="20"/>
      <c r="DT2853" s="20"/>
      <c r="DU2853" s="20"/>
      <c r="DV2853" s="20"/>
      <c r="DW2853" s="20"/>
      <c r="DX2853" s="20"/>
      <c r="DY2853" s="20"/>
      <c r="DZ2853" s="20"/>
      <c r="EA2853" s="20"/>
      <c r="EB2853" s="20"/>
      <c r="EC2853" s="20"/>
      <c r="ED2853" s="20"/>
      <c r="EE2853" s="20"/>
      <c r="EF2853" s="20"/>
      <c r="EG2853" s="20"/>
      <c r="EH2853" s="20"/>
      <c r="EI2853" s="20"/>
      <c r="EJ2853" s="20"/>
      <c r="EK2853" s="20"/>
      <c r="EL2853" s="20"/>
      <c r="EM2853" s="20"/>
      <c r="EN2853" s="20"/>
      <c r="EO2853" s="20"/>
      <c r="EP2853" s="20"/>
      <c r="EQ2853" s="20"/>
      <c r="ER2853" s="20"/>
      <c r="ES2853" s="20"/>
      <c r="ET2853" s="20"/>
      <c r="EU2853" s="20"/>
      <c r="EV2853" s="20"/>
      <c r="EW2853" s="20"/>
      <c r="EX2853" s="20"/>
      <c r="EY2853" s="20"/>
      <c r="EZ2853" s="20"/>
      <c r="FA2853" s="20"/>
      <c r="FB2853" s="20"/>
      <c r="FC2853" s="20"/>
      <c r="FD2853" s="20"/>
      <c r="FE2853" s="20"/>
      <c r="FF2853" s="20"/>
      <c r="FG2853" s="20"/>
      <c r="FH2853" s="20"/>
      <c r="FI2853" s="20"/>
      <c r="FJ2853" s="20"/>
      <c r="FK2853" s="20"/>
      <c r="FL2853" s="20"/>
      <c r="FM2853" s="20"/>
      <c r="FN2853" s="20"/>
      <c r="FO2853" s="20"/>
      <c r="FP2853" s="20"/>
      <c r="FQ2853" s="20"/>
      <c r="FR2853" s="20"/>
      <c r="FS2853" s="20"/>
      <c r="FT2853" s="20"/>
      <c r="FU2853" s="20"/>
      <c r="FV2853" s="20"/>
    </row>
    <row r="2854" spans="17:178" ht="15" customHeight="1">
      <c r="Q2854" s="19"/>
      <c r="R2854" s="20"/>
      <c r="S2854" s="20"/>
      <c r="T2854" s="20"/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  <c r="AI2854" s="20"/>
      <c r="AJ2854" s="20"/>
      <c r="AK2854" s="20"/>
      <c r="AL2854" s="20"/>
      <c r="AM2854" s="20"/>
      <c r="AN2854" s="20"/>
      <c r="AO2854" s="20"/>
      <c r="AP2854" s="20"/>
      <c r="AQ2854" s="20"/>
      <c r="AR2854" s="20"/>
      <c r="AS2854" s="20"/>
      <c r="AT2854" s="20"/>
      <c r="AU2854" s="20"/>
      <c r="AV2854" s="20"/>
      <c r="AW2854" s="20"/>
      <c r="AX2854" s="20"/>
      <c r="AY2854" s="20"/>
      <c r="AZ2854" s="20"/>
      <c r="BA2854" s="20"/>
      <c r="BB2854" s="20"/>
      <c r="BC2854" s="20"/>
      <c r="BD2854" s="20"/>
      <c r="BE2854" s="20"/>
      <c r="BF2854" s="20"/>
      <c r="BG2854" s="20"/>
      <c r="BH2854" s="20"/>
      <c r="BI2854" s="20"/>
      <c r="BJ2854" s="20"/>
      <c r="BK2854" s="20"/>
      <c r="BL2854" s="20"/>
      <c r="BM2854" s="20"/>
      <c r="BN2854" s="20"/>
      <c r="BO2854" s="20"/>
      <c r="BP2854" s="20"/>
      <c r="BQ2854" s="20"/>
      <c r="BR2854" s="20"/>
      <c r="BS2854" s="20"/>
      <c r="BT2854" s="20"/>
      <c r="BU2854" s="20"/>
      <c r="BV2854" s="20"/>
      <c r="BW2854" s="20"/>
      <c r="BX2854" s="20"/>
      <c r="BY2854" s="20"/>
      <c r="BZ2854" s="20"/>
      <c r="CA2854" s="20"/>
      <c r="CB2854" s="20"/>
      <c r="CC2854" s="20"/>
      <c r="CD2854" s="20"/>
      <c r="CE2854" s="20"/>
      <c r="CF2854" s="20"/>
      <c r="CG2854" s="20"/>
      <c r="CH2854" s="20"/>
      <c r="CI2854" s="20"/>
      <c r="CJ2854" s="20"/>
      <c r="CK2854" s="20"/>
      <c r="CL2854" s="20"/>
      <c r="CM2854" s="20"/>
      <c r="CN2854" s="20"/>
      <c r="CO2854" s="20"/>
      <c r="CP2854" s="20"/>
      <c r="CQ2854" s="20"/>
      <c r="CR2854" s="20"/>
      <c r="CS2854" s="20"/>
      <c r="CT2854" s="20"/>
      <c r="CU2854" s="20"/>
      <c r="CV2854" s="20"/>
      <c r="CW2854" s="20"/>
      <c r="CX2854" s="20"/>
      <c r="CY2854" s="20"/>
      <c r="CZ2854" s="20"/>
      <c r="DA2854" s="20"/>
      <c r="DB2854" s="20"/>
      <c r="DC2854" s="20"/>
      <c r="DD2854" s="20"/>
      <c r="DE2854" s="20"/>
      <c r="DF2854" s="20"/>
      <c r="DG2854" s="20"/>
      <c r="DH2854" s="20"/>
      <c r="DI2854" s="20"/>
      <c r="DJ2854" s="20"/>
      <c r="DK2854" s="20"/>
      <c r="DL2854" s="20"/>
      <c r="DM2854" s="20"/>
      <c r="DN2854" s="20"/>
      <c r="DO2854" s="20"/>
      <c r="DP2854" s="20"/>
      <c r="DQ2854" s="20"/>
      <c r="DR2854" s="20"/>
      <c r="DS2854" s="20"/>
      <c r="DT2854" s="20"/>
      <c r="DU2854" s="20"/>
      <c r="DV2854" s="20"/>
      <c r="DW2854" s="20"/>
      <c r="DX2854" s="20"/>
      <c r="DY2854" s="20"/>
      <c r="DZ2854" s="20"/>
      <c r="EA2854" s="20"/>
      <c r="EB2854" s="20"/>
      <c r="EC2854" s="20"/>
      <c r="ED2854" s="20"/>
      <c r="EE2854" s="20"/>
      <c r="EF2854" s="20"/>
      <c r="EG2854" s="20"/>
      <c r="EH2854" s="20"/>
      <c r="EI2854" s="20"/>
      <c r="EJ2854" s="20"/>
      <c r="EK2854" s="20"/>
      <c r="EL2854" s="20"/>
      <c r="EM2854" s="20"/>
      <c r="EN2854" s="20"/>
      <c r="EO2854" s="20"/>
      <c r="EP2854" s="20"/>
      <c r="EQ2854" s="20"/>
      <c r="ER2854" s="20"/>
      <c r="ES2854" s="20"/>
      <c r="ET2854" s="20"/>
      <c r="EU2854" s="20"/>
      <c r="EV2854" s="20"/>
      <c r="EW2854" s="20"/>
      <c r="EX2854" s="20"/>
      <c r="EY2854" s="20"/>
      <c r="EZ2854" s="20"/>
      <c r="FA2854" s="20"/>
      <c r="FB2854" s="20"/>
      <c r="FC2854" s="20"/>
      <c r="FD2854" s="20"/>
      <c r="FE2854" s="20"/>
      <c r="FF2854" s="20"/>
      <c r="FG2854" s="20"/>
      <c r="FH2854" s="20"/>
      <c r="FI2854" s="20"/>
      <c r="FJ2854" s="20"/>
      <c r="FK2854" s="20"/>
      <c r="FL2854" s="20"/>
      <c r="FM2854" s="20"/>
      <c r="FN2854" s="20"/>
      <c r="FO2854" s="20"/>
      <c r="FP2854" s="20"/>
      <c r="FQ2854" s="20"/>
      <c r="FR2854" s="20"/>
      <c r="FS2854" s="20"/>
      <c r="FT2854" s="20"/>
      <c r="FU2854" s="20"/>
      <c r="FV2854" s="20"/>
    </row>
    <row r="2855" spans="17:178" ht="15" customHeight="1">
      <c r="Q2855" s="19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  <c r="AJ2855" s="20"/>
      <c r="AK2855" s="20"/>
      <c r="AL2855" s="20"/>
      <c r="AM2855" s="20"/>
      <c r="AN2855" s="20"/>
      <c r="AO2855" s="20"/>
      <c r="AP2855" s="20"/>
      <c r="AQ2855" s="20"/>
      <c r="AR2855" s="20"/>
      <c r="AS2855" s="20"/>
      <c r="AT2855" s="20"/>
      <c r="AU2855" s="20"/>
      <c r="AV2855" s="20"/>
      <c r="AW2855" s="20"/>
      <c r="AX2855" s="20"/>
      <c r="AY2855" s="20"/>
      <c r="AZ2855" s="20"/>
      <c r="BA2855" s="20"/>
      <c r="BB2855" s="20"/>
      <c r="BC2855" s="20"/>
      <c r="BD2855" s="20"/>
      <c r="BE2855" s="20"/>
      <c r="BF2855" s="20"/>
      <c r="BG2855" s="20"/>
      <c r="BH2855" s="20"/>
      <c r="BI2855" s="20"/>
      <c r="BJ2855" s="20"/>
      <c r="BK2855" s="20"/>
      <c r="BL2855" s="20"/>
      <c r="BM2855" s="20"/>
      <c r="BN2855" s="20"/>
      <c r="BO2855" s="20"/>
      <c r="BP2855" s="20"/>
      <c r="BQ2855" s="20"/>
      <c r="BR2855" s="20"/>
      <c r="BS2855" s="20"/>
      <c r="BT2855" s="20"/>
      <c r="BU2855" s="20"/>
      <c r="BV2855" s="20"/>
      <c r="BW2855" s="20"/>
      <c r="BX2855" s="20"/>
      <c r="BY2855" s="20"/>
      <c r="BZ2855" s="20"/>
      <c r="CA2855" s="20"/>
      <c r="CB2855" s="20"/>
      <c r="CC2855" s="20"/>
      <c r="CD2855" s="20"/>
      <c r="CE2855" s="20"/>
      <c r="CF2855" s="20"/>
      <c r="CG2855" s="20"/>
      <c r="CH2855" s="20"/>
      <c r="CI2855" s="20"/>
      <c r="CJ2855" s="20"/>
      <c r="CK2855" s="20"/>
      <c r="CL2855" s="20"/>
      <c r="CM2855" s="20"/>
      <c r="CN2855" s="20"/>
      <c r="CO2855" s="20"/>
      <c r="CP2855" s="20"/>
      <c r="CQ2855" s="20"/>
      <c r="CR2855" s="20"/>
      <c r="CS2855" s="20"/>
      <c r="CT2855" s="20"/>
      <c r="CU2855" s="20"/>
      <c r="CV2855" s="20"/>
      <c r="CW2855" s="20"/>
      <c r="CX2855" s="20"/>
      <c r="CY2855" s="20"/>
      <c r="CZ2855" s="20"/>
      <c r="DA2855" s="20"/>
      <c r="DB2855" s="20"/>
      <c r="DC2855" s="20"/>
      <c r="DD2855" s="20"/>
      <c r="DE2855" s="20"/>
      <c r="DF2855" s="20"/>
      <c r="DG2855" s="20"/>
      <c r="DH2855" s="20"/>
      <c r="DI2855" s="20"/>
      <c r="DJ2855" s="20"/>
      <c r="DK2855" s="20"/>
      <c r="DL2855" s="20"/>
      <c r="DM2855" s="20"/>
      <c r="DN2855" s="20"/>
      <c r="DO2855" s="20"/>
      <c r="DP2855" s="20"/>
      <c r="DQ2855" s="20"/>
      <c r="DR2855" s="20"/>
      <c r="DS2855" s="20"/>
      <c r="DT2855" s="20"/>
      <c r="DU2855" s="20"/>
      <c r="DV2855" s="20"/>
      <c r="DW2855" s="20"/>
      <c r="DX2855" s="20"/>
      <c r="DY2855" s="20"/>
      <c r="DZ2855" s="20"/>
      <c r="EA2855" s="20"/>
      <c r="EB2855" s="20"/>
      <c r="EC2855" s="20"/>
      <c r="ED2855" s="20"/>
      <c r="EE2855" s="20"/>
      <c r="EF2855" s="20"/>
      <c r="EG2855" s="20"/>
      <c r="EH2855" s="20"/>
      <c r="EI2855" s="20"/>
      <c r="EJ2855" s="20"/>
      <c r="EK2855" s="20"/>
      <c r="EL2855" s="20"/>
      <c r="EM2855" s="20"/>
      <c r="EN2855" s="20"/>
      <c r="EO2855" s="20"/>
      <c r="EP2855" s="20"/>
      <c r="EQ2855" s="20"/>
      <c r="ER2855" s="20"/>
      <c r="ES2855" s="20"/>
      <c r="ET2855" s="20"/>
      <c r="EU2855" s="20"/>
      <c r="EV2855" s="20"/>
      <c r="EW2855" s="20"/>
      <c r="EX2855" s="20"/>
      <c r="EY2855" s="20"/>
      <c r="EZ2855" s="20"/>
      <c r="FA2855" s="20"/>
      <c r="FB2855" s="20"/>
      <c r="FC2855" s="20"/>
      <c r="FD2855" s="20"/>
      <c r="FE2855" s="20"/>
      <c r="FF2855" s="20"/>
      <c r="FG2855" s="20"/>
      <c r="FH2855" s="20"/>
      <c r="FI2855" s="20"/>
      <c r="FJ2855" s="20"/>
      <c r="FK2855" s="20"/>
      <c r="FL2855" s="20"/>
      <c r="FM2855" s="20"/>
      <c r="FN2855" s="20"/>
      <c r="FO2855" s="20"/>
      <c r="FP2855" s="20"/>
      <c r="FQ2855" s="20"/>
      <c r="FR2855" s="20"/>
      <c r="FS2855" s="20"/>
      <c r="FT2855" s="20"/>
      <c r="FU2855" s="20"/>
      <c r="FV2855" s="20"/>
    </row>
    <row r="2856" spans="17:178" ht="15" customHeight="1">
      <c r="Q2856" s="19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  <c r="AJ2856" s="20"/>
      <c r="AK2856" s="20"/>
      <c r="AL2856" s="20"/>
      <c r="AM2856" s="20"/>
      <c r="AN2856" s="20"/>
      <c r="AO2856" s="20"/>
      <c r="AP2856" s="20"/>
      <c r="AQ2856" s="20"/>
      <c r="AR2856" s="20"/>
      <c r="AS2856" s="20"/>
      <c r="AT2856" s="20"/>
      <c r="AU2856" s="20"/>
      <c r="AV2856" s="20"/>
      <c r="AW2856" s="20"/>
      <c r="AX2856" s="20"/>
      <c r="AY2856" s="20"/>
      <c r="AZ2856" s="20"/>
      <c r="BA2856" s="20"/>
      <c r="BB2856" s="20"/>
      <c r="BC2856" s="20"/>
      <c r="BD2856" s="20"/>
      <c r="BE2856" s="20"/>
      <c r="BF2856" s="20"/>
      <c r="BG2856" s="20"/>
      <c r="BH2856" s="20"/>
      <c r="BI2856" s="20"/>
      <c r="BJ2856" s="20"/>
      <c r="BK2856" s="20"/>
      <c r="BL2856" s="20"/>
      <c r="BM2856" s="20"/>
      <c r="BN2856" s="20"/>
      <c r="BO2856" s="20"/>
      <c r="BP2856" s="20"/>
      <c r="BQ2856" s="20"/>
      <c r="BR2856" s="20"/>
      <c r="BS2856" s="20"/>
      <c r="BT2856" s="20"/>
      <c r="BU2856" s="20"/>
      <c r="BV2856" s="20"/>
      <c r="BW2856" s="20"/>
      <c r="BX2856" s="20"/>
      <c r="BY2856" s="20"/>
      <c r="BZ2856" s="20"/>
      <c r="CA2856" s="20"/>
      <c r="CB2856" s="20"/>
      <c r="CC2856" s="20"/>
      <c r="CD2856" s="20"/>
      <c r="CE2856" s="20"/>
      <c r="CF2856" s="20"/>
      <c r="CG2856" s="20"/>
      <c r="CH2856" s="20"/>
      <c r="CI2856" s="20"/>
      <c r="CJ2856" s="20"/>
      <c r="CK2856" s="20"/>
      <c r="CL2856" s="20"/>
      <c r="CM2856" s="20"/>
      <c r="CN2856" s="20"/>
      <c r="CO2856" s="20"/>
      <c r="CP2856" s="20"/>
      <c r="CQ2856" s="20"/>
      <c r="CR2856" s="20"/>
      <c r="CS2856" s="20"/>
      <c r="CT2856" s="20"/>
      <c r="CU2856" s="20"/>
      <c r="CV2856" s="20"/>
      <c r="CW2856" s="20"/>
      <c r="CX2856" s="20"/>
      <c r="CY2856" s="20"/>
      <c r="CZ2856" s="20"/>
      <c r="DA2856" s="20"/>
      <c r="DB2856" s="20"/>
      <c r="DC2856" s="20"/>
      <c r="DD2856" s="20"/>
      <c r="DE2856" s="20"/>
      <c r="DF2856" s="20"/>
      <c r="DG2856" s="20"/>
      <c r="DH2856" s="20"/>
      <c r="DI2856" s="20"/>
      <c r="DJ2856" s="20"/>
      <c r="DK2856" s="20"/>
      <c r="DL2856" s="20"/>
      <c r="DM2856" s="20"/>
      <c r="DN2856" s="20"/>
      <c r="DO2856" s="20"/>
      <c r="DP2856" s="20"/>
      <c r="DQ2856" s="20"/>
      <c r="DR2856" s="20"/>
      <c r="DS2856" s="20"/>
      <c r="DT2856" s="20"/>
      <c r="DU2856" s="20"/>
      <c r="DV2856" s="20"/>
      <c r="DW2856" s="20"/>
      <c r="DX2856" s="20"/>
      <c r="DY2856" s="20"/>
      <c r="DZ2856" s="20"/>
      <c r="EA2856" s="20"/>
      <c r="EB2856" s="20"/>
      <c r="EC2856" s="20"/>
      <c r="ED2856" s="20"/>
      <c r="EE2856" s="20"/>
      <c r="EF2856" s="20"/>
      <c r="EG2856" s="20"/>
      <c r="EH2856" s="20"/>
      <c r="EI2856" s="20"/>
      <c r="EJ2856" s="20"/>
      <c r="EK2856" s="20"/>
      <c r="EL2856" s="20"/>
      <c r="EM2856" s="20"/>
      <c r="EN2856" s="20"/>
      <c r="EO2856" s="20"/>
      <c r="EP2856" s="20"/>
      <c r="EQ2856" s="20"/>
      <c r="ER2856" s="20"/>
      <c r="ES2856" s="20"/>
      <c r="ET2856" s="20"/>
      <c r="EU2856" s="20"/>
      <c r="EV2856" s="20"/>
      <c r="EW2856" s="20"/>
      <c r="EX2856" s="20"/>
      <c r="EY2856" s="20"/>
      <c r="EZ2856" s="20"/>
      <c r="FA2856" s="20"/>
      <c r="FB2856" s="20"/>
      <c r="FC2856" s="20"/>
      <c r="FD2856" s="20"/>
      <c r="FE2856" s="20"/>
      <c r="FF2856" s="20"/>
      <c r="FG2856" s="20"/>
      <c r="FH2856" s="20"/>
      <c r="FI2856" s="20"/>
      <c r="FJ2856" s="20"/>
      <c r="FK2856" s="20"/>
      <c r="FL2856" s="20"/>
      <c r="FM2856" s="20"/>
      <c r="FN2856" s="20"/>
      <c r="FO2856" s="20"/>
      <c r="FP2856" s="20"/>
      <c r="FQ2856" s="20"/>
      <c r="FR2856" s="20"/>
      <c r="FS2856" s="20"/>
      <c r="FT2856" s="20"/>
      <c r="FU2856" s="20"/>
      <c r="FV2856" s="20"/>
    </row>
    <row r="2857" spans="17:178" ht="15" customHeight="1">
      <c r="Q2857" s="19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  <c r="AJ2857" s="20"/>
      <c r="AK2857" s="20"/>
      <c r="AL2857" s="20"/>
      <c r="AM2857" s="20"/>
      <c r="AN2857" s="20"/>
      <c r="AO2857" s="20"/>
      <c r="AP2857" s="20"/>
      <c r="AQ2857" s="20"/>
      <c r="AR2857" s="20"/>
      <c r="AS2857" s="20"/>
      <c r="AT2857" s="20"/>
      <c r="AU2857" s="20"/>
      <c r="AV2857" s="20"/>
      <c r="AW2857" s="20"/>
      <c r="AX2857" s="20"/>
      <c r="AY2857" s="20"/>
      <c r="AZ2857" s="20"/>
      <c r="BA2857" s="20"/>
      <c r="BB2857" s="20"/>
      <c r="BC2857" s="20"/>
      <c r="BD2857" s="20"/>
      <c r="BE2857" s="20"/>
      <c r="BF2857" s="20"/>
      <c r="BG2857" s="20"/>
      <c r="BH2857" s="20"/>
      <c r="BI2857" s="20"/>
      <c r="BJ2857" s="20"/>
      <c r="BK2857" s="20"/>
      <c r="BL2857" s="20"/>
      <c r="BM2857" s="20"/>
      <c r="BN2857" s="20"/>
      <c r="BO2857" s="20"/>
      <c r="BP2857" s="20"/>
      <c r="BQ2857" s="20"/>
      <c r="BR2857" s="20"/>
      <c r="BS2857" s="20"/>
      <c r="BT2857" s="20"/>
      <c r="BU2857" s="20"/>
      <c r="BV2857" s="20"/>
      <c r="BW2857" s="20"/>
      <c r="BX2857" s="20"/>
      <c r="BY2857" s="20"/>
      <c r="BZ2857" s="20"/>
      <c r="CA2857" s="20"/>
      <c r="CB2857" s="20"/>
      <c r="CC2857" s="20"/>
      <c r="CD2857" s="20"/>
      <c r="CE2857" s="20"/>
      <c r="CF2857" s="20"/>
      <c r="CG2857" s="20"/>
      <c r="CH2857" s="20"/>
      <c r="CI2857" s="20"/>
      <c r="CJ2857" s="20"/>
      <c r="CK2857" s="20"/>
      <c r="CL2857" s="20"/>
      <c r="CM2857" s="20"/>
      <c r="CN2857" s="20"/>
      <c r="CO2857" s="20"/>
      <c r="CP2857" s="20"/>
      <c r="CQ2857" s="20"/>
      <c r="CR2857" s="20"/>
      <c r="CS2857" s="20"/>
      <c r="CT2857" s="20"/>
      <c r="CU2857" s="20"/>
      <c r="CV2857" s="20"/>
      <c r="CW2857" s="20"/>
      <c r="CX2857" s="20"/>
      <c r="CY2857" s="20"/>
      <c r="CZ2857" s="20"/>
      <c r="DA2857" s="20"/>
      <c r="DB2857" s="20"/>
      <c r="DC2857" s="20"/>
      <c r="DD2857" s="20"/>
      <c r="DE2857" s="20"/>
      <c r="DF2857" s="20"/>
      <c r="DG2857" s="20"/>
      <c r="DH2857" s="20"/>
      <c r="DI2857" s="20"/>
      <c r="DJ2857" s="20"/>
      <c r="DK2857" s="20"/>
      <c r="DL2857" s="20"/>
      <c r="DM2857" s="20"/>
      <c r="DN2857" s="20"/>
      <c r="DO2857" s="20"/>
      <c r="DP2857" s="20"/>
      <c r="DQ2857" s="20"/>
      <c r="DR2857" s="20"/>
      <c r="DS2857" s="20"/>
      <c r="DT2857" s="20"/>
      <c r="DU2857" s="20"/>
      <c r="DV2857" s="20"/>
      <c r="DW2857" s="20"/>
      <c r="DX2857" s="20"/>
      <c r="DY2857" s="20"/>
      <c r="DZ2857" s="20"/>
      <c r="EA2857" s="20"/>
      <c r="EB2857" s="20"/>
      <c r="EC2857" s="20"/>
      <c r="ED2857" s="20"/>
      <c r="EE2857" s="20"/>
      <c r="EF2857" s="20"/>
      <c r="EG2857" s="20"/>
      <c r="EH2857" s="20"/>
      <c r="EI2857" s="20"/>
      <c r="EJ2857" s="20"/>
      <c r="EK2857" s="20"/>
      <c r="EL2857" s="20"/>
      <c r="EM2857" s="20"/>
      <c r="EN2857" s="20"/>
      <c r="EO2857" s="20"/>
      <c r="EP2857" s="20"/>
      <c r="EQ2857" s="20"/>
      <c r="ER2857" s="20"/>
      <c r="ES2857" s="20"/>
      <c r="ET2857" s="20"/>
      <c r="EU2857" s="20"/>
      <c r="EV2857" s="20"/>
      <c r="EW2857" s="20"/>
      <c r="EX2857" s="20"/>
      <c r="EY2857" s="20"/>
      <c r="EZ2857" s="20"/>
      <c r="FA2857" s="20"/>
      <c r="FB2857" s="20"/>
      <c r="FC2857" s="20"/>
      <c r="FD2857" s="20"/>
      <c r="FE2857" s="20"/>
      <c r="FF2857" s="20"/>
      <c r="FG2857" s="20"/>
      <c r="FH2857" s="20"/>
      <c r="FI2857" s="20"/>
      <c r="FJ2857" s="20"/>
      <c r="FK2857" s="20"/>
      <c r="FL2857" s="20"/>
      <c r="FM2857" s="20"/>
      <c r="FN2857" s="20"/>
      <c r="FO2857" s="20"/>
      <c r="FP2857" s="20"/>
      <c r="FQ2857" s="20"/>
      <c r="FR2857" s="20"/>
      <c r="FS2857" s="20"/>
      <c r="FT2857" s="20"/>
      <c r="FU2857" s="20"/>
      <c r="FV2857" s="20"/>
    </row>
    <row r="2858" spans="17:178" ht="15" customHeight="1">
      <c r="Q2858" s="19"/>
      <c r="R2858" s="20"/>
      <c r="S2858" s="20"/>
      <c r="T2858" s="20"/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  <c r="AI2858" s="20"/>
      <c r="AJ2858" s="20"/>
      <c r="AK2858" s="20"/>
      <c r="AL2858" s="20"/>
      <c r="AM2858" s="20"/>
      <c r="AN2858" s="20"/>
      <c r="AO2858" s="20"/>
      <c r="AP2858" s="20"/>
      <c r="AQ2858" s="20"/>
      <c r="AR2858" s="20"/>
      <c r="AS2858" s="20"/>
      <c r="AT2858" s="20"/>
      <c r="AU2858" s="20"/>
      <c r="AV2858" s="20"/>
      <c r="AW2858" s="20"/>
      <c r="AX2858" s="20"/>
      <c r="AY2858" s="20"/>
      <c r="AZ2858" s="20"/>
      <c r="BA2858" s="20"/>
      <c r="BB2858" s="20"/>
      <c r="BC2858" s="20"/>
      <c r="BD2858" s="20"/>
      <c r="BE2858" s="20"/>
      <c r="BF2858" s="20"/>
      <c r="BG2858" s="20"/>
      <c r="BH2858" s="20"/>
      <c r="BI2858" s="20"/>
      <c r="BJ2858" s="20"/>
      <c r="BK2858" s="20"/>
      <c r="BL2858" s="20"/>
      <c r="BM2858" s="20"/>
      <c r="BN2858" s="20"/>
      <c r="BO2858" s="20"/>
      <c r="BP2858" s="20"/>
      <c r="BQ2858" s="20"/>
      <c r="BR2858" s="20"/>
      <c r="BS2858" s="20"/>
      <c r="BT2858" s="20"/>
      <c r="BU2858" s="20"/>
      <c r="BV2858" s="20"/>
      <c r="BW2858" s="20"/>
      <c r="BX2858" s="20"/>
      <c r="BY2858" s="20"/>
      <c r="BZ2858" s="20"/>
      <c r="CA2858" s="20"/>
      <c r="CB2858" s="20"/>
      <c r="CC2858" s="20"/>
      <c r="CD2858" s="20"/>
      <c r="CE2858" s="20"/>
      <c r="CF2858" s="20"/>
      <c r="CG2858" s="20"/>
      <c r="CH2858" s="20"/>
      <c r="CI2858" s="20"/>
      <c r="CJ2858" s="20"/>
      <c r="CK2858" s="20"/>
      <c r="CL2858" s="20"/>
      <c r="CM2858" s="20"/>
      <c r="CN2858" s="20"/>
      <c r="CO2858" s="20"/>
      <c r="CP2858" s="20"/>
      <c r="CQ2858" s="20"/>
      <c r="CR2858" s="20"/>
      <c r="CS2858" s="20"/>
      <c r="CT2858" s="20"/>
      <c r="CU2858" s="20"/>
      <c r="CV2858" s="20"/>
      <c r="CW2858" s="20"/>
      <c r="CX2858" s="20"/>
      <c r="CY2858" s="20"/>
      <c r="CZ2858" s="20"/>
      <c r="DA2858" s="20"/>
      <c r="DB2858" s="20"/>
      <c r="DC2858" s="20"/>
      <c r="DD2858" s="20"/>
      <c r="DE2858" s="20"/>
      <c r="DF2858" s="20"/>
      <c r="DG2858" s="20"/>
      <c r="DH2858" s="20"/>
      <c r="DI2858" s="20"/>
      <c r="DJ2858" s="20"/>
      <c r="DK2858" s="20"/>
      <c r="DL2858" s="20"/>
      <c r="DM2858" s="20"/>
      <c r="DN2858" s="20"/>
      <c r="DO2858" s="20"/>
      <c r="DP2858" s="20"/>
      <c r="DQ2858" s="20"/>
      <c r="DR2858" s="20"/>
      <c r="DS2858" s="20"/>
      <c r="DT2858" s="20"/>
      <c r="DU2858" s="20"/>
      <c r="DV2858" s="20"/>
      <c r="DW2858" s="20"/>
      <c r="DX2858" s="20"/>
      <c r="DY2858" s="20"/>
      <c r="DZ2858" s="20"/>
      <c r="EA2858" s="20"/>
      <c r="EB2858" s="20"/>
      <c r="EC2858" s="20"/>
      <c r="ED2858" s="20"/>
      <c r="EE2858" s="20"/>
      <c r="EF2858" s="20"/>
      <c r="EG2858" s="20"/>
      <c r="EH2858" s="20"/>
      <c r="EI2858" s="20"/>
      <c r="EJ2858" s="20"/>
      <c r="EK2858" s="20"/>
      <c r="EL2858" s="20"/>
      <c r="EM2858" s="20"/>
      <c r="EN2858" s="20"/>
      <c r="EO2858" s="20"/>
      <c r="EP2858" s="20"/>
      <c r="EQ2858" s="20"/>
      <c r="ER2858" s="20"/>
      <c r="ES2858" s="20"/>
      <c r="ET2858" s="20"/>
      <c r="EU2858" s="20"/>
      <c r="EV2858" s="20"/>
      <c r="EW2858" s="20"/>
      <c r="EX2858" s="20"/>
      <c r="EY2858" s="20"/>
      <c r="EZ2858" s="20"/>
      <c r="FA2858" s="20"/>
      <c r="FB2858" s="20"/>
      <c r="FC2858" s="20"/>
      <c r="FD2858" s="20"/>
      <c r="FE2858" s="20"/>
      <c r="FF2858" s="20"/>
      <c r="FG2858" s="20"/>
      <c r="FH2858" s="20"/>
      <c r="FI2858" s="20"/>
      <c r="FJ2858" s="20"/>
      <c r="FK2858" s="20"/>
      <c r="FL2858" s="20"/>
      <c r="FM2858" s="20"/>
      <c r="FN2858" s="20"/>
      <c r="FO2858" s="20"/>
      <c r="FP2858" s="20"/>
      <c r="FQ2858" s="20"/>
      <c r="FR2858" s="20"/>
      <c r="FS2858" s="20"/>
      <c r="FT2858" s="20"/>
      <c r="FU2858" s="20"/>
      <c r="FV2858" s="20"/>
    </row>
    <row r="2859" spans="17:178" ht="15" customHeight="1">
      <c r="Q2859" s="19"/>
      <c r="R2859" s="20"/>
      <c r="S2859" s="20"/>
      <c r="T2859" s="20"/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  <c r="AI2859" s="20"/>
      <c r="AJ2859" s="20"/>
      <c r="AK2859" s="20"/>
      <c r="AL2859" s="20"/>
      <c r="AM2859" s="20"/>
      <c r="AN2859" s="20"/>
      <c r="AO2859" s="20"/>
      <c r="AP2859" s="20"/>
      <c r="AQ2859" s="20"/>
      <c r="AR2859" s="20"/>
      <c r="AS2859" s="20"/>
      <c r="AT2859" s="20"/>
      <c r="AU2859" s="20"/>
      <c r="AV2859" s="20"/>
      <c r="AW2859" s="20"/>
      <c r="AX2859" s="20"/>
      <c r="AY2859" s="20"/>
      <c r="AZ2859" s="20"/>
      <c r="BA2859" s="20"/>
      <c r="BB2859" s="20"/>
      <c r="BC2859" s="20"/>
      <c r="BD2859" s="20"/>
      <c r="BE2859" s="20"/>
      <c r="BF2859" s="20"/>
      <c r="BG2859" s="20"/>
      <c r="BH2859" s="20"/>
      <c r="BI2859" s="20"/>
      <c r="BJ2859" s="20"/>
      <c r="BK2859" s="20"/>
      <c r="BL2859" s="20"/>
      <c r="BM2859" s="20"/>
      <c r="BN2859" s="20"/>
      <c r="BO2859" s="20"/>
      <c r="BP2859" s="20"/>
      <c r="BQ2859" s="20"/>
      <c r="BR2859" s="20"/>
      <c r="BS2859" s="20"/>
      <c r="BT2859" s="20"/>
      <c r="BU2859" s="20"/>
      <c r="BV2859" s="20"/>
      <c r="BW2859" s="20"/>
      <c r="BX2859" s="20"/>
      <c r="BY2859" s="20"/>
      <c r="BZ2859" s="20"/>
      <c r="CA2859" s="20"/>
      <c r="CB2859" s="20"/>
      <c r="CC2859" s="20"/>
      <c r="CD2859" s="20"/>
      <c r="CE2859" s="20"/>
      <c r="CF2859" s="20"/>
      <c r="CG2859" s="20"/>
      <c r="CH2859" s="20"/>
      <c r="CI2859" s="20"/>
      <c r="CJ2859" s="20"/>
      <c r="CK2859" s="20"/>
      <c r="CL2859" s="20"/>
      <c r="CM2859" s="20"/>
      <c r="CN2859" s="20"/>
      <c r="CO2859" s="20"/>
      <c r="CP2859" s="20"/>
      <c r="CQ2859" s="20"/>
      <c r="CR2859" s="20"/>
      <c r="CS2859" s="20"/>
      <c r="CT2859" s="20"/>
      <c r="CU2859" s="20"/>
      <c r="CV2859" s="20"/>
      <c r="CW2859" s="20"/>
      <c r="CX2859" s="20"/>
      <c r="CY2859" s="20"/>
      <c r="CZ2859" s="20"/>
      <c r="DA2859" s="20"/>
      <c r="DB2859" s="20"/>
      <c r="DC2859" s="20"/>
      <c r="DD2859" s="20"/>
      <c r="DE2859" s="20"/>
      <c r="DF2859" s="20"/>
      <c r="DG2859" s="20"/>
      <c r="DH2859" s="20"/>
      <c r="DI2859" s="20"/>
      <c r="DJ2859" s="20"/>
      <c r="DK2859" s="20"/>
      <c r="DL2859" s="20"/>
      <c r="DM2859" s="20"/>
      <c r="DN2859" s="20"/>
      <c r="DO2859" s="20"/>
      <c r="DP2859" s="20"/>
      <c r="DQ2859" s="20"/>
      <c r="DR2859" s="20"/>
      <c r="DS2859" s="20"/>
      <c r="DT2859" s="20"/>
      <c r="DU2859" s="20"/>
      <c r="DV2859" s="20"/>
      <c r="DW2859" s="20"/>
      <c r="DX2859" s="20"/>
      <c r="DY2859" s="20"/>
      <c r="DZ2859" s="20"/>
      <c r="EA2859" s="20"/>
      <c r="EB2859" s="20"/>
      <c r="EC2859" s="20"/>
      <c r="ED2859" s="20"/>
      <c r="EE2859" s="20"/>
      <c r="EF2859" s="20"/>
      <c r="EG2859" s="20"/>
      <c r="EH2859" s="20"/>
      <c r="EI2859" s="20"/>
      <c r="EJ2859" s="20"/>
      <c r="EK2859" s="20"/>
      <c r="EL2859" s="20"/>
      <c r="EM2859" s="20"/>
      <c r="EN2859" s="20"/>
      <c r="EO2859" s="20"/>
      <c r="EP2859" s="20"/>
      <c r="EQ2859" s="20"/>
      <c r="ER2859" s="20"/>
      <c r="ES2859" s="20"/>
      <c r="ET2859" s="20"/>
      <c r="EU2859" s="20"/>
      <c r="EV2859" s="20"/>
      <c r="EW2859" s="20"/>
      <c r="EX2859" s="20"/>
      <c r="EY2859" s="20"/>
      <c r="EZ2859" s="20"/>
      <c r="FA2859" s="20"/>
      <c r="FB2859" s="20"/>
      <c r="FC2859" s="20"/>
      <c r="FD2859" s="20"/>
      <c r="FE2859" s="20"/>
      <c r="FF2859" s="20"/>
      <c r="FG2859" s="20"/>
      <c r="FH2859" s="20"/>
      <c r="FI2859" s="20"/>
      <c r="FJ2859" s="20"/>
      <c r="FK2859" s="20"/>
      <c r="FL2859" s="20"/>
      <c r="FM2859" s="20"/>
      <c r="FN2859" s="20"/>
      <c r="FO2859" s="20"/>
      <c r="FP2859" s="20"/>
      <c r="FQ2859" s="20"/>
      <c r="FR2859" s="20"/>
      <c r="FS2859" s="20"/>
      <c r="FT2859" s="20"/>
      <c r="FU2859" s="20"/>
      <c r="FV2859" s="20"/>
    </row>
    <row r="2860" spans="17:178" ht="15" customHeight="1">
      <c r="Q2860" s="19"/>
      <c r="R2860" s="20"/>
      <c r="S2860" s="20"/>
      <c r="T2860" s="20"/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  <c r="AI2860" s="20"/>
      <c r="AJ2860" s="20"/>
      <c r="AK2860" s="20"/>
      <c r="AL2860" s="20"/>
      <c r="AM2860" s="20"/>
      <c r="AN2860" s="20"/>
      <c r="AO2860" s="20"/>
      <c r="AP2860" s="20"/>
      <c r="AQ2860" s="20"/>
      <c r="AR2860" s="20"/>
      <c r="AS2860" s="20"/>
      <c r="AT2860" s="20"/>
      <c r="AU2860" s="20"/>
      <c r="AV2860" s="20"/>
      <c r="AW2860" s="20"/>
      <c r="AX2860" s="20"/>
      <c r="AY2860" s="20"/>
      <c r="AZ2860" s="20"/>
      <c r="BA2860" s="20"/>
      <c r="BB2860" s="20"/>
      <c r="BC2860" s="20"/>
      <c r="BD2860" s="20"/>
      <c r="BE2860" s="20"/>
      <c r="BF2860" s="20"/>
      <c r="BG2860" s="20"/>
      <c r="BH2860" s="20"/>
      <c r="BI2860" s="20"/>
      <c r="BJ2860" s="20"/>
      <c r="BK2860" s="20"/>
      <c r="BL2860" s="20"/>
      <c r="BM2860" s="20"/>
      <c r="BN2860" s="20"/>
      <c r="BO2860" s="20"/>
      <c r="BP2860" s="20"/>
      <c r="BQ2860" s="20"/>
      <c r="BR2860" s="20"/>
      <c r="BS2860" s="20"/>
      <c r="BT2860" s="20"/>
      <c r="BU2860" s="20"/>
      <c r="BV2860" s="20"/>
      <c r="BW2860" s="20"/>
      <c r="BX2860" s="20"/>
      <c r="BY2860" s="20"/>
      <c r="BZ2860" s="20"/>
      <c r="CA2860" s="20"/>
      <c r="CB2860" s="20"/>
      <c r="CC2860" s="20"/>
      <c r="CD2860" s="20"/>
      <c r="CE2860" s="20"/>
      <c r="CF2860" s="20"/>
      <c r="CG2860" s="20"/>
      <c r="CH2860" s="20"/>
      <c r="CI2860" s="20"/>
      <c r="CJ2860" s="20"/>
      <c r="CK2860" s="20"/>
      <c r="CL2860" s="20"/>
      <c r="CM2860" s="20"/>
      <c r="CN2860" s="20"/>
      <c r="CO2860" s="20"/>
      <c r="CP2860" s="20"/>
      <c r="CQ2860" s="20"/>
      <c r="CR2860" s="20"/>
      <c r="CS2860" s="20"/>
      <c r="CT2860" s="20"/>
      <c r="CU2860" s="20"/>
      <c r="CV2860" s="20"/>
      <c r="CW2860" s="20"/>
      <c r="CX2860" s="20"/>
      <c r="CY2860" s="20"/>
      <c r="CZ2860" s="20"/>
      <c r="DA2860" s="20"/>
      <c r="DB2860" s="20"/>
      <c r="DC2860" s="20"/>
      <c r="DD2860" s="20"/>
      <c r="DE2860" s="20"/>
      <c r="DF2860" s="20"/>
      <c r="DG2860" s="20"/>
      <c r="DH2860" s="20"/>
      <c r="DI2860" s="20"/>
      <c r="DJ2860" s="20"/>
      <c r="DK2860" s="20"/>
      <c r="DL2860" s="20"/>
      <c r="DM2860" s="20"/>
      <c r="DN2860" s="20"/>
      <c r="DO2860" s="20"/>
      <c r="DP2860" s="20"/>
      <c r="DQ2860" s="20"/>
      <c r="DR2860" s="20"/>
      <c r="DS2860" s="20"/>
      <c r="DT2860" s="20"/>
      <c r="DU2860" s="20"/>
      <c r="DV2860" s="20"/>
      <c r="DW2860" s="20"/>
      <c r="DX2860" s="20"/>
      <c r="DY2860" s="20"/>
      <c r="DZ2860" s="20"/>
      <c r="EA2860" s="20"/>
      <c r="EB2860" s="20"/>
      <c r="EC2860" s="20"/>
      <c r="ED2860" s="20"/>
      <c r="EE2860" s="20"/>
      <c r="EF2860" s="20"/>
      <c r="EG2860" s="20"/>
      <c r="EH2860" s="20"/>
      <c r="EI2860" s="20"/>
      <c r="EJ2860" s="20"/>
      <c r="EK2860" s="20"/>
      <c r="EL2860" s="20"/>
      <c r="EM2860" s="20"/>
      <c r="EN2860" s="20"/>
      <c r="EO2860" s="20"/>
      <c r="EP2860" s="20"/>
      <c r="EQ2860" s="20"/>
      <c r="ER2860" s="20"/>
      <c r="ES2860" s="20"/>
      <c r="ET2860" s="20"/>
      <c r="EU2860" s="20"/>
      <c r="EV2860" s="20"/>
      <c r="EW2860" s="20"/>
      <c r="EX2860" s="20"/>
      <c r="EY2860" s="20"/>
      <c r="EZ2860" s="20"/>
      <c r="FA2860" s="20"/>
      <c r="FB2860" s="20"/>
      <c r="FC2860" s="20"/>
      <c r="FD2860" s="20"/>
      <c r="FE2860" s="20"/>
      <c r="FF2860" s="20"/>
      <c r="FG2860" s="20"/>
      <c r="FH2860" s="20"/>
      <c r="FI2860" s="20"/>
      <c r="FJ2860" s="20"/>
      <c r="FK2860" s="20"/>
      <c r="FL2860" s="20"/>
      <c r="FM2860" s="20"/>
      <c r="FN2860" s="20"/>
      <c r="FO2860" s="20"/>
      <c r="FP2860" s="20"/>
      <c r="FQ2860" s="20"/>
      <c r="FR2860" s="20"/>
      <c r="FS2860" s="20"/>
      <c r="FT2860" s="20"/>
      <c r="FU2860" s="20"/>
      <c r="FV2860" s="20"/>
    </row>
    <row r="2861" spans="17:178" ht="15" customHeight="1">
      <c r="Q2861" s="19"/>
      <c r="R2861" s="20"/>
      <c r="S2861" s="20"/>
      <c r="T2861" s="20"/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  <c r="AI2861" s="20"/>
      <c r="AJ2861" s="20"/>
      <c r="AK2861" s="20"/>
      <c r="AL2861" s="20"/>
      <c r="AM2861" s="20"/>
      <c r="AN2861" s="20"/>
      <c r="AO2861" s="20"/>
      <c r="AP2861" s="20"/>
      <c r="AQ2861" s="20"/>
      <c r="AR2861" s="20"/>
      <c r="AS2861" s="20"/>
      <c r="AT2861" s="20"/>
      <c r="AU2861" s="20"/>
      <c r="AV2861" s="20"/>
      <c r="AW2861" s="20"/>
      <c r="AX2861" s="20"/>
      <c r="AY2861" s="20"/>
      <c r="AZ2861" s="20"/>
      <c r="BA2861" s="20"/>
      <c r="BB2861" s="20"/>
      <c r="BC2861" s="20"/>
      <c r="BD2861" s="20"/>
      <c r="BE2861" s="20"/>
      <c r="BF2861" s="20"/>
      <c r="BG2861" s="20"/>
      <c r="BH2861" s="20"/>
      <c r="BI2861" s="20"/>
      <c r="BJ2861" s="20"/>
      <c r="BK2861" s="20"/>
      <c r="BL2861" s="20"/>
      <c r="BM2861" s="20"/>
      <c r="BN2861" s="20"/>
      <c r="BO2861" s="20"/>
      <c r="BP2861" s="20"/>
      <c r="BQ2861" s="20"/>
      <c r="BR2861" s="20"/>
      <c r="BS2861" s="20"/>
      <c r="BT2861" s="20"/>
      <c r="BU2861" s="20"/>
      <c r="BV2861" s="20"/>
      <c r="BW2861" s="20"/>
      <c r="BX2861" s="20"/>
      <c r="BY2861" s="20"/>
      <c r="BZ2861" s="20"/>
      <c r="CA2861" s="20"/>
      <c r="CB2861" s="20"/>
      <c r="CC2861" s="20"/>
      <c r="CD2861" s="20"/>
      <c r="CE2861" s="20"/>
      <c r="CF2861" s="20"/>
      <c r="CG2861" s="20"/>
      <c r="CH2861" s="20"/>
      <c r="CI2861" s="20"/>
      <c r="CJ2861" s="20"/>
      <c r="CK2861" s="20"/>
      <c r="CL2861" s="20"/>
      <c r="CM2861" s="20"/>
      <c r="CN2861" s="20"/>
      <c r="CO2861" s="20"/>
      <c r="CP2861" s="20"/>
      <c r="CQ2861" s="20"/>
      <c r="CR2861" s="20"/>
      <c r="CS2861" s="20"/>
      <c r="CT2861" s="20"/>
      <c r="CU2861" s="20"/>
      <c r="CV2861" s="20"/>
      <c r="CW2861" s="20"/>
      <c r="CX2861" s="20"/>
      <c r="CY2861" s="20"/>
      <c r="CZ2861" s="20"/>
      <c r="DA2861" s="20"/>
      <c r="DB2861" s="20"/>
      <c r="DC2861" s="20"/>
      <c r="DD2861" s="20"/>
      <c r="DE2861" s="20"/>
      <c r="DF2861" s="20"/>
      <c r="DG2861" s="20"/>
      <c r="DH2861" s="20"/>
      <c r="DI2861" s="20"/>
      <c r="DJ2861" s="20"/>
      <c r="DK2861" s="20"/>
      <c r="DL2861" s="20"/>
      <c r="DM2861" s="20"/>
      <c r="DN2861" s="20"/>
      <c r="DO2861" s="20"/>
      <c r="DP2861" s="20"/>
      <c r="DQ2861" s="20"/>
      <c r="DR2861" s="20"/>
      <c r="DS2861" s="20"/>
      <c r="DT2861" s="20"/>
      <c r="DU2861" s="20"/>
      <c r="DV2861" s="20"/>
      <c r="DW2861" s="20"/>
      <c r="DX2861" s="20"/>
      <c r="DY2861" s="20"/>
      <c r="DZ2861" s="20"/>
      <c r="EA2861" s="20"/>
      <c r="EB2861" s="20"/>
      <c r="EC2861" s="20"/>
      <c r="ED2861" s="20"/>
      <c r="EE2861" s="20"/>
      <c r="EF2861" s="20"/>
      <c r="EG2861" s="20"/>
      <c r="EH2861" s="20"/>
      <c r="EI2861" s="20"/>
      <c r="EJ2861" s="20"/>
      <c r="EK2861" s="20"/>
      <c r="EL2861" s="20"/>
      <c r="EM2861" s="20"/>
      <c r="EN2861" s="20"/>
      <c r="EO2861" s="20"/>
      <c r="EP2861" s="20"/>
      <c r="EQ2861" s="20"/>
      <c r="ER2861" s="20"/>
      <c r="ES2861" s="20"/>
      <c r="ET2861" s="20"/>
      <c r="EU2861" s="20"/>
      <c r="EV2861" s="20"/>
      <c r="EW2861" s="20"/>
      <c r="EX2861" s="20"/>
      <c r="EY2861" s="20"/>
      <c r="EZ2861" s="20"/>
      <c r="FA2861" s="20"/>
      <c r="FB2861" s="20"/>
      <c r="FC2861" s="20"/>
      <c r="FD2861" s="20"/>
      <c r="FE2861" s="20"/>
      <c r="FF2861" s="20"/>
      <c r="FG2861" s="20"/>
      <c r="FH2861" s="20"/>
      <c r="FI2861" s="20"/>
      <c r="FJ2861" s="20"/>
      <c r="FK2861" s="20"/>
      <c r="FL2861" s="20"/>
      <c r="FM2861" s="20"/>
      <c r="FN2861" s="20"/>
      <c r="FO2861" s="20"/>
      <c r="FP2861" s="20"/>
      <c r="FQ2861" s="20"/>
      <c r="FR2861" s="20"/>
      <c r="FS2861" s="20"/>
      <c r="FT2861" s="20"/>
      <c r="FU2861" s="20"/>
      <c r="FV2861" s="20"/>
    </row>
    <row r="2862" spans="17:178" ht="15" customHeight="1">
      <c r="Q2862" s="19"/>
      <c r="R2862" s="20"/>
      <c r="S2862" s="20"/>
      <c r="T2862" s="20"/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  <c r="AI2862" s="20"/>
      <c r="AJ2862" s="20"/>
      <c r="AK2862" s="20"/>
      <c r="AL2862" s="20"/>
      <c r="AM2862" s="20"/>
      <c r="AN2862" s="20"/>
      <c r="AO2862" s="20"/>
      <c r="AP2862" s="20"/>
      <c r="AQ2862" s="20"/>
      <c r="AR2862" s="20"/>
      <c r="AS2862" s="20"/>
      <c r="AT2862" s="20"/>
      <c r="AU2862" s="20"/>
      <c r="AV2862" s="20"/>
      <c r="AW2862" s="20"/>
      <c r="AX2862" s="20"/>
      <c r="AY2862" s="20"/>
      <c r="AZ2862" s="20"/>
      <c r="BA2862" s="20"/>
      <c r="BB2862" s="20"/>
      <c r="BC2862" s="20"/>
      <c r="BD2862" s="20"/>
      <c r="BE2862" s="20"/>
      <c r="BF2862" s="20"/>
      <c r="BG2862" s="20"/>
      <c r="BH2862" s="20"/>
      <c r="BI2862" s="20"/>
      <c r="BJ2862" s="20"/>
      <c r="BK2862" s="20"/>
      <c r="BL2862" s="20"/>
      <c r="BM2862" s="20"/>
      <c r="BN2862" s="20"/>
      <c r="BO2862" s="20"/>
      <c r="BP2862" s="20"/>
      <c r="BQ2862" s="20"/>
      <c r="BR2862" s="20"/>
      <c r="BS2862" s="20"/>
      <c r="BT2862" s="20"/>
      <c r="BU2862" s="20"/>
      <c r="BV2862" s="20"/>
      <c r="BW2862" s="20"/>
      <c r="BX2862" s="20"/>
      <c r="BY2862" s="20"/>
      <c r="BZ2862" s="20"/>
      <c r="CA2862" s="20"/>
      <c r="CB2862" s="20"/>
      <c r="CC2862" s="20"/>
      <c r="CD2862" s="20"/>
      <c r="CE2862" s="20"/>
      <c r="CF2862" s="20"/>
      <c r="CG2862" s="20"/>
      <c r="CH2862" s="20"/>
      <c r="CI2862" s="20"/>
      <c r="CJ2862" s="20"/>
      <c r="CK2862" s="20"/>
      <c r="CL2862" s="20"/>
      <c r="CM2862" s="20"/>
      <c r="CN2862" s="20"/>
      <c r="CO2862" s="20"/>
      <c r="CP2862" s="20"/>
      <c r="CQ2862" s="20"/>
      <c r="CR2862" s="20"/>
      <c r="CS2862" s="20"/>
      <c r="CT2862" s="20"/>
      <c r="CU2862" s="20"/>
      <c r="CV2862" s="20"/>
      <c r="CW2862" s="20"/>
      <c r="CX2862" s="20"/>
      <c r="CY2862" s="20"/>
      <c r="CZ2862" s="20"/>
      <c r="DA2862" s="20"/>
      <c r="DB2862" s="20"/>
      <c r="DC2862" s="20"/>
      <c r="DD2862" s="20"/>
      <c r="DE2862" s="20"/>
      <c r="DF2862" s="20"/>
      <c r="DG2862" s="20"/>
      <c r="DH2862" s="20"/>
      <c r="DI2862" s="20"/>
      <c r="DJ2862" s="20"/>
      <c r="DK2862" s="20"/>
      <c r="DL2862" s="20"/>
      <c r="DM2862" s="20"/>
      <c r="DN2862" s="20"/>
      <c r="DO2862" s="20"/>
      <c r="DP2862" s="20"/>
      <c r="DQ2862" s="20"/>
      <c r="DR2862" s="20"/>
      <c r="DS2862" s="20"/>
      <c r="DT2862" s="20"/>
      <c r="DU2862" s="20"/>
      <c r="DV2862" s="20"/>
      <c r="DW2862" s="20"/>
      <c r="DX2862" s="20"/>
      <c r="DY2862" s="20"/>
      <c r="DZ2862" s="20"/>
      <c r="EA2862" s="20"/>
      <c r="EB2862" s="20"/>
      <c r="EC2862" s="20"/>
      <c r="ED2862" s="20"/>
      <c r="EE2862" s="20"/>
      <c r="EF2862" s="20"/>
      <c r="EG2862" s="20"/>
      <c r="EH2862" s="20"/>
      <c r="EI2862" s="20"/>
      <c r="EJ2862" s="20"/>
      <c r="EK2862" s="20"/>
      <c r="EL2862" s="20"/>
      <c r="EM2862" s="20"/>
      <c r="EN2862" s="20"/>
      <c r="EO2862" s="20"/>
      <c r="EP2862" s="20"/>
      <c r="EQ2862" s="20"/>
      <c r="ER2862" s="20"/>
      <c r="ES2862" s="20"/>
      <c r="ET2862" s="20"/>
      <c r="EU2862" s="20"/>
      <c r="EV2862" s="20"/>
      <c r="EW2862" s="20"/>
      <c r="EX2862" s="20"/>
      <c r="EY2862" s="20"/>
      <c r="EZ2862" s="20"/>
      <c r="FA2862" s="20"/>
      <c r="FB2862" s="20"/>
      <c r="FC2862" s="20"/>
      <c r="FD2862" s="20"/>
      <c r="FE2862" s="20"/>
      <c r="FF2862" s="20"/>
      <c r="FG2862" s="20"/>
      <c r="FH2862" s="20"/>
      <c r="FI2862" s="20"/>
      <c r="FJ2862" s="20"/>
      <c r="FK2862" s="20"/>
      <c r="FL2862" s="20"/>
      <c r="FM2862" s="20"/>
      <c r="FN2862" s="20"/>
      <c r="FO2862" s="20"/>
      <c r="FP2862" s="20"/>
      <c r="FQ2862" s="20"/>
      <c r="FR2862" s="20"/>
      <c r="FS2862" s="20"/>
      <c r="FT2862" s="20"/>
      <c r="FU2862" s="20"/>
      <c r="FV2862" s="20"/>
    </row>
    <row r="2863" spans="17:178" ht="15" customHeight="1">
      <c r="Q2863" s="19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  <c r="AK2863" s="20"/>
      <c r="AL2863" s="20"/>
      <c r="AM2863" s="20"/>
      <c r="AN2863" s="20"/>
      <c r="AO2863" s="20"/>
      <c r="AP2863" s="20"/>
      <c r="AQ2863" s="20"/>
      <c r="AR2863" s="20"/>
      <c r="AS2863" s="20"/>
      <c r="AT2863" s="20"/>
      <c r="AU2863" s="20"/>
      <c r="AV2863" s="20"/>
      <c r="AW2863" s="20"/>
      <c r="AX2863" s="20"/>
      <c r="AY2863" s="20"/>
      <c r="AZ2863" s="20"/>
      <c r="BA2863" s="20"/>
      <c r="BB2863" s="20"/>
      <c r="BC2863" s="20"/>
      <c r="BD2863" s="20"/>
      <c r="BE2863" s="20"/>
      <c r="BF2863" s="20"/>
      <c r="BG2863" s="20"/>
      <c r="BH2863" s="20"/>
      <c r="BI2863" s="20"/>
      <c r="BJ2863" s="20"/>
      <c r="BK2863" s="20"/>
      <c r="BL2863" s="20"/>
      <c r="BM2863" s="20"/>
      <c r="BN2863" s="20"/>
      <c r="BO2863" s="20"/>
      <c r="BP2863" s="20"/>
      <c r="BQ2863" s="20"/>
      <c r="BR2863" s="20"/>
      <c r="BS2863" s="20"/>
      <c r="BT2863" s="20"/>
      <c r="BU2863" s="20"/>
      <c r="BV2863" s="20"/>
      <c r="BW2863" s="20"/>
      <c r="BX2863" s="20"/>
      <c r="BY2863" s="20"/>
      <c r="BZ2863" s="20"/>
      <c r="CA2863" s="20"/>
      <c r="CB2863" s="20"/>
      <c r="CC2863" s="20"/>
      <c r="CD2863" s="20"/>
      <c r="CE2863" s="20"/>
      <c r="CF2863" s="20"/>
      <c r="CG2863" s="20"/>
      <c r="CH2863" s="20"/>
      <c r="CI2863" s="20"/>
      <c r="CJ2863" s="20"/>
      <c r="CK2863" s="20"/>
      <c r="CL2863" s="20"/>
      <c r="CM2863" s="20"/>
      <c r="CN2863" s="20"/>
      <c r="CO2863" s="20"/>
      <c r="CP2863" s="20"/>
      <c r="CQ2863" s="20"/>
      <c r="CR2863" s="20"/>
      <c r="CS2863" s="20"/>
      <c r="CT2863" s="20"/>
      <c r="CU2863" s="20"/>
      <c r="CV2863" s="20"/>
      <c r="CW2863" s="20"/>
      <c r="CX2863" s="20"/>
      <c r="CY2863" s="20"/>
      <c r="CZ2863" s="20"/>
      <c r="DA2863" s="20"/>
      <c r="DB2863" s="20"/>
      <c r="DC2863" s="20"/>
      <c r="DD2863" s="20"/>
      <c r="DE2863" s="20"/>
      <c r="DF2863" s="20"/>
      <c r="DG2863" s="20"/>
      <c r="DH2863" s="20"/>
      <c r="DI2863" s="20"/>
      <c r="DJ2863" s="20"/>
      <c r="DK2863" s="20"/>
      <c r="DL2863" s="20"/>
      <c r="DM2863" s="20"/>
      <c r="DN2863" s="20"/>
      <c r="DO2863" s="20"/>
      <c r="DP2863" s="20"/>
      <c r="DQ2863" s="20"/>
      <c r="DR2863" s="20"/>
      <c r="DS2863" s="20"/>
      <c r="DT2863" s="20"/>
      <c r="DU2863" s="20"/>
      <c r="DV2863" s="20"/>
      <c r="DW2863" s="20"/>
      <c r="DX2863" s="20"/>
      <c r="DY2863" s="20"/>
      <c r="DZ2863" s="20"/>
      <c r="EA2863" s="20"/>
      <c r="EB2863" s="20"/>
      <c r="EC2863" s="20"/>
      <c r="ED2863" s="20"/>
      <c r="EE2863" s="20"/>
      <c r="EF2863" s="20"/>
      <c r="EG2863" s="20"/>
      <c r="EH2863" s="20"/>
      <c r="EI2863" s="20"/>
      <c r="EJ2863" s="20"/>
      <c r="EK2863" s="20"/>
      <c r="EL2863" s="20"/>
      <c r="EM2863" s="20"/>
      <c r="EN2863" s="20"/>
      <c r="EO2863" s="20"/>
      <c r="EP2863" s="20"/>
      <c r="EQ2863" s="20"/>
      <c r="ER2863" s="20"/>
      <c r="ES2863" s="20"/>
      <c r="ET2863" s="20"/>
      <c r="EU2863" s="20"/>
      <c r="EV2863" s="20"/>
      <c r="EW2863" s="20"/>
      <c r="EX2863" s="20"/>
      <c r="EY2863" s="20"/>
      <c r="EZ2863" s="20"/>
      <c r="FA2863" s="20"/>
      <c r="FB2863" s="20"/>
      <c r="FC2863" s="20"/>
      <c r="FD2863" s="20"/>
      <c r="FE2863" s="20"/>
      <c r="FF2863" s="20"/>
      <c r="FG2863" s="20"/>
      <c r="FH2863" s="20"/>
      <c r="FI2863" s="20"/>
      <c r="FJ2863" s="20"/>
      <c r="FK2863" s="20"/>
      <c r="FL2863" s="20"/>
      <c r="FM2863" s="20"/>
      <c r="FN2863" s="20"/>
      <c r="FO2863" s="20"/>
      <c r="FP2863" s="20"/>
      <c r="FQ2863" s="20"/>
      <c r="FR2863" s="20"/>
      <c r="FS2863" s="20"/>
      <c r="FT2863" s="20"/>
      <c r="FU2863" s="20"/>
      <c r="FV2863" s="20"/>
    </row>
    <row r="2864" spans="17:178" ht="15" customHeight="1">
      <c r="Q2864" s="19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  <c r="AI2864" s="20"/>
      <c r="AJ2864" s="20"/>
      <c r="AK2864" s="20"/>
      <c r="AL2864" s="20"/>
      <c r="AM2864" s="20"/>
      <c r="AN2864" s="20"/>
      <c r="AO2864" s="20"/>
      <c r="AP2864" s="20"/>
      <c r="AQ2864" s="20"/>
      <c r="AR2864" s="20"/>
      <c r="AS2864" s="20"/>
      <c r="AT2864" s="20"/>
      <c r="AU2864" s="20"/>
      <c r="AV2864" s="20"/>
      <c r="AW2864" s="20"/>
      <c r="AX2864" s="20"/>
      <c r="AY2864" s="20"/>
      <c r="AZ2864" s="20"/>
      <c r="BA2864" s="20"/>
      <c r="BB2864" s="20"/>
      <c r="BC2864" s="20"/>
      <c r="BD2864" s="20"/>
      <c r="BE2864" s="20"/>
      <c r="BF2864" s="20"/>
      <c r="BG2864" s="20"/>
      <c r="BH2864" s="20"/>
      <c r="BI2864" s="20"/>
      <c r="BJ2864" s="20"/>
      <c r="BK2864" s="20"/>
      <c r="BL2864" s="20"/>
      <c r="BM2864" s="20"/>
      <c r="BN2864" s="20"/>
      <c r="BO2864" s="20"/>
      <c r="BP2864" s="20"/>
      <c r="BQ2864" s="20"/>
      <c r="BR2864" s="20"/>
      <c r="BS2864" s="20"/>
      <c r="BT2864" s="20"/>
      <c r="BU2864" s="20"/>
      <c r="BV2864" s="20"/>
      <c r="BW2864" s="20"/>
      <c r="BX2864" s="20"/>
      <c r="BY2864" s="20"/>
      <c r="BZ2864" s="20"/>
      <c r="CA2864" s="20"/>
      <c r="CB2864" s="20"/>
      <c r="CC2864" s="20"/>
      <c r="CD2864" s="20"/>
      <c r="CE2864" s="20"/>
      <c r="CF2864" s="20"/>
      <c r="CG2864" s="20"/>
      <c r="CH2864" s="20"/>
      <c r="CI2864" s="20"/>
      <c r="CJ2864" s="20"/>
      <c r="CK2864" s="20"/>
      <c r="CL2864" s="20"/>
      <c r="CM2864" s="20"/>
      <c r="CN2864" s="20"/>
      <c r="CO2864" s="20"/>
      <c r="CP2864" s="20"/>
      <c r="CQ2864" s="20"/>
      <c r="CR2864" s="20"/>
      <c r="CS2864" s="20"/>
      <c r="CT2864" s="20"/>
      <c r="CU2864" s="20"/>
      <c r="CV2864" s="20"/>
      <c r="CW2864" s="20"/>
      <c r="CX2864" s="20"/>
      <c r="CY2864" s="20"/>
      <c r="CZ2864" s="20"/>
      <c r="DA2864" s="20"/>
      <c r="DB2864" s="20"/>
      <c r="DC2864" s="20"/>
      <c r="DD2864" s="20"/>
      <c r="DE2864" s="20"/>
      <c r="DF2864" s="20"/>
      <c r="DG2864" s="20"/>
      <c r="DH2864" s="20"/>
      <c r="DI2864" s="20"/>
      <c r="DJ2864" s="20"/>
      <c r="DK2864" s="20"/>
      <c r="DL2864" s="20"/>
      <c r="DM2864" s="20"/>
      <c r="DN2864" s="20"/>
      <c r="DO2864" s="20"/>
      <c r="DP2864" s="20"/>
      <c r="DQ2864" s="20"/>
      <c r="DR2864" s="20"/>
      <c r="DS2864" s="20"/>
      <c r="DT2864" s="20"/>
      <c r="DU2864" s="20"/>
      <c r="DV2864" s="20"/>
      <c r="DW2864" s="20"/>
      <c r="DX2864" s="20"/>
      <c r="DY2864" s="20"/>
      <c r="DZ2864" s="20"/>
      <c r="EA2864" s="20"/>
      <c r="EB2864" s="20"/>
      <c r="EC2864" s="20"/>
      <c r="ED2864" s="20"/>
      <c r="EE2864" s="20"/>
      <c r="EF2864" s="20"/>
      <c r="EG2864" s="20"/>
      <c r="EH2864" s="20"/>
      <c r="EI2864" s="20"/>
      <c r="EJ2864" s="20"/>
      <c r="EK2864" s="20"/>
      <c r="EL2864" s="20"/>
      <c r="EM2864" s="20"/>
      <c r="EN2864" s="20"/>
      <c r="EO2864" s="20"/>
      <c r="EP2864" s="20"/>
      <c r="EQ2864" s="20"/>
      <c r="ER2864" s="20"/>
      <c r="ES2864" s="20"/>
      <c r="ET2864" s="20"/>
      <c r="EU2864" s="20"/>
      <c r="EV2864" s="20"/>
      <c r="EW2864" s="20"/>
      <c r="EX2864" s="20"/>
      <c r="EY2864" s="20"/>
      <c r="EZ2864" s="20"/>
      <c r="FA2864" s="20"/>
      <c r="FB2864" s="20"/>
      <c r="FC2864" s="20"/>
      <c r="FD2864" s="20"/>
      <c r="FE2864" s="20"/>
      <c r="FF2864" s="20"/>
      <c r="FG2864" s="20"/>
      <c r="FH2864" s="20"/>
      <c r="FI2864" s="20"/>
      <c r="FJ2864" s="20"/>
      <c r="FK2864" s="20"/>
      <c r="FL2864" s="20"/>
      <c r="FM2864" s="20"/>
      <c r="FN2864" s="20"/>
      <c r="FO2864" s="20"/>
      <c r="FP2864" s="20"/>
      <c r="FQ2864" s="20"/>
      <c r="FR2864" s="20"/>
      <c r="FS2864" s="20"/>
      <c r="FT2864" s="20"/>
      <c r="FU2864" s="20"/>
      <c r="FV2864" s="20"/>
    </row>
    <row r="2865" spans="17:178" ht="15" customHeight="1">
      <c r="Q2865" s="19"/>
      <c r="R2865" s="20"/>
      <c r="S2865" s="20"/>
      <c r="T2865" s="20"/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  <c r="AI2865" s="20"/>
      <c r="AJ2865" s="20"/>
      <c r="AK2865" s="20"/>
      <c r="AL2865" s="20"/>
      <c r="AM2865" s="20"/>
      <c r="AN2865" s="20"/>
      <c r="AO2865" s="20"/>
      <c r="AP2865" s="20"/>
      <c r="AQ2865" s="20"/>
      <c r="AR2865" s="20"/>
      <c r="AS2865" s="20"/>
      <c r="AT2865" s="20"/>
      <c r="AU2865" s="20"/>
      <c r="AV2865" s="20"/>
      <c r="AW2865" s="20"/>
      <c r="AX2865" s="20"/>
      <c r="AY2865" s="20"/>
      <c r="AZ2865" s="20"/>
      <c r="BA2865" s="20"/>
      <c r="BB2865" s="20"/>
      <c r="BC2865" s="20"/>
      <c r="BD2865" s="20"/>
      <c r="BE2865" s="20"/>
      <c r="BF2865" s="20"/>
      <c r="BG2865" s="20"/>
      <c r="BH2865" s="20"/>
      <c r="BI2865" s="20"/>
      <c r="BJ2865" s="20"/>
      <c r="BK2865" s="20"/>
      <c r="BL2865" s="20"/>
      <c r="BM2865" s="20"/>
      <c r="BN2865" s="20"/>
      <c r="BO2865" s="20"/>
      <c r="BP2865" s="20"/>
      <c r="BQ2865" s="20"/>
      <c r="BR2865" s="20"/>
      <c r="BS2865" s="20"/>
      <c r="BT2865" s="20"/>
      <c r="BU2865" s="20"/>
      <c r="BV2865" s="20"/>
      <c r="BW2865" s="20"/>
      <c r="BX2865" s="20"/>
      <c r="BY2865" s="20"/>
      <c r="BZ2865" s="20"/>
      <c r="CA2865" s="20"/>
      <c r="CB2865" s="20"/>
      <c r="CC2865" s="20"/>
      <c r="CD2865" s="20"/>
      <c r="CE2865" s="20"/>
      <c r="CF2865" s="20"/>
      <c r="CG2865" s="20"/>
      <c r="CH2865" s="20"/>
      <c r="CI2865" s="20"/>
      <c r="CJ2865" s="20"/>
      <c r="CK2865" s="20"/>
      <c r="CL2865" s="20"/>
      <c r="CM2865" s="20"/>
      <c r="CN2865" s="20"/>
      <c r="CO2865" s="20"/>
      <c r="CP2865" s="20"/>
      <c r="CQ2865" s="20"/>
      <c r="CR2865" s="20"/>
      <c r="CS2865" s="20"/>
      <c r="CT2865" s="20"/>
      <c r="CU2865" s="20"/>
      <c r="CV2865" s="20"/>
      <c r="CW2865" s="20"/>
      <c r="CX2865" s="20"/>
      <c r="CY2865" s="20"/>
      <c r="CZ2865" s="20"/>
      <c r="DA2865" s="20"/>
      <c r="DB2865" s="20"/>
      <c r="DC2865" s="20"/>
      <c r="DD2865" s="20"/>
      <c r="DE2865" s="20"/>
      <c r="DF2865" s="20"/>
      <c r="DG2865" s="20"/>
      <c r="DH2865" s="20"/>
      <c r="DI2865" s="20"/>
      <c r="DJ2865" s="20"/>
      <c r="DK2865" s="20"/>
      <c r="DL2865" s="20"/>
      <c r="DM2865" s="20"/>
      <c r="DN2865" s="20"/>
      <c r="DO2865" s="20"/>
      <c r="DP2865" s="20"/>
      <c r="DQ2865" s="20"/>
      <c r="DR2865" s="20"/>
      <c r="DS2865" s="20"/>
      <c r="DT2865" s="20"/>
      <c r="DU2865" s="20"/>
      <c r="DV2865" s="20"/>
      <c r="DW2865" s="20"/>
      <c r="DX2865" s="20"/>
      <c r="DY2865" s="20"/>
      <c r="DZ2865" s="20"/>
      <c r="EA2865" s="20"/>
      <c r="EB2865" s="20"/>
      <c r="EC2865" s="20"/>
      <c r="ED2865" s="20"/>
      <c r="EE2865" s="20"/>
      <c r="EF2865" s="20"/>
      <c r="EG2865" s="20"/>
      <c r="EH2865" s="20"/>
      <c r="EI2865" s="20"/>
      <c r="EJ2865" s="20"/>
      <c r="EK2865" s="20"/>
      <c r="EL2865" s="20"/>
      <c r="EM2865" s="20"/>
      <c r="EN2865" s="20"/>
      <c r="EO2865" s="20"/>
      <c r="EP2865" s="20"/>
      <c r="EQ2865" s="20"/>
      <c r="ER2865" s="20"/>
      <c r="ES2865" s="20"/>
      <c r="ET2865" s="20"/>
      <c r="EU2865" s="20"/>
      <c r="EV2865" s="20"/>
      <c r="EW2865" s="20"/>
      <c r="EX2865" s="20"/>
      <c r="EY2865" s="20"/>
      <c r="EZ2865" s="20"/>
      <c r="FA2865" s="20"/>
      <c r="FB2865" s="20"/>
      <c r="FC2865" s="20"/>
      <c r="FD2865" s="20"/>
      <c r="FE2865" s="20"/>
      <c r="FF2865" s="20"/>
      <c r="FG2865" s="20"/>
      <c r="FH2865" s="20"/>
      <c r="FI2865" s="20"/>
      <c r="FJ2865" s="20"/>
      <c r="FK2865" s="20"/>
      <c r="FL2865" s="20"/>
      <c r="FM2865" s="20"/>
      <c r="FN2865" s="20"/>
      <c r="FO2865" s="20"/>
      <c r="FP2865" s="20"/>
      <c r="FQ2865" s="20"/>
      <c r="FR2865" s="20"/>
      <c r="FS2865" s="20"/>
      <c r="FT2865" s="20"/>
      <c r="FU2865" s="20"/>
      <c r="FV2865" s="20"/>
    </row>
    <row r="2866" spans="17:178" ht="15" customHeight="1">
      <c r="Q2866" s="19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  <c r="AI2866" s="20"/>
      <c r="AJ2866" s="20"/>
      <c r="AK2866" s="20"/>
      <c r="AL2866" s="20"/>
      <c r="AM2866" s="20"/>
      <c r="AN2866" s="20"/>
      <c r="AO2866" s="20"/>
      <c r="AP2866" s="20"/>
      <c r="AQ2866" s="20"/>
      <c r="AR2866" s="20"/>
      <c r="AS2866" s="20"/>
      <c r="AT2866" s="20"/>
      <c r="AU2866" s="20"/>
      <c r="AV2866" s="20"/>
      <c r="AW2866" s="20"/>
      <c r="AX2866" s="20"/>
      <c r="AY2866" s="20"/>
      <c r="AZ2866" s="20"/>
      <c r="BA2866" s="20"/>
      <c r="BB2866" s="20"/>
      <c r="BC2866" s="20"/>
      <c r="BD2866" s="20"/>
      <c r="BE2866" s="20"/>
      <c r="BF2866" s="20"/>
      <c r="BG2866" s="20"/>
      <c r="BH2866" s="20"/>
      <c r="BI2866" s="20"/>
      <c r="BJ2866" s="20"/>
      <c r="BK2866" s="20"/>
      <c r="BL2866" s="20"/>
      <c r="BM2866" s="20"/>
      <c r="BN2866" s="20"/>
      <c r="BO2866" s="20"/>
      <c r="BP2866" s="20"/>
      <c r="BQ2866" s="20"/>
      <c r="BR2866" s="20"/>
      <c r="BS2866" s="20"/>
      <c r="BT2866" s="20"/>
      <c r="BU2866" s="20"/>
      <c r="BV2866" s="20"/>
      <c r="BW2866" s="20"/>
      <c r="BX2866" s="20"/>
      <c r="BY2866" s="20"/>
      <c r="BZ2866" s="20"/>
      <c r="CA2866" s="20"/>
      <c r="CB2866" s="20"/>
      <c r="CC2866" s="20"/>
      <c r="CD2866" s="20"/>
      <c r="CE2866" s="20"/>
      <c r="CF2866" s="20"/>
      <c r="CG2866" s="20"/>
      <c r="CH2866" s="20"/>
      <c r="CI2866" s="20"/>
      <c r="CJ2866" s="20"/>
      <c r="CK2866" s="20"/>
      <c r="CL2866" s="20"/>
      <c r="CM2866" s="20"/>
      <c r="CN2866" s="20"/>
      <c r="CO2866" s="20"/>
      <c r="CP2866" s="20"/>
      <c r="CQ2866" s="20"/>
      <c r="CR2866" s="20"/>
      <c r="CS2866" s="20"/>
      <c r="CT2866" s="20"/>
      <c r="CU2866" s="20"/>
      <c r="CV2866" s="20"/>
      <c r="CW2866" s="20"/>
      <c r="CX2866" s="20"/>
      <c r="CY2866" s="20"/>
      <c r="CZ2866" s="20"/>
      <c r="DA2866" s="20"/>
      <c r="DB2866" s="20"/>
      <c r="DC2866" s="20"/>
      <c r="DD2866" s="20"/>
      <c r="DE2866" s="20"/>
      <c r="DF2866" s="20"/>
      <c r="DG2866" s="20"/>
      <c r="DH2866" s="20"/>
      <c r="DI2866" s="20"/>
      <c r="DJ2866" s="20"/>
      <c r="DK2866" s="20"/>
      <c r="DL2866" s="20"/>
      <c r="DM2866" s="20"/>
      <c r="DN2866" s="20"/>
      <c r="DO2866" s="20"/>
      <c r="DP2866" s="20"/>
      <c r="DQ2866" s="20"/>
      <c r="DR2866" s="20"/>
      <c r="DS2866" s="20"/>
      <c r="DT2866" s="20"/>
      <c r="DU2866" s="20"/>
      <c r="DV2866" s="20"/>
      <c r="DW2866" s="20"/>
      <c r="DX2866" s="20"/>
      <c r="DY2866" s="20"/>
      <c r="DZ2866" s="20"/>
      <c r="EA2866" s="20"/>
      <c r="EB2866" s="20"/>
      <c r="EC2866" s="20"/>
      <c r="ED2866" s="20"/>
      <c r="EE2866" s="20"/>
      <c r="EF2866" s="20"/>
      <c r="EG2866" s="20"/>
      <c r="EH2866" s="20"/>
      <c r="EI2866" s="20"/>
      <c r="EJ2866" s="20"/>
      <c r="EK2866" s="20"/>
      <c r="EL2866" s="20"/>
      <c r="EM2866" s="20"/>
      <c r="EN2866" s="20"/>
      <c r="EO2866" s="20"/>
      <c r="EP2866" s="20"/>
      <c r="EQ2866" s="20"/>
      <c r="ER2866" s="20"/>
      <c r="ES2866" s="20"/>
      <c r="ET2866" s="20"/>
      <c r="EU2866" s="20"/>
      <c r="EV2866" s="20"/>
      <c r="EW2866" s="20"/>
      <c r="EX2866" s="20"/>
      <c r="EY2866" s="20"/>
      <c r="EZ2866" s="20"/>
      <c r="FA2866" s="20"/>
      <c r="FB2866" s="20"/>
      <c r="FC2866" s="20"/>
      <c r="FD2866" s="20"/>
      <c r="FE2866" s="20"/>
      <c r="FF2866" s="20"/>
      <c r="FG2866" s="20"/>
      <c r="FH2866" s="20"/>
      <c r="FI2866" s="20"/>
      <c r="FJ2866" s="20"/>
      <c r="FK2866" s="20"/>
      <c r="FL2866" s="20"/>
      <c r="FM2866" s="20"/>
      <c r="FN2866" s="20"/>
      <c r="FO2866" s="20"/>
      <c r="FP2866" s="20"/>
      <c r="FQ2866" s="20"/>
      <c r="FR2866" s="20"/>
      <c r="FS2866" s="20"/>
      <c r="FT2866" s="20"/>
      <c r="FU2866" s="20"/>
      <c r="FV2866" s="20"/>
    </row>
    <row r="2867" spans="17:178" ht="15" customHeight="1">
      <c r="Q2867" s="19"/>
      <c r="R2867" s="20"/>
      <c r="S2867" s="20"/>
      <c r="T2867" s="20"/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  <c r="AI2867" s="20"/>
      <c r="AJ2867" s="20"/>
      <c r="AK2867" s="20"/>
      <c r="AL2867" s="20"/>
      <c r="AM2867" s="20"/>
      <c r="AN2867" s="20"/>
      <c r="AO2867" s="20"/>
      <c r="AP2867" s="20"/>
      <c r="AQ2867" s="20"/>
      <c r="AR2867" s="20"/>
      <c r="AS2867" s="20"/>
      <c r="AT2867" s="20"/>
      <c r="AU2867" s="20"/>
      <c r="AV2867" s="20"/>
      <c r="AW2867" s="20"/>
      <c r="AX2867" s="20"/>
      <c r="AY2867" s="20"/>
      <c r="AZ2867" s="20"/>
      <c r="BA2867" s="20"/>
      <c r="BB2867" s="20"/>
      <c r="BC2867" s="20"/>
      <c r="BD2867" s="20"/>
      <c r="BE2867" s="20"/>
      <c r="BF2867" s="20"/>
      <c r="BG2867" s="20"/>
      <c r="BH2867" s="20"/>
      <c r="BI2867" s="20"/>
      <c r="BJ2867" s="20"/>
      <c r="BK2867" s="20"/>
      <c r="BL2867" s="20"/>
      <c r="BM2867" s="20"/>
      <c r="BN2867" s="20"/>
      <c r="BO2867" s="20"/>
      <c r="BP2867" s="20"/>
      <c r="BQ2867" s="20"/>
      <c r="BR2867" s="20"/>
      <c r="BS2867" s="20"/>
      <c r="BT2867" s="20"/>
      <c r="BU2867" s="20"/>
      <c r="BV2867" s="20"/>
      <c r="BW2867" s="20"/>
      <c r="BX2867" s="20"/>
      <c r="BY2867" s="20"/>
      <c r="BZ2867" s="20"/>
      <c r="CA2867" s="20"/>
      <c r="CB2867" s="20"/>
      <c r="CC2867" s="20"/>
      <c r="CD2867" s="20"/>
      <c r="CE2867" s="20"/>
      <c r="CF2867" s="20"/>
      <c r="CG2867" s="20"/>
      <c r="CH2867" s="20"/>
      <c r="CI2867" s="20"/>
      <c r="CJ2867" s="20"/>
      <c r="CK2867" s="20"/>
      <c r="CL2867" s="20"/>
      <c r="CM2867" s="20"/>
      <c r="CN2867" s="20"/>
      <c r="CO2867" s="20"/>
      <c r="CP2867" s="20"/>
      <c r="CQ2867" s="20"/>
      <c r="CR2867" s="20"/>
      <c r="CS2867" s="20"/>
      <c r="CT2867" s="20"/>
      <c r="CU2867" s="20"/>
      <c r="CV2867" s="20"/>
      <c r="CW2867" s="20"/>
      <c r="CX2867" s="20"/>
      <c r="CY2867" s="20"/>
      <c r="CZ2867" s="20"/>
      <c r="DA2867" s="20"/>
      <c r="DB2867" s="20"/>
      <c r="DC2867" s="20"/>
      <c r="DD2867" s="20"/>
      <c r="DE2867" s="20"/>
      <c r="DF2867" s="20"/>
      <c r="DG2867" s="20"/>
      <c r="DH2867" s="20"/>
      <c r="DI2867" s="20"/>
      <c r="DJ2867" s="20"/>
      <c r="DK2867" s="20"/>
      <c r="DL2867" s="20"/>
      <c r="DM2867" s="20"/>
      <c r="DN2867" s="20"/>
      <c r="DO2867" s="20"/>
      <c r="DP2867" s="20"/>
      <c r="DQ2867" s="20"/>
      <c r="DR2867" s="20"/>
      <c r="DS2867" s="20"/>
      <c r="DT2867" s="20"/>
      <c r="DU2867" s="20"/>
      <c r="DV2867" s="20"/>
      <c r="DW2867" s="20"/>
      <c r="DX2867" s="20"/>
      <c r="DY2867" s="20"/>
      <c r="DZ2867" s="20"/>
      <c r="EA2867" s="20"/>
      <c r="EB2867" s="20"/>
      <c r="EC2867" s="20"/>
      <c r="ED2867" s="20"/>
      <c r="EE2867" s="20"/>
      <c r="EF2867" s="20"/>
      <c r="EG2867" s="20"/>
      <c r="EH2867" s="20"/>
      <c r="EI2867" s="20"/>
      <c r="EJ2867" s="20"/>
      <c r="EK2867" s="20"/>
      <c r="EL2867" s="20"/>
      <c r="EM2867" s="20"/>
      <c r="EN2867" s="20"/>
      <c r="EO2867" s="20"/>
      <c r="EP2867" s="20"/>
      <c r="EQ2867" s="20"/>
      <c r="ER2867" s="20"/>
      <c r="ES2867" s="20"/>
      <c r="ET2867" s="20"/>
      <c r="EU2867" s="20"/>
      <c r="EV2867" s="20"/>
      <c r="EW2867" s="20"/>
      <c r="EX2867" s="20"/>
      <c r="EY2867" s="20"/>
      <c r="EZ2867" s="20"/>
      <c r="FA2867" s="20"/>
      <c r="FB2867" s="20"/>
      <c r="FC2867" s="20"/>
      <c r="FD2867" s="20"/>
      <c r="FE2867" s="20"/>
      <c r="FF2867" s="20"/>
      <c r="FG2867" s="20"/>
      <c r="FH2867" s="20"/>
      <c r="FI2867" s="20"/>
      <c r="FJ2867" s="20"/>
      <c r="FK2867" s="20"/>
      <c r="FL2867" s="20"/>
      <c r="FM2867" s="20"/>
      <c r="FN2867" s="20"/>
      <c r="FO2867" s="20"/>
      <c r="FP2867" s="20"/>
      <c r="FQ2867" s="20"/>
      <c r="FR2867" s="20"/>
      <c r="FS2867" s="20"/>
      <c r="FT2867" s="20"/>
      <c r="FU2867" s="20"/>
      <c r="FV2867" s="20"/>
    </row>
    <row r="2868" spans="17:178" ht="15" customHeight="1">
      <c r="Q2868" s="19"/>
      <c r="R2868" s="20"/>
      <c r="S2868" s="20"/>
      <c r="T2868" s="20"/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  <c r="AI2868" s="20"/>
      <c r="AJ2868" s="20"/>
      <c r="AK2868" s="20"/>
      <c r="AL2868" s="20"/>
      <c r="AM2868" s="20"/>
      <c r="AN2868" s="20"/>
      <c r="AO2868" s="20"/>
      <c r="AP2868" s="20"/>
      <c r="AQ2868" s="20"/>
      <c r="AR2868" s="20"/>
      <c r="AS2868" s="20"/>
      <c r="AT2868" s="20"/>
      <c r="AU2868" s="20"/>
      <c r="AV2868" s="20"/>
      <c r="AW2868" s="20"/>
      <c r="AX2868" s="20"/>
      <c r="AY2868" s="20"/>
      <c r="AZ2868" s="20"/>
      <c r="BA2868" s="20"/>
      <c r="BB2868" s="20"/>
      <c r="BC2868" s="20"/>
      <c r="BD2868" s="20"/>
      <c r="BE2868" s="20"/>
      <c r="BF2868" s="20"/>
      <c r="BG2868" s="20"/>
      <c r="BH2868" s="20"/>
      <c r="BI2868" s="20"/>
      <c r="BJ2868" s="20"/>
      <c r="BK2868" s="20"/>
      <c r="BL2868" s="20"/>
      <c r="BM2868" s="20"/>
      <c r="BN2868" s="20"/>
      <c r="BO2868" s="20"/>
      <c r="BP2868" s="20"/>
      <c r="BQ2868" s="20"/>
      <c r="BR2868" s="20"/>
      <c r="BS2868" s="20"/>
      <c r="BT2868" s="20"/>
      <c r="BU2868" s="20"/>
      <c r="BV2868" s="20"/>
      <c r="BW2868" s="20"/>
      <c r="BX2868" s="20"/>
      <c r="BY2868" s="20"/>
      <c r="BZ2868" s="20"/>
      <c r="CA2868" s="20"/>
      <c r="CB2868" s="20"/>
      <c r="CC2868" s="20"/>
      <c r="CD2868" s="20"/>
      <c r="CE2868" s="20"/>
      <c r="CF2868" s="20"/>
      <c r="CG2868" s="20"/>
      <c r="CH2868" s="20"/>
      <c r="CI2868" s="20"/>
      <c r="CJ2868" s="20"/>
      <c r="CK2868" s="20"/>
      <c r="CL2868" s="20"/>
      <c r="CM2868" s="20"/>
      <c r="CN2868" s="20"/>
      <c r="CO2868" s="20"/>
      <c r="CP2868" s="20"/>
      <c r="CQ2868" s="20"/>
      <c r="CR2868" s="20"/>
      <c r="CS2868" s="20"/>
      <c r="CT2868" s="20"/>
      <c r="CU2868" s="20"/>
      <c r="CV2868" s="20"/>
      <c r="CW2868" s="20"/>
      <c r="CX2868" s="20"/>
      <c r="CY2868" s="20"/>
      <c r="CZ2868" s="20"/>
      <c r="DA2868" s="20"/>
      <c r="DB2868" s="20"/>
      <c r="DC2868" s="20"/>
      <c r="DD2868" s="20"/>
      <c r="DE2868" s="20"/>
      <c r="DF2868" s="20"/>
      <c r="DG2868" s="20"/>
      <c r="DH2868" s="20"/>
      <c r="DI2868" s="20"/>
      <c r="DJ2868" s="20"/>
      <c r="DK2868" s="20"/>
      <c r="DL2868" s="20"/>
      <c r="DM2868" s="20"/>
      <c r="DN2868" s="20"/>
      <c r="DO2868" s="20"/>
      <c r="DP2868" s="20"/>
      <c r="DQ2868" s="20"/>
      <c r="DR2868" s="20"/>
      <c r="DS2868" s="20"/>
      <c r="DT2868" s="20"/>
      <c r="DU2868" s="20"/>
      <c r="DV2868" s="20"/>
      <c r="DW2868" s="20"/>
      <c r="DX2868" s="20"/>
      <c r="DY2868" s="20"/>
      <c r="DZ2868" s="20"/>
      <c r="EA2868" s="20"/>
      <c r="EB2868" s="20"/>
      <c r="EC2868" s="20"/>
      <c r="ED2868" s="20"/>
      <c r="EE2868" s="20"/>
      <c r="EF2868" s="20"/>
      <c r="EG2868" s="20"/>
      <c r="EH2868" s="20"/>
      <c r="EI2868" s="20"/>
      <c r="EJ2868" s="20"/>
      <c r="EK2868" s="20"/>
      <c r="EL2868" s="20"/>
      <c r="EM2868" s="20"/>
      <c r="EN2868" s="20"/>
      <c r="EO2868" s="20"/>
      <c r="EP2868" s="20"/>
      <c r="EQ2868" s="20"/>
      <c r="ER2868" s="20"/>
      <c r="ES2868" s="20"/>
      <c r="ET2868" s="20"/>
      <c r="EU2868" s="20"/>
      <c r="EV2868" s="20"/>
      <c r="EW2868" s="20"/>
      <c r="EX2868" s="20"/>
      <c r="EY2868" s="20"/>
      <c r="EZ2868" s="20"/>
      <c r="FA2868" s="20"/>
      <c r="FB2868" s="20"/>
      <c r="FC2868" s="20"/>
      <c r="FD2868" s="20"/>
      <c r="FE2868" s="20"/>
      <c r="FF2868" s="20"/>
      <c r="FG2868" s="20"/>
      <c r="FH2868" s="20"/>
      <c r="FI2868" s="20"/>
      <c r="FJ2868" s="20"/>
      <c r="FK2868" s="20"/>
      <c r="FL2868" s="20"/>
      <c r="FM2868" s="20"/>
      <c r="FN2868" s="20"/>
      <c r="FO2868" s="20"/>
      <c r="FP2868" s="20"/>
      <c r="FQ2868" s="20"/>
      <c r="FR2868" s="20"/>
      <c r="FS2868" s="20"/>
      <c r="FT2868" s="20"/>
      <c r="FU2868" s="20"/>
      <c r="FV2868" s="20"/>
    </row>
    <row r="2869" spans="17:178" ht="15" customHeight="1">
      <c r="Q2869" s="19"/>
      <c r="R2869" s="20"/>
      <c r="S2869" s="20"/>
      <c r="T2869" s="20"/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  <c r="AI2869" s="20"/>
      <c r="AJ2869" s="20"/>
      <c r="AK2869" s="20"/>
      <c r="AL2869" s="20"/>
      <c r="AM2869" s="20"/>
      <c r="AN2869" s="20"/>
      <c r="AO2869" s="20"/>
      <c r="AP2869" s="20"/>
      <c r="AQ2869" s="20"/>
      <c r="AR2869" s="20"/>
      <c r="AS2869" s="20"/>
      <c r="AT2869" s="20"/>
      <c r="AU2869" s="20"/>
      <c r="AV2869" s="20"/>
      <c r="AW2869" s="20"/>
      <c r="AX2869" s="20"/>
      <c r="AY2869" s="20"/>
      <c r="AZ2869" s="20"/>
      <c r="BA2869" s="20"/>
      <c r="BB2869" s="20"/>
      <c r="BC2869" s="20"/>
      <c r="BD2869" s="20"/>
      <c r="BE2869" s="20"/>
      <c r="BF2869" s="20"/>
      <c r="BG2869" s="20"/>
      <c r="BH2869" s="20"/>
      <c r="BI2869" s="20"/>
      <c r="BJ2869" s="20"/>
      <c r="BK2869" s="20"/>
      <c r="BL2869" s="20"/>
      <c r="BM2869" s="20"/>
      <c r="BN2869" s="20"/>
      <c r="BO2869" s="20"/>
      <c r="BP2869" s="20"/>
      <c r="BQ2869" s="20"/>
      <c r="BR2869" s="20"/>
      <c r="BS2869" s="20"/>
      <c r="BT2869" s="20"/>
      <c r="BU2869" s="20"/>
      <c r="BV2869" s="20"/>
      <c r="BW2869" s="20"/>
      <c r="BX2869" s="20"/>
      <c r="BY2869" s="20"/>
      <c r="BZ2869" s="20"/>
      <c r="CA2869" s="20"/>
      <c r="CB2869" s="20"/>
      <c r="CC2869" s="20"/>
      <c r="CD2869" s="20"/>
      <c r="CE2869" s="20"/>
      <c r="CF2869" s="20"/>
      <c r="CG2869" s="20"/>
      <c r="CH2869" s="20"/>
      <c r="CI2869" s="20"/>
      <c r="CJ2869" s="20"/>
      <c r="CK2869" s="20"/>
      <c r="CL2869" s="20"/>
      <c r="CM2869" s="20"/>
      <c r="CN2869" s="20"/>
      <c r="CO2869" s="20"/>
      <c r="CP2869" s="20"/>
      <c r="CQ2869" s="20"/>
      <c r="CR2869" s="20"/>
      <c r="CS2869" s="20"/>
      <c r="CT2869" s="20"/>
      <c r="CU2869" s="20"/>
      <c r="CV2869" s="20"/>
      <c r="CW2869" s="20"/>
      <c r="CX2869" s="20"/>
      <c r="CY2869" s="20"/>
      <c r="CZ2869" s="20"/>
      <c r="DA2869" s="20"/>
      <c r="DB2869" s="20"/>
      <c r="DC2869" s="20"/>
      <c r="DD2869" s="20"/>
      <c r="DE2869" s="20"/>
      <c r="DF2869" s="20"/>
      <c r="DG2869" s="20"/>
      <c r="DH2869" s="20"/>
      <c r="DI2869" s="20"/>
      <c r="DJ2869" s="20"/>
      <c r="DK2869" s="20"/>
      <c r="DL2869" s="20"/>
      <c r="DM2869" s="20"/>
      <c r="DN2869" s="20"/>
      <c r="DO2869" s="20"/>
      <c r="DP2869" s="20"/>
      <c r="DQ2869" s="20"/>
      <c r="DR2869" s="20"/>
      <c r="DS2869" s="20"/>
      <c r="DT2869" s="20"/>
      <c r="DU2869" s="20"/>
      <c r="DV2869" s="20"/>
      <c r="DW2869" s="20"/>
      <c r="DX2869" s="20"/>
      <c r="DY2869" s="20"/>
      <c r="DZ2869" s="20"/>
      <c r="EA2869" s="20"/>
      <c r="EB2869" s="20"/>
      <c r="EC2869" s="20"/>
      <c r="ED2869" s="20"/>
      <c r="EE2869" s="20"/>
      <c r="EF2869" s="20"/>
      <c r="EG2869" s="20"/>
      <c r="EH2869" s="20"/>
      <c r="EI2869" s="20"/>
      <c r="EJ2869" s="20"/>
      <c r="EK2869" s="20"/>
      <c r="EL2869" s="20"/>
      <c r="EM2869" s="20"/>
      <c r="EN2869" s="20"/>
      <c r="EO2869" s="20"/>
      <c r="EP2869" s="20"/>
      <c r="EQ2869" s="20"/>
      <c r="ER2869" s="20"/>
      <c r="ES2869" s="20"/>
      <c r="ET2869" s="20"/>
      <c r="EU2869" s="20"/>
      <c r="EV2869" s="20"/>
      <c r="EW2869" s="20"/>
      <c r="EX2869" s="20"/>
      <c r="EY2869" s="20"/>
      <c r="EZ2869" s="20"/>
      <c r="FA2869" s="20"/>
      <c r="FB2869" s="20"/>
      <c r="FC2869" s="20"/>
      <c r="FD2869" s="20"/>
      <c r="FE2869" s="20"/>
      <c r="FF2869" s="20"/>
      <c r="FG2869" s="20"/>
      <c r="FH2869" s="20"/>
      <c r="FI2869" s="20"/>
      <c r="FJ2869" s="20"/>
      <c r="FK2869" s="20"/>
      <c r="FL2869" s="20"/>
      <c r="FM2869" s="20"/>
      <c r="FN2869" s="20"/>
      <c r="FO2869" s="20"/>
      <c r="FP2869" s="20"/>
      <c r="FQ2869" s="20"/>
      <c r="FR2869" s="20"/>
      <c r="FS2869" s="20"/>
      <c r="FT2869" s="20"/>
      <c r="FU2869" s="20"/>
      <c r="FV2869" s="20"/>
    </row>
    <row r="2870" spans="17:178" ht="15" customHeight="1">
      <c r="Q2870" s="19"/>
      <c r="R2870" s="20"/>
      <c r="S2870" s="20"/>
      <c r="T2870" s="20"/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  <c r="AI2870" s="20"/>
      <c r="AJ2870" s="20"/>
      <c r="AK2870" s="20"/>
      <c r="AL2870" s="20"/>
      <c r="AM2870" s="20"/>
      <c r="AN2870" s="20"/>
      <c r="AO2870" s="20"/>
      <c r="AP2870" s="20"/>
      <c r="AQ2870" s="20"/>
      <c r="AR2870" s="20"/>
      <c r="AS2870" s="20"/>
      <c r="AT2870" s="20"/>
      <c r="AU2870" s="20"/>
      <c r="AV2870" s="20"/>
      <c r="AW2870" s="20"/>
      <c r="AX2870" s="20"/>
      <c r="AY2870" s="20"/>
      <c r="AZ2870" s="20"/>
      <c r="BA2870" s="20"/>
      <c r="BB2870" s="20"/>
      <c r="BC2870" s="20"/>
      <c r="BD2870" s="20"/>
      <c r="BE2870" s="20"/>
      <c r="BF2870" s="20"/>
      <c r="BG2870" s="20"/>
      <c r="BH2870" s="20"/>
      <c r="BI2870" s="20"/>
      <c r="BJ2870" s="20"/>
      <c r="BK2870" s="20"/>
      <c r="BL2870" s="20"/>
      <c r="BM2870" s="20"/>
      <c r="BN2870" s="20"/>
      <c r="BO2870" s="20"/>
      <c r="BP2870" s="20"/>
      <c r="BQ2870" s="20"/>
      <c r="BR2870" s="20"/>
      <c r="BS2870" s="20"/>
      <c r="BT2870" s="20"/>
      <c r="BU2870" s="20"/>
      <c r="BV2870" s="20"/>
      <c r="BW2870" s="20"/>
      <c r="BX2870" s="20"/>
      <c r="BY2870" s="20"/>
      <c r="BZ2870" s="20"/>
      <c r="CA2870" s="20"/>
      <c r="CB2870" s="20"/>
      <c r="CC2870" s="20"/>
      <c r="CD2870" s="20"/>
      <c r="CE2870" s="20"/>
      <c r="CF2870" s="20"/>
      <c r="CG2870" s="20"/>
      <c r="CH2870" s="20"/>
      <c r="CI2870" s="20"/>
      <c r="CJ2870" s="20"/>
      <c r="CK2870" s="20"/>
      <c r="CL2870" s="20"/>
      <c r="CM2870" s="20"/>
      <c r="CN2870" s="20"/>
      <c r="CO2870" s="20"/>
      <c r="CP2870" s="20"/>
      <c r="CQ2870" s="20"/>
      <c r="CR2870" s="20"/>
      <c r="CS2870" s="20"/>
      <c r="CT2870" s="20"/>
      <c r="CU2870" s="20"/>
      <c r="CV2870" s="20"/>
      <c r="CW2870" s="20"/>
      <c r="CX2870" s="20"/>
      <c r="CY2870" s="20"/>
      <c r="CZ2870" s="20"/>
      <c r="DA2870" s="20"/>
      <c r="DB2870" s="20"/>
      <c r="DC2870" s="20"/>
      <c r="DD2870" s="20"/>
      <c r="DE2870" s="20"/>
      <c r="DF2870" s="20"/>
      <c r="DG2870" s="20"/>
      <c r="DH2870" s="20"/>
      <c r="DI2870" s="20"/>
      <c r="DJ2870" s="20"/>
      <c r="DK2870" s="20"/>
      <c r="DL2870" s="20"/>
      <c r="DM2870" s="20"/>
      <c r="DN2870" s="20"/>
      <c r="DO2870" s="20"/>
      <c r="DP2870" s="20"/>
      <c r="DQ2870" s="20"/>
      <c r="DR2870" s="20"/>
      <c r="DS2870" s="20"/>
      <c r="DT2870" s="20"/>
      <c r="DU2870" s="20"/>
      <c r="DV2870" s="20"/>
      <c r="DW2870" s="20"/>
      <c r="DX2870" s="20"/>
      <c r="DY2870" s="20"/>
      <c r="DZ2870" s="20"/>
      <c r="EA2870" s="20"/>
      <c r="EB2870" s="20"/>
      <c r="EC2870" s="20"/>
      <c r="ED2870" s="20"/>
      <c r="EE2870" s="20"/>
      <c r="EF2870" s="20"/>
      <c r="EG2870" s="20"/>
      <c r="EH2870" s="20"/>
      <c r="EI2870" s="20"/>
      <c r="EJ2870" s="20"/>
      <c r="EK2870" s="20"/>
      <c r="EL2870" s="20"/>
      <c r="EM2870" s="20"/>
      <c r="EN2870" s="20"/>
      <c r="EO2870" s="20"/>
      <c r="EP2870" s="20"/>
      <c r="EQ2870" s="20"/>
      <c r="ER2870" s="20"/>
      <c r="ES2870" s="20"/>
      <c r="ET2870" s="20"/>
      <c r="EU2870" s="20"/>
      <c r="EV2870" s="20"/>
      <c r="EW2870" s="20"/>
      <c r="EX2870" s="20"/>
      <c r="EY2870" s="20"/>
      <c r="EZ2870" s="20"/>
      <c r="FA2870" s="20"/>
      <c r="FB2870" s="20"/>
      <c r="FC2870" s="20"/>
      <c r="FD2870" s="20"/>
      <c r="FE2870" s="20"/>
      <c r="FF2870" s="20"/>
      <c r="FG2870" s="20"/>
      <c r="FH2870" s="20"/>
      <c r="FI2870" s="20"/>
      <c r="FJ2870" s="20"/>
      <c r="FK2870" s="20"/>
      <c r="FL2870" s="20"/>
      <c r="FM2870" s="20"/>
      <c r="FN2870" s="20"/>
      <c r="FO2870" s="20"/>
      <c r="FP2870" s="20"/>
      <c r="FQ2870" s="20"/>
      <c r="FR2870" s="20"/>
      <c r="FS2870" s="20"/>
      <c r="FT2870" s="20"/>
      <c r="FU2870" s="20"/>
      <c r="FV2870" s="20"/>
    </row>
    <row r="2871" spans="17:178" ht="15" customHeight="1">
      <c r="Q2871" s="19"/>
      <c r="R2871" s="20"/>
      <c r="S2871" s="20"/>
      <c r="T2871" s="20"/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  <c r="AI2871" s="20"/>
      <c r="AJ2871" s="20"/>
      <c r="AK2871" s="20"/>
      <c r="AL2871" s="20"/>
      <c r="AM2871" s="20"/>
      <c r="AN2871" s="20"/>
      <c r="AO2871" s="20"/>
      <c r="AP2871" s="20"/>
      <c r="AQ2871" s="20"/>
      <c r="AR2871" s="20"/>
      <c r="AS2871" s="20"/>
      <c r="AT2871" s="20"/>
      <c r="AU2871" s="20"/>
      <c r="AV2871" s="20"/>
      <c r="AW2871" s="20"/>
      <c r="AX2871" s="20"/>
      <c r="AY2871" s="20"/>
      <c r="AZ2871" s="20"/>
      <c r="BA2871" s="20"/>
      <c r="BB2871" s="20"/>
      <c r="BC2871" s="20"/>
      <c r="BD2871" s="20"/>
      <c r="BE2871" s="20"/>
      <c r="BF2871" s="20"/>
      <c r="BG2871" s="20"/>
      <c r="BH2871" s="20"/>
      <c r="BI2871" s="20"/>
      <c r="BJ2871" s="20"/>
      <c r="BK2871" s="20"/>
      <c r="BL2871" s="20"/>
      <c r="BM2871" s="20"/>
      <c r="BN2871" s="20"/>
      <c r="BO2871" s="20"/>
      <c r="BP2871" s="20"/>
      <c r="BQ2871" s="20"/>
      <c r="BR2871" s="20"/>
      <c r="BS2871" s="20"/>
      <c r="BT2871" s="20"/>
      <c r="BU2871" s="20"/>
      <c r="BV2871" s="20"/>
      <c r="BW2871" s="20"/>
      <c r="BX2871" s="20"/>
      <c r="BY2871" s="20"/>
      <c r="BZ2871" s="20"/>
      <c r="CA2871" s="20"/>
      <c r="CB2871" s="20"/>
      <c r="CC2871" s="20"/>
      <c r="CD2871" s="20"/>
      <c r="CE2871" s="20"/>
      <c r="CF2871" s="20"/>
      <c r="CG2871" s="20"/>
      <c r="CH2871" s="20"/>
      <c r="CI2871" s="20"/>
      <c r="CJ2871" s="20"/>
      <c r="CK2871" s="20"/>
      <c r="CL2871" s="20"/>
      <c r="CM2871" s="20"/>
      <c r="CN2871" s="20"/>
      <c r="CO2871" s="20"/>
      <c r="CP2871" s="20"/>
      <c r="CQ2871" s="20"/>
      <c r="CR2871" s="20"/>
      <c r="CS2871" s="20"/>
      <c r="CT2871" s="20"/>
      <c r="CU2871" s="20"/>
      <c r="CV2871" s="20"/>
      <c r="CW2871" s="20"/>
      <c r="CX2871" s="20"/>
      <c r="CY2871" s="20"/>
      <c r="CZ2871" s="20"/>
      <c r="DA2871" s="20"/>
      <c r="DB2871" s="20"/>
      <c r="DC2871" s="20"/>
      <c r="DD2871" s="20"/>
      <c r="DE2871" s="20"/>
      <c r="DF2871" s="20"/>
      <c r="DG2871" s="20"/>
      <c r="DH2871" s="20"/>
      <c r="DI2871" s="20"/>
      <c r="DJ2871" s="20"/>
      <c r="DK2871" s="20"/>
      <c r="DL2871" s="20"/>
      <c r="DM2871" s="20"/>
      <c r="DN2871" s="20"/>
      <c r="DO2871" s="20"/>
      <c r="DP2871" s="20"/>
      <c r="DQ2871" s="20"/>
      <c r="DR2871" s="20"/>
      <c r="DS2871" s="20"/>
      <c r="DT2871" s="20"/>
      <c r="DU2871" s="20"/>
      <c r="DV2871" s="20"/>
      <c r="DW2871" s="20"/>
      <c r="DX2871" s="20"/>
      <c r="DY2871" s="20"/>
      <c r="DZ2871" s="20"/>
      <c r="EA2871" s="20"/>
      <c r="EB2871" s="20"/>
      <c r="EC2871" s="20"/>
      <c r="ED2871" s="20"/>
      <c r="EE2871" s="20"/>
      <c r="EF2871" s="20"/>
      <c r="EG2871" s="20"/>
      <c r="EH2871" s="20"/>
      <c r="EI2871" s="20"/>
      <c r="EJ2871" s="20"/>
      <c r="EK2871" s="20"/>
      <c r="EL2871" s="20"/>
      <c r="EM2871" s="20"/>
      <c r="EN2871" s="20"/>
      <c r="EO2871" s="20"/>
      <c r="EP2871" s="20"/>
      <c r="EQ2871" s="20"/>
      <c r="ER2871" s="20"/>
      <c r="ES2871" s="20"/>
      <c r="ET2871" s="20"/>
      <c r="EU2871" s="20"/>
      <c r="EV2871" s="20"/>
      <c r="EW2871" s="20"/>
      <c r="EX2871" s="20"/>
      <c r="EY2871" s="20"/>
      <c r="EZ2871" s="20"/>
      <c r="FA2871" s="20"/>
      <c r="FB2871" s="20"/>
      <c r="FC2871" s="20"/>
      <c r="FD2871" s="20"/>
      <c r="FE2871" s="20"/>
      <c r="FF2871" s="20"/>
      <c r="FG2871" s="20"/>
      <c r="FH2871" s="20"/>
      <c r="FI2871" s="20"/>
      <c r="FJ2871" s="20"/>
      <c r="FK2871" s="20"/>
      <c r="FL2871" s="20"/>
      <c r="FM2871" s="20"/>
      <c r="FN2871" s="20"/>
      <c r="FO2871" s="20"/>
      <c r="FP2871" s="20"/>
      <c r="FQ2871" s="20"/>
      <c r="FR2871" s="20"/>
      <c r="FS2871" s="20"/>
      <c r="FT2871" s="20"/>
      <c r="FU2871" s="20"/>
      <c r="FV2871" s="20"/>
    </row>
    <row r="2872" spans="17:178" ht="15" customHeight="1">
      <c r="Q2872" s="19"/>
      <c r="R2872" s="20"/>
      <c r="S2872" s="20"/>
      <c r="T2872" s="20"/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  <c r="AI2872" s="20"/>
      <c r="AJ2872" s="20"/>
      <c r="AK2872" s="20"/>
      <c r="AL2872" s="20"/>
      <c r="AM2872" s="20"/>
      <c r="AN2872" s="20"/>
      <c r="AO2872" s="20"/>
      <c r="AP2872" s="20"/>
      <c r="AQ2872" s="20"/>
      <c r="AR2872" s="20"/>
      <c r="AS2872" s="20"/>
      <c r="AT2872" s="20"/>
      <c r="AU2872" s="20"/>
      <c r="AV2872" s="20"/>
      <c r="AW2872" s="20"/>
      <c r="AX2872" s="20"/>
      <c r="AY2872" s="20"/>
      <c r="AZ2872" s="20"/>
      <c r="BA2872" s="20"/>
      <c r="BB2872" s="20"/>
      <c r="BC2872" s="20"/>
      <c r="BD2872" s="20"/>
      <c r="BE2872" s="20"/>
      <c r="BF2872" s="20"/>
      <c r="BG2872" s="20"/>
      <c r="BH2872" s="20"/>
      <c r="BI2872" s="20"/>
      <c r="BJ2872" s="20"/>
      <c r="BK2872" s="20"/>
      <c r="BL2872" s="20"/>
      <c r="BM2872" s="20"/>
      <c r="BN2872" s="20"/>
      <c r="BO2872" s="20"/>
      <c r="BP2872" s="20"/>
      <c r="BQ2872" s="20"/>
      <c r="BR2872" s="20"/>
      <c r="BS2872" s="20"/>
      <c r="BT2872" s="20"/>
      <c r="BU2872" s="20"/>
      <c r="BV2872" s="20"/>
      <c r="BW2872" s="20"/>
      <c r="BX2872" s="20"/>
      <c r="BY2872" s="20"/>
      <c r="BZ2872" s="20"/>
      <c r="CA2872" s="20"/>
      <c r="CB2872" s="20"/>
      <c r="CC2872" s="20"/>
      <c r="CD2872" s="20"/>
      <c r="CE2872" s="20"/>
      <c r="CF2872" s="20"/>
      <c r="CG2872" s="20"/>
      <c r="CH2872" s="20"/>
      <c r="CI2872" s="20"/>
      <c r="CJ2872" s="20"/>
      <c r="CK2872" s="20"/>
      <c r="CL2872" s="20"/>
      <c r="CM2872" s="20"/>
      <c r="CN2872" s="20"/>
      <c r="CO2872" s="20"/>
      <c r="CP2872" s="20"/>
      <c r="CQ2872" s="20"/>
      <c r="CR2872" s="20"/>
      <c r="CS2872" s="20"/>
      <c r="CT2872" s="20"/>
      <c r="CU2872" s="20"/>
      <c r="CV2872" s="20"/>
      <c r="CW2872" s="20"/>
      <c r="CX2872" s="20"/>
      <c r="CY2872" s="20"/>
      <c r="CZ2872" s="20"/>
      <c r="DA2872" s="20"/>
      <c r="DB2872" s="20"/>
      <c r="DC2872" s="20"/>
      <c r="DD2872" s="20"/>
      <c r="DE2872" s="20"/>
      <c r="DF2872" s="20"/>
      <c r="DG2872" s="20"/>
      <c r="DH2872" s="20"/>
      <c r="DI2872" s="20"/>
      <c r="DJ2872" s="20"/>
      <c r="DK2872" s="20"/>
      <c r="DL2872" s="20"/>
      <c r="DM2872" s="20"/>
      <c r="DN2872" s="20"/>
      <c r="DO2872" s="20"/>
      <c r="DP2872" s="20"/>
      <c r="DQ2872" s="20"/>
      <c r="DR2872" s="20"/>
      <c r="DS2872" s="20"/>
      <c r="DT2872" s="20"/>
      <c r="DU2872" s="20"/>
      <c r="DV2872" s="20"/>
      <c r="DW2872" s="20"/>
      <c r="DX2872" s="20"/>
      <c r="DY2872" s="20"/>
      <c r="DZ2872" s="20"/>
      <c r="EA2872" s="20"/>
      <c r="EB2872" s="20"/>
      <c r="EC2872" s="20"/>
      <c r="ED2872" s="20"/>
      <c r="EE2872" s="20"/>
      <c r="EF2872" s="20"/>
      <c r="EG2872" s="20"/>
      <c r="EH2872" s="20"/>
      <c r="EI2872" s="20"/>
      <c r="EJ2872" s="20"/>
      <c r="EK2872" s="20"/>
      <c r="EL2872" s="20"/>
      <c r="EM2872" s="20"/>
      <c r="EN2872" s="20"/>
      <c r="EO2872" s="20"/>
      <c r="EP2872" s="20"/>
      <c r="EQ2872" s="20"/>
      <c r="ER2872" s="20"/>
      <c r="ES2872" s="20"/>
      <c r="ET2872" s="20"/>
      <c r="EU2872" s="20"/>
      <c r="EV2872" s="20"/>
      <c r="EW2872" s="20"/>
      <c r="EX2872" s="20"/>
      <c r="EY2872" s="20"/>
      <c r="EZ2872" s="20"/>
      <c r="FA2872" s="20"/>
      <c r="FB2872" s="20"/>
      <c r="FC2872" s="20"/>
      <c r="FD2872" s="20"/>
      <c r="FE2872" s="20"/>
      <c r="FF2872" s="20"/>
      <c r="FG2872" s="20"/>
      <c r="FH2872" s="20"/>
      <c r="FI2872" s="20"/>
      <c r="FJ2872" s="20"/>
      <c r="FK2872" s="20"/>
      <c r="FL2872" s="20"/>
      <c r="FM2872" s="20"/>
      <c r="FN2872" s="20"/>
      <c r="FO2872" s="20"/>
      <c r="FP2872" s="20"/>
      <c r="FQ2872" s="20"/>
      <c r="FR2872" s="20"/>
      <c r="FS2872" s="20"/>
      <c r="FT2872" s="20"/>
      <c r="FU2872" s="20"/>
      <c r="FV2872" s="20"/>
    </row>
    <row r="2873" spans="17:178" ht="15" customHeight="1">
      <c r="Q2873" s="19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  <c r="AI2873" s="20"/>
      <c r="AJ2873" s="20"/>
      <c r="AK2873" s="20"/>
      <c r="AL2873" s="20"/>
      <c r="AM2873" s="20"/>
      <c r="AN2873" s="20"/>
      <c r="AO2873" s="20"/>
      <c r="AP2873" s="20"/>
      <c r="AQ2873" s="20"/>
      <c r="AR2873" s="20"/>
      <c r="AS2873" s="20"/>
      <c r="AT2873" s="20"/>
      <c r="AU2873" s="20"/>
      <c r="AV2873" s="20"/>
      <c r="AW2873" s="20"/>
      <c r="AX2873" s="20"/>
      <c r="AY2873" s="20"/>
      <c r="AZ2873" s="20"/>
      <c r="BA2873" s="20"/>
      <c r="BB2873" s="20"/>
      <c r="BC2873" s="20"/>
      <c r="BD2873" s="20"/>
      <c r="BE2873" s="20"/>
      <c r="BF2873" s="20"/>
      <c r="BG2873" s="20"/>
      <c r="BH2873" s="20"/>
      <c r="BI2873" s="20"/>
      <c r="BJ2873" s="20"/>
      <c r="BK2873" s="20"/>
      <c r="BL2873" s="20"/>
      <c r="BM2873" s="20"/>
      <c r="BN2873" s="20"/>
      <c r="BO2873" s="20"/>
      <c r="BP2873" s="20"/>
      <c r="BQ2873" s="20"/>
      <c r="BR2873" s="20"/>
      <c r="BS2873" s="20"/>
      <c r="BT2873" s="20"/>
      <c r="BU2873" s="20"/>
      <c r="BV2873" s="20"/>
      <c r="BW2873" s="20"/>
      <c r="BX2873" s="20"/>
      <c r="BY2873" s="20"/>
      <c r="BZ2873" s="20"/>
      <c r="CA2873" s="20"/>
      <c r="CB2873" s="20"/>
      <c r="CC2873" s="20"/>
      <c r="CD2873" s="20"/>
      <c r="CE2873" s="20"/>
      <c r="CF2873" s="20"/>
      <c r="CG2873" s="20"/>
      <c r="CH2873" s="20"/>
      <c r="CI2873" s="20"/>
      <c r="CJ2873" s="20"/>
      <c r="CK2873" s="20"/>
      <c r="CL2873" s="20"/>
      <c r="CM2873" s="20"/>
      <c r="CN2873" s="20"/>
      <c r="CO2873" s="20"/>
      <c r="CP2873" s="20"/>
      <c r="CQ2873" s="20"/>
      <c r="CR2873" s="20"/>
      <c r="CS2873" s="20"/>
      <c r="CT2873" s="20"/>
      <c r="CU2873" s="20"/>
      <c r="CV2873" s="20"/>
      <c r="CW2873" s="20"/>
      <c r="CX2873" s="20"/>
      <c r="CY2873" s="20"/>
      <c r="CZ2873" s="20"/>
      <c r="DA2873" s="20"/>
      <c r="DB2873" s="20"/>
      <c r="DC2873" s="20"/>
      <c r="DD2873" s="20"/>
      <c r="DE2873" s="20"/>
      <c r="DF2873" s="20"/>
      <c r="DG2873" s="20"/>
      <c r="DH2873" s="20"/>
      <c r="DI2873" s="20"/>
      <c r="DJ2873" s="20"/>
      <c r="DK2873" s="20"/>
      <c r="DL2873" s="20"/>
      <c r="DM2873" s="20"/>
      <c r="DN2873" s="20"/>
      <c r="DO2873" s="20"/>
      <c r="DP2873" s="20"/>
      <c r="DQ2873" s="20"/>
      <c r="DR2873" s="20"/>
      <c r="DS2873" s="20"/>
      <c r="DT2873" s="20"/>
      <c r="DU2873" s="20"/>
      <c r="DV2873" s="20"/>
      <c r="DW2873" s="20"/>
      <c r="DX2873" s="20"/>
      <c r="DY2873" s="20"/>
      <c r="DZ2873" s="20"/>
      <c r="EA2873" s="20"/>
      <c r="EB2873" s="20"/>
      <c r="EC2873" s="20"/>
      <c r="ED2873" s="20"/>
      <c r="EE2873" s="20"/>
      <c r="EF2873" s="20"/>
      <c r="EG2873" s="20"/>
      <c r="EH2873" s="20"/>
      <c r="EI2873" s="20"/>
      <c r="EJ2873" s="20"/>
      <c r="EK2873" s="20"/>
      <c r="EL2873" s="20"/>
      <c r="EM2873" s="20"/>
      <c r="EN2873" s="20"/>
      <c r="EO2873" s="20"/>
      <c r="EP2873" s="20"/>
      <c r="EQ2873" s="20"/>
      <c r="ER2873" s="20"/>
      <c r="ES2873" s="20"/>
      <c r="ET2873" s="20"/>
      <c r="EU2873" s="20"/>
      <c r="EV2873" s="20"/>
      <c r="EW2873" s="20"/>
      <c r="EX2873" s="20"/>
      <c r="EY2873" s="20"/>
      <c r="EZ2873" s="20"/>
      <c r="FA2873" s="20"/>
      <c r="FB2873" s="20"/>
      <c r="FC2873" s="20"/>
      <c r="FD2873" s="20"/>
      <c r="FE2873" s="20"/>
      <c r="FF2873" s="20"/>
      <c r="FG2873" s="20"/>
      <c r="FH2873" s="20"/>
      <c r="FI2873" s="20"/>
      <c r="FJ2873" s="20"/>
      <c r="FK2873" s="20"/>
      <c r="FL2873" s="20"/>
      <c r="FM2873" s="20"/>
      <c r="FN2873" s="20"/>
      <c r="FO2873" s="20"/>
      <c r="FP2873" s="20"/>
      <c r="FQ2873" s="20"/>
      <c r="FR2873" s="20"/>
      <c r="FS2873" s="20"/>
      <c r="FT2873" s="20"/>
      <c r="FU2873" s="20"/>
      <c r="FV2873" s="20"/>
    </row>
    <row r="2874" spans="17:178" ht="15" customHeight="1">
      <c r="Q2874" s="19"/>
      <c r="R2874" s="20"/>
      <c r="S2874" s="20"/>
      <c r="T2874" s="20"/>
      <c r="U2874" s="20"/>
      <c r="V2874" s="20"/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  <c r="AH2874" s="20"/>
      <c r="AI2874" s="20"/>
      <c r="AJ2874" s="20"/>
      <c r="AK2874" s="20"/>
      <c r="AL2874" s="20"/>
      <c r="AM2874" s="20"/>
      <c r="AN2874" s="20"/>
      <c r="AO2874" s="20"/>
      <c r="AP2874" s="20"/>
      <c r="AQ2874" s="20"/>
      <c r="AR2874" s="20"/>
      <c r="AS2874" s="20"/>
      <c r="AT2874" s="20"/>
      <c r="AU2874" s="20"/>
      <c r="AV2874" s="20"/>
      <c r="AW2874" s="20"/>
      <c r="AX2874" s="20"/>
      <c r="AY2874" s="20"/>
      <c r="AZ2874" s="20"/>
      <c r="BA2874" s="20"/>
      <c r="BB2874" s="20"/>
      <c r="BC2874" s="20"/>
      <c r="BD2874" s="20"/>
      <c r="BE2874" s="20"/>
      <c r="BF2874" s="20"/>
      <c r="BG2874" s="20"/>
      <c r="BH2874" s="20"/>
      <c r="BI2874" s="20"/>
      <c r="BJ2874" s="20"/>
      <c r="BK2874" s="20"/>
      <c r="BL2874" s="20"/>
      <c r="BM2874" s="20"/>
      <c r="BN2874" s="20"/>
      <c r="BO2874" s="20"/>
      <c r="BP2874" s="20"/>
      <c r="BQ2874" s="20"/>
      <c r="BR2874" s="20"/>
      <c r="BS2874" s="20"/>
      <c r="BT2874" s="20"/>
      <c r="BU2874" s="20"/>
      <c r="BV2874" s="20"/>
      <c r="BW2874" s="20"/>
      <c r="BX2874" s="20"/>
      <c r="BY2874" s="20"/>
      <c r="BZ2874" s="20"/>
      <c r="CA2874" s="20"/>
      <c r="CB2874" s="20"/>
      <c r="CC2874" s="20"/>
      <c r="CD2874" s="20"/>
      <c r="CE2874" s="20"/>
      <c r="CF2874" s="20"/>
      <c r="CG2874" s="20"/>
      <c r="CH2874" s="20"/>
      <c r="CI2874" s="20"/>
      <c r="CJ2874" s="20"/>
      <c r="CK2874" s="20"/>
      <c r="CL2874" s="20"/>
      <c r="CM2874" s="20"/>
      <c r="CN2874" s="20"/>
      <c r="CO2874" s="20"/>
      <c r="CP2874" s="20"/>
      <c r="CQ2874" s="20"/>
      <c r="CR2874" s="20"/>
      <c r="CS2874" s="20"/>
      <c r="CT2874" s="20"/>
      <c r="CU2874" s="20"/>
      <c r="CV2874" s="20"/>
      <c r="CW2874" s="20"/>
      <c r="CX2874" s="20"/>
      <c r="CY2874" s="20"/>
      <c r="CZ2874" s="20"/>
      <c r="DA2874" s="20"/>
      <c r="DB2874" s="20"/>
      <c r="DC2874" s="20"/>
      <c r="DD2874" s="20"/>
      <c r="DE2874" s="20"/>
      <c r="DF2874" s="20"/>
      <c r="DG2874" s="20"/>
      <c r="DH2874" s="20"/>
      <c r="DI2874" s="20"/>
      <c r="DJ2874" s="20"/>
      <c r="DK2874" s="20"/>
      <c r="DL2874" s="20"/>
      <c r="DM2874" s="20"/>
      <c r="DN2874" s="20"/>
      <c r="DO2874" s="20"/>
      <c r="DP2874" s="20"/>
      <c r="DQ2874" s="20"/>
      <c r="DR2874" s="20"/>
      <c r="DS2874" s="20"/>
      <c r="DT2874" s="20"/>
      <c r="DU2874" s="20"/>
      <c r="DV2874" s="20"/>
      <c r="DW2874" s="20"/>
      <c r="DX2874" s="20"/>
      <c r="DY2874" s="20"/>
      <c r="DZ2874" s="20"/>
      <c r="EA2874" s="20"/>
      <c r="EB2874" s="20"/>
      <c r="EC2874" s="20"/>
      <c r="ED2874" s="20"/>
      <c r="EE2874" s="20"/>
      <c r="EF2874" s="20"/>
      <c r="EG2874" s="20"/>
      <c r="EH2874" s="20"/>
      <c r="EI2874" s="20"/>
      <c r="EJ2874" s="20"/>
      <c r="EK2874" s="20"/>
      <c r="EL2874" s="20"/>
      <c r="EM2874" s="20"/>
      <c r="EN2874" s="20"/>
      <c r="EO2874" s="20"/>
      <c r="EP2874" s="20"/>
      <c r="EQ2874" s="20"/>
      <c r="ER2874" s="20"/>
      <c r="ES2874" s="20"/>
      <c r="ET2874" s="20"/>
      <c r="EU2874" s="20"/>
      <c r="EV2874" s="20"/>
      <c r="EW2874" s="20"/>
      <c r="EX2874" s="20"/>
      <c r="EY2874" s="20"/>
      <c r="EZ2874" s="20"/>
      <c r="FA2874" s="20"/>
      <c r="FB2874" s="20"/>
      <c r="FC2874" s="20"/>
      <c r="FD2874" s="20"/>
      <c r="FE2874" s="20"/>
      <c r="FF2874" s="20"/>
      <c r="FG2874" s="20"/>
      <c r="FH2874" s="20"/>
      <c r="FI2874" s="20"/>
      <c r="FJ2874" s="20"/>
      <c r="FK2874" s="20"/>
      <c r="FL2874" s="20"/>
      <c r="FM2874" s="20"/>
      <c r="FN2874" s="20"/>
      <c r="FO2874" s="20"/>
      <c r="FP2874" s="20"/>
      <c r="FQ2874" s="20"/>
      <c r="FR2874" s="20"/>
      <c r="FS2874" s="20"/>
      <c r="FT2874" s="20"/>
      <c r="FU2874" s="20"/>
      <c r="FV2874" s="20"/>
    </row>
    <row r="2875" spans="17:178" ht="15" customHeight="1">
      <c r="Q2875" s="19"/>
      <c r="R2875" s="20"/>
      <c r="S2875" s="20"/>
      <c r="T2875" s="20"/>
      <c r="U2875" s="20"/>
      <c r="V2875" s="20"/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  <c r="AH2875" s="20"/>
      <c r="AI2875" s="20"/>
      <c r="AJ2875" s="20"/>
      <c r="AK2875" s="20"/>
      <c r="AL2875" s="20"/>
      <c r="AM2875" s="20"/>
      <c r="AN2875" s="20"/>
      <c r="AO2875" s="20"/>
      <c r="AP2875" s="20"/>
      <c r="AQ2875" s="20"/>
      <c r="AR2875" s="20"/>
      <c r="AS2875" s="20"/>
      <c r="AT2875" s="20"/>
      <c r="AU2875" s="20"/>
      <c r="AV2875" s="20"/>
      <c r="AW2875" s="20"/>
      <c r="AX2875" s="20"/>
      <c r="AY2875" s="20"/>
      <c r="AZ2875" s="20"/>
      <c r="BA2875" s="20"/>
      <c r="BB2875" s="20"/>
      <c r="BC2875" s="20"/>
      <c r="BD2875" s="20"/>
      <c r="BE2875" s="20"/>
      <c r="BF2875" s="20"/>
      <c r="BG2875" s="20"/>
      <c r="BH2875" s="20"/>
      <c r="BI2875" s="20"/>
      <c r="BJ2875" s="20"/>
      <c r="BK2875" s="20"/>
      <c r="BL2875" s="20"/>
      <c r="BM2875" s="20"/>
      <c r="BN2875" s="20"/>
      <c r="BO2875" s="20"/>
      <c r="BP2875" s="20"/>
      <c r="BQ2875" s="20"/>
      <c r="BR2875" s="20"/>
      <c r="BS2875" s="20"/>
      <c r="BT2875" s="20"/>
      <c r="BU2875" s="20"/>
      <c r="BV2875" s="20"/>
      <c r="BW2875" s="20"/>
      <c r="BX2875" s="20"/>
      <c r="BY2875" s="20"/>
      <c r="BZ2875" s="20"/>
      <c r="CA2875" s="20"/>
      <c r="CB2875" s="20"/>
      <c r="CC2875" s="20"/>
      <c r="CD2875" s="20"/>
      <c r="CE2875" s="20"/>
      <c r="CF2875" s="20"/>
      <c r="CG2875" s="20"/>
      <c r="CH2875" s="20"/>
      <c r="CI2875" s="20"/>
      <c r="CJ2875" s="20"/>
      <c r="CK2875" s="20"/>
      <c r="CL2875" s="20"/>
      <c r="CM2875" s="20"/>
      <c r="CN2875" s="20"/>
      <c r="CO2875" s="20"/>
      <c r="CP2875" s="20"/>
      <c r="CQ2875" s="20"/>
      <c r="CR2875" s="20"/>
      <c r="CS2875" s="20"/>
      <c r="CT2875" s="20"/>
      <c r="CU2875" s="20"/>
      <c r="CV2875" s="20"/>
      <c r="CW2875" s="20"/>
      <c r="CX2875" s="20"/>
      <c r="CY2875" s="20"/>
      <c r="CZ2875" s="20"/>
      <c r="DA2875" s="20"/>
      <c r="DB2875" s="20"/>
      <c r="DC2875" s="20"/>
      <c r="DD2875" s="20"/>
      <c r="DE2875" s="20"/>
      <c r="DF2875" s="20"/>
      <c r="DG2875" s="20"/>
      <c r="DH2875" s="20"/>
      <c r="DI2875" s="20"/>
      <c r="DJ2875" s="20"/>
      <c r="DK2875" s="20"/>
      <c r="DL2875" s="20"/>
      <c r="DM2875" s="20"/>
      <c r="DN2875" s="20"/>
      <c r="DO2875" s="20"/>
      <c r="DP2875" s="20"/>
      <c r="DQ2875" s="20"/>
      <c r="DR2875" s="20"/>
      <c r="DS2875" s="20"/>
      <c r="DT2875" s="20"/>
      <c r="DU2875" s="20"/>
      <c r="DV2875" s="20"/>
      <c r="DW2875" s="20"/>
      <c r="DX2875" s="20"/>
      <c r="DY2875" s="20"/>
      <c r="DZ2875" s="20"/>
      <c r="EA2875" s="20"/>
      <c r="EB2875" s="20"/>
      <c r="EC2875" s="20"/>
      <c r="ED2875" s="20"/>
      <c r="EE2875" s="20"/>
      <c r="EF2875" s="20"/>
      <c r="EG2875" s="20"/>
      <c r="EH2875" s="20"/>
      <c r="EI2875" s="20"/>
      <c r="EJ2875" s="20"/>
      <c r="EK2875" s="20"/>
      <c r="EL2875" s="20"/>
      <c r="EM2875" s="20"/>
      <c r="EN2875" s="20"/>
      <c r="EO2875" s="20"/>
      <c r="EP2875" s="20"/>
      <c r="EQ2875" s="20"/>
      <c r="ER2875" s="20"/>
      <c r="ES2875" s="20"/>
      <c r="ET2875" s="20"/>
      <c r="EU2875" s="20"/>
      <c r="EV2875" s="20"/>
      <c r="EW2875" s="20"/>
      <c r="EX2875" s="20"/>
      <c r="EY2875" s="20"/>
      <c r="EZ2875" s="20"/>
      <c r="FA2875" s="20"/>
      <c r="FB2875" s="20"/>
      <c r="FC2875" s="20"/>
      <c r="FD2875" s="20"/>
      <c r="FE2875" s="20"/>
      <c r="FF2875" s="20"/>
      <c r="FG2875" s="20"/>
      <c r="FH2875" s="20"/>
      <c r="FI2875" s="20"/>
      <c r="FJ2875" s="20"/>
      <c r="FK2875" s="20"/>
      <c r="FL2875" s="20"/>
      <c r="FM2875" s="20"/>
      <c r="FN2875" s="20"/>
      <c r="FO2875" s="20"/>
      <c r="FP2875" s="20"/>
      <c r="FQ2875" s="20"/>
      <c r="FR2875" s="20"/>
      <c r="FS2875" s="20"/>
      <c r="FT2875" s="20"/>
      <c r="FU2875" s="20"/>
      <c r="FV2875" s="20"/>
    </row>
    <row r="2876" spans="17:178" ht="15" customHeight="1">
      <c r="Q2876" s="19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  <c r="AI2876" s="20"/>
      <c r="AJ2876" s="20"/>
      <c r="AK2876" s="20"/>
      <c r="AL2876" s="20"/>
      <c r="AM2876" s="20"/>
      <c r="AN2876" s="20"/>
      <c r="AO2876" s="20"/>
      <c r="AP2876" s="20"/>
      <c r="AQ2876" s="20"/>
      <c r="AR2876" s="20"/>
      <c r="AS2876" s="20"/>
      <c r="AT2876" s="20"/>
      <c r="AU2876" s="20"/>
      <c r="AV2876" s="20"/>
      <c r="AW2876" s="20"/>
      <c r="AX2876" s="20"/>
      <c r="AY2876" s="20"/>
      <c r="AZ2876" s="20"/>
      <c r="BA2876" s="20"/>
      <c r="BB2876" s="20"/>
      <c r="BC2876" s="20"/>
      <c r="BD2876" s="20"/>
      <c r="BE2876" s="20"/>
      <c r="BF2876" s="20"/>
      <c r="BG2876" s="20"/>
      <c r="BH2876" s="20"/>
      <c r="BI2876" s="20"/>
      <c r="BJ2876" s="20"/>
      <c r="BK2876" s="20"/>
      <c r="BL2876" s="20"/>
      <c r="BM2876" s="20"/>
      <c r="BN2876" s="20"/>
      <c r="BO2876" s="20"/>
      <c r="BP2876" s="20"/>
      <c r="BQ2876" s="20"/>
      <c r="BR2876" s="20"/>
      <c r="BS2876" s="20"/>
      <c r="BT2876" s="20"/>
      <c r="BU2876" s="20"/>
      <c r="BV2876" s="20"/>
      <c r="BW2876" s="20"/>
      <c r="BX2876" s="20"/>
      <c r="BY2876" s="20"/>
      <c r="BZ2876" s="20"/>
      <c r="CA2876" s="20"/>
      <c r="CB2876" s="20"/>
      <c r="CC2876" s="20"/>
      <c r="CD2876" s="20"/>
      <c r="CE2876" s="20"/>
      <c r="CF2876" s="20"/>
      <c r="CG2876" s="20"/>
      <c r="CH2876" s="20"/>
      <c r="CI2876" s="20"/>
      <c r="CJ2876" s="20"/>
      <c r="CK2876" s="20"/>
      <c r="CL2876" s="20"/>
      <c r="CM2876" s="20"/>
      <c r="CN2876" s="20"/>
      <c r="CO2876" s="20"/>
      <c r="CP2876" s="20"/>
      <c r="CQ2876" s="20"/>
      <c r="CR2876" s="20"/>
      <c r="CS2876" s="20"/>
      <c r="CT2876" s="20"/>
      <c r="CU2876" s="20"/>
      <c r="CV2876" s="20"/>
      <c r="CW2876" s="20"/>
      <c r="CX2876" s="20"/>
      <c r="CY2876" s="20"/>
      <c r="CZ2876" s="20"/>
      <c r="DA2876" s="20"/>
      <c r="DB2876" s="20"/>
      <c r="DC2876" s="20"/>
      <c r="DD2876" s="20"/>
      <c r="DE2876" s="20"/>
      <c r="DF2876" s="20"/>
      <c r="DG2876" s="20"/>
      <c r="DH2876" s="20"/>
      <c r="DI2876" s="20"/>
      <c r="DJ2876" s="20"/>
      <c r="DK2876" s="20"/>
      <c r="DL2876" s="20"/>
      <c r="DM2876" s="20"/>
      <c r="DN2876" s="20"/>
      <c r="DO2876" s="20"/>
      <c r="DP2876" s="20"/>
      <c r="DQ2876" s="20"/>
      <c r="DR2876" s="20"/>
      <c r="DS2876" s="20"/>
      <c r="DT2876" s="20"/>
      <c r="DU2876" s="20"/>
      <c r="DV2876" s="20"/>
      <c r="DW2876" s="20"/>
      <c r="DX2876" s="20"/>
      <c r="DY2876" s="20"/>
      <c r="DZ2876" s="20"/>
      <c r="EA2876" s="20"/>
      <c r="EB2876" s="20"/>
      <c r="EC2876" s="20"/>
      <c r="ED2876" s="20"/>
      <c r="EE2876" s="20"/>
      <c r="EF2876" s="20"/>
      <c r="EG2876" s="20"/>
      <c r="EH2876" s="20"/>
      <c r="EI2876" s="20"/>
      <c r="EJ2876" s="20"/>
      <c r="EK2876" s="20"/>
      <c r="EL2876" s="20"/>
      <c r="EM2876" s="20"/>
      <c r="EN2876" s="20"/>
      <c r="EO2876" s="20"/>
      <c r="EP2876" s="20"/>
      <c r="EQ2876" s="20"/>
      <c r="ER2876" s="20"/>
      <c r="ES2876" s="20"/>
      <c r="ET2876" s="20"/>
      <c r="EU2876" s="20"/>
      <c r="EV2876" s="20"/>
      <c r="EW2876" s="20"/>
      <c r="EX2876" s="20"/>
      <c r="EY2876" s="20"/>
      <c r="EZ2876" s="20"/>
      <c r="FA2876" s="20"/>
      <c r="FB2876" s="20"/>
      <c r="FC2876" s="20"/>
      <c r="FD2876" s="20"/>
      <c r="FE2876" s="20"/>
      <c r="FF2876" s="20"/>
      <c r="FG2876" s="20"/>
      <c r="FH2876" s="20"/>
      <c r="FI2876" s="20"/>
      <c r="FJ2876" s="20"/>
      <c r="FK2876" s="20"/>
      <c r="FL2876" s="20"/>
      <c r="FM2876" s="20"/>
      <c r="FN2876" s="20"/>
      <c r="FO2876" s="20"/>
      <c r="FP2876" s="20"/>
      <c r="FQ2876" s="20"/>
      <c r="FR2876" s="20"/>
      <c r="FS2876" s="20"/>
      <c r="FT2876" s="20"/>
      <c r="FU2876" s="20"/>
      <c r="FV2876" s="20"/>
    </row>
    <row r="2877" spans="17:178" ht="15" customHeight="1">
      <c r="Q2877" s="19"/>
      <c r="R2877" s="20"/>
      <c r="S2877" s="20"/>
      <c r="T2877" s="20"/>
      <c r="U2877" s="20"/>
      <c r="V2877" s="20"/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  <c r="AH2877" s="20"/>
      <c r="AI2877" s="20"/>
      <c r="AJ2877" s="20"/>
      <c r="AK2877" s="20"/>
      <c r="AL2877" s="20"/>
      <c r="AM2877" s="20"/>
      <c r="AN2877" s="20"/>
      <c r="AO2877" s="20"/>
      <c r="AP2877" s="20"/>
      <c r="AQ2877" s="20"/>
      <c r="AR2877" s="20"/>
      <c r="AS2877" s="20"/>
      <c r="AT2877" s="20"/>
      <c r="AU2877" s="20"/>
      <c r="AV2877" s="20"/>
      <c r="AW2877" s="20"/>
      <c r="AX2877" s="20"/>
      <c r="AY2877" s="20"/>
      <c r="AZ2877" s="20"/>
      <c r="BA2877" s="20"/>
      <c r="BB2877" s="20"/>
      <c r="BC2877" s="20"/>
      <c r="BD2877" s="20"/>
      <c r="BE2877" s="20"/>
      <c r="BF2877" s="20"/>
      <c r="BG2877" s="20"/>
      <c r="BH2877" s="20"/>
      <c r="BI2877" s="20"/>
      <c r="BJ2877" s="20"/>
      <c r="BK2877" s="20"/>
      <c r="BL2877" s="20"/>
      <c r="BM2877" s="20"/>
      <c r="BN2877" s="20"/>
      <c r="BO2877" s="20"/>
      <c r="BP2877" s="20"/>
      <c r="BQ2877" s="20"/>
      <c r="BR2877" s="20"/>
      <c r="BS2877" s="20"/>
      <c r="BT2877" s="20"/>
      <c r="BU2877" s="20"/>
      <c r="BV2877" s="20"/>
      <c r="BW2877" s="20"/>
      <c r="BX2877" s="20"/>
      <c r="BY2877" s="20"/>
      <c r="BZ2877" s="20"/>
      <c r="CA2877" s="20"/>
      <c r="CB2877" s="20"/>
      <c r="CC2877" s="20"/>
      <c r="CD2877" s="20"/>
      <c r="CE2877" s="20"/>
      <c r="CF2877" s="20"/>
      <c r="CG2877" s="20"/>
      <c r="CH2877" s="20"/>
      <c r="CI2877" s="20"/>
      <c r="CJ2877" s="20"/>
      <c r="CK2877" s="20"/>
      <c r="CL2877" s="20"/>
      <c r="CM2877" s="20"/>
      <c r="CN2877" s="20"/>
      <c r="CO2877" s="20"/>
      <c r="CP2877" s="20"/>
      <c r="CQ2877" s="20"/>
      <c r="CR2877" s="20"/>
      <c r="CS2877" s="20"/>
      <c r="CT2877" s="20"/>
      <c r="CU2877" s="20"/>
      <c r="CV2877" s="20"/>
      <c r="CW2877" s="20"/>
      <c r="CX2877" s="20"/>
      <c r="CY2877" s="20"/>
      <c r="CZ2877" s="20"/>
      <c r="DA2877" s="20"/>
      <c r="DB2877" s="20"/>
      <c r="DC2877" s="20"/>
      <c r="DD2877" s="20"/>
      <c r="DE2877" s="20"/>
      <c r="DF2877" s="20"/>
      <c r="DG2877" s="20"/>
      <c r="DH2877" s="20"/>
      <c r="DI2877" s="20"/>
      <c r="DJ2877" s="20"/>
      <c r="DK2877" s="20"/>
      <c r="DL2877" s="20"/>
      <c r="DM2877" s="20"/>
      <c r="DN2877" s="20"/>
      <c r="DO2877" s="20"/>
      <c r="DP2877" s="20"/>
      <c r="DQ2877" s="20"/>
      <c r="DR2877" s="20"/>
      <c r="DS2877" s="20"/>
      <c r="DT2877" s="20"/>
      <c r="DU2877" s="20"/>
      <c r="DV2877" s="20"/>
      <c r="DW2877" s="20"/>
      <c r="DX2877" s="20"/>
      <c r="DY2877" s="20"/>
      <c r="DZ2877" s="20"/>
      <c r="EA2877" s="20"/>
      <c r="EB2877" s="20"/>
      <c r="EC2877" s="20"/>
      <c r="ED2877" s="20"/>
      <c r="EE2877" s="20"/>
      <c r="EF2877" s="20"/>
      <c r="EG2877" s="20"/>
      <c r="EH2877" s="20"/>
      <c r="EI2877" s="20"/>
      <c r="EJ2877" s="20"/>
      <c r="EK2877" s="20"/>
      <c r="EL2877" s="20"/>
      <c r="EM2877" s="20"/>
      <c r="EN2877" s="20"/>
      <c r="EO2877" s="20"/>
      <c r="EP2877" s="20"/>
      <c r="EQ2877" s="20"/>
      <c r="ER2877" s="20"/>
      <c r="ES2877" s="20"/>
      <c r="ET2877" s="20"/>
      <c r="EU2877" s="20"/>
      <c r="EV2877" s="20"/>
      <c r="EW2877" s="20"/>
      <c r="EX2877" s="20"/>
      <c r="EY2877" s="20"/>
      <c r="EZ2877" s="20"/>
      <c r="FA2877" s="20"/>
      <c r="FB2877" s="20"/>
      <c r="FC2877" s="20"/>
      <c r="FD2877" s="20"/>
      <c r="FE2877" s="20"/>
      <c r="FF2877" s="20"/>
      <c r="FG2877" s="20"/>
      <c r="FH2877" s="20"/>
      <c r="FI2877" s="20"/>
      <c r="FJ2877" s="20"/>
      <c r="FK2877" s="20"/>
      <c r="FL2877" s="20"/>
      <c r="FM2877" s="20"/>
      <c r="FN2877" s="20"/>
      <c r="FO2877" s="20"/>
      <c r="FP2877" s="20"/>
      <c r="FQ2877" s="20"/>
      <c r="FR2877" s="20"/>
      <c r="FS2877" s="20"/>
      <c r="FT2877" s="20"/>
      <c r="FU2877" s="20"/>
      <c r="FV2877" s="20"/>
    </row>
    <row r="2878" spans="17:178" ht="15" customHeight="1">
      <c r="Q2878" s="19"/>
      <c r="R2878" s="20"/>
      <c r="S2878" s="20"/>
      <c r="T2878" s="20"/>
      <c r="U2878" s="20"/>
      <c r="V2878" s="20"/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  <c r="AH2878" s="20"/>
      <c r="AI2878" s="20"/>
      <c r="AJ2878" s="20"/>
      <c r="AK2878" s="20"/>
      <c r="AL2878" s="20"/>
      <c r="AM2878" s="20"/>
      <c r="AN2878" s="20"/>
      <c r="AO2878" s="20"/>
      <c r="AP2878" s="20"/>
      <c r="AQ2878" s="20"/>
      <c r="AR2878" s="20"/>
      <c r="AS2878" s="20"/>
      <c r="AT2878" s="20"/>
      <c r="AU2878" s="20"/>
      <c r="AV2878" s="20"/>
      <c r="AW2878" s="20"/>
      <c r="AX2878" s="20"/>
      <c r="AY2878" s="20"/>
      <c r="AZ2878" s="20"/>
      <c r="BA2878" s="20"/>
      <c r="BB2878" s="20"/>
      <c r="BC2878" s="20"/>
      <c r="BD2878" s="20"/>
      <c r="BE2878" s="20"/>
      <c r="BF2878" s="20"/>
      <c r="BG2878" s="20"/>
      <c r="BH2878" s="20"/>
      <c r="BI2878" s="20"/>
      <c r="BJ2878" s="20"/>
      <c r="BK2878" s="20"/>
      <c r="BL2878" s="20"/>
      <c r="BM2878" s="20"/>
      <c r="BN2878" s="20"/>
      <c r="BO2878" s="20"/>
      <c r="BP2878" s="20"/>
      <c r="BQ2878" s="20"/>
      <c r="BR2878" s="20"/>
      <c r="BS2878" s="20"/>
      <c r="BT2878" s="20"/>
      <c r="BU2878" s="20"/>
      <c r="BV2878" s="20"/>
      <c r="BW2878" s="20"/>
      <c r="BX2878" s="20"/>
      <c r="BY2878" s="20"/>
      <c r="BZ2878" s="20"/>
      <c r="CA2878" s="20"/>
      <c r="CB2878" s="20"/>
      <c r="CC2878" s="20"/>
      <c r="CD2878" s="20"/>
      <c r="CE2878" s="20"/>
      <c r="CF2878" s="20"/>
      <c r="CG2878" s="20"/>
      <c r="CH2878" s="20"/>
      <c r="CI2878" s="20"/>
      <c r="CJ2878" s="20"/>
      <c r="CK2878" s="20"/>
      <c r="CL2878" s="20"/>
      <c r="CM2878" s="20"/>
      <c r="CN2878" s="20"/>
      <c r="CO2878" s="20"/>
      <c r="CP2878" s="20"/>
      <c r="CQ2878" s="20"/>
      <c r="CR2878" s="20"/>
      <c r="CS2878" s="20"/>
      <c r="CT2878" s="20"/>
      <c r="CU2878" s="20"/>
      <c r="CV2878" s="20"/>
      <c r="CW2878" s="20"/>
      <c r="CX2878" s="20"/>
      <c r="CY2878" s="20"/>
      <c r="CZ2878" s="20"/>
      <c r="DA2878" s="20"/>
      <c r="DB2878" s="20"/>
      <c r="DC2878" s="20"/>
      <c r="DD2878" s="20"/>
      <c r="DE2878" s="20"/>
      <c r="DF2878" s="20"/>
      <c r="DG2878" s="20"/>
      <c r="DH2878" s="20"/>
      <c r="DI2878" s="20"/>
      <c r="DJ2878" s="20"/>
      <c r="DK2878" s="20"/>
      <c r="DL2878" s="20"/>
      <c r="DM2878" s="20"/>
      <c r="DN2878" s="20"/>
      <c r="DO2878" s="20"/>
      <c r="DP2878" s="20"/>
      <c r="DQ2878" s="20"/>
      <c r="DR2878" s="20"/>
      <c r="DS2878" s="20"/>
      <c r="DT2878" s="20"/>
      <c r="DU2878" s="20"/>
      <c r="DV2878" s="20"/>
      <c r="DW2878" s="20"/>
      <c r="DX2878" s="20"/>
      <c r="DY2878" s="20"/>
      <c r="DZ2878" s="20"/>
      <c r="EA2878" s="20"/>
      <c r="EB2878" s="20"/>
      <c r="EC2878" s="20"/>
      <c r="ED2878" s="20"/>
      <c r="EE2878" s="20"/>
      <c r="EF2878" s="20"/>
      <c r="EG2878" s="20"/>
      <c r="EH2878" s="20"/>
      <c r="EI2878" s="20"/>
      <c r="EJ2878" s="20"/>
      <c r="EK2878" s="20"/>
      <c r="EL2878" s="20"/>
      <c r="EM2878" s="20"/>
      <c r="EN2878" s="20"/>
      <c r="EO2878" s="20"/>
      <c r="EP2878" s="20"/>
      <c r="EQ2878" s="20"/>
      <c r="ER2878" s="20"/>
      <c r="ES2878" s="20"/>
      <c r="ET2878" s="20"/>
      <c r="EU2878" s="20"/>
      <c r="EV2878" s="20"/>
      <c r="EW2878" s="20"/>
      <c r="EX2878" s="20"/>
      <c r="EY2878" s="20"/>
      <c r="EZ2878" s="20"/>
      <c r="FA2878" s="20"/>
      <c r="FB2878" s="20"/>
      <c r="FC2878" s="20"/>
      <c r="FD2878" s="20"/>
      <c r="FE2878" s="20"/>
      <c r="FF2878" s="20"/>
      <c r="FG2878" s="20"/>
      <c r="FH2878" s="20"/>
      <c r="FI2878" s="20"/>
      <c r="FJ2878" s="20"/>
      <c r="FK2878" s="20"/>
      <c r="FL2878" s="20"/>
      <c r="FM2878" s="20"/>
      <c r="FN2878" s="20"/>
      <c r="FO2878" s="20"/>
      <c r="FP2878" s="20"/>
      <c r="FQ2878" s="20"/>
      <c r="FR2878" s="20"/>
      <c r="FS2878" s="20"/>
      <c r="FT2878" s="20"/>
      <c r="FU2878" s="20"/>
      <c r="FV2878" s="20"/>
    </row>
    <row r="2879" spans="17:178" ht="15" customHeight="1">
      <c r="Q2879" s="19"/>
      <c r="R2879" s="20"/>
      <c r="S2879" s="20"/>
      <c r="T2879" s="20"/>
      <c r="U2879" s="20"/>
      <c r="V2879" s="20"/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  <c r="AH2879" s="20"/>
      <c r="AI2879" s="20"/>
      <c r="AJ2879" s="20"/>
      <c r="AK2879" s="20"/>
      <c r="AL2879" s="20"/>
      <c r="AM2879" s="20"/>
      <c r="AN2879" s="20"/>
      <c r="AO2879" s="20"/>
      <c r="AP2879" s="20"/>
      <c r="AQ2879" s="20"/>
      <c r="AR2879" s="20"/>
      <c r="AS2879" s="20"/>
      <c r="AT2879" s="20"/>
      <c r="AU2879" s="20"/>
      <c r="AV2879" s="20"/>
      <c r="AW2879" s="20"/>
      <c r="AX2879" s="20"/>
      <c r="AY2879" s="20"/>
      <c r="AZ2879" s="20"/>
      <c r="BA2879" s="20"/>
      <c r="BB2879" s="20"/>
      <c r="BC2879" s="20"/>
      <c r="BD2879" s="20"/>
      <c r="BE2879" s="20"/>
      <c r="BF2879" s="20"/>
      <c r="BG2879" s="20"/>
      <c r="BH2879" s="20"/>
      <c r="BI2879" s="20"/>
      <c r="BJ2879" s="20"/>
      <c r="BK2879" s="20"/>
      <c r="BL2879" s="20"/>
      <c r="BM2879" s="20"/>
      <c r="BN2879" s="20"/>
      <c r="BO2879" s="20"/>
      <c r="BP2879" s="20"/>
      <c r="BQ2879" s="20"/>
      <c r="BR2879" s="20"/>
      <c r="BS2879" s="20"/>
      <c r="BT2879" s="20"/>
      <c r="BU2879" s="20"/>
      <c r="BV2879" s="20"/>
      <c r="BW2879" s="20"/>
      <c r="BX2879" s="20"/>
      <c r="BY2879" s="20"/>
      <c r="BZ2879" s="20"/>
      <c r="CA2879" s="20"/>
      <c r="CB2879" s="20"/>
      <c r="CC2879" s="20"/>
      <c r="CD2879" s="20"/>
      <c r="CE2879" s="20"/>
      <c r="CF2879" s="20"/>
      <c r="CG2879" s="20"/>
      <c r="CH2879" s="20"/>
      <c r="CI2879" s="20"/>
      <c r="CJ2879" s="20"/>
      <c r="CK2879" s="20"/>
      <c r="CL2879" s="20"/>
      <c r="CM2879" s="20"/>
      <c r="CN2879" s="20"/>
      <c r="CO2879" s="20"/>
      <c r="CP2879" s="20"/>
      <c r="CQ2879" s="20"/>
      <c r="CR2879" s="20"/>
      <c r="CS2879" s="20"/>
      <c r="CT2879" s="20"/>
      <c r="CU2879" s="20"/>
      <c r="CV2879" s="20"/>
      <c r="CW2879" s="20"/>
      <c r="CX2879" s="20"/>
      <c r="CY2879" s="20"/>
      <c r="CZ2879" s="20"/>
      <c r="DA2879" s="20"/>
      <c r="DB2879" s="20"/>
      <c r="DC2879" s="20"/>
      <c r="DD2879" s="20"/>
      <c r="DE2879" s="20"/>
      <c r="DF2879" s="20"/>
      <c r="DG2879" s="20"/>
      <c r="DH2879" s="20"/>
      <c r="DI2879" s="20"/>
      <c r="DJ2879" s="20"/>
      <c r="DK2879" s="20"/>
      <c r="DL2879" s="20"/>
      <c r="DM2879" s="20"/>
      <c r="DN2879" s="20"/>
      <c r="DO2879" s="20"/>
      <c r="DP2879" s="20"/>
      <c r="DQ2879" s="20"/>
      <c r="DR2879" s="20"/>
      <c r="DS2879" s="20"/>
      <c r="DT2879" s="20"/>
      <c r="DU2879" s="20"/>
      <c r="DV2879" s="20"/>
      <c r="DW2879" s="20"/>
      <c r="DX2879" s="20"/>
      <c r="DY2879" s="20"/>
      <c r="DZ2879" s="20"/>
      <c r="EA2879" s="20"/>
      <c r="EB2879" s="20"/>
      <c r="EC2879" s="20"/>
      <c r="ED2879" s="20"/>
      <c r="EE2879" s="20"/>
      <c r="EF2879" s="20"/>
      <c r="EG2879" s="20"/>
      <c r="EH2879" s="20"/>
      <c r="EI2879" s="20"/>
      <c r="EJ2879" s="20"/>
      <c r="EK2879" s="20"/>
      <c r="EL2879" s="20"/>
      <c r="EM2879" s="20"/>
      <c r="EN2879" s="20"/>
      <c r="EO2879" s="20"/>
      <c r="EP2879" s="20"/>
      <c r="EQ2879" s="20"/>
      <c r="ER2879" s="20"/>
      <c r="ES2879" s="20"/>
      <c r="ET2879" s="20"/>
      <c r="EU2879" s="20"/>
      <c r="EV2879" s="20"/>
      <c r="EW2879" s="20"/>
      <c r="EX2879" s="20"/>
      <c r="EY2879" s="20"/>
      <c r="EZ2879" s="20"/>
      <c r="FA2879" s="20"/>
      <c r="FB2879" s="20"/>
      <c r="FC2879" s="20"/>
      <c r="FD2879" s="20"/>
      <c r="FE2879" s="20"/>
      <c r="FF2879" s="20"/>
      <c r="FG2879" s="20"/>
      <c r="FH2879" s="20"/>
      <c r="FI2879" s="20"/>
      <c r="FJ2879" s="20"/>
      <c r="FK2879" s="20"/>
      <c r="FL2879" s="20"/>
      <c r="FM2879" s="20"/>
      <c r="FN2879" s="20"/>
      <c r="FO2879" s="20"/>
      <c r="FP2879" s="20"/>
      <c r="FQ2879" s="20"/>
      <c r="FR2879" s="20"/>
      <c r="FS2879" s="20"/>
      <c r="FT2879" s="20"/>
      <c r="FU2879" s="20"/>
      <c r="FV2879" s="20"/>
    </row>
    <row r="2880" spans="17:178" ht="15" customHeight="1">
      <c r="Q2880" s="19"/>
      <c r="R2880" s="20"/>
      <c r="S2880" s="20"/>
      <c r="T2880" s="20"/>
      <c r="U2880" s="20"/>
      <c r="V2880" s="20"/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  <c r="AH2880" s="20"/>
      <c r="AI2880" s="20"/>
      <c r="AJ2880" s="20"/>
      <c r="AK2880" s="20"/>
      <c r="AL2880" s="20"/>
      <c r="AM2880" s="20"/>
      <c r="AN2880" s="20"/>
      <c r="AO2880" s="20"/>
      <c r="AP2880" s="20"/>
      <c r="AQ2880" s="20"/>
      <c r="AR2880" s="20"/>
      <c r="AS2880" s="20"/>
      <c r="AT2880" s="20"/>
      <c r="AU2880" s="20"/>
      <c r="AV2880" s="20"/>
      <c r="AW2880" s="20"/>
      <c r="AX2880" s="20"/>
      <c r="AY2880" s="20"/>
      <c r="AZ2880" s="20"/>
      <c r="BA2880" s="20"/>
      <c r="BB2880" s="20"/>
      <c r="BC2880" s="20"/>
      <c r="BD2880" s="20"/>
      <c r="BE2880" s="20"/>
      <c r="BF2880" s="20"/>
      <c r="BG2880" s="20"/>
      <c r="BH2880" s="20"/>
      <c r="BI2880" s="20"/>
      <c r="BJ2880" s="20"/>
      <c r="BK2880" s="20"/>
      <c r="BL2880" s="20"/>
      <c r="BM2880" s="20"/>
      <c r="BN2880" s="20"/>
      <c r="BO2880" s="20"/>
      <c r="BP2880" s="20"/>
      <c r="BQ2880" s="20"/>
      <c r="BR2880" s="20"/>
      <c r="BS2880" s="20"/>
      <c r="BT2880" s="20"/>
      <c r="BU2880" s="20"/>
      <c r="BV2880" s="20"/>
      <c r="BW2880" s="20"/>
      <c r="BX2880" s="20"/>
      <c r="BY2880" s="20"/>
      <c r="BZ2880" s="20"/>
      <c r="CA2880" s="20"/>
      <c r="CB2880" s="20"/>
      <c r="CC2880" s="20"/>
      <c r="CD2880" s="20"/>
      <c r="CE2880" s="20"/>
      <c r="CF2880" s="20"/>
      <c r="CG2880" s="20"/>
      <c r="CH2880" s="20"/>
      <c r="CI2880" s="20"/>
      <c r="CJ2880" s="20"/>
      <c r="CK2880" s="20"/>
      <c r="CL2880" s="20"/>
      <c r="CM2880" s="20"/>
      <c r="CN2880" s="20"/>
      <c r="CO2880" s="20"/>
      <c r="CP2880" s="20"/>
      <c r="CQ2880" s="20"/>
      <c r="CR2880" s="20"/>
      <c r="CS2880" s="20"/>
      <c r="CT2880" s="20"/>
      <c r="CU2880" s="20"/>
      <c r="CV2880" s="20"/>
      <c r="CW2880" s="20"/>
      <c r="CX2880" s="20"/>
      <c r="CY2880" s="20"/>
      <c r="CZ2880" s="20"/>
      <c r="DA2880" s="20"/>
      <c r="DB2880" s="20"/>
      <c r="DC2880" s="20"/>
      <c r="DD2880" s="20"/>
      <c r="DE2880" s="20"/>
      <c r="DF2880" s="20"/>
      <c r="DG2880" s="20"/>
      <c r="DH2880" s="20"/>
      <c r="DI2880" s="20"/>
      <c r="DJ2880" s="20"/>
      <c r="DK2880" s="20"/>
      <c r="DL2880" s="20"/>
      <c r="DM2880" s="20"/>
      <c r="DN2880" s="20"/>
      <c r="DO2880" s="20"/>
      <c r="DP2880" s="20"/>
      <c r="DQ2880" s="20"/>
      <c r="DR2880" s="20"/>
      <c r="DS2880" s="20"/>
      <c r="DT2880" s="20"/>
      <c r="DU2880" s="20"/>
      <c r="DV2880" s="20"/>
      <c r="DW2880" s="20"/>
      <c r="DX2880" s="20"/>
      <c r="DY2880" s="20"/>
      <c r="DZ2880" s="20"/>
      <c r="EA2880" s="20"/>
      <c r="EB2880" s="20"/>
      <c r="EC2880" s="20"/>
      <c r="ED2880" s="20"/>
      <c r="EE2880" s="20"/>
      <c r="EF2880" s="20"/>
      <c r="EG2880" s="20"/>
      <c r="EH2880" s="20"/>
      <c r="EI2880" s="20"/>
      <c r="EJ2880" s="20"/>
      <c r="EK2880" s="20"/>
      <c r="EL2880" s="20"/>
      <c r="EM2880" s="20"/>
      <c r="EN2880" s="20"/>
      <c r="EO2880" s="20"/>
      <c r="EP2880" s="20"/>
      <c r="EQ2880" s="20"/>
      <c r="ER2880" s="20"/>
      <c r="ES2880" s="20"/>
      <c r="ET2880" s="20"/>
      <c r="EU2880" s="20"/>
      <c r="EV2880" s="20"/>
      <c r="EW2880" s="20"/>
      <c r="EX2880" s="20"/>
      <c r="EY2880" s="20"/>
      <c r="EZ2880" s="20"/>
      <c r="FA2880" s="20"/>
      <c r="FB2880" s="20"/>
      <c r="FC2880" s="20"/>
      <c r="FD2880" s="20"/>
      <c r="FE2880" s="20"/>
      <c r="FF2880" s="20"/>
      <c r="FG2880" s="20"/>
      <c r="FH2880" s="20"/>
      <c r="FI2880" s="20"/>
      <c r="FJ2880" s="20"/>
      <c r="FK2880" s="20"/>
      <c r="FL2880" s="20"/>
      <c r="FM2880" s="20"/>
      <c r="FN2880" s="20"/>
      <c r="FO2880" s="20"/>
      <c r="FP2880" s="20"/>
      <c r="FQ2880" s="20"/>
      <c r="FR2880" s="20"/>
      <c r="FS2880" s="20"/>
      <c r="FT2880" s="20"/>
      <c r="FU2880" s="20"/>
      <c r="FV2880" s="20"/>
    </row>
    <row r="2881" spans="17:178" ht="15" customHeight="1">
      <c r="Q2881" s="19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  <c r="AH2881" s="20"/>
      <c r="AI2881" s="20"/>
      <c r="AJ2881" s="20"/>
      <c r="AK2881" s="20"/>
      <c r="AL2881" s="20"/>
      <c r="AM2881" s="20"/>
      <c r="AN2881" s="20"/>
      <c r="AO2881" s="20"/>
      <c r="AP2881" s="20"/>
      <c r="AQ2881" s="20"/>
      <c r="AR2881" s="20"/>
      <c r="AS2881" s="20"/>
      <c r="AT2881" s="20"/>
      <c r="AU2881" s="20"/>
      <c r="AV2881" s="20"/>
      <c r="AW2881" s="20"/>
      <c r="AX2881" s="20"/>
      <c r="AY2881" s="20"/>
      <c r="AZ2881" s="20"/>
      <c r="BA2881" s="20"/>
      <c r="BB2881" s="20"/>
      <c r="BC2881" s="20"/>
      <c r="BD2881" s="20"/>
      <c r="BE2881" s="20"/>
      <c r="BF2881" s="20"/>
      <c r="BG2881" s="20"/>
      <c r="BH2881" s="20"/>
      <c r="BI2881" s="20"/>
      <c r="BJ2881" s="20"/>
      <c r="BK2881" s="20"/>
      <c r="BL2881" s="20"/>
      <c r="BM2881" s="20"/>
      <c r="BN2881" s="20"/>
      <c r="BO2881" s="20"/>
      <c r="BP2881" s="20"/>
      <c r="BQ2881" s="20"/>
      <c r="BR2881" s="20"/>
      <c r="BS2881" s="20"/>
      <c r="BT2881" s="20"/>
      <c r="BU2881" s="20"/>
      <c r="BV2881" s="20"/>
      <c r="BW2881" s="20"/>
      <c r="BX2881" s="20"/>
      <c r="BY2881" s="20"/>
      <c r="BZ2881" s="20"/>
      <c r="CA2881" s="20"/>
      <c r="CB2881" s="20"/>
      <c r="CC2881" s="20"/>
      <c r="CD2881" s="20"/>
      <c r="CE2881" s="20"/>
      <c r="CF2881" s="20"/>
      <c r="CG2881" s="20"/>
      <c r="CH2881" s="20"/>
      <c r="CI2881" s="20"/>
      <c r="CJ2881" s="20"/>
      <c r="CK2881" s="20"/>
      <c r="CL2881" s="20"/>
      <c r="CM2881" s="20"/>
      <c r="CN2881" s="20"/>
      <c r="CO2881" s="20"/>
      <c r="CP2881" s="20"/>
      <c r="CQ2881" s="20"/>
      <c r="CR2881" s="20"/>
      <c r="CS2881" s="20"/>
      <c r="CT2881" s="20"/>
      <c r="CU2881" s="20"/>
      <c r="CV2881" s="20"/>
      <c r="CW2881" s="20"/>
      <c r="CX2881" s="20"/>
      <c r="CY2881" s="20"/>
      <c r="CZ2881" s="20"/>
      <c r="DA2881" s="20"/>
      <c r="DB2881" s="20"/>
      <c r="DC2881" s="20"/>
      <c r="DD2881" s="20"/>
      <c r="DE2881" s="20"/>
      <c r="DF2881" s="20"/>
      <c r="DG2881" s="20"/>
      <c r="DH2881" s="20"/>
      <c r="DI2881" s="20"/>
      <c r="DJ2881" s="20"/>
      <c r="DK2881" s="20"/>
      <c r="DL2881" s="20"/>
      <c r="DM2881" s="20"/>
      <c r="DN2881" s="20"/>
      <c r="DO2881" s="20"/>
      <c r="DP2881" s="20"/>
      <c r="DQ2881" s="20"/>
      <c r="DR2881" s="20"/>
      <c r="DS2881" s="20"/>
      <c r="DT2881" s="20"/>
      <c r="DU2881" s="20"/>
      <c r="DV2881" s="20"/>
      <c r="DW2881" s="20"/>
      <c r="DX2881" s="20"/>
      <c r="DY2881" s="20"/>
      <c r="DZ2881" s="20"/>
      <c r="EA2881" s="20"/>
      <c r="EB2881" s="20"/>
      <c r="EC2881" s="20"/>
      <c r="ED2881" s="20"/>
      <c r="EE2881" s="20"/>
      <c r="EF2881" s="20"/>
      <c r="EG2881" s="20"/>
      <c r="EH2881" s="20"/>
      <c r="EI2881" s="20"/>
      <c r="EJ2881" s="20"/>
      <c r="EK2881" s="20"/>
      <c r="EL2881" s="20"/>
      <c r="EM2881" s="20"/>
      <c r="EN2881" s="20"/>
      <c r="EO2881" s="20"/>
      <c r="EP2881" s="20"/>
      <c r="EQ2881" s="20"/>
      <c r="ER2881" s="20"/>
      <c r="ES2881" s="20"/>
      <c r="ET2881" s="20"/>
      <c r="EU2881" s="20"/>
      <c r="EV2881" s="20"/>
      <c r="EW2881" s="20"/>
      <c r="EX2881" s="20"/>
      <c r="EY2881" s="20"/>
      <c r="EZ2881" s="20"/>
      <c r="FA2881" s="20"/>
      <c r="FB2881" s="20"/>
      <c r="FC2881" s="20"/>
      <c r="FD2881" s="20"/>
      <c r="FE2881" s="20"/>
      <c r="FF2881" s="20"/>
      <c r="FG2881" s="20"/>
      <c r="FH2881" s="20"/>
      <c r="FI2881" s="20"/>
      <c r="FJ2881" s="20"/>
      <c r="FK2881" s="20"/>
      <c r="FL2881" s="20"/>
      <c r="FM2881" s="20"/>
      <c r="FN2881" s="20"/>
      <c r="FO2881" s="20"/>
      <c r="FP2881" s="20"/>
      <c r="FQ2881" s="20"/>
      <c r="FR2881" s="20"/>
      <c r="FS2881" s="20"/>
      <c r="FT2881" s="20"/>
      <c r="FU2881" s="20"/>
      <c r="FV2881" s="20"/>
    </row>
    <row r="2882" spans="17:178" ht="15" customHeight="1">
      <c r="Q2882" s="19"/>
      <c r="R2882" s="20"/>
      <c r="S2882" s="20"/>
      <c r="T2882" s="20"/>
      <c r="U2882" s="20"/>
      <c r="V2882" s="20"/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  <c r="AH2882" s="20"/>
      <c r="AI2882" s="20"/>
      <c r="AJ2882" s="20"/>
      <c r="AK2882" s="20"/>
      <c r="AL2882" s="20"/>
      <c r="AM2882" s="20"/>
      <c r="AN2882" s="20"/>
      <c r="AO2882" s="20"/>
      <c r="AP2882" s="20"/>
      <c r="AQ2882" s="20"/>
      <c r="AR2882" s="20"/>
      <c r="AS2882" s="20"/>
      <c r="AT2882" s="20"/>
      <c r="AU2882" s="20"/>
      <c r="AV2882" s="20"/>
      <c r="AW2882" s="20"/>
      <c r="AX2882" s="20"/>
      <c r="AY2882" s="20"/>
      <c r="AZ2882" s="20"/>
      <c r="BA2882" s="20"/>
      <c r="BB2882" s="20"/>
      <c r="BC2882" s="20"/>
      <c r="BD2882" s="20"/>
      <c r="BE2882" s="20"/>
      <c r="BF2882" s="20"/>
      <c r="BG2882" s="20"/>
      <c r="BH2882" s="20"/>
      <c r="BI2882" s="20"/>
      <c r="BJ2882" s="20"/>
      <c r="BK2882" s="20"/>
      <c r="BL2882" s="20"/>
      <c r="BM2882" s="20"/>
      <c r="BN2882" s="20"/>
      <c r="BO2882" s="20"/>
      <c r="BP2882" s="20"/>
      <c r="BQ2882" s="20"/>
      <c r="BR2882" s="20"/>
      <c r="BS2882" s="20"/>
      <c r="BT2882" s="20"/>
      <c r="BU2882" s="20"/>
      <c r="BV2882" s="20"/>
      <c r="BW2882" s="20"/>
      <c r="BX2882" s="20"/>
      <c r="BY2882" s="20"/>
      <c r="BZ2882" s="20"/>
      <c r="CA2882" s="20"/>
      <c r="CB2882" s="20"/>
      <c r="CC2882" s="20"/>
      <c r="CD2882" s="20"/>
      <c r="CE2882" s="20"/>
      <c r="CF2882" s="20"/>
      <c r="CG2882" s="20"/>
      <c r="CH2882" s="20"/>
      <c r="CI2882" s="20"/>
      <c r="CJ2882" s="20"/>
      <c r="CK2882" s="20"/>
      <c r="CL2882" s="20"/>
      <c r="CM2882" s="20"/>
      <c r="CN2882" s="20"/>
      <c r="CO2882" s="20"/>
      <c r="CP2882" s="20"/>
      <c r="CQ2882" s="20"/>
      <c r="CR2882" s="20"/>
      <c r="CS2882" s="20"/>
      <c r="CT2882" s="20"/>
      <c r="CU2882" s="20"/>
      <c r="CV2882" s="20"/>
      <c r="CW2882" s="20"/>
      <c r="CX2882" s="20"/>
      <c r="CY2882" s="20"/>
      <c r="CZ2882" s="20"/>
      <c r="DA2882" s="20"/>
      <c r="DB2882" s="20"/>
      <c r="DC2882" s="20"/>
      <c r="DD2882" s="20"/>
      <c r="DE2882" s="20"/>
      <c r="DF2882" s="20"/>
      <c r="DG2882" s="20"/>
      <c r="DH2882" s="20"/>
      <c r="DI2882" s="20"/>
      <c r="DJ2882" s="20"/>
      <c r="DK2882" s="20"/>
      <c r="DL2882" s="20"/>
      <c r="DM2882" s="20"/>
      <c r="DN2882" s="20"/>
      <c r="DO2882" s="20"/>
      <c r="DP2882" s="20"/>
      <c r="DQ2882" s="20"/>
      <c r="DR2882" s="20"/>
      <c r="DS2882" s="20"/>
      <c r="DT2882" s="20"/>
      <c r="DU2882" s="20"/>
      <c r="DV2882" s="20"/>
      <c r="DW2882" s="20"/>
      <c r="DX2882" s="20"/>
      <c r="DY2882" s="20"/>
      <c r="DZ2882" s="20"/>
      <c r="EA2882" s="20"/>
      <c r="EB2882" s="20"/>
      <c r="EC2882" s="20"/>
      <c r="ED2882" s="20"/>
      <c r="EE2882" s="20"/>
      <c r="EF2882" s="20"/>
      <c r="EG2882" s="20"/>
      <c r="EH2882" s="20"/>
      <c r="EI2882" s="20"/>
      <c r="EJ2882" s="20"/>
      <c r="EK2882" s="20"/>
      <c r="EL2882" s="20"/>
      <c r="EM2882" s="20"/>
      <c r="EN2882" s="20"/>
      <c r="EO2882" s="20"/>
      <c r="EP2882" s="20"/>
      <c r="EQ2882" s="20"/>
      <c r="ER2882" s="20"/>
      <c r="ES2882" s="20"/>
      <c r="ET2882" s="20"/>
      <c r="EU2882" s="20"/>
      <c r="EV2882" s="20"/>
      <c r="EW2882" s="20"/>
      <c r="EX2882" s="20"/>
      <c r="EY2882" s="20"/>
      <c r="EZ2882" s="20"/>
      <c r="FA2882" s="20"/>
      <c r="FB2882" s="20"/>
      <c r="FC2882" s="20"/>
      <c r="FD2882" s="20"/>
      <c r="FE2882" s="20"/>
      <c r="FF2882" s="20"/>
      <c r="FG2882" s="20"/>
      <c r="FH2882" s="20"/>
      <c r="FI2882" s="20"/>
      <c r="FJ2882" s="20"/>
      <c r="FK2882" s="20"/>
      <c r="FL2882" s="20"/>
      <c r="FM2882" s="20"/>
      <c r="FN2882" s="20"/>
      <c r="FO2882" s="20"/>
      <c r="FP2882" s="20"/>
      <c r="FQ2882" s="20"/>
      <c r="FR2882" s="20"/>
      <c r="FS2882" s="20"/>
      <c r="FT2882" s="20"/>
      <c r="FU2882" s="20"/>
      <c r="FV2882" s="20"/>
    </row>
    <row r="2883" spans="17:178" ht="15" customHeight="1">
      <c r="Q2883" s="19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  <c r="AK2883" s="20"/>
      <c r="AL2883" s="20"/>
      <c r="AM2883" s="20"/>
      <c r="AN2883" s="20"/>
      <c r="AO2883" s="20"/>
      <c r="AP2883" s="20"/>
      <c r="AQ2883" s="20"/>
      <c r="AR2883" s="20"/>
      <c r="AS2883" s="20"/>
      <c r="AT2883" s="20"/>
      <c r="AU2883" s="20"/>
      <c r="AV2883" s="20"/>
      <c r="AW2883" s="20"/>
      <c r="AX2883" s="20"/>
      <c r="AY2883" s="20"/>
      <c r="AZ2883" s="20"/>
      <c r="BA2883" s="20"/>
      <c r="BB2883" s="20"/>
      <c r="BC2883" s="20"/>
      <c r="BD2883" s="20"/>
      <c r="BE2883" s="20"/>
      <c r="BF2883" s="20"/>
      <c r="BG2883" s="20"/>
      <c r="BH2883" s="20"/>
      <c r="BI2883" s="20"/>
      <c r="BJ2883" s="20"/>
      <c r="BK2883" s="20"/>
      <c r="BL2883" s="20"/>
      <c r="BM2883" s="20"/>
      <c r="BN2883" s="20"/>
      <c r="BO2883" s="20"/>
      <c r="BP2883" s="20"/>
      <c r="BQ2883" s="20"/>
      <c r="BR2883" s="20"/>
      <c r="BS2883" s="20"/>
      <c r="BT2883" s="20"/>
      <c r="BU2883" s="20"/>
      <c r="BV2883" s="20"/>
      <c r="BW2883" s="20"/>
      <c r="BX2883" s="20"/>
      <c r="BY2883" s="20"/>
      <c r="BZ2883" s="20"/>
      <c r="CA2883" s="20"/>
      <c r="CB2883" s="20"/>
      <c r="CC2883" s="20"/>
      <c r="CD2883" s="20"/>
      <c r="CE2883" s="20"/>
      <c r="CF2883" s="20"/>
      <c r="CG2883" s="20"/>
      <c r="CH2883" s="20"/>
      <c r="CI2883" s="20"/>
      <c r="CJ2883" s="20"/>
      <c r="CK2883" s="20"/>
      <c r="CL2883" s="20"/>
      <c r="CM2883" s="20"/>
      <c r="CN2883" s="20"/>
      <c r="CO2883" s="20"/>
      <c r="CP2883" s="20"/>
      <c r="CQ2883" s="20"/>
      <c r="CR2883" s="20"/>
      <c r="CS2883" s="20"/>
      <c r="CT2883" s="20"/>
      <c r="CU2883" s="20"/>
      <c r="CV2883" s="20"/>
      <c r="CW2883" s="20"/>
      <c r="CX2883" s="20"/>
      <c r="CY2883" s="20"/>
      <c r="CZ2883" s="20"/>
      <c r="DA2883" s="20"/>
      <c r="DB2883" s="20"/>
      <c r="DC2883" s="20"/>
      <c r="DD2883" s="20"/>
      <c r="DE2883" s="20"/>
      <c r="DF2883" s="20"/>
      <c r="DG2883" s="20"/>
      <c r="DH2883" s="20"/>
      <c r="DI2883" s="20"/>
      <c r="DJ2883" s="20"/>
      <c r="DK2883" s="20"/>
      <c r="DL2883" s="20"/>
      <c r="DM2883" s="20"/>
      <c r="DN2883" s="20"/>
      <c r="DO2883" s="20"/>
      <c r="DP2883" s="20"/>
      <c r="DQ2883" s="20"/>
      <c r="DR2883" s="20"/>
      <c r="DS2883" s="20"/>
      <c r="DT2883" s="20"/>
      <c r="DU2883" s="20"/>
      <c r="DV2883" s="20"/>
      <c r="DW2883" s="20"/>
      <c r="DX2883" s="20"/>
      <c r="DY2883" s="20"/>
      <c r="DZ2883" s="20"/>
      <c r="EA2883" s="20"/>
      <c r="EB2883" s="20"/>
      <c r="EC2883" s="20"/>
      <c r="ED2883" s="20"/>
      <c r="EE2883" s="20"/>
      <c r="EF2883" s="20"/>
      <c r="EG2883" s="20"/>
      <c r="EH2883" s="20"/>
      <c r="EI2883" s="20"/>
      <c r="EJ2883" s="20"/>
      <c r="EK2883" s="20"/>
      <c r="EL2883" s="20"/>
      <c r="EM2883" s="20"/>
      <c r="EN2883" s="20"/>
      <c r="EO2883" s="20"/>
      <c r="EP2883" s="20"/>
      <c r="EQ2883" s="20"/>
      <c r="ER2883" s="20"/>
      <c r="ES2883" s="20"/>
      <c r="ET2883" s="20"/>
      <c r="EU2883" s="20"/>
      <c r="EV2883" s="20"/>
      <c r="EW2883" s="20"/>
      <c r="EX2883" s="20"/>
      <c r="EY2883" s="20"/>
      <c r="EZ2883" s="20"/>
      <c r="FA2883" s="20"/>
      <c r="FB2883" s="20"/>
      <c r="FC2883" s="20"/>
      <c r="FD2883" s="20"/>
      <c r="FE2883" s="20"/>
      <c r="FF2883" s="20"/>
      <c r="FG2883" s="20"/>
      <c r="FH2883" s="20"/>
      <c r="FI2883" s="20"/>
      <c r="FJ2883" s="20"/>
      <c r="FK2883" s="20"/>
      <c r="FL2883" s="20"/>
      <c r="FM2883" s="20"/>
      <c r="FN2883" s="20"/>
      <c r="FO2883" s="20"/>
      <c r="FP2883" s="20"/>
      <c r="FQ2883" s="20"/>
      <c r="FR2883" s="20"/>
      <c r="FS2883" s="20"/>
      <c r="FT2883" s="20"/>
      <c r="FU2883" s="20"/>
      <c r="FV2883" s="20"/>
    </row>
    <row r="2884" spans="17:178" ht="15" customHeight="1">
      <c r="Q2884" s="19"/>
      <c r="R2884" s="20"/>
      <c r="S2884" s="20"/>
      <c r="T2884" s="20"/>
      <c r="U2884" s="20"/>
      <c r="V2884" s="20"/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  <c r="AH2884" s="20"/>
      <c r="AI2884" s="20"/>
      <c r="AJ2884" s="20"/>
      <c r="AK2884" s="20"/>
      <c r="AL2884" s="20"/>
      <c r="AM2884" s="20"/>
      <c r="AN2884" s="20"/>
      <c r="AO2884" s="20"/>
      <c r="AP2884" s="20"/>
      <c r="AQ2884" s="20"/>
      <c r="AR2884" s="20"/>
      <c r="AS2884" s="20"/>
      <c r="AT2884" s="20"/>
      <c r="AU2884" s="20"/>
      <c r="AV2884" s="20"/>
      <c r="AW2884" s="20"/>
      <c r="AX2884" s="20"/>
      <c r="AY2884" s="20"/>
      <c r="AZ2884" s="20"/>
      <c r="BA2884" s="20"/>
      <c r="BB2884" s="20"/>
      <c r="BC2884" s="20"/>
      <c r="BD2884" s="20"/>
      <c r="BE2884" s="20"/>
      <c r="BF2884" s="20"/>
      <c r="BG2884" s="20"/>
      <c r="BH2884" s="20"/>
      <c r="BI2884" s="20"/>
      <c r="BJ2884" s="20"/>
      <c r="BK2884" s="20"/>
      <c r="BL2884" s="20"/>
      <c r="BM2884" s="20"/>
      <c r="BN2884" s="20"/>
      <c r="BO2884" s="20"/>
      <c r="BP2884" s="20"/>
      <c r="BQ2884" s="20"/>
      <c r="BR2884" s="20"/>
      <c r="BS2884" s="20"/>
      <c r="BT2884" s="20"/>
      <c r="BU2884" s="20"/>
      <c r="BV2884" s="20"/>
      <c r="BW2884" s="20"/>
      <c r="BX2884" s="20"/>
      <c r="BY2884" s="20"/>
      <c r="BZ2884" s="20"/>
      <c r="CA2884" s="20"/>
      <c r="CB2884" s="20"/>
      <c r="CC2884" s="20"/>
      <c r="CD2884" s="20"/>
      <c r="CE2884" s="20"/>
      <c r="CF2884" s="20"/>
      <c r="CG2884" s="20"/>
      <c r="CH2884" s="20"/>
      <c r="CI2884" s="20"/>
      <c r="CJ2884" s="20"/>
      <c r="CK2884" s="20"/>
      <c r="CL2884" s="20"/>
      <c r="CM2884" s="20"/>
      <c r="CN2884" s="20"/>
      <c r="CO2884" s="20"/>
      <c r="CP2884" s="20"/>
      <c r="CQ2884" s="20"/>
      <c r="CR2884" s="20"/>
      <c r="CS2884" s="20"/>
      <c r="CT2884" s="20"/>
      <c r="CU2884" s="20"/>
      <c r="CV2884" s="20"/>
      <c r="CW2884" s="20"/>
      <c r="CX2884" s="20"/>
      <c r="CY2884" s="20"/>
      <c r="CZ2884" s="20"/>
      <c r="DA2884" s="20"/>
      <c r="DB2884" s="20"/>
      <c r="DC2884" s="20"/>
      <c r="DD2884" s="20"/>
      <c r="DE2884" s="20"/>
      <c r="DF2884" s="20"/>
      <c r="DG2884" s="20"/>
      <c r="DH2884" s="20"/>
      <c r="DI2884" s="20"/>
      <c r="DJ2884" s="20"/>
      <c r="DK2884" s="20"/>
      <c r="DL2884" s="20"/>
      <c r="DM2884" s="20"/>
      <c r="DN2884" s="20"/>
      <c r="DO2884" s="20"/>
      <c r="DP2884" s="20"/>
      <c r="DQ2884" s="20"/>
      <c r="DR2884" s="20"/>
      <c r="DS2884" s="20"/>
      <c r="DT2884" s="20"/>
      <c r="DU2884" s="20"/>
      <c r="DV2884" s="20"/>
      <c r="DW2884" s="20"/>
      <c r="DX2884" s="20"/>
      <c r="DY2884" s="20"/>
      <c r="DZ2884" s="20"/>
      <c r="EA2884" s="20"/>
      <c r="EB2884" s="20"/>
      <c r="EC2884" s="20"/>
      <c r="ED2884" s="20"/>
      <c r="EE2884" s="20"/>
      <c r="EF2884" s="20"/>
      <c r="EG2884" s="20"/>
      <c r="EH2884" s="20"/>
      <c r="EI2884" s="20"/>
      <c r="EJ2884" s="20"/>
      <c r="EK2884" s="20"/>
      <c r="EL2884" s="20"/>
      <c r="EM2884" s="20"/>
      <c r="EN2884" s="20"/>
      <c r="EO2884" s="20"/>
      <c r="EP2884" s="20"/>
      <c r="EQ2884" s="20"/>
      <c r="ER2884" s="20"/>
      <c r="ES2884" s="20"/>
      <c r="ET2884" s="20"/>
      <c r="EU2884" s="20"/>
      <c r="EV2884" s="20"/>
      <c r="EW2884" s="20"/>
      <c r="EX2884" s="20"/>
      <c r="EY2884" s="20"/>
      <c r="EZ2884" s="20"/>
      <c r="FA2884" s="20"/>
      <c r="FB2884" s="20"/>
      <c r="FC2884" s="20"/>
      <c r="FD2884" s="20"/>
      <c r="FE2884" s="20"/>
      <c r="FF2884" s="20"/>
      <c r="FG2884" s="20"/>
      <c r="FH2884" s="20"/>
      <c r="FI2884" s="20"/>
      <c r="FJ2884" s="20"/>
      <c r="FK2884" s="20"/>
      <c r="FL2884" s="20"/>
      <c r="FM2884" s="20"/>
      <c r="FN2884" s="20"/>
      <c r="FO2884" s="20"/>
      <c r="FP2884" s="20"/>
      <c r="FQ2884" s="20"/>
      <c r="FR2884" s="20"/>
      <c r="FS2884" s="20"/>
      <c r="FT2884" s="20"/>
      <c r="FU2884" s="20"/>
      <c r="FV2884" s="20"/>
    </row>
    <row r="2885" spans="17:178" ht="15" customHeight="1">
      <c r="Q2885" s="19"/>
      <c r="R2885" s="20"/>
      <c r="S2885" s="20"/>
      <c r="T2885" s="20"/>
      <c r="U2885" s="20"/>
      <c r="V2885" s="20"/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  <c r="AH2885" s="20"/>
      <c r="AI2885" s="20"/>
      <c r="AJ2885" s="20"/>
      <c r="AK2885" s="20"/>
      <c r="AL2885" s="20"/>
      <c r="AM2885" s="20"/>
      <c r="AN2885" s="20"/>
      <c r="AO2885" s="20"/>
      <c r="AP2885" s="20"/>
      <c r="AQ2885" s="20"/>
      <c r="AR2885" s="20"/>
      <c r="AS2885" s="20"/>
      <c r="AT2885" s="20"/>
      <c r="AU2885" s="20"/>
      <c r="AV2885" s="20"/>
      <c r="AW2885" s="20"/>
      <c r="AX2885" s="20"/>
      <c r="AY2885" s="20"/>
      <c r="AZ2885" s="20"/>
      <c r="BA2885" s="20"/>
      <c r="BB2885" s="20"/>
      <c r="BC2885" s="20"/>
      <c r="BD2885" s="20"/>
      <c r="BE2885" s="20"/>
      <c r="BF2885" s="20"/>
      <c r="BG2885" s="20"/>
      <c r="BH2885" s="20"/>
      <c r="BI2885" s="20"/>
      <c r="BJ2885" s="20"/>
      <c r="BK2885" s="20"/>
      <c r="BL2885" s="20"/>
      <c r="BM2885" s="20"/>
      <c r="BN2885" s="20"/>
      <c r="BO2885" s="20"/>
      <c r="BP2885" s="20"/>
      <c r="BQ2885" s="20"/>
      <c r="BR2885" s="20"/>
      <c r="BS2885" s="20"/>
      <c r="BT2885" s="20"/>
      <c r="BU2885" s="20"/>
      <c r="BV2885" s="20"/>
      <c r="BW2885" s="20"/>
      <c r="BX2885" s="20"/>
      <c r="BY2885" s="20"/>
      <c r="BZ2885" s="20"/>
      <c r="CA2885" s="20"/>
      <c r="CB2885" s="20"/>
      <c r="CC2885" s="20"/>
      <c r="CD2885" s="20"/>
      <c r="CE2885" s="20"/>
      <c r="CF2885" s="20"/>
      <c r="CG2885" s="20"/>
      <c r="CH2885" s="20"/>
      <c r="CI2885" s="20"/>
      <c r="CJ2885" s="20"/>
      <c r="CK2885" s="20"/>
      <c r="CL2885" s="20"/>
      <c r="CM2885" s="20"/>
      <c r="CN2885" s="20"/>
      <c r="CO2885" s="20"/>
      <c r="CP2885" s="20"/>
      <c r="CQ2885" s="20"/>
      <c r="CR2885" s="20"/>
      <c r="CS2885" s="20"/>
      <c r="CT2885" s="20"/>
      <c r="CU2885" s="20"/>
      <c r="CV2885" s="20"/>
      <c r="CW2885" s="20"/>
      <c r="CX2885" s="20"/>
      <c r="CY2885" s="20"/>
      <c r="CZ2885" s="20"/>
      <c r="DA2885" s="20"/>
      <c r="DB2885" s="20"/>
      <c r="DC2885" s="20"/>
      <c r="DD2885" s="20"/>
      <c r="DE2885" s="20"/>
      <c r="DF2885" s="20"/>
      <c r="DG2885" s="20"/>
      <c r="DH2885" s="20"/>
      <c r="DI2885" s="20"/>
      <c r="DJ2885" s="20"/>
      <c r="DK2885" s="20"/>
      <c r="DL2885" s="20"/>
      <c r="DM2885" s="20"/>
      <c r="DN2885" s="20"/>
      <c r="DO2885" s="20"/>
      <c r="DP2885" s="20"/>
      <c r="DQ2885" s="20"/>
      <c r="DR2885" s="20"/>
      <c r="DS2885" s="20"/>
      <c r="DT2885" s="20"/>
      <c r="DU2885" s="20"/>
      <c r="DV2885" s="20"/>
      <c r="DW2885" s="20"/>
      <c r="DX2885" s="20"/>
      <c r="DY2885" s="20"/>
      <c r="DZ2885" s="20"/>
      <c r="EA2885" s="20"/>
      <c r="EB2885" s="20"/>
      <c r="EC2885" s="20"/>
      <c r="ED2885" s="20"/>
      <c r="EE2885" s="20"/>
      <c r="EF2885" s="20"/>
      <c r="EG2885" s="20"/>
      <c r="EH2885" s="20"/>
      <c r="EI2885" s="20"/>
      <c r="EJ2885" s="20"/>
      <c r="EK2885" s="20"/>
      <c r="EL2885" s="20"/>
      <c r="EM2885" s="20"/>
      <c r="EN2885" s="20"/>
      <c r="EO2885" s="20"/>
      <c r="EP2885" s="20"/>
      <c r="EQ2885" s="20"/>
      <c r="ER2885" s="20"/>
      <c r="ES2885" s="20"/>
      <c r="ET2885" s="20"/>
      <c r="EU2885" s="20"/>
      <c r="EV2885" s="20"/>
      <c r="EW2885" s="20"/>
      <c r="EX2885" s="20"/>
      <c r="EY2885" s="20"/>
      <c r="EZ2885" s="20"/>
      <c r="FA2885" s="20"/>
      <c r="FB2885" s="20"/>
      <c r="FC2885" s="20"/>
      <c r="FD2885" s="20"/>
      <c r="FE2885" s="20"/>
      <c r="FF2885" s="20"/>
      <c r="FG2885" s="20"/>
      <c r="FH2885" s="20"/>
      <c r="FI2885" s="20"/>
      <c r="FJ2885" s="20"/>
      <c r="FK2885" s="20"/>
      <c r="FL2885" s="20"/>
      <c r="FM2885" s="20"/>
      <c r="FN2885" s="20"/>
      <c r="FO2885" s="20"/>
      <c r="FP2885" s="20"/>
      <c r="FQ2885" s="20"/>
      <c r="FR2885" s="20"/>
      <c r="FS2885" s="20"/>
      <c r="FT2885" s="20"/>
      <c r="FU2885" s="20"/>
      <c r="FV2885" s="20"/>
    </row>
    <row r="2886" spans="17:178" ht="15" customHeight="1">
      <c r="Q2886" s="19"/>
      <c r="R2886" s="20"/>
      <c r="S2886" s="20"/>
      <c r="T2886" s="20"/>
      <c r="U2886" s="20"/>
      <c r="V2886" s="20"/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  <c r="AH2886" s="20"/>
      <c r="AI2886" s="20"/>
      <c r="AJ2886" s="20"/>
      <c r="AK2886" s="20"/>
      <c r="AL2886" s="20"/>
      <c r="AM2886" s="20"/>
      <c r="AN2886" s="20"/>
      <c r="AO2886" s="20"/>
      <c r="AP2886" s="20"/>
      <c r="AQ2886" s="20"/>
      <c r="AR2886" s="20"/>
      <c r="AS2886" s="20"/>
      <c r="AT2886" s="20"/>
      <c r="AU2886" s="20"/>
      <c r="AV2886" s="20"/>
      <c r="AW2886" s="20"/>
      <c r="AX2886" s="20"/>
      <c r="AY2886" s="20"/>
      <c r="AZ2886" s="20"/>
      <c r="BA2886" s="20"/>
      <c r="BB2886" s="20"/>
      <c r="BC2886" s="20"/>
      <c r="BD2886" s="20"/>
      <c r="BE2886" s="20"/>
      <c r="BF2886" s="20"/>
      <c r="BG2886" s="20"/>
      <c r="BH2886" s="20"/>
      <c r="BI2886" s="20"/>
      <c r="BJ2886" s="20"/>
      <c r="BK2886" s="20"/>
      <c r="BL2886" s="20"/>
      <c r="BM2886" s="20"/>
      <c r="BN2886" s="20"/>
      <c r="BO2886" s="20"/>
      <c r="BP2886" s="20"/>
      <c r="BQ2886" s="20"/>
      <c r="BR2886" s="20"/>
      <c r="BS2886" s="20"/>
      <c r="BT2886" s="20"/>
      <c r="BU2886" s="20"/>
      <c r="BV2886" s="20"/>
      <c r="BW2886" s="20"/>
      <c r="BX2886" s="20"/>
      <c r="BY2886" s="20"/>
      <c r="BZ2886" s="20"/>
      <c r="CA2886" s="20"/>
      <c r="CB2886" s="20"/>
      <c r="CC2886" s="20"/>
      <c r="CD2886" s="20"/>
      <c r="CE2886" s="20"/>
      <c r="CF2886" s="20"/>
      <c r="CG2886" s="20"/>
      <c r="CH2886" s="20"/>
      <c r="CI2886" s="20"/>
      <c r="CJ2886" s="20"/>
      <c r="CK2886" s="20"/>
      <c r="CL2886" s="20"/>
      <c r="CM2886" s="20"/>
      <c r="CN2886" s="20"/>
      <c r="CO2886" s="20"/>
      <c r="CP2886" s="20"/>
      <c r="CQ2886" s="20"/>
      <c r="CR2886" s="20"/>
      <c r="CS2886" s="20"/>
      <c r="CT2886" s="20"/>
      <c r="CU2886" s="20"/>
      <c r="CV2886" s="20"/>
      <c r="CW2886" s="20"/>
      <c r="CX2886" s="20"/>
      <c r="CY2886" s="20"/>
      <c r="CZ2886" s="20"/>
      <c r="DA2886" s="20"/>
      <c r="DB2886" s="20"/>
      <c r="DC2886" s="20"/>
      <c r="DD2886" s="20"/>
      <c r="DE2886" s="20"/>
      <c r="DF2886" s="20"/>
      <c r="DG2886" s="20"/>
      <c r="DH2886" s="20"/>
      <c r="DI2886" s="20"/>
      <c r="DJ2886" s="20"/>
      <c r="DK2886" s="20"/>
      <c r="DL2886" s="20"/>
      <c r="DM2886" s="20"/>
      <c r="DN2886" s="20"/>
      <c r="DO2886" s="20"/>
      <c r="DP2886" s="20"/>
      <c r="DQ2886" s="20"/>
      <c r="DR2886" s="20"/>
      <c r="DS2886" s="20"/>
      <c r="DT2886" s="20"/>
      <c r="DU2886" s="20"/>
      <c r="DV2886" s="20"/>
      <c r="DW2886" s="20"/>
      <c r="DX2886" s="20"/>
      <c r="DY2886" s="20"/>
      <c r="DZ2886" s="20"/>
      <c r="EA2886" s="20"/>
      <c r="EB2886" s="20"/>
      <c r="EC2886" s="20"/>
      <c r="ED2886" s="20"/>
      <c r="EE2886" s="20"/>
      <c r="EF2886" s="20"/>
      <c r="EG2886" s="20"/>
      <c r="EH2886" s="20"/>
      <c r="EI2886" s="20"/>
      <c r="EJ2886" s="20"/>
      <c r="EK2886" s="20"/>
      <c r="EL2886" s="20"/>
      <c r="EM2886" s="20"/>
      <c r="EN2886" s="20"/>
      <c r="EO2886" s="20"/>
      <c r="EP2886" s="20"/>
      <c r="EQ2886" s="20"/>
      <c r="ER2886" s="20"/>
      <c r="ES2886" s="20"/>
      <c r="ET2886" s="20"/>
      <c r="EU2886" s="20"/>
      <c r="EV2886" s="20"/>
      <c r="EW2886" s="20"/>
      <c r="EX2886" s="20"/>
      <c r="EY2886" s="20"/>
      <c r="EZ2886" s="20"/>
      <c r="FA2886" s="20"/>
      <c r="FB2886" s="20"/>
      <c r="FC2886" s="20"/>
      <c r="FD2886" s="20"/>
      <c r="FE2886" s="20"/>
      <c r="FF2886" s="20"/>
      <c r="FG2886" s="20"/>
      <c r="FH2886" s="20"/>
      <c r="FI2886" s="20"/>
      <c r="FJ2886" s="20"/>
      <c r="FK2886" s="20"/>
      <c r="FL2886" s="20"/>
      <c r="FM2886" s="20"/>
      <c r="FN2886" s="20"/>
      <c r="FO2886" s="20"/>
      <c r="FP2886" s="20"/>
      <c r="FQ2886" s="20"/>
      <c r="FR2886" s="20"/>
      <c r="FS2886" s="20"/>
      <c r="FT2886" s="20"/>
      <c r="FU2886" s="20"/>
      <c r="FV2886" s="20"/>
    </row>
    <row r="2887" spans="17:178" ht="15" customHeight="1">
      <c r="Q2887" s="19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  <c r="AI2887" s="20"/>
      <c r="AJ2887" s="20"/>
      <c r="AK2887" s="20"/>
      <c r="AL2887" s="20"/>
      <c r="AM2887" s="20"/>
      <c r="AN2887" s="20"/>
      <c r="AO2887" s="20"/>
      <c r="AP2887" s="20"/>
      <c r="AQ2887" s="20"/>
      <c r="AR2887" s="20"/>
      <c r="AS2887" s="20"/>
      <c r="AT2887" s="20"/>
      <c r="AU2887" s="20"/>
      <c r="AV2887" s="20"/>
      <c r="AW2887" s="20"/>
      <c r="AX2887" s="20"/>
      <c r="AY2887" s="20"/>
      <c r="AZ2887" s="20"/>
      <c r="BA2887" s="20"/>
      <c r="BB2887" s="20"/>
      <c r="BC2887" s="20"/>
      <c r="BD2887" s="20"/>
      <c r="BE2887" s="20"/>
      <c r="BF2887" s="20"/>
      <c r="BG2887" s="20"/>
      <c r="BH2887" s="20"/>
      <c r="BI2887" s="20"/>
      <c r="BJ2887" s="20"/>
      <c r="BK2887" s="20"/>
      <c r="BL2887" s="20"/>
      <c r="BM2887" s="20"/>
      <c r="BN2887" s="20"/>
      <c r="BO2887" s="20"/>
      <c r="BP2887" s="20"/>
      <c r="BQ2887" s="20"/>
      <c r="BR2887" s="20"/>
      <c r="BS2887" s="20"/>
      <c r="BT2887" s="20"/>
      <c r="BU2887" s="20"/>
      <c r="BV2887" s="20"/>
      <c r="BW2887" s="20"/>
      <c r="BX2887" s="20"/>
      <c r="BY2887" s="20"/>
      <c r="BZ2887" s="20"/>
      <c r="CA2887" s="20"/>
      <c r="CB2887" s="20"/>
      <c r="CC2887" s="20"/>
      <c r="CD2887" s="20"/>
      <c r="CE2887" s="20"/>
      <c r="CF2887" s="20"/>
      <c r="CG2887" s="20"/>
      <c r="CH2887" s="20"/>
      <c r="CI2887" s="20"/>
      <c r="CJ2887" s="20"/>
      <c r="CK2887" s="20"/>
      <c r="CL2887" s="20"/>
      <c r="CM2887" s="20"/>
      <c r="CN2887" s="20"/>
      <c r="CO2887" s="20"/>
      <c r="CP2887" s="20"/>
      <c r="CQ2887" s="20"/>
      <c r="CR2887" s="20"/>
      <c r="CS2887" s="20"/>
      <c r="CT2887" s="20"/>
      <c r="CU2887" s="20"/>
      <c r="CV2887" s="20"/>
      <c r="CW2887" s="20"/>
      <c r="CX2887" s="20"/>
      <c r="CY2887" s="20"/>
      <c r="CZ2887" s="20"/>
      <c r="DA2887" s="20"/>
      <c r="DB2887" s="20"/>
      <c r="DC2887" s="20"/>
      <c r="DD2887" s="20"/>
      <c r="DE2887" s="20"/>
      <c r="DF2887" s="20"/>
      <c r="DG2887" s="20"/>
      <c r="DH2887" s="20"/>
      <c r="DI2887" s="20"/>
      <c r="DJ2887" s="20"/>
      <c r="DK2887" s="20"/>
      <c r="DL2887" s="20"/>
      <c r="DM2887" s="20"/>
      <c r="DN2887" s="20"/>
      <c r="DO2887" s="20"/>
      <c r="DP2887" s="20"/>
      <c r="DQ2887" s="20"/>
      <c r="DR2887" s="20"/>
      <c r="DS2887" s="20"/>
      <c r="DT2887" s="20"/>
      <c r="DU2887" s="20"/>
      <c r="DV2887" s="20"/>
      <c r="DW2887" s="20"/>
      <c r="DX2887" s="20"/>
      <c r="DY2887" s="20"/>
      <c r="DZ2887" s="20"/>
      <c r="EA2887" s="20"/>
      <c r="EB2887" s="20"/>
      <c r="EC2887" s="20"/>
      <c r="ED2887" s="20"/>
      <c r="EE2887" s="20"/>
      <c r="EF2887" s="20"/>
      <c r="EG2887" s="20"/>
      <c r="EH2887" s="20"/>
      <c r="EI2887" s="20"/>
      <c r="EJ2887" s="20"/>
      <c r="EK2887" s="20"/>
      <c r="EL2887" s="20"/>
      <c r="EM2887" s="20"/>
      <c r="EN2887" s="20"/>
      <c r="EO2887" s="20"/>
      <c r="EP2887" s="20"/>
      <c r="EQ2887" s="20"/>
      <c r="ER2887" s="20"/>
      <c r="ES2887" s="20"/>
      <c r="ET2887" s="20"/>
      <c r="EU2887" s="20"/>
      <c r="EV2887" s="20"/>
      <c r="EW2887" s="20"/>
      <c r="EX2887" s="20"/>
      <c r="EY2887" s="20"/>
      <c r="EZ2887" s="20"/>
      <c r="FA2887" s="20"/>
      <c r="FB2887" s="20"/>
      <c r="FC2887" s="20"/>
      <c r="FD2887" s="20"/>
      <c r="FE2887" s="20"/>
      <c r="FF2887" s="20"/>
      <c r="FG2887" s="20"/>
      <c r="FH2887" s="20"/>
      <c r="FI2887" s="20"/>
      <c r="FJ2887" s="20"/>
      <c r="FK2887" s="20"/>
      <c r="FL2887" s="20"/>
      <c r="FM2887" s="20"/>
      <c r="FN2887" s="20"/>
      <c r="FO2887" s="20"/>
      <c r="FP2887" s="20"/>
      <c r="FQ2887" s="20"/>
      <c r="FR2887" s="20"/>
      <c r="FS2887" s="20"/>
      <c r="FT2887" s="20"/>
      <c r="FU2887" s="20"/>
      <c r="FV2887" s="20"/>
    </row>
    <row r="2888" spans="17:178" ht="15" customHeight="1">
      <c r="Q2888" s="19"/>
      <c r="R2888" s="20"/>
      <c r="S2888" s="20"/>
      <c r="T2888" s="20"/>
      <c r="U2888" s="20"/>
      <c r="V2888" s="20"/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  <c r="AH2888" s="20"/>
      <c r="AI2888" s="20"/>
      <c r="AJ2888" s="20"/>
      <c r="AK2888" s="20"/>
      <c r="AL2888" s="20"/>
      <c r="AM2888" s="20"/>
      <c r="AN2888" s="20"/>
      <c r="AO2888" s="20"/>
      <c r="AP2888" s="20"/>
      <c r="AQ2888" s="20"/>
      <c r="AR2888" s="20"/>
      <c r="AS2888" s="20"/>
      <c r="AT2888" s="20"/>
      <c r="AU2888" s="20"/>
      <c r="AV2888" s="20"/>
      <c r="AW2888" s="20"/>
      <c r="AX2888" s="20"/>
      <c r="AY2888" s="20"/>
      <c r="AZ2888" s="20"/>
      <c r="BA2888" s="20"/>
      <c r="BB2888" s="20"/>
      <c r="BC2888" s="20"/>
      <c r="BD2888" s="20"/>
      <c r="BE2888" s="20"/>
      <c r="BF2888" s="20"/>
      <c r="BG2888" s="20"/>
      <c r="BH2888" s="20"/>
      <c r="BI2888" s="20"/>
      <c r="BJ2888" s="20"/>
      <c r="BK2888" s="20"/>
      <c r="BL2888" s="20"/>
      <c r="BM2888" s="20"/>
      <c r="BN2888" s="20"/>
      <c r="BO2888" s="20"/>
      <c r="BP2888" s="20"/>
      <c r="BQ2888" s="20"/>
      <c r="BR2888" s="20"/>
      <c r="BS2888" s="20"/>
      <c r="BT2888" s="20"/>
      <c r="BU2888" s="20"/>
      <c r="BV2888" s="20"/>
      <c r="BW2888" s="20"/>
      <c r="BX2888" s="20"/>
      <c r="BY2888" s="20"/>
      <c r="BZ2888" s="20"/>
      <c r="CA2888" s="20"/>
      <c r="CB2888" s="20"/>
      <c r="CC2888" s="20"/>
      <c r="CD2888" s="20"/>
      <c r="CE2888" s="20"/>
      <c r="CF2888" s="20"/>
      <c r="CG2888" s="20"/>
      <c r="CH2888" s="20"/>
      <c r="CI2888" s="20"/>
      <c r="CJ2888" s="20"/>
      <c r="CK2888" s="20"/>
      <c r="CL2888" s="20"/>
      <c r="CM2888" s="20"/>
      <c r="CN2888" s="20"/>
      <c r="CO2888" s="20"/>
      <c r="CP2888" s="20"/>
      <c r="CQ2888" s="20"/>
      <c r="CR2888" s="20"/>
      <c r="CS2888" s="20"/>
      <c r="CT2888" s="20"/>
      <c r="CU2888" s="20"/>
      <c r="CV2888" s="20"/>
      <c r="CW2888" s="20"/>
      <c r="CX2888" s="20"/>
      <c r="CY2888" s="20"/>
      <c r="CZ2888" s="20"/>
      <c r="DA2888" s="20"/>
      <c r="DB2888" s="20"/>
      <c r="DC2888" s="20"/>
      <c r="DD2888" s="20"/>
      <c r="DE2888" s="20"/>
      <c r="DF2888" s="20"/>
      <c r="DG2888" s="20"/>
      <c r="DH2888" s="20"/>
      <c r="DI2888" s="20"/>
      <c r="DJ2888" s="20"/>
      <c r="DK2888" s="20"/>
      <c r="DL2888" s="20"/>
      <c r="DM2888" s="20"/>
      <c r="DN2888" s="20"/>
      <c r="DO2888" s="20"/>
      <c r="DP2888" s="20"/>
      <c r="DQ2888" s="20"/>
      <c r="DR2888" s="20"/>
      <c r="DS2888" s="20"/>
      <c r="DT2888" s="20"/>
      <c r="DU2888" s="20"/>
      <c r="DV2888" s="20"/>
      <c r="DW2888" s="20"/>
      <c r="DX2888" s="20"/>
      <c r="DY2888" s="20"/>
      <c r="DZ2888" s="20"/>
      <c r="EA2888" s="20"/>
      <c r="EB2888" s="20"/>
      <c r="EC2888" s="20"/>
      <c r="ED2888" s="20"/>
      <c r="EE2888" s="20"/>
      <c r="EF2888" s="20"/>
      <c r="EG2888" s="20"/>
      <c r="EH2888" s="20"/>
      <c r="EI2888" s="20"/>
      <c r="EJ2888" s="20"/>
      <c r="EK2888" s="20"/>
      <c r="EL2888" s="20"/>
      <c r="EM2888" s="20"/>
      <c r="EN2888" s="20"/>
      <c r="EO2888" s="20"/>
      <c r="EP2888" s="20"/>
      <c r="EQ2888" s="20"/>
      <c r="ER2888" s="20"/>
      <c r="ES2888" s="20"/>
      <c r="ET2888" s="20"/>
      <c r="EU2888" s="20"/>
      <c r="EV2888" s="20"/>
      <c r="EW2888" s="20"/>
      <c r="EX2888" s="20"/>
      <c r="EY2888" s="20"/>
      <c r="EZ2888" s="20"/>
      <c r="FA2888" s="20"/>
      <c r="FB2888" s="20"/>
      <c r="FC2888" s="20"/>
      <c r="FD2888" s="20"/>
      <c r="FE2888" s="20"/>
      <c r="FF2888" s="20"/>
      <c r="FG2888" s="20"/>
      <c r="FH2888" s="20"/>
      <c r="FI2888" s="20"/>
      <c r="FJ2888" s="20"/>
      <c r="FK2888" s="20"/>
      <c r="FL2888" s="20"/>
      <c r="FM2888" s="20"/>
      <c r="FN2888" s="20"/>
      <c r="FO2888" s="20"/>
      <c r="FP2888" s="20"/>
      <c r="FQ2888" s="20"/>
      <c r="FR2888" s="20"/>
      <c r="FS2888" s="20"/>
      <c r="FT2888" s="20"/>
      <c r="FU2888" s="20"/>
      <c r="FV2888" s="20"/>
    </row>
    <row r="2889" spans="17:178" ht="15" customHeight="1">
      <c r="Q2889" s="19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  <c r="AH2889" s="20"/>
      <c r="AI2889" s="20"/>
      <c r="AJ2889" s="20"/>
      <c r="AK2889" s="20"/>
      <c r="AL2889" s="20"/>
      <c r="AM2889" s="20"/>
      <c r="AN2889" s="20"/>
      <c r="AO2889" s="20"/>
      <c r="AP2889" s="20"/>
      <c r="AQ2889" s="20"/>
      <c r="AR2889" s="20"/>
      <c r="AS2889" s="20"/>
      <c r="AT2889" s="20"/>
      <c r="AU2889" s="20"/>
      <c r="AV2889" s="20"/>
      <c r="AW2889" s="20"/>
      <c r="AX2889" s="20"/>
      <c r="AY2889" s="20"/>
      <c r="AZ2889" s="20"/>
      <c r="BA2889" s="20"/>
      <c r="BB2889" s="20"/>
      <c r="BC2889" s="20"/>
      <c r="BD2889" s="20"/>
      <c r="BE2889" s="20"/>
      <c r="BF2889" s="20"/>
      <c r="BG2889" s="20"/>
      <c r="BH2889" s="20"/>
      <c r="BI2889" s="20"/>
      <c r="BJ2889" s="20"/>
      <c r="BK2889" s="20"/>
      <c r="BL2889" s="20"/>
      <c r="BM2889" s="20"/>
      <c r="BN2889" s="20"/>
      <c r="BO2889" s="20"/>
      <c r="BP2889" s="20"/>
      <c r="BQ2889" s="20"/>
      <c r="BR2889" s="20"/>
      <c r="BS2889" s="20"/>
      <c r="BT2889" s="20"/>
      <c r="BU2889" s="20"/>
      <c r="BV2889" s="20"/>
      <c r="BW2889" s="20"/>
      <c r="BX2889" s="20"/>
      <c r="BY2889" s="20"/>
      <c r="BZ2889" s="20"/>
      <c r="CA2889" s="20"/>
      <c r="CB2889" s="20"/>
      <c r="CC2889" s="20"/>
      <c r="CD2889" s="20"/>
      <c r="CE2889" s="20"/>
      <c r="CF2889" s="20"/>
      <c r="CG2889" s="20"/>
      <c r="CH2889" s="20"/>
      <c r="CI2889" s="20"/>
      <c r="CJ2889" s="20"/>
      <c r="CK2889" s="20"/>
      <c r="CL2889" s="20"/>
      <c r="CM2889" s="20"/>
      <c r="CN2889" s="20"/>
      <c r="CO2889" s="20"/>
      <c r="CP2889" s="20"/>
      <c r="CQ2889" s="20"/>
      <c r="CR2889" s="20"/>
      <c r="CS2889" s="20"/>
      <c r="CT2889" s="20"/>
      <c r="CU2889" s="20"/>
      <c r="CV2889" s="20"/>
      <c r="CW2889" s="20"/>
      <c r="CX2889" s="20"/>
      <c r="CY2889" s="20"/>
      <c r="CZ2889" s="20"/>
      <c r="DA2889" s="20"/>
      <c r="DB2889" s="20"/>
      <c r="DC2889" s="20"/>
      <c r="DD2889" s="20"/>
      <c r="DE2889" s="20"/>
      <c r="DF2889" s="20"/>
      <c r="DG2889" s="20"/>
      <c r="DH2889" s="20"/>
      <c r="DI2889" s="20"/>
      <c r="DJ2889" s="20"/>
      <c r="DK2889" s="20"/>
      <c r="DL2889" s="20"/>
      <c r="DM2889" s="20"/>
      <c r="DN2889" s="20"/>
      <c r="DO2889" s="20"/>
      <c r="DP2889" s="20"/>
      <c r="DQ2889" s="20"/>
      <c r="DR2889" s="20"/>
      <c r="DS2889" s="20"/>
      <c r="DT2889" s="20"/>
      <c r="DU2889" s="20"/>
      <c r="DV2889" s="20"/>
      <c r="DW2889" s="20"/>
      <c r="DX2889" s="20"/>
      <c r="DY2889" s="20"/>
      <c r="DZ2889" s="20"/>
      <c r="EA2889" s="20"/>
      <c r="EB2889" s="20"/>
      <c r="EC2889" s="20"/>
      <c r="ED2889" s="20"/>
      <c r="EE2889" s="20"/>
      <c r="EF2889" s="20"/>
      <c r="EG2889" s="20"/>
      <c r="EH2889" s="20"/>
      <c r="EI2889" s="20"/>
      <c r="EJ2889" s="20"/>
      <c r="EK2889" s="20"/>
      <c r="EL2889" s="20"/>
      <c r="EM2889" s="20"/>
      <c r="EN2889" s="20"/>
      <c r="EO2889" s="20"/>
      <c r="EP2889" s="20"/>
      <c r="EQ2889" s="20"/>
      <c r="ER2889" s="20"/>
      <c r="ES2889" s="20"/>
      <c r="ET2889" s="20"/>
      <c r="EU2889" s="20"/>
      <c r="EV2889" s="20"/>
      <c r="EW2889" s="20"/>
      <c r="EX2889" s="20"/>
      <c r="EY2889" s="20"/>
      <c r="EZ2889" s="20"/>
      <c r="FA2889" s="20"/>
      <c r="FB2889" s="20"/>
      <c r="FC2889" s="20"/>
      <c r="FD2889" s="20"/>
      <c r="FE2889" s="20"/>
      <c r="FF2889" s="20"/>
      <c r="FG2889" s="20"/>
      <c r="FH2889" s="20"/>
      <c r="FI2889" s="20"/>
      <c r="FJ2889" s="20"/>
      <c r="FK2889" s="20"/>
      <c r="FL2889" s="20"/>
      <c r="FM2889" s="20"/>
      <c r="FN2889" s="20"/>
      <c r="FO2889" s="20"/>
      <c r="FP2889" s="20"/>
      <c r="FQ2889" s="20"/>
      <c r="FR2889" s="20"/>
      <c r="FS2889" s="20"/>
      <c r="FT2889" s="20"/>
      <c r="FU2889" s="20"/>
      <c r="FV2889" s="20"/>
    </row>
    <row r="2890" spans="17:178" ht="15" customHeight="1">
      <c r="Q2890" s="19"/>
      <c r="R2890" s="20"/>
      <c r="S2890" s="20"/>
      <c r="T2890" s="20"/>
      <c r="U2890" s="20"/>
      <c r="V2890" s="20"/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  <c r="AH2890" s="20"/>
      <c r="AI2890" s="20"/>
      <c r="AJ2890" s="20"/>
      <c r="AK2890" s="20"/>
      <c r="AL2890" s="20"/>
      <c r="AM2890" s="20"/>
      <c r="AN2890" s="20"/>
      <c r="AO2890" s="20"/>
      <c r="AP2890" s="20"/>
      <c r="AQ2890" s="20"/>
      <c r="AR2890" s="20"/>
      <c r="AS2890" s="20"/>
      <c r="AT2890" s="20"/>
      <c r="AU2890" s="20"/>
      <c r="AV2890" s="20"/>
      <c r="AW2890" s="20"/>
      <c r="AX2890" s="20"/>
      <c r="AY2890" s="20"/>
      <c r="AZ2890" s="20"/>
      <c r="BA2890" s="20"/>
      <c r="BB2890" s="20"/>
      <c r="BC2890" s="20"/>
      <c r="BD2890" s="20"/>
      <c r="BE2890" s="20"/>
      <c r="BF2890" s="20"/>
      <c r="BG2890" s="20"/>
      <c r="BH2890" s="20"/>
      <c r="BI2890" s="20"/>
      <c r="BJ2890" s="20"/>
      <c r="BK2890" s="20"/>
      <c r="BL2890" s="20"/>
      <c r="BM2890" s="20"/>
      <c r="BN2890" s="20"/>
      <c r="BO2890" s="20"/>
      <c r="BP2890" s="20"/>
      <c r="BQ2890" s="20"/>
      <c r="BR2890" s="20"/>
      <c r="BS2890" s="20"/>
      <c r="BT2890" s="20"/>
      <c r="BU2890" s="20"/>
      <c r="BV2890" s="20"/>
      <c r="BW2890" s="20"/>
      <c r="BX2890" s="20"/>
      <c r="BY2890" s="20"/>
      <c r="BZ2890" s="20"/>
      <c r="CA2890" s="20"/>
      <c r="CB2890" s="20"/>
      <c r="CC2890" s="20"/>
      <c r="CD2890" s="20"/>
      <c r="CE2890" s="20"/>
      <c r="CF2890" s="20"/>
      <c r="CG2890" s="20"/>
      <c r="CH2890" s="20"/>
      <c r="CI2890" s="20"/>
      <c r="CJ2890" s="20"/>
      <c r="CK2890" s="20"/>
      <c r="CL2890" s="20"/>
      <c r="CM2890" s="20"/>
      <c r="CN2890" s="20"/>
      <c r="CO2890" s="20"/>
      <c r="CP2890" s="20"/>
      <c r="CQ2890" s="20"/>
      <c r="CR2890" s="20"/>
      <c r="CS2890" s="20"/>
      <c r="CT2890" s="20"/>
      <c r="CU2890" s="20"/>
      <c r="CV2890" s="20"/>
      <c r="CW2890" s="20"/>
      <c r="CX2890" s="20"/>
      <c r="CY2890" s="20"/>
      <c r="CZ2890" s="20"/>
      <c r="DA2890" s="20"/>
      <c r="DB2890" s="20"/>
      <c r="DC2890" s="20"/>
      <c r="DD2890" s="20"/>
      <c r="DE2890" s="20"/>
      <c r="DF2890" s="20"/>
      <c r="DG2890" s="20"/>
      <c r="DH2890" s="20"/>
      <c r="DI2890" s="20"/>
      <c r="DJ2890" s="20"/>
      <c r="DK2890" s="20"/>
      <c r="DL2890" s="20"/>
      <c r="DM2890" s="20"/>
      <c r="DN2890" s="20"/>
      <c r="DO2890" s="20"/>
      <c r="DP2890" s="20"/>
      <c r="DQ2890" s="20"/>
      <c r="DR2890" s="20"/>
      <c r="DS2890" s="20"/>
      <c r="DT2890" s="20"/>
      <c r="DU2890" s="20"/>
      <c r="DV2890" s="20"/>
      <c r="DW2890" s="20"/>
      <c r="DX2890" s="20"/>
      <c r="DY2890" s="20"/>
      <c r="DZ2890" s="20"/>
      <c r="EA2890" s="20"/>
      <c r="EB2890" s="20"/>
      <c r="EC2890" s="20"/>
      <c r="ED2890" s="20"/>
      <c r="EE2890" s="20"/>
      <c r="EF2890" s="20"/>
      <c r="EG2890" s="20"/>
      <c r="EH2890" s="20"/>
      <c r="EI2890" s="20"/>
      <c r="EJ2890" s="20"/>
      <c r="EK2890" s="20"/>
      <c r="EL2890" s="20"/>
      <c r="EM2890" s="20"/>
      <c r="EN2890" s="20"/>
      <c r="EO2890" s="20"/>
      <c r="EP2890" s="20"/>
      <c r="EQ2890" s="20"/>
      <c r="ER2890" s="20"/>
      <c r="ES2890" s="20"/>
      <c r="ET2890" s="20"/>
      <c r="EU2890" s="20"/>
      <c r="EV2890" s="20"/>
      <c r="EW2890" s="20"/>
      <c r="EX2890" s="20"/>
      <c r="EY2890" s="20"/>
      <c r="EZ2890" s="20"/>
      <c r="FA2890" s="20"/>
      <c r="FB2890" s="20"/>
      <c r="FC2890" s="20"/>
      <c r="FD2890" s="20"/>
      <c r="FE2890" s="20"/>
      <c r="FF2890" s="20"/>
      <c r="FG2890" s="20"/>
      <c r="FH2890" s="20"/>
      <c r="FI2890" s="20"/>
      <c r="FJ2890" s="20"/>
      <c r="FK2890" s="20"/>
      <c r="FL2890" s="20"/>
      <c r="FM2890" s="20"/>
      <c r="FN2890" s="20"/>
      <c r="FO2890" s="20"/>
      <c r="FP2890" s="20"/>
      <c r="FQ2890" s="20"/>
      <c r="FR2890" s="20"/>
      <c r="FS2890" s="20"/>
      <c r="FT2890" s="20"/>
      <c r="FU2890" s="20"/>
      <c r="FV2890" s="20"/>
    </row>
    <row r="2891" spans="17:178" ht="15" customHeight="1">
      <c r="Q2891" s="19"/>
      <c r="R2891" s="20"/>
      <c r="S2891" s="20"/>
      <c r="T2891" s="20"/>
      <c r="U2891" s="20"/>
      <c r="V2891" s="20"/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  <c r="AH2891" s="20"/>
      <c r="AI2891" s="20"/>
      <c r="AJ2891" s="20"/>
      <c r="AK2891" s="20"/>
      <c r="AL2891" s="20"/>
      <c r="AM2891" s="20"/>
      <c r="AN2891" s="20"/>
      <c r="AO2891" s="20"/>
      <c r="AP2891" s="20"/>
      <c r="AQ2891" s="20"/>
      <c r="AR2891" s="20"/>
      <c r="AS2891" s="20"/>
      <c r="AT2891" s="20"/>
      <c r="AU2891" s="20"/>
      <c r="AV2891" s="20"/>
      <c r="AW2891" s="20"/>
      <c r="AX2891" s="20"/>
      <c r="AY2891" s="20"/>
      <c r="AZ2891" s="20"/>
      <c r="BA2891" s="20"/>
      <c r="BB2891" s="20"/>
      <c r="BC2891" s="20"/>
      <c r="BD2891" s="20"/>
      <c r="BE2891" s="20"/>
      <c r="BF2891" s="20"/>
      <c r="BG2891" s="20"/>
      <c r="BH2891" s="20"/>
      <c r="BI2891" s="20"/>
      <c r="BJ2891" s="20"/>
      <c r="BK2891" s="20"/>
      <c r="BL2891" s="20"/>
      <c r="BM2891" s="20"/>
      <c r="BN2891" s="20"/>
      <c r="BO2891" s="20"/>
      <c r="BP2891" s="20"/>
      <c r="BQ2891" s="20"/>
      <c r="BR2891" s="20"/>
      <c r="BS2891" s="20"/>
      <c r="BT2891" s="20"/>
      <c r="BU2891" s="20"/>
      <c r="BV2891" s="20"/>
      <c r="BW2891" s="20"/>
      <c r="BX2891" s="20"/>
      <c r="BY2891" s="20"/>
      <c r="BZ2891" s="20"/>
      <c r="CA2891" s="20"/>
      <c r="CB2891" s="20"/>
      <c r="CC2891" s="20"/>
      <c r="CD2891" s="20"/>
      <c r="CE2891" s="20"/>
      <c r="CF2891" s="20"/>
      <c r="CG2891" s="20"/>
      <c r="CH2891" s="20"/>
      <c r="CI2891" s="20"/>
      <c r="CJ2891" s="20"/>
      <c r="CK2891" s="20"/>
      <c r="CL2891" s="20"/>
      <c r="CM2891" s="20"/>
      <c r="CN2891" s="20"/>
      <c r="CO2891" s="20"/>
      <c r="CP2891" s="20"/>
      <c r="CQ2891" s="20"/>
      <c r="CR2891" s="20"/>
      <c r="CS2891" s="20"/>
      <c r="CT2891" s="20"/>
      <c r="CU2891" s="20"/>
      <c r="CV2891" s="20"/>
      <c r="CW2891" s="20"/>
      <c r="CX2891" s="20"/>
      <c r="CY2891" s="20"/>
      <c r="CZ2891" s="20"/>
      <c r="DA2891" s="20"/>
      <c r="DB2891" s="20"/>
      <c r="DC2891" s="20"/>
      <c r="DD2891" s="20"/>
      <c r="DE2891" s="20"/>
      <c r="DF2891" s="20"/>
      <c r="DG2891" s="20"/>
      <c r="DH2891" s="20"/>
      <c r="DI2891" s="20"/>
      <c r="DJ2891" s="20"/>
      <c r="DK2891" s="20"/>
      <c r="DL2891" s="20"/>
      <c r="DM2891" s="20"/>
      <c r="DN2891" s="20"/>
      <c r="DO2891" s="20"/>
      <c r="DP2891" s="20"/>
      <c r="DQ2891" s="20"/>
      <c r="DR2891" s="20"/>
      <c r="DS2891" s="20"/>
      <c r="DT2891" s="20"/>
      <c r="DU2891" s="20"/>
      <c r="DV2891" s="20"/>
      <c r="DW2891" s="20"/>
      <c r="DX2891" s="20"/>
      <c r="DY2891" s="20"/>
      <c r="DZ2891" s="20"/>
      <c r="EA2891" s="20"/>
      <c r="EB2891" s="20"/>
      <c r="EC2891" s="20"/>
      <c r="ED2891" s="20"/>
      <c r="EE2891" s="20"/>
      <c r="EF2891" s="20"/>
      <c r="EG2891" s="20"/>
      <c r="EH2891" s="20"/>
      <c r="EI2891" s="20"/>
      <c r="EJ2891" s="20"/>
      <c r="EK2891" s="20"/>
      <c r="EL2891" s="20"/>
      <c r="EM2891" s="20"/>
      <c r="EN2891" s="20"/>
      <c r="EO2891" s="20"/>
      <c r="EP2891" s="20"/>
      <c r="EQ2891" s="20"/>
      <c r="ER2891" s="20"/>
      <c r="ES2891" s="20"/>
      <c r="ET2891" s="20"/>
      <c r="EU2891" s="20"/>
      <c r="EV2891" s="20"/>
      <c r="EW2891" s="20"/>
      <c r="EX2891" s="20"/>
      <c r="EY2891" s="20"/>
      <c r="EZ2891" s="20"/>
      <c r="FA2891" s="20"/>
      <c r="FB2891" s="20"/>
      <c r="FC2891" s="20"/>
      <c r="FD2891" s="20"/>
      <c r="FE2891" s="20"/>
      <c r="FF2891" s="20"/>
      <c r="FG2891" s="20"/>
      <c r="FH2891" s="20"/>
      <c r="FI2891" s="20"/>
      <c r="FJ2891" s="20"/>
      <c r="FK2891" s="20"/>
      <c r="FL2891" s="20"/>
      <c r="FM2891" s="20"/>
      <c r="FN2891" s="20"/>
      <c r="FO2891" s="20"/>
      <c r="FP2891" s="20"/>
      <c r="FQ2891" s="20"/>
      <c r="FR2891" s="20"/>
      <c r="FS2891" s="20"/>
      <c r="FT2891" s="20"/>
      <c r="FU2891" s="20"/>
      <c r="FV2891" s="20"/>
    </row>
    <row r="2892" spans="17:178" ht="15" customHeight="1">
      <c r="Q2892" s="19"/>
      <c r="R2892" s="20"/>
      <c r="S2892" s="20"/>
      <c r="T2892" s="20"/>
      <c r="U2892" s="20"/>
      <c r="V2892" s="20"/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  <c r="AH2892" s="20"/>
      <c r="AI2892" s="20"/>
      <c r="AJ2892" s="20"/>
      <c r="AK2892" s="20"/>
      <c r="AL2892" s="20"/>
      <c r="AM2892" s="20"/>
      <c r="AN2892" s="20"/>
      <c r="AO2892" s="20"/>
      <c r="AP2892" s="20"/>
      <c r="AQ2892" s="20"/>
      <c r="AR2892" s="20"/>
      <c r="AS2892" s="20"/>
      <c r="AT2892" s="20"/>
      <c r="AU2892" s="20"/>
      <c r="AV2892" s="20"/>
      <c r="AW2892" s="20"/>
      <c r="AX2892" s="20"/>
      <c r="AY2892" s="20"/>
      <c r="AZ2892" s="20"/>
      <c r="BA2892" s="20"/>
      <c r="BB2892" s="20"/>
      <c r="BC2892" s="20"/>
      <c r="BD2892" s="20"/>
      <c r="BE2892" s="20"/>
      <c r="BF2892" s="20"/>
      <c r="BG2892" s="20"/>
      <c r="BH2892" s="20"/>
      <c r="BI2892" s="20"/>
      <c r="BJ2892" s="20"/>
      <c r="BK2892" s="20"/>
      <c r="BL2892" s="20"/>
      <c r="BM2892" s="20"/>
      <c r="BN2892" s="20"/>
      <c r="BO2892" s="20"/>
      <c r="BP2892" s="20"/>
      <c r="BQ2892" s="20"/>
      <c r="BR2892" s="20"/>
      <c r="BS2892" s="20"/>
      <c r="BT2892" s="20"/>
      <c r="BU2892" s="20"/>
      <c r="BV2892" s="20"/>
      <c r="BW2892" s="20"/>
      <c r="BX2892" s="20"/>
      <c r="BY2892" s="20"/>
      <c r="BZ2892" s="20"/>
      <c r="CA2892" s="20"/>
      <c r="CB2892" s="20"/>
      <c r="CC2892" s="20"/>
      <c r="CD2892" s="20"/>
      <c r="CE2892" s="20"/>
      <c r="CF2892" s="20"/>
      <c r="CG2892" s="20"/>
      <c r="CH2892" s="20"/>
      <c r="CI2892" s="20"/>
      <c r="CJ2892" s="20"/>
      <c r="CK2892" s="20"/>
      <c r="CL2892" s="20"/>
      <c r="CM2892" s="20"/>
      <c r="CN2892" s="20"/>
      <c r="CO2892" s="20"/>
      <c r="CP2892" s="20"/>
      <c r="CQ2892" s="20"/>
      <c r="CR2892" s="20"/>
      <c r="CS2892" s="20"/>
      <c r="CT2892" s="20"/>
      <c r="CU2892" s="20"/>
      <c r="CV2892" s="20"/>
      <c r="CW2892" s="20"/>
      <c r="CX2892" s="20"/>
      <c r="CY2892" s="20"/>
      <c r="CZ2892" s="20"/>
      <c r="DA2892" s="20"/>
      <c r="DB2892" s="20"/>
      <c r="DC2892" s="20"/>
      <c r="DD2892" s="20"/>
      <c r="DE2892" s="20"/>
      <c r="DF2892" s="20"/>
      <c r="DG2892" s="20"/>
      <c r="DH2892" s="20"/>
      <c r="DI2892" s="20"/>
      <c r="DJ2892" s="20"/>
      <c r="DK2892" s="20"/>
      <c r="DL2892" s="20"/>
      <c r="DM2892" s="20"/>
      <c r="DN2892" s="20"/>
      <c r="DO2892" s="20"/>
      <c r="DP2892" s="20"/>
      <c r="DQ2892" s="20"/>
      <c r="DR2892" s="20"/>
      <c r="DS2892" s="20"/>
      <c r="DT2892" s="20"/>
      <c r="DU2892" s="20"/>
      <c r="DV2892" s="20"/>
      <c r="DW2892" s="20"/>
      <c r="DX2892" s="20"/>
      <c r="DY2892" s="20"/>
      <c r="DZ2892" s="20"/>
      <c r="EA2892" s="20"/>
      <c r="EB2892" s="20"/>
      <c r="EC2892" s="20"/>
      <c r="ED2892" s="20"/>
      <c r="EE2892" s="20"/>
      <c r="EF2892" s="20"/>
      <c r="EG2892" s="20"/>
      <c r="EH2892" s="20"/>
      <c r="EI2892" s="20"/>
      <c r="EJ2892" s="20"/>
      <c r="EK2892" s="20"/>
      <c r="EL2892" s="20"/>
      <c r="EM2892" s="20"/>
      <c r="EN2892" s="20"/>
      <c r="EO2892" s="20"/>
      <c r="EP2892" s="20"/>
      <c r="EQ2892" s="20"/>
      <c r="ER2892" s="20"/>
      <c r="ES2892" s="20"/>
      <c r="ET2892" s="20"/>
      <c r="EU2892" s="20"/>
      <c r="EV2892" s="20"/>
      <c r="EW2892" s="20"/>
      <c r="EX2892" s="20"/>
      <c r="EY2892" s="20"/>
      <c r="EZ2892" s="20"/>
      <c r="FA2892" s="20"/>
      <c r="FB2892" s="20"/>
      <c r="FC2892" s="20"/>
      <c r="FD2892" s="20"/>
      <c r="FE2892" s="20"/>
      <c r="FF2892" s="20"/>
      <c r="FG2892" s="20"/>
      <c r="FH2892" s="20"/>
      <c r="FI2892" s="20"/>
      <c r="FJ2892" s="20"/>
      <c r="FK2892" s="20"/>
      <c r="FL2892" s="20"/>
      <c r="FM2892" s="20"/>
      <c r="FN2892" s="20"/>
      <c r="FO2892" s="20"/>
      <c r="FP2892" s="20"/>
      <c r="FQ2892" s="20"/>
      <c r="FR2892" s="20"/>
      <c r="FS2892" s="20"/>
      <c r="FT2892" s="20"/>
      <c r="FU2892" s="20"/>
      <c r="FV2892" s="20"/>
    </row>
    <row r="2893" spans="17:178" ht="15" customHeight="1">
      <c r="Q2893" s="19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  <c r="AI2893" s="20"/>
      <c r="AJ2893" s="20"/>
      <c r="AK2893" s="20"/>
      <c r="AL2893" s="20"/>
      <c r="AM2893" s="20"/>
      <c r="AN2893" s="20"/>
      <c r="AO2893" s="20"/>
      <c r="AP2893" s="20"/>
      <c r="AQ2893" s="20"/>
      <c r="AR2893" s="20"/>
      <c r="AS2893" s="20"/>
      <c r="AT2893" s="20"/>
      <c r="AU2893" s="20"/>
      <c r="AV2893" s="20"/>
      <c r="AW2893" s="20"/>
      <c r="AX2893" s="20"/>
      <c r="AY2893" s="20"/>
      <c r="AZ2893" s="20"/>
      <c r="BA2893" s="20"/>
      <c r="BB2893" s="20"/>
      <c r="BC2893" s="20"/>
      <c r="BD2893" s="20"/>
      <c r="BE2893" s="20"/>
      <c r="BF2893" s="20"/>
      <c r="BG2893" s="20"/>
      <c r="BH2893" s="20"/>
      <c r="BI2893" s="20"/>
      <c r="BJ2893" s="20"/>
      <c r="BK2893" s="20"/>
      <c r="BL2893" s="20"/>
      <c r="BM2893" s="20"/>
      <c r="BN2893" s="20"/>
      <c r="BO2893" s="20"/>
      <c r="BP2893" s="20"/>
      <c r="BQ2893" s="20"/>
      <c r="BR2893" s="20"/>
      <c r="BS2893" s="20"/>
      <c r="BT2893" s="20"/>
      <c r="BU2893" s="20"/>
      <c r="BV2893" s="20"/>
      <c r="BW2893" s="20"/>
      <c r="BX2893" s="20"/>
      <c r="BY2893" s="20"/>
      <c r="BZ2893" s="20"/>
      <c r="CA2893" s="20"/>
      <c r="CB2893" s="20"/>
      <c r="CC2893" s="20"/>
      <c r="CD2893" s="20"/>
      <c r="CE2893" s="20"/>
      <c r="CF2893" s="20"/>
      <c r="CG2893" s="20"/>
      <c r="CH2893" s="20"/>
      <c r="CI2893" s="20"/>
      <c r="CJ2893" s="20"/>
      <c r="CK2893" s="20"/>
      <c r="CL2893" s="20"/>
      <c r="CM2893" s="20"/>
      <c r="CN2893" s="20"/>
      <c r="CO2893" s="20"/>
      <c r="CP2893" s="20"/>
      <c r="CQ2893" s="20"/>
      <c r="CR2893" s="20"/>
      <c r="CS2893" s="20"/>
      <c r="CT2893" s="20"/>
      <c r="CU2893" s="20"/>
      <c r="CV2893" s="20"/>
      <c r="CW2893" s="20"/>
      <c r="CX2893" s="20"/>
      <c r="CY2893" s="20"/>
      <c r="CZ2893" s="20"/>
      <c r="DA2893" s="20"/>
      <c r="DB2893" s="20"/>
      <c r="DC2893" s="20"/>
      <c r="DD2893" s="20"/>
      <c r="DE2893" s="20"/>
      <c r="DF2893" s="20"/>
      <c r="DG2893" s="20"/>
      <c r="DH2893" s="20"/>
      <c r="DI2893" s="20"/>
      <c r="DJ2893" s="20"/>
      <c r="DK2893" s="20"/>
      <c r="DL2893" s="20"/>
      <c r="DM2893" s="20"/>
      <c r="DN2893" s="20"/>
      <c r="DO2893" s="20"/>
      <c r="DP2893" s="20"/>
      <c r="DQ2893" s="20"/>
      <c r="DR2893" s="20"/>
      <c r="DS2893" s="20"/>
      <c r="DT2893" s="20"/>
      <c r="DU2893" s="20"/>
      <c r="DV2893" s="20"/>
      <c r="DW2893" s="20"/>
      <c r="DX2893" s="20"/>
      <c r="DY2893" s="20"/>
      <c r="DZ2893" s="20"/>
      <c r="EA2893" s="20"/>
      <c r="EB2893" s="20"/>
      <c r="EC2893" s="20"/>
      <c r="ED2893" s="20"/>
      <c r="EE2893" s="20"/>
      <c r="EF2893" s="20"/>
      <c r="EG2893" s="20"/>
      <c r="EH2893" s="20"/>
      <c r="EI2893" s="20"/>
      <c r="EJ2893" s="20"/>
      <c r="EK2893" s="20"/>
      <c r="EL2893" s="20"/>
      <c r="EM2893" s="20"/>
      <c r="EN2893" s="20"/>
      <c r="EO2893" s="20"/>
      <c r="EP2893" s="20"/>
      <c r="EQ2893" s="20"/>
      <c r="ER2893" s="20"/>
      <c r="ES2893" s="20"/>
      <c r="ET2893" s="20"/>
      <c r="EU2893" s="20"/>
      <c r="EV2893" s="20"/>
      <c r="EW2893" s="20"/>
      <c r="EX2893" s="20"/>
      <c r="EY2893" s="20"/>
      <c r="EZ2893" s="20"/>
      <c r="FA2893" s="20"/>
      <c r="FB2893" s="20"/>
      <c r="FC2893" s="20"/>
      <c r="FD2893" s="20"/>
      <c r="FE2893" s="20"/>
      <c r="FF2893" s="20"/>
      <c r="FG2893" s="20"/>
      <c r="FH2893" s="20"/>
      <c r="FI2893" s="20"/>
      <c r="FJ2893" s="20"/>
      <c r="FK2893" s="20"/>
      <c r="FL2893" s="20"/>
      <c r="FM2893" s="20"/>
      <c r="FN2893" s="20"/>
      <c r="FO2893" s="20"/>
      <c r="FP2893" s="20"/>
      <c r="FQ2893" s="20"/>
      <c r="FR2893" s="20"/>
      <c r="FS2893" s="20"/>
      <c r="FT2893" s="20"/>
      <c r="FU2893" s="20"/>
      <c r="FV2893" s="20"/>
    </row>
    <row r="2894" spans="17:178" ht="15" customHeight="1">
      <c r="Q2894" s="19"/>
      <c r="R2894" s="20"/>
      <c r="S2894" s="20"/>
      <c r="T2894" s="20"/>
      <c r="U2894" s="20"/>
      <c r="V2894" s="20"/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  <c r="AH2894" s="20"/>
      <c r="AI2894" s="20"/>
      <c r="AJ2894" s="20"/>
      <c r="AK2894" s="20"/>
      <c r="AL2894" s="20"/>
      <c r="AM2894" s="20"/>
      <c r="AN2894" s="20"/>
      <c r="AO2894" s="20"/>
      <c r="AP2894" s="20"/>
      <c r="AQ2894" s="20"/>
      <c r="AR2894" s="20"/>
      <c r="AS2894" s="20"/>
      <c r="AT2894" s="20"/>
      <c r="AU2894" s="20"/>
      <c r="AV2894" s="20"/>
      <c r="AW2894" s="20"/>
      <c r="AX2894" s="20"/>
      <c r="AY2894" s="20"/>
      <c r="AZ2894" s="20"/>
      <c r="BA2894" s="20"/>
      <c r="BB2894" s="20"/>
      <c r="BC2894" s="20"/>
      <c r="BD2894" s="20"/>
      <c r="BE2894" s="20"/>
      <c r="BF2894" s="20"/>
      <c r="BG2894" s="20"/>
      <c r="BH2894" s="20"/>
      <c r="BI2894" s="20"/>
      <c r="BJ2894" s="20"/>
      <c r="BK2894" s="20"/>
      <c r="BL2894" s="20"/>
      <c r="BM2894" s="20"/>
      <c r="BN2894" s="20"/>
      <c r="BO2894" s="20"/>
      <c r="BP2894" s="20"/>
      <c r="BQ2894" s="20"/>
      <c r="BR2894" s="20"/>
      <c r="BS2894" s="20"/>
      <c r="BT2894" s="20"/>
      <c r="BU2894" s="20"/>
      <c r="BV2894" s="20"/>
      <c r="BW2894" s="20"/>
      <c r="BX2894" s="20"/>
      <c r="BY2894" s="20"/>
      <c r="BZ2894" s="20"/>
      <c r="CA2894" s="20"/>
      <c r="CB2894" s="20"/>
      <c r="CC2894" s="20"/>
      <c r="CD2894" s="20"/>
      <c r="CE2894" s="20"/>
      <c r="CF2894" s="20"/>
      <c r="CG2894" s="20"/>
      <c r="CH2894" s="20"/>
      <c r="CI2894" s="20"/>
      <c r="CJ2894" s="20"/>
      <c r="CK2894" s="20"/>
      <c r="CL2894" s="20"/>
      <c r="CM2894" s="20"/>
      <c r="CN2894" s="20"/>
      <c r="CO2894" s="20"/>
      <c r="CP2894" s="20"/>
      <c r="CQ2894" s="20"/>
      <c r="CR2894" s="20"/>
      <c r="CS2894" s="20"/>
      <c r="CT2894" s="20"/>
      <c r="CU2894" s="20"/>
      <c r="CV2894" s="20"/>
      <c r="CW2894" s="20"/>
      <c r="CX2894" s="20"/>
      <c r="CY2894" s="20"/>
      <c r="CZ2894" s="20"/>
      <c r="DA2894" s="20"/>
      <c r="DB2894" s="20"/>
      <c r="DC2894" s="20"/>
      <c r="DD2894" s="20"/>
      <c r="DE2894" s="20"/>
      <c r="DF2894" s="20"/>
      <c r="DG2894" s="20"/>
      <c r="DH2894" s="20"/>
      <c r="DI2894" s="20"/>
      <c r="DJ2894" s="20"/>
      <c r="DK2894" s="20"/>
      <c r="DL2894" s="20"/>
      <c r="DM2894" s="20"/>
      <c r="DN2894" s="20"/>
      <c r="DO2894" s="20"/>
      <c r="DP2894" s="20"/>
      <c r="DQ2894" s="20"/>
      <c r="DR2894" s="20"/>
      <c r="DS2894" s="20"/>
      <c r="DT2894" s="20"/>
      <c r="DU2894" s="20"/>
      <c r="DV2894" s="20"/>
      <c r="DW2894" s="20"/>
      <c r="DX2894" s="20"/>
      <c r="DY2894" s="20"/>
      <c r="DZ2894" s="20"/>
      <c r="EA2894" s="20"/>
      <c r="EB2894" s="20"/>
      <c r="EC2894" s="20"/>
      <c r="ED2894" s="20"/>
      <c r="EE2894" s="20"/>
      <c r="EF2894" s="20"/>
      <c r="EG2894" s="20"/>
      <c r="EH2894" s="20"/>
      <c r="EI2894" s="20"/>
      <c r="EJ2894" s="20"/>
      <c r="EK2894" s="20"/>
      <c r="EL2894" s="20"/>
      <c r="EM2894" s="20"/>
      <c r="EN2894" s="20"/>
      <c r="EO2894" s="20"/>
      <c r="EP2894" s="20"/>
      <c r="EQ2894" s="20"/>
      <c r="ER2894" s="20"/>
      <c r="ES2894" s="20"/>
      <c r="ET2894" s="20"/>
      <c r="EU2894" s="20"/>
      <c r="EV2894" s="20"/>
      <c r="EW2894" s="20"/>
      <c r="EX2894" s="20"/>
      <c r="EY2894" s="20"/>
      <c r="EZ2894" s="20"/>
      <c r="FA2894" s="20"/>
      <c r="FB2894" s="20"/>
      <c r="FC2894" s="20"/>
      <c r="FD2894" s="20"/>
      <c r="FE2894" s="20"/>
      <c r="FF2894" s="20"/>
      <c r="FG2894" s="20"/>
      <c r="FH2894" s="20"/>
      <c r="FI2894" s="20"/>
      <c r="FJ2894" s="20"/>
      <c r="FK2894" s="20"/>
      <c r="FL2894" s="20"/>
      <c r="FM2894" s="20"/>
      <c r="FN2894" s="20"/>
      <c r="FO2894" s="20"/>
      <c r="FP2894" s="20"/>
      <c r="FQ2894" s="20"/>
      <c r="FR2894" s="20"/>
      <c r="FS2894" s="20"/>
      <c r="FT2894" s="20"/>
      <c r="FU2894" s="20"/>
      <c r="FV2894" s="20"/>
    </row>
    <row r="2895" spans="17:178" ht="15" customHeight="1">
      <c r="Q2895" s="19"/>
      <c r="R2895" s="20"/>
      <c r="S2895" s="20"/>
      <c r="T2895" s="20"/>
      <c r="U2895" s="20"/>
      <c r="V2895" s="20"/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  <c r="AH2895" s="20"/>
      <c r="AI2895" s="20"/>
      <c r="AJ2895" s="20"/>
      <c r="AK2895" s="20"/>
      <c r="AL2895" s="20"/>
      <c r="AM2895" s="20"/>
      <c r="AN2895" s="20"/>
      <c r="AO2895" s="20"/>
      <c r="AP2895" s="20"/>
      <c r="AQ2895" s="20"/>
      <c r="AR2895" s="20"/>
      <c r="AS2895" s="20"/>
      <c r="AT2895" s="20"/>
      <c r="AU2895" s="20"/>
      <c r="AV2895" s="20"/>
      <c r="AW2895" s="20"/>
      <c r="AX2895" s="20"/>
      <c r="AY2895" s="20"/>
      <c r="AZ2895" s="20"/>
      <c r="BA2895" s="20"/>
      <c r="BB2895" s="20"/>
      <c r="BC2895" s="20"/>
      <c r="BD2895" s="20"/>
      <c r="BE2895" s="20"/>
      <c r="BF2895" s="20"/>
      <c r="BG2895" s="20"/>
      <c r="BH2895" s="20"/>
      <c r="BI2895" s="20"/>
      <c r="BJ2895" s="20"/>
      <c r="BK2895" s="20"/>
      <c r="BL2895" s="20"/>
      <c r="BM2895" s="20"/>
      <c r="BN2895" s="20"/>
      <c r="BO2895" s="20"/>
      <c r="BP2895" s="20"/>
      <c r="BQ2895" s="20"/>
      <c r="BR2895" s="20"/>
      <c r="BS2895" s="20"/>
      <c r="BT2895" s="20"/>
      <c r="BU2895" s="20"/>
      <c r="BV2895" s="20"/>
      <c r="BW2895" s="20"/>
      <c r="BX2895" s="20"/>
      <c r="BY2895" s="20"/>
      <c r="BZ2895" s="20"/>
      <c r="CA2895" s="20"/>
      <c r="CB2895" s="20"/>
      <c r="CC2895" s="20"/>
      <c r="CD2895" s="20"/>
      <c r="CE2895" s="20"/>
      <c r="CF2895" s="20"/>
      <c r="CG2895" s="20"/>
      <c r="CH2895" s="20"/>
      <c r="CI2895" s="20"/>
      <c r="CJ2895" s="20"/>
      <c r="CK2895" s="20"/>
      <c r="CL2895" s="20"/>
      <c r="CM2895" s="20"/>
      <c r="CN2895" s="20"/>
      <c r="CO2895" s="20"/>
      <c r="CP2895" s="20"/>
      <c r="CQ2895" s="20"/>
      <c r="CR2895" s="20"/>
      <c r="CS2895" s="20"/>
      <c r="CT2895" s="20"/>
      <c r="CU2895" s="20"/>
      <c r="CV2895" s="20"/>
      <c r="CW2895" s="20"/>
      <c r="CX2895" s="20"/>
      <c r="CY2895" s="20"/>
      <c r="CZ2895" s="20"/>
      <c r="DA2895" s="20"/>
      <c r="DB2895" s="20"/>
      <c r="DC2895" s="20"/>
      <c r="DD2895" s="20"/>
      <c r="DE2895" s="20"/>
      <c r="DF2895" s="20"/>
      <c r="DG2895" s="20"/>
      <c r="DH2895" s="20"/>
      <c r="DI2895" s="20"/>
      <c r="DJ2895" s="20"/>
      <c r="DK2895" s="20"/>
      <c r="DL2895" s="20"/>
      <c r="DM2895" s="20"/>
      <c r="DN2895" s="20"/>
      <c r="DO2895" s="20"/>
      <c r="DP2895" s="20"/>
      <c r="DQ2895" s="20"/>
      <c r="DR2895" s="20"/>
      <c r="DS2895" s="20"/>
      <c r="DT2895" s="20"/>
      <c r="DU2895" s="20"/>
      <c r="DV2895" s="20"/>
      <c r="DW2895" s="20"/>
      <c r="DX2895" s="20"/>
      <c r="DY2895" s="20"/>
      <c r="DZ2895" s="20"/>
      <c r="EA2895" s="20"/>
      <c r="EB2895" s="20"/>
      <c r="EC2895" s="20"/>
      <c r="ED2895" s="20"/>
      <c r="EE2895" s="20"/>
      <c r="EF2895" s="20"/>
      <c r="EG2895" s="20"/>
      <c r="EH2895" s="20"/>
      <c r="EI2895" s="20"/>
      <c r="EJ2895" s="20"/>
      <c r="EK2895" s="20"/>
      <c r="EL2895" s="20"/>
      <c r="EM2895" s="20"/>
      <c r="EN2895" s="20"/>
      <c r="EO2895" s="20"/>
      <c r="EP2895" s="20"/>
      <c r="EQ2895" s="20"/>
      <c r="ER2895" s="20"/>
      <c r="ES2895" s="20"/>
      <c r="ET2895" s="20"/>
      <c r="EU2895" s="20"/>
      <c r="EV2895" s="20"/>
      <c r="EW2895" s="20"/>
      <c r="EX2895" s="20"/>
      <c r="EY2895" s="20"/>
      <c r="EZ2895" s="20"/>
      <c r="FA2895" s="20"/>
      <c r="FB2895" s="20"/>
      <c r="FC2895" s="20"/>
      <c r="FD2895" s="20"/>
      <c r="FE2895" s="20"/>
      <c r="FF2895" s="20"/>
      <c r="FG2895" s="20"/>
      <c r="FH2895" s="20"/>
      <c r="FI2895" s="20"/>
      <c r="FJ2895" s="20"/>
      <c r="FK2895" s="20"/>
      <c r="FL2895" s="20"/>
      <c r="FM2895" s="20"/>
      <c r="FN2895" s="20"/>
      <c r="FO2895" s="20"/>
      <c r="FP2895" s="20"/>
      <c r="FQ2895" s="20"/>
      <c r="FR2895" s="20"/>
      <c r="FS2895" s="20"/>
      <c r="FT2895" s="20"/>
      <c r="FU2895" s="20"/>
      <c r="FV2895" s="20"/>
    </row>
    <row r="2896" spans="17:178" ht="15" customHeight="1">
      <c r="Q2896" s="19"/>
      <c r="R2896" s="20"/>
      <c r="S2896" s="20"/>
      <c r="T2896" s="20"/>
      <c r="U2896" s="20"/>
      <c r="V2896" s="20"/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  <c r="AH2896" s="20"/>
      <c r="AI2896" s="20"/>
      <c r="AJ2896" s="20"/>
      <c r="AK2896" s="20"/>
      <c r="AL2896" s="20"/>
      <c r="AM2896" s="20"/>
      <c r="AN2896" s="20"/>
      <c r="AO2896" s="20"/>
      <c r="AP2896" s="20"/>
      <c r="AQ2896" s="20"/>
      <c r="AR2896" s="20"/>
      <c r="AS2896" s="20"/>
      <c r="AT2896" s="20"/>
      <c r="AU2896" s="20"/>
      <c r="AV2896" s="20"/>
      <c r="AW2896" s="20"/>
      <c r="AX2896" s="20"/>
      <c r="AY2896" s="20"/>
      <c r="AZ2896" s="20"/>
      <c r="BA2896" s="20"/>
      <c r="BB2896" s="20"/>
      <c r="BC2896" s="20"/>
      <c r="BD2896" s="20"/>
      <c r="BE2896" s="20"/>
      <c r="BF2896" s="20"/>
      <c r="BG2896" s="20"/>
      <c r="BH2896" s="20"/>
      <c r="BI2896" s="20"/>
      <c r="BJ2896" s="20"/>
      <c r="BK2896" s="20"/>
      <c r="BL2896" s="20"/>
      <c r="BM2896" s="20"/>
      <c r="BN2896" s="20"/>
      <c r="BO2896" s="20"/>
      <c r="BP2896" s="20"/>
      <c r="BQ2896" s="20"/>
      <c r="BR2896" s="20"/>
      <c r="BS2896" s="20"/>
      <c r="BT2896" s="20"/>
      <c r="BU2896" s="20"/>
      <c r="BV2896" s="20"/>
      <c r="BW2896" s="20"/>
      <c r="BX2896" s="20"/>
      <c r="BY2896" s="20"/>
      <c r="BZ2896" s="20"/>
      <c r="CA2896" s="20"/>
      <c r="CB2896" s="20"/>
      <c r="CC2896" s="20"/>
      <c r="CD2896" s="20"/>
      <c r="CE2896" s="20"/>
      <c r="CF2896" s="20"/>
      <c r="CG2896" s="20"/>
      <c r="CH2896" s="20"/>
      <c r="CI2896" s="20"/>
      <c r="CJ2896" s="20"/>
      <c r="CK2896" s="20"/>
      <c r="CL2896" s="20"/>
      <c r="CM2896" s="20"/>
      <c r="CN2896" s="20"/>
      <c r="CO2896" s="20"/>
      <c r="CP2896" s="20"/>
      <c r="CQ2896" s="20"/>
      <c r="CR2896" s="20"/>
      <c r="CS2896" s="20"/>
      <c r="CT2896" s="20"/>
      <c r="CU2896" s="20"/>
      <c r="CV2896" s="20"/>
      <c r="CW2896" s="20"/>
      <c r="CX2896" s="20"/>
      <c r="CY2896" s="20"/>
      <c r="CZ2896" s="20"/>
      <c r="DA2896" s="20"/>
      <c r="DB2896" s="20"/>
      <c r="DC2896" s="20"/>
      <c r="DD2896" s="20"/>
      <c r="DE2896" s="20"/>
      <c r="DF2896" s="20"/>
      <c r="DG2896" s="20"/>
      <c r="DH2896" s="20"/>
      <c r="DI2896" s="20"/>
      <c r="DJ2896" s="20"/>
      <c r="DK2896" s="20"/>
      <c r="DL2896" s="20"/>
      <c r="DM2896" s="20"/>
      <c r="DN2896" s="20"/>
      <c r="DO2896" s="20"/>
      <c r="DP2896" s="20"/>
      <c r="DQ2896" s="20"/>
      <c r="DR2896" s="20"/>
      <c r="DS2896" s="20"/>
      <c r="DT2896" s="20"/>
      <c r="DU2896" s="20"/>
      <c r="DV2896" s="20"/>
      <c r="DW2896" s="20"/>
      <c r="DX2896" s="20"/>
      <c r="DY2896" s="20"/>
      <c r="DZ2896" s="20"/>
      <c r="EA2896" s="20"/>
      <c r="EB2896" s="20"/>
      <c r="EC2896" s="20"/>
      <c r="ED2896" s="20"/>
      <c r="EE2896" s="20"/>
      <c r="EF2896" s="20"/>
      <c r="EG2896" s="20"/>
      <c r="EH2896" s="20"/>
      <c r="EI2896" s="20"/>
      <c r="EJ2896" s="20"/>
      <c r="EK2896" s="20"/>
      <c r="EL2896" s="20"/>
      <c r="EM2896" s="20"/>
      <c r="EN2896" s="20"/>
      <c r="EO2896" s="20"/>
      <c r="EP2896" s="20"/>
      <c r="EQ2896" s="20"/>
      <c r="ER2896" s="20"/>
      <c r="ES2896" s="20"/>
      <c r="ET2896" s="20"/>
      <c r="EU2896" s="20"/>
      <c r="EV2896" s="20"/>
      <c r="EW2896" s="20"/>
      <c r="EX2896" s="20"/>
      <c r="EY2896" s="20"/>
      <c r="EZ2896" s="20"/>
      <c r="FA2896" s="20"/>
      <c r="FB2896" s="20"/>
      <c r="FC2896" s="20"/>
      <c r="FD2896" s="20"/>
      <c r="FE2896" s="20"/>
      <c r="FF2896" s="20"/>
      <c r="FG2896" s="20"/>
      <c r="FH2896" s="20"/>
      <c r="FI2896" s="20"/>
      <c r="FJ2896" s="20"/>
      <c r="FK2896" s="20"/>
      <c r="FL2896" s="20"/>
      <c r="FM2896" s="20"/>
      <c r="FN2896" s="20"/>
      <c r="FO2896" s="20"/>
      <c r="FP2896" s="20"/>
      <c r="FQ2896" s="20"/>
      <c r="FR2896" s="20"/>
      <c r="FS2896" s="20"/>
      <c r="FT2896" s="20"/>
      <c r="FU2896" s="20"/>
      <c r="FV2896" s="20"/>
    </row>
    <row r="2897" spans="17:178" ht="15" customHeight="1">
      <c r="Q2897" s="19"/>
      <c r="R2897" s="20"/>
      <c r="S2897" s="20"/>
      <c r="T2897" s="20"/>
      <c r="U2897" s="20"/>
      <c r="V2897" s="20"/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  <c r="AH2897" s="20"/>
      <c r="AI2897" s="20"/>
      <c r="AJ2897" s="20"/>
      <c r="AK2897" s="20"/>
      <c r="AL2897" s="20"/>
      <c r="AM2897" s="20"/>
      <c r="AN2897" s="20"/>
      <c r="AO2897" s="20"/>
      <c r="AP2897" s="20"/>
      <c r="AQ2897" s="20"/>
      <c r="AR2897" s="20"/>
      <c r="AS2897" s="20"/>
      <c r="AT2897" s="20"/>
      <c r="AU2897" s="20"/>
      <c r="AV2897" s="20"/>
      <c r="AW2897" s="20"/>
      <c r="AX2897" s="20"/>
      <c r="AY2897" s="20"/>
      <c r="AZ2897" s="20"/>
      <c r="BA2897" s="20"/>
      <c r="BB2897" s="20"/>
      <c r="BC2897" s="20"/>
      <c r="BD2897" s="20"/>
      <c r="BE2897" s="20"/>
      <c r="BF2897" s="20"/>
      <c r="BG2897" s="20"/>
      <c r="BH2897" s="20"/>
      <c r="BI2897" s="20"/>
      <c r="BJ2897" s="20"/>
      <c r="BK2897" s="20"/>
      <c r="BL2897" s="20"/>
      <c r="BM2897" s="20"/>
      <c r="BN2897" s="20"/>
      <c r="BO2897" s="20"/>
      <c r="BP2897" s="20"/>
      <c r="BQ2897" s="20"/>
      <c r="BR2897" s="20"/>
      <c r="BS2897" s="20"/>
      <c r="BT2897" s="20"/>
      <c r="BU2897" s="20"/>
      <c r="BV2897" s="20"/>
      <c r="BW2897" s="20"/>
      <c r="BX2897" s="20"/>
      <c r="BY2897" s="20"/>
      <c r="BZ2897" s="20"/>
      <c r="CA2897" s="20"/>
      <c r="CB2897" s="20"/>
      <c r="CC2897" s="20"/>
      <c r="CD2897" s="20"/>
      <c r="CE2897" s="20"/>
      <c r="CF2897" s="20"/>
      <c r="CG2897" s="20"/>
      <c r="CH2897" s="20"/>
      <c r="CI2897" s="20"/>
      <c r="CJ2897" s="20"/>
      <c r="CK2897" s="20"/>
      <c r="CL2897" s="20"/>
      <c r="CM2897" s="20"/>
      <c r="CN2897" s="20"/>
      <c r="CO2897" s="20"/>
      <c r="CP2897" s="20"/>
      <c r="CQ2897" s="20"/>
      <c r="CR2897" s="20"/>
      <c r="CS2897" s="20"/>
      <c r="CT2897" s="20"/>
      <c r="CU2897" s="20"/>
      <c r="CV2897" s="20"/>
      <c r="CW2897" s="20"/>
      <c r="CX2897" s="20"/>
      <c r="CY2897" s="20"/>
      <c r="CZ2897" s="20"/>
      <c r="DA2897" s="20"/>
      <c r="DB2897" s="20"/>
      <c r="DC2897" s="20"/>
      <c r="DD2897" s="20"/>
      <c r="DE2897" s="20"/>
      <c r="DF2897" s="20"/>
      <c r="DG2897" s="20"/>
      <c r="DH2897" s="20"/>
      <c r="DI2897" s="20"/>
      <c r="DJ2897" s="20"/>
      <c r="DK2897" s="20"/>
      <c r="DL2897" s="20"/>
      <c r="DM2897" s="20"/>
      <c r="DN2897" s="20"/>
      <c r="DO2897" s="20"/>
      <c r="DP2897" s="20"/>
      <c r="DQ2897" s="20"/>
      <c r="DR2897" s="20"/>
      <c r="DS2897" s="20"/>
      <c r="DT2897" s="20"/>
      <c r="DU2897" s="20"/>
      <c r="DV2897" s="20"/>
      <c r="DW2897" s="20"/>
      <c r="DX2897" s="20"/>
      <c r="DY2897" s="20"/>
      <c r="DZ2897" s="20"/>
      <c r="EA2897" s="20"/>
      <c r="EB2897" s="20"/>
      <c r="EC2897" s="20"/>
      <c r="ED2897" s="20"/>
      <c r="EE2897" s="20"/>
      <c r="EF2897" s="20"/>
      <c r="EG2897" s="20"/>
      <c r="EH2897" s="20"/>
      <c r="EI2897" s="20"/>
      <c r="EJ2897" s="20"/>
      <c r="EK2897" s="20"/>
      <c r="EL2897" s="20"/>
      <c r="EM2897" s="20"/>
      <c r="EN2897" s="20"/>
      <c r="EO2897" s="20"/>
      <c r="EP2897" s="20"/>
      <c r="EQ2897" s="20"/>
      <c r="ER2897" s="20"/>
      <c r="ES2897" s="20"/>
      <c r="ET2897" s="20"/>
      <c r="EU2897" s="20"/>
      <c r="EV2897" s="20"/>
      <c r="EW2897" s="20"/>
      <c r="EX2897" s="20"/>
      <c r="EY2897" s="20"/>
      <c r="EZ2897" s="20"/>
      <c r="FA2897" s="20"/>
      <c r="FB2897" s="20"/>
      <c r="FC2897" s="20"/>
      <c r="FD2897" s="20"/>
      <c r="FE2897" s="20"/>
      <c r="FF2897" s="20"/>
      <c r="FG2897" s="20"/>
      <c r="FH2897" s="20"/>
      <c r="FI2897" s="20"/>
      <c r="FJ2897" s="20"/>
      <c r="FK2897" s="20"/>
      <c r="FL2897" s="20"/>
      <c r="FM2897" s="20"/>
      <c r="FN2897" s="20"/>
      <c r="FO2897" s="20"/>
      <c r="FP2897" s="20"/>
      <c r="FQ2897" s="20"/>
      <c r="FR2897" s="20"/>
      <c r="FS2897" s="20"/>
      <c r="FT2897" s="20"/>
      <c r="FU2897" s="20"/>
      <c r="FV2897" s="20"/>
    </row>
    <row r="2898" spans="17:178" ht="15" customHeight="1">
      <c r="Q2898" s="19"/>
      <c r="R2898" s="20"/>
      <c r="S2898" s="20"/>
      <c r="T2898" s="20"/>
      <c r="U2898" s="20"/>
      <c r="V2898" s="20"/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  <c r="AH2898" s="20"/>
      <c r="AI2898" s="20"/>
      <c r="AJ2898" s="20"/>
      <c r="AK2898" s="20"/>
      <c r="AL2898" s="20"/>
      <c r="AM2898" s="20"/>
      <c r="AN2898" s="20"/>
      <c r="AO2898" s="20"/>
      <c r="AP2898" s="20"/>
      <c r="AQ2898" s="20"/>
      <c r="AR2898" s="20"/>
      <c r="AS2898" s="20"/>
      <c r="AT2898" s="20"/>
      <c r="AU2898" s="20"/>
      <c r="AV2898" s="20"/>
      <c r="AW2898" s="20"/>
      <c r="AX2898" s="20"/>
      <c r="AY2898" s="20"/>
      <c r="AZ2898" s="20"/>
      <c r="BA2898" s="20"/>
      <c r="BB2898" s="20"/>
      <c r="BC2898" s="20"/>
      <c r="BD2898" s="20"/>
      <c r="BE2898" s="20"/>
      <c r="BF2898" s="20"/>
      <c r="BG2898" s="20"/>
      <c r="BH2898" s="20"/>
      <c r="BI2898" s="20"/>
      <c r="BJ2898" s="20"/>
      <c r="BK2898" s="20"/>
      <c r="BL2898" s="20"/>
      <c r="BM2898" s="20"/>
      <c r="BN2898" s="20"/>
      <c r="BO2898" s="20"/>
      <c r="BP2898" s="20"/>
      <c r="BQ2898" s="20"/>
      <c r="BR2898" s="20"/>
      <c r="BS2898" s="20"/>
      <c r="BT2898" s="20"/>
      <c r="BU2898" s="20"/>
      <c r="BV2898" s="20"/>
      <c r="BW2898" s="20"/>
      <c r="BX2898" s="20"/>
      <c r="BY2898" s="20"/>
      <c r="BZ2898" s="20"/>
      <c r="CA2898" s="20"/>
      <c r="CB2898" s="20"/>
      <c r="CC2898" s="20"/>
      <c r="CD2898" s="20"/>
      <c r="CE2898" s="20"/>
      <c r="CF2898" s="20"/>
      <c r="CG2898" s="20"/>
      <c r="CH2898" s="20"/>
      <c r="CI2898" s="20"/>
      <c r="CJ2898" s="20"/>
      <c r="CK2898" s="20"/>
      <c r="CL2898" s="20"/>
      <c r="CM2898" s="20"/>
      <c r="CN2898" s="20"/>
      <c r="CO2898" s="20"/>
      <c r="CP2898" s="20"/>
      <c r="CQ2898" s="20"/>
      <c r="CR2898" s="20"/>
      <c r="CS2898" s="20"/>
      <c r="CT2898" s="20"/>
      <c r="CU2898" s="20"/>
      <c r="CV2898" s="20"/>
      <c r="CW2898" s="20"/>
      <c r="CX2898" s="20"/>
      <c r="CY2898" s="20"/>
      <c r="CZ2898" s="20"/>
      <c r="DA2898" s="20"/>
      <c r="DB2898" s="20"/>
      <c r="DC2898" s="20"/>
      <c r="DD2898" s="20"/>
      <c r="DE2898" s="20"/>
      <c r="DF2898" s="20"/>
      <c r="DG2898" s="20"/>
      <c r="DH2898" s="20"/>
      <c r="DI2898" s="20"/>
      <c r="DJ2898" s="20"/>
      <c r="DK2898" s="20"/>
      <c r="DL2898" s="20"/>
      <c r="DM2898" s="20"/>
      <c r="DN2898" s="20"/>
      <c r="DO2898" s="20"/>
      <c r="DP2898" s="20"/>
      <c r="DQ2898" s="20"/>
      <c r="DR2898" s="20"/>
      <c r="DS2898" s="20"/>
      <c r="DT2898" s="20"/>
      <c r="DU2898" s="20"/>
      <c r="DV2898" s="20"/>
      <c r="DW2898" s="20"/>
      <c r="DX2898" s="20"/>
      <c r="DY2898" s="20"/>
      <c r="DZ2898" s="20"/>
      <c r="EA2898" s="20"/>
      <c r="EB2898" s="20"/>
      <c r="EC2898" s="20"/>
      <c r="ED2898" s="20"/>
      <c r="EE2898" s="20"/>
      <c r="EF2898" s="20"/>
      <c r="EG2898" s="20"/>
      <c r="EH2898" s="20"/>
      <c r="EI2898" s="20"/>
      <c r="EJ2898" s="20"/>
      <c r="EK2898" s="20"/>
      <c r="EL2898" s="20"/>
      <c r="EM2898" s="20"/>
      <c r="EN2898" s="20"/>
      <c r="EO2898" s="20"/>
      <c r="EP2898" s="20"/>
      <c r="EQ2898" s="20"/>
      <c r="ER2898" s="20"/>
      <c r="ES2898" s="20"/>
      <c r="ET2898" s="20"/>
      <c r="EU2898" s="20"/>
      <c r="EV2898" s="20"/>
      <c r="EW2898" s="20"/>
      <c r="EX2898" s="20"/>
      <c r="EY2898" s="20"/>
      <c r="EZ2898" s="20"/>
      <c r="FA2898" s="20"/>
      <c r="FB2898" s="20"/>
      <c r="FC2898" s="20"/>
      <c r="FD2898" s="20"/>
      <c r="FE2898" s="20"/>
      <c r="FF2898" s="20"/>
      <c r="FG2898" s="20"/>
      <c r="FH2898" s="20"/>
      <c r="FI2898" s="20"/>
      <c r="FJ2898" s="20"/>
      <c r="FK2898" s="20"/>
      <c r="FL2898" s="20"/>
      <c r="FM2898" s="20"/>
      <c r="FN2898" s="20"/>
      <c r="FO2898" s="20"/>
      <c r="FP2898" s="20"/>
      <c r="FQ2898" s="20"/>
      <c r="FR2898" s="20"/>
      <c r="FS2898" s="20"/>
      <c r="FT2898" s="20"/>
      <c r="FU2898" s="20"/>
      <c r="FV2898" s="20"/>
    </row>
    <row r="2899" spans="17:178" ht="15" customHeight="1">
      <c r="Q2899" s="19"/>
      <c r="R2899" s="20"/>
      <c r="S2899" s="20"/>
      <c r="T2899" s="20"/>
      <c r="U2899" s="20"/>
      <c r="V2899" s="20"/>
      <c r="W2899" s="20"/>
      <c r="X2899" s="20"/>
      <c r="Y2899" s="20"/>
      <c r="Z2899" s="20"/>
      <c r="AA2899" s="20"/>
      <c r="AB2899" s="20"/>
      <c r="AC2899" s="20"/>
      <c r="AD2899" s="20"/>
      <c r="AE2899" s="20"/>
      <c r="AF2899" s="20"/>
      <c r="AG2899" s="20"/>
      <c r="AH2899" s="20"/>
      <c r="AI2899" s="20"/>
      <c r="AJ2899" s="20"/>
      <c r="AK2899" s="20"/>
      <c r="AL2899" s="20"/>
      <c r="AM2899" s="20"/>
      <c r="AN2899" s="20"/>
      <c r="AO2899" s="20"/>
      <c r="AP2899" s="20"/>
      <c r="AQ2899" s="20"/>
      <c r="AR2899" s="20"/>
      <c r="AS2899" s="20"/>
      <c r="AT2899" s="20"/>
      <c r="AU2899" s="20"/>
      <c r="AV2899" s="20"/>
      <c r="AW2899" s="20"/>
      <c r="AX2899" s="20"/>
      <c r="AY2899" s="20"/>
      <c r="AZ2899" s="20"/>
      <c r="BA2899" s="20"/>
      <c r="BB2899" s="20"/>
      <c r="BC2899" s="20"/>
      <c r="BD2899" s="20"/>
      <c r="BE2899" s="20"/>
      <c r="BF2899" s="20"/>
      <c r="BG2899" s="20"/>
      <c r="BH2899" s="20"/>
      <c r="BI2899" s="20"/>
      <c r="BJ2899" s="20"/>
      <c r="BK2899" s="20"/>
      <c r="BL2899" s="20"/>
      <c r="BM2899" s="20"/>
      <c r="BN2899" s="20"/>
      <c r="BO2899" s="20"/>
      <c r="BP2899" s="20"/>
      <c r="BQ2899" s="20"/>
      <c r="BR2899" s="20"/>
      <c r="BS2899" s="20"/>
      <c r="BT2899" s="20"/>
      <c r="BU2899" s="20"/>
      <c r="BV2899" s="20"/>
      <c r="BW2899" s="20"/>
      <c r="BX2899" s="20"/>
      <c r="BY2899" s="20"/>
      <c r="BZ2899" s="20"/>
      <c r="CA2899" s="20"/>
      <c r="CB2899" s="20"/>
      <c r="CC2899" s="20"/>
      <c r="CD2899" s="20"/>
      <c r="CE2899" s="20"/>
      <c r="CF2899" s="20"/>
      <c r="CG2899" s="20"/>
      <c r="CH2899" s="20"/>
      <c r="CI2899" s="20"/>
      <c r="CJ2899" s="20"/>
      <c r="CK2899" s="20"/>
      <c r="CL2899" s="20"/>
      <c r="CM2899" s="20"/>
      <c r="CN2899" s="20"/>
      <c r="CO2899" s="20"/>
      <c r="CP2899" s="20"/>
      <c r="CQ2899" s="20"/>
      <c r="CR2899" s="20"/>
      <c r="CS2899" s="20"/>
      <c r="CT2899" s="20"/>
      <c r="CU2899" s="20"/>
      <c r="CV2899" s="20"/>
      <c r="CW2899" s="20"/>
      <c r="CX2899" s="20"/>
      <c r="CY2899" s="20"/>
      <c r="CZ2899" s="20"/>
      <c r="DA2899" s="20"/>
      <c r="DB2899" s="20"/>
      <c r="DC2899" s="20"/>
      <c r="DD2899" s="20"/>
      <c r="DE2899" s="20"/>
      <c r="DF2899" s="20"/>
      <c r="DG2899" s="20"/>
      <c r="DH2899" s="20"/>
      <c r="DI2899" s="20"/>
      <c r="DJ2899" s="20"/>
      <c r="DK2899" s="20"/>
      <c r="DL2899" s="20"/>
      <c r="DM2899" s="20"/>
      <c r="DN2899" s="20"/>
      <c r="DO2899" s="20"/>
      <c r="DP2899" s="20"/>
      <c r="DQ2899" s="20"/>
      <c r="DR2899" s="20"/>
      <c r="DS2899" s="20"/>
      <c r="DT2899" s="20"/>
      <c r="DU2899" s="20"/>
      <c r="DV2899" s="20"/>
      <c r="DW2899" s="20"/>
      <c r="DX2899" s="20"/>
      <c r="DY2899" s="20"/>
      <c r="DZ2899" s="20"/>
      <c r="EA2899" s="20"/>
      <c r="EB2899" s="20"/>
      <c r="EC2899" s="20"/>
      <c r="ED2899" s="20"/>
      <c r="EE2899" s="20"/>
      <c r="EF2899" s="20"/>
      <c r="EG2899" s="20"/>
      <c r="EH2899" s="20"/>
      <c r="EI2899" s="20"/>
      <c r="EJ2899" s="20"/>
      <c r="EK2899" s="20"/>
      <c r="EL2899" s="20"/>
      <c r="EM2899" s="20"/>
      <c r="EN2899" s="20"/>
      <c r="EO2899" s="20"/>
      <c r="EP2899" s="20"/>
      <c r="EQ2899" s="20"/>
      <c r="ER2899" s="20"/>
      <c r="ES2899" s="20"/>
      <c r="ET2899" s="20"/>
      <c r="EU2899" s="20"/>
      <c r="EV2899" s="20"/>
      <c r="EW2899" s="20"/>
      <c r="EX2899" s="20"/>
      <c r="EY2899" s="20"/>
      <c r="EZ2899" s="20"/>
      <c r="FA2899" s="20"/>
      <c r="FB2899" s="20"/>
      <c r="FC2899" s="20"/>
      <c r="FD2899" s="20"/>
      <c r="FE2899" s="20"/>
      <c r="FF2899" s="20"/>
      <c r="FG2899" s="20"/>
      <c r="FH2899" s="20"/>
      <c r="FI2899" s="20"/>
      <c r="FJ2899" s="20"/>
      <c r="FK2899" s="20"/>
      <c r="FL2899" s="20"/>
      <c r="FM2899" s="20"/>
      <c r="FN2899" s="20"/>
      <c r="FO2899" s="20"/>
      <c r="FP2899" s="20"/>
      <c r="FQ2899" s="20"/>
      <c r="FR2899" s="20"/>
      <c r="FS2899" s="20"/>
      <c r="FT2899" s="20"/>
      <c r="FU2899" s="20"/>
      <c r="FV2899" s="20"/>
    </row>
    <row r="2900" spans="17:178" ht="15" customHeight="1">
      <c r="Q2900" s="19"/>
      <c r="R2900" s="20"/>
      <c r="S2900" s="20"/>
      <c r="T2900" s="20"/>
      <c r="U2900" s="20"/>
      <c r="V2900" s="20"/>
      <c r="W2900" s="20"/>
      <c r="X2900" s="20"/>
      <c r="Y2900" s="20"/>
      <c r="Z2900" s="20"/>
      <c r="AA2900" s="20"/>
      <c r="AB2900" s="20"/>
      <c r="AC2900" s="20"/>
      <c r="AD2900" s="20"/>
      <c r="AE2900" s="20"/>
      <c r="AF2900" s="20"/>
      <c r="AG2900" s="20"/>
      <c r="AH2900" s="20"/>
      <c r="AI2900" s="20"/>
      <c r="AJ2900" s="20"/>
      <c r="AK2900" s="20"/>
      <c r="AL2900" s="20"/>
      <c r="AM2900" s="20"/>
      <c r="AN2900" s="20"/>
      <c r="AO2900" s="20"/>
      <c r="AP2900" s="20"/>
      <c r="AQ2900" s="20"/>
      <c r="AR2900" s="20"/>
      <c r="AS2900" s="20"/>
      <c r="AT2900" s="20"/>
      <c r="AU2900" s="20"/>
      <c r="AV2900" s="20"/>
      <c r="AW2900" s="20"/>
      <c r="AX2900" s="20"/>
      <c r="AY2900" s="20"/>
      <c r="AZ2900" s="20"/>
      <c r="BA2900" s="20"/>
      <c r="BB2900" s="20"/>
      <c r="BC2900" s="20"/>
      <c r="BD2900" s="20"/>
      <c r="BE2900" s="20"/>
      <c r="BF2900" s="20"/>
      <c r="BG2900" s="20"/>
      <c r="BH2900" s="20"/>
      <c r="BI2900" s="20"/>
      <c r="BJ2900" s="20"/>
      <c r="BK2900" s="20"/>
      <c r="BL2900" s="20"/>
      <c r="BM2900" s="20"/>
      <c r="BN2900" s="20"/>
      <c r="BO2900" s="20"/>
      <c r="BP2900" s="20"/>
      <c r="BQ2900" s="20"/>
      <c r="BR2900" s="20"/>
      <c r="BS2900" s="20"/>
      <c r="BT2900" s="20"/>
      <c r="BU2900" s="20"/>
      <c r="BV2900" s="20"/>
      <c r="BW2900" s="20"/>
      <c r="BX2900" s="20"/>
      <c r="BY2900" s="20"/>
      <c r="BZ2900" s="20"/>
      <c r="CA2900" s="20"/>
      <c r="CB2900" s="20"/>
      <c r="CC2900" s="20"/>
      <c r="CD2900" s="20"/>
      <c r="CE2900" s="20"/>
      <c r="CF2900" s="20"/>
      <c r="CG2900" s="20"/>
      <c r="CH2900" s="20"/>
      <c r="CI2900" s="20"/>
      <c r="CJ2900" s="20"/>
      <c r="CK2900" s="20"/>
      <c r="CL2900" s="20"/>
      <c r="CM2900" s="20"/>
      <c r="CN2900" s="20"/>
      <c r="CO2900" s="20"/>
      <c r="CP2900" s="20"/>
      <c r="CQ2900" s="20"/>
      <c r="CR2900" s="20"/>
      <c r="CS2900" s="20"/>
      <c r="CT2900" s="20"/>
      <c r="CU2900" s="20"/>
      <c r="CV2900" s="20"/>
      <c r="CW2900" s="20"/>
      <c r="CX2900" s="20"/>
      <c r="CY2900" s="20"/>
      <c r="CZ2900" s="20"/>
      <c r="DA2900" s="20"/>
      <c r="DB2900" s="20"/>
      <c r="DC2900" s="20"/>
      <c r="DD2900" s="20"/>
      <c r="DE2900" s="20"/>
      <c r="DF2900" s="20"/>
      <c r="DG2900" s="20"/>
      <c r="DH2900" s="20"/>
      <c r="DI2900" s="20"/>
      <c r="DJ2900" s="20"/>
      <c r="DK2900" s="20"/>
      <c r="DL2900" s="20"/>
      <c r="DM2900" s="20"/>
      <c r="DN2900" s="20"/>
      <c r="DO2900" s="20"/>
      <c r="DP2900" s="20"/>
      <c r="DQ2900" s="20"/>
      <c r="DR2900" s="20"/>
      <c r="DS2900" s="20"/>
      <c r="DT2900" s="20"/>
      <c r="DU2900" s="20"/>
      <c r="DV2900" s="20"/>
      <c r="DW2900" s="20"/>
      <c r="DX2900" s="20"/>
      <c r="DY2900" s="20"/>
      <c r="DZ2900" s="20"/>
      <c r="EA2900" s="20"/>
      <c r="EB2900" s="20"/>
      <c r="EC2900" s="20"/>
      <c r="ED2900" s="20"/>
      <c r="EE2900" s="20"/>
      <c r="EF2900" s="20"/>
      <c r="EG2900" s="20"/>
      <c r="EH2900" s="20"/>
      <c r="EI2900" s="20"/>
      <c r="EJ2900" s="20"/>
      <c r="EK2900" s="20"/>
      <c r="EL2900" s="20"/>
      <c r="EM2900" s="20"/>
      <c r="EN2900" s="20"/>
      <c r="EO2900" s="20"/>
      <c r="EP2900" s="20"/>
      <c r="EQ2900" s="20"/>
      <c r="ER2900" s="20"/>
      <c r="ES2900" s="20"/>
      <c r="ET2900" s="20"/>
      <c r="EU2900" s="20"/>
      <c r="EV2900" s="20"/>
      <c r="EW2900" s="20"/>
      <c r="EX2900" s="20"/>
      <c r="EY2900" s="20"/>
      <c r="EZ2900" s="20"/>
      <c r="FA2900" s="20"/>
      <c r="FB2900" s="20"/>
      <c r="FC2900" s="20"/>
      <c r="FD2900" s="20"/>
      <c r="FE2900" s="20"/>
      <c r="FF2900" s="20"/>
      <c r="FG2900" s="20"/>
      <c r="FH2900" s="20"/>
      <c r="FI2900" s="20"/>
      <c r="FJ2900" s="20"/>
      <c r="FK2900" s="20"/>
      <c r="FL2900" s="20"/>
      <c r="FM2900" s="20"/>
      <c r="FN2900" s="20"/>
      <c r="FO2900" s="20"/>
      <c r="FP2900" s="20"/>
      <c r="FQ2900" s="20"/>
      <c r="FR2900" s="20"/>
      <c r="FS2900" s="20"/>
      <c r="FT2900" s="20"/>
      <c r="FU2900" s="20"/>
      <c r="FV2900" s="20"/>
    </row>
    <row r="2901" spans="17:178" ht="15" customHeight="1">
      <c r="Q2901" s="19"/>
      <c r="R2901" s="20"/>
      <c r="S2901" s="20"/>
      <c r="T2901" s="20"/>
      <c r="U2901" s="20"/>
      <c r="V2901" s="20"/>
      <c r="W2901" s="20"/>
      <c r="X2901" s="20"/>
      <c r="Y2901" s="20"/>
      <c r="Z2901" s="20"/>
      <c r="AA2901" s="20"/>
      <c r="AB2901" s="20"/>
      <c r="AC2901" s="20"/>
      <c r="AD2901" s="20"/>
      <c r="AE2901" s="20"/>
      <c r="AF2901" s="20"/>
      <c r="AG2901" s="20"/>
      <c r="AH2901" s="20"/>
      <c r="AI2901" s="20"/>
      <c r="AJ2901" s="20"/>
      <c r="AK2901" s="20"/>
      <c r="AL2901" s="20"/>
      <c r="AM2901" s="20"/>
      <c r="AN2901" s="20"/>
      <c r="AO2901" s="20"/>
      <c r="AP2901" s="20"/>
      <c r="AQ2901" s="20"/>
      <c r="AR2901" s="20"/>
      <c r="AS2901" s="20"/>
      <c r="AT2901" s="20"/>
      <c r="AU2901" s="20"/>
      <c r="AV2901" s="20"/>
      <c r="AW2901" s="20"/>
      <c r="AX2901" s="20"/>
      <c r="AY2901" s="20"/>
      <c r="AZ2901" s="20"/>
      <c r="BA2901" s="20"/>
      <c r="BB2901" s="20"/>
      <c r="BC2901" s="20"/>
      <c r="BD2901" s="20"/>
      <c r="BE2901" s="20"/>
      <c r="BF2901" s="20"/>
      <c r="BG2901" s="20"/>
      <c r="BH2901" s="20"/>
      <c r="BI2901" s="20"/>
      <c r="BJ2901" s="20"/>
      <c r="BK2901" s="20"/>
      <c r="BL2901" s="20"/>
      <c r="BM2901" s="20"/>
      <c r="BN2901" s="20"/>
      <c r="BO2901" s="20"/>
      <c r="BP2901" s="20"/>
      <c r="BQ2901" s="20"/>
      <c r="BR2901" s="20"/>
      <c r="BS2901" s="20"/>
      <c r="BT2901" s="20"/>
      <c r="BU2901" s="20"/>
      <c r="BV2901" s="20"/>
      <c r="BW2901" s="20"/>
      <c r="BX2901" s="20"/>
      <c r="BY2901" s="20"/>
      <c r="BZ2901" s="20"/>
      <c r="CA2901" s="20"/>
      <c r="CB2901" s="20"/>
      <c r="CC2901" s="20"/>
      <c r="CD2901" s="20"/>
      <c r="CE2901" s="20"/>
      <c r="CF2901" s="20"/>
      <c r="CG2901" s="20"/>
      <c r="CH2901" s="20"/>
      <c r="CI2901" s="20"/>
      <c r="CJ2901" s="20"/>
      <c r="CK2901" s="20"/>
      <c r="CL2901" s="20"/>
      <c r="CM2901" s="20"/>
      <c r="CN2901" s="20"/>
      <c r="CO2901" s="20"/>
      <c r="CP2901" s="20"/>
      <c r="CQ2901" s="20"/>
      <c r="CR2901" s="20"/>
      <c r="CS2901" s="20"/>
      <c r="CT2901" s="20"/>
      <c r="CU2901" s="20"/>
      <c r="CV2901" s="20"/>
      <c r="CW2901" s="20"/>
      <c r="CX2901" s="20"/>
      <c r="CY2901" s="20"/>
      <c r="CZ2901" s="20"/>
      <c r="DA2901" s="20"/>
      <c r="DB2901" s="20"/>
      <c r="DC2901" s="20"/>
      <c r="DD2901" s="20"/>
      <c r="DE2901" s="20"/>
      <c r="DF2901" s="20"/>
      <c r="DG2901" s="20"/>
      <c r="DH2901" s="20"/>
      <c r="DI2901" s="20"/>
      <c r="DJ2901" s="20"/>
      <c r="DK2901" s="20"/>
      <c r="DL2901" s="20"/>
      <c r="DM2901" s="20"/>
      <c r="DN2901" s="20"/>
      <c r="DO2901" s="20"/>
      <c r="DP2901" s="20"/>
      <c r="DQ2901" s="20"/>
      <c r="DR2901" s="20"/>
      <c r="DS2901" s="20"/>
      <c r="DT2901" s="20"/>
      <c r="DU2901" s="20"/>
      <c r="DV2901" s="20"/>
      <c r="DW2901" s="20"/>
      <c r="DX2901" s="20"/>
      <c r="DY2901" s="20"/>
      <c r="DZ2901" s="20"/>
      <c r="EA2901" s="20"/>
      <c r="EB2901" s="20"/>
      <c r="EC2901" s="20"/>
      <c r="ED2901" s="20"/>
      <c r="EE2901" s="20"/>
      <c r="EF2901" s="20"/>
      <c r="EG2901" s="20"/>
      <c r="EH2901" s="20"/>
      <c r="EI2901" s="20"/>
      <c r="EJ2901" s="20"/>
      <c r="EK2901" s="20"/>
      <c r="EL2901" s="20"/>
      <c r="EM2901" s="20"/>
      <c r="EN2901" s="20"/>
      <c r="EO2901" s="20"/>
      <c r="EP2901" s="20"/>
      <c r="EQ2901" s="20"/>
      <c r="ER2901" s="20"/>
      <c r="ES2901" s="20"/>
      <c r="ET2901" s="20"/>
      <c r="EU2901" s="20"/>
      <c r="EV2901" s="20"/>
      <c r="EW2901" s="20"/>
      <c r="EX2901" s="20"/>
      <c r="EY2901" s="20"/>
      <c r="EZ2901" s="20"/>
      <c r="FA2901" s="20"/>
      <c r="FB2901" s="20"/>
      <c r="FC2901" s="20"/>
      <c r="FD2901" s="20"/>
      <c r="FE2901" s="20"/>
      <c r="FF2901" s="20"/>
      <c r="FG2901" s="20"/>
      <c r="FH2901" s="20"/>
      <c r="FI2901" s="20"/>
      <c r="FJ2901" s="20"/>
      <c r="FK2901" s="20"/>
      <c r="FL2901" s="20"/>
      <c r="FM2901" s="20"/>
      <c r="FN2901" s="20"/>
      <c r="FO2901" s="20"/>
      <c r="FP2901" s="20"/>
      <c r="FQ2901" s="20"/>
      <c r="FR2901" s="20"/>
      <c r="FS2901" s="20"/>
      <c r="FT2901" s="20"/>
      <c r="FU2901" s="20"/>
      <c r="FV2901" s="20"/>
    </row>
    <row r="2902" spans="17:178" ht="15" customHeight="1">
      <c r="Q2902" s="19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"/>
      <c r="AE2902" s="20"/>
      <c r="AF2902" s="20"/>
      <c r="AG2902" s="20"/>
      <c r="AH2902" s="20"/>
      <c r="AI2902" s="20"/>
      <c r="AJ2902" s="20"/>
      <c r="AK2902" s="20"/>
      <c r="AL2902" s="20"/>
      <c r="AM2902" s="20"/>
      <c r="AN2902" s="20"/>
      <c r="AO2902" s="20"/>
      <c r="AP2902" s="20"/>
      <c r="AQ2902" s="20"/>
      <c r="AR2902" s="20"/>
      <c r="AS2902" s="20"/>
      <c r="AT2902" s="20"/>
      <c r="AU2902" s="20"/>
      <c r="AV2902" s="20"/>
      <c r="AW2902" s="20"/>
      <c r="AX2902" s="20"/>
      <c r="AY2902" s="20"/>
      <c r="AZ2902" s="20"/>
      <c r="BA2902" s="20"/>
      <c r="BB2902" s="20"/>
      <c r="BC2902" s="20"/>
      <c r="BD2902" s="20"/>
      <c r="BE2902" s="20"/>
      <c r="BF2902" s="20"/>
      <c r="BG2902" s="20"/>
      <c r="BH2902" s="20"/>
      <c r="BI2902" s="20"/>
      <c r="BJ2902" s="20"/>
      <c r="BK2902" s="20"/>
      <c r="BL2902" s="20"/>
      <c r="BM2902" s="20"/>
      <c r="BN2902" s="20"/>
      <c r="BO2902" s="20"/>
      <c r="BP2902" s="20"/>
      <c r="BQ2902" s="20"/>
      <c r="BR2902" s="20"/>
      <c r="BS2902" s="20"/>
      <c r="BT2902" s="20"/>
      <c r="BU2902" s="20"/>
      <c r="BV2902" s="20"/>
      <c r="BW2902" s="20"/>
      <c r="BX2902" s="20"/>
      <c r="BY2902" s="20"/>
      <c r="BZ2902" s="20"/>
      <c r="CA2902" s="20"/>
      <c r="CB2902" s="20"/>
      <c r="CC2902" s="20"/>
      <c r="CD2902" s="20"/>
      <c r="CE2902" s="20"/>
      <c r="CF2902" s="20"/>
      <c r="CG2902" s="20"/>
      <c r="CH2902" s="20"/>
      <c r="CI2902" s="20"/>
      <c r="CJ2902" s="20"/>
      <c r="CK2902" s="20"/>
      <c r="CL2902" s="20"/>
      <c r="CM2902" s="20"/>
      <c r="CN2902" s="20"/>
      <c r="CO2902" s="20"/>
      <c r="CP2902" s="20"/>
      <c r="CQ2902" s="20"/>
      <c r="CR2902" s="20"/>
      <c r="CS2902" s="20"/>
      <c r="CT2902" s="20"/>
      <c r="CU2902" s="20"/>
      <c r="CV2902" s="20"/>
      <c r="CW2902" s="20"/>
      <c r="CX2902" s="20"/>
      <c r="CY2902" s="20"/>
      <c r="CZ2902" s="20"/>
      <c r="DA2902" s="20"/>
      <c r="DB2902" s="20"/>
      <c r="DC2902" s="20"/>
      <c r="DD2902" s="20"/>
      <c r="DE2902" s="20"/>
      <c r="DF2902" s="20"/>
      <c r="DG2902" s="20"/>
      <c r="DH2902" s="20"/>
      <c r="DI2902" s="20"/>
      <c r="DJ2902" s="20"/>
      <c r="DK2902" s="20"/>
      <c r="DL2902" s="20"/>
      <c r="DM2902" s="20"/>
      <c r="DN2902" s="20"/>
      <c r="DO2902" s="20"/>
      <c r="DP2902" s="20"/>
      <c r="DQ2902" s="20"/>
      <c r="DR2902" s="20"/>
      <c r="DS2902" s="20"/>
      <c r="DT2902" s="20"/>
      <c r="DU2902" s="20"/>
      <c r="DV2902" s="20"/>
      <c r="DW2902" s="20"/>
      <c r="DX2902" s="20"/>
      <c r="DY2902" s="20"/>
      <c r="DZ2902" s="20"/>
      <c r="EA2902" s="20"/>
      <c r="EB2902" s="20"/>
      <c r="EC2902" s="20"/>
      <c r="ED2902" s="20"/>
      <c r="EE2902" s="20"/>
      <c r="EF2902" s="20"/>
      <c r="EG2902" s="20"/>
      <c r="EH2902" s="20"/>
      <c r="EI2902" s="20"/>
      <c r="EJ2902" s="20"/>
      <c r="EK2902" s="20"/>
      <c r="EL2902" s="20"/>
      <c r="EM2902" s="20"/>
      <c r="EN2902" s="20"/>
      <c r="EO2902" s="20"/>
      <c r="EP2902" s="20"/>
      <c r="EQ2902" s="20"/>
      <c r="ER2902" s="20"/>
      <c r="ES2902" s="20"/>
      <c r="ET2902" s="20"/>
      <c r="EU2902" s="20"/>
      <c r="EV2902" s="20"/>
      <c r="EW2902" s="20"/>
      <c r="EX2902" s="20"/>
      <c r="EY2902" s="20"/>
      <c r="EZ2902" s="20"/>
      <c r="FA2902" s="20"/>
      <c r="FB2902" s="20"/>
      <c r="FC2902" s="20"/>
      <c r="FD2902" s="20"/>
      <c r="FE2902" s="20"/>
      <c r="FF2902" s="20"/>
      <c r="FG2902" s="20"/>
      <c r="FH2902" s="20"/>
      <c r="FI2902" s="20"/>
      <c r="FJ2902" s="20"/>
      <c r="FK2902" s="20"/>
      <c r="FL2902" s="20"/>
      <c r="FM2902" s="20"/>
      <c r="FN2902" s="20"/>
      <c r="FO2902" s="20"/>
      <c r="FP2902" s="20"/>
      <c r="FQ2902" s="20"/>
      <c r="FR2902" s="20"/>
      <c r="FS2902" s="20"/>
      <c r="FT2902" s="20"/>
      <c r="FU2902" s="20"/>
      <c r="FV2902" s="20"/>
    </row>
    <row r="2903" spans="17:178" ht="15" customHeight="1">
      <c r="Q2903" s="19"/>
      <c r="R2903" s="20"/>
      <c r="S2903" s="20"/>
      <c r="T2903" s="20"/>
      <c r="U2903" s="20"/>
      <c r="V2903" s="20"/>
      <c r="W2903" s="20"/>
      <c r="X2903" s="20"/>
      <c r="Y2903" s="20"/>
      <c r="Z2903" s="20"/>
      <c r="AA2903" s="20"/>
      <c r="AB2903" s="20"/>
      <c r="AC2903" s="20"/>
      <c r="AD2903" s="20"/>
      <c r="AE2903" s="20"/>
      <c r="AF2903" s="20"/>
      <c r="AG2903" s="20"/>
      <c r="AH2903" s="20"/>
      <c r="AI2903" s="20"/>
      <c r="AJ2903" s="20"/>
      <c r="AK2903" s="20"/>
      <c r="AL2903" s="20"/>
      <c r="AM2903" s="20"/>
      <c r="AN2903" s="20"/>
      <c r="AO2903" s="20"/>
      <c r="AP2903" s="20"/>
      <c r="AQ2903" s="20"/>
      <c r="AR2903" s="20"/>
      <c r="AS2903" s="20"/>
      <c r="AT2903" s="20"/>
      <c r="AU2903" s="20"/>
      <c r="AV2903" s="20"/>
      <c r="AW2903" s="20"/>
      <c r="AX2903" s="20"/>
      <c r="AY2903" s="20"/>
      <c r="AZ2903" s="20"/>
      <c r="BA2903" s="20"/>
      <c r="BB2903" s="20"/>
      <c r="BC2903" s="20"/>
      <c r="BD2903" s="20"/>
      <c r="BE2903" s="20"/>
      <c r="BF2903" s="20"/>
      <c r="BG2903" s="20"/>
      <c r="BH2903" s="20"/>
      <c r="BI2903" s="20"/>
      <c r="BJ2903" s="20"/>
      <c r="BK2903" s="20"/>
      <c r="BL2903" s="20"/>
      <c r="BM2903" s="20"/>
      <c r="BN2903" s="20"/>
      <c r="BO2903" s="20"/>
      <c r="BP2903" s="20"/>
      <c r="BQ2903" s="20"/>
      <c r="BR2903" s="20"/>
      <c r="BS2903" s="20"/>
      <c r="BT2903" s="20"/>
      <c r="BU2903" s="20"/>
      <c r="BV2903" s="20"/>
      <c r="BW2903" s="20"/>
      <c r="BX2903" s="20"/>
      <c r="BY2903" s="20"/>
      <c r="BZ2903" s="20"/>
      <c r="CA2903" s="20"/>
      <c r="CB2903" s="20"/>
      <c r="CC2903" s="20"/>
      <c r="CD2903" s="20"/>
      <c r="CE2903" s="20"/>
      <c r="CF2903" s="20"/>
      <c r="CG2903" s="20"/>
      <c r="CH2903" s="20"/>
      <c r="CI2903" s="20"/>
      <c r="CJ2903" s="20"/>
      <c r="CK2903" s="20"/>
      <c r="CL2903" s="20"/>
      <c r="CM2903" s="20"/>
      <c r="CN2903" s="20"/>
      <c r="CO2903" s="20"/>
      <c r="CP2903" s="20"/>
      <c r="CQ2903" s="20"/>
      <c r="CR2903" s="20"/>
      <c r="CS2903" s="20"/>
      <c r="CT2903" s="20"/>
      <c r="CU2903" s="20"/>
      <c r="CV2903" s="20"/>
      <c r="CW2903" s="20"/>
      <c r="CX2903" s="20"/>
      <c r="CY2903" s="20"/>
      <c r="CZ2903" s="20"/>
      <c r="DA2903" s="20"/>
      <c r="DB2903" s="20"/>
      <c r="DC2903" s="20"/>
      <c r="DD2903" s="20"/>
      <c r="DE2903" s="20"/>
      <c r="DF2903" s="20"/>
      <c r="DG2903" s="20"/>
      <c r="DH2903" s="20"/>
      <c r="DI2903" s="20"/>
      <c r="DJ2903" s="20"/>
      <c r="DK2903" s="20"/>
      <c r="DL2903" s="20"/>
      <c r="DM2903" s="20"/>
      <c r="DN2903" s="20"/>
      <c r="DO2903" s="20"/>
      <c r="DP2903" s="20"/>
      <c r="DQ2903" s="20"/>
      <c r="DR2903" s="20"/>
      <c r="DS2903" s="20"/>
      <c r="DT2903" s="20"/>
      <c r="DU2903" s="20"/>
      <c r="DV2903" s="20"/>
      <c r="DW2903" s="20"/>
      <c r="DX2903" s="20"/>
      <c r="DY2903" s="20"/>
      <c r="DZ2903" s="20"/>
      <c r="EA2903" s="20"/>
      <c r="EB2903" s="20"/>
      <c r="EC2903" s="20"/>
      <c r="ED2903" s="20"/>
      <c r="EE2903" s="20"/>
      <c r="EF2903" s="20"/>
      <c r="EG2903" s="20"/>
      <c r="EH2903" s="20"/>
      <c r="EI2903" s="20"/>
      <c r="EJ2903" s="20"/>
      <c r="EK2903" s="20"/>
      <c r="EL2903" s="20"/>
      <c r="EM2903" s="20"/>
      <c r="EN2903" s="20"/>
      <c r="EO2903" s="20"/>
      <c r="EP2903" s="20"/>
      <c r="EQ2903" s="20"/>
      <c r="ER2903" s="20"/>
      <c r="ES2903" s="20"/>
      <c r="ET2903" s="20"/>
      <c r="EU2903" s="20"/>
      <c r="EV2903" s="20"/>
      <c r="EW2903" s="20"/>
      <c r="EX2903" s="20"/>
      <c r="EY2903" s="20"/>
      <c r="EZ2903" s="20"/>
      <c r="FA2903" s="20"/>
      <c r="FB2903" s="20"/>
      <c r="FC2903" s="20"/>
      <c r="FD2903" s="20"/>
      <c r="FE2903" s="20"/>
      <c r="FF2903" s="20"/>
      <c r="FG2903" s="20"/>
      <c r="FH2903" s="20"/>
      <c r="FI2903" s="20"/>
      <c r="FJ2903" s="20"/>
      <c r="FK2903" s="20"/>
      <c r="FL2903" s="20"/>
      <c r="FM2903" s="20"/>
      <c r="FN2903" s="20"/>
      <c r="FO2903" s="20"/>
      <c r="FP2903" s="20"/>
      <c r="FQ2903" s="20"/>
      <c r="FR2903" s="20"/>
      <c r="FS2903" s="20"/>
      <c r="FT2903" s="20"/>
      <c r="FU2903" s="20"/>
      <c r="FV2903" s="20"/>
    </row>
    <row r="2904" spans="17:178" ht="15" customHeight="1">
      <c r="Q2904" s="19"/>
      <c r="R2904" s="20"/>
      <c r="S2904" s="20"/>
      <c r="T2904" s="20"/>
      <c r="U2904" s="20"/>
      <c r="V2904" s="20"/>
      <c r="W2904" s="20"/>
      <c r="X2904" s="20"/>
      <c r="Y2904" s="20"/>
      <c r="Z2904" s="20"/>
      <c r="AA2904" s="20"/>
      <c r="AB2904" s="20"/>
      <c r="AC2904" s="20"/>
      <c r="AD2904" s="20"/>
      <c r="AE2904" s="20"/>
      <c r="AF2904" s="20"/>
      <c r="AG2904" s="20"/>
      <c r="AH2904" s="20"/>
      <c r="AI2904" s="20"/>
      <c r="AJ2904" s="20"/>
      <c r="AK2904" s="20"/>
      <c r="AL2904" s="20"/>
      <c r="AM2904" s="20"/>
      <c r="AN2904" s="20"/>
      <c r="AO2904" s="20"/>
      <c r="AP2904" s="20"/>
      <c r="AQ2904" s="20"/>
      <c r="AR2904" s="20"/>
      <c r="AS2904" s="20"/>
      <c r="AT2904" s="20"/>
      <c r="AU2904" s="20"/>
      <c r="AV2904" s="20"/>
      <c r="AW2904" s="20"/>
      <c r="AX2904" s="20"/>
      <c r="AY2904" s="20"/>
      <c r="AZ2904" s="20"/>
      <c r="BA2904" s="20"/>
      <c r="BB2904" s="20"/>
      <c r="BC2904" s="20"/>
      <c r="BD2904" s="20"/>
      <c r="BE2904" s="20"/>
      <c r="BF2904" s="20"/>
      <c r="BG2904" s="20"/>
      <c r="BH2904" s="20"/>
      <c r="BI2904" s="20"/>
      <c r="BJ2904" s="20"/>
      <c r="BK2904" s="20"/>
      <c r="BL2904" s="20"/>
      <c r="BM2904" s="20"/>
      <c r="BN2904" s="20"/>
      <c r="BO2904" s="20"/>
      <c r="BP2904" s="20"/>
      <c r="BQ2904" s="20"/>
      <c r="BR2904" s="20"/>
      <c r="BS2904" s="20"/>
      <c r="BT2904" s="20"/>
      <c r="BU2904" s="20"/>
      <c r="BV2904" s="20"/>
      <c r="BW2904" s="20"/>
      <c r="BX2904" s="20"/>
      <c r="BY2904" s="20"/>
      <c r="BZ2904" s="20"/>
      <c r="CA2904" s="20"/>
      <c r="CB2904" s="20"/>
      <c r="CC2904" s="20"/>
      <c r="CD2904" s="20"/>
      <c r="CE2904" s="20"/>
      <c r="CF2904" s="20"/>
      <c r="CG2904" s="20"/>
      <c r="CH2904" s="20"/>
      <c r="CI2904" s="20"/>
      <c r="CJ2904" s="20"/>
      <c r="CK2904" s="20"/>
      <c r="CL2904" s="20"/>
      <c r="CM2904" s="20"/>
      <c r="CN2904" s="20"/>
      <c r="CO2904" s="20"/>
      <c r="CP2904" s="20"/>
      <c r="CQ2904" s="20"/>
      <c r="CR2904" s="20"/>
      <c r="CS2904" s="20"/>
      <c r="CT2904" s="20"/>
      <c r="CU2904" s="20"/>
      <c r="CV2904" s="20"/>
      <c r="CW2904" s="20"/>
      <c r="CX2904" s="20"/>
      <c r="CY2904" s="20"/>
      <c r="CZ2904" s="20"/>
      <c r="DA2904" s="20"/>
      <c r="DB2904" s="20"/>
      <c r="DC2904" s="20"/>
      <c r="DD2904" s="20"/>
      <c r="DE2904" s="20"/>
      <c r="DF2904" s="20"/>
      <c r="DG2904" s="20"/>
      <c r="DH2904" s="20"/>
      <c r="DI2904" s="20"/>
      <c r="DJ2904" s="20"/>
      <c r="DK2904" s="20"/>
      <c r="DL2904" s="20"/>
      <c r="DM2904" s="20"/>
      <c r="DN2904" s="20"/>
      <c r="DO2904" s="20"/>
      <c r="DP2904" s="20"/>
      <c r="DQ2904" s="20"/>
      <c r="DR2904" s="20"/>
      <c r="DS2904" s="20"/>
      <c r="DT2904" s="20"/>
      <c r="DU2904" s="20"/>
      <c r="DV2904" s="20"/>
      <c r="DW2904" s="20"/>
      <c r="DX2904" s="20"/>
      <c r="DY2904" s="20"/>
      <c r="DZ2904" s="20"/>
      <c r="EA2904" s="20"/>
      <c r="EB2904" s="20"/>
      <c r="EC2904" s="20"/>
      <c r="ED2904" s="20"/>
      <c r="EE2904" s="20"/>
      <c r="EF2904" s="20"/>
      <c r="EG2904" s="20"/>
      <c r="EH2904" s="20"/>
      <c r="EI2904" s="20"/>
      <c r="EJ2904" s="20"/>
      <c r="EK2904" s="20"/>
      <c r="EL2904" s="20"/>
      <c r="EM2904" s="20"/>
      <c r="EN2904" s="20"/>
      <c r="EO2904" s="20"/>
      <c r="EP2904" s="20"/>
      <c r="EQ2904" s="20"/>
      <c r="ER2904" s="20"/>
      <c r="ES2904" s="20"/>
      <c r="ET2904" s="20"/>
      <c r="EU2904" s="20"/>
      <c r="EV2904" s="20"/>
      <c r="EW2904" s="20"/>
      <c r="EX2904" s="20"/>
      <c r="EY2904" s="20"/>
      <c r="EZ2904" s="20"/>
      <c r="FA2904" s="20"/>
      <c r="FB2904" s="20"/>
      <c r="FC2904" s="20"/>
      <c r="FD2904" s="20"/>
      <c r="FE2904" s="20"/>
      <c r="FF2904" s="20"/>
      <c r="FG2904" s="20"/>
      <c r="FH2904" s="20"/>
      <c r="FI2904" s="20"/>
      <c r="FJ2904" s="20"/>
      <c r="FK2904" s="20"/>
      <c r="FL2904" s="20"/>
      <c r="FM2904" s="20"/>
      <c r="FN2904" s="20"/>
      <c r="FO2904" s="20"/>
      <c r="FP2904" s="20"/>
      <c r="FQ2904" s="20"/>
      <c r="FR2904" s="20"/>
      <c r="FS2904" s="20"/>
      <c r="FT2904" s="20"/>
      <c r="FU2904" s="20"/>
      <c r="FV2904" s="20"/>
    </row>
    <row r="2905" spans="17:178" ht="15" customHeight="1">
      <c r="Q2905" s="19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0"/>
      <c r="AB2905" s="20"/>
      <c r="AC2905" s="20"/>
      <c r="AD2905" s="20"/>
      <c r="AE2905" s="20"/>
      <c r="AF2905" s="20"/>
      <c r="AG2905" s="20"/>
      <c r="AH2905" s="20"/>
      <c r="AI2905" s="20"/>
      <c r="AJ2905" s="20"/>
      <c r="AK2905" s="20"/>
      <c r="AL2905" s="20"/>
      <c r="AM2905" s="20"/>
      <c r="AN2905" s="20"/>
      <c r="AO2905" s="20"/>
      <c r="AP2905" s="20"/>
      <c r="AQ2905" s="20"/>
      <c r="AR2905" s="20"/>
      <c r="AS2905" s="20"/>
      <c r="AT2905" s="20"/>
      <c r="AU2905" s="20"/>
      <c r="AV2905" s="20"/>
      <c r="AW2905" s="20"/>
      <c r="AX2905" s="20"/>
      <c r="AY2905" s="20"/>
      <c r="AZ2905" s="20"/>
      <c r="BA2905" s="20"/>
      <c r="BB2905" s="20"/>
      <c r="BC2905" s="20"/>
      <c r="BD2905" s="20"/>
      <c r="BE2905" s="20"/>
      <c r="BF2905" s="20"/>
      <c r="BG2905" s="20"/>
      <c r="BH2905" s="20"/>
      <c r="BI2905" s="20"/>
      <c r="BJ2905" s="20"/>
      <c r="BK2905" s="20"/>
      <c r="BL2905" s="20"/>
      <c r="BM2905" s="20"/>
      <c r="BN2905" s="20"/>
      <c r="BO2905" s="20"/>
      <c r="BP2905" s="20"/>
      <c r="BQ2905" s="20"/>
      <c r="BR2905" s="20"/>
      <c r="BS2905" s="20"/>
      <c r="BT2905" s="20"/>
      <c r="BU2905" s="20"/>
      <c r="BV2905" s="20"/>
      <c r="BW2905" s="20"/>
      <c r="BX2905" s="20"/>
      <c r="BY2905" s="20"/>
      <c r="BZ2905" s="20"/>
      <c r="CA2905" s="20"/>
      <c r="CB2905" s="20"/>
      <c r="CC2905" s="20"/>
      <c r="CD2905" s="20"/>
      <c r="CE2905" s="20"/>
      <c r="CF2905" s="20"/>
      <c r="CG2905" s="20"/>
      <c r="CH2905" s="20"/>
      <c r="CI2905" s="20"/>
      <c r="CJ2905" s="20"/>
      <c r="CK2905" s="20"/>
      <c r="CL2905" s="20"/>
      <c r="CM2905" s="20"/>
      <c r="CN2905" s="20"/>
      <c r="CO2905" s="20"/>
      <c r="CP2905" s="20"/>
      <c r="CQ2905" s="20"/>
      <c r="CR2905" s="20"/>
      <c r="CS2905" s="20"/>
      <c r="CT2905" s="20"/>
      <c r="CU2905" s="20"/>
      <c r="CV2905" s="20"/>
      <c r="CW2905" s="20"/>
      <c r="CX2905" s="20"/>
      <c r="CY2905" s="20"/>
      <c r="CZ2905" s="20"/>
      <c r="DA2905" s="20"/>
      <c r="DB2905" s="20"/>
      <c r="DC2905" s="20"/>
      <c r="DD2905" s="20"/>
      <c r="DE2905" s="20"/>
      <c r="DF2905" s="20"/>
      <c r="DG2905" s="20"/>
      <c r="DH2905" s="20"/>
      <c r="DI2905" s="20"/>
      <c r="DJ2905" s="20"/>
      <c r="DK2905" s="20"/>
      <c r="DL2905" s="20"/>
      <c r="DM2905" s="20"/>
      <c r="DN2905" s="20"/>
      <c r="DO2905" s="20"/>
      <c r="DP2905" s="20"/>
      <c r="DQ2905" s="20"/>
      <c r="DR2905" s="20"/>
      <c r="DS2905" s="20"/>
      <c r="DT2905" s="20"/>
      <c r="DU2905" s="20"/>
      <c r="DV2905" s="20"/>
      <c r="DW2905" s="20"/>
      <c r="DX2905" s="20"/>
      <c r="DY2905" s="20"/>
      <c r="DZ2905" s="20"/>
      <c r="EA2905" s="20"/>
      <c r="EB2905" s="20"/>
      <c r="EC2905" s="20"/>
      <c r="ED2905" s="20"/>
      <c r="EE2905" s="20"/>
      <c r="EF2905" s="20"/>
      <c r="EG2905" s="20"/>
      <c r="EH2905" s="20"/>
      <c r="EI2905" s="20"/>
      <c r="EJ2905" s="20"/>
      <c r="EK2905" s="20"/>
      <c r="EL2905" s="20"/>
      <c r="EM2905" s="20"/>
      <c r="EN2905" s="20"/>
      <c r="EO2905" s="20"/>
      <c r="EP2905" s="20"/>
      <c r="EQ2905" s="20"/>
      <c r="ER2905" s="20"/>
      <c r="ES2905" s="20"/>
      <c r="ET2905" s="20"/>
      <c r="EU2905" s="20"/>
      <c r="EV2905" s="20"/>
      <c r="EW2905" s="20"/>
      <c r="EX2905" s="20"/>
      <c r="EY2905" s="20"/>
      <c r="EZ2905" s="20"/>
      <c r="FA2905" s="20"/>
      <c r="FB2905" s="20"/>
      <c r="FC2905" s="20"/>
      <c r="FD2905" s="20"/>
      <c r="FE2905" s="20"/>
      <c r="FF2905" s="20"/>
      <c r="FG2905" s="20"/>
      <c r="FH2905" s="20"/>
      <c r="FI2905" s="20"/>
      <c r="FJ2905" s="20"/>
      <c r="FK2905" s="20"/>
      <c r="FL2905" s="20"/>
      <c r="FM2905" s="20"/>
      <c r="FN2905" s="20"/>
      <c r="FO2905" s="20"/>
      <c r="FP2905" s="20"/>
      <c r="FQ2905" s="20"/>
      <c r="FR2905" s="20"/>
      <c r="FS2905" s="20"/>
      <c r="FT2905" s="20"/>
      <c r="FU2905" s="20"/>
      <c r="FV2905" s="20"/>
    </row>
    <row r="2906" spans="17:178" ht="15" customHeight="1">
      <c r="Q2906" s="19"/>
      <c r="R2906" s="20"/>
      <c r="S2906" s="20"/>
      <c r="T2906" s="20"/>
      <c r="U2906" s="20"/>
      <c r="V2906" s="20"/>
      <c r="W2906" s="20"/>
      <c r="X2906" s="20"/>
      <c r="Y2906" s="20"/>
      <c r="Z2906" s="20"/>
      <c r="AA2906" s="20"/>
      <c r="AB2906" s="20"/>
      <c r="AC2906" s="20"/>
      <c r="AD2906" s="20"/>
      <c r="AE2906" s="20"/>
      <c r="AF2906" s="20"/>
      <c r="AG2906" s="20"/>
      <c r="AH2906" s="20"/>
      <c r="AI2906" s="20"/>
      <c r="AJ2906" s="20"/>
      <c r="AK2906" s="20"/>
      <c r="AL2906" s="20"/>
      <c r="AM2906" s="20"/>
      <c r="AN2906" s="20"/>
      <c r="AO2906" s="20"/>
      <c r="AP2906" s="20"/>
      <c r="AQ2906" s="20"/>
      <c r="AR2906" s="20"/>
      <c r="AS2906" s="20"/>
      <c r="AT2906" s="20"/>
      <c r="AU2906" s="20"/>
      <c r="AV2906" s="20"/>
      <c r="AW2906" s="20"/>
      <c r="AX2906" s="20"/>
      <c r="AY2906" s="20"/>
      <c r="AZ2906" s="20"/>
      <c r="BA2906" s="20"/>
      <c r="BB2906" s="20"/>
      <c r="BC2906" s="20"/>
      <c r="BD2906" s="20"/>
      <c r="BE2906" s="20"/>
      <c r="BF2906" s="20"/>
      <c r="BG2906" s="20"/>
      <c r="BH2906" s="20"/>
      <c r="BI2906" s="20"/>
      <c r="BJ2906" s="20"/>
      <c r="BK2906" s="20"/>
      <c r="BL2906" s="20"/>
      <c r="BM2906" s="20"/>
      <c r="BN2906" s="20"/>
      <c r="BO2906" s="20"/>
      <c r="BP2906" s="20"/>
      <c r="BQ2906" s="20"/>
      <c r="BR2906" s="20"/>
      <c r="BS2906" s="20"/>
      <c r="BT2906" s="20"/>
      <c r="BU2906" s="20"/>
      <c r="BV2906" s="20"/>
      <c r="BW2906" s="20"/>
      <c r="BX2906" s="20"/>
      <c r="BY2906" s="20"/>
      <c r="BZ2906" s="20"/>
      <c r="CA2906" s="20"/>
      <c r="CB2906" s="20"/>
      <c r="CC2906" s="20"/>
      <c r="CD2906" s="20"/>
      <c r="CE2906" s="20"/>
      <c r="CF2906" s="20"/>
      <c r="CG2906" s="20"/>
      <c r="CH2906" s="20"/>
      <c r="CI2906" s="20"/>
      <c r="CJ2906" s="20"/>
      <c r="CK2906" s="20"/>
      <c r="CL2906" s="20"/>
      <c r="CM2906" s="20"/>
      <c r="CN2906" s="20"/>
      <c r="CO2906" s="20"/>
      <c r="CP2906" s="20"/>
      <c r="CQ2906" s="20"/>
      <c r="CR2906" s="20"/>
      <c r="CS2906" s="20"/>
      <c r="CT2906" s="20"/>
      <c r="CU2906" s="20"/>
      <c r="CV2906" s="20"/>
      <c r="CW2906" s="20"/>
      <c r="CX2906" s="20"/>
      <c r="CY2906" s="20"/>
      <c r="CZ2906" s="20"/>
      <c r="DA2906" s="20"/>
      <c r="DB2906" s="20"/>
      <c r="DC2906" s="20"/>
      <c r="DD2906" s="20"/>
      <c r="DE2906" s="20"/>
      <c r="DF2906" s="20"/>
      <c r="DG2906" s="20"/>
      <c r="DH2906" s="20"/>
      <c r="DI2906" s="20"/>
      <c r="DJ2906" s="20"/>
      <c r="DK2906" s="20"/>
      <c r="DL2906" s="20"/>
      <c r="DM2906" s="20"/>
      <c r="DN2906" s="20"/>
      <c r="DO2906" s="20"/>
      <c r="DP2906" s="20"/>
      <c r="DQ2906" s="20"/>
      <c r="DR2906" s="20"/>
      <c r="DS2906" s="20"/>
      <c r="DT2906" s="20"/>
      <c r="DU2906" s="20"/>
      <c r="DV2906" s="20"/>
      <c r="DW2906" s="20"/>
      <c r="DX2906" s="20"/>
      <c r="DY2906" s="20"/>
      <c r="DZ2906" s="20"/>
      <c r="EA2906" s="20"/>
      <c r="EB2906" s="20"/>
      <c r="EC2906" s="20"/>
      <c r="ED2906" s="20"/>
      <c r="EE2906" s="20"/>
      <c r="EF2906" s="20"/>
      <c r="EG2906" s="20"/>
      <c r="EH2906" s="20"/>
      <c r="EI2906" s="20"/>
      <c r="EJ2906" s="20"/>
      <c r="EK2906" s="20"/>
      <c r="EL2906" s="20"/>
      <c r="EM2906" s="20"/>
      <c r="EN2906" s="20"/>
      <c r="EO2906" s="20"/>
      <c r="EP2906" s="20"/>
      <c r="EQ2906" s="20"/>
      <c r="ER2906" s="20"/>
      <c r="ES2906" s="20"/>
      <c r="ET2906" s="20"/>
      <c r="EU2906" s="20"/>
      <c r="EV2906" s="20"/>
      <c r="EW2906" s="20"/>
      <c r="EX2906" s="20"/>
      <c r="EY2906" s="20"/>
      <c r="EZ2906" s="20"/>
      <c r="FA2906" s="20"/>
      <c r="FB2906" s="20"/>
      <c r="FC2906" s="20"/>
      <c r="FD2906" s="20"/>
      <c r="FE2906" s="20"/>
      <c r="FF2906" s="20"/>
      <c r="FG2906" s="20"/>
      <c r="FH2906" s="20"/>
      <c r="FI2906" s="20"/>
      <c r="FJ2906" s="20"/>
      <c r="FK2906" s="20"/>
      <c r="FL2906" s="20"/>
      <c r="FM2906" s="20"/>
      <c r="FN2906" s="20"/>
      <c r="FO2906" s="20"/>
      <c r="FP2906" s="20"/>
      <c r="FQ2906" s="20"/>
      <c r="FR2906" s="20"/>
      <c r="FS2906" s="20"/>
      <c r="FT2906" s="20"/>
      <c r="FU2906" s="20"/>
      <c r="FV2906" s="20"/>
    </row>
    <row r="2907" spans="17:178" ht="15" customHeight="1">
      <c r="Q2907" s="19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  <c r="AH2907" s="20"/>
      <c r="AI2907" s="20"/>
      <c r="AJ2907" s="20"/>
      <c r="AK2907" s="20"/>
      <c r="AL2907" s="20"/>
      <c r="AM2907" s="20"/>
      <c r="AN2907" s="20"/>
      <c r="AO2907" s="20"/>
      <c r="AP2907" s="20"/>
      <c r="AQ2907" s="20"/>
      <c r="AR2907" s="20"/>
      <c r="AS2907" s="20"/>
      <c r="AT2907" s="20"/>
      <c r="AU2907" s="20"/>
      <c r="AV2907" s="20"/>
      <c r="AW2907" s="20"/>
      <c r="AX2907" s="20"/>
      <c r="AY2907" s="20"/>
      <c r="AZ2907" s="20"/>
      <c r="BA2907" s="20"/>
      <c r="BB2907" s="20"/>
      <c r="BC2907" s="20"/>
      <c r="BD2907" s="20"/>
      <c r="BE2907" s="20"/>
      <c r="BF2907" s="20"/>
      <c r="BG2907" s="20"/>
      <c r="BH2907" s="20"/>
      <c r="BI2907" s="20"/>
      <c r="BJ2907" s="20"/>
      <c r="BK2907" s="20"/>
      <c r="BL2907" s="20"/>
      <c r="BM2907" s="20"/>
      <c r="BN2907" s="20"/>
      <c r="BO2907" s="20"/>
      <c r="BP2907" s="20"/>
      <c r="BQ2907" s="20"/>
      <c r="BR2907" s="20"/>
      <c r="BS2907" s="20"/>
      <c r="BT2907" s="20"/>
      <c r="BU2907" s="20"/>
      <c r="BV2907" s="20"/>
      <c r="BW2907" s="20"/>
      <c r="BX2907" s="20"/>
      <c r="BY2907" s="20"/>
      <c r="BZ2907" s="20"/>
      <c r="CA2907" s="20"/>
      <c r="CB2907" s="20"/>
      <c r="CC2907" s="20"/>
      <c r="CD2907" s="20"/>
      <c r="CE2907" s="20"/>
      <c r="CF2907" s="20"/>
      <c r="CG2907" s="20"/>
      <c r="CH2907" s="20"/>
      <c r="CI2907" s="20"/>
      <c r="CJ2907" s="20"/>
      <c r="CK2907" s="20"/>
      <c r="CL2907" s="20"/>
      <c r="CM2907" s="20"/>
      <c r="CN2907" s="20"/>
      <c r="CO2907" s="20"/>
      <c r="CP2907" s="20"/>
      <c r="CQ2907" s="20"/>
      <c r="CR2907" s="20"/>
      <c r="CS2907" s="20"/>
      <c r="CT2907" s="20"/>
      <c r="CU2907" s="20"/>
      <c r="CV2907" s="20"/>
      <c r="CW2907" s="20"/>
      <c r="CX2907" s="20"/>
      <c r="CY2907" s="20"/>
      <c r="CZ2907" s="20"/>
      <c r="DA2907" s="20"/>
      <c r="DB2907" s="20"/>
      <c r="DC2907" s="20"/>
      <c r="DD2907" s="20"/>
      <c r="DE2907" s="20"/>
      <c r="DF2907" s="20"/>
      <c r="DG2907" s="20"/>
      <c r="DH2907" s="20"/>
      <c r="DI2907" s="20"/>
      <c r="DJ2907" s="20"/>
      <c r="DK2907" s="20"/>
      <c r="DL2907" s="20"/>
      <c r="DM2907" s="20"/>
      <c r="DN2907" s="20"/>
      <c r="DO2907" s="20"/>
      <c r="DP2907" s="20"/>
      <c r="DQ2907" s="20"/>
      <c r="DR2907" s="20"/>
      <c r="DS2907" s="20"/>
      <c r="DT2907" s="20"/>
      <c r="DU2907" s="20"/>
      <c r="DV2907" s="20"/>
      <c r="DW2907" s="20"/>
      <c r="DX2907" s="20"/>
      <c r="DY2907" s="20"/>
      <c r="DZ2907" s="20"/>
      <c r="EA2907" s="20"/>
      <c r="EB2907" s="20"/>
      <c r="EC2907" s="20"/>
      <c r="ED2907" s="20"/>
      <c r="EE2907" s="20"/>
      <c r="EF2907" s="20"/>
      <c r="EG2907" s="20"/>
      <c r="EH2907" s="20"/>
      <c r="EI2907" s="20"/>
      <c r="EJ2907" s="20"/>
      <c r="EK2907" s="20"/>
      <c r="EL2907" s="20"/>
      <c r="EM2907" s="20"/>
      <c r="EN2907" s="20"/>
      <c r="EO2907" s="20"/>
      <c r="EP2907" s="20"/>
      <c r="EQ2907" s="20"/>
      <c r="ER2907" s="20"/>
      <c r="ES2907" s="20"/>
      <c r="ET2907" s="20"/>
      <c r="EU2907" s="20"/>
      <c r="EV2907" s="20"/>
      <c r="EW2907" s="20"/>
      <c r="EX2907" s="20"/>
      <c r="EY2907" s="20"/>
      <c r="EZ2907" s="20"/>
      <c r="FA2907" s="20"/>
      <c r="FB2907" s="20"/>
      <c r="FC2907" s="20"/>
      <c r="FD2907" s="20"/>
      <c r="FE2907" s="20"/>
      <c r="FF2907" s="20"/>
      <c r="FG2907" s="20"/>
      <c r="FH2907" s="20"/>
      <c r="FI2907" s="20"/>
      <c r="FJ2907" s="20"/>
      <c r="FK2907" s="20"/>
      <c r="FL2907" s="20"/>
      <c r="FM2907" s="20"/>
      <c r="FN2907" s="20"/>
      <c r="FO2907" s="20"/>
      <c r="FP2907" s="20"/>
      <c r="FQ2907" s="20"/>
      <c r="FR2907" s="20"/>
      <c r="FS2907" s="20"/>
      <c r="FT2907" s="20"/>
      <c r="FU2907" s="20"/>
      <c r="FV2907" s="20"/>
    </row>
    <row r="2908" spans="17:178" ht="15" customHeight="1">
      <c r="Q2908" s="19"/>
      <c r="R2908" s="20"/>
      <c r="S2908" s="20"/>
      <c r="T2908" s="20"/>
      <c r="U2908" s="20"/>
      <c r="V2908" s="20"/>
      <c r="W2908" s="20"/>
      <c r="X2908" s="20"/>
      <c r="Y2908" s="20"/>
      <c r="Z2908" s="20"/>
      <c r="AA2908" s="20"/>
      <c r="AB2908" s="20"/>
      <c r="AC2908" s="20"/>
      <c r="AD2908" s="20"/>
      <c r="AE2908" s="20"/>
      <c r="AF2908" s="20"/>
      <c r="AG2908" s="20"/>
      <c r="AH2908" s="20"/>
      <c r="AI2908" s="20"/>
      <c r="AJ2908" s="20"/>
      <c r="AK2908" s="20"/>
      <c r="AL2908" s="20"/>
      <c r="AM2908" s="20"/>
      <c r="AN2908" s="20"/>
      <c r="AO2908" s="20"/>
      <c r="AP2908" s="20"/>
      <c r="AQ2908" s="20"/>
      <c r="AR2908" s="20"/>
      <c r="AS2908" s="20"/>
      <c r="AT2908" s="20"/>
      <c r="AU2908" s="20"/>
      <c r="AV2908" s="20"/>
      <c r="AW2908" s="20"/>
      <c r="AX2908" s="20"/>
      <c r="AY2908" s="20"/>
      <c r="AZ2908" s="20"/>
      <c r="BA2908" s="20"/>
      <c r="BB2908" s="20"/>
      <c r="BC2908" s="20"/>
      <c r="BD2908" s="20"/>
      <c r="BE2908" s="20"/>
      <c r="BF2908" s="20"/>
      <c r="BG2908" s="20"/>
      <c r="BH2908" s="20"/>
      <c r="BI2908" s="20"/>
      <c r="BJ2908" s="20"/>
      <c r="BK2908" s="20"/>
      <c r="BL2908" s="20"/>
      <c r="BM2908" s="20"/>
      <c r="BN2908" s="20"/>
      <c r="BO2908" s="20"/>
      <c r="BP2908" s="20"/>
      <c r="BQ2908" s="20"/>
      <c r="BR2908" s="20"/>
      <c r="BS2908" s="20"/>
      <c r="BT2908" s="20"/>
      <c r="BU2908" s="20"/>
      <c r="BV2908" s="20"/>
      <c r="BW2908" s="20"/>
      <c r="BX2908" s="20"/>
      <c r="BY2908" s="20"/>
      <c r="BZ2908" s="20"/>
      <c r="CA2908" s="20"/>
      <c r="CB2908" s="20"/>
      <c r="CC2908" s="20"/>
      <c r="CD2908" s="20"/>
      <c r="CE2908" s="20"/>
      <c r="CF2908" s="20"/>
      <c r="CG2908" s="20"/>
      <c r="CH2908" s="20"/>
      <c r="CI2908" s="20"/>
      <c r="CJ2908" s="20"/>
      <c r="CK2908" s="20"/>
      <c r="CL2908" s="20"/>
      <c r="CM2908" s="20"/>
      <c r="CN2908" s="20"/>
      <c r="CO2908" s="20"/>
      <c r="CP2908" s="20"/>
      <c r="CQ2908" s="20"/>
      <c r="CR2908" s="20"/>
      <c r="CS2908" s="20"/>
      <c r="CT2908" s="20"/>
      <c r="CU2908" s="20"/>
      <c r="CV2908" s="20"/>
      <c r="CW2908" s="20"/>
      <c r="CX2908" s="20"/>
      <c r="CY2908" s="20"/>
      <c r="CZ2908" s="20"/>
      <c r="DA2908" s="20"/>
      <c r="DB2908" s="20"/>
      <c r="DC2908" s="20"/>
      <c r="DD2908" s="20"/>
      <c r="DE2908" s="20"/>
      <c r="DF2908" s="20"/>
      <c r="DG2908" s="20"/>
      <c r="DH2908" s="20"/>
      <c r="DI2908" s="20"/>
      <c r="DJ2908" s="20"/>
      <c r="DK2908" s="20"/>
      <c r="DL2908" s="20"/>
      <c r="DM2908" s="20"/>
      <c r="DN2908" s="20"/>
      <c r="DO2908" s="20"/>
      <c r="DP2908" s="20"/>
      <c r="DQ2908" s="20"/>
      <c r="DR2908" s="20"/>
      <c r="DS2908" s="20"/>
      <c r="DT2908" s="20"/>
      <c r="DU2908" s="20"/>
      <c r="DV2908" s="20"/>
      <c r="DW2908" s="20"/>
      <c r="DX2908" s="20"/>
      <c r="DY2908" s="20"/>
      <c r="DZ2908" s="20"/>
      <c r="EA2908" s="20"/>
      <c r="EB2908" s="20"/>
      <c r="EC2908" s="20"/>
      <c r="ED2908" s="20"/>
      <c r="EE2908" s="20"/>
      <c r="EF2908" s="20"/>
      <c r="EG2908" s="20"/>
      <c r="EH2908" s="20"/>
      <c r="EI2908" s="20"/>
      <c r="EJ2908" s="20"/>
      <c r="EK2908" s="20"/>
      <c r="EL2908" s="20"/>
      <c r="EM2908" s="20"/>
      <c r="EN2908" s="20"/>
      <c r="EO2908" s="20"/>
      <c r="EP2908" s="20"/>
      <c r="EQ2908" s="20"/>
      <c r="ER2908" s="20"/>
      <c r="ES2908" s="20"/>
      <c r="ET2908" s="20"/>
      <c r="EU2908" s="20"/>
      <c r="EV2908" s="20"/>
      <c r="EW2908" s="20"/>
      <c r="EX2908" s="20"/>
      <c r="EY2908" s="20"/>
      <c r="EZ2908" s="20"/>
      <c r="FA2908" s="20"/>
      <c r="FB2908" s="20"/>
      <c r="FC2908" s="20"/>
      <c r="FD2908" s="20"/>
      <c r="FE2908" s="20"/>
      <c r="FF2908" s="20"/>
      <c r="FG2908" s="20"/>
      <c r="FH2908" s="20"/>
      <c r="FI2908" s="20"/>
      <c r="FJ2908" s="20"/>
      <c r="FK2908" s="20"/>
      <c r="FL2908" s="20"/>
      <c r="FM2908" s="20"/>
      <c r="FN2908" s="20"/>
      <c r="FO2908" s="20"/>
      <c r="FP2908" s="20"/>
      <c r="FQ2908" s="20"/>
      <c r="FR2908" s="20"/>
      <c r="FS2908" s="20"/>
      <c r="FT2908" s="20"/>
      <c r="FU2908" s="20"/>
      <c r="FV2908" s="20"/>
    </row>
    <row r="2909" spans="17:178" ht="15" customHeight="1">
      <c r="Q2909" s="19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"/>
      <c r="AC2909" s="20"/>
      <c r="AD2909" s="20"/>
      <c r="AE2909" s="20"/>
      <c r="AF2909" s="20"/>
      <c r="AG2909" s="20"/>
      <c r="AH2909" s="20"/>
      <c r="AI2909" s="20"/>
      <c r="AJ2909" s="20"/>
      <c r="AK2909" s="20"/>
      <c r="AL2909" s="20"/>
      <c r="AM2909" s="20"/>
      <c r="AN2909" s="20"/>
      <c r="AO2909" s="20"/>
      <c r="AP2909" s="20"/>
      <c r="AQ2909" s="20"/>
      <c r="AR2909" s="20"/>
      <c r="AS2909" s="20"/>
      <c r="AT2909" s="20"/>
      <c r="AU2909" s="20"/>
      <c r="AV2909" s="20"/>
      <c r="AW2909" s="20"/>
      <c r="AX2909" s="20"/>
      <c r="AY2909" s="20"/>
      <c r="AZ2909" s="20"/>
      <c r="BA2909" s="20"/>
      <c r="BB2909" s="20"/>
      <c r="BC2909" s="20"/>
      <c r="BD2909" s="20"/>
      <c r="BE2909" s="20"/>
      <c r="BF2909" s="20"/>
      <c r="BG2909" s="20"/>
      <c r="BH2909" s="20"/>
      <c r="BI2909" s="20"/>
      <c r="BJ2909" s="20"/>
      <c r="BK2909" s="20"/>
      <c r="BL2909" s="20"/>
      <c r="BM2909" s="20"/>
      <c r="BN2909" s="20"/>
      <c r="BO2909" s="20"/>
      <c r="BP2909" s="20"/>
      <c r="BQ2909" s="20"/>
      <c r="BR2909" s="20"/>
      <c r="BS2909" s="20"/>
      <c r="BT2909" s="20"/>
      <c r="BU2909" s="20"/>
      <c r="BV2909" s="20"/>
      <c r="BW2909" s="20"/>
      <c r="BX2909" s="20"/>
      <c r="BY2909" s="20"/>
      <c r="BZ2909" s="20"/>
      <c r="CA2909" s="20"/>
      <c r="CB2909" s="20"/>
      <c r="CC2909" s="20"/>
      <c r="CD2909" s="20"/>
      <c r="CE2909" s="20"/>
      <c r="CF2909" s="20"/>
      <c r="CG2909" s="20"/>
      <c r="CH2909" s="20"/>
      <c r="CI2909" s="20"/>
      <c r="CJ2909" s="20"/>
      <c r="CK2909" s="20"/>
      <c r="CL2909" s="20"/>
      <c r="CM2909" s="20"/>
      <c r="CN2909" s="20"/>
      <c r="CO2909" s="20"/>
      <c r="CP2909" s="20"/>
      <c r="CQ2909" s="20"/>
      <c r="CR2909" s="20"/>
      <c r="CS2909" s="20"/>
      <c r="CT2909" s="20"/>
      <c r="CU2909" s="20"/>
      <c r="CV2909" s="20"/>
      <c r="CW2909" s="20"/>
      <c r="CX2909" s="20"/>
      <c r="CY2909" s="20"/>
      <c r="CZ2909" s="20"/>
      <c r="DA2909" s="20"/>
      <c r="DB2909" s="20"/>
      <c r="DC2909" s="20"/>
      <c r="DD2909" s="20"/>
      <c r="DE2909" s="20"/>
      <c r="DF2909" s="20"/>
      <c r="DG2909" s="20"/>
      <c r="DH2909" s="20"/>
      <c r="DI2909" s="20"/>
      <c r="DJ2909" s="20"/>
      <c r="DK2909" s="20"/>
      <c r="DL2909" s="20"/>
      <c r="DM2909" s="20"/>
      <c r="DN2909" s="20"/>
      <c r="DO2909" s="20"/>
      <c r="DP2909" s="20"/>
      <c r="DQ2909" s="20"/>
      <c r="DR2909" s="20"/>
      <c r="DS2909" s="20"/>
      <c r="DT2909" s="20"/>
      <c r="DU2909" s="20"/>
      <c r="DV2909" s="20"/>
      <c r="DW2909" s="20"/>
      <c r="DX2909" s="20"/>
      <c r="DY2909" s="20"/>
      <c r="DZ2909" s="20"/>
      <c r="EA2909" s="20"/>
      <c r="EB2909" s="20"/>
      <c r="EC2909" s="20"/>
      <c r="ED2909" s="20"/>
      <c r="EE2909" s="20"/>
      <c r="EF2909" s="20"/>
      <c r="EG2909" s="20"/>
      <c r="EH2909" s="20"/>
      <c r="EI2909" s="20"/>
      <c r="EJ2909" s="20"/>
      <c r="EK2909" s="20"/>
      <c r="EL2909" s="20"/>
      <c r="EM2909" s="20"/>
      <c r="EN2909" s="20"/>
      <c r="EO2909" s="20"/>
      <c r="EP2909" s="20"/>
      <c r="EQ2909" s="20"/>
      <c r="ER2909" s="20"/>
      <c r="ES2909" s="20"/>
      <c r="ET2909" s="20"/>
      <c r="EU2909" s="20"/>
      <c r="EV2909" s="20"/>
      <c r="EW2909" s="20"/>
      <c r="EX2909" s="20"/>
      <c r="EY2909" s="20"/>
      <c r="EZ2909" s="20"/>
      <c r="FA2909" s="20"/>
      <c r="FB2909" s="20"/>
      <c r="FC2909" s="20"/>
      <c r="FD2909" s="20"/>
      <c r="FE2909" s="20"/>
      <c r="FF2909" s="20"/>
      <c r="FG2909" s="20"/>
      <c r="FH2909" s="20"/>
      <c r="FI2909" s="20"/>
      <c r="FJ2909" s="20"/>
      <c r="FK2909" s="20"/>
      <c r="FL2909" s="20"/>
      <c r="FM2909" s="20"/>
      <c r="FN2909" s="20"/>
      <c r="FO2909" s="20"/>
      <c r="FP2909" s="20"/>
      <c r="FQ2909" s="20"/>
      <c r="FR2909" s="20"/>
      <c r="FS2909" s="20"/>
      <c r="FT2909" s="20"/>
      <c r="FU2909" s="20"/>
      <c r="FV2909" s="20"/>
    </row>
    <row r="2910" spans="17:178" ht="15" customHeight="1">
      <c r="Q2910" s="19"/>
      <c r="R2910" s="20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  <c r="AH2910" s="20"/>
      <c r="AI2910" s="20"/>
      <c r="AJ2910" s="20"/>
      <c r="AK2910" s="20"/>
      <c r="AL2910" s="20"/>
      <c r="AM2910" s="20"/>
      <c r="AN2910" s="20"/>
      <c r="AO2910" s="20"/>
      <c r="AP2910" s="20"/>
      <c r="AQ2910" s="20"/>
      <c r="AR2910" s="20"/>
      <c r="AS2910" s="20"/>
      <c r="AT2910" s="20"/>
      <c r="AU2910" s="20"/>
      <c r="AV2910" s="20"/>
      <c r="AW2910" s="20"/>
      <c r="AX2910" s="20"/>
      <c r="AY2910" s="20"/>
      <c r="AZ2910" s="20"/>
      <c r="BA2910" s="20"/>
      <c r="BB2910" s="20"/>
      <c r="BC2910" s="20"/>
      <c r="BD2910" s="20"/>
      <c r="BE2910" s="20"/>
      <c r="BF2910" s="20"/>
      <c r="BG2910" s="20"/>
      <c r="BH2910" s="20"/>
      <c r="BI2910" s="20"/>
      <c r="BJ2910" s="20"/>
      <c r="BK2910" s="20"/>
      <c r="BL2910" s="20"/>
      <c r="BM2910" s="20"/>
      <c r="BN2910" s="20"/>
      <c r="BO2910" s="20"/>
      <c r="BP2910" s="20"/>
      <c r="BQ2910" s="20"/>
      <c r="BR2910" s="20"/>
      <c r="BS2910" s="20"/>
      <c r="BT2910" s="20"/>
      <c r="BU2910" s="20"/>
      <c r="BV2910" s="20"/>
      <c r="BW2910" s="20"/>
      <c r="BX2910" s="20"/>
      <c r="BY2910" s="20"/>
      <c r="BZ2910" s="20"/>
      <c r="CA2910" s="20"/>
      <c r="CB2910" s="20"/>
      <c r="CC2910" s="20"/>
      <c r="CD2910" s="20"/>
      <c r="CE2910" s="20"/>
      <c r="CF2910" s="20"/>
      <c r="CG2910" s="20"/>
      <c r="CH2910" s="20"/>
      <c r="CI2910" s="20"/>
      <c r="CJ2910" s="20"/>
      <c r="CK2910" s="20"/>
      <c r="CL2910" s="20"/>
      <c r="CM2910" s="20"/>
      <c r="CN2910" s="20"/>
      <c r="CO2910" s="20"/>
      <c r="CP2910" s="20"/>
      <c r="CQ2910" s="20"/>
      <c r="CR2910" s="20"/>
      <c r="CS2910" s="20"/>
      <c r="CT2910" s="20"/>
      <c r="CU2910" s="20"/>
      <c r="CV2910" s="20"/>
      <c r="CW2910" s="20"/>
      <c r="CX2910" s="20"/>
      <c r="CY2910" s="20"/>
      <c r="CZ2910" s="20"/>
      <c r="DA2910" s="20"/>
      <c r="DB2910" s="20"/>
      <c r="DC2910" s="20"/>
      <c r="DD2910" s="20"/>
      <c r="DE2910" s="20"/>
      <c r="DF2910" s="20"/>
      <c r="DG2910" s="20"/>
      <c r="DH2910" s="20"/>
      <c r="DI2910" s="20"/>
      <c r="DJ2910" s="20"/>
      <c r="DK2910" s="20"/>
      <c r="DL2910" s="20"/>
      <c r="DM2910" s="20"/>
      <c r="DN2910" s="20"/>
      <c r="DO2910" s="20"/>
      <c r="DP2910" s="20"/>
      <c r="DQ2910" s="20"/>
      <c r="DR2910" s="20"/>
      <c r="DS2910" s="20"/>
      <c r="DT2910" s="20"/>
      <c r="DU2910" s="20"/>
      <c r="DV2910" s="20"/>
      <c r="DW2910" s="20"/>
      <c r="DX2910" s="20"/>
      <c r="DY2910" s="20"/>
      <c r="DZ2910" s="20"/>
      <c r="EA2910" s="20"/>
      <c r="EB2910" s="20"/>
      <c r="EC2910" s="20"/>
      <c r="ED2910" s="20"/>
      <c r="EE2910" s="20"/>
      <c r="EF2910" s="20"/>
      <c r="EG2910" s="20"/>
      <c r="EH2910" s="20"/>
      <c r="EI2910" s="20"/>
      <c r="EJ2910" s="20"/>
      <c r="EK2910" s="20"/>
      <c r="EL2910" s="20"/>
      <c r="EM2910" s="20"/>
      <c r="EN2910" s="20"/>
      <c r="EO2910" s="20"/>
      <c r="EP2910" s="20"/>
      <c r="EQ2910" s="20"/>
      <c r="ER2910" s="20"/>
      <c r="ES2910" s="20"/>
      <c r="ET2910" s="20"/>
      <c r="EU2910" s="20"/>
      <c r="EV2910" s="20"/>
      <c r="EW2910" s="20"/>
      <c r="EX2910" s="20"/>
      <c r="EY2910" s="20"/>
      <c r="EZ2910" s="20"/>
      <c r="FA2910" s="20"/>
      <c r="FB2910" s="20"/>
      <c r="FC2910" s="20"/>
      <c r="FD2910" s="20"/>
      <c r="FE2910" s="20"/>
      <c r="FF2910" s="20"/>
      <c r="FG2910" s="20"/>
      <c r="FH2910" s="20"/>
      <c r="FI2910" s="20"/>
      <c r="FJ2910" s="20"/>
      <c r="FK2910" s="20"/>
      <c r="FL2910" s="20"/>
      <c r="FM2910" s="20"/>
      <c r="FN2910" s="20"/>
      <c r="FO2910" s="20"/>
      <c r="FP2910" s="20"/>
      <c r="FQ2910" s="20"/>
      <c r="FR2910" s="20"/>
      <c r="FS2910" s="20"/>
      <c r="FT2910" s="20"/>
      <c r="FU2910" s="20"/>
      <c r="FV2910" s="20"/>
    </row>
    <row r="2911" spans="17:178" ht="15" customHeight="1">
      <c r="Q2911" s="19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  <c r="AK2911" s="20"/>
      <c r="AL2911" s="20"/>
      <c r="AM2911" s="20"/>
      <c r="AN2911" s="20"/>
      <c r="AO2911" s="20"/>
      <c r="AP2911" s="20"/>
      <c r="AQ2911" s="20"/>
      <c r="AR2911" s="20"/>
      <c r="AS2911" s="20"/>
      <c r="AT2911" s="20"/>
      <c r="AU2911" s="20"/>
      <c r="AV2911" s="20"/>
      <c r="AW2911" s="20"/>
      <c r="AX2911" s="20"/>
      <c r="AY2911" s="20"/>
      <c r="AZ2911" s="20"/>
      <c r="BA2911" s="20"/>
      <c r="BB2911" s="20"/>
      <c r="BC2911" s="20"/>
      <c r="BD2911" s="20"/>
      <c r="BE2911" s="20"/>
      <c r="BF2911" s="20"/>
      <c r="BG2911" s="20"/>
      <c r="BH2911" s="20"/>
      <c r="BI2911" s="20"/>
      <c r="BJ2911" s="20"/>
      <c r="BK2911" s="20"/>
      <c r="BL2911" s="20"/>
      <c r="BM2911" s="20"/>
      <c r="BN2911" s="20"/>
      <c r="BO2911" s="20"/>
      <c r="BP2911" s="20"/>
      <c r="BQ2911" s="20"/>
      <c r="BR2911" s="20"/>
      <c r="BS2911" s="20"/>
      <c r="BT2911" s="20"/>
      <c r="BU2911" s="20"/>
      <c r="BV2911" s="20"/>
      <c r="BW2911" s="20"/>
      <c r="BX2911" s="20"/>
      <c r="BY2911" s="20"/>
      <c r="BZ2911" s="20"/>
      <c r="CA2911" s="20"/>
      <c r="CB2911" s="20"/>
      <c r="CC2911" s="20"/>
      <c r="CD2911" s="20"/>
      <c r="CE2911" s="20"/>
      <c r="CF2911" s="20"/>
      <c r="CG2911" s="20"/>
      <c r="CH2911" s="20"/>
      <c r="CI2911" s="20"/>
      <c r="CJ2911" s="20"/>
      <c r="CK2911" s="20"/>
      <c r="CL2911" s="20"/>
      <c r="CM2911" s="20"/>
      <c r="CN2911" s="20"/>
      <c r="CO2911" s="20"/>
      <c r="CP2911" s="20"/>
      <c r="CQ2911" s="20"/>
      <c r="CR2911" s="20"/>
      <c r="CS2911" s="20"/>
      <c r="CT2911" s="20"/>
      <c r="CU2911" s="20"/>
      <c r="CV2911" s="20"/>
      <c r="CW2911" s="20"/>
      <c r="CX2911" s="20"/>
      <c r="CY2911" s="20"/>
      <c r="CZ2911" s="20"/>
      <c r="DA2911" s="20"/>
      <c r="DB2911" s="20"/>
      <c r="DC2911" s="20"/>
      <c r="DD2911" s="20"/>
      <c r="DE2911" s="20"/>
      <c r="DF2911" s="20"/>
      <c r="DG2911" s="20"/>
      <c r="DH2911" s="20"/>
      <c r="DI2911" s="20"/>
      <c r="DJ2911" s="20"/>
      <c r="DK2911" s="20"/>
      <c r="DL2911" s="20"/>
      <c r="DM2911" s="20"/>
      <c r="DN2911" s="20"/>
      <c r="DO2911" s="20"/>
      <c r="DP2911" s="20"/>
      <c r="DQ2911" s="20"/>
      <c r="DR2911" s="20"/>
      <c r="DS2911" s="20"/>
      <c r="DT2911" s="20"/>
      <c r="DU2911" s="20"/>
      <c r="DV2911" s="20"/>
      <c r="DW2911" s="20"/>
      <c r="DX2911" s="20"/>
      <c r="DY2911" s="20"/>
      <c r="DZ2911" s="20"/>
      <c r="EA2911" s="20"/>
      <c r="EB2911" s="20"/>
      <c r="EC2911" s="20"/>
      <c r="ED2911" s="20"/>
      <c r="EE2911" s="20"/>
      <c r="EF2911" s="20"/>
      <c r="EG2911" s="20"/>
      <c r="EH2911" s="20"/>
      <c r="EI2911" s="20"/>
      <c r="EJ2911" s="20"/>
      <c r="EK2911" s="20"/>
      <c r="EL2911" s="20"/>
      <c r="EM2911" s="20"/>
      <c r="EN2911" s="20"/>
      <c r="EO2911" s="20"/>
      <c r="EP2911" s="20"/>
      <c r="EQ2911" s="20"/>
      <c r="ER2911" s="20"/>
      <c r="ES2911" s="20"/>
      <c r="ET2911" s="20"/>
      <c r="EU2911" s="20"/>
      <c r="EV2911" s="20"/>
      <c r="EW2911" s="20"/>
      <c r="EX2911" s="20"/>
      <c r="EY2911" s="20"/>
      <c r="EZ2911" s="20"/>
      <c r="FA2911" s="20"/>
      <c r="FB2911" s="20"/>
      <c r="FC2911" s="20"/>
      <c r="FD2911" s="20"/>
      <c r="FE2911" s="20"/>
      <c r="FF2911" s="20"/>
      <c r="FG2911" s="20"/>
      <c r="FH2911" s="20"/>
      <c r="FI2911" s="20"/>
      <c r="FJ2911" s="20"/>
      <c r="FK2911" s="20"/>
      <c r="FL2911" s="20"/>
      <c r="FM2911" s="20"/>
      <c r="FN2911" s="20"/>
      <c r="FO2911" s="20"/>
      <c r="FP2911" s="20"/>
      <c r="FQ2911" s="20"/>
      <c r="FR2911" s="20"/>
      <c r="FS2911" s="20"/>
      <c r="FT2911" s="20"/>
      <c r="FU2911" s="20"/>
      <c r="FV2911" s="20"/>
    </row>
    <row r="2912" spans="17:178" ht="15" customHeight="1">
      <c r="Q2912" s="19"/>
      <c r="R2912" s="20"/>
      <c r="S2912" s="20"/>
      <c r="T2912" s="20"/>
      <c r="U2912" s="20"/>
      <c r="V2912" s="20"/>
      <c r="W2912" s="20"/>
      <c r="X2912" s="20"/>
      <c r="Y2912" s="20"/>
      <c r="Z2912" s="20"/>
      <c r="AA2912" s="20"/>
      <c r="AB2912" s="20"/>
      <c r="AC2912" s="20"/>
      <c r="AD2912" s="20"/>
      <c r="AE2912" s="20"/>
      <c r="AF2912" s="20"/>
      <c r="AG2912" s="20"/>
      <c r="AH2912" s="20"/>
      <c r="AI2912" s="20"/>
      <c r="AJ2912" s="20"/>
      <c r="AK2912" s="20"/>
      <c r="AL2912" s="20"/>
      <c r="AM2912" s="20"/>
      <c r="AN2912" s="20"/>
      <c r="AO2912" s="20"/>
      <c r="AP2912" s="20"/>
      <c r="AQ2912" s="20"/>
      <c r="AR2912" s="20"/>
      <c r="AS2912" s="20"/>
      <c r="AT2912" s="20"/>
      <c r="AU2912" s="20"/>
      <c r="AV2912" s="20"/>
      <c r="AW2912" s="20"/>
      <c r="AX2912" s="20"/>
      <c r="AY2912" s="20"/>
      <c r="AZ2912" s="20"/>
      <c r="BA2912" s="20"/>
      <c r="BB2912" s="20"/>
      <c r="BC2912" s="20"/>
      <c r="BD2912" s="20"/>
      <c r="BE2912" s="20"/>
      <c r="BF2912" s="20"/>
      <c r="BG2912" s="20"/>
      <c r="BH2912" s="20"/>
      <c r="BI2912" s="20"/>
      <c r="BJ2912" s="20"/>
      <c r="BK2912" s="20"/>
      <c r="BL2912" s="20"/>
      <c r="BM2912" s="20"/>
      <c r="BN2912" s="20"/>
      <c r="BO2912" s="20"/>
      <c r="BP2912" s="20"/>
      <c r="BQ2912" s="20"/>
      <c r="BR2912" s="20"/>
      <c r="BS2912" s="20"/>
      <c r="BT2912" s="20"/>
      <c r="BU2912" s="20"/>
      <c r="BV2912" s="20"/>
      <c r="BW2912" s="20"/>
      <c r="BX2912" s="20"/>
      <c r="BY2912" s="20"/>
      <c r="BZ2912" s="20"/>
      <c r="CA2912" s="20"/>
      <c r="CB2912" s="20"/>
      <c r="CC2912" s="20"/>
      <c r="CD2912" s="20"/>
      <c r="CE2912" s="20"/>
      <c r="CF2912" s="20"/>
      <c r="CG2912" s="20"/>
      <c r="CH2912" s="20"/>
      <c r="CI2912" s="20"/>
      <c r="CJ2912" s="20"/>
      <c r="CK2912" s="20"/>
      <c r="CL2912" s="20"/>
      <c r="CM2912" s="20"/>
      <c r="CN2912" s="20"/>
      <c r="CO2912" s="20"/>
      <c r="CP2912" s="20"/>
      <c r="CQ2912" s="20"/>
      <c r="CR2912" s="20"/>
      <c r="CS2912" s="20"/>
      <c r="CT2912" s="20"/>
      <c r="CU2912" s="20"/>
      <c r="CV2912" s="20"/>
      <c r="CW2912" s="20"/>
      <c r="CX2912" s="20"/>
      <c r="CY2912" s="20"/>
      <c r="CZ2912" s="20"/>
      <c r="DA2912" s="20"/>
      <c r="DB2912" s="20"/>
      <c r="DC2912" s="20"/>
      <c r="DD2912" s="20"/>
      <c r="DE2912" s="20"/>
      <c r="DF2912" s="20"/>
      <c r="DG2912" s="20"/>
      <c r="DH2912" s="20"/>
      <c r="DI2912" s="20"/>
      <c r="DJ2912" s="20"/>
      <c r="DK2912" s="20"/>
      <c r="DL2912" s="20"/>
      <c r="DM2912" s="20"/>
      <c r="DN2912" s="20"/>
      <c r="DO2912" s="20"/>
      <c r="DP2912" s="20"/>
      <c r="DQ2912" s="20"/>
      <c r="DR2912" s="20"/>
      <c r="DS2912" s="20"/>
      <c r="DT2912" s="20"/>
      <c r="DU2912" s="20"/>
      <c r="DV2912" s="20"/>
      <c r="DW2912" s="20"/>
      <c r="DX2912" s="20"/>
      <c r="DY2912" s="20"/>
      <c r="DZ2912" s="20"/>
      <c r="EA2912" s="20"/>
      <c r="EB2912" s="20"/>
      <c r="EC2912" s="20"/>
      <c r="ED2912" s="20"/>
      <c r="EE2912" s="20"/>
      <c r="EF2912" s="20"/>
      <c r="EG2912" s="20"/>
      <c r="EH2912" s="20"/>
      <c r="EI2912" s="20"/>
      <c r="EJ2912" s="20"/>
      <c r="EK2912" s="20"/>
      <c r="EL2912" s="20"/>
      <c r="EM2912" s="20"/>
      <c r="EN2912" s="20"/>
      <c r="EO2912" s="20"/>
      <c r="EP2912" s="20"/>
      <c r="EQ2912" s="20"/>
      <c r="ER2912" s="20"/>
      <c r="ES2912" s="20"/>
      <c r="ET2912" s="20"/>
      <c r="EU2912" s="20"/>
      <c r="EV2912" s="20"/>
      <c r="EW2912" s="20"/>
      <c r="EX2912" s="20"/>
      <c r="EY2912" s="20"/>
      <c r="EZ2912" s="20"/>
      <c r="FA2912" s="20"/>
      <c r="FB2912" s="20"/>
      <c r="FC2912" s="20"/>
      <c r="FD2912" s="20"/>
      <c r="FE2912" s="20"/>
      <c r="FF2912" s="20"/>
      <c r="FG2912" s="20"/>
      <c r="FH2912" s="20"/>
      <c r="FI2912" s="20"/>
      <c r="FJ2912" s="20"/>
      <c r="FK2912" s="20"/>
      <c r="FL2912" s="20"/>
      <c r="FM2912" s="20"/>
      <c r="FN2912" s="20"/>
      <c r="FO2912" s="20"/>
      <c r="FP2912" s="20"/>
      <c r="FQ2912" s="20"/>
      <c r="FR2912" s="20"/>
      <c r="FS2912" s="20"/>
      <c r="FT2912" s="20"/>
      <c r="FU2912" s="20"/>
      <c r="FV2912" s="20"/>
    </row>
    <row r="2913" spans="17:178" ht="15" customHeight="1">
      <c r="Q2913" s="19"/>
      <c r="R2913" s="20"/>
      <c r="S2913" s="20"/>
      <c r="T2913" s="20"/>
      <c r="U2913" s="20"/>
      <c r="V2913" s="20"/>
      <c r="W2913" s="20"/>
      <c r="X2913" s="20"/>
      <c r="Y2913" s="20"/>
      <c r="Z2913" s="20"/>
      <c r="AA2913" s="20"/>
      <c r="AB2913" s="20"/>
      <c r="AC2913" s="20"/>
      <c r="AD2913" s="20"/>
      <c r="AE2913" s="20"/>
      <c r="AF2913" s="20"/>
      <c r="AG2913" s="20"/>
      <c r="AH2913" s="20"/>
      <c r="AI2913" s="20"/>
      <c r="AJ2913" s="20"/>
      <c r="AK2913" s="20"/>
      <c r="AL2913" s="20"/>
      <c r="AM2913" s="20"/>
      <c r="AN2913" s="20"/>
      <c r="AO2913" s="20"/>
      <c r="AP2913" s="20"/>
      <c r="AQ2913" s="20"/>
      <c r="AR2913" s="20"/>
      <c r="AS2913" s="20"/>
      <c r="AT2913" s="20"/>
      <c r="AU2913" s="20"/>
      <c r="AV2913" s="20"/>
      <c r="AW2913" s="20"/>
      <c r="AX2913" s="20"/>
      <c r="AY2913" s="20"/>
      <c r="AZ2913" s="20"/>
      <c r="BA2913" s="20"/>
      <c r="BB2913" s="20"/>
      <c r="BC2913" s="20"/>
      <c r="BD2913" s="20"/>
      <c r="BE2913" s="20"/>
      <c r="BF2913" s="20"/>
      <c r="BG2913" s="20"/>
      <c r="BH2913" s="20"/>
      <c r="BI2913" s="20"/>
      <c r="BJ2913" s="20"/>
      <c r="BK2913" s="20"/>
      <c r="BL2913" s="20"/>
      <c r="BM2913" s="20"/>
      <c r="BN2913" s="20"/>
      <c r="BO2913" s="20"/>
      <c r="BP2913" s="20"/>
      <c r="BQ2913" s="20"/>
      <c r="BR2913" s="20"/>
      <c r="BS2913" s="20"/>
      <c r="BT2913" s="20"/>
      <c r="BU2913" s="20"/>
      <c r="BV2913" s="20"/>
      <c r="BW2913" s="20"/>
      <c r="BX2913" s="20"/>
      <c r="BY2913" s="20"/>
      <c r="BZ2913" s="20"/>
      <c r="CA2913" s="20"/>
      <c r="CB2913" s="20"/>
      <c r="CC2913" s="20"/>
      <c r="CD2913" s="20"/>
      <c r="CE2913" s="20"/>
      <c r="CF2913" s="20"/>
      <c r="CG2913" s="20"/>
      <c r="CH2913" s="20"/>
      <c r="CI2913" s="20"/>
      <c r="CJ2913" s="20"/>
      <c r="CK2913" s="20"/>
      <c r="CL2913" s="20"/>
      <c r="CM2913" s="20"/>
      <c r="CN2913" s="20"/>
      <c r="CO2913" s="20"/>
      <c r="CP2913" s="20"/>
      <c r="CQ2913" s="20"/>
      <c r="CR2913" s="20"/>
      <c r="CS2913" s="20"/>
      <c r="CT2913" s="20"/>
      <c r="CU2913" s="20"/>
      <c r="CV2913" s="20"/>
      <c r="CW2913" s="20"/>
      <c r="CX2913" s="20"/>
      <c r="CY2913" s="20"/>
      <c r="CZ2913" s="20"/>
      <c r="DA2913" s="20"/>
      <c r="DB2913" s="20"/>
      <c r="DC2913" s="20"/>
      <c r="DD2913" s="20"/>
      <c r="DE2913" s="20"/>
      <c r="DF2913" s="20"/>
      <c r="DG2913" s="20"/>
      <c r="DH2913" s="20"/>
      <c r="DI2913" s="20"/>
      <c r="DJ2913" s="20"/>
      <c r="DK2913" s="20"/>
      <c r="DL2913" s="20"/>
      <c r="DM2913" s="20"/>
      <c r="DN2913" s="20"/>
      <c r="DO2913" s="20"/>
      <c r="DP2913" s="20"/>
      <c r="DQ2913" s="20"/>
      <c r="DR2913" s="20"/>
      <c r="DS2913" s="20"/>
      <c r="DT2913" s="20"/>
      <c r="DU2913" s="20"/>
      <c r="DV2913" s="20"/>
      <c r="DW2913" s="20"/>
      <c r="DX2913" s="20"/>
      <c r="DY2913" s="20"/>
      <c r="DZ2913" s="20"/>
      <c r="EA2913" s="20"/>
      <c r="EB2913" s="20"/>
      <c r="EC2913" s="20"/>
      <c r="ED2913" s="20"/>
      <c r="EE2913" s="20"/>
      <c r="EF2913" s="20"/>
      <c r="EG2913" s="20"/>
      <c r="EH2913" s="20"/>
      <c r="EI2913" s="20"/>
      <c r="EJ2913" s="20"/>
      <c r="EK2913" s="20"/>
      <c r="EL2913" s="20"/>
      <c r="EM2913" s="20"/>
      <c r="EN2913" s="20"/>
      <c r="EO2913" s="20"/>
      <c r="EP2913" s="20"/>
      <c r="EQ2913" s="20"/>
      <c r="ER2913" s="20"/>
      <c r="ES2913" s="20"/>
      <c r="ET2913" s="20"/>
      <c r="EU2913" s="20"/>
      <c r="EV2913" s="20"/>
      <c r="EW2913" s="20"/>
      <c r="EX2913" s="20"/>
      <c r="EY2913" s="20"/>
      <c r="EZ2913" s="20"/>
      <c r="FA2913" s="20"/>
      <c r="FB2913" s="20"/>
      <c r="FC2913" s="20"/>
      <c r="FD2913" s="20"/>
      <c r="FE2913" s="20"/>
      <c r="FF2913" s="20"/>
      <c r="FG2913" s="20"/>
      <c r="FH2913" s="20"/>
      <c r="FI2913" s="20"/>
      <c r="FJ2913" s="20"/>
      <c r="FK2913" s="20"/>
      <c r="FL2913" s="20"/>
      <c r="FM2913" s="20"/>
      <c r="FN2913" s="20"/>
      <c r="FO2913" s="20"/>
      <c r="FP2913" s="20"/>
      <c r="FQ2913" s="20"/>
      <c r="FR2913" s="20"/>
      <c r="FS2913" s="20"/>
      <c r="FT2913" s="20"/>
      <c r="FU2913" s="20"/>
      <c r="FV2913" s="20"/>
    </row>
    <row r="2914" spans="17:178" ht="15" customHeight="1">
      <c r="Q2914" s="19"/>
      <c r="R2914" s="20"/>
      <c r="S2914" s="20"/>
      <c r="T2914" s="20"/>
      <c r="U2914" s="20"/>
      <c r="V2914" s="20"/>
      <c r="W2914" s="20"/>
      <c r="X2914" s="20"/>
      <c r="Y2914" s="20"/>
      <c r="Z2914" s="20"/>
      <c r="AA2914" s="20"/>
      <c r="AB2914" s="20"/>
      <c r="AC2914" s="20"/>
      <c r="AD2914" s="20"/>
      <c r="AE2914" s="20"/>
      <c r="AF2914" s="20"/>
      <c r="AG2914" s="20"/>
      <c r="AH2914" s="20"/>
      <c r="AI2914" s="20"/>
      <c r="AJ2914" s="20"/>
      <c r="AK2914" s="20"/>
      <c r="AL2914" s="20"/>
      <c r="AM2914" s="20"/>
      <c r="AN2914" s="20"/>
      <c r="AO2914" s="20"/>
      <c r="AP2914" s="20"/>
      <c r="AQ2914" s="20"/>
      <c r="AR2914" s="20"/>
      <c r="AS2914" s="20"/>
      <c r="AT2914" s="20"/>
      <c r="AU2914" s="20"/>
      <c r="AV2914" s="20"/>
      <c r="AW2914" s="20"/>
      <c r="AX2914" s="20"/>
      <c r="AY2914" s="20"/>
      <c r="AZ2914" s="20"/>
      <c r="BA2914" s="20"/>
      <c r="BB2914" s="20"/>
      <c r="BC2914" s="20"/>
      <c r="BD2914" s="20"/>
      <c r="BE2914" s="20"/>
      <c r="BF2914" s="20"/>
      <c r="BG2914" s="20"/>
      <c r="BH2914" s="20"/>
      <c r="BI2914" s="20"/>
      <c r="BJ2914" s="20"/>
      <c r="BK2914" s="20"/>
      <c r="BL2914" s="20"/>
      <c r="BM2914" s="20"/>
      <c r="BN2914" s="20"/>
      <c r="BO2914" s="20"/>
      <c r="BP2914" s="20"/>
      <c r="BQ2914" s="20"/>
      <c r="BR2914" s="20"/>
      <c r="BS2914" s="20"/>
      <c r="BT2914" s="20"/>
      <c r="BU2914" s="20"/>
      <c r="BV2914" s="20"/>
      <c r="BW2914" s="20"/>
      <c r="BX2914" s="20"/>
      <c r="BY2914" s="20"/>
      <c r="BZ2914" s="20"/>
      <c r="CA2914" s="20"/>
      <c r="CB2914" s="20"/>
      <c r="CC2914" s="20"/>
      <c r="CD2914" s="20"/>
      <c r="CE2914" s="20"/>
      <c r="CF2914" s="20"/>
      <c r="CG2914" s="20"/>
      <c r="CH2914" s="20"/>
      <c r="CI2914" s="20"/>
      <c r="CJ2914" s="20"/>
      <c r="CK2914" s="20"/>
      <c r="CL2914" s="20"/>
      <c r="CM2914" s="20"/>
      <c r="CN2914" s="20"/>
      <c r="CO2914" s="20"/>
      <c r="CP2914" s="20"/>
      <c r="CQ2914" s="20"/>
      <c r="CR2914" s="20"/>
      <c r="CS2914" s="20"/>
      <c r="CT2914" s="20"/>
      <c r="CU2914" s="20"/>
      <c r="CV2914" s="20"/>
      <c r="CW2914" s="20"/>
      <c r="CX2914" s="20"/>
      <c r="CY2914" s="20"/>
      <c r="CZ2914" s="20"/>
      <c r="DA2914" s="20"/>
      <c r="DB2914" s="20"/>
      <c r="DC2914" s="20"/>
      <c r="DD2914" s="20"/>
      <c r="DE2914" s="20"/>
      <c r="DF2914" s="20"/>
      <c r="DG2914" s="20"/>
      <c r="DH2914" s="20"/>
      <c r="DI2914" s="20"/>
      <c r="DJ2914" s="20"/>
      <c r="DK2914" s="20"/>
      <c r="DL2914" s="20"/>
      <c r="DM2914" s="20"/>
      <c r="DN2914" s="20"/>
      <c r="DO2914" s="20"/>
      <c r="DP2914" s="20"/>
      <c r="DQ2914" s="20"/>
      <c r="DR2914" s="20"/>
      <c r="DS2914" s="20"/>
      <c r="DT2914" s="20"/>
      <c r="DU2914" s="20"/>
      <c r="DV2914" s="20"/>
      <c r="DW2914" s="20"/>
      <c r="DX2914" s="20"/>
      <c r="DY2914" s="20"/>
      <c r="DZ2914" s="20"/>
      <c r="EA2914" s="20"/>
      <c r="EB2914" s="20"/>
      <c r="EC2914" s="20"/>
      <c r="ED2914" s="20"/>
      <c r="EE2914" s="20"/>
      <c r="EF2914" s="20"/>
      <c r="EG2914" s="20"/>
      <c r="EH2914" s="20"/>
      <c r="EI2914" s="20"/>
      <c r="EJ2914" s="20"/>
      <c r="EK2914" s="20"/>
      <c r="EL2914" s="20"/>
      <c r="EM2914" s="20"/>
      <c r="EN2914" s="20"/>
      <c r="EO2914" s="20"/>
      <c r="EP2914" s="20"/>
      <c r="EQ2914" s="20"/>
      <c r="ER2914" s="20"/>
      <c r="ES2914" s="20"/>
      <c r="ET2914" s="20"/>
      <c r="EU2914" s="20"/>
      <c r="EV2914" s="20"/>
      <c r="EW2914" s="20"/>
      <c r="EX2914" s="20"/>
      <c r="EY2914" s="20"/>
      <c r="EZ2914" s="20"/>
      <c r="FA2914" s="20"/>
      <c r="FB2914" s="20"/>
      <c r="FC2914" s="20"/>
      <c r="FD2914" s="20"/>
      <c r="FE2914" s="20"/>
      <c r="FF2914" s="20"/>
      <c r="FG2914" s="20"/>
      <c r="FH2914" s="20"/>
      <c r="FI2914" s="20"/>
      <c r="FJ2914" s="20"/>
      <c r="FK2914" s="20"/>
      <c r="FL2914" s="20"/>
      <c r="FM2914" s="20"/>
      <c r="FN2914" s="20"/>
      <c r="FO2914" s="20"/>
      <c r="FP2914" s="20"/>
      <c r="FQ2914" s="20"/>
      <c r="FR2914" s="20"/>
      <c r="FS2914" s="20"/>
      <c r="FT2914" s="20"/>
      <c r="FU2914" s="20"/>
      <c r="FV2914" s="20"/>
    </row>
    <row r="2915" spans="17:178" ht="15" customHeight="1">
      <c r="Q2915" s="19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  <c r="AH2915" s="20"/>
      <c r="AI2915" s="20"/>
      <c r="AJ2915" s="20"/>
      <c r="AK2915" s="20"/>
      <c r="AL2915" s="20"/>
      <c r="AM2915" s="20"/>
      <c r="AN2915" s="20"/>
      <c r="AO2915" s="20"/>
      <c r="AP2915" s="20"/>
      <c r="AQ2915" s="20"/>
      <c r="AR2915" s="20"/>
      <c r="AS2915" s="20"/>
      <c r="AT2915" s="20"/>
      <c r="AU2915" s="20"/>
      <c r="AV2915" s="20"/>
      <c r="AW2915" s="20"/>
      <c r="AX2915" s="20"/>
      <c r="AY2915" s="20"/>
      <c r="AZ2915" s="20"/>
      <c r="BA2915" s="20"/>
      <c r="BB2915" s="20"/>
      <c r="BC2915" s="20"/>
      <c r="BD2915" s="20"/>
      <c r="BE2915" s="20"/>
      <c r="BF2915" s="20"/>
      <c r="BG2915" s="20"/>
      <c r="BH2915" s="20"/>
      <c r="BI2915" s="20"/>
      <c r="BJ2915" s="20"/>
      <c r="BK2915" s="20"/>
      <c r="BL2915" s="20"/>
      <c r="BM2915" s="20"/>
      <c r="BN2915" s="20"/>
      <c r="BO2915" s="20"/>
      <c r="BP2915" s="20"/>
      <c r="BQ2915" s="20"/>
      <c r="BR2915" s="20"/>
      <c r="BS2915" s="20"/>
      <c r="BT2915" s="20"/>
      <c r="BU2915" s="20"/>
      <c r="BV2915" s="20"/>
      <c r="BW2915" s="20"/>
      <c r="BX2915" s="20"/>
      <c r="BY2915" s="20"/>
      <c r="BZ2915" s="20"/>
      <c r="CA2915" s="20"/>
      <c r="CB2915" s="20"/>
      <c r="CC2915" s="20"/>
      <c r="CD2915" s="20"/>
      <c r="CE2915" s="20"/>
      <c r="CF2915" s="20"/>
      <c r="CG2915" s="20"/>
      <c r="CH2915" s="20"/>
      <c r="CI2915" s="20"/>
      <c r="CJ2915" s="20"/>
      <c r="CK2915" s="20"/>
      <c r="CL2915" s="20"/>
      <c r="CM2915" s="20"/>
      <c r="CN2915" s="20"/>
      <c r="CO2915" s="20"/>
      <c r="CP2915" s="20"/>
      <c r="CQ2915" s="20"/>
      <c r="CR2915" s="20"/>
      <c r="CS2915" s="20"/>
      <c r="CT2915" s="20"/>
      <c r="CU2915" s="20"/>
      <c r="CV2915" s="20"/>
      <c r="CW2915" s="20"/>
      <c r="CX2915" s="20"/>
      <c r="CY2915" s="20"/>
      <c r="CZ2915" s="20"/>
      <c r="DA2915" s="20"/>
      <c r="DB2915" s="20"/>
      <c r="DC2915" s="20"/>
      <c r="DD2915" s="20"/>
      <c r="DE2915" s="20"/>
      <c r="DF2915" s="20"/>
      <c r="DG2915" s="20"/>
      <c r="DH2915" s="20"/>
      <c r="DI2915" s="20"/>
      <c r="DJ2915" s="20"/>
      <c r="DK2915" s="20"/>
      <c r="DL2915" s="20"/>
      <c r="DM2915" s="20"/>
      <c r="DN2915" s="20"/>
      <c r="DO2915" s="20"/>
      <c r="DP2915" s="20"/>
      <c r="DQ2915" s="20"/>
      <c r="DR2915" s="20"/>
      <c r="DS2915" s="20"/>
      <c r="DT2915" s="20"/>
      <c r="DU2915" s="20"/>
      <c r="DV2915" s="20"/>
      <c r="DW2915" s="20"/>
      <c r="DX2915" s="20"/>
      <c r="DY2915" s="20"/>
      <c r="DZ2915" s="20"/>
      <c r="EA2915" s="20"/>
      <c r="EB2915" s="20"/>
      <c r="EC2915" s="20"/>
      <c r="ED2915" s="20"/>
      <c r="EE2915" s="20"/>
      <c r="EF2915" s="20"/>
      <c r="EG2915" s="20"/>
      <c r="EH2915" s="20"/>
      <c r="EI2915" s="20"/>
      <c r="EJ2915" s="20"/>
      <c r="EK2915" s="20"/>
      <c r="EL2915" s="20"/>
      <c r="EM2915" s="20"/>
      <c r="EN2915" s="20"/>
      <c r="EO2915" s="20"/>
      <c r="EP2915" s="20"/>
      <c r="EQ2915" s="20"/>
      <c r="ER2915" s="20"/>
      <c r="ES2915" s="20"/>
      <c r="ET2915" s="20"/>
      <c r="EU2915" s="20"/>
      <c r="EV2915" s="20"/>
      <c r="EW2915" s="20"/>
      <c r="EX2915" s="20"/>
      <c r="EY2915" s="20"/>
      <c r="EZ2915" s="20"/>
      <c r="FA2915" s="20"/>
      <c r="FB2915" s="20"/>
      <c r="FC2915" s="20"/>
      <c r="FD2915" s="20"/>
      <c r="FE2915" s="20"/>
      <c r="FF2915" s="20"/>
      <c r="FG2915" s="20"/>
      <c r="FH2915" s="20"/>
      <c r="FI2915" s="20"/>
      <c r="FJ2915" s="20"/>
      <c r="FK2915" s="20"/>
      <c r="FL2915" s="20"/>
      <c r="FM2915" s="20"/>
      <c r="FN2915" s="20"/>
      <c r="FO2915" s="20"/>
      <c r="FP2915" s="20"/>
      <c r="FQ2915" s="20"/>
      <c r="FR2915" s="20"/>
      <c r="FS2915" s="20"/>
      <c r="FT2915" s="20"/>
      <c r="FU2915" s="20"/>
      <c r="FV2915" s="20"/>
    </row>
    <row r="2916" spans="17:178" ht="15" customHeight="1">
      <c r="Q2916" s="19"/>
      <c r="R2916" s="20"/>
      <c r="S2916" s="20"/>
      <c r="T2916" s="20"/>
      <c r="U2916" s="20"/>
      <c r="V2916" s="20"/>
      <c r="W2916" s="20"/>
      <c r="X2916" s="20"/>
      <c r="Y2916" s="20"/>
      <c r="Z2916" s="20"/>
      <c r="AA2916" s="20"/>
      <c r="AB2916" s="20"/>
      <c r="AC2916" s="20"/>
      <c r="AD2916" s="20"/>
      <c r="AE2916" s="20"/>
      <c r="AF2916" s="20"/>
      <c r="AG2916" s="20"/>
      <c r="AH2916" s="20"/>
      <c r="AI2916" s="20"/>
      <c r="AJ2916" s="20"/>
      <c r="AK2916" s="20"/>
      <c r="AL2916" s="20"/>
      <c r="AM2916" s="20"/>
      <c r="AN2916" s="20"/>
      <c r="AO2916" s="20"/>
      <c r="AP2916" s="20"/>
      <c r="AQ2916" s="20"/>
      <c r="AR2916" s="20"/>
      <c r="AS2916" s="20"/>
      <c r="AT2916" s="20"/>
      <c r="AU2916" s="20"/>
      <c r="AV2916" s="20"/>
      <c r="AW2916" s="20"/>
      <c r="AX2916" s="20"/>
      <c r="AY2916" s="20"/>
      <c r="AZ2916" s="20"/>
      <c r="BA2916" s="20"/>
      <c r="BB2916" s="20"/>
      <c r="BC2916" s="20"/>
      <c r="BD2916" s="20"/>
      <c r="BE2916" s="20"/>
      <c r="BF2916" s="20"/>
      <c r="BG2916" s="20"/>
      <c r="BH2916" s="20"/>
      <c r="BI2916" s="20"/>
      <c r="BJ2916" s="20"/>
      <c r="BK2916" s="20"/>
      <c r="BL2916" s="20"/>
      <c r="BM2916" s="20"/>
      <c r="BN2916" s="20"/>
      <c r="BO2916" s="20"/>
      <c r="BP2916" s="20"/>
      <c r="BQ2916" s="20"/>
      <c r="BR2916" s="20"/>
      <c r="BS2916" s="20"/>
      <c r="BT2916" s="20"/>
      <c r="BU2916" s="20"/>
      <c r="BV2916" s="20"/>
      <c r="BW2916" s="20"/>
      <c r="BX2916" s="20"/>
      <c r="BY2916" s="20"/>
      <c r="BZ2916" s="20"/>
      <c r="CA2916" s="20"/>
      <c r="CB2916" s="20"/>
      <c r="CC2916" s="20"/>
      <c r="CD2916" s="20"/>
      <c r="CE2916" s="20"/>
      <c r="CF2916" s="20"/>
      <c r="CG2916" s="20"/>
      <c r="CH2916" s="20"/>
      <c r="CI2916" s="20"/>
      <c r="CJ2916" s="20"/>
      <c r="CK2916" s="20"/>
      <c r="CL2916" s="20"/>
      <c r="CM2916" s="20"/>
      <c r="CN2916" s="20"/>
      <c r="CO2916" s="20"/>
      <c r="CP2916" s="20"/>
      <c r="CQ2916" s="20"/>
      <c r="CR2916" s="20"/>
      <c r="CS2916" s="20"/>
      <c r="CT2916" s="20"/>
      <c r="CU2916" s="20"/>
      <c r="CV2916" s="20"/>
      <c r="CW2916" s="20"/>
      <c r="CX2916" s="20"/>
      <c r="CY2916" s="20"/>
      <c r="CZ2916" s="20"/>
      <c r="DA2916" s="20"/>
      <c r="DB2916" s="20"/>
      <c r="DC2916" s="20"/>
      <c r="DD2916" s="20"/>
      <c r="DE2916" s="20"/>
      <c r="DF2916" s="20"/>
      <c r="DG2916" s="20"/>
      <c r="DH2916" s="20"/>
      <c r="DI2916" s="20"/>
      <c r="DJ2916" s="20"/>
      <c r="DK2916" s="20"/>
      <c r="DL2916" s="20"/>
      <c r="DM2916" s="20"/>
      <c r="DN2916" s="20"/>
      <c r="DO2916" s="20"/>
      <c r="DP2916" s="20"/>
      <c r="DQ2916" s="20"/>
      <c r="DR2916" s="20"/>
      <c r="DS2916" s="20"/>
      <c r="DT2916" s="20"/>
      <c r="DU2916" s="20"/>
      <c r="DV2916" s="20"/>
      <c r="DW2916" s="20"/>
      <c r="DX2916" s="20"/>
      <c r="DY2916" s="20"/>
      <c r="DZ2916" s="20"/>
      <c r="EA2916" s="20"/>
      <c r="EB2916" s="20"/>
      <c r="EC2916" s="20"/>
      <c r="ED2916" s="20"/>
      <c r="EE2916" s="20"/>
      <c r="EF2916" s="20"/>
      <c r="EG2916" s="20"/>
      <c r="EH2916" s="20"/>
      <c r="EI2916" s="20"/>
      <c r="EJ2916" s="20"/>
      <c r="EK2916" s="20"/>
      <c r="EL2916" s="20"/>
      <c r="EM2916" s="20"/>
      <c r="EN2916" s="20"/>
      <c r="EO2916" s="20"/>
      <c r="EP2916" s="20"/>
      <c r="EQ2916" s="20"/>
      <c r="ER2916" s="20"/>
      <c r="ES2916" s="20"/>
      <c r="ET2916" s="20"/>
      <c r="EU2916" s="20"/>
      <c r="EV2916" s="20"/>
      <c r="EW2916" s="20"/>
      <c r="EX2916" s="20"/>
      <c r="EY2916" s="20"/>
      <c r="EZ2916" s="20"/>
      <c r="FA2916" s="20"/>
      <c r="FB2916" s="20"/>
      <c r="FC2916" s="20"/>
      <c r="FD2916" s="20"/>
      <c r="FE2916" s="20"/>
      <c r="FF2916" s="20"/>
      <c r="FG2916" s="20"/>
      <c r="FH2916" s="20"/>
      <c r="FI2916" s="20"/>
      <c r="FJ2916" s="20"/>
      <c r="FK2916" s="20"/>
      <c r="FL2916" s="20"/>
      <c r="FM2916" s="20"/>
      <c r="FN2916" s="20"/>
      <c r="FO2916" s="20"/>
      <c r="FP2916" s="20"/>
      <c r="FQ2916" s="20"/>
      <c r="FR2916" s="20"/>
      <c r="FS2916" s="20"/>
      <c r="FT2916" s="20"/>
      <c r="FU2916" s="20"/>
      <c r="FV2916" s="20"/>
    </row>
    <row r="2917" spans="17:178" ht="15" customHeight="1">
      <c r="Q2917" s="19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0"/>
      <c r="AB2917" s="20"/>
      <c r="AC2917" s="20"/>
      <c r="AD2917" s="20"/>
      <c r="AE2917" s="20"/>
      <c r="AF2917" s="20"/>
      <c r="AG2917" s="20"/>
      <c r="AH2917" s="20"/>
      <c r="AI2917" s="20"/>
      <c r="AJ2917" s="20"/>
      <c r="AK2917" s="20"/>
      <c r="AL2917" s="20"/>
      <c r="AM2917" s="20"/>
      <c r="AN2917" s="20"/>
      <c r="AO2917" s="20"/>
      <c r="AP2917" s="20"/>
      <c r="AQ2917" s="20"/>
      <c r="AR2917" s="20"/>
      <c r="AS2917" s="20"/>
      <c r="AT2917" s="20"/>
      <c r="AU2917" s="20"/>
      <c r="AV2917" s="20"/>
      <c r="AW2917" s="20"/>
      <c r="AX2917" s="20"/>
      <c r="AY2917" s="20"/>
      <c r="AZ2917" s="20"/>
      <c r="BA2917" s="20"/>
      <c r="BB2917" s="20"/>
      <c r="BC2917" s="20"/>
      <c r="BD2917" s="20"/>
      <c r="BE2917" s="20"/>
      <c r="BF2917" s="20"/>
      <c r="BG2917" s="20"/>
      <c r="BH2917" s="20"/>
      <c r="BI2917" s="20"/>
      <c r="BJ2917" s="20"/>
      <c r="BK2917" s="20"/>
      <c r="BL2917" s="20"/>
      <c r="BM2917" s="20"/>
      <c r="BN2917" s="20"/>
      <c r="BO2917" s="20"/>
      <c r="BP2917" s="20"/>
      <c r="BQ2917" s="20"/>
      <c r="BR2917" s="20"/>
      <c r="BS2917" s="20"/>
      <c r="BT2917" s="20"/>
      <c r="BU2917" s="20"/>
      <c r="BV2917" s="20"/>
      <c r="BW2917" s="20"/>
      <c r="BX2917" s="20"/>
      <c r="BY2917" s="20"/>
      <c r="BZ2917" s="20"/>
      <c r="CA2917" s="20"/>
      <c r="CB2917" s="20"/>
      <c r="CC2917" s="20"/>
      <c r="CD2917" s="20"/>
      <c r="CE2917" s="20"/>
      <c r="CF2917" s="20"/>
      <c r="CG2917" s="20"/>
      <c r="CH2917" s="20"/>
      <c r="CI2917" s="20"/>
      <c r="CJ2917" s="20"/>
      <c r="CK2917" s="20"/>
      <c r="CL2917" s="20"/>
      <c r="CM2917" s="20"/>
      <c r="CN2917" s="20"/>
      <c r="CO2917" s="20"/>
      <c r="CP2917" s="20"/>
      <c r="CQ2917" s="20"/>
      <c r="CR2917" s="20"/>
      <c r="CS2917" s="20"/>
      <c r="CT2917" s="20"/>
      <c r="CU2917" s="20"/>
      <c r="CV2917" s="20"/>
      <c r="CW2917" s="20"/>
      <c r="CX2917" s="20"/>
      <c r="CY2917" s="20"/>
      <c r="CZ2917" s="20"/>
      <c r="DA2917" s="20"/>
      <c r="DB2917" s="20"/>
      <c r="DC2917" s="20"/>
      <c r="DD2917" s="20"/>
      <c r="DE2917" s="20"/>
      <c r="DF2917" s="20"/>
      <c r="DG2917" s="20"/>
      <c r="DH2917" s="20"/>
      <c r="DI2917" s="20"/>
      <c r="DJ2917" s="20"/>
      <c r="DK2917" s="20"/>
      <c r="DL2917" s="20"/>
      <c r="DM2917" s="20"/>
      <c r="DN2917" s="20"/>
      <c r="DO2917" s="20"/>
      <c r="DP2917" s="20"/>
      <c r="DQ2917" s="20"/>
      <c r="DR2917" s="20"/>
      <c r="DS2917" s="20"/>
      <c r="DT2917" s="20"/>
      <c r="DU2917" s="20"/>
      <c r="DV2917" s="20"/>
      <c r="DW2917" s="20"/>
      <c r="DX2917" s="20"/>
      <c r="DY2917" s="20"/>
      <c r="DZ2917" s="20"/>
      <c r="EA2917" s="20"/>
      <c r="EB2917" s="20"/>
      <c r="EC2917" s="20"/>
      <c r="ED2917" s="20"/>
      <c r="EE2917" s="20"/>
      <c r="EF2917" s="20"/>
      <c r="EG2917" s="20"/>
      <c r="EH2917" s="20"/>
      <c r="EI2917" s="20"/>
      <c r="EJ2917" s="20"/>
      <c r="EK2917" s="20"/>
      <c r="EL2917" s="20"/>
      <c r="EM2917" s="20"/>
      <c r="EN2917" s="20"/>
      <c r="EO2917" s="20"/>
      <c r="EP2917" s="20"/>
      <c r="EQ2917" s="20"/>
      <c r="ER2917" s="20"/>
      <c r="ES2917" s="20"/>
      <c r="ET2917" s="20"/>
      <c r="EU2917" s="20"/>
      <c r="EV2917" s="20"/>
      <c r="EW2917" s="20"/>
      <c r="EX2917" s="20"/>
      <c r="EY2917" s="20"/>
      <c r="EZ2917" s="20"/>
      <c r="FA2917" s="20"/>
      <c r="FB2917" s="20"/>
      <c r="FC2917" s="20"/>
      <c r="FD2917" s="20"/>
      <c r="FE2917" s="20"/>
      <c r="FF2917" s="20"/>
      <c r="FG2917" s="20"/>
      <c r="FH2917" s="20"/>
      <c r="FI2917" s="20"/>
      <c r="FJ2917" s="20"/>
      <c r="FK2917" s="20"/>
      <c r="FL2917" s="20"/>
      <c r="FM2917" s="20"/>
      <c r="FN2917" s="20"/>
      <c r="FO2917" s="20"/>
      <c r="FP2917" s="20"/>
      <c r="FQ2917" s="20"/>
      <c r="FR2917" s="20"/>
      <c r="FS2917" s="20"/>
      <c r="FT2917" s="20"/>
      <c r="FU2917" s="20"/>
      <c r="FV2917" s="20"/>
    </row>
    <row r="2918" spans="17:178" ht="15" customHeight="1">
      <c r="Q2918" s="19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  <c r="AH2918" s="20"/>
      <c r="AI2918" s="20"/>
      <c r="AJ2918" s="20"/>
      <c r="AK2918" s="20"/>
      <c r="AL2918" s="20"/>
      <c r="AM2918" s="20"/>
      <c r="AN2918" s="20"/>
      <c r="AO2918" s="20"/>
      <c r="AP2918" s="20"/>
      <c r="AQ2918" s="20"/>
      <c r="AR2918" s="20"/>
      <c r="AS2918" s="20"/>
      <c r="AT2918" s="20"/>
      <c r="AU2918" s="20"/>
      <c r="AV2918" s="20"/>
      <c r="AW2918" s="20"/>
      <c r="AX2918" s="20"/>
      <c r="AY2918" s="20"/>
      <c r="AZ2918" s="20"/>
      <c r="BA2918" s="20"/>
      <c r="BB2918" s="20"/>
      <c r="BC2918" s="20"/>
      <c r="BD2918" s="20"/>
      <c r="BE2918" s="20"/>
      <c r="BF2918" s="20"/>
      <c r="BG2918" s="20"/>
      <c r="BH2918" s="20"/>
      <c r="BI2918" s="20"/>
      <c r="BJ2918" s="20"/>
      <c r="BK2918" s="20"/>
      <c r="BL2918" s="20"/>
      <c r="BM2918" s="20"/>
      <c r="BN2918" s="20"/>
      <c r="BO2918" s="20"/>
      <c r="BP2918" s="20"/>
      <c r="BQ2918" s="20"/>
      <c r="BR2918" s="20"/>
      <c r="BS2918" s="20"/>
      <c r="BT2918" s="20"/>
      <c r="BU2918" s="20"/>
      <c r="BV2918" s="20"/>
      <c r="BW2918" s="20"/>
      <c r="BX2918" s="20"/>
      <c r="BY2918" s="20"/>
      <c r="BZ2918" s="20"/>
      <c r="CA2918" s="20"/>
      <c r="CB2918" s="20"/>
      <c r="CC2918" s="20"/>
      <c r="CD2918" s="20"/>
      <c r="CE2918" s="20"/>
      <c r="CF2918" s="20"/>
      <c r="CG2918" s="20"/>
      <c r="CH2918" s="20"/>
      <c r="CI2918" s="20"/>
      <c r="CJ2918" s="20"/>
      <c r="CK2918" s="20"/>
      <c r="CL2918" s="20"/>
      <c r="CM2918" s="20"/>
      <c r="CN2918" s="20"/>
      <c r="CO2918" s="20"/>
      <c r="CP2918" s="20"/>
      <c r="CQ2918" s="20"/>
      <c r="CR2918" s="20"/>
      <c r="CS2918" s="20"/>
      <c r="CT2918" s="20"/>
      <c r="CU2918" s="20"/>
      <c r="CV2918" s="20"/>
      <c r="CW2918" s="20"/>
      <c r="CX2918" s="20"/>
      <c r="CY2918" s="20"/>
      <c r="CZ2918" s="20"/>
      <c r="DA2918" s="20"/>
      <c r="DB2918" s="20"/>
      <c r="DC2918" s="20"/>
      <c r="DD2918" s="20"/>
      <c r="DE2918" s="20"/>
      <c r="DF2918" s="20"/>
      <c r="DG2918" s="20"/>
      <c r="DH2918" s="20"/>
      <c r="DI2918" s="20"/>
      <c r="DJ2918" s="20"/>
      <c r="DK2918" s="20"/>
      <c r="DL2918" s="20"/>
      <c r="DM2918" s="20"/>
      <c r="DN2918" s="20"/>
      <c r="DO2918" s="20"/>
      <c r="DP2918" s="20"/>
      <c r="DQ2918" s="20"/>
      <c r="DR2918" s="20"/>
      <c r="DS2918" s="20"/>
      <c r="DT2918" s="20"/>
      <c r="DU2918" s="20"/>
      <c r="DV2918" s="20"/>
      <c r="DW2918" s="20"/>
      <c r="DX2918" s="20"/>
      <c r="DY2918" s="20"/>
      <c r="DZ2918" s="20"/>
      <c r="EA2918" s="20"/>
      <c r="EB2918" s="20"/>
      <c r="EC2918" s="20"/>
      <c r="ED2918" s="20"/>
      <c r="EE2918" s="20"/>
      <c r="EF2918" s="20"/>
      <c r="EG2918" s="20"/>
      <c r="EH2918" s="20"/>
      <c r="EI2918" s="20"/>
      <c r="EJ2918" s="20"/>
      <c r="EK2918" s="20"/>
      <c r="EL2918" s="20"/>
      <c r="EM2918" s="20"/>
      <c r="EN2918" s="20"/>
      <c r="EO2918" s="20"/>
      <c r="EP2918" s="20"/>
      <c r="EQ2918" s="20"/>
      <c r="ER2918" s="20"/>
      <c r="ES2918" s="20"/>
      <c r="ET2918" s="20"/>
      <c r="EU2918" s="20"/>
      <c r="EV2918" s="20"/>
      <c r="EW2918" s="20"/>
      <c r="EX2918" s="20"/>
      <c r="EY2918" s="20"/>
      <c r="EZ2918" s="20"/>
      <c r="FA2918" s="20"/>
      <c r="FB2918" s="20"/>
      <c r="FC2918" s="20"/>
      <c r="FD2918" s="20"/>
      <c r="FE2918" s="20"/>
      <c r="FF2918" s="20"/>
      <c r="FG2918" s="20"/>
      <c r="FH2918" s="20"/>
      <c r="FI2918" s="20"/>
      <c r="FJ2918" s="20"/>
      <c r="FK2918" s="20"/>
      <c r="FL2918" s="20"/>
      <c r="FM2918" s="20"/>
      <c r="FN2918" s="20"/>
      <c r="FO2918" s="20"/>
      <c r="FP2918" s="20"/>
      <c r="FQ2918" s="20"/>
      <c r="FR2918" s="20"/>
      <c r="FS2918" s="20"/>
      <c r="FT2918" s="20"/>
      <c r="FU2918" s="20"/>
      <c r="FV2918" s="20"/>
    </row>
    <row r="2919" spans="17:178" ht="15" customHeight="1">
      <c r="Q2919" s="19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/>
      <c r="AE2919" s="20"/>
      <c r="AF2919" s="20"/>
      <c r="AG2919" s="20"/>
      <c r="AH2919" s="20"/>
      <c r="AI2919" s="20"/>
      <c r="AJ2919" s="20"/>
      <c r="AK2919" s="20"/>
      <c r="AL2919" s="20"/>
      <c r="AM2919" s="20"/>
      <c r="AN2919" s="20"/>
      <c r="AO2919" s="20"/>
      <c r="AP2919" s="20"/>
      <c r="AQ2919" s="20"/>
      <c r="AR2919" s="20"/>
      <c r="AS2919" s="20"/>
      <c r="AT2919" s="20"/>
      <c r="AU2919" s="20"/>
      <c r="AV2919" s="20"/>
      <c r="AW2919" s="20"/>
      <c r="AX2919" s="20"/>
      <c r="AY2919" s="20"/>
      <c r="AZ2919" s="20"/>
      <c r="BA2919" s="20"/>
      <c r="BB2919" s="20"/>
      <c r="BC2919" s="20"/>
      <c r="BD2919" s="20"/>
      <c r="BE2919" s="20"/>
      <c r="BF2919" s="20"/>
      <c r="BG2919" s="20"/>
      <c r="BH2919" s="20"/>
      <c r="BI2919" s="20"/>
      <c r="BJ2919" s="20"/>
      <c r="BK2919" s="20"/>
      <c r="BL2919" s="20"/>
      <c r="BM2919" s="20"/>
      <c r="BN2919" s="20"/>
      <c r="BO2919" s="20"/>
      <c r="BP2919" s="20"/>
      <c r="BQ2919" s="20"/>
      <c r="BR2919" s="20"/>
      <c r="BS2919" s="20"/>
      <c r="BT2919" s="20"/>
      <c r="BU2919" s="20"/>
      <c r="BV2919" s="20"/>
      <c r="BW2919" s="20"/>
      <c r="BX2919" s="20"/>
      <c r="BY2919" s="20"/>
      <c r="BZ2919" s="20"/>
      <c r="CA2919" s="20"/>
      <c r="CB2919" s="20"/>
      <c r="CC2919" s="20"/>
      <c r="CD2919" s="20"/>
      <c r="CE2919" s="20"/>
      <c r="CF2919" s="20"/>
      <c r="CG2919" s="20"/>
      <c r="CH2919" s="20"/>
      <c r="CI2919" s="20"/>
      <c r="CJ2919" s="20"/>
      <c r="CK2919" s="20"/>
      <c r="CL2919" s="20"/>
      <c r="CM2919" s="20"/>
      <c r="CN2919" s="20"/>
      <c r="CO2919" s="20"/>
      <c r="CP2919" s="20"/>
      <c r="CQ2919" s="20"/>
      <c r="CR2919" s="20"/>
      <c r="CS2919" s="20"/>
      <c r="CT2919" s="20"/>
      <c r="CU2919" s="20"/>
      <c r="CV2919" s="20"/>
      <c r="CW2919" s="20"/>
      <c r="CX2919" s="20"/>
      <c r="CY2919" s="20"/>
      <c r="CZ2919" s="20"/>
      <c r="DA2919" s="20"/>
      <c r="DB2919" s="20"/>
      <c r="DC2919" s="20"/>
      <c r="DD2919" s="20"/>
      <c r="DE2919" s="20"/>
      <c r="DF2919" s="20"/>
      <c r="DG2919" s="20"/>
      <c r="DH2919" s="20"/>
      <c r="DI2919" s="20"/>
      <c r="DJ2919" s="20"/>
      <c r="DK2919" s="20"/>
      <c r="DL2919" s="20"/>
      <c r="DM2919" s="20"/>
      <c r="DN2919" s="20"/>
      <c r="DO2919" s="20"/>
      <c r="DP2919" s="20"/>
      <c r="DQ2919" s="20"/>
      <c r="DR2919" s="20"/>
      <c r="DS2919" s="20"/>
      <c r="DT2919" s="20"/>
      <c r="DU2919" s="20"/>
      <c r="DV2919" s="20"/>
      <c r="DW2919" s="20"/>
      <c r="DX2919" s="20"/>
      <c r="DY2919" s="20"/>
      <c r="DZ2919" s="20"/>
      <c r="EA2919" s="20"/>
      <c r="EB2919" s="20"/>
      <c r="EC2919" s="20"/>
      <c r="ED2919" s="20"/>
      <c r="EE2919" s="20"/>
      <c r="EF2919" s="20"/>
      <c r="EG2919" s="20"/>
      <c r="EH2919" s="20"/>
      <c r="EI2919" s="20"/>
      <c r="EJ2919" s="20"/>
      <c r="EK2919" s="20"/>
      <c r="EL2919" s="20"/>
      <c r="EM2919" s="20"/>
      <c r="EN2919" s="20"/>
      <c r="EO2919" s="20"/>
      <c r="EP2919" s="20"/>
      <c r="EQ2919" s="20"/>
      <c r="ER2919" s="20"/>
      <c r="ES2919" s="20"/>
      <c r="ET2919" s="20"/>
      <c r="EU2919" s="20"/>
      <c r="EV2919" s="20"/>
      <c r="EW2919" s="20"/>
      <c r="EX2919" s="20"/>
      <c r="EY2919" s="20"/>
      <c r="EZ2919" s="20"/>
      <c r="FA2919" s="20"/>
      <c r="FB2919" s="20"/>
      <c r="FC2919" s="20"/>
      <c r="FD2919" s="20"/>
      <c r="FE2919" s="20"/>
      <c r="FF2919" s="20"/>
      <c r="FG2919" s="20"/>
      <c r="FH2919" s="20"/>
      <c r="FI2919" s="20"/>
      <c r="FJ2919" s="20"/>
      <c r="FK2919" s="20"/>
      <c r="FL2919" s="20"/>
      <c r="FM2919" s="20"/>
      <c r="FN2919" s="20"/>
      <c r="FO2919" s="20"/>
      <c r="FP2919" s="20"/>
      <c r="FQ2919" s="20"/>
      <c r="FR2919" s="20"/>
      <c r="FS2919" s="20"/>
      <c r="FT2919" s="20"/>
      <c r="FU2919" s="20"/>
      <c r="FV2919" s="20"/>
    </row>
    <row r="2920" spans="17:178" ht="15" customHeight="1">
      <c r="Q2920" s="19"/>
      <c r="R2920" s="20"/>
      <c r="S2920" s="20"/>
      <c r="T2920" s="20"/>
      <c r="U2920" s="20"/>
      <c r="V2920" s="20"/>
      <c r="W2920" s="20"/>
      <c r="X2920" s="20"/>
      <c r="Y2920" s="20"/>
      <c r="Z2920" s="20"/>
      <c r="AA2920" s="20"/>
      <c r="AB2920" s="20"/>
      <c r="AC2920" s="20"/>
      <c r="AD2920" s="20"/>
      <c r="AE2920" s="20"/>
      <c r="AF2920" s="20"/>
      <c r="AG2920" s="20"/>
      <c r="AH2920" s="20"/>
      <c r="AI2920" s="20"/>
      <c r="AJ2920" s="20"/>
      <c r="AK2920" s="20"/>
      <c r="AL2920" s="20"/>
      <c r="AM2920" s="20"/>
      <c r="AN2920" s="20"/>
      <c r="AO2920" s="20"/>
      <c r="AP2920" s="20"/>
      <c r="AQ2920" s="20"/>
      <c r="AR2920" s="20"/>
      <c r="AS2920" s="20"/>
      <c r="AT2920" s="20"/>
      <c r="AU2920" s="20"/>
      <c r="AV2920" s="20"/>
      <c r="AW2920" s="20"/>
      <c r="AX2920" s="20"/>
      <c r="AY2920" s="20"/>
      <c r="AZ2920" s="20"/>
      <c r="BA2920" s="20"/>
      <c r="BB2920" s="20"/>
      <c r="BC2920" s="20"/>
      <c r="BD2920" s="20"/>
      <c r="BE2920" s="20"/>
      <c r="BF2920" s="20"/>
      <c r="BG2920" s="20"/>
      <c r="BH2920" s="20"/>
      <c r="BI2920" s="20"/>
      <c r="BJ2920" s="20"/>
      <c r="BK2920" s="20"/>
      <c r="BL2920" s="20"/>
      <c r="BM2920" s="20"/>
      <c r="BN2920" s="20"/>
      <c r="BO2920" s="20"/>
      <c r="BP2920" s="20"/>
      <c r="BQ2920" s="20"/>
      <c r="BR2920" s="20"/>
      <c r="BS2920" s="20"/>
      <c r="BT2920" s="20"/>
      <c r="BU2920" s="20"/>
      <c r="BV2920" s="20"/>
      <c r="BW2920" s="20"/>
      <c r="BX2920" s="20"/>
      <c r="BY2920" s="20"/>
      <c r="BZ2920" s="20"/>
      <c r="CA2920" s="20"/>
      <c r="CB2920" s="20"/>
      <c r="CC2920" s="20"/>
      <c r="CD2920" s="20"/>
      <c r="CE2920" s="20"/>
      <c r="CF2920" s="20"/>
      <c r="CG2920" s="20"/>
      <c r="CH2920" s="20"/>
      <c r="CI2920" s="20"/>
      <c r="CJ2920" s="20"/>
      <c r="CK2920" s="20"/>
      <c r="CL2920" s="20"/>
      <c r="CM2920" s="20"/>
      <c r="CN2920" s="20"/>
      <c r="CO2920" s="20"/>
      <c r="CP2920" s="20"/>
      <c r="CQ2920" s="20"/>
      <c r="CR2920" s="20"/>
      <c r="CS2920" s="20"/>
      <c r="CT2920" s="20"/>
      <c r="CU2920" s="20"/>
      <c r="CV2920" s="20"/>
      <c r="CW2920" s="20"/>
      <c r="CX2920" s="20"/>
      <c r="CY2920" s="20"/>
      <c r="CZ2920" s="20"/>
      <c r="DA2920" s="20"/>
      <c r="DB2920" s="20"/>
      <c r="DC2920" s="20"/>
      <c r="DD2920" s="20"/>
      <c r="DE2920" s="20"/>
      <c r="DF2920" s="20"/>
      <c r="DG2920" s="20"/>
      <c r="DH2920" s="20"/>
      <c r="DI2920" s="20"/>
      <c r="DJ2920" s="20"/>
      <c r="DK2920" s="20"/>
      <c r="DL2920" s="20"/>
      <c r="DM2920" s="20"/>
      <c r="DN2920" s="20"/>
      <c r="DO2920" s="20"/>
      <c r="DP2920" s="20"/>
      <c r="DQ2920" s="20"/>
      <c r="DR2920" s="20"/>
      <c r="DS2920" s="20"/>
      <c r="DT2920" s="20"/>
      <c r="DU2920" s="20"/>
      <c r="DV2920" s="20"/>
      <c r="DW2920" s="20"/>
      <c r="DX2920" s="20"/>
      <c r="DY2920" s="20"/>
      <c r="DZ2920" s="20"/>
      <c r="EA2920" s="20"/>
      <c r="EB2920" s="20"/>
      <c r="EC2920" s="20"/>
      <c r="ED2920" s="20"/>
      <c r="EE2920" s="20"/>
      <c r="EF2920" s="20"/>
      <c r="EG2920" s="20"/>
      <c r="EH2920" s="20"/>
      <c r="EI2920" s="20"/>
      <c r="EJ2920" s="20"/>
      <c r="EK2920" s="20"/>
      <c r="EL2920" s="20"/>
      <c r="EM2920" s="20"/>
      <c r="EN2920" s="20"/>
      <c r="EO2920" s="20"/>
      <c r="EP2920" s="20"/>
      <c r="EQ2920" s="20"/>
      <c r="ER2920" s="20"/>
      <c r="ES2920" s="20"/>
      <c r="ET2920" s="20"/>
      <c r="EU2920" s="20"/>
      <c r="EV2920" s="20"/>
      <c r="EW2920" s="20"/>
      <c r="EX2920" s="20"/>
      <c r="EY2920" s="20"/>
      <c r="EZ2920" s="20"/>
      <c r="FA2920" s="20"/>
      <c r="FB2920" s="20"/>
      <c r="FC2920" s="20"/>
      <c r="FD2920" s="20"/>
      <c r="FE2920" s="20"/>
      <c r="FF2920" s="20"/>
      <c r="FG2920" s="20"/>
      <c r="FH2920" s="20"/>
      <c r="FI2920" s="20"/>
      <c r="FJ2920" s="20"/>
      <c r="FK2920" s="20"/>
      <c r="FL2920" s="20"/>
      <c r="FM2920" s="20"/>
      <c r="FN2920" s="20"/>
      <c r="FO2920" s="20"/>
      <c r="FP2920" s="20"/>
      <c r="FQ2920" s="20"/>
      <c r="FR2920" s="20"/>
      <c r="FS2920" s="20"/>
      <c r="FT2920" s="20"/>
      <c r="FU2920" s="20"/>
      <c r="FV2920" s="20"/>
    </row>
    <row r="2921" spans="17:178" ht="15" customHeight="1">
      <c r="Q2921" s="19"/>
      <c r="R2921" s="20"/>
      <c r="S2921" s="20"/>
      <c r="T2921" s="20"/>
      <c r="U2921" s="20"/>
      <c r="V2921" s="20"/>
      <c r="W2921" s="20"/>
      <c r="X2921" s="20"/>
      <c r="Y2921" s="20"/>
      <c r="Z2921" s="20"/>
      <c r="AA2921" s="20"/>
      <c r="AB2921" s="20"/>
      <c r="AC2921" s="20"/>
      <c r="AD2921" s="20"/>
      <c r="AE2921" s="20"/>
      <c r="AF2921" s="20"/>
      <c r="AG2921" s="20"/>
      <c r="AH2921" s="20"/>
      <c r="AI2921" s="20"/>
      <c r="AJ2921" s="20"/>
      <c r="AK2921" s="20"/>
      <c r="AL2921" s="20"/>
      <c r="AM2921" s="20"/>
      <c r="AN2921" s="20"/>
      <c r="AO2921" s="20"/>
      <c r="AP2921" s="20"/>
      <c r="AQ2921" s="20"/>
      <c r="AR2921" s="20"/>
      <c r="AS2921" s="20"/>
      <c r="AT2921" s="20"/>
      <c r="AU2921" s="20"/>
      <c r="AV2921" s="20"/>
      <c r="AW2921" s="20"/>
      <c r="AX2921" s="20"/>
      <c r="AY2921" s="20"/>
      <c r="AZ2921" s="20"/>
      <c r="BA2921" s="20"/>
      <c r="BB2921" s="20"/>
      <c r="BC2921" s="20"/>
      <c r="BD2921" s="20"/>
      <c r="BE2921" s="20"/>
      <c r="BF2921" s="20"/>
      <c r="BG2921" s="20"/>
      <c r="BH2921" s="20"/>
      <c r="BI2921" s="20"/>
      <c r="BJ2921" s="20"/>
      <c r="BK2921" s="20"/>
      <c r="BL2921" s="20"/>
      <c r="BM2921" s="20"/>
      <c r="BN2921" s="20"/>
      <c r="BO2921" s="20"/>
      <c r="BP2921" s="20"/>
      <c r="BQ2921" s="20"/>
      <c r="BR2921" s="20"/>
      <c r="BS2921" s="20"/>
      <c r="BT2921" s="20"/>
      <c r="BU2921" s="20"/>
      <c r="BV2921" s="20"/>
      <c r="BW2921" s="20"/>
      <c r="BX2921" s="20"/>
      <c r="BY2921" s="20"/>
      <c r="BZ2921" s="20"/>
      <c r="CA2921" s="20"/>
      <c r="CB2921" s="20"/>
      <c r="CC2921" s="20"/>
      <c r="CD2921" s="20"/>
      <c r="CE2921" s="20"/>
      <c r="CF2921" s="20"/>
      <c r="CG2921" s="20"/>
      <c r="CH2921" s="20"/>
      <c r="CI2921" s="20"/>
      <c r="CJ2921" s="20"/>
      <c r="CK2921" s="20"/>
      <c r="CL2921" s="20"/>
      <c r="CM2921" s="20"/>
      <c r="CN2921" s="20"/>
      <c r="CO2921" s="20"/>
      <c r="CP2921" s="20"/>
      <c r="CQ2921" s="20"/>
      <c r="CR2921" s="20"/>
      <c r="CS2921" s="20"/>
      <c r="CT2921" s="20"/>
      <c r="CU2921" s="20"/>
      <c r="CV2921" s="20"/>
      <c r="CW2921" s="20"/>
      <c r="CX2921" s="20"/>
      <c r="CY2921" s="20"/>
      <c r="CZ2921" s="20"/>
      <c r="DA2921" s="20"/>
      <c r="DB2921" s="20"/>
      <c r="DC2921" s="20"/>
      <c r="DD2921" s="20"/>
      <c r="DE2921" s="20"/>
      <c r="DF2921" s="20"/>
      <c r="DG2921" s="20"/>
      <c r="DH2921" s="20"/>
      <c r="DI2921" s="20"/>
      <c r="DJ2921" s="20"/>
      <c r="DK2921" s="20"/>
      <c r="DL2921" s="20"/>
      <c r="DM2921" s="20"/>
      <c r="DN2921" s="20"/>
      <c r="DO2921" s="20"/>
      <c r="DP2921" s="20"/>
      <c r="DQ2921" s="20"/>
      <c r="DR2921" s="20"/>
      <c r="DS2921" s="20"/>
      <c r="DT2921" s="20"/>
      <c r="DU2921" s="20"/>
      <c r="DV2921" s="20"/>
      <c r="DW2921" s="20"/>
      <c r="DX2921" s="20"/>
      <c r="DY2921" s="20"/>
      <c r="DZ2921" s="20"/>
      <c r="EA2921" s="20"/>
      <c r="EB2921" s="20"/>
      <c r="EC2921" s="20"/>
      <c r="ED2921" s="20"/>
      <c r="EE2921" s="20"/>
      <c r="EF2921" s="20"/>
      <c r="EG2921" s="20"/>
      <c r="EH2921" s="20"/>
      <c r="EI2921" s="20"/>
      <c r="EJ2921" s="20"/>
      <c r="EK2921" s="20"/>
      <c r="EL2921" s="20"/>
      <c r="EM2921" s="20"/>
      <c r="EN2921" s="20"/>
      <c r="EO2921" s="20"/>
      <c r="EP2921" s="20"/>
      <c r="EQ2921" s="20"/>
      <c r="ER2921" s="20"/>
      <c r="ES2921" s="20"/>
      <c r="ET2921" s="20"/>
      <c r="EU2921" s="20"/>
      <c r="EV2921" s="20"/>
      <c r="EW2921" s="20"/>
      <c r="EX2921" s="20"/>
      <c r="EY2921" s="20"/>
      <c r="EZ2921" s="20"/>
      <c r="FA2921" s="20"/>
      <c r="FB2921" s="20"/>
      <c r="FC2921" s="20"/>
      <c r="FD2921" s="20"/>
      <c r="FE2921" s="20"/>
      <c r="FF2921" s="20"/>
      <c r="FG2921" s="20"/>
      <c r="FH2921" s="20"/>
      <c r="FI2921" s="20"/>
      <c r="FJ2921" s="20"/>
      <c r="FK2921" s="20"/>
      <c r="FL2921" s="20"/>
      <c r="FM2921" s="20"/>
      <c r="FN2921" s="20"/>
      <c r="FO2921" s="20"/>
      <c r="FP2921" s="20"/>
      <c r="FQ2921" s="20"/>
      <c r="FR2921" s="20"/>
      <c r="FS2921" s="20"/>
      <c r="FT2921" s="20"/>
      <c r="FU2921" s="20"/>
      <c r="FV2921" s="20"/>
    </row>
    <row r="2922" spans="17:178" ht="15" customHeight="1">
      <c r="Q2922" s="19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"/>
      <c r="AE2922" s="20"/>
      <c r="AF2922" s="20"/>
      <c r="AG2922" s="20"/>
      <c r="AH2922" s="20"/>
      <c r="AI2922" s="20"/>
      <c r="AJ2922" s="20"/>
      <c r="AK2922" s="20"/>
      <c r="AL2922" s="20"/>
      <c r="AM2922" s="20"/>
      <c r="AN2922" s="20"/>
      <c r="AO2922" s="20"/>
      <c r="AP2922" s="20"/>
      <c r="AQ2922" s="20"/>
      <c r="AR2922" s="20"/>
      <c r="AS2922" s="20"/>
      <c r="AT2922" s="20"/>
      <c r="AU2922" s="20"/>
      <c r="AV2922" s="20"/>
      <c r="AW2922" s="20"/>
      <c r="AX2922" s="20"/>
      <c r="AY2922" s="20"/>
      <c r="AZ2922" s="20"/>
      <c r="BA2922" s="20"/>
      <c r="BB2922" s="20"/>
      <c r="BC2922" s="20"/>
      <c r="BD2922" s="20"/>
      <c r="BE2922" s="20"/>
      <c r="BF2922" s="20"/>
      <c r="BG2922" s="20"/>
      <c r="BH2922" s="20"/>
      <c r="BI2922" s="20"/>
      <c r="BJ2922" s="20"/>
      <c r="BK2922" s="20"/>
      <c r="BL2922" s="20"/>
      <c r="BM2922" s="20"/>
      <c r="BN2922" s="20"/>
      <c r="BO2922" s="20"/>
      <c r="BP2922" s="20"/>
      <c r="BQ2922" s="20"/>
      <c r="BR2922" s="20"/>
      <c r="BS2922" s="20"/>
      <c r="BT2922" s="20"/>
      <c r="BU2922" s="20"/>
      <c r="BV2922" s="20"/>
      <c r="BW2922" s="20"/>
      <c r="BX2922" s="20"/>
      <c r="BY2922" s="20"/>
      <c r="BZ2922" s="20"/>
      <c r="CA2922" s="20"/>
      <c r="CB2922" s="20"/>
      <c r="CC2922" s="20"/>
      <c r="CD2922" s="20"/>
      <c r="CE2922" s="20"/>
      <c r="CF2922" s="20"/>
      <c r="CG2922" s="20"/>
      <c r="CH2922" s="20"/>
      <c r="CI2922" s="20"/>
      <c r="CJ2922" s="20"/>
      <c r="CK2922" s="20"/>
      <c r="CL2922" s="20"/>
      <c r="CM2922" s="20"/>
      <c r="CN2922" s="20"/>
      <c r="CO2922" s="20"/>
      <c r="CP2922" s="20"/>
      <c r="CQ2922" s="20"/>
      <c r="CR2922" s="20"/>
      <c r="CS2922" s="20"/>
      <c r="CT2922" s="20"/>
      <c r="CU2922" s="20"/>
      <c r="CV2922" s="20"/>
      <c r="CW2922" s="20"/>
      <c r="CX2922" s="20"/>
      <c r="CY2922" s="20"/>
      <c r="CZ2922" s="20"/>
      <c r="DA2922" s="20"/>
      <c r="DB2922" s="20"/>
      <c r="DC2922" s="20"/>
      <c r="DD2922" s="20"/>
      <c r="DE2922" s="20"/>
      <c r="DF2922" s="20"/>
      <c r="DG2922" s="20"/>
      <c r="DH2922" s="20"/>
      <c r="DI2922" s="20"/>
      <c r="DJ2922" s="20"/>
      <c r="DK2922" s="20"/>
      <c r="DL2922" s="20"/>
      <c r="DM2922" s="20"/>
      <c r="DN2922" s="20"/>
      <c r="DO2922" s="20"/>
      <c r="DP2922" s="20"/>
      <c r="DQ2922" s="20"/>
      <c r="DR2922" s="20"/>
      <c r="DS2922" s="20"/>
      <c r="DT2922" s="20"/>
      <c r="DU2922" s="20"/>
      <c r="DV2922" s="20"/>
      <c r="DW2922" s="20"/>
      <c r="DX2922" s="20"/>
      <c r="DY2922" s="20"/>
      <c r="DZ2922" s="20"/>
      <c r="EA2922" s="20"/>
      <c r="EB2922" s="20"/>
      <c r="EC2922" s="20"/>
      <c r="ED2922" s="20"/>
      <c r="EE2922" s="20"/>
      <c r="EF2922" s="20"/>
      <c r="EG2922" s="20"/>
      <c r="EH2922" s="20"/>
      <c r="EI2922" s="20"/>
      <c r="EJ2922" s="20"/>
      <c r="EK2922" s="20"/>
      <c r="EL2922" s="20"/>
      <c r="EM2922" s="20"/>
      <c r="EN2922" s="20"/>
      <c r="EO2922" s="20"/>
      <c r="EP2922" s="20"/>
      <c r="EQ2922" s="20"/>
      <c r="ER2922" s="20"/>
      <c r="ES2922" s="20"/>
      <c r="ET2922" s="20"/>
      <c r="EU2922" s="20"/>
      <c r="EV2922" s="20"/>
      <c r="EW2922" s="20"/>
      <c r="EX2922" s="20"/>
      <c r="EY2922" s="20"/>
      <c r="EZ2922" s="20"/>
      <c r="FA2922" s="20"/>
      <c r="FB2922" s="20"/>
      <c r="FC2922" s="20"/>
      <c r="FD2922" s="20"/>
      <c r="FE2922" s="20"/>
      <c r="FF2922" s="20"/>
      <c r="FG2922" s="20"/>
      <c r="FH2922" s="20"/>
      <c r="FI2922" s="20"/>
      <c r="FJ2922" s="20"/>
      <c r="FK2922" s="20"/>
      <c r="FL2922" s="20"/>
      <c r="FM2922" s="20"/>
      <c r="FN2922" s="20"/>
      <c r="FO2922" s="20"/>
      <c r="FP2922" s="20"/>
      <c r="FQ2922" s="20"/>
      <c r="FR2922" s="20"/>
      <c r="FS2922" s="20"/>
      <c r="FT2922" s="20"/>
      <c r="FU2922" s="20"/>
      <c r="FV2922" s="20"/>
    </row>
    <row r="2923" spans="17:178" ht="15" customHeight="1">
      <c r="Q2923" s="19"/>
      <c r="R2923" s="20"/>
      <c r="S2923" s="20"/>
      <c r="T2923" s="20"/>
      <c r="U2923" s="20"/>
      <c r="V2923" s="20"/>
      <c r="W2923" s="20"/>
      <c r="X2923" s="20"/>
      <c r="Y2923" s="20"/>
      <c r="Z2923" s="20"/>
      <c r="AA2923" s="20"/>
      <c r="AB2923" s="20"/>
      <c r="AC2923" s="20"/>
      <c r="AD2923" s="20"/>
      <c r="AE2923" s="20"/>
      <c r="AF2923" s="20"/>
      <c r="AG2923" s="20"/>
      <c r="AH2923" s="20"/>
      <c r="AI2923" s="20"/>
      <c r="AJ2923" s="20"/>
      <c r="AK2923" s="20"/>
      <c r="AL2923" s="20"/>
      <c r="AM2923" s="20"/>
      <c r="AN2923" s="20"/>
      <c r="AO2923" s="20"/>
      <c r="AP2923" s="20"/>
      <c r="AQ2923" s="20"/>
      <c r="AR2923" s="20"/>
      <c r="AS2923" s="20"/>
      <c r="AT2923" s="20"/>
      <c r="AU2923" s="20"/>
      <c r="AV2923" s="20"/>
      <c r="AW2923" s="20"/>
      <c r="AX2923" s="20"/>
      <c r="AY2923" s="20"/>
      <c r="AZ2923" s="20"/>
      <c r="BA2923" s="20"/>
      <c r="BB2923" s="20"/>
      <c r="BC2923" s="20"/>
      <c r="BD2923" s="20"/>
      <c r="BE2923" s="20"/>
      <c r="BF2923" s="20"/>
      <c r="BG2923" s="20"/>
      <c r="BH2923" s="20"/>
      <c r="BI2923" s="20"/>
      <c r="BJ2923" s="20"/>
      <c r="BK2923" s="20"/>
      <c r="BL2923" s="20"/>
      <c r="BM2923" s="20"/>
      <c r="BN2923" s="20"/>
      <c r="BO2923" s="20"/>
      <c r="BP2923" s="20"/>
      <c r="BQ2923" s="20"/>
      <c r="BR2923" s="20"/>
      <c r="BS2923" s="20"/>
      <c r="BT2923" s="20"/>
      <c r="BU2923" s="20"/>
      <c r="BV2923" s="20"/>
      <c r="BW2923" s="20"/>
      <c r="BX2923" s="20"/>
      <c r="BY2923" s="20"/>
      <c r="BZ2923" s="20"/>
      <c r="CA2923" s="20"/>
      <c r="CB2923" s="20"/>
      <c r="CC2923" s="20"/>
      <c r="CD2923" s="20"/>
      <c r="CE2923" s="20"/>
      <c r="CF2923" s="20"/>
      <c r="CG2923" s="20"/>
      <c r="CH2923" s="20"/>
      <c r="CI2923" s="20"/>
      <c r="CJ2923" s="20"/>
      <c r="CK2923" s="20"/>
      <c r="CL2923" s="20"/>
      <c r="CM2923" s="20"/>
      <c r="CN2923" s="20"/>
      <c r="CO2923" s="20"/>
      <c r="CP2923" s="20"/>
      <c r="CQ2923" s="20"/>
      <c r="CR2923" s="20"/>
      <c r="CS2923" s="20"/>
      <c r="CT2923" s="20"/>
      <c r="CU2923" s="20"/>
      <c r="CV2923" s="20"/>
      <c r="CW2923" s="20"/>
      <c r="CX2923" s="20"/>
      <c r="CY2923" s="20"/>
      <c r="CZ2923" s="20"/>
      <c r="DA2923" s="20"/>
      <c r="DB2923" s="20"/>
      <c r="DC2923" s="20"/>
      <c r="DD2923" s="20"/>
      <c r="DE2923" s="20"/>
      <c r="DF2923" s="20"/>
      <c r="DG2923" s="20"/>
      <c r="DH2923" s="20"/>
      <c r="DI2923" s="20"/>
      <c r="DJ2923" s="20"/>
      <c r="DK2923" s="20"/>
      <c r="DL2923" s="20"/>
      <c r="DM2923" s="20"/>
      <c r="DN2923" s="20"/>
      <c r="DO2923" s="20"/>
      <c r="DP2923" s="20"/>
      <c r="DQ2923" s="20"/>
      <c r="DR2923" s="20"/>
      <c r="DS2923" s="20"/>
      <c r="DT2923" s="20"/>
      <c r="DU2923" s="20"/>
      <c r="DV2923" s="20"/>
      <c r="DW2923" s="20"/>
      <c r="DX2923" s="20"/>
      <c r="DY2923" s="20"/>
      <c r="DZ2923" s="20"/>
      <c r="EA2923" s="20"/>
      <c r="EB2923" s="20"/>
      <c r="EC2923" s="20"/>
      <c r="ED2923" s="20"/>
      <c r="EE2923" s="20"/>
      <c r="EF2923" s="20"/>
      <c r="EG2923" s="20"/>
      <c r="EH2923" s="20"/>
      <c r="EI2923" s="20"/>
      <c r="EJ2923" s="20"/>
      <c r="EK2923" s="20"/>
      <c r="EL2923" s="20"/>
      <c r="EM2923" s="20"/>
      <c r="EN2923" s="20"/>
      <c r="EO2923" s="20"/>
      <c r="EP2923" s="20"/>
      <c r="EQ2923" s="20"/>
      <c r="ER2923" s="20"/>
      <c r="ES2923" s="20"/>
      <c r="ET2923" s="20"/>
      <c r="EU2923" s="20"/>
      <c r="EV2923" s="20"/>
      <c r="EW2923" s="20"/>
      <c r="EX2923" s="20"/>
      <c r="EY2923" s="20"/>
      <c r="EZ2923" s="20"/>
      <c r="FA2923" s="20"/>
      <c r="FB2923" s="20"/>
      <c r="FC2923" s="20"/>
      <c r="FD2923" s="20"/>
      <c r="FE2923" s="20"/>
      <c r="FF2923" s="20"/>
      <c r="FG2923" s="20"/>
      <c r="FH2923" s="20"/>
      <c r="FI2923" s="20"/>
      <c r="FJ2923" s="20"/>
      <c r="FK2923" s="20"/>
      <c r="FL2923" s="20"/>
      <c r="FM2923" s="20"/>
      <c r="FN2923" s="20"/>
      <c r="FO2923" s="20"/>
      <c r="FP2923" s="20"/>
      <c r="FQ2923" s="20"/>
      <c r="FR2923" s="20"/>
      <c r="FS2923" s="20"/>
      <c r="FT2923" s="20"/>
      <c r="FU2923" s="20"/>
      <c r="FV2923" s="20"/>
    </row>
    <row r="2924" spans="17:178" ht="15" customHeight="1">
      <c r="Q2924" s="19"/>
      <c r="R2924" s="20"/>
      <c r="S2924" s="20"/>
      <c r="T2924" s="20"/>
      <c r="U2924" s="20"/>
      <c r="V2924" s="20"/>
      <c r="W2924" s="20"/>
      <c r="X2924" s="20"/>
      <c r="Y2924" s="20"/>
      <c r="Z2924" s="20"/>
      <c r="AA2924" s="20"/>
      <c r="AB2924" s="20"/>
      <c r="AC2924" s="20"/>
      <c r="AD2924" s="20"/>
      <c r="AE2924" s="20"/>
      <c r="AF2924" s="20"/>
      <c r="AG2924" s="20"/>
      <c r="AH2924" s="20"/>
      <c r="AI2924" s="20"/>
      <c r="AJ2924" s="20"/>
      <c r="AK2924" s="20"/>
      <c r="AL2924" s="20"/>
      <c r="AM2924" s="20"/>
      <c r="AN2924" s="20"/>
      <c r="AO2924" s="20"/>
      <c r="AP2924" s="20"/>
      <c r="AQ2924" s="20"/>
      <c r="AR2924" s="20"/>
      <c r="AS2924" s="20"/>
      <c r="AT2924" s="20"/>
      <c r="AU2924" s="20"/>
      <c r="AV2924" s="20"/>
      <c r="AW2924" s="20"/>
      <c r="AX2924" s="20"/>
      <c r="AY2924" s="20"/>
      <c r="AZ2924" s="20"/>
      <c r="BA2924" s="20"/>
      <c r="BB2924" s="20"/>
      <c r="BC2924" s="20"/>
      <c r="BD2924" s="20"/>
      <c r="BE2924" s="20"/>
      <c r="BF2924" s="20"/>
      <c r="BG2924" s="20"/>
      <c r="BH2924" s="20"/>
      <c r="BI2924" s="20"/>
      <c r="BJ2924" s="20"/>
      <c r="BK2924" s="20"/>
      <c r="BL2924" s="20"/>
      <c r="BM2924" s="20"/>
      <c r="BN2924" s="20"/>
      <c r="BO2924" s="20"/>
      <c r="BP2924" s="20"/>
      <c r="BQ2924" s="20"/>
      <c r="BR2924" s="20"/>
      <c r="BS2924" s="20"/>
      <c r="BT2924" s="20"/>
      <c r="BU2924" s="20"/>
      <c r="BV2924" s="20"/>
      <c r="BW2924" s="20"/>
      <c r="BX2924" s="20"/>
      <c r="BY2924" s="20"/>
      <c r="BZ2924" s="20"/>
      <c r="CA2924" s="20"/>
      <c r="CB2924" s="20"/>
      <c r="CC2924" s="20"/>
      <c r="CD2924" s="20"/>
      <c r="CE2924" s="20"/>
      <c r="CF2924" s="20"/>
      <c r="CG2924" s="20"/>
      <c r="CH2924" s="20"/>
      <c r="CI2924" s="20"/>
      <c r="CJ2924" s="20"/>
      <c r="CK2924" s="20"/>
      <c r="CL2924" s="20"/>
      <c r="CM2924" s="20"/>
      <c r="CN2924" s="20"/>
      <c r="CO2924" s="20"/>
      <c r="CP2924" s="20"/>
      <c r="CQ2924" s="20"/>
      <c r="CR2924" s="20"/>
      <c r="CS2924" s="20"/>
      <c r="CT2924" s="20"/>
      <c r="CU2924" s="20"/>
      <c r="CV2924" s="20"/>
      <c r="CW2924" s="20"/>
      <c r="CX2924" s="20"/>
      <c r="CY2924" s="20"/>
      <c r="CZ2924" s="20"/>
      <c r="DA2924" s="20"/>
      <c r="DB2924" s="20"/>
      <c r="DC2924" s="20"/>
      <c r="DD2924" s="20"/>
      <c r="DE2924" s="20"/>
      <c r="DF2924" s="20"/>
      <c r="DG2924" s="20"/>
      <c r="DH2924" s="20"/>
      <c r="DI2924" s="20"/>
      <c r="DJ2924" s="20"/>
      <c r="DK2924" s="20"/>
      <c r="DL2924" s="20"/>
      <c r="DM2924" s="20"/>
      <c r="DN2924" s="20"/>
      <c r="DO2924" s="20"/>
      <c r="DP2924" s="20"/>
      <c r="DQ2924" s="20"/>
      <c r="DR2924" s="20"/>
      <c r="DS2924" s="20"/>
      <c r="DT2924" s="20"/>
      <c r="DU2924" s="20"/>
      <c r="DV2924" s="20"/>
      <c r="DW2924" s="20"/>
      <c r="DX2924" s="20"/>
      <c r="DY2924" s="20"/>
      <c r="DZ2924" s="20"/>
      <c r="EA2924" s="20"/>
      <c r="EB2924" s="20"/>
      <c r="EC2924" s="20"/>
      <c r="ED2924" s="20"/>
      <c r="EE2924" s="20"/>
      <c r="EF2924" s="20"/>
      <c r="EG2924" s="20"/>
      <c r="EH2924" s="20"/>
      <c r="EI2924" s="20"/>
      <c r="EJ2924" s="20"/>
      <c r="EK2924" s="20"/>
      <c r="EL2924" s="20"/>
      <c r="EM2924" s="20"/>
      <c r="EN2924" s="20"/>
      <c r="EO2924" s="20"/>
      <c r="EP2924" s="20"/>
      <c r="EQ2924" s="20"/>
      <c r="ER2924" s="20"/>
      <c r="ES2924" s="20"/>
      <c r="ET2924" s="20"/>
      <c r="EU2924" s="20"/>
      <c r="EV2924" s="20"/>
      <c r="EW2924" s="20"/>
      <c r="EX2924" s="20"/>
      <c r="EY2924" s="20"/>
      <c r="EZ2924" s="20"/>
      <c r="FA2924" s="20"/>
      <c r="FB2924" s="20"/>
      <c r="FC2924" s="20"/>
      <c r="FD2924" s="20"/>
      <c r="FE2924" s="20"/>
      <c r="FF2924" s="20"/>
      <c r="FG2924" s="20"/>
      <c r="FH2924" s="20"/>
      <c r="FI2924" s="20"/>
      <c r="FJ2924" s="20"/>
      <c r="FK2924" s="20"/>
      <c r="FL2924" s="20"/>
      <c r="FM2924" s="20"/>
      <c r="FN2924" s="20"/>
      <c r="FO2924" s="20"/>
      <c r="FP2924" s="20"/>
      <c r="FQ2924" s="20"/>
      <c r="FR2924" s="20"/>
      <c r="FS2924" s="20"/>
      <c r="FT2924" s="20"/>
      <c r="FU2924" s="20"/>
      <c r="FV2924" s="20"/>
    </row>
    <row r="2925" spans="17:178" ht="15" customHeight="1">
      <c r="Q2925" s="19"/>
      <c r="R2925" s="20"/>
      <c r="S2925" s="20"/>
      <c r="T2925" s="20"/>
      <c r="U2925" s="20"/>
      <c r="V2925" s="20"/>
      <c r="W2925" s="20"/>
      <c r="X2925" s="20"/>
      <c r="Y2925" s="20"/>
      <c r="Z2925" s="20"/>
      <c r="AA2925" s="20"/>
      <c r="AB2925" s="20"/>
      <c r="AC2925" s="20"/>
      <c r="AD2925" s="20"/>
      <c r="AE2925" s="20"/>
      <c r="AF2925" s="20"/>
      <c r="AG2925" s="20"/>
      <c r="AH2925" s="20"/>
      <c r="AI2925" s="20"/>
      <c r="AJ2925" s="20"/>
      <c r="AK2925" s="20"/>
      <c r="AL2925" s="20"/>
      <c r="AM2925" s="20"/>
      <c r="AN2925" s="20"/>
      <c r="AO2925" s="20"/>
      <c r="AP2925" s="20"/>
      <c r="AQ2925" s="20"/>
      <c r="AR2925" s="20"/>
      <c r="AS2925" s="20"/>
      <c r="AT2925" s="20"/>
      <c r="AU2925" s="20"/>
      <c r="AV2925" s="20"/>
      <c r="AW2925" s="20"/>
      <c r="AX2925" s="20"/>
      <c r="AY2925" s="20"/>
      <c r="AZ2925" s="20"/>
      <c r="BA2925" s="20"/>
      <c r="BB2925" s="20"/>
      <c r="BC2925" s="20"/>
      <c r="BD2925" s="20"/>
      <c r="BE2925" s="20"/>
      <c r="BF2925" s="20"/>
      <c r="BG2925" s="20"/>
      <c r="BH2925" s="20"/>
      <c r="BI2925" s="20"/>
      <c r="BJ2925" s="20"/>
      <c r="BK2925" s="20"/>
      <c r="BL2925" s="20"/>
      <c r="BM2925" s="20"/>
      <c r="BN2925" s="20"/>
      <c r="BO2925" s="20"/>
      <c r="BP2925" s="20"/>
      <c r="BQ2925" s="20"/>
      <c r="BR2925" s="20"/>
      <c r="BS2925" s="20"/>
      <c r="BT2925" s="20"/>
      <c r="BU2925" s="20"/>
      <c r="BV2925" s="20"/>
      <c r="BW2925" s="20"/>
      <c r="BX2925" s="20"/>
      <c r="BY2925" s="20"/>
      <c r="BZ2925" s="20"/>
      <c r="CA2925" s="20"/>
      <c r="CB2925" s="20"/>
      <c r="CC2925" s="20"/>
      <c r="CD2925" s="20"/>
      <c r="CE2925" s="20"/>
      <c r="CF2925" s="20"/>
      <c r="CG2925" s="20"/>
      <c r="CH2925" s="20"/>
      <c r="CI2925" s="20"/>
      <c r="CJ2925" s="20"/>
      <c r="CK2925" s="20"/>
      <c r="CL2925" s="20"/>
      <c r="CM2925" s="20"/>
      <c r="CN2925" s="20"/>
      <c r="CO2925" s="20"/>
      <c r="CP2925" s="20"/>
      <c r="CQ2925" s="20"/>
      <c r="CR2925" s="20"/>
      <c r="CS2925" s="20"/>
      <c r="CT2925" s="20"/>
      <c r="CU2925" s="20"/>
      <c r="CV2925" s="20"/>
      <c r="CW2925" s="20"/>
      <c r="CX2925" s="20"/>
      <c r="CY2925" s="20"/>
      <c r="CZ2925" s="20"/>
      <c r="DA2925" s="20"/>
      <c r="DB2925" s="20"/>
      <c r="DC2925" s="20"/>
      <c r="DD2925" s="20"/>
      <c r="DE2925" s="20"/>
      <c r="DF2925" s="20"/>
      <c r="DG2925" s="20"/>
      <c r="DH2925" s="20"/>
      <c r="DI2925" s="20"/>
      <c r="DJ2925" s="20"/>
      <c r="DK2925" s="20"/>
      <c r="DL2925" s="20"/>
      <c r="DM2925" s="20"/>
      <c r="DN2925" s="20"/>
      <c r="DO2925" s="20"/>
      <c r="DP2925" s="20"/>
      <c r="DQ2925" s="20"/>
      <c r="DR2925" s="20"/>
      <c r="DS2925" s="20"/>
      <c r="DT2925" s="20"/>
      <c r="DU2925" s="20"/>
      <c r="DV2925" s="20"/>
      <c r="DW2925" s="20"/>
      <c r="DX2925" s="20"/>
      <c r="DY2925" s="20"/>
      <c r="DZ2925" s="20"/>
      <c r="EA2925" s="20"/>
      <c r="EB2925" s="20"/>
      <c r="EC2925" s="20"/>
      <c r="ED2925" s="20"/>
      <c r="EE2925" s="20"/>
      <c r="EF2925" s="20"/>
      <c r="EG2925" s="20"/>
      <c r="EH2925" s="20"/>
      <c r="EI2925" s="20"/>
      <c r="EJ2925" s="20"/>
      <c r="EK2925" s="20"/>
      <c r="EL2925" s="20"/>
      <c r="EM2925" s="20"/>
      <c r="EN2925" s="20"/>
      <c r="EO2925" s="20"/>
      <c r="EP2925" s="20"/>
      <c r="EQ2925" s="20"/>
      <c r="ER2925" s="20"/>
      <c r="ES2925" s="20"/>
      <c r="ET2925" s="20"/>
      <c r="EU2925" s="20"/>
      <c r="EV2925" s="20"/>
      <c r="EW2925" s="20"/>
      <c r="EX2925" s="20"/>
      <c r="EY2925" s="20"/>
      <c r="EZ2925" s="20"/>
      <c r="FA2925" s="20"/>
      <c r="FB2925" s="20"/>
      <c r="FC2925" s="20"/>
      <c r="FD2925" s="20"/>
      <c r="FE2925" s="20"/>
      <c r="FF2925" s="20"/>
      <c r="FG2925" s="20"/>
      <c r="FH2925" s="20"/>
      <c r="FI2925" s="20"/>
      <c r="FJ2925" s="20"/>
      <c r="FK2925" s="20"/>
      <c r="FL2925" s="20"/>
      <c r="FM2925" s="20"/>
      <c r="FN2925" s="20"/>
      <c r="FO2925" s="20"/>
      <c r="FP2925" s="20"/>
      <c r="FQ2925" s="20"/>
      <c r="FR2925" s="20"/>
      <c r="FS2925" s="20"/>
      <c r="FT2925" s="20"/>
      <c r="FU2925" s="20"/>
      <c r="FV2925" s="20"/>
    </row>
    <row r="2926" spans="17:178" ht="15" customHeight="1">
      <c r="Q2926" s="19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  <c r="AK2926" s="20"/>
      <c r="AL2926" s="20"/>
      <c r="AM2926" s="20"/>
      <c r="AN2926" s="20"/>
      <c r="AO2926" s="20"/>
      <c r="AP2926" s="20"/>
      <c r="AQ2926" s="20"/>
      <c r="AR2926" s="20"/>
      <c r="AS2926" s="20"/>
      <c r="AT2926" s="20"/>
      <c r="AU2926" s="20"/>
      <c r="AV2926" s="20"/>
      <c r="AW2926" s="20"/>
      <c r="AX2926" s="20"/>
      <c r="AY2926" s="20"/>
      <c r="AZ2926" s="20"/>
      <c r="BA2926" s="20"/>
      <c r="BB2926" s="20"/>
      <c r="BC2926" s="20"/>
      <c r="BD2926" s="20"/>
      <c r="BE2926" s="20"/>
      <c r="BF2926" s="20"/>
      <c r="BG2926" s="20"/>
      <c r="BH2926" s="20"/>
      <c r="BI2926" s="20"/>
      <c r="BJ2926" s="20"/>
      <c r="BK2926" s="20"/>
      <c r="BL2926" s="20"/>
      <c r="BM2926" s="20"/>
      <c r="BN2926" s="20"/>
      <c r="BO2926" s="20"/>
      <c r="BP2926" s="20"/>
      <c r="BQ2926" s="20"/>
      <c r="BR2926" s="20"/>
      <c r="BS2926" s="20"/>
      <c r="BT2926" s="20"/>
      <c r="BU2926" s="20"/>
      <c r="BV2926" s="20"/>
      <c r="BW2926" s="20"/>
      <c r="BX2926" s="20"/>
      <c r="BY2926" s="20"/>
      <c r="BZ2926" s="20"/>
      <c r="CA2926" s="20"/>
      <c r="CB2926" s="20"/>
      <c r="CC2926" s="20"/>
      <c r="CD2926" s="20"/>
      <c r="CE2926" s="20"/>
      <c r="CF2926" s="20"/>
      <c r="CG2926" s="20"/>
      <c r="CH2926" s="20"/>
      <c r="CI2926" s="20"/>
      <c r="CJ2926" s="20"/>
      <c r="CK2926" s="20"/>
      <c r="CL2926" s="20"/>
      <c r="CM2926" s="20"/>
      <c r="CN2926" s="20"/>
      <c r="CO2926" s="20"/>
      <c r="CP2926" s="20"/>
      <c r="CQ2926" s="20"/>
      <c r="CR2926" s="20"/>
      <c r="CS2926" s="20"/>
      <c r="CT2926" s="20"/>
      <c r="CU2926" s="20"/>
      <c r="CV2926" s="20"/>
      <c r="CW2926" s="20"/>
      <c r="CX2926" s="20"/>
      <c r="CY2926" s="20"/>
      <c r="CZ2926" s="20"/>
      <c r="DA2926" s="20"/>
      <c r="DB2926" s="20"/>
      <c r="DC2926" s="20"/>
      <c r="DD2926" s="20"/>
      <c r="DE2926" s="20"/>
      <c r="DF2926" s="20"/>
      <c r="DG2926" s="20"/>
      <c r="DH2926" s="20"/>
      <c r="DI2926" s="20"/>
      <c r="DJ2926" s="20"/>
      <c r="DK2926" s="20"/>
      <c r="DL2926" s="20"/>
      <c r="DM2926" s="20"/>
      <c r="DN2926" s="20"/>
      <c r="DO2926" s="20"/>
      <c r="DP2926" s="20"/>
      <c r="DQ2926" s="20"/>
      <c r="DR2926" s="20"/>
      <c r="DS2926" s="20"/>
      <c r="DT2926" s="20"/>
      <c r="DU2926" s="20"/>
      <c r="DV2926" s="20"/>
      <c r="DW2926" s="20"/>
      <c r="DX2926" s="20"/>
      <c r="DY2926" s="20"/>
      <c r="DZ2926" s="20"/>
      <c r="EA2926" s="20"/>
      <c r="EB2926" s="20"/>
      <c r="EC2926" s="20"/>
      <c r="ED2926" s="20"/>
      <c r="EE2926" s="20"/>
      <c r="EF2926" s="20"/>
      <c r="EG2926" s="20"/>
      <c r="EH2926" s="20"/>
      <c r="EI2926" s="20"/>
      <c r="EJ2926" s="20"/>
      <c r="EK2926" s="20"/>
      <c r="EL2926" s="20"/>
      <c r="EM2926" s="20"/>
      <c r="EN2926" s="20"/>
      <c r="EO2926" s="20"/>
      <c r="EP2926" s="20"/>
      <c r="EQ2926" s="20"/>
      <c r="ER2926" s="20"/>
      <c r="ES2926" s="20"/>
      <c r="ET2926" s="20"/>
      <c r="EU2926" s="20"/>
      <c r="EV2926" s="20"/>
      <c r="EW2926" s="20"/>
      <c r="EX2926" s="20"/>
      <c r="EY2926" s="20"/>
      <c r="EZ2926" s="20"/>
      <c r="FA2926" s="20"/>
      <c r="FB2926" s="20"/>
      <c r="FC2926" s="20"/>
      <c r="FD2926" s="20"/>
      <c r="FE2926" s="20"/>
      <c r="FF2926" s="20"/>
      <c r="FG2926" s="20"/>
      <c r="FH2926" s="20"/>
      <c r="FI2926" s="20"/>
      <c r="FJ2926" s="20"/>
      <c r="FK2926" s="20"/>
      <c r="FL2926" s="20"/>
      <c r="FM2926" s="20"/>
      <c r="FN2926" s="20"/>
      <c r="FO2926" s="20"/>
      <c r="FP2926" s="20"/>
      <c r="FQ2926" s="20"/>
      <c r="FR2926" s="20"/>
      <c r="FS2926" s="20"/>
      <c r="FT2926" s="20"/>
      <c r="FU2926" s="20"/>
      <c r="FV2926" s="20"/>
    </row>
    <row r="2927" spans="17:178" ht="15" customHeight="1">
      <c r="Q2927" s="19"/>
      <c r="R2927" s="20"/>
      <c r="S2927" s="20"/>
      <c r="T2927" s="20"/>
      <c r="U2927" s="20"/>
      <c r="V2927" s="20"/>
      <c r="W2927" s="20"/>
      <c r="X2927" s="20"/>
      <c r="Y2927" s="20"/>
      <c r="Z2927" s="20"/>
      <c r="AA2927" s="20"/>
      <c r="AB2927" s="20"/>
      <c r="AC2927" s="20"/>
      <c r="AD2927" s="20"/>
      <c r="AE2927" s="20"/>
      <c r="AF2927" s="20"/>
      <c r="AG2927" s="20"/>
      <c r="AH2927" s="20"/>
      <c r="AI2927" s="20"/>
      <c r="AJ2927" s="20"/>
      <c r="AK2927" s="20"/>
      <c r="AL2927" s="20"/>
      <c r="AM2927" s="20"/>
      <c r="AN2927" s="20"/>
      <c r="AO2927" s="20"/>
      <c r="AP2927" s="20"/>
      <c r="AQ2927" s="20"/>
      <c r="AR2927" s="20"/>
      <c r="AS2927" s="20"/>
      <c r="AT2927" s="20"/>
      <c r="AU2927" s="20"/>
      <c r="AV2927" s="20"/>
      <c r="AW2927" s="20"/>
      <c r="AX2927" s="20"/>
      <c r="AY2927" s="20"/>
      <c r="AZ2927" s="20"/>
      <c r="BA2927" s="20"/>
      <c r="BB2927" s="20"/>
      <c r="BC2927" s="20"/>
      <c r="BD2927" s="20"/>
      <c r="BE2927" s="20"/>
      <c r="BF2927" s="20"/>
      <c r="BG2927" s="20"/>
      <c r="BH2927" s="20"/>
      <c r="BI2927" s="20"/>
      <c r="BJ2927" s="20"/>
      <c r="BK2927" s="20"/>
      <c r="BL2927" s="20"/>
      <c r="BM2927" s="20"/>
      <c r="BN2927" s="20"/>
      <c r="BO2927" s="20"/>
      <c r="BP2927" s="20"/>
      <c r="BQ2927" s="20"/>
      <c r="BR2927" s="20"/>
      <c r="BS2927" s="20"/>
      <c r="BT2927" s="20"/>
      <c r="BU2927" s="20"/>
      <c r="BV2927" s="20"/>
      <c r="BW2927" s="20"/>
      <c r="BX2927" s="20"/>
      <c r="BY2927" s="20"/>
      <c r="BZ2927" s="20"/>
      <c r="CA2927" s="20"/>
      <c r="CB2927" s="20"/>
      <c r="CC2927" s="20"/>
      <c r="CD2927" s="20"/>
      <c r="CE2927" s="20"/>
      <c r="CF2927" s="20"/>
      <c r="CG2927" s="20"/>
      <c r="CH2927" s="20"/>
      <c r="CI2927" s="20"/>
      <c r="CJ2927" s="20"/>
      <c r="CK2927" s="20"/>
      <c r="CL2927" s="20"/>
      <c r="CM2927" s="20"/>
      <c r="CN2927" s="20"/>
      <c r="CO2927" s="20"/>
      <c r="CP2927" s="20"/>
      <c r="CQ2927" s="20"/>
      <c r="CR2927" s="20"/>
      <c r="CS2927" s="20"/>
      <c r="CT2927" s="20"/>
      <c r="CU2927" s="20"/>
      <c r="CV2927" s="20"/>
      <c r="CW2927" s="20"/>
      <c r="CX2927" s="20"/>
      <c r="CY2927" s="20"/>
      <c r="CZ2927" s="20"/>
      <c r="DA2927" s="20"/>
      <c r="DB2927" s="20"/>
      <c r="DC2927" s="20"/>
      <c r="DD2927" s="20"/>
      <c r="DE2927" s="20"/>
      <c r="DF2927" s="20"/>
      <c r="DG2927" s="20"/>
      <c r="DH2927" s="20"/>
      <c r="DI2927" s="20"/>
      <c r="DJ2927" s="20"/>
      <c r="DK2927" s="20"/>
      <c r="DL2927" s="20"/>
      <c r="DM2927" s="20"/>
      <c r="DN2927" s="20"/>
      <c r="DO2927" s="20"/>
      <c r="DP2927" s="20"/>
      <c r="DQ2927" s="20"/>
      <c r="DR2927" s="20"/>
      <c r="DS2927" s="20"/>
      <c r="DT2927" s="20"/>
      <c r="DU2927" s="20"/>
      <c r="DV2927" s="20"/>
      <c r="DW2927" s="20"/>
      <c r="DX2927" s="20"/>
      <c r="DY2927" s="20"/>
      <c r="DZ2927" s="20"/>
      <c r="EA2927" s="20"/>
      <c r="EB2927" s="20"/>
      <c r="EC2927" s="20"/>
      <c r="ED2927" s="20"/>
      <c r="EE2927" s="20"/>
      <c r="EF2927" s="20"/>
      <c r="EG2927" s="20"/>
      <c r="EH2927" s="20"/>
      <c r="EI2927" s="20"/>
      <c r="EJ2927" s="20"/>
      <c r="EK2927" s="20"/>
      <c r="EL2927" s="20"/>
      <c r="EM2927" s="20"/>
      <c r="EN2927" s="20"/>
      <c r="EO2927" s="20"/>
      <c r="EP2927" s="20"/>
      <c r="EQ2927" s="20"/>
      <c r="ER2927" s="20"/>
      <c r="ES2927" s="20"/>
      <c r="ET2927" s="20"/>
      <c r="EU2927" s="20"/>
      <c r="EV2927" s="20"/>
      <c r="EW2927" s="20"/>
      <c r="EX2927" s="20"/>
      <c r="EY2927" s="20"/>
      <c r="EZ2927" s="20"/>
      <c r="FA2927" s="20"/>
      <c r="FB2927" s="20"/>
      <c r="FC2927" s="20"/>
      <c r="FD2927" s="20"/>
      <c r="FE2927" s="20"/>
      <c r="FF2927" s="20"/>
      <c r="FG2927" s="20"/>
      <c r="FH2927" s="20"/>
      <c r="FI2927" s="20"/>
      <c r="FJ2927" s="20"/>
      <c r="FK2927" s="20"/>
      <c r="FL2927" s="20"/>
      <c r="FM2927" s="20"/>
      <c r="FN2927" s="20"/>
      <c r="FO2927" s="20"/>
      <c r="FP2927" s="20"/>
      <c r="FQ2927" s="20"/>
      <c r="FR2927" s="20"/>
      <c r="FS2927" s="20"/>
      <c r="FT2927" s="20"/>
      <c r="FU2927" s="20"/>
      <c r="FV2927" s="20"/>
    </row>
    <row r="2928" spans="17:178" ht="15" customHeight="1">
      <c r="Q2928" s="19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  <c r="AK2928" s="20"/>
      <c r="AL2928" s="20"/>
      <c r="AM2928" s="20"/>
      <c r="AN2928" s="20"/>
      <c r="AO2928" s="20"/>
      <c r="AP2928" s="20"/>
      <c r="AQ2928" s="20"/>
      <c r="AR2928" s="20"/>
      <c r="AS2928" s="20"/>
      <c r="AT2928" s="20"/>
      <c r="AU2928" s="20"/>
      <c r="AV2928" s="20"/>
      <c r="AW2928" s="20"/>
      <c r="AX2928" s="20"/>
      <c r="AY2928" s="20"/>
      <c r="AZ2928" s="20"/>
      <c r="BA2928" s="20"/>
      <c r="BB2928" s="20"/>
      <c r="BC2928" s="20"/>
      <c r="BD2928" s="20"/>
      <c r="BE2928" s="20"/>
      <c r="BF2928" s="20"/>
      <c r="BG2928" s="20"/>
      <c r="BH2928" s="20"/>
      <c r="BI2928" s="20"/>
      <c r="BJ2928" s="20"/>
      <c r="BK2928" s="20"/>
      <c r="BL2928" s="20"/>
      <c r="BM2928" s="20"/>
      <c r="BN2928" s="20"/>
      <c r="BO2928" s="20"/>
      <c r="BP2928" s="20"/>
      <c r="BQ2928" s="20"/>
      <c r="BR2928" s="20"/>
      <c r="BS2928" s="20"/>
      <c r="BT2928" s="20"/>
      <c r="BU2928" s="20"/>
      <c r="BV2928" s="20"/>
      <c r="BW2928" s="20"/>
      <c r="BX2928" s="20"/>
      <c r="BY2928" s="20"/>
      <c r="BZ2928" s="20"/>
      <c r="CA2928" s="20"/>
      <c r="CB2928" s="20"/>
      <c r="CC2928" s="20"/>
      <c r="CD2928" s="20"/>
      <c r="CE2928" s="20"/>
      <c r="CF2928" s="20"/>
      <c r="CG2928" s="20"/>
      <c r="CH2928" s="20"/>
      <c r="CI2928" s="20"/>
      <c r="CJ2928" s="20"/>
      <c r="CK2928" s="20"/>
      <c r="CL2928" s="20"/>
      <c r="CM2928" s="20"/>
      <c r="CN2928" s="20"/>
      <c r="CO2928" s="20"/>
      <c r="CP2928" s="20"/>
      <c r="CQ2928" s="20"/>
      <c r="CR2928" s="20"/>
      <c r="CS2928" s="20"/>
      <c r="CT2928" s="20"/>
      <c r="CU2928" s="20"/>
      <c r="CV2928" s="20"/>
      <c r="CW2928" s="20"/>
      <c r="CX2928" s="20"/>
      <c r="CY2928" s="20"/>
      <c r="CZ2928" s="20"/>
      <c r="DA2928" s="20"/>
      <c r="DB2928" s="20"/>
      <c r="DC2928" s="20"/>
      <c r="DD2928" s="20"/>
      <c r="DE2928" s="20"/>
      <c r="DF2928" s="20"/>
      <c r="DG2928" s="20"/>
      <c r="DH2928" s="20"/>
      <c r="DI2928" s="20"/>
      <c r="DJ2928" s="20"/>
      <c r="DK2928" s="20"/>
      <c r="DL2928" s="20"/>
      <c r="DM2928" s="20"/>
      <c r="DN2928" s="20"/>
      <c r="DO2928" s="20"/>
      <c r="DP2928" s="20"/>
      <c r="DQ2928" s="20"/>
      <c r="DR2928" s="20"/>
      <c r="DS2928" s="20"/>
      <c r="DT2928" s="20"/>
      <c r="DU2928" s="20"/>
      <c r="DV2928" s="20"/>
      <c r="DW2928" s="20"/>
      <c r="DX2928" s="20"/>
      <c r="DY2928" s="20"/>
      <c r="DZ2928" s="20"/>
      <c r="EA2928" s="20"/>
      <c r="EB2928" s="20"/>
      <c r="EC2928" s="20"/>
      <c r="ED2928" s="20"/>
      <c r="EE2928" s="20"/>
      <c r="EF2928" s="20"/>
      <c r="EG2928" s="20"/>
      <c r="EH2928" s="20"/>
      <c r="EI2928" s="20"/>
      <c r="EJ2928" s="20"/>
      <c r="EK2928" s="20"/>
      <c r="EL2928" s="20"/>
      <c r="EM2928" s="20"/>
      <c r="EN2928" s="20"/>
      <c r="EO2928" s="20"/>
      <c r="EP2928" s="20"/>
      <c r="EQ2928" s="20"/>
      <c r="ER2928" s="20"/>
      <c r="ES2928" s="20"/>
      <c r="ET2928" s="20"/>
      <c r="EU2928" s="20"/>
      <c r="EV2928" s="20"/>
      <c r="EW2928" s="20"/>
      <c r="EX2928" s="20"/>
      <c r="EY2928" s="20"/>
      <c r="EZ2928" s="20"/>
      <c r="FA2928" s="20"/>
      <c r="FB2928" s="20"/>
      <c r="FC2928" s="20"/>
      <c r="FD2928" s="20"/>
      <c r="FE2928" s="20"/>
      <c r="FF2928" s="20"/>
      <c r="FG2928" s="20"/>
      <c r="FH2928" s="20"/>
      <c r="FI2928" s="20"/>
      <c r="FJ2928" s="20"/>
      <c r="FK2928" s="20"/>
      <c r="FL2928" s="20"/>
      <c r="FM2928" s="20"/>
      <c r="FN2928" s="20"/>
      <c r="FO2928" s="20"/>
      <c r="FP2928" s="20"/>
      <c r="FQ2928" s="20"/>
      <c r="FR2928" s="20"/>
      <c r="FS2928" s="20"/>
      <c r="FT2928" s="20"/>
      <c r="FU2928" s="20"/>
      <c r="FV2928" s="20"/>
    </row>
    <row r="2929" spans="17:178" ht="15" customHeight="1">
      <c r="Q2929" s="19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0"/>
      <c r="AB2929" s="20"/>
      <c r="AC2929" s="20"/>
      <c r="AD2929" s="20"/>
      <c r="AE2929" s="20"/>
      <c r="AF2929" s="20"/>
      <c r="AG2929" s="20"/>
      <c r="AH2929" s="20"/>
      <c r="AI2929" s="20"/>
      <c r="AJ2929" s="20"/>
      <c r="AK2929" s="20"/>
      <c r="AL2929" s="20"/>
      <c r="AM2929" s="20"/>
      <c r="AN2929" s="20"/>
      <c r="AO2929" s="20"/>
      <c r="AP2929" s="20"/>
      <c r="AQ2929" s="20"/>
      <c r="AR2929" s="20"/>
      <c r="AS2929" s="20"/>
      <c r="AT2929" s="20"/>
      <c r="AU2929" s="20"/>
      <c r="AV2929" s="20"/>
      <c r="AW2929" s="20"/>
      <c r="AX2929" s="20"/>
      <c r="AY2929" s="20"/>
      <c r="AZ2929" s="20"/>
      <c r="BA2929" s="20"/>
      <c r="BB2929" s="20"/>
      <c r="BC2929" s="20"/>
      <c r="BD2929" s="20"/>
      <c r="BE2929" s="20"/>
      <c r="BF2929" s="20"/>
      <c r="BG2929" s="20"/>
      <c r="BH2929" s="20"/>
      <c r="BI2929" s="20"/>
      <c r="BJ2929" s="20"/>
      <c r="BK2929" s="20"/>
      <c r="BL2929" s="20"/>
      <c r="BM2929" s="20"/>
      <c r="BN2929" s="20"/>
      <c r="BO2929" s="20"/>
      <c r="BP2929" s="20"/>
      <c r="BQ2929" s="20"/>
      <c r="BR2929" s="20"/>
      <c r="BS2929" s="20"/>
      <c r="BT2929" s="20"/>
      <c r="BU2929" s="20"/>
      <c r="BV2929" s="20"/>
      <c r="BW2929" s="20"/>
      <c r="BX2929" s="20"/>
      <c r="BY2929" s="20"/>
      <c r="BZ2929" s="20"/>
      <c r="CA2929" s="20"/>
      <c r="CB2929" s="20"/>
      <c r="CC2929" s="20"/>
      <c r="CD2929" s="20"/>
      <c r="CE2929" s="20"/>
      <c r="CF2929" s="20"/>
      <c r="CG2929" s="20"/>
      <c r="CH2929" s="20"/>
      <c r="CI2929" s="20"/>
      <c r="CJ2929" s="20"/>
      <c r="CK2929" s="20"/>
      <c r="CL2929" s="20"/>
      <c r="CM2929" s="20"/>
      <c r="CN2929" s="20"/>
      <c r="CO2929" s="20"/>
      <c r="CP2929" s="20"/>
      <c r="CQ2929" s="20"/>
      <c r="CR2929" s="20"/>
      <c r="CS2929" s="20"/>
      <c r="CT2929" s="20"/>
      <c r="CU2929" s="20"/>
      <c r="CV2929" s="20"/>
      <c r="CW2929" s="20"/>
      <c r="CX2929" s="20"/>
      <c r="CY2929" s="20"/>
      <c r="CZ2929" s="20"/>
      <c r="DA2929" s="20"/>
      <c r="DB2929" s="20"/>
      <c r="DC2929" s="20"/>
      <c r="DD2929" s="20"/>
      <c r="DE2929" s="20"/>
      <c r="DF2929" s="20"/>
      <c r="DG2929" s="20"/>
      <c r="DH2929" s="20"/>
      <c r="DI2929" s="20"/>
      <c r="DJ2929" s="20"/>
      <c r="DK2929" s="20"/>
      <c r="DL2929" s="20"/>
      <c r="DM2929" s="20"/>
      <c r="DN2929" s="20"/>
      <c r="DO2929" s="20"/>
      <c r="DP2929" s="20"/>
      <c r="DQ2929" s="20"/>
      <c r="DR2929" s="20"/>
      <c r="DS2929" s="20"/>
      <c r="DT2929" s="20"/>
      <c r="DU2929" s="20"/>
      <c r="DV2929" s="20"/>
      <c r="DW2929" s="20"/>
      <c r="DX2929" s="20"/>
      <c r="DY2929" s="20"/>
      <c r="DZ2929" s="20"/>
      <c r="EA2929" s="20"/>
      <c r="EB2929" s="20"/>
      <c r="EC2929" s="20"/>
      <c r="ED2929" s="20"/>
      <c r="EE2929" s="20"/>
      <c r="EF2929" s="20"/>
      <c r="EG2929" s="20"/>
      <c r="EH2929" s="20"/>
      <c r="EI2929" s="20"/>
      <c r="EJ2929" s="20"/>
      <c r="EK2929" s="20"/>
      <c r="EL2929" s="20"/>
      <c r="EM2929" s="20"/>
      <c r="EN2929" s="20"/>
      <c r="EO2929" s="20"/>
      <c r="EP2929" s="20"/>
      <c r="EQ2929" s="20"/>
      <c r="ER2929" s="20"/>
      <c r="ES2929" s="20"/>
      <c r="ET2929" s="20"/>
      <c r="EU2929" s="20"/>
      <c r="EV2929" s="20"/>
      <c r="EW2929" s="20"/>
      <c r="EX2929" s="20"/>
      <c r="EY2929" s="20"/>
      <c r="EZ2929" s="20"/>
      <c r="FA2929" s="20"/>
      <c r="FB2929" s="20"/>
      <c r="FC2929" s="20"/>
      <c r="FD2929" s="20"/>
      <c r="FE2929" s="20"/>
      <c r="FF2929" s="20"/>
      <c r="FG2929" s="20"/>
      <c r="FH2929" s="20"/>
      <c r="FI2929" s="20"/>
      <c r="FJ2929" s="20"/>
      <c r="FK2929" s="20"/>
      <c r="FL2929" s="20"/>
      <c r="FM2929" s="20"/>
      <c r="FN2929" s="20"/>
      <c r="FO2929" s="20"/>
      <c r="FP2929" s="20"/>
      <c r="FQ2929" s="20"/>
      <c r="FR2929" s="20"/>
      <c r="FS2929" s="20"/>
      <c r="FT2929" s="20"/>
      <c r="FU2929" s="20"/>
      <c r="FV2929" s="20"/>
    </row>
    <row r="2930" spans="17:178" ht="15" customHeight="1">
      <c r="Q2930" s="19"/>
      <c r="R2930" s="20"/>
      <c r="S2930" s="20"/>
      <c r="T2930" s="20"/>
      <c r="U2930" s="20"/>
      <c r="V2930" s="20"/>
      <c r="W2930" s="20"/>
      <c r="X2930" s="20"/>
      <c r="Y2930" s="20"/>
      <c r="Z2930" s="20"/>
      <c r="AA2930" s="20"/>
      <c r="AB2930" s="20"/>
      <c r="AC2930" s="20"/>
      <c r="AD2930" s="20"/>
      <c r="AE2930" s="20"/>
      <c r="AF2930" s="20"/>
      <c r="AG2930" s="20"/>
      <c r="AH2930" s="20"/>
      <c r="AI2930" s="20"/>
      <c r="AJ2930" s="20"/>
      <c r="AK2930" s="20"/>
      <c r="AL2930" s="20"/>
      <c r="AM2930" s="20"/>
      <c r="AN2930" s="20"/>
      <c r="AO2930" s="20"/>
      <c r="AP2930" s="20"/>
      <c r="AQ2930" s="20"/>
      <c r="AR2930" s="20"/>
      <c r="AS2930" s="20"/>
      <c r="AT2930" s="20"/>
      <c r="AU2930" s="20"/>
      <c r="AV2930" s="20"/>
      <c r="AW2930" s="20"/>
      <c r="AX2930" s="20"/>
      <c r="AY2930" s="20"/>
      <c r="AZ2930" s="20"/>
      <c r="BA2930" s="20"/>
      <c r="BB2930" s="20"/>
      <c r="BC2930" s="20"/>
      <c r="BD2930" s="20"/>
      <c r="BE2930" s="20"/>
      <c r="BF2930" s="20"/>
      <c r="BG2930" s="20"/>
      <c r="BH2930" s="20"/>
      <c r="BI2930" s="20"/>
      <c r="BJ2930" s="20"/>
      <c r="BK2930" s="20"/>
      <c r="BL2930" s="20"/>
      <c r="BM2930" s="20"/>
      <c r="BN2930" s="20"/>
      <c r="BO2930" s="20"/>
      <c r="BP2930" s="20"/>
      <c r="BQ2930" s="20"/>
      <c r="BR2930" s="20"/>
      <c r="BS2930" s="20"/>
      <c r="BT2930" s="20"/>
      <c r="BU2930" s="20"/>
      <c r="BV2930" s="20"/>
      <c r="BW2930" s="20"/>
      <c r="BX2930" s="20"/>
      <c r="BY2930" s="20"/>
      <c r="BZ2930" s="20"/>
      <c r="CA2930" s="20"/>
      <c r="CB2930" s="20"/>
      <c r="CC2930" s="20"/>
      <c r="CD2930" s="20"/>
      <c r="CE2930" s="20"/>
      <c r="CF2930" s="20"/>
      <c r="CG2930" s="20"/>
      <c r="CH2930" s="20"/>
      <c r="CI2930" s="20"/>
      <c r="CJ2930" s="20"/>
      <c r="CK2930" s="20"/>
      <c r="CL2930" s="20"/>
      <c r="CM2930" s="20"/>
      <c r="CN2930" s="20"/>
      <c r="CO2930" s="20"/>
      <c r="CP2930" s="20"/>
      <c r="CQ2930" s="20"/>
      <c r="CR2930" s="20"/>
      <c r="CS2930" s="20"/>
      <c r="CT2930" s="20"/>
      <c r="CU2930" s="20"/>
      <c r="CV2930" s="20"/>
      <c r="CW2930" s="20"/>
      <c r="CX2930" s="20"/>
      <c r="CY2930" s="20"/>
      <c r="CZ2930" s="20"/>
      <c r="DA2930" s="20"/>
      <c r="DB2930" s="20"/>
      <c r="DC2930" s="20"/>
      <c r="DD2930" s="20"/>
      <c r="DE2930" s="20"/>
      <c r="DF2930" s="20"/>
      <c r="DG2930" s="20"/>
      <c r="DH2930" s="20"/>
      <c r="DI2930" s="20"/>
      <c r="DJ2930" s="20"/>
      <c r="DK2930" s="20"/>
      <c r="DL2930" s="20"/>
      <c r="DM2930" s="20"/>
      <c r="DN2930" s="20"/>
      <c r="DO2930" s="20"/>
      <c r="DP2930" s="20"/>
      <c r="DQ2930" s="20"/>
      <c r="DR2930" s="20"/>
      <c r="DS2930" s="20"/>
      <c r="DT2930" s="20"/>
      <c r="DU2930" s="20"/>
      <c r="DV2930" s="20"/>
      <c r="DW2930" s="20"/>
      <c r="DX2930" s="20"/>
      <c r="DY2930" s="20"/>
      <c r="DZ2930" s="20"/>
      <c r="EA2930" s="20"/>
      <c r="EB2930" s="20"/>
      <c r="EC2930" s="20"/>
      <c r="ED2930" s="20"/>
      <c r="EE2930" s="20"/>
      <c r="EF2930" s="20"/>
      <c r="EG2930" s="20"/>
      <c r="EH2930" s="20"/>
      <c r="EI2930" s="20"/>
      <c r="EJ2930" s="20"/>
      <c r="EK2930" s="20"/>
      <c r="EL2930" s="20"/>
      <c r="EM2930" s="20"/>
      <c r="EN2930" s="20"/>
      <c r="EO2930" s="20"/>
      <c r="EP2930" s="20"/>
      <c r="EQ2930" s="20"/>
      <c r="ER2930" s="20"/>
      <c r="ES2930" s="20"/>
      <c r="ET2930" s="20"/>
      <c r="EU2930" s="20"/>
      <c r="EV2930" s="20"/>
      <c r="EW2930" s="20"/>
      <c r="EX2930" s="20"/>
      <c r="EY2930" s="20"/>
      <c r="EZ2930" s="20"/>
      <c r="FA2930" s="20"/>
      <c r="FB2930" s="20"/>
      <c r="FC2930" s="20"/>
      <c r="FD2930" s="20"/>
      <c r="FE2930" s="20"/>
      <c r="FF2930" s="20"/>
      <c r="FG2930" s="20"/>
      <c r="FH2930" s="20"/>
      <c r="FI2930" s="20"/>
      <c r="FJ2930" s="20"/>
      <c r="FK2930" s="20"/>
      <c r="FL2930" s="20"/>
      <c r="FM2930" s="20"/>
      <c r="FN2930" s="20"/>
      <c r="FO2930" s="20"/>
      <c r="FP2930" s="20"/>
      <c r="FQ2930" s="20"/>
      <c r="FR2930" s="20"/>
      <c r="FS2930" s="20"/>
      <c r="FT2930" s="20"/>
      <c r="FU2930" s="20"/>
      <c r="FV2930" s="20"/>
    </row>
    <row r="2931" spans="17:178" ht="15" customHeight="1">
      <c r="Q2931" s="19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  <c r="AH2931" s="20"/>
      <c r="AI2931" s="20"/>
      <c r="AJ2931" s="20"/>
      <c r="AK2931" s="20"/>
      <c r="AL2931" s="20"/>
      <c r="AM2931" s="20"/>
      <c r="AN2931" s="20"/>
      <c r="AO2931" s="20"/>
      <c r="AP2931" s="20"/>
      <c r="AQ2931" s="20"/>
      <c r="AR2931" s="20"/>
      <c r="AS2931" s="20"/>
      <c r="AT2931" s="20"/>
      <c r="AU2931" s="20"/>
      <c r="AV2931" s="20"/>
      <c r="AW2931" s="20"/>
      <c r="AX2931" s="20"/>
      <c r="AY2931" s="20"/>
      <c r="AZ2931" s="20"/>
      <c r="BA2931" s="20"/>
      <c r="BB2931" s="20"/>
      <c r="BC2931" s="20"/>
      <c r="BD2931" s="20"/>
      <c r="BE2931" s="20"/>
      <c r="BF2931" s="20"/>
      <c r="BG2931" s="20"/>
      <c r="BH2931" s="20"/>
      <c r="BI2931" s="20"/>
      <c r="BJ2931" s="20"/>
      <c r="BK2931" s="20"/>
      <c r="BL2931" s="20"/>
      <c r="BM2931" s="20"/>
      <c r="BN2931" s="20"/>
      <c r="BO2931" s="20"/>
      <c r="BP2931" s="20"/>
      <c r="BQ2931" s="20"/>
      <c r="BR2931" s="20"/>
      <c r="BS2931" s="20"/>
      <c r="BT2931" s="20"/>
      <c r="BU2931" s="20"/>
      <c r="BV2931" s="20"/>
      <c r="BW2931" s="20"/>
      <c r="BX2931" s="20"/>
      <c r="BY2931" s="20"/>
      <c r="BZ2931" s="20"/>
      <c r="CA2931" s="20"/>
      <c r="CB2931" s="20"/>
      <c r="CC2931" s="20"/>
      <c r="CD2931" s="20"/>
      <c r="CE2931" s="20"/>
      <c r="CF2931" s="20"/>
      <c r="CG2931" s="20"/>
      <c r="CH2931" s="20"/>
      <c r="CI2931" s="20"/>
      <c r="CJ2931" s="20"/>
      <c r="CK2931" s="20"/>
      <c r="CL2931" s="20"/>
      <c r="CM2931" s="20"/>
      <c r="CN2931" s="20"/>
      <c r="CO2931" s="20"/>
      <c r="CP2931" s="20"/>
      <c r="CQ2931" s="20"/>
      <c r="CR2931" s="20"/>
      <c r="CS2931" s="20"/>
      <c r="CT2931" s="20"/>
      <c r="CU2931" s="20"/>
      <c r="CV2931" s="20"/>
      <c r="CW2931" s="20"/>
      <c r="CX2931" s="20"/>
      <c r="CY2931" s="20"/>
      <c r="CZ2931" s="20"/>
      <c r="DA2931" s="20"/>
      <c r="DB2931" s="20"/>
      <c r="DC2931" s="20"/>
      <c r="DD2931" s="20"/>
      <c r="DE2931" s="20"/>
      <c r="DF2931" s="20"/>
      <c r="DG2931" s="20"/>
      <c r="DH2931" s="20"/>
      <c r="DI2931" s="20"/>
      <c r="DJ2931" s="20"/>
      <c r="DK2931" s="20"/>
      <c r="DL2931" s="20"/>
      <c r="DM2931" s="20"/>
      <c r="DN2931" s="20"/>
      <c r="DO2931" s="20"/>
      <c r="DP2931" s="20"/>
      <c r="DQ2931" s="20"/>
      <c r="DR2931" s="20"/>
      <c r="DS2931" s="20"/>
      <c r="DT2931" s="20"/>
      <c r="DU2931" s="20"/>
      <c r="DV2931" s="20"/>
      <c r="DW2931" s="20"/>
      <c r="DX2931" s="20"/>
      <c r="DY2931" s="20"/>
      <c r="DZ2931" s="20"/>
      <c r="EA2931" s="20"/>
      <c r="EB2931" s="20"/>
      <c r="EC2931" s="20"/>
      <c r="ED2931" s="20"/>
      <c r="EE2931" s="20"/>
      <c r="EF2931" s="20"/>
      <c r="EG2931" s="20"/>
      <c r="EH2931" s="20"/>
      <c r="EI2931" s="20"/>
      <c r="EJ2931" s="20"/>
      <c r="EK2931" s="20"/>
      <c r="EL2931" s="20"/>
      <c r="EM2931" s="20"/>
      <c r="EN2931" s="20"/>
      <c r="EO2931" s="20"/>
      <c r="EP2931" s="20"/>
      <c r="EQ2931" s="20"/>
      <c r="ER2931" s="20"/>
      <c r="ES2931" s="20"/>
      <c r="ET2931" s="20"/>
      <c r="EU2931" s="20"/>
      <c r="EV2931" s="20"/>
      <c r="EW2931" s="20"/>
      <c r="EX2931" s="20"/>
      <c r="EY2931" s="20"/>
      <c r="EZ2931" s="20"/>
      <c r="FA2931" s="20"/>
      <c r="FB2931" s="20"/>
      <c r="FC2931" s="20"/>
      <c r="FD2931" s="20"/>
      <c r="FE2931" s="20"/>
      <c r="FF2931" s="20"/>
      <c r="FG2931" s="20"/>
      <c r="FH2931" s="20"/>
      <c r="FI2931" s="20"/>
      <c r="FJ2931" s="20"/>
      <c r="FK2931" s="20"/>
      <c r="FL2931" s="20"/>
      <c r="FM2931" s="20"/>
      <c r="FN2931" s="20"/>
      <c r="FO2931" s="20"/>
      <c r="FP2931" s="20"/>
      <c r="FQ2931" s="20"/>
      <c r="FR2931" s="20"/>
      <c r="FS2931" s="20"/>
      <c r="FT2931" s="20"/>
      <c r="FU2931" s="20"/>
      <c r="FV2931" s="20"/>
    </row>
    <row r="2932" spans="17:178" ht="15" customHeight="1">
      <c r="Q2932" s="19"/>
      <c r="R2932" s="20"/>
      <c r="S2932" s="20"/>
      <c r="T2932" s="20"/>
      <c r="U2932" s="20"/>
      <c r="V2932" s="20"/>
      <c r="W2932" s="20"/>
      <c r="X2932" s="20"/>
      <c r="Y2932" s="20"/>
      <c r="Z2932" s="20"/>
      <c r="AA2932" s="20"/>
      <c r="AB2932" s="20"/>
      <c r="AC2932" s="20"/>
      <c r="AD2932" s="20"/>
      <c r="AE2932" s="20"/>
      <c r="AF2932" s="20"/>
      <c r="AG2932" s="20"/>
      <c r="AH2932" s="20"/>
      <c r="AI2932" s="20"/>
      <c r="AJ2932" s="20"/>
      <c r="AK2932" s="20"/>
      <c r="AL2932" s="20"/>
      <c r="AM2932" s="20"/>
      <c r="AN2932" s="20"/>
      <c r="AO2932" s="20"/>
      <c r="AP2932" s="20"/>
      <c r="AQ2932" s="20"/>
      <c r="AR2932" s="20"/>
      <c r="AS2932" s="20"/>
      <c r="AT2932" s="20"/>
      <c r="AU2932" s="20"/>
      <c r="AV2932" s="20"/>
      <c r="AW2932" s="20"/>
      <c r="AX2932" s="20"/>
      <c r="AY2932" s="20"/>
      <c r="AZ2932" s="20"/>
      <c r="BA2932" s="20"/>
      <c r="BB2932" s="20"/>
      <c r="BC2932" s="20"/>
      <c r="BD2932" s="20"/>
      <c r="BE2932" s="20"/>
      <c r="BF2932" s="20"/>
      <c r="BG2932" s="20"/>
      <c r="BH2932" s="20"/>
      <c r="BI2932" s="20"/>
      <c r="BJ2932" s="20"/>
      <c r="BK2932" s="20"/>
      <c r="BL2932" s="20"/>
      <c r="BM2932" s="20"/>
      <c r="BN2932" s="20"/>
      <c r="BO2932" s="20"/>
      <c r="BP2932" s="20"/>
      <c r="BQ2932" s="20"/>
      <c r="BR2932" s="20"/>
      <c r="BS2932" s="20"/>
      <c r="BT2932" s="20"/>
      <c r="BU2932" s="20"/>
      <c r="BV2932" s="20"/>
      <c r="BW2932" s="20"/>
      <c r="BX2932" s="20"/>
      <c r="BY2932" s="20"/>
      <c r="BZ2932" s="20"/>
      <c r="CA2932" s="20"/>
      <c r="CB2932" s="20"/>
      <c r="CC2932" s="20"/>
      <c r="CD2932" s="20"/>
      <c r="CE2932" s="20"/>
      <c r="CF2932" s="20"/>
      <c r="CG2932" s="20"/>
      <c r="CH2932" s="20"/>
      <c r="CI2932" s="20"/>
      <c r="CJ2932" s="20"/>
      <c r="CK2932" s="20"/>
      <c r="CL2932" s="20"/>
      <c r="CM2932" s="20"/>
      <c r="CN2932" s="20"/>
      <c r="CO2932" s="20"/>
      <c r="CP2932" s="20"/>
      <c r="CQ2932" s="20"/>
      <c r="CR2932" s="20"/>
      <c r="CS2932" s="20"/>
      <c r="CT2932" s="20"/>
      <c r="CU2932" s="20"/>
      <c r="CV2932" s="20"/>
      <c r="CW2932" s="20"/>
      <c r="CX2932" s="20"/>
      <c r="CY2932" s="20"/>
      <c r="CZ2932" s="20"/>
      <c r="DA2932" s="20"/>
      <c r="DB2932" s="20"/>
      <c r="DC2932" s="20"/>
      <c r="DD2932" s="20"/>
      <c r="DE2932" s="20"/>
      <c r="DF2932" s="20"/>
      <c r="DG2932" s="20"/>
      <c r="DH2932" s="20"/>
      <c r="DI2932" s="20"/>
      <c r="DJ2932" s="20"/>
      <c r="DK2932" s="20"/>
      <c r="DL2932" s="20"/>
      <c r="DM2932" s="20"/>
      <c r="DN2932" s="20"/>
      <c r="DO2932" s="20"/>
      <c r="DP2932" s="20"/>
      <c r="DQ2932" s="20"/>
      <c r="DR2932" s="20"/>
      <c r="DS2932" s="20"/>
      <c r="DT2932" s="20"/>
      <c r="DU2932" s="20"/>
      <c r="DV2932" s="20"/>
      <c r="DW2932" s="20"/>
      <c r="DX2932" s="20"/>
      <c r="DY2932" s="20"/>
      <c r="DZ2932" s="20"/>
      <c r="EA2932" s="20"/>
      <c r="EB2932" s="20"/>
      <c r="EC2932" s="20"/>
      <c r="ED2932" s="20"/>
      <c r="EE2932" s="20"/>
      <c r="EF2932" s="20"/>
      <c r="EG2932" s="20"/>
      <c r="EH2932" s="20"/>
      <c r="EI2932" s="20"/>
      <c r="EJ2932" s="20"/>
      <c r="EK2932" s="20"/>
      <c r="EL2932" s="20"/>
      <c r="EM2932" s="20"/>
      <c r="EN2932" s="20"/>
      <c r="EO2932" s="20"/>
      <c r="EP2932" s="20"/>
      <c r="EQ2932" s="20"/>
      <c r="ER2932" s="20"/>
      <c r="ES2932" s="20"/>
      <c r="ET2932" s="20"/>
      <c r="EU2932" s="20"/>
      <c r="EV2932" s="20"/>
      <c r="EW2932" s="20"/>
      <c r="EX2932" s="20"/>
      <c r="EY2932" s="20"/>
      <c r="EZ2932" s="20"/>
      <c r="FA2932" s="20"/>
      <c r="FB2932" s="20"/>
      <c r="FC2932" s="20"/>
      <c r="FD2932" s="20"/>
      <c r="FE2932" s="20"/>
      <c r="FF2932" s="20"/>
      <c r="FG2932" s="20"/>
      <c r="FH2932" s="20"/>
      <c r="FI2932" s="20"/>
      <c r="FJ2932" s="20"/>
      <c r="FK2932" s="20"/>
      <c r="FL2932" s="20"/>
      <c r="FM2932" s="20"/>
      <c r="FN2932" s="20"/>
      <c r="FO2932" s="20"/>
      <c r="FP2932" s="20"/>
      <c r="FQ2932" s="20"/>
      <c r="FR2932" s="20"/>
      <c r="FS2932" s="20"/>
      <c r="FT2932" s="20"/>
      <c r="FU2932" s="20"/>
      <c r="FV2932" s="20"/>
    </row>
    <row r="2933" spans="17:178" ht="15" customHeight="1">
      <c r="Q2933" s="19"/>
      <c r="R2933" s="20"/>
      <c r="S2933" s="20"/>
      <c r="T2933" s="20"/>
      <c r="U2933" s="20"/>
      <c r="V2933" s="20"/>
      <c r="W2933" s="20"/>
      <c r="X2933" s="20"/>
      <c r="Y2933" s="20"/>
      <c r="Z2933" s="20"/>
      <c r="AA2933" s="20"/>
      <c r="AB2933" s="20"/>
      <c r="AC2933" s="20"/>
      <c r="AD2933" s="20"/>
      <c r="AE2933" s="20"/>
      <c r="AF2933" s="20"/>
      <c r="AG2933" s="20"/>
      <c r="AH2933" s="20"/>
      <c r="AI2933" s="20"/>
      <c r="AJ2933" s="20"/>
      <c r="AK2933" s="20"/>
      <c r="AL2933" s="20"/>
      <c r="AM2933" s="20"/>
      <c r="AN2933" s="20"/>
      <c r="AO2933" s="20"/>
      <c r="AP2933" s="20"/>
      <c r="AQ2933" s="20"/>
      <c r="AR2933" s="20"/>
      <c r="AS2933" s="20"/>
      <c r="AT2933" s="20"/>
      <c r="AU2933" s="20"/>
      <c r="AV2933" s="20"/>
      <c r="AW2933" s="20"/>
      <c r="AX2933" s="20"/>
      <c r="AY2933" s="20"/>
      <c r="AZ2933" s="20"/>
      <c r="BA2933" s="20"/>
      <c r="BB2933" s="20"/>
      <c r="BC2933" s="20"/>
      <c r="BD2933" s="20"/>
      <c r="BE2933" s="20"/>
      <c r="BF2933" s="20"/>
      <c r="BG2933" s="20"/>
      <c r="BH2933" s="20"/>
      <c r="BI2933" s="20"/>
      <c r="BJ2933" s="20"/>
      <c r="BK2933" s="20"/>
      <c r="BL2933" s="20"/>
      <c r="BM2933" s="20"/>
      <c r="BN2933" s="20"/>
      <c r="BO2933" s="20"/>
      <c r="BP2933" s="20"/>
      <c r="BQ2933" s="20"/>
      <c r="BR2933" s="20"/>
      <c r="BS2933" s="20"/>
      <c r="BT2933" s="20"/>
      <c r="BU2933" s="20"/>
      <c r="BV2933" s="20"/>
      <c r="BW2933" s="20"/>
      <c r="BX2933" s="20"/>
      <c r="BY2933" s="20"/>
      <c r="BZ2933" s="20"/>
      <c r="CA2933" s="20"/>
      <c r="CB2933" s="20"/>
      <c r="CC2933" s="20"/>
      <c r="CD2933" s="20"/>
      <c r="CE2933" s="20"/>
      <c r="CF2933" s="20"/>
      <c r="CG2933" s="20"/>
      <c r="CH2933" s="20"/>
      <c r="CI2933" s="20"/>
      <c r="CJ2933" s="20"/>
      <c r="CK2933" s="20"/>
      <c r="CL2933" s="20"/>
      <c r="CM2933" s="20"/>
      <c r="CN2933" s="20"/>
      <c r="CO2933" s="20"/>
      <c r="CP2933" s="20"/>
      <c r="CQ2933" s="20"/>
      <c r="CR2933" s="20"/>
      <c r="CS2933" s="20"/>
      <c r="CT2933" s="20"/>
      <c r="CU2933" s="20"/>
      <c r="CV2933" s="20"/>
      <c r="CW2933" s="20"/>
      <c r="CX2933" s="20"/>
      <c r="CY2933" s="20"/>
      <c r="CZ2933" s="20"/>
      <c r="DA2933" s="20"/>
      <c r="DB2933" s="20"/>
      <c r="DC2933" s="20"/>
      <c r="DD2933" s="20"/>
      <c r="DE2933" s="20"/>
      <c r="DF2933" s="20"/>
      <c r="DG2933" s="20"/>
      <c r="DH2933" s="20"/>
      <c r="DI2933" s="20"/>
      <c r="DJ2933" s="20"/>
      <c r="DK2933" s="20"/>
      <c r="DL2933" s="20"/>
      <c r="DM2933" s="20"/>
      <c r="DN2933" s="20"/>
      <c r="DO2933" s="20"/>
      <c r="DP2933" s="20"/>
      <c r="DQ2933" s="20"/>
      <c r="DR2933" s="20"/>
      <c r="DS2933" s="20"/>
      <c r="DT2933" s="20"/>
      <c r="DU2933" s="20"/>
      <c r="DV2933" s="20"/>
      <c r="DW2933" s="20"/>
      <c r="DX2933" s="20"/>
      <c r="DY2933" s="20"/>
      <c r="DZ2933" s="20"/>
      <c r="EA2933" s="20"/>
      <c r="EB2933" s="20"/>
      <c r="EC2933" s="20"/>
      <c r="ED2933" s="20"/>
      <c r="EE2933" s="20"/>
      <c r="EF2933" s="20"/>
      <c r="EG2933" s="20"/>
      <c r="EH2933" s="20"/>
      <c r="EI2933" s="20"/>
      <c r="EJ2933" s="20"/>
      <c r="EK2933" s="20"/>
      <c r="EL2933" s="20"/>
      <c r="EM2933" s="20"/>
      <c r="EN2933" s="20"/>
      <c r="EO2933" s="20"/>
      <c r="EP2933" s="20"/>
      <c r="EQ2933" s="20"/>
      <c r="ER2933" s="20"/>
      <c r="ES2933" s="20"/>
      <c r="ET2933" s="20"/>
      <c r="EU2933" s="20"/>
      <c r="EV2933" s="20"/>
      <c r="EW2933" s="20"/>
      <c r="EX2933" s="20"/>
      <c r="EY2933" s="20"/>
      <c r="EZ2933" s="20"/>
      <c r="FA2933" s="20"/>
      <c r="FB2933" s="20"/>
      <c r="FC2933" s="20"/>
      <c r="FD2933" s="20"/>
      <c r="FE2933" s="20"/>
      <c r="FF2933" s="20"/>
      <c r="FG2933" s="20"/>
      <c r="FH2933" s="20"/>
      <c r="FI2933" s="20"/>
      <c r="FJ2933" s="20"/>
      <c r="FK2933" s="20"/>
      <c r="FL2933" s="20"/>
      <c r="FM2933" s="20"/>
      <c r="FN2933" s="20"/>
      <c r="FO2933" s="20"/>
      <c r="FP2933" s="20"/>
      <c r="FQ2933" s="20"/>
      <c r="FR2933" s="20"/>
      <c r="FS2933" s="20"/>
      <c r="FT2933" s="20"/>
      <c r="FU2933" s="20"/>
      <c r="FV2933" s="20"/>
    </row>
    <row r="2934" spans="17:178" ht="15" customHeight="1">
      <c r="Q2934" s="19"/>
      <c r="R2934" s="20"/>
      <c r="S2934" s="20"/>
      <c r="T2934" s="20"/>
      <c r="U2934" s="20"/>
      <c r="V2934" s="20"/>
      <c r="W2934" s="20"/>
      <c r="X2934" s="20"/>
      <c r="Y2934" s="20"/>
      <c r="Z2934" s="20"/>
      <c r="AA2934" s="20"/>
      <c r="AB2934" s="20"/>
      <c r="AC2934" s="20"/>
      <c r="AD2934" s="20"/>
      <c r="AE2934" s="20"/>
      <c r="AF2934" s="20"/>
      <c r="AG2934" s="20"/>
      <c r="AH2934" s="20"/>
      <c r="AI2934" s="20"/>
      <c r="AJ2934" s="20"/>
      <c r="AK2934" s="20"/>
      <c r="AL2934" s="20"/>
      <c r="AM2934" s="20"/>
      <c r="AN2934" s="20"/>
      <c r="AO2934" s="20"/>
      <c r="AP2934" s="20"/>
      <c r="AQ2934" s="20"/>
      <c r="AR2934" s="20"/>
      <c r="AS2934" s="20"/>
      <c r="AT2934" s="20"/>
      <c r="AU2934" s="20"/>
      <c r="AV2934" s="20"/>
      <c r="AW2934" s="20"/>
      <c r="AX2934" s="20"/>
      <c r="AY2934" s="20"/>
      <c r="AZ2934" s="20"/>
      <c r="BA2934" s="20"/>
      <c r="BB2934" s="20"/>
      <c r="BC2934" s="20"/>
      <c r="BD2934" s="20"/>
      <c r="BE2934" s="20"/>
      <c r="BF2934" s="20"/>
      <c r="BG2934" s="20"/>
      <c r="BH2934" s="20"/>
      <c r="BI2934" s="20"/>
      <c r="BJ2934" s="20"/>
      <c r="BK2934" s="20"/>
      <c r="BL2934" s="20"/>
      <c r="BM2934" s="20"/>
      <c r="BN2934" s="20"/>
      <c r="BO2934" s="20"/>
      <c r="BP2934" s="20"/>
      <c r="BQ2934" s="20"/>
      <c r="BR2934" s="20"/>
      <c r="BS2934" s="20"/>
      <c r="BT2934" s="20"/>
      <c r="BU2934" s="20"/>
      <c r="BV2934" s="20"/>
      <c r="BW2934" s="20"/>
      <c r="BX2934" s="20"/>
      <c r="BY2934" s="20"/>
      <c r="BZ2934" s="20"/>
      <c r="CA2934" s="20"/>
      <c r="CB2934" s="20"/>
      <c r="CC2934" s="20"/>
      <c r="CD2934" s="20"/>
      <c r="CE2934" s="20"/>
      <c r="CF2934" s="20"/>
      <c r="CG2934" s="20"/>
      <c r="CH2934" s="20"/>
      <c r="CI2934" s="20"/>
      <c r="CJ2934" s="20"/>
      <c r="CK2934" s="20"/>
      <c r="CL2934" s="20"/>
      <c r="CM2934" s="20"/>
      <c r="CN2934" s="20"/>
      <c r="CO2934" s="20"/>
      <c r="CP2934" s="20"/>
      <c r="CQ2934" s="20"/>
      <c r="CR2934" s="20"/>
      <c r="CS2934" s="20"/>
      <c r="CT2934" s="20"/>
      <c r="CU2934" s="20"/>
      <c r="CV2934" s="20"/>
      <c r="CW2934" s="20"/>
      <c r="CX2934" s="20"/>
      <c r="CY2934" s="20"/>
      <c r="CZ2934" s="20"/>
      <c r="DA2934" s="20"/>
      <c r="DB2934" s="20"/>
      <c r="DC2934" s="20"/>
      <c r="DD2934" s="20"/>
      <c r="DE2934" s="20"/>
      <c r="DF2934" s="20"/>
      <c r="DG2934" s="20"/>
      <c r="DH2934" s="20"/>
      <c r="DI2934" s="20"/>
      <c r="DJ2934" s="20"/>
      <c r="DK2934" s="20"/>
      <c r="DL2934" s="20"/>
      <c r="DM2934" s="20"/>
      <c r="DN2934" s="20"/>
      <c r="DO2934" s="20"/>
      <c r="DP2934" s="20"/>
      <c r="DQ2934" s="20"/>
      <c r="DR2934" s="20"/>
      <c r="DS2934" s="20"/>
      <c r="DT2934" s="20"/>
      <c r="DU2934" s="20"/>
      <c r="DV2934" s="20"/>
      <c r="DW2934" s="20"/>
      <c r="DX2934" s="20"/>
      <c r="DY2934" s="20"/>
      <c r="DZ2934" s="20"/>
      <c r="EA2934" s="20"/>
      <c r="EB2934" s="20"/>
      <c r="EC2934" s="20"/>
      <c r="ED2934" s="20"/>
      <c r="EE2934" s="20"/>
      <c r="EF2934" s="20"/>
      <c r="EG2934" s="20"/>
      <c r="EH2934" s="20"/>
      <c r="EI2934" s="20"/>
      <c r="EJ2934" s="20"/>
      <c r="EK2934" s="20"/>
      <c r="EL2934" s="20"/>
      <c r="EM2934" s="20"/>
      <c r="EN2934" s="20"/>
      <c r="EO2934" s="20"/>
      <c r="EP2934" s="20"/>
      <c r="EQ2934" s="20"/>
      <c r="ER2934" s="20"/>
      <c r="ES2934" s="20"/>
      <c r="ET2934" s="20"/>
      <c r="EU2934" s="20"/>
      <c r="EV2934" s="20"/>
      <c r="EW2934" s="20"/>
      <c r="EX2934" s="20"/>
      <c r="EY2934" s="20"/>
      <c r="EZ2934" s="20"/>
      <c r="FA2934" s="20"/>
      <c r="FB2934" s="20"/>
      <c r="FC2934" s="20"/>
      <c r="FD2934" s="20"/>
      <c r="FE2934" s="20"/>
      <c r="FF2934" s="20"/>
      <c r="FG2934" s="20"/>
      <c r="FH2934" s="20"/>
      <c r="FI2934" s="20"/>
      <c r="FJ2934" s="20"/>
      <c r="FK2934" s="20"/>
      <c r="FL2934" s="20"/>
      <c r="FM2934" s="20"/>
      <c r="FN2934" s="20"/>
      <c r="FO2934" s="20"/>
      <c r="FP2934" s="20"/>
      <c r="FQ2934" s="20"/>
      <c r="FR2934" s="20"/>
      <c r="FS2934" s="20"/>
      <c r="FT2934" s="20"/>
      <c r="FU2934" s="20"/>
      <c r="FV2934" s="20"/>
    </row>
    <row r="2935" spans="17:178" ht="15" customHeight="1">
      <c r="Q2935" s="19"/>
      <c r="R2935" s="20"/>
      <c r="S2935" s="20"/>
      <c r="T2935" s="20"/>
      <c r="U2935" s="20"/>
      <c r="V2935" s="20"/>
      <c r="W2935" s="20"/>
      <c r="X2935" s="20"/>
      <c r="Y2935" s="20"/>
      <c r="Z2935" s="20"/>
      <c r="AA2935" s="20"/>
      <c r="AB2935" s="20"/>
      <c r="AC2935" s="20"/>
      <c r="AD2935" s="20"/>
      <c r="AE2935" s="20"/>
      <c r="AF2935" s="20"/>
      <c r="AG2935" s="20"/>
      <c r="AH2935" s="20"/>
      <c r="AI2935" s="20"/>
      <c r="AJ2935" s="20"/>
      <c r="AK2935" s="20"/>
      <c r="AL2935" s="20"/>
      <c r="AM2935" s="20"/>
      <c r="AN2935" s="20"/>
      <c r="AO2935" s="20"/>
      <c r="AP2935" s="20"/>
      <c r="AQ2935" s="20"/>
      <c r="AR2935" s="20"/>
      <c r="AS2935" s="20"/>
      <c r="AT2935" s="20"/>
      <c r="AU2935" s="20"/>
      <c r="AV2935" s="20"/>
      <c r="AW2935" s="20"/>
      <c r="AX2935" s="20"/>
      <c r="AY2935" s="20"/>
      <c r="AZ2935" s="20"/>
      <c r="BA2935" s="20"/>
      <c r="BB2935" s="20"/>
      <c r="BC2935" s="20"/>
      <c r="BD2935" s="20"/>
      <c r="BE2935" s="20"/>
      <c r="BF2935" s="20"/>
      <c r="BG2935" s="20"/>
      <c r="BH2935" s="20"/>
      <c r="BI2935" s="20"/>
      <c r="BJ2935" s="20"/>
      <c r="BK2935" s="20"/>
      <c r="BL2935" s="20"/>
      <c r="BM2935" s="20"/>
      <c r="BN2935" s="20"/>
      <c r="BO2935" s="20"/>
      <c r="BP2935" s="20"/>
      <c r="BQ2935" s="20"/>
      <c r="BR2935" s="20"/>
      <c r="BS2935" s="20"/>
      <c r="BT2935" s="20"/>
      <c r="BU2935" s="20"/>
      <c r="BV2935" s="20"/>
      <c r="BW2935" s="20"/>
      <c r="BX2935" s="20"/>
      <c r="BY2935" s="20"/>
      <c r="BZ2935" s="20"/>
      <c r="CA2935" s="20"/>
      <c r="CB2935" s="20"/>
      <c r="CC2935" s="20"/>
      <c r="CD2935" s="20"/>
      <c r="CE2935" s="20"/>
      <c r="CF2935" s="20"/>
      <c r="CG2935" s="20"/>
      <c r="CH2935" s="20"/>
      <c r="CI2935" s="20"/>
      <c r="CJ2935" s="20"/>
      <c r="CK2935" s="20"/>
      <c r="CL2935" s="20"/>
      <c r="CM2935" s="20"/>
      <c r="CN2935" s="20"/>
      <c r="CO2935" s="20"/>
      <c r="CP2935" s="20"/>
      <c r="CQ2935" s="20"/>
      <c r="CR2935" s="20"/>
      <c r="CS2935" s="20"/>
      <c r="CT2935" s="20"/>
      <c r="CU2935" s="20"/>
      <c r="CV2935" s="20"/>
      <c r="CW2935" s="20"/>
      <c r="CX2935" s="20"/>
      <c r="CY2935" s="20"/>
      <c r="CZ2935" s="20"/>
      <c r="DA2935" s="20"/>
      <c r="DB2935" s="20"/>
      <c r="DC2935" s="20"/>
      <c r="DD2935" s="20"/>
      <c r="DE2935" s="20"/>
      <c r="DF2935" s="20"/>
      <c r="DG2935" s="20"/>
      <c r="DH2935" s="20"/>
      <c r="DI2935" s="20"/>
      <c r="DJ2935" s="20"/>
      <c r="DK2935" s="20"/>
      <c r="DL2935" s="20"/>
      <c r="DM2935" s="20"/>
      <c r="DN2935" s="20"/>
      <c r="DO2935" s="20"/>
      <c r="DP2935" s="20"/>
      <c r="DQ2935" s="20"/>
      <c r="DR2935" s="20"/>
      <c r="DS2935" s="20"/>
      <c r="DT2935" s="20"/>
      <c r="DU2935" s="20"/>
      <c r="DV2935" s="20"/>
      <c r="DW2935" s="20"/>
      <c r="DX2935" s="20"/>
      <c r="DY2935" s="20"/>
      <c r="DZ2935" s="20"/>
      <c r="EA2935" s="20"/>
      <c r="EB2935" s="20"/>
      <c r="EC2935" s="20"/>
      <c r="ED2935" s="20"/>
      <c r="EE2935" s="20"/>
      <c r="EF2935" s="20"/>
      <c r="EG2935" s="20"/>
      <c r="EH2935" s="20"/>
      <c r="EI2935" s="20"/>
      <c r="EJ2935" s="20"/>
      <c r="EK2935" s="20"/>
      <c r="EL2935" s="20"/>
      <c r="EM2935" s="20"/>
      <c r="EN2935" s="20"/>
      <c r="EO2935" s="20"/>
      <c r="EP2935" s="20"/>
      <c r="EQ2935" s="20"/>
      <c r="ER2935" s="20"/>
      <c r="ES2935" s="20"/>
      <c r="ET2935" s="20"/>
      <c r="EU2935" s="20"/>
      <c r="EV2935" s="20"/>
      <c r="EW2935" s="20"/>
      <c r="EX2935" s="20"/>
      <c r="EY2935" s="20"/>
      <c r="EZ2935" s="20"/>
      <c r="FA2935" s="20"/>
      <c r="FB2935" s="20"/>
      <c r="FC2935" s="20"/>
      <c r="FD2935" s="20"/>
      <c r="FE2935" s="20"/>
      <c r="FF2935" s="20"/>
      <c r="FG2935" s="20"/>
      <c r="FH2935" s="20"/>
      <c r="FI2935" s="20"/>
      <c r="FJ2935" s="20"/>
      <c r="FK2935" s="20"/>
      <c r="FL2935" s="20"/>
      <c r="FM2935" s="20"/>
      <c r="FN2935" s="20"/>
      <c r="FO2935" s="20"/>
      <c r="FP2935" s="20"/>
      <c r="FQ2935" s="20"/>
      <c r="FR2935" s="20"/>
      <c r="FS2935" s="20"/>
      <c r="FT2935" s="20"/>
      <c r="FU2935" s="20"/>
      <c r="FV2935" s="20"/>
    </row>
    <row r="2936" spans="17:178" ht="15" customHeight="1">
      <c r="Q2936" s="19"/>
      <c r="R2936" s="20"/>
      <c r="S2936" s="20"/>
      <c r="T2936" s="20"/>
      <c r="U2936" s="20"/>
      <c r="V2936" s="20"/>
      <c r="W2936" s="20"/>
      <c r="X2936" s="20"/>
      <c r="Y2936" s="20"/>
      <c r="Z2936" s="20"/>
      <c r="AA2936" s="20"/>
      <c r="AB2936" s="20"/>
      <c r="AC2936" s="20"/>
      <c r="AD2936" s="20"/>
      <c r="AE2936" s="20"/>
      <c r="AF2936" s="20"/>
      <c r="AG2936" s="20"/>
      <c r="AH2936" s="20"/>
      <c r="AI2936" s="20"/>
      <c r="AJ2936" s="20"/>
      <c r="AK2936" s="20"/>
      <c r="AL2936" s="20"/>
      <c r="AM2936" s="20"/>
      <c r="AN2936" s="20"/>
      <c r="AO2936" s="20"/>
      <c r="AP2936" s="20"/>
      <c r="AQ2936" s="20"/>
      <c r="AR2936" s="20"/>
      <c r="AS2936" s="20"/>
      <c r="AT2936" s="20"/>
      <c r="AU2936" s="20"/>
      <c r="AV2936" s="20"/>
      <c r="AW2936" s="20"/>
      <c r="AX2936" s="20"/>
      <c r="AY2936" s="20"/>
      <c r="AZ2936" s="20"/>
      <c r="BA2936" s="20"/>
      <c r="BB2936" s="20"/>
      <c r="BC2936" s="20"/>
      <c r="BD2936" s="20"/>
      <c r="BE2936" s="20"/>
      <c r="BF2936" s="20"/>
      <c r="BG2936" s="20"/>
      <c r="BH2936" s="20"/>
      <c r="BI2936" s="20"/>
      <c r="BJ2936" s="20"/>
      <c r="BK2936" s="20"/>
      <c r="BL2936" s="20"/>
      <c r="BM2936" s="20"/>
      <c r="BN2936" s="20"/>
      <c r="BO2936" s="20"/>
      <c r="BP2936" s="20"/>
      <c r="BQ2936" s="20"/>
      <c r="BR2936" s="20"/>
      <c r="BS2936" s="20"/>
      <c r="BT2936" s="20"/>
      <c r="BU2936" s="20"/>
      <c r="BV2936" s="20"/>
      <c r="BW2936" s="20"/>
      <c r="BX2936" s="20"/>
      <c r="BY2936" s="20"/>
      <c r="BZ2936" s="20"/>
      <c r="CA2936" s="20"/>
      <c r="CB2936" s="20"/>
      <c r="CC2936" s="20"/>
      <c r="CD2936" s="20"/>
      <c r="CE2936" s="20"/>
      <c r="CF2936" s="20"/>
      <c r="CG2936" s="20"/>
      <c r="CH2936" s="20"/>
      <c r="CI2936" s="20"/>
      <c r="CJ2936" s="20"/>
      <c r="CK2936" s="20"/>
      <c r="CL2936" s="20"/>
      <c r="CM2936" s="20"/>
      <c r="CN2936" s="20"/>
      <c r="CO2936" s="20"/>
      <c r="CP2936" s="20"/>
      <c r="CQ2936" s="20"/>
      <c r="CR2936" s="20"/>
      <c r="CS2936" s="20"/>
      <c r="CT2936" s="20"/>
      <c r="CU2936" s="20"/>
      <c r="CV2936" s="20"/>
      <c r="CW2936" s="20"/>
      <c r="CX2936" s="20"/>
      <c r="CY2936" s="20"/>
      <c r="CZ2936" s="20"/>
      <c r="DA2936" s="20"/>
      <c r="DB2936" s="20"/>
      <c r="DC2936" s="20"/>
      <c r="DD2936" s="20"/>
      <c r="DE2936" s="20"/>
      <c r="DF2936" s="20"/>
      <c r="DG2936" s="20"/>
      <c r="DH2936" s="20"/>
      <c r="DI2936" s="20"/>
      <c r="DJ2936" s="20"/>
      <c r="DK2936" s="20"/>
      <c r="DL2936" s="20"/>
      <c r="DM2936" s="20"/>
      <c r="DN2936" s="20"/>
      <c r="DO2936" s="20"/>
      <c r="DP2936" s="20"/>
      <c r="DQ2936" s="20"/>
      <c r="DR2936" s="20"/>
      <c r="DS2936" s="20"/>
      <c r="DT2936" s="20"/>
      <c r="DU2936" s="20"/>
      <c r="DV2936" s="20"/>
      <c r="DW2936" s="20"/>
      <c r="DX2936" s="20"/>
      <c r="DY2936" s="20"/>
      <c r="DZ2936" s="20"/>
      <c r="EA2936" s="20"/>
      <c r="EB2936" s="20"/>
      <c r="EC2936" s="20"/>
      <c r="ED2936" s="20"/>
      <c r="EE2936" s="20"/>
      <c r="EF2936" s="20"/>
      <c r="EG2936" s="20"/>
      <c r="EH2936" s="20"/>
      <c r="EI2936" s="20"/>
      <c r="EJ2936" s="20"/>
      <c r="EK2936" s="20"/>
      <c r="EL2936" s="20"/>
      <c r="EM2936" s="20"/>
      <c r="EN2936" s="20"/>
      <c r="EO2936" s="20"/>
      <c r="EP2936" s="20"/>
      <c r="EQ2936" s="20"/>
      <c r="ER2936" s="20"/>
      <c r="ES2936" s="20"/>
      <c r="ET2936" s="20"/>
      <c r="EU2936" s="20"/>
      <c r="EV2936" s="20"/>
      <c r="EW2936" s="20"/>
      <c r="EX2936" s="20"/>
      <c r="EY2936" s="20"/>
      <c r="EZ2936" s="20"/>
      <c r="FA2936" s="20"/>
      <c r="FB2936" s="20"/>
      <c r="FC2936" s="20"/>
      <c r="FD2936" s="20"/>
      <c r="FE2936" s="20"/>
      <c r="FF2936" s="20"/>
      <c r="FG2936" s="20"/>
      <c r="FH2936" s="20"/>
      <c r="FI2936" s="20"/>
      <c r="FJ2936" s="20"/>
      <c r="FK2936" s="20"/>
      <c r="FL2936" s="20"/>
      <c r="FM2936" s="20"/>
      <c r="FN2936" s="20"/>
      <c r="FO2936" s="20"/>
      <c r="FP2936" s="20"/>
      <c r="FQ2936" s="20"/>
      <c r="FR2936" s="20"/>
      <c r="FS2936" s="20"/>
      <c r="FT2936" s="20"/>
      <c r="FU2936" s="20"/>
      <c r="FV2936" s="20"/>
    </row>
    <row r="2937" spans="17:178" ht="15" customHeight="1">
      <c r="Q2937" s="19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  <c r="AH2937" s="20"/>
      <c r="AI2937" s="20"/>
      <c r="AJ2937" s="20"/>
      <c r="AK2937" s="20"/>
      <c r="AL2937" s="20"/>
      <c r="AM2937" s="20"/>
      <c r="AN2937" s="20"/>
      <c r="AO2937" s="20"/>
      <c r="AP2937" s="20"/>
      <c r="AQ2937" s="20"/>
      <c r="AR2937" s="20"/>
      <c r="AS2937" s="20"/>
      <c r="AT2937" s="20"/>
      <c r="AU2937" s="20"/>
      <c r="AV2937" s="20"/>
      <c r="AW2937" s="20"/>
      <c r="AX2937" s="20"/>
      <c r="AY2937" s="20"/>
      <c r="AZ2937" s="20"/>
      <c r="BA2937" s="20"/>
      <c r="BB2937" s="20"/>
      <c r="BC2937" s="20"/>
      <c r="BD2937" s="20"/>
      <c r="BE2937" s="20"/>
      <c r="BF2937" s="20"/>
      <c r="BG2937" s="20"/>
      <c r="BH2937" s="20"/>
      <c r="BI2937" s="20"/>
      <c r="BJ2937" s="20"/>
      <c r="BK2937" s="20"/>
      <c r="BL2937" s="20"/>
      <c r="BM2937" s="20"/>
      <c r="BN2937" s="20"/>
      <c r="BO2937" s="20"/>
      <c r="BP2937" s="20"/>
      <c r="BQ2937" s="20"/>
      <c r="BR2937" s="20"/>
      <c r="BS2937" s="20"/>
      <c r="BT2937" s="20"/>
      <c r="BU2937" s="20"/>
      <c r="BV2937" s="20"/>
      <c r="BW2937" s="20"/>
      <c r="BX2937" s="20"/>
      <c r="BY2937" s="20"/>
      <c r="BZ2937" s="20"/>
      <c r="CA2937" s="20"/>
      <c r="CB2937" s="20"/>
      <c r="CC2937" s="20"/>
      <c r="CD2937" s="20"/>
      <c r="CE2937" s="20"/>
      <c r="CF2937" s="20"/>
      <c r="CG2937" s="20"/>
      <c r="CH2937" s="20"/>
      <c r="CI2937" s="20"/>
      <c r="CJ2937" s="20"/>
      <c r="CK2937" s="20"/>
      <c r="CL2937" s="20"/>
      <c r="CM2937" s="20"/>
      <c r="CN2937" s="20"/>
      <c r="CO2937" s="20"/>
      <c r="CP2937" s="20"/>
      <c r="CQ2937" s="20"/>
      <c r="CR2937" s="20"/>
      <c r="CS2937" s="20"/>
      <c r="CT2937" s="20"/>
      <c r="CU2937" s="20"/>
      <c r="CV2937" s="20"/>
      <c r="CW2937" s="20"/>
      <c r="CX2937" s="20"/>
      <c r="CY2937" s="20"/>
      <c r="CZ2937" s="20"/>
      <c r="DA2937" s="20"/>
      <c r="DB2937" s="20"/>
      <c r="DC2937" s="20"/>
      <c r="DD2937" s="20"/>
      <c r="DE2937" s="20"/>
      <c r="DF2937" s="20"/>
      <c r="DG2937" s="20"/>
      <c r="DH2937" s="20"/>
      <c r="DI2937" s="20"/>
      <c r="DJ2937" s="20"/>
      <c r="DK2937" s="20"/>
      <c r="DL2937" s="20"/>
      <c r="DM2937" s="20"/>
      <c r="DN2937" s="20"/>
      <c r="DO2937" s="20"/>
      <c r="DP2937" s="20"/>
      <c r="DQ2937" s="20"/>
      <c r="DR2937" s="20"/>
      <c r="DS2937" s="20"/>
      <c r="DT2937" s="20"/>
      <c r="DU2937" s="20"/>
      <c r="DV2937" s="20"/>
      <c r="DW2937" s="20"/>
      <c r="DX2937" s="20"/>
      <c r="DY2937" s="20"/>
      <c r="DZ2937" s="20"/>
      <c r="EA2937" s="20"/>
      <c r="EB2937" s="20"/>
      <c r="EC2937" s="20"/>
      <c r="ED2937" s="20"/>
      <c r="EE2937" s="20"/>
      <c r="EF2937" s="20"/>
      <c r="EG2937" s="20"/>
      <c r="EH2937" s="20"/>
      <c r="EI2937" s="20"/>
      <c r="EJ2937" s="20"/>
      <c r="EK2937" s="20"/>
      <c r="EL2937" s="20"/>
      <c r="EM2937" s="20"/>
      <c r="EN2937" s="20"/>
      <c r="EO2937" s="20"/>
      <c r="EP2937" s="20"/>
      <c r="EQ2937" s="20"/>
      <c r="ER2937" s="20"/>
      <c r="ES2937" s="20"/>
      <c r="ET2937" s="20"/>
      <c r="EU2937" s="20"/>
      <c r="EV2937" s="20"/>
      <c r="EW2937" s="20"/>
      <c r="EX2937" s="20"/>
      <c r="EY2937" s="20"/>
      <c r="EZ2937" s="20"/>
      <c r="FA2937" s="20"/>
      <c r="FB2937" s="20"/>
      <c r="FC2937" s="20"/>
      <c r="FD2937" s="20"/>
      <c r="FE2937" s="20"/>
      <c r="FF2937" s="20"/>
      <c r="FG2937" s="20"/>
      <c r="FH2937" s="20"/>
      <c r="FI2937" s="20"/>
      <c r="FJ2937" s="20"/>
      <c r="FK2937" s="20"/>
      <c r="FL2937" s="20"/>
      <c r="FM2937" s="20"/>
      <c r="FN2937" s="20"/>
      <c r="FO2937" s="20"/>
      <c r="FP2937" s="20"/>
      <c r="FQ2937" s="20"/>
      <c r="FR2937" s="20"/>
      <c r="FS2937" s="20"/>
      <c r="FT2937" s="20"/>
      <c r="FU2937" s="20"/>
      <c r="FV2937" s="20"/>
    </row>
    <row r="2938" spans="17:178" ht="15" customHeight="1">
      <c r="Q2938" s="19"/>
      <c r="R2938" s="20"/>
      <c r="S2938" s="20"/>
      <c r="T2938" s="20"/>
      <c r="U2938" s="20"/>
      <c r="V2938" s="20"/>
      <c r="W2938" s="20"/>
      <c r="X2938" s="20"/>
      <c r="Y2938" s="20"/>
      <c r="Z2938" s="20"/>
      <c r="AA2938" s="20"/>
      <c r="AB2938" s="20"/>
      <c r="AC2938" s="20"/>
      <c r="AD2938" s="20"/>
      <c r="AE2938" s="20"/>
      <c r="AF2938" s="20"/>
      <c r="AG2938" s="20"/>
      <c r="AH2938" s="20"/>
      <c r="AI2938" s="20"/>
      <c r="AJ2938" s="20"/>
      <c r="AK2938" s="20"/>
      <c r="AL2938" s="20"/>
      <c r="AM2938" s="20"/>
      <c r="AN2938" s="20"/>
      <c r="AO2938" s="20"/>
      <c r="AP2938" s="20"/>
      <c r="AQ2938" s="20"/>
      <c r="AR2938" s="20"/>
      <c r="AS2938" s="20"/>
      <c r="AT2938" s="20"/>
      <c r="AU2938" s="20"/>
      <c r="AV2938" s="20"/>
      <c r="AW2938" s="20"/>
      <c r="AX2938" s="20"/>
      <c r="AY2938" s="20"/>
      <c r="AZ2938" s="20"/>
      <c r="BA2938" s="20"/>
      <c r="BB2938" s="20"/>
      <c r="BC2938" s="20"/>
      <c r="BD2938" s="20"/>
      <c r="BE2938" s="20"/>
      <c r="BF2938" s="20"/>
      <c r="BG2938" s="20"/>
      <c r="BH2938" s="20"/>
      <c r="BI2938" s="20"/>
      <c r="BJ2938" s="20"/>
      <c r="BK2938" s="20"/>
      <c r="BL2938" s="20"/>
      <c r="BM2938" s="20"/>
      <c r="BN2938" s="20"/>
      <c r="BO2938" s="20"/>
      <c r="BP2938" s="20"/>
      <c r="BQ2938" s="20"/>
      <c r="BR2938" s="20"/>
      <c r="BS2938" s="20"/>
      <c r="BT2938" s="20"/>
      <c r="BU2938" s="20"/>
      <c r="BV2938" s="20"/>
      <c r="BW2938" s="20"/>
      <c r="BX2938" s="20"/>
      <c r="BY2938" s="20"/>
      <c r="BZ2938" s="20"/>
      <c r="CA2938" s="20"/>
      <c r="CB2938" s="20"/>
      <c r="CC2938" s="20"/>
      <c r="CD2938" s="20"/>
      <c r="CE2938" s="20"/>
      <c r="CF2938" s="20"/>
      <c r="CG2938" s="20"/>
      <c r="CH2938" s="20"/>
      <c r="CI2938" s="20"/>
      <c r="CJ2938" s="20"/>
      <c r="CK2938" s="20"/>
      <c r="CL2938" s="20"/>
      <c r="CM2938" s="20"/>
      <c r="CN2938" s="20"/>
      <c r="CO2938" s="20"/>
      <c r="CP2938" s="20"/>
      <c r="CQ2938" s="20"/>
      <c r="CR2938" s="20"/>
      <c r="CS2938" s="20"/>
      <c r="CT2938" s="20"/>
      <c r="CU2938" s="20"/>
      <c r="CV2938" s="20"/>
      <c r="CW2938" s="20"/>
      <c r="CX2938" s="20"/>
      <c r="CY2938" s="20"/>
      <c r="CZ2938" s="20"/>
      <c r="DA2938" s="20"/>
      <c r="DB2938" s="20"/>
      <c r="DC2938" s="20"/>
      <c r="DD2938" s="20"/>
      <c r="DE2938" s="20"/>
      <c r="DF2938" s="20"/>
      <c r="DG2938" s="20"/>
      <c r="DH2938" s="20"/>
      <c r="DI2938" s="20"/>
      <c r="DJ2938" s="20"/>
      <c r="DK2938" s="20"/>
      <c r="DL2938" s="20"/>
      <c r="DM2938" s="20"/>
      <c r="DN2938" s="20"/>
      <c r="DO2938" s="20"/>
      <c r="DP2938" s="20"/>
      <c r="DQ2938" s="20"/>
      <c r="DR2938" s="20"/>
      <c r="DS2938" s="20"/>
      <c r="DT2938" s="20"/>
      <c r="DU2938" s="20"/>
      <c r="DV2938" s="20"/>
      <c r="DW2938" s="20"/>
      <c r="DX2938" s="20"/>
      <c r="DY2938" s="20"/>
      <c r="DZ2938" s="20"/>
      <c r="EA2938" s="20"/>
      <c r="EB2938" s="20"/>
      <c r="EC2938" s="20"/>
      <c r="ED2938" s="20"/>
      <c r="EE2938" s="20"/>
      <c r="EF2938" s="20"/>
      <c r="EG2938" s="20"/>
      <c r="EH2938" s="20"/>
      <c r="EI2938" s="20"/>
      <c r="EJ2938" s="20"/>
      <c r="EK2938" s="20"/>
      <c r="EL2938" s="20"/>
      <c r="EM2938" s="20"/>
      <c r="EN2938" s="20"/>
      <c r="EO2938" s="20"/>
      <c r="EP2938" s="20"/>
      <c r="EQ2938" s="20"/>
      <c r="ER2938" s="20"/>
      <c r="ES2938" s="20"/>
      <c r="ET2938" s="20"/>
      <c r="EU2938" s="20"/>
      <c r="EV2938" s="20"/>
      <c r="EW2938" s="20"/>
      <c r="EX2938" s="20"/>
      <c r="EY2938" s="20"/>
      <c r="EZ2938" s="20"/>
      <c r="FA2938" s="20"/>
      <c r="FB2938" s="20"/>
      <c r="FC2938" s="20"/>
      <c r="FD2938" s="20"/>
      <c r="FE2938" s="20"/>
      <c r="FF2938" s="20"/>
      <c r="FG2938" s="20"/>
      <c r="FH2938" s="20"/>
      <c r="FI2938" s="20"/>
      <c r="FJ2938" s="20"/>
      <c r="FK2938" s="20"/>
      <c r="FL2938" s="20"/>
      <c r="FM2938" s="20"/>
      <c r="FN2938" s="20"/>
      <c r="FO2938" s="20"/>
      <c r="FP2938" s="20"/>
      <c r="FQ2938" s="20"/>
      <c r="FR2938" s="20"/>
      <c r="FS2938" s="20"/>
      <c r="FT2938" s="20"/>
      <c r="FU2938" s="20"/>
      <c r="FV2938" s="20"/>
    </row>
    <row r="2939" spans="17:178" ht="15" customHeight="1">
      <c r="Q2939" s="19"/>
      <c r="R2939" s="20"/>
      <c r="S2939" s="20"/>
      <c r="T2939" s="20"/>
      <c r="U2939" s="20"/>
      <c r="V2939" s="20"/>
      <c r="W2939" s="20"/>
      <c r="X2939" s="20"/>
      <c r="Y2939" s="20"/>
      <c r="Z2939" s="20"/>
      <c r="AA2939" s="20"/>
      <c r="AB2939" s="20"/>
      <c r="AC2939" s="20"/>
      <c r="AD2939" s="20"/>
      <c r="AE2939" s="20"/>
      <c r="AF2939" s="20"/>
      <c r="AG2939" s="20"/>
      <c r="AH2939" s="20"/>
      <c r="AI2939" s="20"/>
      <c r="AJ2939" s="20"/>
      <c r="AK2939" s="20"/>
      <c r="AL2939" s="20"/>
      <c r="AM2939" s="20"/>
      <c r="AN2939" s="20"/>
      <c r="AO2939" s="20"/>
      <c r="AP2939" s="20"/>
      <c r="AQ2939" s="20"/>
      <c r="AR2939" s="20"/>
      <c r="AS2939" s="20"/>
      <c r="AT2939" s="20"/>
      <c r="AU2939" s="20"/>
      <c r="AV2939" s="20"/>
      <c r="AW2939" s="20"/>
      <c r="AX2939" s="20"/>
      <c r="AY2939" s="20"/>
      <c r="AZ2939" s="20"/>
      <c r="BA2939" s="20"/>
      <c r="BB2939" s="20"/>
      <c r="BC2939" s="20"/>
      <c r="BD2939" s="20"/>
      <c r="BE2939" s="20"/>
      <c r="BF2939" s="20"/>
      <c r="BG2939" s="20"/>
      <c r="BH2939" s="20"/>
      <c r="BI2939" s="20"/>
      <c r="BJ2939" s="20"/>
      <c r="BK2939" s="20"/>
      <c r="BL2939" s="20"/>
      <c r="BM2939" s="20"/>
      <c r="BN2939" s="20"/>
      <c r="BO2939" s="20"/>
      <c r="BP2939" s="20"/>
      <c r="BQ2939" s="20"/>
      <c r="BR2939" s="20"/>
      <c r="BS2939" s="20"/>
      <c r="BT2939" s="20"/>
      <c r="BU2939" s="20"/>
      <c r="BV2939" s="20"/>
      <c r="BW2939" s="20"/>
      <c r="BX2939" s="20"/>
      <c r="BY2939" s="20"/>
      <c r="BZ2939" s="20"/>
      <c r="CA2939" s="20"/>
      <c r="CB2939" s="20"/>
      <c r="CC2939" s="20"/>
      <c r="CD2939" s="20"/>
      <c r="CE2939" s="20"/>
      <c r="CF2939" s="20"/>
      <c r="CG2939" s="20"/>
      <c r="CH2939" s="20"/>
      <c r="CI2939" s="20"/>
      <c r="CJ2939" s="20"/>
      <c r="CK2939" s="20"/>
      <c r="CL2939" s="20"/>
      <c r="CM2939" s="20"/>
      <c r="CN2939" s="20"/>
      <c r="CO2939" s="20"/>
      <c r="CP2939" s="20"/>
      <c r="CQ2939" s="20"/>
      <c r="CR2939" s="20"/>
      <c r="CS2939" s="20"/>
      <c r="CT2939" s="20"/>
      <c r="CU2939" s="20"/>
      <c r="CV2939" s="20"/>
      <c r="CW2939" s="20"/>
      <c r="CX2939" s="20"/>
      <c r="CY2939" s="20"/>
      <c r="CZ2939" s="20"/>
      <c r="DA2939" s="20"/>
      <c r="DB2939" s="20"/>
      <c r="DC2939" s="20"/>
      <c r="DD2939" s="20"/>
      <c r="DE2939" s="20"/>
      <c r="DF2939" s="20"/>
      <c r="DG2939" s="20"/>
      <c r="DH2939" s="20"/>
      <c r="DI2939" s="20"/>
      <c r="DJ2939" s="20"/>
      <c r="DK2939" s="20"/>
      <c r="DL2939" s="20"/>
      <c r="DM2939" s="20"/>
      <c r="DN2939" s="20"/>
      <c r="DO2939" s="20"/>
      <c r="DP2939" s="20"/>
      <c r="DQ2939" s="20"/>
      <c r="DR2939" s="20"/>
      <c r="DS2939" s="20"/>
      <c r="DT2939" s="20"/>
      <c r="DU2939" s="20"/>
      <c r="DV2939" s="20"/>
      <c r="DW2939" s="20"/>
      <c r="DX2939" s="20"/>
      <c r="DY2939" s="20"/>
      <c r="DZ2939" s="20"/>
      <c r="EA2939" s="20"/>
      <c r="EB2939" s="20"/>
      <c r="EC2939" s="20"/>
      <c r="ED2939" s="20"/>
      <c r="EE2939" s="20"/>
      <c r="EF2939" s="20"/>
      <c r="EG2939" s="20"/>
      <c r="EH2939" s="20"/>
      <c r="EI2939" s="20"/>
      <c r="EJ2939" s="20"/>
      <c r="EK2939" s="20"/>
      <c r="EL2939" s="20"/>
      <c r="EM2939" s="20"/>
      <c r="EN2939" s="20"/>
      <c r="EO2939" s="20"/>
      <c r="EP2939" s="20"/>
      <c r="EQ2939" s="20"/>
      <c r="ER2939" s="20"/>
      <c r="ES2939" s="20"/>
      <c r="ET2939" s="20"/>
      <c r="EU2939" s="20"/>
      <c r="EV2939" s="20"/>
      <c r="EW2939" s="20"/>
      <c r="EX2939" s="20"/>
      <c r="EY2939" s="20"/>
      <c r="EZ2939" s="20"/>
      <c r="FA2939" s="20"/>
      <c r="FB2939" s="20"/>
      <c r="FC2939" s="20"/>
      <c r="FD2939" s="20"/>
      <c r="FE2939" s="20"/>
      <c r="FF2939" s="20"/>
      <c r="FG2939" s="20"/>
      <c r="FH2939" s="20"/>
      <c r="FI2939" s="20"/>
      <c r="FJ2939" s="20"/>
      <c r="FK2939" s="20"/>
      <c r="FL2939" s="20"/>
      <c r="FM2939" s="20"/>
      <c r="FN2939" s="20"/>
      <c r="FO2939" s="20"/>
      <c r="FP2939" s="20"/>
      <c r="FQ2939" s="20"/>
      <c r="FR2939" s="20"/>
      <c r="FS2939" s="20"/>
      <c r="FT2939" s="20"/>
      <c r="FU2939" s="20"/>
      <c r="FV2939" s="20"/>
    </row>
    <row r="2940" spans="17:178" ht="15" customHeight="1">
      <c r="Q2940" s="19"/>
      <c r="R2940" s="20"/>
      <c r="S2940" s="20"/>
      <c r="T2940" s="20"/>
      <c r="U2940" s="20"/>
      <c r="V2940" s="20"/>
      <c r="W2940" s="20"/>
      <c r="X2940" s="20"/>
      <c r="Y2940" s="20"/>
      <c r="Z2940" s="20"/>
      <c r="AA2940" s="20"/>
      <c r="AB2940" s="20"/>
      <c r="AC2940" s="20"/>
      <c r="AD2940" s="20"/>
      <c r="AE2940" s="20"/>
      <c r="AF2940" s="20"/>
      <c r="AG2940" s="20"/>
      <c r="AH2940" s="20"/>
      <c r="AI2940" s="20"/>
      <c r="AJ2940" s="20"/>
      <c r="AK2940" s="20"/>
      <c r="AL2940" s="20"/>
      <c r="AM2940" s="20"/>
      <c r="AN2940" s="20"/>
      <c r="AO2940" s="20"/>
      <c r="AP2940" s="20"/>
      <c r="AQ2940" s="20"/>
      <c r="AR2940" s="20"/>
      <c r="AS2940" s="20"/>
      <c r="AT2940" s="20"/>
      <c r="AU2940" s="20"/>
      <c r="AV2940" s="20"/>
      <c r="AW2940" s="20"/>
      <c r="AX2940" s="20"/>
      <c r="AY2940" s="20"/>
      <c r="AZ2940" s="20"/>
      <c r="BA2940" s="20"/>
      <c r="BB2940" s="20"/>
      <c r="BC2940" s="20"/>
      <c r="BD2940" s="20"/>
      <c r="BE2940" s="20"/>
      <c r="BF2940" s="20"/>
      <c r="BG2940" s="20"/>
      <c r="BH2940" s="20"/>
      <c r="BI2940" s="20"/>
      <c r="BJ2940" s="20"/>
      <c r="BK2940" s="20"/>
      <c r="BL2940" s="20"/>
      <c r="BM2940" s="20"/>
      <c r="BN2940" s="20"/>
      <c r="BO2940" s="20"/>
      <c r="BP2940" s="20"/>
      <c r="BQ2940" s="20"/>
      <c r="BR2940" s="20"/>
      <c r="BS2940" s="20"/>
      <c r="BT2940" s="20"/>
      <c r="BU2940" s="20"/>
      <c r="BV2940" s="20"/>
      <c r="BW2940" s="20"/>
      <c r="BX2940" s="20"/>
      <c r="BY2940" s="20"/>
      <c r="BZ2940" s="20"/>
      <c r="CA2940" s="20"/>
      <c r="CB2940" s="20"/>
      <c r="CC2940" s="20"/>
      <c r="CD2940" s="20"/>
      <c r="CE2940" s="20"/>
      <c r="CF2940" s="20"/>
      <c r="CG2940" s="20"/>
      <c r="CH2940" s="20"/>
      <c r="CI2940" s="20"/>
      <c r="CJ2940" s="20"/>
      <c r="CK2940" s="20"/>
      <c r="CL2940" s="20"/>
      <c r="CM2940" s="20"/>
      <c r="CN2940" s="20"/>
      <c r="CO2940" s="20"/>
      <c r="CP2940" s="20"/>
      <c r="CQ2940" s="20"/>
      <c r="CR2940" s="20"/>
      <c r="CS2940" s="20"/>
      <c r="CT2940" s="20"/>
      <c r="CU2940" s="20"/>
      <c r="CV2940" s="20"/>
      <c r="CW2940" s="20"/>
      <c r="CX2940" s="20"/>
      <c r="CY2940" s="20"/>
      <c r="CZ2940" s="20"/>
      <c r="DA2940" s="20"/>
      <c r="DB2940" s="20"/>
      <c r="DC2940" s="20"/>
      <c r="DD2940" s="20"/>
      <c r="DE2940" s="20"/>
      <c r="DF2940" s="20"/>
      <c r="DG2940" s="20"/>
      <c r="DH2940" s="20"/>
      <c r="DI2940" s="20"/>
      <c r="DJ2940" s="20"/>
      <c r="DK2940" s="20"/>
      <c r="DL2940" s="20"/>
      <c r="DM2940" s="20"/>
      <c r="DN2940" s="20"/>
      <c r="DO2940" s="20"/>
      <c r="DP2940" s="20"/>
      <c r="DQ2940" s="20"/>
      <c r="DR2940" s="20"/>
      <c r="DS2940" s="20"/>
      <c r="DT2940" s="20"/>
      <c r="DU2940" s="20"/>
      <c r="DV2940" s="20"/>
      <c r="DW2940" s="20"/>
      <c r="DX2940" s="20"/>
      <c r="DY2940" s="20"/>
      <c r="DZ2940" s="20"/>
      <c r="EA2940" s="20"/>
      <c r="EB2940" s="20"/>
      <c r="EC2940" s="20"/>
      <c r="ED2940" s="20"/>
      <c r="EE2940" s="20"/>
      <c r="EF2940" s="20"/>
      <c r="EG2940" s="20"/>
      <c r="EH2940" s="20"/>
      <c r="EI2940" s="20"/>
      <c r="EJ2940" s="20"/>
      <c r="EK2940" s="20"/>
      <c r="EL2940" s="20"/>
      <c r="EM2940" s="20"/>
      <c r="EN2940" s="20"/>
      <c r="EO2940" s="20"/>
      <c r="EP2940" s="20"/>
      <c r="EQ2940" s="20"/>
      <c r="ER2940" s="20"/>
      <c r="ES2940" s="20"/>
      <c r="ET2940" s="20"/>
      <c r="EU2940" s="20"/>
      <c r="EV2940" s="20"/>
      <c r="EW2940" s="20"/>
      <c r="EX2940" s="20"/>
      <c r="EY2940" s="20"/>
      <c r="EZ2940" s="20"/>
      <c r="FA2940" s="20"/>
      <c r="FB2940" s="20"/>
      <c r="FC2940" s="20"/>
      <c r="FD2940" s="20"/>
      <c r="FE2940" s="20"/>
      <c r="FF2940" s="20"/>
      <c r="FG2940" s="20"/>
      <c r="FH2940" s="20"/>
      <c r="FI2940" s="20"/>
      <c r="FJ2940" s="20"/>
      <c r="FK2940" s="20"/>
      <c r="FL2940" s="20"/>
      <c r="FM2940" s="20"/>
      <c r="FN2940" s="20"/>
      <c r="FO2940" s="20"/>
      <c r="FP2940" s="20"/>
      <c r="FQ2940" s="20"/>
      <c r="FR2940" s="20"/>
      <c r="FS2940" s="20"/>
      <c r="FT2940" s="20"/>
      <c r="FU2940" s="20"/>
      <c r="FV2940" s="20"/>
    </row>
    <row r="2941" spans="17:178" ht="15" customHeight="1">
      <c r="Q2941" s="19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"/>
      <c r="AC2941" s="20"/>
      <c r="AD2941" s="20"/>
      <c r="AE2941" s="20"/>
      <c r="AF2941" s="20"/>
      <c r="AG2941" s="20"/>
      <c r="AH2941" s="20"/>
      <c r="AI2941" s="20"/>
      <c r="AJ2941" s="20"/>
      <c r="AK2941" s="20"/>
      <c r="AL2941" s="20"/>
      <c r="AM2941" s="20"/>
      <c r="AN2941" s="20"/>
      <c r="AO2941" s="20"/>
      <c r="AP2941" s="20"/>
      <c r="AQ2941" s="20"/>
      <c r="AR2941" s="20"/>
      <c r="AS2941" s="20"/>
      <c r="AT2941" s="20"/>
      <c r="AU2941" s="20"/>
      <c r="AV2941" s="20"/>
      <c r="AW2941" s="20"/>
      <c r="AX2941" s="20"/>
      <c r="AY2941" s="20"/>
      <c r="AZ2941" s="20"/>
      <c r="BA2941" s="20"/>
      <c r="BB2941" s="20"/>
      <c r="BC2941" s="20"/>
      <c r="BD2941" s="20"/>
      <c r="BE2941" s="20"/>
      <c r="BF2941" s="20"/>
      <c r="BG2941" s="20"/>
      <c r="BH2941" s="20"/>
      <c r="BI2941" s="20"/>
      <c r="BJ2941" s="20"/>
      <c r="BK2941" s="20"/>
      <c r="BL2941" s="20"/>
      <c r="BM2941" s="20"/>
      <c r="BN2941" s="20"/>
      <c r="BO2941" s="20"/>
      <c r="BP2941" s="20"/>
      <c r="BQ2941" s="20"/>
      <c r="BR2941" s="20"/>
      <c r="BS2941" s="20"/>
      <c r="BT2941" s="20"/>
      <c r="BU2941" s="20"/>
      <c r="BV2941" s="20"/>
      <c r="BW2941" s="20"/>
      <c r="BX2941" s="20"/>
      <c r="BY2941" s="20"/>
      <c r="BZ2941" s="20"/>
      <c r="CA2941" s="20"/>
      <c r="CB2941" s="20"/>
      <c r="CC2941" s="20"/>
      <c r="CD2941" s="20"/>
      <c r="CE2941" s="20"/>
      <c r="CF2941" s="20"/>
      <c r="CG2941" s="20"/>
      <c r="CH2941" s="20"/>
      <c r="CI2941" s="20"/>
      <c r="CJ2941" s="20"/>
      <c r="CK2941" s="20"/>
      <c r="CL2941" s="20"/>
      <c r="CM2941" s="20"/>
      <c r="CN2941" s="20"/>
      <c r="CO2941" s="20"/>
      <c r="CP2941" s="20"/>
      <c r="CQ2941" s="20"/>
      <c r="CR2941" s="20"/>
      <c r="CS2941" s="20"/>
      <c r="CT2941" s="20"/>
      <c r="CU2941" s="20"/>
      <c r="CV2941" s="20"/>
      <c r="CW2941" s="20"/>
      <c r="CX2941" s="20"/>
      <c r="CY2941" s="20"/>
      <c r="CZ2941" s="20"/>
      <c r="DA2941" s="20"/>
      <c r="DB2941" s="20"/>
      <c r="DC2941" s="20"/>
      <c r="DD2941" s="20"/>
      <c r="DE2941" s="20"/>
      <c r="DF2941" s="20"/>
      <c r="DG2941" s="20"/>
      <c r="DH2941" s="20"/>
      <c r="DI2941" s="20"/>
      <c r="DJ2941" s="20"/>
      <c r="DK2941" s="20"/>
      <c r="DL2941" s="20"/>
      <c r="DM2941" s="20"/>
      <c r="DN2941" s="20"/>
      <c r="DO2941" s="20"/>
      <c r="DP2941" s="20"/>
      <c r="DQ2941" s="20"/>
      <c r="DR2941" s="20"/>
      <c r="DS2941" s="20"/>
      <c r="DT2941" s="20"/>
      <c r="DU2941" s="20"/>
      <c r="DV2941" s="20"/>
      <c r="DW2941" s="20"/>
      <c r="DX2941" s="20"/>
      <c r="DY2941" s="20"/>
      <c r="DZ2941" s="20"/>
      <c r="EA2941" s="20"/>
      <c r="EB2941" s="20"/>
      <c r="EC2941" s="20"/>
      <c r="ED2941" s="20"/>
      <c r="EE2941" s="20"/>
      <c r="EF2941" s="20"/>
      <c r="EG2941" s="20"/>
      <c r="EH2941" s="20"/>
      <c r="EI2941" s="20"/>
      <c r="EJ2941" s="20"/>
      <c r="EK2941" s="20"/>
      <c r="EL2941" s="20"/>
      <c r="EM2941" s="20"/>
      <c r="EN2941" s="20"/>
      <c r="EO2941" s="20"/>
      <c r="EP2941" s="20"/>
      <c r="EQ2941" s="20"/>
      <c r="ER2941" s="20"/>
      <c r="ES2941" s="20"/>
      <c r="ET2941" s="20"/>
      <c r="EU2941" s="20"/>
      <c r="EV2941" s="20"/>
      <c r="EW2941" s="20"/>
      <c r="EX2941" s="20"/>
      <c r="EY2941" s="20"/>
      <c r="EZ2941" s="20"/>
      <c r="FA2941" s="20"/>
      <c r="FB2941" s="20"/>
      <c r="FC2941" s="20"/>
      <c r="FD2941" s="20"/>
      <c r="FE2941" s="20"/>
      <c r="FF2941" s="20"/>
      <c r="FG2941" s="20"/>
      <c r="FH2941" s="20"/>
      <c r="FI2941" s="20"/>
      <c r="FJ2941" s="20"/>
      <c r="FK2941" s="20"/>
      <c r="FL2941" s="20"/>
      <c r="FM2941" s="20"/>
      <c r="FN2941" s="20"/>
      <c r="FO2941" s="20"/>
      <c r="FP2941" s="20"/>
      <c r="FQ2941" s="20"/>
      <c r="FR2941" s="20"/>
      <c r="FS2941" s="20"/>
      <c r="FT2941" s="20"/>
      <c r="FU2941" s="20"/>
      <c r="FV2941" s="20"/>
    </row>
    <row r="2942" spans="17:178" ht="15" customHeight="1">
      <c r="Q2942" s="19"/>
      <c r="R2942" s="20"/>
      <c r="S2942" s="20"/>
      <c r="T2942" s="20"/>
      <c r="U2942" s="20"/>
      <c r="V2942" s="20"/>
      <c r="W2942" s="20"/>
      <c r="X2942" s="20"/>
      <c r="Y2942" s="20"/>
      <c r="Z2942" s="20"/>
      <c r="AA2942" s="20"/>
      <c r="AB2942" s="20"/>
      <c r="AC2942" s="20"/>
      <c r="AD2942" s="20"/>
      <c r="AE2942" s="20"/>
      <c r="AF2942" s="20"/>
      <c r="AG2942" s="20"/>
      <c r="AH2942" s="20"/>
      <c r="AI2942" s="20"/>
      <c r="AJ2942" s="20"/>
      <c r="AK2942" s="20"/>
      <c r="AL2942" s="20"/>
      <c r="AM2942" s="20"/>
      <c r="AN2942" s="20"/>
      <c r="AO2942" s="20"/>
      <c r="AP2942" s="20"/>
      <c r="AQ2942" s="20"/>
      <c r="AR2942" s="20"/>
      <c r="AS2942" s="20"/>
      <c r="AT2942" s="20"/>
      <c r="AU2942" s="20"/>
      <c r="AV2942" s="20"/>
      <c r="AW2942" s="20"/>
      <c r="AX2942" s="20"/>
      <c r="AY2942" s="20"/>
      <c r="AZ2942" s="20"/>
      <c r="BA2942" s="20"/>
      <c r="BB2942" s="20"/>
      <c r="BC2942" s="20"/>
      <c r="BD2942" s="20"/>
      <c r="BE2942" s="20"/>
      <c r="BF2942" s="20"/>
      <c r="BG2942" s="20"/>
      <c r="BH2942" s="20"/>
      <c r="BI2942" s="20"/>
      <c r="BJ2942" s="20"/>
      <c r="BK2942" s="20"/>
      <c r="BL2942" s="20"/>
      <c r="BM2942" s="20"/>
      <c r="BN2942" s="20"/>
      <c r="BO2942" s="20"/>
      <c r="BP2942" s="20"/>
      <c r="BQ2942" s="20"/>
      <c r="BR2942" s="20"/>
      <c r="BS2942" s="20"/>
      <c r="BT2942" s="20"/>
      <c r="BU2942" s="20"/>
      <c r="BV2942" s="20"/>
      <c r="BW2942" s="20"/>
      <c r="BX2942" s="20"/>
      <c r="BY2942" s="20"/>
      <c r="BZ2942" s="20"/>
      <c r="CA2942" s="20"/>
      <c r="CB2942" s="20"/>
      <c r="CC2942" s="20"/>
      <c r="CD2942" s="20"/>
      <c r="CE2942" s="20"/>
      <c r="CF2942" s="20"/>
      <c r="CG2942" s="20"/>
      <c r="CH2942" s="20"/>
      <c r="CI2942" s="20"/>
      <c r="CJ2942" s="20"/>
      <c r="CK2942" s="20"/>
      <c r="CL2942" s="20"/>
      <c r="CM2942" s="20"/>
      <c r="CN2942" s="20"/>
      <c r="CO2942" s="20"/>
      <c r="CP2942" s="20"/>
      <c r="CQ2942" s="20"/>
      <c r="CR2942" s="20"/>
      <c r="CS2942" s="20"/>
      <c r="CT2942" s="20"/>
      <c r="CU2942" s="20"/>
      <c r="CV2942" s="20"/>
      <c r="CW2942" s="20"/>
      <c r="CX2942" s="20"/>
      <c r="CY2942" s="20"/>
      <c r="CZ2942" s="20"/>
      <c r="DA2942" s="20"/>
      <c r="DB2942" s="20"/>
      <c r="DC2942" s="20"/>
      <c r="DD2942" s="20"/>
      <c r="DE2942" s="20"/>
      <c r="DF2942" s="20"/>
      <c r="DG2942" s="20"/>
      <c r="DH2942" s="20"/>
      <c r="DI2942" s="20"/>
      <c r="DJ2942" s="20"/>
      <c r="DK2942" s="20"/>
      <c r="DL2942" s="20"/>
      <c r="DM2942" s="20"/>
      <c r="DN2942" s="20"/>
      <c r="DO2942" s="20"/>
      <c r="DP2942" s="20"/>
      <c r="DQ2942" s="20"/>
      <c r="DR2942" s="20"/>
      <c r="DS2942" s="20"/>
      <c r="DT2942" s="20"/>
      <c r="DU2942" s="20"/>
      <c r="DV2942" s="20"/>
      <c r="DW2942" s="20"/>
      <c r="DX2942" s="20"/>
      <c r="DY2942" s="20"/>
      <c r="DZ2942" s="20"/>
      <c r="EA2942" s="20"/>
      <c r="EB2942" s="20"/>
      <c r="EC2942" s="20"/>
      <c r="ED2942" s="20"/>
      <c r="EE2942" s="20"/>
      <c r="EF2942" s="20"/>
      <c r="EG2942" s="20"/>
      <c r="EH2942" s="20"/>
      <c r="EI2942" s="20"/>
      <c r="EJ2942" s="20"/>
      <c r="EK2942" s="20"/>
      <c r="EL2942" s="20"/>
      <c r="EM2942" s="20"/>
      <c r="EN2942" s="20"/>
      <c r="EO2942" s="20"/>
      <c r="EP2942" s="20"/>
      <c r="EQ2942" s="20"/>
      <c r="ER2942" s="20"/>
      <c r="ES2942" s="20"/>
      <c r="ET2942" s="20"/>
      <c r="EU2942" s="20"/>
      <c r="EV2942" s="20"/>
      <c r="EW2942" s="20"/>
      <c r="EX2942" s="20"/>
      <c r="EY2942" s="20"/>
      <c r="EZ2942" s="20"/>
      <c r="FA2942" s="20"/>
      <c r="FB2942" s="20"/>
      <c r="FC2942" s="20"/>
      <c r="FD2942" s="20"/>
      <c r="FE2942" s="20"/>
      <c r="FF2942" s="20"/>
      <c r="FG2942" s="20"/>
      <c r="FH2942" s="20"/>
      <c r="FI2942" s="20"/>
      <c r="FJ2942" s="20"/>
      <c r="FK2942" s="20"/>
      <c r="FL2942" s="20"/>
      <c r="FM2942" s="20"/>
      <c r="FN2942" s="20"/>
      <c r="FO2942" s="20"/>
      <c r="FP2942" s="20"/>
      <c r="FQ2942" s="20"/>
      <c r="FR2942" s="20"/>
      <c r="FS2942" s="20"/>
      <c r="FT2942" s="20"/>
      <c r="FU2942" s="20"/>
      <c r="FV2942" s="20"/>
    </row>
    <row r="2943" spans="17:178" ht="15" customHeight="1">
      <c r="Q2943" s="19"/>
      <c r="R2943" s="20"/>
      <c r="S2943" s="20"/>
      <c r="T2943" s="20"/>
      <c r="U2943" s="20"/>
      <c r="V2943" s="20"/>
      <c r="W2943" s="20"/>
      <c r="X2943" s="20"/>
      <c r="Y2943" s="20"/>
      <c r="Z2943" s="20"/>
      <c r="AA2943" s="20"/>
      <c r="AB2943" s="20"/>
      <c r="AC2943" s="20"/>
      <c r="AD2943" s="20"/>
      <c r="AE2943" s="20"/>
      <c r="AF2943" s="20"/>
      <c r="AG2943" s="20"/>
      <c r="AH2943" s="20"/>
      <c r="AI2943" s="20"/>
      <c r="AJ2943" s="20"/>
      <c r="AK2943" s="20"/>
      <c r="AL2943" s="20"/>
      <c r="AM2943" s="20"/>
      <c r="AN2943" s="20"/>
      <c r="AO2943" s="20"/>
      <c r="AP2943" s="20"/>
      <c r="AQ2943" s="20"/>
      <c r="AR2943" s="20"/>
      <c r="AS2943" s="20"/>
      <c r="AT2943" s="20"/>
      <c r="AU2943" s="20"/>
      <c r="AV2943" s="20"/>
      <c r="AW2943" s="20"/>
      <c r="AX2943" s="20"/>
      <c r="AY2943" s="20"/>
      <c r="AZ2943" s="20"/>
      <c r="BA2943" s="20"/>
      <c r="BB2943" s="20"/>
      <c r="BC2943" s="20"/>
      <c r="BD2943" s="20"/>
      <c r="BE2943" s="20"/>
      <c r="BF2943" s="20"/>
      <c r="BG2943" s="20"/>
      <c r="BH2943" s="20"/>
      <c r="BI2943" s="20"/>
      <c r="BJ2943" s="20"/>
      <c r="BK2943" s="20"/>
      <c r="BL2943" s="20"/>
      <c r="BM2943" s="20"/>
      <c r="BN2943" s="20"/>
      <c r="BO2943" s="20"/>
      <c r="BP2943" s="20"/>
      <c r="BQ2943" s="20"/>
      <c r="BR2943" s="20"/>
      <c r="BS2943" s="20"/>
      <c r="BT2943" s="20"/>
      <c r="BU2943" s="20"/>
      <c r="BV2943" s="20"/>
      <c r="BW2943" s="20"/>
      <c r="BX2943" s="20"/>
      <c r="BY2943" s="20"/>
      <c r="BZ2943" s="20"/>
      <c r="CA2943" s="20"/>
      <c r="CB2943" s="20"/>
      <c r="CC2943" s="20"/>
      <c r="CD2943" s="20"/>
      <c r="CE2943" s="20"/>
      <c r="CF2943" s="20"/>
      <c r="CG2943" s="20"/>
      <c r="CH2943" s="20"/>
      <c r="CI2943" s="20"/>
      <c r="CJ2943" s="20"/>
      <c r="CK2943" s="20"/>
      <c r="CL2943" s="20"/>
      <c r="CM2943" s="20"/>
      <c r="CN2943" s="20"/>
      <c r="CO2943" s="20"/>
      <c r="CP2943" s="20"/>
      <c r="CQ2943" s="20"/>
      <c r="CR2943" s="20"/>
      <c r="CS2943" s="20"/>
      <c r="CT2943" s="20"/>
      <c r="CU2943" s="20"/>
      <c r="CV2943" s="20"/>
      <c r="CW2943" s="20"/>
      <c r="CX2943" s="20"/>
      <c r="CY2943" s="20"/>
      <c r="CZ2943" s="20"/>
      <c r="DA2943" s="20"/>
      <c r="DB2943" s="20"/>
      <c r="DC2943" s="20"/>
      <c r="DD2943" s="20"/>
      <c r="DE2943" s="20"/>
      <c r="DF2943" s="20"/>
      <c r="DG2943" s="20"/>
      <c r="DH2943" s="20"/>
      <c r="DI2943" s="20"/>
      <c r="DJ2943" s="20"/>
      <c r="DK2943" s="20"/>
      <c r="DL2943" s="20"/>
      <c r="DM2943" s="20"/>
      <c r="DN2943" s="20"/>
      <c r="DO2943" s="20"/>
      <c r="DP2943" s="20"/>
      <c r="DQ2943" s="20"/>
      <c r="DR2943" s="20"/>
      <c r="DS2943" s="20"/>
      <c r="DT2943" s="20"/>
      <c r="DU2943" s="20"/>
      <c r="DV2943" s="20"/>
      <c r="DW2943" s="20"/>
      <c r="DX2943" s="20"/>
      <c r="DY2943" s="20"/>
      <c r="DZ2943" s="20"/>
      <c r="EA2943" s="20"/>
      <c r="EB2943" s="20"/>
      <c r="EC2943" s="20"/>
      <c r="ED2943" s="20"/>
      <c r="EE2943" s="20"/>
      <c r="EF2943" s="20"/>
      <c r="EG2943" s="20"/>
      <c r="EH2943" s="20"/>
      <c r="EI2943" s="20"/>
      <c r="EJ2943" s="20"/>
      <c r="EK2943" s="20"/>
      <c r="EL2943" s="20"/>
      <c r="EM2943" s="20"/>
      <c r="EN2943" s="20"/>
      <c r="EO2943" s="20"/>
      <c r="EP2943" s="20"/>
      <c r="EQ2943" s="20"/>
      <c r="ER2943" s="20"/>
      <c r="ES2943" s="20"/>
      <c r="ET2943" s="20"/>
      <c r="EU2943" s="20"/>
      <c r="EV2943" s="20"/>
      <c r="EW2943" s="20"/>
      <c r="EX2943" s="20"/>
      <c r="EY2943" s="20"/>
      <c r="EZ2943" s="20"/>
      <c r="FA2943" s="20"/>
      <c r="FB2943" s="20"/>
      <c r="FC2943" s="20"/>
      <c r="FD2943" s="20"/>
      <c r="FE2943" s="20"/>
      <c r="FF2943" s="20"/>
      <c r="FG2943" s="20"/>
      <c r="FH2943" s="20"/>
      <c r="FI2943" s="20"/>
      <c r="FJ2943" s="20"/>
      <c r="FK2943" s="20"/>
      <c r="FL2943" s="20"/>
      <c r="FM2943" s="20"/>
      <c r="FN2943" s="20"/>
      <c r="FO2943" s="20"/>
      <c r="FP2943" s="20"/>
      <c r="FQ2943" s="20"/>
      <c r="FR2943" s="20"/>
      <c r="FS2943" s="20"/>
      <c r="FT2943" s="20"/>
      <c r="FU2943" s="20"/>
      <c r="FV2943" s="20"/>
    </row>
    <row r="2944" spans="17:178" ht="15" customHeight="1">
      <c r="Q2944" s="19"/>
      <c r="R2944" s="20"/>
      <c r="S2944" s="20"/>
      <c r="T2944" s="20"/>
      <c r="U2944" s="20"/>
      <c r="V2944" s="20"/>
      <c r="W2944" s="20"/>
      <c r="X2944" s="20"/>
      <c r="Y2944" s="20"/>
      <c r="Z2944" s="20"/>
      <c r="AA2944" s="20"/>
      <c r="AB2944" s="20"/>
      <c r="AC2944" s="20"/>
      <c r="AD2944" s="20"/>
      <c r="AE2944" s="20"/>
      <c r="AF2944" s="20"/>
      <c r="AG2944" s="20"/>
      <c r="AH2944" s="20"/>
      <c r="AI2944" s="20"/>
      <c r="AJ2944" s="20"/>
      <c r="AK2944" s="20"/>
      <c r="AL2944" s="20"/>
      <c r="AM2944" s="20"/>
      <c r="AN2944" s="20"/>
      <c r="AO2944" s="20"/>
      <c r="AP2944" s="20"/>
      <c r="AQ2944" s="20"/>
      <c r="AR2944" s="20"/>
      <c r="AS2944" s="20"/>
      <c r="AT2944" s="20"/>
      <c r="AU2944" s="20"/>
      <c r="AV2944" s="20"/>
      <c r="AW2944" s="20"/>
      <c r="AX2944" s="20"/>
      <c r="AY2944" s="20"/>
      <c r="AZ2944" s="20"/>
      <c r="BA2944" s="20"/>
      <c r="BB2944" s="20"/>
      <c r="BC2944" s="20"/>
      <c r="BD2944" s="20"/>
      <c r="BE2944" s="20"/>
      <c r="BF2944" s="20"/>
      <c r="BG2944" s="20"/>
      <c r="BH2944" s="20"/>
      <c r="BI2944" s="20"/>
      <c r="BJ2944" s="20"/>
      <c r="BK2944" s="20"/>
      <c r="BL2944" s="20"/>
      <c r="BM2944" s="20"/>
      <c r="BN2944" s="20"/>
      <c r="BO2944" s="20"/>
      <c r="BP2944" s="20"/>
      <c r="BQ2944" s="20"/>
      <c r="BR2944" s="20"/>
      <c r="BS2944" s="20"/>
      <c r="BT2944" s="20"/>
      <c r="BU2944" s="20"/>
      <c r="BV2944" s="20"/>
      <c r="BW2944" s="20"/>
      <c r="BX2944" s="20"/>
      <c r="BY2944" s="20"/>
      <c r="BZ2944" s="20"/>
      <c r="CA2944" s="20"/>
      <c r="CB2944" s="20"/>
      <c r="CC2944" s="20"/>
      <c r="CD2944" s="20"/>
      <c r="CE2944" s="20"/>
      <c r="CF2944" s="20"/>
      <c r="CG2944" s="20"/>
      <c r="CH2944" s="20"/>
      <c r="CI2944" s="20"/>
      <c r="CJ2944" s="20"/>
      <c r="CK2944" s="20"/>
      <c r="CL2944" s="20"/>
      <c r="CM2944" s="20"/>
      <c r="CN2944" s="20"/>
      <c r="CO2944" s="20"/>
      <c r="CP2944" s="20"/>
      <c r="CQ2944" s="20"/>
      <c r="CR2944" s="20"/>
      <c r="CS2944" s="20"/>
      <c r="CT2944" s="20"/>
      <c r="CU2944" s="20"/>
      <c r="CV2944" s="20"/>
      <c r="CW2944" s="20"/>
      <c r="CX2944" s="20"/>
      <c r="CY2944" s="20"/>
      <c r="CZ2944" s="20"/>
      <c r="DA2944" s="20"/>
      <c r="DB2944" s="20"/>
      <c r="DC2944" s="20"/>
      <c r="DD2944" s="20"/>
      <c r="DE2944" s="20"/>
      <c r="DF2944" s="20"/>
      <c r="DG2944" s="20"/>
      <c r="DH2944" s="20"/>
      <c r="DI2944" s="20"/>
      <c r="DJ2944" s="20"/>
      <c r="DK2944" s="20"/>
      <c r="DL2944" s="20"/>
      <c r="DM2944" s="20"/>
      <c r="DN2944" s="20"/>
      <c r="DO2944" s="20"/>
      <c r="DP2944" s="20"/>
      <c r="DQ2944" s="20"/>
      <c r="DR2944" s="20"/>
      <c r="DS2944" s="20"/>
      <c r="DT2944" s="20"/>
      <c r="DU2944" s="20"/>
      <c r="DV2944" s="20"/>
      <c r="DW2944" s="20"/>
      <c r="DX2944" s="20"/>
      <c r="DY2944" s="20"/>
      <c r="DZ2944" s="20"/>
      <c r="EA2944" s="20"/>
      <c r="EB2944" s="20"/>
      <c r="EC2944" s="20"/>
      <c r="ED2944" s="20"/>
      <c r="EE2944" s="20"/>
      <c r="EF2944" s="20"/>
      <c r="EG2944" s="20"/>
      <c r="EH2944" s="20"/>
      <c r="EI2944" s="20"/>
      <c r="EJ2944" s="20"/>
      <c r="EK2944" s="20"/>
      <c r="EL2944" s="20"/>
      <c r="EM2944" s="20"/>
      <c r="EN2944" s="20"/>
      <c r="EO2944" s="20"/>
      <c r="EP2944" s="20"/>
      <c r="EQ2944" s="20"/>
      <c r="ER2944" s="20"/>
      <c r="ES2944" s="20"/>
      <c r="ET2944" s="20"/>
      <c r="EU2944" s="20"/>
      <c r="EV2944" s="20"/>
      <c r="EW2944" s="20"/>
      <c r="EX2944" s="20"/>
      <c r="EY2944" s="20"/>
      <c r="EZ2944" s="20"/>
      <c r="FA2944" s="20"/>
      <c r="FB2944" s="20"/>
      <c r="FC2944" s="20"/>
      <c r="FD2944" s="20"/>
      <c r="FE2944" s="20"/>
      <c r="FF2944" s="20"/>
      <c r="FG2944" s="20"/>
      <c r="FH2944" s="20"/>
      <c r="FI2944" s="20"/>
      <c r="FJ2944" s="20"/>
      <c r="FK2944" s="20"/>
      <c r="FL2944" s="20"/>
      <c r="FM2944" s="20"/>
      <c r="FN2944" s="20"/>
      <c r="FO2944" s="20"/>
      <c r="FP2944" s="20"/>
      <c r="FQ2944" s="20"/>
      <c r="FR2944" s="20"/>
      <c r="FS2944" s="20"/>
      <c r="FT2944" s="20"/>
      <c r="FU2944" s="20"/>
      <c r="FV2944" s="20"/>
    </row>
    <row r="2945" spans="17:178" ht="15" customHeight="1">
      <c r="Q2945" s="19"/>
      <c r="R2945" s="20"/>
      <c r="S2945" s="20"/>
      <c r="T2945" s="20"/>
      <c r="U2945" s="20"/>
      <c r="V2945" s="20"/>
      <c r="W2945" s="20"/>
      <c r="X2945" s="20"/>
      <c r="Y2945" s="20"/>
      <c r="Z2945" s="20"/>
      <c r="AA2945" s="20"/>
      <c r="AB2945" s="20"/>
      <c r="AC2945" s="20"/>
      <c r="AD2945" s="20"/>
      <c r="AE2945" s="20"/>
      <c r="AF2945" s="20"/>
      <c r="AG2945" s="20"/>
      <c r="AH2945" s="20"/>
      <c r="AI2945" s="20"/>
      <c r="AJ2945" s="20"/>
      <c r="AK2945" s="20"/>
      <c r="AL2945" s="20"/>
      <c r="AM2945" s="20"/>
      <c r="AN2945" s="20"/>
      <c r="AO2945" s="20"/>
      <c r="AP2945" s="20"/>
      <c r="AQ2945" s="20"/>
      <c r="AR2945" s="20"/>
      <c r="AS2945" s="20"/>
      <c r="AT2945" s="20"/>
      <c r="AU2945" s="20"/>
      <c r="AV2945" s="20"/>
      <c r="AW2945" s="20"/>
      <c r="AX2945" s="20"/>
      <c r="AY2945" s="20"/>
      <c r="AZ2945" s="20"/>
      <c r="BA2945" s="20"/>
      <c r="BB2945" s="20"/>
      <c r="BC2945" s="20"/>
      <c r="BD2945" s="20"/>
      <c r="BE2945" s="20"/>
      <c r="BF2945" s="20"/>
      <c r="BG2945" s="20"/>
      <c r="BH2945" s="20"/>
      <c r="BI2945" s="20"/>
      <c r="BJ2945" s="20"/>
      <c r="BK2945" s="20"/>
      <c r="BL2945" s="20"/>
      <c r="BM2945" s="20"/>
      <c r="BN2945" s="20"/>
      <c r="BO2945" s="20"/>
      <c r="BP2945" s="20"/>
      <c r="BQ2945" s="20"/>
      <c r="BR2945" s="20"/>
      <c r="BS2945" s="20"/>
      <c r="BT2945" s="20"/>
      <c r="BU2945" s="20"/>
      <c r="BV2945" s="20"/>
      <c r="BW2945" s="20"/>
      <c r="BX2945" s="20"/>
      <c r="BY2945" s="20"/>
      <c r="BZ2945" s="20"/>
      <c r="CA2945" s="20"/>
      <c r="CB2945" s="20"/>
      <c r="CC2945" s="20"/>
      <c r="CD2945" s="20"/>
      <c r="CE2945" s="20"/>
      <c r="CF2945" s="20"/>
      <c r="CG2945" s="20"/>
      <c r="CH2945" s="20"/>
      <c r="CI2945" s="20"/>
      <c r="CJ2945" s="20"/>
      <c r="CK2945" s="20"/>
      <c r="CL2945" s="20"/>
      <c r="CM2945" s="20"/>
      <c r="CN2945" s="20"/>
      <c r="CO2945" s="20"/>
      <c r="CP2945" s="20"/>
      <c r="CQ2945" s="20"/>
      <c r="CR2945" s="20"/>
      <c r="CS2945" s="20"/>
      <c r="CT2945" s="20"/>
      <c r="CU2945" s="20"/>
      <c r="CV2945" s="20"/>
      <c r="CW2945" s="20"/>
      <c r="CX2945" s="20"/>
      <c r="CY2945" s="20"/>
      <c r="CZ2945" s="20"/>
      <c r="DA2945" s="20"/>
      <c r="DB2945" s="20"/>
      <c r="DC2945" s="20"/>
      <c r="DD2945" s="20"/>
      <c r="DE2945" s="20"/>
      <c r="DF2945" s="20"/>
      <c r="DG2945" s="20"/>
      <c r="DH2945" s="20"/>
      <c r="DI2945" s="20"/>
      <c r="DJ2945" s="20"/>
      <c r="DK2945" s="20"/>
      <c r="DL2945" s="20"/>
      <c r="DM2945" s="20"/>
      <c r="DN2945" s="20"/>
      <c r="DO2945" s="20"/>
      <c r="DP2945" s="20"/>
      <c r="DQ2945" s="20"/>
      <c r="DR2945" s="20"/>
      <c r="DS2945" s="20"/>
      <c r="DT2945" s="20"/>
      <c r="DU2945" s="20"/>
      <c r="DV2945" s="20"/>
      <c r="DW2945" s="20"/>
      <c r="DX2945" s="20"/>
      <c r="DY2945" s="20"/>
      <c r="DZ2945" s="20"/>
      <c r="EA2945" s="20"/>
      <c r="EB2945" s="20"/>
      <c r="EC2945" s="20"/>
      <c r="ED2945" s="20"/>
      <c r="EE2945" s="20"/>
      <c r="EF2945" s="20"/>
      <c r="EG2945" s="20"/>
      <c r="EH2945" s="20"/>
      <c r="EI2945" s="20"/>
      <c r="EJ2945" s="20"/>
      <c r="EK2945" s="20"/>
      <c r="EL2945" s="20"/>
      <c r="EM2945" s="20"/>
      <c r="EN2945" s="20"/>
      <c r="EO2945" s="20"/>
      <c r="EP2945" s="20"/>
      <c r="EQ2945" s="20"/>
      <c r="ER2945" s="20"/>
      <c r="ES2945" s="20"/>
      <c r="ET2945" s="20"/>
      <c r="EU2945" s="20"/>
      <c r="EV2945" s="20"/>
      <c r="EW2945" s="20"/>
      <c r="EX2945" s="20"/>
      <c r="EY2945" s="20"/>
      <c r="EZ2945" s="20"/>
      <c r="FA2945" s="20"/>
      <c r="FB2945" s="20"/>
      <c r="FC2945" s="20"/>
      <c r="FD2945" s="20"/>
      <c r="FE2945" s="20"/>
      <c r="FF2945" s="20"/>
      <c r="FG2945" s="20"/>
      <c r="FH2945" s="20"/>
      <c r="FI2945" s="20"/>
      <c r="FJ2945" s="20"/>
      <c r="FK2945" s="20"/>
      <c r="FL2945" s="20"/>
      <c r="FM2945" s="20"/>
      <c r="FN2945" s="20"/>
      <c r="FO2945" s="20"/>
      <c r="FP2945" s="20"/>
      <c r="FQ2945" s="20"/>
      <c r="FR2945" s="20"/>
      <c r="FS2945" s="20"/>
      <c r="FT2945" s="20"/>
      <c r="FU2945" s="20"/>
      <c r="FV2945" s="20"/>
    </row>
    <row r="2946" spans="17:178" ht="15" customHeight="1">
      <c r="Q2946" s="19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  <c r="AH2946" s="20"/>
      <c r="AI2946" s="20"/>
      <c r="AJ2946" s="20"/>
      <c r="AK2946" s="20"/>
      <c r="AL2946" s="20"/>
      <c r="AM2946" s="20"/>
      <c r="AN2946" s="20"/>
      <c r="AO2946" s="20"/>
      <c r="AP2946" s="20"/>
      <c r="AQ2946" s="20"/>
      <c r="AR2946" s="20"/>
      <c r="AS2946" s="20"/>
      <c r="AT2946" s="20"/>
      <c r="AU2946" s="20"/>
      <c r="AV2946" s="20"/>
      <c r="AW2946" s="20"/>
      <c r="AX2946" s="20"/>
      <c r="AY2946" s="20"/>
      <c r="AZ2946" s="20"/>
      <c r="BA2946" s="20"/>
      <c r="BB2946" s="20"/>
      <c r="BC2946" s="20"/>
      <c r="BD2946" s="20"/>
      <c r="BE2946" s="20"/>
      <c r="BF2946" s="20"/>
      <c r="BG2946" s="20"/>
      <c r="BH2946" s="20"/>
      <c r="BI2946" s="20"/>
      <c r="BJ2946" s="20"/>
      <c r="BK2946" s="20"/>
      <c r="BL2946" s="20"/>
      <c r="BM2946" s="20"/>
      <c r="BN2946" s="20"/>
      <c r="BO2946" s="20"/>
      <c r="BP2946" s="20"/>
      <c r="BQ2946" s="20"/>
      <c r="BR2946" s="20"/>
      <c r="BS2946" s="20"/>
      <c r="BT2946" s="20"/>
      <c r="BU2946" s="20"/>
      <c r="BV2946" s="20"/>
      <c r="BW2946" s="20"/>
      <c r="BX2946" s="20"/>
      <c r="BY2946" s="20"/>
      <c r="BZ2946" s="20"/>
      <c r="CA2946" s="20"/>
      <c r="CB2946" s="20"/>
      <c r="CC2946" s="20"/>
      <c r="CD2946" s="20"/>
      <c r="CE2946" s="20"/>
      <c r="CF2946" s="20"/>
      <c r="CG2946" s="20"/>
      <c r="CH2946" s="20"/>
      <c r="CI2946" s="20"/>
      <c r="CJ2946" s="20"/>
      <c r="CK2946" s="20"/>
      <c r="CL2946" s="20"/>
      <c r="CM2946" s="20"/>
      <c r="CN2946" s="20"/>
      <c r="CO2946" s="20"/>
      <c r="CP2946" s="20"/>
      <c r="CQ2946" s="20"/>
      <c r="CR2946" s="20"/>
      <c r="CS2946" s="20"/>
      <c r="CT2946" s="20"/>
      <c r="CU2946" s="20"/>
      <c r="CV2946" s="20"/>
      <c r="CW2946" s="20"/>
      <c r="CX2946" s="20"/>
      <c r="CY2946" s="20"/>
      <c r="CZ2946" s="20"/>
      <c r="DA2946" s="20"/>
      <c r="DB2946" s="20"/>
      <c r="DC2946" s="20"/>
      <c r="DD2946" s="20"/>
      <c r="DE2946" s="20"/>
      <c r="DF2946" s="20"/>
      <c r="DG2946" s="20"/>
      <c r="DH2946" s="20"/>
      <c r="DI2946" s="20"/>
      <c r="DJ2946" s="20"/>
      <c r="DK2946" s="20"/>
      <c r="DL2946" s="20"/>
      <c r="DM2946" s="20"/>
      <c r="DN2946" s="20"/>
      <c r="DO2946" s="20"/>
      <c r="DP2946" s="20"/>
      <c r="DQ2946" s="20"/>
      <c r="DR2946" s="20"/>
      <c r="DS2946" s="20"/>
      <c r="DT2946" s="20"/>
      <c r="DU2946" s="20"/>
      <c r="DV2946" s="20"/>
      <c r="DW2946" s="20"/>
      <c r="DX2946" s="20"/>
      <c r="DY2946" s="20"/>
      <c r="DZ2946" s="20"/>
      <c r="EA2946" s="20"/>
      <c r="EB2946" s="20"/>
      <c r="EC2946" s="20"/>
      <c r="ED2946" s="20"/>
      <c r="EE2946" s="20"/>
      <c r="EF2946" s="20"/>
      <c r="EG2946" s="20"/>
      <c r="EH2946" s="20"/>
      <c r="EI2946" s="20"/>
      <c r="EJ2946" s="20"/>
      <c r="EK2946" s="20"/>
      <c r="EL2946" s="20"/>
      <c r="EM2946" s="20"/>
      <c r="EN2946" s="20"/>
      <c r="EO2946" s="20"/>
      <c r="EP2946" s="20"/>
      <c r="EQ2946" s="20"/>
      <c r="ER2946" s="20"/>
      <c r="ES2946" s="20"/>
      <c r="ET2946" s="20"/>
      <c r="EU2946" s="20"/>
      <c r="EV2946" s="20"/>
      <c r="EW2946" s="20"/>
      <c r="EX2946" s="20"/>
      <c r="EY2946" s="20"/>
      <c r="EZ2946" s="20"/>
      <c r="FA2946" s="20"/>
      <c r="FB2946" s="20"/>
      <c r="FC2946" s="20"/>
      <c r="FD2946" s="20"/>
      <c r="FE2946" s="20"/>
      <c r="FF2946" s="20"/>
      <c r="FG2946" s="20"/>
      <c r="FH2946" s="20"/>
      <c r="FI2946" s="20"/>
      <c r="FJ2946" s="20"/>
      <c r="FK2946" s="20"/>
      <c r="FL2946" s="20"/>
      <c r="FM2946" s="20"/>
      <c r="FN2946" s="20"/>
      <c r="FO2946" s="20"/>
      <c r="FP2946" s="20"/>
      <c r="FQ2946" s="20"/>
      <c r="FR2946" s="20"/>
      <c r="FS2946" s="20"/>
      <c r="FT2946" s="20"/>
      <c r="FU2946" s="20"/>
      <c r="FV2946" s="20"/>
    </row>
    <row r="2947" spans="17:178" ht="15" customHeight="1">
      <c r="Q2947" s="19"/>
      <c r="R2947" s="20"/>
      <c r="S2947" s="20"/>
      <c r="T2947" s="20"/>
      <c r="U2947" s="20"/>
      <c r="V2947" s="20"/>
      <c r="W2947" s="20"/>
      <c r="X2947" s="20"/>
      <c r="Y2947" s="20"/>
      <c r="Z2947" s="20"/>
      <c r="AA2947" s="20"/>
      <c r="AB2947" s="20"/>
      <c r="AC2947" s="20"/>
      <c r="AD2947" s="20"/>
      <c r="AE2947" s="20"/>
      <c r="AF2947" s="20"/>
      <c r="AG2947" s="20"/>
      <c r="AH2947" s="20"/>
      <c r="AI2947" s="20"/>
      <c r="AJ2947" s="20"/>
      <c r="AK2947" s="20"/>
      <c r="AL2947" s="20"/>
      <c r="AM2947" s="20"/>
      <c r="AN2947" s="20"/>
      <c r="AO2947" s="20"/>
      <c r="AP2947" s="20"/>
      <c r="AQ2947" s="20"/>
      <c r="AR2947" s="20"/>
      <c r="AS2947" s="20"/>
      <c r="AT2947" s="20"/>
      <c r="AU2947" s="20"/>
      <c r="AV2947" s="20"/>
      <c r="AW2947" s="20"/>
      <c r="AX2947" s="20"/>
      <c r="AY2947" s="20"/>
      <c r="AZ2947" s="20"/>
      <c r="BA2947" s="20"/>
      <c r="BB2947" s="20"/>
      <c r="BC2947" s="20"/>
      <c r="BD2947" s="20"/>
      <c r="BE2947" s="20"/>
      <c r="BF2947" s="20"/>
      <c r="BG2947" s="20"/>
      <c r="BH2947" s="20"/>
      <c r="BI2947" s="20"/>
      <c r="BJ2947" s="20"/>
      <c r="BK2947" s="20"/>
      <c r="BL2947" s="20"/>
      <c r="BM2947" s="20"/>
      <c r="BN2947" s="20"/>
      <c r="BO2947" s="20"/>
      <c r="BP2947" s="20"/>
      <c r="BQ2947" s="20"/>
      <c r="BR2947" s="20"/>
      <c r="BS2947" s="20"/>
      <c r="BT2947" s="20"/>
      <c r="BU2947" s="20"/>
      <c r="BV2947" s="20"/>
      <c r="BW2947" s="20"/>
      <c r="BX2947" s="20"/>
      <c r="BY2947" s="20"/>
      <c r="BZ2947" s="20"/>
      <c r="CA2947" s="20"/>
      <c r="CB2947" s="20"/>
      <c r="CC2947" s="20"/>
      <c r="CD2947" s="20"/>
      <c r="CE2947" s="20"/>
      <c r="CF2947" s="20"/>
      <c r="CG2947" s="20"/>
      <c r="CH2947" s="20"/>
      <c r="CI2947" s="20"/>
      <c r="CJ2947" s="20"/>
      <c r="CK2947" s="20"/>
      <c r="CL2947" s="20"/>
      <c r="CM2947" s="20"/>
      <c r="CN2947" s="20"/>
      <c r="CO2947" s="20"/>
      <c r="CP2947" s="20"/>
      <c r="CQ2947" s="20"/>
      <c r="CR2947" s="20"/>
      <c r="CS2947" s="20"/>
      <c r="CT2947" s="20"/>
      <c r="CU2947" s="20"/>
      <c r="CV2947" s="20"/>
      <c r="CW2947" s="20"/>
      <c r="CX2947" s="20"/>
      <c r="CY2947" s="20"/>
      <c r="CZ2947" s="20"/>
      <c r="DA2947" s="20"/>
      <c r="DB2947" s="20"/>
      <c r="DC2947" s="20"/>
      <c r="DD2947" s="20"/>
      <c r="DE2947" s="20"/>
      <c r="DF2947" s="20"/>
      <c r="DG2947" s="20"/>
      <c r="DH2947" s="20"/>
      <c r="DI2947" s="20"/>
      <c r="DJ2947" s="20"/>
      <c r="DK2947" s="20"/>
      <c r="DL2947" s="20"/>
      <c r="DM2947" s="20"/>
      <c r="DN2947" s="20"/>
      <c r="DO2947" s="20"/>
      <c r="DP2947" s="20"/>
      <c r="DQ2947" s="20"/>
      <c r="DR2947" s="20"/>
      <c r="DS2947" s="20"/>
      <c r="DT2947" s="20"/>
      <c r="DU2947" s="20"/>
      <c r="DV2947" s="20"/>
      <c r="DW2947" s="20"/>
      <c r="DX2947" s="20"/>
      <c r="DY2947" s="20"/>
      <c r="DZ2947" s="20"/>
      <c r="EA2947" s="20"/>
      <c r="EB2947" s="20"/>
      <c r="EC2947" s="20"/>
      <c r="ED2947" s="20"/>
      <c r="EE2947" s="20"/>
      <c r="EF2947" s="20"/>
      <c r="EG2947" s="20"/>
      <c r="EH2947" s="20"/>
      <c r="EI2947" s="20"/>
      <c r="EJ2947" s="20"/>
      <c r="EK2947" s="20"/>
      <c r="EL2947" s="20"/>
      <c r="EM2947" s="20"/>
      <c r="EN2947" s="20"/>
      <c r="EO2947" s="20"/>
      <c r="EP2947" s="20"/>
      <c r="EQ2947" s="20"/>
      <c r="ER2947" s="20"/>
      <c r="ES2947" s="20"/>
      <c r="ET2947" s="20"/>
      <c r="EU2947" s="20"/>
      <c r="EV2947" s="20"/>
      <c r="EW2947" s="20"/>
      <c r="EX2947" s="20"/>
      <c r="EY2947" s="20"/>
      <c r="EZ2947" s="20"/>
      <c r="FA2947" s="20"/>
      <c r="FB2947" s="20"/>
      <c r="FC2947" s="20"/>
      <c r="FD2947" s="20"/>
      <c r="FE2947" s="20"/>
      <c r="FF2947" s="20"/>
      <c r="FG2947" s="20"/>
      <c r="FH2947" s="20"/>
      <c r="FI2947" s="20"/>
      <c r="FJ2947" s="20"/>
      <c r="FK2947" s="20"/>
      <c r="FL2947" s="20"/>
      <c r="FM2947" s="20"/>
      <c r="FN2947" s="20"/>
      <c r="FO2947" s="20"/>
      <c r="FP2947" s="20"/>
      <c r="FQ2947" s="20"/>
      <c r="FR2947" s="20"/>
      <c r="FS2947" s="20"/>
      <c r="FT2947" s="20"/>
      <c r="FU2947" s="20"/>
      <c r="FV2947" s="20"/>
    </row>
    <row r="2948" spans="17:178" ht="15" customHeight="1">
      <c r="Q2948" s="19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  <c r="AH2948" s="20"/>
      <c r="AI2948" s="20"/>
      <c r="AJ2948" s="20"/>
      <c r="AK2948" s="20"/>
      <c r="AL2948" s="20"/>
      <c r="AM2948" s="20"/>
      <c r="AN2948" s="20"/>
      <c r="AO2948" s="20"/>
      <c r="AP2948" s="20"/>
      <c r="AQ2948" s="20"/>
      <c r="AR2948" s="20"/>
      <c r="AS2948" s="20"/>
      <c r="AT2948" s="20"/>
      <c r="AU2948" s="20"/>
      <c r="AV2948" s="20"/>
      <c r="AW2948" s="20"/>
      <c r="AX2948" s="20"/>
      <c r="AY2948" s="20"/>
      <c r="AZ2948" s="20"/>
      <c r="BA2948" s="20"/>
      <c r="BB2948" s="20"/>
      <c r="BC2948" s="20"/>
      <c r="BD2948" s="20"/>
      <c r="BE2948" s="20"/>
      <c r="BF2948" s="20"/>
      <c r="BG2948" s="20"/>
      <c r="BH2948" s="20"/>
      <c r="BI2948" s="20"/>
      <c r="BJ2948" s="20"/>
      <c r="BK2948" s="20"/>
      <c r="BL2948" s="20"/>
      <c r="BM2948" s="20"/>
      <c r="BN2948" s="20"/>
      <c r="BO2948" s="20"/>
      <c r="BP2948" s="20"/>
      <c r="BQ2948" s="20"/>
      <c r="BR2948" s="20"/>
      <c r="BS2948" s="20"/>
      <c r="BT2948" s="20"/>
      <c r="BU2948" s="20"/>
      <c r="BV2948" s="20"/>
      <c r="BW2948" s="20"/>
      <c r="BX2948" s="20"/>
      <c r="BY2948" s="20"/>
      <c r="BZ2948" s="20"/>
      <c r="CA2948" s="20"/>
      <c r="CB2948" s="20"/>
      <c r="CC2948" s="20"/>
      <c r="CD2948" s="20"/>
      <c r="CE2948" s="20"/>
      <c r="CF2948" s="20"/>
      <c r="CG2948" s="20"/>
      <c r="CH2948" s="20"/>
      <c r="CI2948" s="20"/>
      <c r="CJ2948" s="20"/>
      <c r="CK2948" s="20"/>
      <c r="CL2948" s="20"/>
      <c r="CM2948" s="20"/>
      <c r="CN2948" s="20"/>
      <c r="CO2948" s="20"/>
      <c r="CP2948" s="20"/>
      <c r="CQ2948" s="20"/>
      <c r="CR2948" s="20"/>
      <c r="CS2948" s="20"/>
      <c r="CT2948" s="20"/>
      <c r="CU2948" s="20"/>
      <c r="CV2948" s="20"/>
      <c r="CW2948" s="20"/>
      <c r="CX2948" s="20"/>
      <c r="CY2948" s="20"/>
      <c r="CZ2948" s="20"/>
      <c r="DA2948" s="20"/>
      <c r="DB2948" s="20"/>
      <c r="DC2948" s="20"/>
      <c r="DD2948" s="20"/>
      <c r="DE2948" s="20"/>
      <c r="DF2948" s="20"/>
      <c r="DG2948" s="20"/>
      <c r="DH2948" s="20"/>
      <c r="DI2948" s="20"/>
      <c r="DJ2948" s="20"/>
      <c r="DK2948" s="20"/>
      <c r="DL2948" s="20"/>
      <c r="DM2948" s="20"/>
      <c r="DN2948" s="20"/>
      <c r="DO2948" s="20"/>
      <c r="DP2948" s="20"/>
      <c r="DQ2948" s="20"/>
      <c r="DR2948" s="20"/>
      <c r="DS2948" s="20"/>
      <c r="DT2948" s="20"/>
      <c r="DU2948" s="20"/>
      <c r="DV2948" s="20"/>
      <c r="DW2948" s="20"/>
      <c r="DX2948" s="20"/>
      <c r="DY2948" s="20"/>
      <c r="DZ2948" s="20"/>
      <c r="EA2948" s="20"/>
      <c r="EB2948" s="20"/>
      <c r="EC2948" s="20"/>
      <c r="ED2948" s="20"/>
      <c r="EE2948" s="20"/>
      <c r="EF2948" s="20"/>
      <c r="EG2948" s="20"/>
      <c r="EH2948" s="20"/>
      <c r="EI2948" s="20"/>
      <c r="EJ2948" s="20"/>
      <c r="EK2948" s="20"/>
      <c r="EL2948" s="20"/>
      <c r="EM2948" s="20"/>
      <c r="EN2948" s="20"/>
      <c r="EO2948" s="20"/>
      <c r="EP2948" s="20"/>
      <c r="EQ2948" s="20"/>
      <c r="ER2948" s="20"/>
      <c r="ES2948" s="20"/>
      <c r="ET2948" s="20"/>
      <c r="EU2948" s="20"/>
      <c r="EV2948" s="20"/>
      <c r="EW2948" s="20"/>
      <c r="EX2948" s="20"/>
      <c r="EY2948" s="20"/>
      <c r="EZ2948" s="20"/>
      <c r="FA2948" s="20"/>
      <c r="FB2948" s="20"/>
      <c r="FC2948" s="20"/>
      <c r="FD2948" s="20"/>
      <c r="FE2948" s="20"/>
      <c r="FF2948" s="20"/>
      <c r="FG2948" s="20"/>
      <c r="FH2948" s="20"/>
      <c r="FI2948" s="20"/>
      <c r="FJ2948" s="20"/>
      <c r="FK2948" s="20"/>
      <c r="FL2948" s="20"/>
      <c r="FM2948" s="20"/>
      <c r="FN2948" s="20"/>
      <c r="FO2948" s="20"/>
      <c r="FP2948" s="20"/>
      <c r="FQ2948" s="20"/>
      <c r="FR2948" s="20"/>
      <c r="FS2948" s="20"/>
      <c r="FT2948" s="20"/>
      <c r="FU2948" s="20"/>
      <c r="FV2948" s="20"/>
    </row>
    <row r="2949" spans="17:178" ht="15" customHeight="1">
      <c r="Q2949" s="19"/>
      <c r="R2949" s="20"/>
      <c r="S2949" s="20"/>
      <c r="T2949" s="20"/>
      <c r="U2949" s="20"/>
      <c r="V2949" s="20"/>
      <c r="W2949" s="20"/>
      <c r="X2949" s="20"/>
      <c r="Y2949" s="20"/>
      <c r="Z2949" s="20"/>
      <c r="AA2949" s="20"/>
      <c r="AB2949" s="20"/>
      <c r="AC2949" s="20"/>
      <c r="AD2949" s="20"/>
      <c r="AE2949" s="20"/>
      <c r="AF2949" s="20"/>
      <c r="AG2949" s="20"/>
      <c r="AH2949" s="20"/>
      <c r="AI2949" s="20"/>
      <c r="AJ2949" s="20"/>
      <c r="AK2949" s="20"/>
      <c r="AL2949" s="20"/>
      <c r="AM2949" s="20"/>
      <c r="AN2949" s="20"/>
      <c r="AO2949" s="20"/>
      <c r="AP2949" s="20"/>
      <c r="AQ2949" s="20"/>
      <c r="AR2949" s="20"/>
      <c r="AS2949" s="20"/>
      <c r="AT2949" s="20"/>
      <c r="AU2949" s="20"/>
      <c r="AV2949" s="20"/>
      <c r="AW2949" s="20"/>
      <c r="AX2949" s="20"/>
      <c r="AY2949" s="20"/>
      <c r="AZ2949" s="20"/>
      <c r="BA2949" s="20"/>
      <c r="BB2949" s="20"/>
      <c r="BC2949" s="20"/>
      <c r="BD2949" s="20"/>
      <c r="BE2949" s="20"/>
      <c r="BF2949" s="20"/>
      <c r="BG2949" s="20"/>
      <c r="BH2949" s="20"/>
      <c r="BI2949" s="20"/>
      <c r="BJ2949" s="20"/>
      <c r="BK2949" s="20"/>
      <c r="BL2949" s="20"/>
      <c r="BM2949" s="20"/>
      <c r="BN2949" s="20"/>
      <c r="BO2949" s="20"/>
      <c r="BP2949" s="20"/>
      <c r="BQ2949" s="20"/>
      <c r="BR2949" s="20"/>
      <c r="BS2949" s="20"/>
      <c r="BT2949" s="20"/>
      <c r="BU2949" s="20"/>
      <c r="BV2949" s="20"/>
      <c r="BW2949" s="20"/>
      <c r="BX2949" s="20"/>
      <c r="BY2949" s="20"/>
      <c r="BZ2949" s="20"/>
      <c r="CA2949" s="20"/>
      <c r="CB2949" s="20"/>
      <c r="CC2949" s="20"/>
      <c r="CD2949" s="20"/>
      <c r="CE2949" s="20"/>
      <c r="CF2949" s="20"/>
      <c r="CG2949" s="20"/>
      <c r="CH2949" s="20"/>
      <c r="CI2949" s="20"/>
      <c r="CJ2949" s="20"/>
      <c r="CK2949" s="20"/>
      <c r="CL2949" s="20"/>
      <c r="CM2949" s="20"/>
      <c r="CN2949" s="20"/>
      <c r="CO2949" s="20"/>
      <c r="CP2949" s="20"/>
      <c r="CQ2949" s="20"/>
      <c r="CR2949" s="20"/>
      <c r="CS2949" s="20"/>
      <c r="CT2949" s="20"/>
      <c r="CU2949" s="20"/>
      <c r="CV2949" s="20"/>
      <c r="CW2949" s="20"/>
      <c r="CX2949" s="20"/>
      <c r="CY2949" s="20"/>
      <c r="CZ2949" s="20"/>
      <c r="DA2949" s="20"/>
      <c r="DB2949" s="20"/>
      <c r="DC2949" s="20"/>
      <c r="DD2949" s="20"/>
      <c r="DE2949" s="20"/>
      <c r="DF2949" s="20"/>
      <c r="DG2949" s="20"/>
      <c r="DH2949" s="20"/>
      <c r="DI2949" s="20"/>
      <c r="DJ2949" s="20"/>
      <c r="DK2949" s="20"/>
      <c r="DL2949" s="20"/>
      <c r="DM2949" s="20"/>
      <c r="DN2949" s="20"/>
      <c r="DO2949" s="20"/>
      <c r="DP2949" s="20"/>
      <c r="DQ2949" s="20"/>
      <c r="DR2949" s="20"/>
      <c r="DS2949" s="20"/>
      <c r="DT2949" s="20"/>
      <c r="DU2949" s="20"/>
      <c r="DV2949" s="20"/>
      <c r="DW2949" s="20"/>
      <c r="DX2949" s="20"/>
      <c r="DY2949" s="20"/>
      <c r="DZ2949" s="20"/>
      <c r="EA2949" s="20"/>
      <c r="EB2949" s="20"/>
      <c r="EC2949" s="20"/>
      <c r="ED2949" s="20"/>
      <c r="EE2949" s="20"/>
      <c r="EF2949" s="20"/>
      <c r="EG2949" s="20"/>
      <c r="EH2949" s="20"/>
      <c r="EI2949" s="20"/>
      <c r="EJ2949" s="20"/>
      <c r="EK2949" s="20"/>
      <c r="EL2949" s="20"/>
      <c r="EM2949" s="20"/>
      <c r="EN2949" s="20"/>
      <c r="EO2949" s="20"/>
      <c r="EP2949" s="20"/>
      <c r="EQ2949" s="20"/>
      <c r="ER2949" s="20"/>
      <c r="ES2949" s="20"/>
      <c r="ET2949" s="20"/>
      <c r="EU2949" s="20"/>
      <c r="EV2949" s="20"/>
      <c r="EW2949" s="20"/>
      <c r="EX2949" s="20"/>
      <c r="EY2949" s="20"/>
      <c r="EZ2949" s="20"/>
      <c r="FA2949" s="20"/>
      <c r="FB2949" s="20"/>
      <c r="FC2949" s="20"/>
      <c r="FD2949" s="20"/>
      <c r="FE2949" s="20"/>
      <c r="FF2949" s="20"/>
      <c r="FG2949" s="20"/>
      <c r="FH2949" s="20"/>
      <c r="FI2949" s="20"/>
      <c r="FJ2949" s="20"/>
      <c r="FK2949" s="20"/>
      <c r="FL2949" s="20"/>
      <c r="FM2949" s="20"/>
      <c r="FN2949" s="20"/>
      <c r="FO2949" s="20"/>
      <c r="FP2949" s="20"/>
      <c r="FQ2949" s="20"/>
      <c r="FR2949" s="20"/>
      <c r="FS2949" s="20"/>
      <c r="FT2949" s="20"/>
      <c r="FU2949" s="20"/>
      <c r="FV2949" s="20"/>
    </row>
    <row r="2950" spans="17:178" ht="15" customHeight="1">
      <c r="Q2950" s="19"/>
      <c r="R2950" s="20"/>
      <c r="S2950" s="20"/>
      <c r="T2950" s="20"/>
      <c r="U2950" s="20"/>
      <c r="V2950" s="20"/>
      <c r="W2950" s="20"/>
      <c r="X2950" s="20"/>
      <c r="Y2950" s="20"/>
      <c r="Z2950" s="20"/>
      <c r="AA2950" s="20"/>
      <c r="AB2950" s="20"/>
      <c r="AC2950" s="20"/>
      <c r="AD2950" s="20"/>
      <c r="AE2950" s="20"/>
      <c r="AF2950" s="20"/>
      <c r="AG2950" s="20"/>
      <c r="AH2950" s="20"/>
      <c r="AI2950" s="20"/>
      <c r="AJ2950" s="20"/>
      <c r="AK2950" s="20"/>
      <c r="AL2950" s="20"/>
      <c r="AM2950" s="20"/>
      <c r="AN2950" s="20"/>
      <c r="AO2950" s="20"/>
      <c r="AP2950" s="20"/>
      <c r="AQ2950" s="20"/>
      <c r="AR2950" s="20"/>
      <c r="AS2950" s="20"/>
      <c r="AT2950" s="20"/>
      <c r="AU2950" s="20"/>
      <c r="AV2950" s="20"/>
      <c r="AW2950" s="20"/>
      <c r="AX2950" s="20"/>
      <c r="AY2950" s="20"/>
      <c r="AZ2950" s="20"/>
      <c r="BA2950" s="20"/>
      <c r="BB2950" s="20"/>
      <c r="BC2950" s="20"/>
      <c r="BD2950" s="20"/>
      <c r="BE2950" s="20"/>
      <c r="BF2950" s="20"/>
      <c r="BG2950" s="20"/>
      <c r="BH2950" s="20"/>
      <c r="BI2950" s="20"/>
      <c r="BJ2950" s="20"/>
      <c r="BK2950" s="20"/>
      <c r="BL2950" s="20"/>
      <c r="BM2950" s="20"/>
      <c r="BN2950" s="20"/>
      <c r="BO2950" s="20"/>
      <c r="BP2950" s="20"/>
      <c r="BQ2950" s="20"/>
      <c r="BR2950" s="20"/>
      <c r="BS2950" s="20"/>
      <c r="BT2950" s="20"/>
      <c r="BU2950" s="20"/>
      <c r="BV2950" s="20"/>
      <c r="BW2950" s="20"/>
      <c r="BX2950" s="20"/>
      <c r="BY2950" s="20"/>
      <c r="BZ2950" s="20"/>
      <c r="CA2950" s="20"/>
      <c r="CB2950" s="20"/>
      <c r="CC2950" s="20"/>
      <c r="CD2950" s="20"/>
      <c r="CE2950" s="20"/>
      <c r="CF2950" s="20"/>
      <c r="CG2950" s="20"/>
      <c r="CH2950" s="20"/>
      <c r="CI2950" s="20"/>
      <c r="CJ2950" s="20"/>
      <c r="CK2950" s="20"/>
      <c r="CL2950" s="20"/>
      <c r="CM2950" s="20"/>
      <c r="CN2950" s="20"/>
      <c r="CO2950" s="20"/>
      <c r="CP2950" s="20"/>
      <c r="CQ2950" s="20"/>
      <c r="CR2950" s="20"/>
      <c r="CS2950" s="20"/>
      <c r="CT2950" s="20"/>
      <c r="CU2950" s="20"/>
      <c r="CV2950" s="20"/>
      <c r="CW2950" s="20"/>
      <c r="CX2950" s="20"/>
      <c r="CY2950" s="20"/>
      <c r="CZ2950" s="20"/>
      <c r="DA2950" s="20"/>
      <c r="DB2950" s="20"/>
      <c r="DC2950" s="20"/>
      <c r="DD2950" s="20"/>
      <c r="DE2950" s="20"/>
      <c r="DF2950" s="20"/>
      <c r="DG2950" s="20"/>
      <c r="DH2950" s="20"/>
      <c r="DI2950" s="20"/>
      <c r="DJ2950" s="20"/>
      <c r="DK2950" s="20"/>
      <c r="DL2950" s="20"/>
      <c r="DM2950" s="20"/>
      <c r="DN2950" s="20"/>
      <c r="DO2950" s="20"/>
      <c r="DP2950" s="20"/>
      <c r="DQ2950" s="20"/>
      <c r="DR2950" s="20"/>
      <c r="DS2950" s="20"/>
      <c r="DT2950" s="20"/>
      <c r="DU2950" s="20"/>
      <c r="DV2950" s="20"/>
      <c r="DW2950" s="20"/>
      <c r="DX2950" s="20"/>
      <c r="DY2950" s="20"/>
      <c r="DZ2950" s="20"/>
      <c r="EA2950" s="20"/>
      <c r="EB2950" s="20"/>
      <c r="EC2950" s="20"/>
      <c r="ED2950" s="20"/>
      <c r="EE2950" s="20"/>
      <c r="EF2950" s="20"/>
      <c r="EG2950" s="20"/>
      <c r="EH2950" s="20"/>
      <c r="EI2950" s="20"/>
      <c r="EJ2950" s="20"/>
      <c r="EK2950" s="20"/>
      <c r="EL2950" s="20"/>
      <c r="EM2950" s="20"/>
      <c r="EN2950" s="20"/>
      <c r="EO2950" s="20"/>
      <c r="EP2950" s="20"/>
      <c r="EQ2950" s="20"/>
      <c r="ER2950" s="20"/>
      <c r="ES2950" s="20"/>
      <c r="ET2950" s="20"/>
      <c r="EU2950" s="20"/>
      <c r="EV2950" s="20"/>
      <c r="EW2950" s="20"/>
      <c r="EX2950" s="20"/>
      <c r="EY2950" s="20"/>
      <c r="EZ2950" s="20"/>
      <c r="FA2950" s="20"/>
      <c r="FB2950" s="20"/>
      <c r="FC2950" s="20"/>
      <c r="FD2950" s="20"/>
      <c r="FE2950" s="20"/>
      <c r="FF2950" s="20"/>
      <c r="FG2950" s="20"/>
      <c r="FH2950" s="20"/>
      <c r="FI2950" s="20"/>
      <c r="FJ2950" s="20"/>
      <c r="FK2950" s="20"/>
      <c r="FL2950" s="20"/>
      <c r="FM2950" s="20"/>
      <c r="FN2950" s="20"/>
      <c r="FO2950" s="20"/>
      <c r="FP2950" s="20"/>
      <c r="FQ2950" s="20"/>
      <c r="FR2950" s="20"/>
      <c r="FS2950" s="20"/>
      <c r="FT2950" s="20"/>
      <c r="FU2950" s="20"/>
      <c r="FV2950" s="20"/>
    </row>
    <row r="2951" spans="17:178" ht="15" customHeight="1">
      <c r="Q2951" s="19"/>
      <c r="R2951" s="20"/>
      <c r="S2951" s="20"/>
      <c r="T2951" s="20"/>
      <c r="U2951" s="20"/>
      <c r="V2951" s="20"/>
      <c r="W2951" s="20"/>
      <c r="X2951" s="20"/>
      <c r="Y2951" s="20"/>
      <c r="Z2951" s="20"/>
      <c r="AA2951" s="20"/>
      <c r="AB2951" s="20"/>
      <c r="AC2951" s="20"/>
      <c r="AD2951" s="20"/>
      <c r="AE2951" s="20"/>
      <c r="AF2951" s="20"/>
      <c r="AG2951" s="20"/>
      <c r="AH2951" s="20"/>
      <c r="AI2951" s="20"/>
      <c r="AJ2951" s="20"/>
      <c r="AK2951" s="20"/>
      <c r="AL2951" s="20"/>
      <c r="AM2951" s="20"/>
      <c r="AN2951" s="20"/>
      <c r="AO2951" s="20"/>
      <c r="AP2951" s="20"/>
      <c r="AQ2951" s="20"/>
      <c r="AR2951" s="20"/>
      <c r="AS2951" s="20"/>
      <c r="AT2951" s="20"/>
      <c r="AU2951" s="20"/>
      <c r="AV2951" s="20"/>
      <c r="AW2951" s="20"/>
      <c r="AX2951" s="20"/>
      <c r="AY2951" s="20"/>
      <c r="AZ2951" s="20"/>
      <c r="BA2951" s="20"/>
      <c r="BB2951" s="20"/>
      <c r="BC2951" s="20"/>
      <c r="BD2951" s="20"/>
      <c r="BE2951" s="20"/>
      <c r="BF2951" s="20"/>
      <c r="BG2951" s="20"/>
      <c r="BH2951" s="20"/>
      <c r="BI2951" s="20"/>
      <c r="BJ2951" s="20"/>
      <c r="BK2951" s="20"/>
      <c r="BL2951" s="20"/>
      <c r="BM2951" s="20"/>
      <c r="BN2951" s="20"/>
      <c r="BO2951" s="20"/>
      <c r="BP2951" s="20"/>
      <c r="BQ2951" s="20"/>
      <c r="BR2951" s="20"/>
      <c r="BS2951" s="20"/>
      <c r="BT2951" s="20"/>
      <c r="BU2951" s="20"/>
      <c r="BV2951" s="20"/>
      <c r="BW2951" s="20"/>
      <c r="BX2951" s="20"/>
      <c r="BY2951" s="20"/>
      <c r="BZ2951" s="20"/>
      <c r="CA2951" s="20"/>
      <c r="CB2951" s="20"/>
      <c r="CC2951" s="20"/>
      <c r="CD2951" s="20"/>
      <c r="CE2951" s="20"/>
      <c r="CF2951" s="20"/>
      <c r="CG2951" s="20"/>
      <c r="CH2951" s="20"/>
      <c r="CI2951" s="20"/>
      <c r="CJ2951" s="20"/>
      <c r="CK2951" s="20"/>
      <c r="CL2951" s="20"/>
      <c r="CM2951" s="20"/>
      <c r="CN2951" s="20"/>
      <c r="CO2951" s="20"/>
      <c r="CP2951" s="20"/>
      <c r="CQ2951" s="20"/>
      <c r="CR2951" s="20"/>
      <c r="CS2951" s="20"/>
      <c r="CT2951" s="20"/>
      <c r="CU2951" s="20"/>
      <c r="CV2951" s="20"/>
      <c r="CW2951" s="20"/>
      <c r="CX2951" s="20"/>
      <c r="CY2951" s="20"/>
      <c r="CZ2951" s="20"/>
      <c r="DA2951" s="20"/>
      <c r="DB2951" s="20"/>
      <c r="DC2951" s="20"/>
      <c r="DD2951" s="20"/>
      <c r="DE2951" s="20"/>
      <c r="DF2951" s="20"/>
      <c r="DG2951" s="20"/>
      <c r="DH2951" s="20"/>
      <c r="DI2951" s="20"/>
      <c r="DJ2951" s="20"/>
      <c r="DK2951" s="20"/>
      <c r="DL2951" s="20"/>
      <c r="DM2951" s="20"/>
      <c r="DN2951" s="20"/>
      <c r="DO2951" s="20"/>
      <c r="DP2951" s="20"/>
      <c r="DQ2951" s="20"/>
      <c r="DR2951" s="20"/>
      <c r="DS2951" s="20"/>
      <c r="DT2951" s="20"/>
      <c r="DU2951" s="20"/>
      <c r="DV2951" s="20"/>
      <c r="DW2951" s="20"/>
      <c r="DX2951" s="20"/>
      <c r="DY2951" s="20"/>
      <c r="DZ2951" s="20"/>
      <c r="EA2951" s="20"/>
      <c r="EB2951" s="20"/>
      <c r="EC2951" s="20"/>
      <c r="ED2951" s="20"/>
      <c r="EE2951" s="20"/>
      <c r="EF2951" s="20"/>
      <c r="EG2951" s="20"/>
      <c r="EH2951" s="20"/>
      <c r="EI2951" s="20"/>
      <c r="EJ2951" s="20"/>
      <c r="EK2951" s="20"/>
      <c r="EL2951" s="20"/>
      <c r="EM2951" s="20"/>
      <c r="EN2951" s="20"/>
      <c r="EO2951" s="20"/>
      <c r="EP2951" s="20"/>
      <c r="EQ2951" s="20"/>
      <c r="ER2951" s="20"/>
      <c r="ES2951" s="20"/>
      <c r="ET2951" s="20"/>
      <c r="EU2951" s="20"/>
      <c r="EV2951" s="20"/>
      <c r="EW2951" s="20"/>
      <c r="EX2951" s="20"/>
      <c r="EY2951" s="20"/>
      <c r="EZ2951" s="20"/>
      <c r="FA2951" s="20"/>
      <c r="FB2951" s="20"/>
      <c r="FC2951" s="20"/>
      <c r="FD2951" s="20"/>
      <c r="FE2951" s="20"/>
      <c r="FF2951" s="20"/>
      <c r="FG2951" s="20"/>
      <c r="FH2951" s="20"/>
      <c r="FI2951" s="20"/>
      <c r="FJ2951" s="20"/>
      <c r="FK2951" s="20"/>
      <c r="FL2951" s="20"/>
      <c r="FM2951" s="20"/>
      <c r="FN2951" s="20"/>
      <c r="FO2951" s="20"/>
      <c r="FP2951" s="20"/>
      <c r="FQ2951" s="20"/>
      <c r="FR2951" s="20"/>
      <c r="FS2951" s="20"/>
      <c r="FT2951" s="20"/>
      <c r="FU2951" s="20"/>
      <c r="FV2951" s="20"/>
    </row>
    <row r="2952" spans="17:178" ht="15" customHeight="1">
      <c r="Q2952" s="19"/>
      <c r="R2952" s="20"/>
      <c r="S2952" s="20"/>
      <c r="T2952" s="20"/>
      <c r="U2952" s="20"/>
      <c r="V2952" s="20"/>
      <c r="W2952" s="20"/>
      <c r="X2952" s="20"/>
      <c r="Y2952" s="20"/>
      <c r="Z2952" s="20"/>
      <c r="AA2952" s="20"/>
      <c r="AB2952" s="20"/>
      <c r="AC2952" s="20"/>
      <c r="AD2952" s="20"/>
      <c r="AE2952" s="20"/>
      <c r="AF2952" s="20"/>
      <c r="AG2952" s="20"/>
      <c r="AH2952" s="20"/>
      <c r="AI2952" s="20"/>
      <c r="AJ2952" s="20"/>
      <c r="AK2952" s="20"/>
      <c r="AL2952" s="20"/>
      <c r="AM2952" s="20"/>
      <c r="AN2952" s="20"/>
      <c r="AO2952" s="20"/>
      <c r="AP2952" s="20"/>
      <c r="AQ2952" s="20"/>
      <c r="AR2952" s="20"/>
      <c r="AS2952" s="20"/>
      <c r="AT2952" s="20"/>
      <c r="AU2952" s="20"/>
      <c r="AV2952" s="20"/>
      <c r="AW2952" s="20"/>
      <c r="AX2952" s="20"/>
      <c r="AY2952" s="20"/>
      <c r="AZ2952" s="20"/>
      <c r="BA2952" s="20"/>
      <c r="BB2952" s="20"/>
      <c r="BC2952" s="20"/>
      <c r="BD2952" s="20"/>
      <c r="BE2952" s="20"/>
      <c r="BF2952" s="20"/>
      <c r="BG2952" s="20"/>
      <c r="BH2952" s="20"/>
      <c r="BI2952" s="20"/>
      <c r="BJ2952" s="20"/>
      <c r="BK2952" s="20"/>
      <c r="BL2952" s="20"/>
      <c r="BM2952" s="20"/>
      <c r="BN2952" s="20"/>
      <c r="BO2952" s="20"/>
      <c r="BP2952" s="20"/>
      <c r="BQ2952" s="20"/>
      <c r="BR2952" s="20"/>
      <c r="BS2952" s="20"/>
      <c r="BT2952" s="20"/>
      <c r="BU2952" s="20"/>
      <c r="BV2952" s="20"/>
      <c r="BW2952" s="20"/>
      <c r="BX2952" s="20"/>
      <c r="BY2952" s="20"/>
      <c r="BZ2952" s="20"/>
      <c r="CA2952" s="20"/>
      <c r="CB2952" s="20"/>
      <c r="CC2952" s="20"/>
      <c r="CD2952" s="20"/>
      <c r="CE2952" s="20"/>
      <c r="CF2952" s="20"/>
      <c r="CG2952" s="20"/>
      <c r="CH2952" s="20"/>
      <c r="CI2952" s="20"/>
      <c r="CJ2952" s="20"/>
      <c r="CK2952" s="20"/>
      <c r="CL2952" s="20"/>
      <c r="CM2952" s="20"/>
      <c r="CN2952" s="20"/>
      <c r="CO2952" s="20"/>
      <c r="CP2952" s="20"/>
      <c r="CQ2952" s="20"/>
      <c r="CR2952" s="20"/>
      <c r="CS2952" s="20"/>
      <c r="CT2952" s="20"/>
      <c r="CU2952" s="20"/>
      <c r="CV2952" s="20"/>
      <c r="CW2952" s="20"/>
      <c r="CX2952" s="20"/>
      <c r="CY2952" s="20"/>
      <c r="CZ2952" s="20"/>
      <c r="DA2952" s="20"/>
      <c r="DB2952" s="20"/>
      <c r="DC2952" s="20"/>
      <c r="DD2952" s="20"/>
      <c r="DE2952" s="20"/>
      <c r="DF2952" s="20"/>
      <c r="DG2952" s="20"/>
      <c r="DH2952" s="20"/>
      <c r="DI2952" s="20"/>
      <c r="DJ2952" s="20"/>
      <c r="DK2952" s="20"/>
      <c r="DL2952" s="20"/>
      <c r="DM2952" s="20"/>
      <c r="DN2952" s="20"/>
      <c r="DO2952" s="20"/>
      <c r="DP2952" s="20"/>
      <c r="DQ2952" s="20"/>
      <c r="DR2952" s="20"/>
      <c r="DS2952" s="20"/>
      <c r="DT2952" s="20"/>
      <c r="DU2952" s="20"/>
      <c r="DV2952" s="20"/>
      <c r="DW2952" s="20"/>
      <c r="DX2952" s="20"/>
      <c r="DY2952" s="20"/>
      <c r="DZ2952" s="20"/>
      <c r="EA2952" s="20"/>
      <c r="EB2952" s="20"/>
      <c r="EC2952" s="20"/>
      <c r="ED2952" s="20"/>
      <c r="EE2952" s="20"/>
      <c r="EF2952" s="20"/>
      <c r="EG2952" s="20"/>
      <c r="EH2952" s="20"/>
      <c r="EI2952" s="20"/>
      <c r="EJ2952" s="20"/>
      <c r="EK2952" s="20"/>
      <c r="EL2952" s="20"/>
      <c r="EM2952" s="20"/>
      <c r="EN2952" s="20"/>
      <c r="EO2952" s="20"/>
      <c r="EP2952" s="20"/>
      <c r="EQ2952" s="20"/>
      <c r="ER2952" s="20"/>
      <c r="ES2952" s="20"/>
      <c r="ET2952" s="20"/>
      <c r="EU2952" s="20"/>
      <c r="EV2952" s="20"/>
      <c r="EW2952" s="20"/>
      <c r="EX2952" s="20"/>
      <c r="EY2952" s="20"/>
      <c r="EZ2952" s="20"/>
      <c r="FA2952" s="20"/>
      <c r="FB2952" s="20"/>
      <c r="FC2952" s="20"/>
      <c r="FD2952" s="20"/>
      <c r="FE2952" s="20"/>
      <c r="FF2952" s="20"/>
      <c r="FG2952" s="20"/>
      <c r="FH2952" s="20"/>
      <c r="FI2952" s="20"/>
      <c r="FJ2952" s="20"/>
      <c r="FK2952" s="20"/>
      <c r="FL2952" s="20"/>
      <c r="FM2952" s="20"/>
      <c r="FN2952" s="20"/>
      <c r="FO2952" s="20"/>
      <c r="FP2952" s="20"/>
      <c r="FQ2952" s="20"/>
      <c r="FR2952" s="20"/>
      <c r="FS2952" s="20"/>
      <c r="FT2952" s="20"/>
      <c r="FU2952" s="20"/>
      <c r="FV2952" s="20"/>
    </row>
    <row r="2953" spans="17:178" ht="15" customHeight="1">
      <c r="Q2953" s="19"/>
      <c r="R2953" s="20"/>
      <c r="S2953" s="20"/>
      <c r="T2953" s="20"/>
      <c r="U2953" s="20"/>
      <c r="V2953" s="20"/>
      <c r="W2953" s="20"/>
      <c r="X2953" s="20"/>
      <c r="Y2953" s="20"/>
      <c r="Z2953" s="20"/>
      <c r="AA2953" s="20"/>
      <c r="AB2953" s="20"/>
      <c r="AC2953" s="20"/>
      <c r="AD2953" s="20"/>
      <c r="AE2953" s="20"/>
      <c r="AF2953" s="20"/>
      <c r="AG2953" s="20"/>
      <c r="AH2953" s="20"/>
      <c r="AI2953" s="20"/>
      <c r="AJ2953" s="20"/>
      <c r="AK2953" s="20"/>
      <c r="AL2953" s="20"/>
      <c r="AM2953" s="20"/>
      <c r="AN2953" s="20"/>
      <c r="AO2953" s="20"/>
      <c r="AP2953" s="20"/>
      <c r="AQ2953" s="20"/>
      <c r="AR2953" s="20"/>
      <c r="AS2953" s="20"/>
      <c r="AT2953" s="20"/>
      <c r="AU2953" s="20"/>
      <c r="AV2953" s="20"/>
      <c r="AW2953" s="20"/>
      <c r="AX2953" s="20"/>
      <c r="AY2953" s="20"/>
      <c r="AZ2953" s="20"/>
      <c r="BA2953" s="20"/>
      <c r="BB2953" s="20"/>
      <c r="BC2953" s="20"/>
      <c r="BD2953" s="20"/>
      <c r="BE2953" s="20"/>
      <c r="BF2953" s="20"/>
      <c r="BG2953" s="20"/>
      <c r="BH2953" s="20"/>
      <c r="BI2953" s="20"/>
      <c r="BJ2953" s="20"/>
      <c r="BK2953" s="20"/>
      <c r="BL2953" s="20"/>
      <c r="BM2953" s="20"/>
      <c r="BN2953" s="20"/>
      <c r="BO2953" s="20"/>
      <c r="BP2953" s="20"/>
      <c r="BQ2953" s="20"/>
      <c r="BR2953" s="20"/>
      <c r="BS2953" s="20"/>
      <c r="BT2953" s="20"/>
      <c r="BU2953" s="20"/>
      <c r="BV2953" s="20"/>
      <c r="BW2953" s="20"/>
      <c r="BX2953" s="20"/>
      <c r="BY2953" s="20"/>
      <c r="BZ2953" s="20"/>
      <c r="CA2953" s="20"/>
      <c r="CB2953" s="20"/>
      <c r="CC2953" s="20"/>
      <c r="CD2953" s="20"/>
      <c r="CE2953" s="20"/>
      <c r="CF2953" s="20"/>
      <c r="CG2953" s="20"/>
      <c r="CH2953" s="20"/>
      <c r="CI2953" s="20"/>
      <c r="CJ2953" s="20"/>
      <c r="CK2953" s="20"/>
      <c r="CL2953" s="20"/>
      <c r="CM2953" s="20"/>
      <c r="CN2953" s="20"/>
      <c r="CO2953" s="20"/>
      <c r="CP2953" s="20"/>
      <c r="CQ2953" s="20"/>
      <c r="CR2953" s="20"/>
      <c r="CS2953" s="20"/>
      <c r="CT2953" s="20"/>
      <c r="CU2953" s="20"/>
      <c r="CV2953" s="20"/>
      <c r="CW2953" s="20"/>
      <c r="CX2953" s="20"/>
      <c r="CY2953" s="20"/>
      <c r="CZ2953" s="20"/>
      <c r="DA2953" s="20"/>
      <c r="DB2953" s="20"/>
      <c r="DC2953" s="20"/>
      <c r="DD2953" s="20"/>
      <c r="DE2953" s="20"/>
      <c r="DF2953" s="20"/>
      <c r="DG2953" s="20"/>
      <c r="DH2953" s="20"/>
      <c r="DI2953" s="20"/>
      <c r="DJ2953" s="20"/>
      <c r="DK2953" s="20"/>
      <c r="DL2953" s="20"/>
      <c r="DM2953" s="20"/>
      <c r="DN2953" s="20"/>
      <c r="DO2953" s="20"/>
      <c r="DP2953" s="20"/>
      <c r="DQ2953" s="20"/>
      <c r="DR2953" s="20"/>
      <c r="DS2953" s="20"/>
      <c r="DT2953" s="20"/>
      <c r="DU2953" s="20"/>
      <c r="DV2953" s="20"/>
      <c r="DW2953" s="20"/>
      <c r="DX2953" s="20"/>
      <c r="DY2953" s="20"/>
      <c r="DZ2953" s="20"/>
      <c r="EA2953" s="20"/>
      <c r="EB2953" s="20"/>
      <c r="EC2953" s="20"/>
      <c r="ED2953" s="20"/>
      <c r="EE2953" s="20"/>
      <c r="EF2953" s="20"/>
      <c r="EG2953" s="20"/>
      <c r="EH2953" s="20"/>
      <c r="EI2953" s="20"/>
      <c r="EJ2953" s="20"/>
      <c r="EK2953" s="20"/>
      <c r="EL2953" s="20"/>
      <c r="EM2953" s="20"/>
      <c r="EN2953" s="20"/>
      <c r="EO2953" s="20"/>
      <c r="EP2953" s="20"/>
      <c r="EQ2953" s="20"/>
      <c r="ER2953" s="20"/>
      <c r="ES2953" s="20"/>
      <c r="ET2953" s="20"/>
      <c r="EU2953" s="20"/>
      <c r="EV2953" s="20"/>
      <c r="EW2953" s="20"/>
      <c r="EX2953" s="20"/>
      <c r="EY2953" s="20"/>
      <c r="EZ2953" s="20"/>
      <c r="FA2953" s="20"/>
      <c r="FB2953" s="20"/>
      <c r="FC2953" s="20"/>
      <c r="FD2953" s="20"/>
      <c r="FE2953" s="20"/>
      <c r="FF2953" s="20"/>
      <c r="FG2953" s="20"/>
      <c r="FH2953" s="20"/>
      <c r="FI2953" s="20"/>
      <c r="FJ2953" s="20"/>
      <c r="FK2953" s="20"/>
      <c r="FL2953" s="20"/>
      <c r="FM2953" s="20"/>
      <c r="FN2953" s="20"/>
      <c r="FO2953" s="20"/>
      <c r="FP2953" s="20"/>
      <c r="FQ2953" s="20"/>
      <c r="FR2953" s="20"/>
      <c r="FS2953" s="20"/>
      <c r="FT2953" s="20"/>
      <c r="FU2953" s="20"/>
      <c r="FV2953" s="20"/>
    </row>
    <row r="2954" spans="17:178" ht="15" customHeight="1">
      <c r="Q2954" s="19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"/>
      <c r="AE2954" s="20"/>
      <c r="AF2954" s="20"/>
      <c r="AG2954" s="20"/>
      <c r="AH2954" s="20"/>
      <c r="AI2954" s="20"/>
      <c r="AJ2954" s="20"/>
      <c r="AK2954" s="20"/>
      <c r="AL2954" s="20"/>
      <c r="AM2954" s="20"/>
      <c r="AN2954" s="20"/>
      <c r="AO2954" s="20"/>
      <c r="AP2954" s="20"/>
      <c r="AQ2954" s="20"/>
      <c r="AR2954" s="20"/>
      <c r="AS2954" s="20"/>
      <c r="AT2954" s="20"/>
      <c r="AU2954" s="20"/>
      <c r="AV2954" s="20"/>
      <c r="AW2954" s="20"/>
      <c r="AX2954" s="20"/>
      <c r="AY2954" s="20"/>
      <c r="AZ2954" s="20"/>
      <c r="BA2954" s="20"/>
      <c r="BB2954" s="20"/>
      <c r="BC2954" s="20"/>
      <c r="BD2954" s="20"/>
      <c r="BE2954" s="20"/>
      <c r="BF2954" s="20"/>
      <c r="BG2954" s="20"/>
      <c r="BH2954" s="20"/>
      <c r="BI2954" s="20"/>
      <c r="BJ2954" s="20"/>
      <c r="BK2954" s="20"/>
      <c r="BL2954" s="20"/>
      <c r="BM2954" s="20"/>
      <c r="BN2954" s="20"/>
      <c r="BO2954" s="20"/>
      <c r="BP2954" s="20"/>
      <c r="BQ2954" s="20"/>
      <c r="BR2954" s="20"/>
      <c r="BS2954" s="20"/>
      <c r="BT2954" s="20"/>
      <c r="BU2954" s="20"/>
      <c r="BV2954" s="20"/>
      <c r="BW2954" s="20"/>
      <c r="BX2954" s="20"/>
      <c r="BY2954" s="20"/>
      <c r="BZ2954" s="20"/>
      <c r="CA2954" s="20"/>
      <c r="CB2954" s="20"/>
      <c r="CC2954" s="20"/>
      <c r="CD2954" s="20"/>
      <c r="CE2954" s="20"/>
      <c r="CF2954" s="20"/>
      <c r="CG2954" s="20"/>
      <c r="CH2954" s="20"/>
      <c r="CI2954" s="20"/>
      <c r="CJ2954" s="20"/>
      <c r="CK2954" s="20"/>
      <c r="CL2954" s="20"/>
      <c r="CM2954" s="20"/>
      <c r="CN2954" s="20"/>
      <c r="CO2954" s="20"/>
      <c r="CP2954" s="20"/>
      <c r="CQ2954" s="20"/>
      <c r="CR2954" s="20"/>
      <c r="CS2954" s="20"/>
      <c r="CT2954" s="20"/>
      <c r="CU2954" s="20"/>
      <c r="CV2954" s="20"/>
      <c r="CW2954" s="20"/>
      <c r="CX2954" s="20"/>
      <c r="CY2954" s="20"/>
      <c r="CZ2954" s="20"/>
      <c r="DA2954" s="20"/>
      <c r="DB2954" s="20"/>
      <c r="DC2954" s="20"/>
      <c r="DD2954" s="20"/>
      <c r="DE2954" s="20"/>
      <c r="DF2954" s="20"/>
      <c r="DG2954" s="20"/>
      <c r="DH2954" s="20"/>
      <c r="DI2954" s="20"/>
      <c r="DJ2954" s="20"/>
      <c r="DK2954" s="20"/>
      <c r="DL2954" s="20"/>
      <c r="DM2954" s="20"/>
      <c r="DN2954" s="20"/>
      <c r="DO2954" s="20"/>
      <c r="DP2954" s="20"/>
      <c r="DQ2954" s="20"/>
      <c r="DR2954" s="20"/>
      <c r="DS2954" s="20"/>
      <c r="DT2954" s="20"/>
      <c r="DU2954" s="20"/>
      <c r="DV2954" s="20"/>
      <c r="DW2954" s="20"/>
      <c r="DX2954" s="20"/>
      <c r="DY2954" s="20"/>
      <c r="DZ2954" s="20"/>
      <c r="EA2954" s="20"/>
      <c r="EB2954" s="20"/>
      <c r="EC2954" s="20"/>
      <c r="ED2954" s="20"/>
      <c r="EE2954" s="20"/>
      <c r="EF2954" s="20"/>
      <c r="EG2954" s="20"/>
      <c r="EH2954" s="20"/>
      <c r="EI2954" s="20"/>
      <c r="EJ2954" s="20"/>
      <c r="EK2954" s="20"/>
      <c r="EL2954" s="20"/>
      <c r="EM2954" s="20"/>
      <c r="EN2954" s="20"/>
      <c r="EO2954" s="20"/>
      <c r="EP2954" s="20"/>
      <c r="EQ2954" s="20"/>
      <c r="ER2954" s="20"/>
      <c r="ES2954" s="20"/>
      <c r="ET2954" s="20"/>
      <c r="EU2954" s="20"/>
      <c r="EV2954" s="20"/>
      <c r="EW2954" s="20"/>
      <c r="EX2954" s="20"/>
      <c r="EY2954" s="20"/>
      <c r="EZ2954" s="20"/>
      <c r="FA2954" s="20"/>
      <c r="FB2954" s="20"/>
      <c r="FC2954" s="20"/>
      <c r="FD2954" s="20"/>
      <c r="FE2954" s="20"/>
      <c r="FF2954" s="20"/>
      <c r="FG2954" s="20"/>
      <c r="FH2954" s="20"/>
      <c r="FI2954" s="20"/>
      <c r="FJ2954" s="20"/>
      <c r="FK2954" s="20"/>
      <c r="FL2954" s="20"/>
      <c r="FM2954" s="20"/>
      <c r="FN2954" s="20"/>
      <c r="FO2954" s="20"/>
      <c r="FP2954" s="20"/>
      <c r="FQ2954" s="20"/>
      <c r="FR2954" s="20"/>
      <c r="FS2954" s="20"/>
      <c r="FT2954" s="20"/>
      <c r="FU2954" s="20"/>
      <c r="FV2954" s="20"/>
    </row>
    <row r="2955" spans="17:178" ht="15" customHeight="1">
      <c r="Q2955" s="19"/>
      <c r="R2955" s="20"/>
      <c r="S2955" s="20"/>
      <c r="T2955" s="20"/>
      <c r="U2955" s="20"/>
      <c r="V2955" s="20"/>
      <c r="W2955" s="20"/>
      <c r="X2955" s="20"/>
      <c r="Y2955" s="20"/>
      <c r="Z2955" s="20"/>
      <c r="AA2955" s="20"/>
      <c r="AB2955" s="20"/>
      <c r="AC2955" s="20"/>
      <c r="AD2955" s="20"/>
      <c r="AE2955" s="20"/>
      <c r="AF2955" s="20"/>
      <c r="AG2955" s="20"/>
      <c r="AH2955" s="20"/>
      <c r="AI2955" s="20"/>
      <c r="AJ2955" s="20"/>
      <c r="AK2955" s="20"/>
      <c r="AL2955" s="20"/>
      <c r="AM2955" s="20"/>
      <c r="AN2955" s="20"/>
      <c r="AO2955" s="20"/>
      <c r="AP2955" s="20"/>
      <c r="AQ2955" s="20"/>
      <c r="AR2955" s="20"/>
      <c r="AS2955" s="20"/>
      <c r="AT2955" s="20"/>
      <c r="AU2955" s="20"/>
      <c r="AV2955" s="20"/>
      <c r="AW2955" s="20"/>
      <c r="AX2955" s="20"/>
      <c r="AY2955" s="20"/>
      <c r="AZ2955" s="20"/>
      <c r="BA2955" s="20"/>
      <c r="BB2955" s="20"/>
      <c r="BC2955" s="20"/>
      <c r="BD2955" s="20"/>
      <c r="BE2955" s="20"/>
      <c r="BF2955" s="20"/>
      <c r="BG2955" s="20"/>
      <c r="BH2955" s="20"/>
      <c r="BI2955" s="20"/>
      <c r="BJ2955" s="20"/>
      <c r="BK2955" s="20"/>
      <c r="BL2955" s="20"/>
      <c r="BM2955" s="20"/>
      <c r="BN2955" s="20"/>
      <c r="BO2955" s="20"/>
      <c r="BP2955" s="20"/>
      <c r="BQ2955" s="20"/>
      <c r="BR2955" s="20"/>
      <c r="BS2955" s="20"/>
      <c r="BT2955" s="20"/>
      <c r="BU2955" s="20"/>
      <c r="BV2955" s="20"/>
      <c r="BW2955" s="20"/>
      <c r="BX2955" s="20"/>
      <c r="BY2955" s="20"/>
      <c r="BZ2955" s="20"/>
      <c r="CA2955" s="20"/>
      <c r="CB2955" s="20"/>
      <c r="CC2955" s="20"/>
      <c r="CD2955" s="20"/>
      <c r="CE2955" s="20"/>
      <c r="CF2955" s="20"/>
      <c r="CG2955" s="20"/>
      <c r="CH2955" s="20"/>
      <c r="CI2955" s="20"/>
      <c r="CJ2955" s="20"/>
      <c r="CK2955" s="20"/>
      <c r="CL2955" s="20"/>
      <c r="CM2955" s="20"/>
      <c r="CN2955" s="20"/>
      <c r="CO2955" s="20"/>
      <c r="CP2955" s="20"/>
      <c r="CQ2955" s="20"/>
      <c r="CR2955" s="20"/>
      <c r="CS2955" s="20"/>
      <c r="CT2955" s="20"/>
      <c r="CU2955" s="20"/>
      <c r="CV2955" s="20"/>
      <c r="CW2955" s="20"/>
      <c r="CX2955" s="20"/>
      <c r="CY2955" s="20"/>
      <c r="CZ2955" s="20"/>
      <c r="DA2955" s="20"/>
      <c r="DB2955" s="20"/>
      <c r="DC2955" s="20"/>
      <c r="DD2955" s="20"/>
      <c r="DE2955" s="20"/>
      <c r="DF2955" s="20"/>
      <c r="DG2955" s="20"/>
      <c r="DH2955" s="20"/>
      <c r="DI2955" s="20"/>
      <c r="DJ2955" s="20"/>
      <c r="DK2955" s="20"/>
      <c r="DL2955" s="20"/>
      <c r="DM2955" s="20"/>
      <c r="DN2955" s="20"/>
      <c r="DO2955" s="20"/>
      <c r="DP2955" s="20"/>
      <c r="DQ2955" s="20"/>
      <c r="DR2955" s="20"/>
      <c r="DS2955" s="20"/>
      <c r="DT2955" s="20"/>
      <c r="DU2955" s="20"/>
      <c r="DV2955" s="20"/>
      <c r="DW2955" s="20"/>
      <c r="DX2955" s="20"/>
      <c r="DY2955" s="20"/>
      <c r="DZ2955" s="20"/>
      <c r="EA2955" s="20"/>
      <c r="EB2955" s="20"/>
      <c r="EC2955" s="20"/>
      <c r="ED2955" s="20"/>
      <c r="EE2955" s="20"/>
      <c r="EF2955" s="20"/>
      <c r="EG2955" s="20"/>
      <c r="EH2955" s="20"/>
      <c r="EI2955" s="20"/>
      <c r="EJ2955" s="20"/>
      <c r="EK2955" s="20"/>
      <c r="EL2955" s="20"/>
      <c r="EM2955" s="20"/>
      <c r="EN2955" s="20"/>
      <c r="EO2955" s="20"/>
      <c r="EP2955" s="20"/>
      <c r="EQ2955" s="20"/>
      <c r="ER2955" s="20"/>
      <c r="ES2955" s="20"/>
      <c r="ET2955" s="20"/>
      <c r="EU2955" s="20"/>
      <c r="EV2955" s="20"/>
      <c r="EW2955" s="20"/>
      <c r="EX2955" s="20"/>
      <c r="EY2955" s="20"/>
      <c r="EZ2955" s="20"/>
      <c r="FA2955" s="20"/>
      <c r="FB2955" s="20"/>
      <c r="FC2955" s="20"/>
      <c r="FD2955" s="20"/>
      <c r="FE2955" s="20"/>
      <c r="FF2955" s="20"/>
      <c r="FG2955" s="20"/>
      <c r="FH2955" s="20"/>
      <c r="FI2955" s="20"/>
      <c r="FJ2955" s="20"/>
      <c r="FK2955" s="20"/>
      <c r="FL2955" s="20"/>
      <c r="FM2955" s="20"/>
      <c r="FN2955" s="20"/>
      <c r="FO2955" s="20"/>
      <c r="FP2955" s="20"/>
      <c r="FQ2955" s="20"/>
      <c r="FR2955" s="20"/>
      <c r="FS2955" s="20"/>
      <c r="FT2955" s="20"/>
      <c r="FU2955" s="20"/>
      <c r="FV2955" s="20"/>
    </row>
    <row r="2956" spans="17:178" ht="15" customHeight="1">
      <c r="Q2956" s="19"/>
      <c r="R2956" s="20"/>
      <c r="S2956" s="20"/>
      <c r="T2956" s="20"/>
      <c r="U2956" s="20"/>
      <c r="V2956" s="20"/>
      <c r="W2956" s="20"/>
      <c r="X2956" s="20"/>
      <c r="Y2956" s="20"/>
      <c r="Z2956" s="20"/>
      <c r="AA2956" s="20"/>
      <c r="AB2956" s="20"/>
      <c r="AC2956" s="20"/>
      <c r="AD2956" s="20"/>
      <c r="AE2956" s="20"/>
      <c r="AF2956" s="20"/>
      <c r="AG2956" s="20"/>
      <c r="AH2956" s="20"/>
      <c r="AI2956" s="20"/>
      <c r="AJ2956" s="20"/>
      <c r="AK2956" s="20"/>
      <c r="AL2956" s="20"/>
      <c r="AM2956" s="20"/>
      <c r="AN2956" s="20"/>
      <c r="AO2956" s="20"/>
      <c r="AP2956" s="20"/>
      <c r="AQ2956" s="20"/>
      <c r="AR2956" s="20"/>
      <c r="AS2956" s="20"/>
      <c r="AT2956" s="20"/>
      <c r="AU2956" s="20"/>
      <c r="AV2956" s="20"/>
      <c r="AW2956" s="20"/>
      <c r="AX2956" s="20"/>
      <c r="AY2956" s="20"/>
      <c r="AZ2956" s="20"/>
      <c r="BA2956" s="20"/>
      <c r="BB2956" s="20"/>
      <c r="BC2956" s="20"/>
      <c r="BD2956" s="20"/>
      <c r="BE2956" s="20"/>
      <c r="BF2956" s="20"/>
      <c r="BG2956" s="20"/>
      <c r="BH2956" s="20"/>
      <c r="BI2956" s="20"/>
      <c r="BJ2956" s="20"/>
      <c r="BK2956" s="20"/>
      <c r="BL2956" s="20"/>
      <c r="BM2956" s="20"/>
      <c r="BN2956" s="20"/>
      <c r="BO2956" s="20"/>
      <c r="BP2956" s="20"/>
      <c r="BQ2956" s="20"/>
      <c r="BR2956" s="20"/>
      <c r="BS2956" s="20"/>
      <c r="BT2956" s="20"/>
      <c r="BU2956" s="20"/>
      <c r="BV2956" s="20"/>
      <c r="BW2956" s="20"/>
      <c r="BX2956" s="20"/>
      <c r="BY2956" s="20"/>
      <c r="BZ2956" s="20"/>
      <c r="CA2956" s="20"/>
      <c r="CB2956" s="20"/>
      <c r="CC2956" s="20"/>
      <c r="CD2956" s="20"/>
      <c r="CE2956" s="20"/>
      <c r="CF2956" s="20"/>
      <c r="CG2956" s="20"/>
      <c r="CH2956" s="20"/>
      <c r="CI2956" s="20"/>
      <c r="CJ2956" s="20"/>
      <c r="CK2956" s="20"/>
      <c r="CL2956" s="20"/>
      <c r="CM2956" s="20"/>
      <c r="CN2956" s="20"/>
      <c r="CO2956" s="20"/>
      <c r="CP2956" s="20"/>
      <c r="CQ2956" s="20"/>
      <c r="CR2956" s="20"/>
      <c r="CS2956" s="20"/>
      <c r="CT2956" s="20"/>
      <c r="CU2956" s="20"/>
      <c r="CV2956" s="20"/>
      <c r="CW2956" s="20"/>
      <c r="CX2956" s="20"/>
      <c r="CY2956" s="20"/>
      <c r="CZ2956" s="20"/>
      <c r="DA2956" s="20"/>
      <c r="DB2956" s="20"/>
      <c r="DC2956" s="20"/>
      <c r="DD2956" s="20"/>
      <c r="DE2956" s="20"/>
      <c r="DF2956" s="20"/>
      <c r="DG2956" s="20"/>
      <c r="DH2956" s="20"/>
      <c r="DI2956" s="20"/>
      <c r="DJ2956" s="20"/>
      <c r="DK2956" s="20"/>
      <c r="DL2956" s="20"/>
      <c r="DM2956" s="20"/>
      <c r="DN2956" s="20"/>
      <c r="DO2956" s="20"/>
      <c r="DP2956" s="20"/>
      <c r="DQ2956" s="20"/>
      <c r="DR2956" s="20"/>
      <c r="DS2956" s="20"/>
      <c r="DT2956" s="20"/>
      <c r="DU2956" s="20"/>
      <c r="DV2956" s="20"/>
      <c r="DW2956" s="20"/>
      <c r="DX2956" s="20"/>
      <c r="DY2956" s="20"/>
      <c r="DZ2956" s="20"/>
      <c r="EA2956" s="20"/>
      <c r="EB2956" s="20"/>
      <c r="EC2956" s="20"/>
      <c r="ED2956" s="20"/>
      <c r="EE2956" s="20"/>
      <c r="EF2956" s="20"/>
      <c r="EG2956" s="20"/>
      <c r="EH2956" s="20"/>
      <c r="EI2956" s="20"/>
      <c r="EJ2956" s="20"/>
      <c r="EK2956" s="20"/>
      <c r="EL2956" s="20"/>
      <c r="EM2956" s="20"/>
      <c r="EN2956" s="20"/>
      <c r="EO2956" s="20"/>
      <c r="EP2956" s="20"/>
      <c r="EQ2956" s="20"/>
      <c r="ER2956" s="20"/>
      <c r="ES2956" s="20"/>
      <c r="ET2956" s="20"/>
      <c r="EU2956" s="20"/>
      <c r="EV2956" s="20"/>
      <c r="EW2956" s="20"/>
      <c r="EX2956" s="20"/>
      <c r="EY2956" s="20"/>
      <c r="EZ2956" s="20"/>
      <c r="FA2956" s="20"/>
      <c r="FB2956" s="20"/>
      <c r="FC2956" s="20"/>
      <c r="FD2956" s="20"/>
      <c r="FE2956" s="20"/>
      <c r="FF2956" s="20"/>
      <c r="FG2956" s="20"/>
      <c r="FH2956" s="20"/>
      <c r="FI2956" s="20"/>
      <c r="FJ2956" s="20"/>
      <c r="FK2956" s="20"/>
      <c r="FL2956" s="20"/>
      <c r="FM2956" s="20"/>
      <c r="FN2956" s="20"/>
      <c r="FO2956" s="20"/>
      <c r="FP2956" s="20"/>
      <c r="FQ2956" s="20"/>
      <c r="FR2956" s="20"/>
      <c r="FS2956" s="20"/>
      <c r="FT2956" s="20"/>
      <c r="FU2956" s="20"/>
      <c r="FV2956" s="20"/>
    </row>
    <row r="2957" spans="17:178" ht="15" customHeight="1">
      <c r="Q2957" s="19"/>
      <c r="R2957" s="20"/>
      <c r="S2957" s="20"/>
      <c r="T2957" s="20"/>
      <c r="U2957" s="20"/>
      <c r="V2957" s="20"/>
      <c r="W2957" s="20"/>
      <c r="X2957" s="20"/>
      <c r="Y2957" s="20"/>
      <c r="Z2957" s="20"/>
      <c r="AA2957" s="20"/>
      <c r="AB2957" s="20"/>
      <c r="AC2957" s="20"/>
      <c r="AD2957" s="20"/>
      <c r="AE2957" s="20"/>
      <c r="AF2957" s="20"/>
      <c r="AG2957" s="20"/>
      <c r="AH2957" s="20"/>
      <c r="AI2957" s="20"/>
      <c r="AJ2957" s="20"/>
      <c r="AK2957" s="20"/>
      <c r="AL2957" s="20"/>
      <c r="AM2957" s="20"/>
      <c r="AN2957" s="20"/>
      <c r="AO2957" s="20"/>
      <c r="AP2957" s="20"/>
      <c r="AQ2957" s="20"/>
      <c r="AR2957" s="20"/>
      <c r="AS2957" s="20"/>
      <c r="AT2957" s="20"/>
      <c r="AU2957" s="20"/>
      <c r="AV2957" s="20"/>
      <c r="AW2957" s="20"/>
      <c r="AX2957" s="20"/>
      <c r="AY2957" s="20"/>
      <c r="AZ2957" s="20"/>
      <c r="BA2957" s="20"/>
      <c r="BB2957" s="20"/>
      <c r="BC2957" s="20"/>
      <c r="BD2957" s="20"/>
      <c r="BE2957" s="20"/>
      <c r="BF2957" s="20"/>
      <c r="BG2957" s="20"/>
      <c r="BH2957" s="20"/>
      <c r="BI2957" s="20"/>
      <c r="BJ2957" s="20"/>
      <c r="BK2957" s="20"/>
      <c r="BL2957" s="20"/>
      <c r="BM2957" s="20"/>
      <c r="BN2957" s="20"/>
      <c r="BO2957" s="20"/>
      <c r="BP2957" s="20"/>
      <c r="BQ2957" s="20"/>
      <c r="BR2957" s="20"/>
      <c r="BS2957" s="20"/>
      <c r="BT2957" s="20"/>
      <c r="BU2957" s="20"/>
      <c r="BV2957" s="20"/>
      <c r="BW2957" s="20"/>
      <c r="BX2957" s="20"/>
      <c r="BY2957" s="20"/>
      <c r="BZ2957" s="20"/>
      <c r="CA2957" s="20"/>
      <c r="CB2957" s="20"/>
      <c r="CC2957" s="20"/>
      <c r="CD2957" s="20"/>
      <c r="CE2957" s="20"/>
      <c r="CF2957" s="20"/>
      <c r="CG2957" s="20"/>
      <c r="CH2957" s="20"/>
      <c r="CI2957" s="20"/>
      <c r="CJ2957" s="20"/>
      <c r="CK2957" s="20"/>
      <c r="CL2957" s="20"/>
      <c r="CM2957" s="20"/>
      <c r="CN2957" s="20"/>
      <c r="CO2957" s="20"/>
      <c r="CP2957" s="20"/>
      <c r="CQ2957" s="20"/>
      <c r="CR2957" s="20"/>
      <c r="CS2957" s="20"/>
      <c r="CT2957" s="20"/>
      <c r="CU2957" s="20"/>
      <c r="CV2957" s="20"/>
      <c r="CW2957" s="20"/>
      <c r="CX2957" s="20"/>
      <c r="CY2957" s="20"/>
      <c r="CZ2957" s="20"/>
      <c r="DA2957" s="20"/>
      <c r="DB2957" s="20"/>
      <c r="DC2957" s="20"/>
      <c r="DD2957" s="20"/>
      <c r="DE2957" s="20"/>
      <c r="DF2957" s="20"/>
      <c r="DG2957" s="20"/>
      <c r="DH2957" s="20"/>
      <c r="DI2957" s="20"/>
      <c r="DJ2957" s="20"/>
      <c r="DK2957" s="20"/>
      <c r="DL2957" s="20"/>
      <c r="DM2957" s="20"/>
      <c r="DN2957" s="20"/>
      <c r="DO2957" s="20"/>
      <c r="DP2957" s="20"/>
      <c r="DQ2957" s="20"/>
      <c r="DR2957" s="20"/>
      <c r="DS2957" s="20"/>
      <c r="DT2957" s="20"/>
      <c r="DU2957" s="20"/>
      <c r="DV2957" s="20"/>
      <c r="DW2957" s="20"/>
      <c r="DX2957" s="20"/>
      <c r="DY2957" s="20"/>
      <c r="DZ2957" s="20"/>
      <c r="EA2957" s="20"/>
      <c r="EB2957" s="20"/>
      <c r="EC2957" s="20"/>
      <c r="ED2957" s="20"/>
      <c r="EE2957" s="20"/>
      <c r="EF2957" s="20"/>
      <c r="EG2957" s="20"/>
      <c r="EH2957" s="20"/>
      <c r="EI2957" s="20"/>
      <c r="EJ2957" s="20"/>
      <c r="EK2957" s="20"/>
      <c r="EL2957" s="20"/>
      <c r="EM2957" s="20"/>
      <c r="EN2957" s="20"/>
      <c r="EO2957" s="20"/>
      <c r="EP2957" s="20"/>
      <c r="EQ2957" s="20"/>
      <c r="ER2957" s="20"/>
      <c r="ES2957" s="20"/>
      <c r="ET2957" s="20"/>
      <c r="EU2957" s="20"/>
      <c r="EV2957" s="20"/>
      <c r="EW2957" s="20"/>
      <c r="EX2957" s="20"/>
      <c r="EY2957" s="20"/>
      <c r="EZ2957" s="20"/>
      <c r="FA2957" s="20"/>
      <c r="FB2957" s="20"/>
      <c r="FC2957" s="20"/>
      <c r="FD2957" s="20"/>
      <c r="FE2957" s="20"/>
      <c r="FF2957" s="20"/>
      <c r="FG2957" s="20"/>
      <c r="FH2957" s="20"/>
      <c r="FI2957" s="20"/>
      <c r="FJ2957" s="20"/>
      <c r="FK2957" s="20"/>
      <c r="FL2957" s="20"/>
      <c r="FM2957" s="20"/>
      <c r="FN2957" s="20"/>
      <c r="FO2957" s="20"/>
      <c r="FP2957" s="20"/>
      <c r="FQ2957" s="20"/>
      <c r="FR2957" s="20"/>
      <c r="FS2957" s="20"/>
      <c r="FT2957" s="20"/>
      <c r="FU2957" s="20"/>
      <c r="FV2957" s="20"/>
    </row>
    <row r="2958" spans="17:178" ht="15" customHeight="1">
      <c r="Q2958" s="19"/>
      <c r="R2958" s="20"/>
      <c r="S2958" s="20"/>
      <c r="T2958" s="20"/>
      <c r="U2958" s="20"/>
      <c r="V2958" s="20"/>
      <c r="W2958" s="20"/>
      <c r="X2958" s="20"/>
      <c r="Y2958" s="20"/>
      <c r="Z2958" s="20"/>
      <c r="AA2958" s="20"/>
      <c r="AB2958" s="20"/>
      <c r="AC2958" s="20"/>
      <c r="AD2958" s="20"/>
      <c r="AE2958" s="20"/>
      <c r="AF2958" s="20"/>
      <c r="AG2958" s="20"/>
      <c r="AH2958" s="20"/>
      <c r="AI2958" s="20"/>
      <c r="AJ2958" s="20"/>
      <c r="AK2958" s="20"/>
      <c r="AL2958" s="20"/>
      <c r="AM2958" s="20"/>
      <c r="AN2958" s="20"/>
      <c r="AO2958" s="20"/>
      <c r="AP2958" s="20"/>
      <c r="AQ2958" s="20"/>
      <c r="AR2958" s="20"/>
      <c r="AS2958" s="20"/>
      <c r="AT2958" s="20"/>
      <c r="AU2958" s="20"/>
      <c r="AV2958" s="20"/>
      <c r="AW2958" s="20"/>
      <c r="AX2958" s="20"/>
      <c r="AY2958" s="20"/>
      <c r="AZ2958" s="20"/>
      <c r="BA2958" s="20"/>
      <c r="BB2958" s="20"/>
      <c r="BC2958" s="20"/>
      <c r="BD2958" s="20"/>
      <c r="BE2958" s="20"/>
      <c r="BF2958" s="20"/>
      <c r="BG2958" s="20"/>
      <c r="BH2958" s="20"/>
      <c r="BI2958" s="20"/>
      <c r="BJ2958" s="20"/>
      <c r="BK2958" s="20"/>
      <c r="BL2958" s="20"/>
      <c r="BM2958" s="20"/>
      <c r="BN2958" s="20"/>
      <c r="BO2958" s="20"/>
      <c r="BP2958" s="20"/>
      <c r="BQ2958" s="20"/>
      <c r="BR2958" s="20"/>
      <c r="BS2958" s="20"/>
      <c r="BT2958" s="20"/>
      <c r="BU2958" s="20"/>
      <c r="BV2958" s="20"/>
      <c r="BW2958" s="20"/>
      <c r="BX2958" s="20"/>
      <c r="BY2958" s="20"/>
      <c r="BZ2958" s="20"/>
      <c r="CA2958" s="20"/>
      <c r="CB2958" s="20"/>
      <c r="CC2958" s="20"/>
      <c r="CD2958" s="20"/>
      <c r="CE2958" s="20"/>
      <c r="CF2958" s="20"/>
      <c r="CG2958" s="20"/>
      <c r="CH2958" s="20"/>
      <c r="CI2958" s="20"/>
      <c r="CJ2958" s="20"/>
      <c r="CK2958" s="20"/>
      <c r="CL2958" s="20"/>
      <c r="CM2958" s="20"/>
      <c r="CN2958" s="20"/>
      <c r="CO2958" s="20"/>
      <c r="CP2958" s="20"/>
      <c r="CQ2958" s="20"/>
      <c r="CR2958" s="20"/>
      <c r="CS2958" s="20"/>
      <c r="CT2958" s="20"/>
      <c r="CU2958" s="20"/>
      <c r="CV2958" s="20"/>
      <c r="CW2958" s="20"/>
      <c r="CX2958" s="20"/>
      <c r="CY2958" s="20"/>
      <c r="CZ2958" s="20"/>
      <c r="DA2958" s="20"/>
      <c r="DB2958" s="20"/>
      <c r="DC2958" s="20"/>
      <c r="DD2958" s="20"/>
      <c r="DE2958" s="20"/>
      <c r="DF2958" s="20"/>
      <c r="DG2958" s="20"/>
      <c r="DH2958" s="20"/>
      <c r="DI2958" s="20"/>
      <c r="DJ2958" s="20"/>
      <c r="DK2958" s="20"/>
      <c r="DL2958" s="20"/>
      <c r="DM2958" s="20"/>
      <c r="DN2958" s="20"/>
      <c r="DO2958" s="20"/>
      <c r="DP2958" s="20"/>
      <c r="DQ2958" s="20"/>
      <c r="DR2958" s="20"/>
      <c r="DS2958" s="20"/>
      <c r="DT2958" s="20"/>
      <c r="DU2958" s="20"/>
      <c r="DV2958" s="20"/>
      <c r="DW2958" s="20"/>
      <c r="DX2958" s="20"/>
      <c r="DY2958" s="20"/>
      <c r="DZ2958" s="20"/>
      <c r="EA2958" s="20"/>
      <c r="EB2958" s="20"/>
      <c r="EC2958" s="20"/>
      <c r="ED2958" s="20"/>
      <c r="EE2958" s="20"/>
      <c r="EF2958" s="20"/>
      <c r="EG2958" s="20"/>
      <c r="EH2958" s="20"/>
      <c r="EI2958" s="20"/>
      <c r="EJ2958" s="20"/>
      <c r="EK2958" s="20"/>
      <c r="EL2958" s="20"/>
      <c r="EM2958" s="20"/>
      <c r="EN2958" s="20"/>
      <c r="EO2958" s="20"/>
      <c r="EP2958" s="20"/>
      <c r="EQ2958" s="20"/>
      <c r="ER2958" s="20"/>
      <c r="ES2958" s="20"/>
      <c r="ET2958" s="20"/>
      <c r="EU2958" s="20"/>
      <c r="EV2958" s="20"/>
      <c r="EW2958" s="20"/>
      <c r="EX2958" s="20"/>
      <c r="EY2958" s="20"/>
      <c r="EZ2958" s="20"/>
      <c r="FA2958" s="20"/>
      <c r="FB2958" s="20"/>
      <c r="FC2958" s="20"/>
      <c r="FD2958" s="20"/>
      <c r="FE2958" s="20"/>
      <c r="FF2958" s="20"/>
      <c r="FG2958" s="20"/>
      <c r="FH2958" s="20"/>
      <c r="FI2958" s="20"/>
      <c r="FJ2958" s="20"/>
      <c r="FK2958" s="20"/>
      <c r="FL2958" s="20"/>
      <c r="FM2958" s="20"/>
      <c r="FN2958" s="20"/>
      <c r="FO2958" s="20"/>
      <c r="FP2958" s="20"/>
      <c r="FQ2958" s="20"/>
      <c r="FR2958" s="20"/>
      <c r="FS2958" s="20"/>
      <c r="FT2958" s="20"/>
      <c r="FU2958" s="20"/>
      <c r="FV2958" s="20"/>
    </row>
    <row r="2959" spans="17:178" ht="15" customHeight="1">
      <c r="Q2959" s="19"/>
      <c r="R2959" s="20"/>
      <c r="S2959" s="20"/>
      <c r="T2959" s="20"/>
      <c r="U2959" s="20"/>
      <c r="V2959" s="20"/>
      <c r="W2959" s="20"/>
      <c r="X2959" s="20"/>
      <c r="Y2959" s="20"/>
      <c r="Z2959" s="20"/>
      <c r="AA2959" s="20"/>
      <c r="AB2959" s="20"/>
      <c r="AC2959" s="20"/>
      <c r="AD2959" s="20"/>
      <c r="AE2959" s="20"/>
      <c r="AF2959" s="20"/>
      <c r="AG2959" s="20"/>
      <c r="AH2959" s="20"/>
      <c r="AI2959" s="20"/>
      <c r="AJ2959" s="20"/>
      <c r="AK2959" s="20"/>
      <c r="AL2959" s="20"/>
      <c r="AM2959" s="20"/>
      <c r="AN2959" s="20"/>
      <c r="AO2959" s="20"/>
      <c r="AP2959" s="20"/>
      <c r="AQ2959" s="20"/>
      <c r="AR2959" s="20"/>
      <c r="AS2959" s="20"/>
      <c r="AT2959" s="20"/>
      <c r="AU2959" s="20"/>
      <c r="AV2959" s="20"/>
      <c r="AW2959" s="20"/>
      <c r="AX2959" s="20"/>
      <c r="AY2959" s="20"/>
      <c r="AZ2959" s="20"/>
      <c r="BA2959" s="20"/>
      <c r="BB2959" s="20"/>
      <c r="BC2959" s="20"/>
      <c r="BD2959" s="20"/>
      <c r="BE2959" s="20"/>
      <c r="BF2959" s="20"/>
      <c r="BG2959" s="20"/>
      <c r="BH2959" s="20"/>
      <c r="BI2959" s="20"/>
      <c r="BJ2959" s="20"/>
      <c r="BK2959" s="20"/>
      <c r="BL2959" s="20"/>
      <c r="BM2959" s="20"/>
      <c r="BN2959" s="20"/>
      <c r="BO2959" s="20"/>
      <c r="BP2959" s="20"/>
      <c r="BQ2959" s="20"/>
      <c r="BR2959" s="20"/>
      <c r="BS2959" s="20"/>
      <c r="BT2959" s="20"/>
      <c r="BU2959" s="20"/>
      <c r="BV2959" s="20"/>
      <c r="BW2959" s="20"/>
      <c r="BX2959" s="20"/>
      <c r="BY2959" s="20"/>
      <c r="BZ2959" s="20"/>
      <c r="CA2959" s="20"/>
      <c r="CB2959" s="20"/>
      <c r="CC2959" s="20"/>
      <c r="CD2959" s="20"/>
      <c r="CE2959" s="20"/>
      <c r="CF2959" s="20"/>
      <c r="CG2959" s="20"/>
      <c r="CH2959" s="20"/>
      <c r="CI2959" s="20"/>
      <c r="CJ2959" s="20"/>
      <c r="CK2959" s="20"/>
      <c r="CL2959" s="20"/>
      <c r="CM2959" s="20"/>
      <c r="CN2959" s="20"/>
      <c r="CO2959" s="20"/>
      <c r="CP2959" s="20"/>
      <c r="CQ2959" s="20"/>
      <c r="CR2959" s="20"/>
      <c r="CS2959" s="20"/>
      <c r="CT2959" s="20"/>
      <c r="CU2959" s="20"/>
      <c r="CV2959" s="20"/>
      <c r="CW2959" s="20"/>
      <c r="CX2959" s="20"/>
      <c r="CY2959" s="20"/>
      <c r="CZ2959" s="20"/>
      <c r="DA2959" s="20"/>
      <c r="DB2959" s="20"/>
      <c r="DC2959" s="20"/>
      <c r="DD2959" s="20"/>
      <c r="DE2959" s="20"/>
      <c r="DF2959" s="20"/>
      <c r="DG2959" s="20"/>
      <c r="DH2959" s="20"/>
      <c r="DI2959" s="20"/>
      <c r="DJ2959" s="20"/>
      <c r="DK2959" s="20"/>
      <c r="DL2959" s="20"/>
      <c r="DM2959" s="20"/>
      <c r="DN2959" s="20"/>
      <c r="DO2959" s="20"/>
      <c r="DP2959" s="20"/>
      <c r="DQ2959" s="20"/>
      <c r="DR2959" s="20"/>
      <c r="DS2959" s="20"/>
      <c r="DT2959" s="20"/>
      <c r="DU2959" s="20"/>
      <c r="DV2959" s="20"/>
      <c r="DW2959" s="20"/>
      <c r="DX2959" s="20"/>
      <c r="DY2959" s="20"/>
      <c r="DZ2959" s="20"/>
      <c r="EA2959" s="20"/>
      <c r="EB2959" s="20"/>
      <c r="EC2959" s="20"/>
      <c r="ED2959" s="20"/>
      <c r="EE2959" s="20"/>
      <c r="EF2959" s="20"/>
      <c r="EG2959" s="20"/>
      <c r="EH2959" s="20"/>
      <c r="EI2959" s="20"/>
      <c r="EJ2959" s="20"/>
      <c r="EK2959" s="20"/>
      <c r="EL2959" s="20"/>
      <c r="EM2959" s="20"/>
      <c r="EN2959" s="20"/>
      <c r="EO2959" s="20"/>
      <c r="EP2959" s="20"/>
      <c r="EQ2959" s="20"/>
      <c r="ER2959" s="20"/>
      <c r="ES2959" s="20"/>
      <c r="ET2959" s="20"/>
      <c r="EU2959" s="20"/>
      <c r="EV2959" s="20"/>
      <c r="EW2959" s="20"/>
      <c r="EX2959" s="20"/>
      <c r="EY2959" s="20"/>
      <c r="EZ2959" s="20"/>
      <c r="FA2959" s="20"/>
      <c r="FB2959" s="20"/>
      <c r="FC2959" s="20"/>
      <c r="FD2959" s="20"/>
      <c r="FE2959" s="20"/>
      <c r="FF2959" s="20"/>
      <c r="FG2959" s="20"/>
      <c r="FH2959" s="20"/>
      <c r="FI2959" s="20"/>
      <c r="FJ2959" s="20"/>
      <c r="FK2959" s="20"/>
      <c r="FL2959" s="20"/>
      <c r="FM2959" s="20"/>
      <c r="FN2959" s="20"/>
      <c r="FO2959" s="20"/>
      <c r="FP2959" s="20"/>
      <c r="FQ2959" s="20"/>
      <c r="FR2959" s="20"/>
      <c r="FS2959" s="20"/>
      <c r="FT2959" s="20"/>
      <c r="FU2959" s="20"/>
      <c r="FV2959" s="20"/>
    </row>
    <row r="2960" spans="17:178" ht="15" customHeight="1">
      <c r="Q2960" s="19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/>
      <c r="AE2960" s="20"/>
      <c r="AF2960" s="20"/>
      <c r="AG2960" s="20"/>
      <c r="AH2960" s="20"/>
      <c r="AI2960" s="20"/>
      <c r="AJ2960" s="20"/>
      <c r="AK2960" s="20"/>
      <c r="AL2960" s="20"/>
      <c r="AM2960" s="20"/>
      <c r="AN2960" s="20"/>
      <c r="AO2960" s="20"/>
      <c r="AP2960" s="20"/>
      <c r="AQ2960" s="20"/>
      <c r="AR2960" s="20"/>
      <c r="AS2960" s="20"/>
      <c r="AT2960" s="20"/>
      <c r="AU2960" s="20"/>
      <c r="AV2960" s="20"/>
      <c r="AW2960" s="20"/>
      <c r="AX2960" s="20"/>
      <c r="AY2960" s="20"/>
      <c r="AZ2960" s="20"/>
      <c r="BA2960" s="20"/>
      <c r="BB2960" s="20"/>
      <c r="BC2960" s="20"/>
      <c r="BD2960" s="20"/>
      <c r="BE2960" s="20"/>
      <c r="BF2960" s="20"/>
      <c r="BG2960" s="20"/>
      <c r="BH2960" s="20"/>
      <c r="BI2960" s="20"/>
      <c r="BJ2960" s="20"/>
      <c r="BK2960" s="20"/>
      <c r="BL2960" s="20"/>
      <c r="BM2960" s="20"/>
      <c r="BN2960" s="20"/>
      <c r="BO2960" s="20"/>
      <c r="BP2960" s="20"/>
      <c r="BQ2960" s="20"/>
      <c r="BR2960" s="20"/>
      <c r="BS2960" s="20"/>
      <c r="BT2960" s="20"/>
      <c r="BU2960" s="20"/>
      <c r="BV2960" s="20"/>
      <c r="BW2960" s="20"/>
      <c r="BX2960" s="20"/>
      <c r="BY2960" s="20"/>
      <c r="BZ2960" s="20"/>
      <c r="CA2960" s="20"/>
      <c r="CB2960" s="20"/>
      <c r="CC2960" s="20"/>
      <c r="CD2960" s="20"/>
      <c r="CE2960" s="20"/>
      <c r="CF2960" s="20"/>
      <c r="CG2960" s="20"/>
      <c r="CH2960" s="20"/>
      <c r="CI2960" s="20"/>
      <c r="CJ2960" s="20"/>
      <c r="CK2960" s="20"/>
      <c r="CL2960" s="20"/>
      <c r="CM2960" s="20"/>
      <c r="CN2960" s="20"/>
      <c r="CO2960" s="20"/>
      <c r="CP2960" s="20"/>
      <c r="CQ2960" s="20"/>
      <c r="CR2960" s="20"/>
      <c r="CS2960" s="20"/>
      <c r="CT2960" s="20"/>
      <c r="CU2960" s="20"/>
      <c r="CV2960" s="20"/>
      <c r="CW2960" s="20"/>
      <c r="CX2960" s="20"/>
      <c r="CY2960" s="20"/>
      <c r="CZ2960" s="20"/>
      <c r="DA2960" s="20"/>
      <c r="DB2960" s="20"/>
      <c r="DC2960" s="20"/>
      <c r="DD2960" s="20"/>
      <c r="DE2960" s="20"/>
      <c r="DF2960" s="20"/>
      <c r="DG2960" s="20"/>
      <c r="DH2960" s="20"/>
      <c r="DI2960" s="20"/>
      <c r="DJ2960" s="20"/>
      <c r="DK2960" s="20"/>
      <c r="DL2960" s="20"/>
      <c r="DM2960" s="20"/>
      <c r="DN2960" s="20"/>
      <c r="DO2960" s="20"/>
      <c r="DP2960" s="20"/>
      <c r="DQ2960" s="20"/>
      <c r="DR2960" s="20"/>
      <c r="DS2960" s="20"/>
      <c r="DT2960" s="20"/>
      <c r="DU2960" s="20"/>
      <c r="DV2960" s="20"/>
      <c r="DW2960" s="20"/>
      <c r="DX2960" s="20"/>
      <c r="DY2960" s="20"/>
      <c r="DZ2960" s="20"/>
      <c r="EA2960" s="20"/>
      <c r="EB2960" s="20"/>
      <c r="EC2960" s="20"/>
      <c r="ED2960" s="20"/>
      <c r="EE2960" s="20"/>
      <c r="EF2960" s="20"/>
      <c r="EG2960" s="20"/>
      <c r="EH2960" s="20"/>
      <c r="EI2960" s="20"/>
      <c r="EJ2960" s="20"/>
      <c r="EK2960" s="20"/>
      <c r="EL2960" s="20"/>
      <c r="EM2960" s="20"/>
      <c r="EN2960" s="20"/>
      <c r="EO2960" s="20"/>
      <c r="EP2960" s="20"/>
      <c r="EQ2960" s="20"/>
      <c r="ER2960" s="20"/>
      <c r="ES2960" s="20"/>
      <c r="ET2960" s="20"/>
      <c r="EU2960" s="20"/>
      <c r="EV2960" s="20"/>
      <c r="EW2960" s="20"/>
      <c r="EX2960" s="20"/>
      <c r="EY2960" s="20"/>
      <c r="EZ2960" s="20"/>
      <c r="FA2960" s="20"/>
      <c r="FB2960" s="20"/>
      <c r="FC2960" s="20"/>
      <c r="FD2960" s="20"/>
      <c r="FE2960" s="20"/>
      <c r="FF2960" s="20"/>
      <c r="FG2960" s="20"/>
      <c r="FH2960" s="20"/>
      <c r="FI2960" s="20"/>
      <c r="FJ2960" s="20"/>
      <c r="FK2960" s="20"/>
      <c r="FL2960" s="20"/>
      <c r="FM2960" s="20"/>
      <c r="FN2960" s="20"/>
      <c r="FO2960" s="20"/>
      <c r="FP2960" s="20"/>
      <c r="FQ2960" s="20"/>
      <c r="FR2960" s="20"/>
      <c r="FS2960" s="20"/>
      <c r="FT2960" s="20"/>
      <c r="FU2960" s="20"/>
      <c r="FV2960" s="20"/>
    </row>
    <row r="2961" spans="17:178" ht="15" customHeight="1">
      <c r="Q2961" s="19"/>
      <c r="R2961" s="20"/>
      <c r="S2961" s="20"/>
      <c r="T2961" s="20"/>
      <c r="U2961" s="20"/>
      <c r="V2961" s="20"/>
      <c r="W2961" s="20"/>
      <c r="X2961" s="20"/>
      <c r="Y2961" s="20"/>
      <c r="Z2961" s="20"/>
      <c r="AA2961" s="20"/>
      <c r="AB2961" s="20"/>
      <c r="AC2961" s="20"/>
      <c r="AD2961" s="20"/>
      <c r="AE2961" s="20"/>
      <c r="AF2961" s="20"/>
      <c r="AG2961" s="20"/>
      <c r="AH2961" s="20"/>
      <c r="AI2961" s="20"/>
      <c r="AJ2961" s="20"/>
      <c r="AK2961" s="20"/>
      <c r="AL2961" s="20"/>
      <c r="AM2961" s="20"/>
      <c r="AN2961" s="20"/>
      <c r="AO2961" s="20"/>
      <c r="AP2961" s="20"/>
      <c r="AQ2961" s="20"/>
      <c r="AR2961" s="20"/>
      <c r="AS2961" s="20"/>
      <c r="AT2961" s="20"/>
      <c r="AU2961" s="20"/>
      <c r="AV2961" s="20"/>
      <c r="AW2961" s="20"/>
      <c r="AX2961" s="20"/>
      <c r="AY2961" s="20"/>
      <c r="AZ2961" s="20"/>
      <c r="BA2961" s="20"/>
      <c r="BB2961" s="20"/>
      <c r="BC2961" s="20"/>
      <c r="BD2961" s="20"/>
      <c r="BE2961" s="20"/>
      <c r="BF2961" s="20"/>
      <c r="BG2961" s="20"/>
      <c r="BH2961" s="20"/>
      <c r="BI2961" s="20"/>
      <c r="BJ2961" s="20"/>
      <c r="BK2961" s="20"/>
      <c r="BL2961" s="20"/>
      <c r="BM2961" s="20"/>
      <c r="BN2961" s="20"/>
      <c r="BO2961" s="20"/>
      <c r="BP2961" s="20"/>
      <c r="BQ2961" s="20"/>
      <c r="BR2961" s="20"/>
      <c r="BS2961" s="20"/>
      <c r="BT2961" s="20"/>
      <c r="BU2961" s="20"/>
      <c r="BV2961" s="20"/>
      <c r="BW2961" s="20"/>
      <c r="BX2961" s="20"/>
      <c r="BY2961" s="20"/>
      <c r="BZ2961" s="20"/>
      <c r="CA2961" s="20"/>
      <c r="CB2961" s="20"/>
      <c r="CC2961" s="20"/>
      <c r="CD2961" s="20"/>
      <c r="CE2961" s="20"/>
      <c r="CF2961" s="20"/>
      <c r="CG2961" s="20"/>
      <c r="CH2961" s="20"/>
      <c r="CI2961" s="20"/>
      <c r="CJ2961" s="20"/>
      <c r="CK2961" s="20"/>
      <c r="CL2961" s="20"/>
      <c r="CM2961" s="20"/>
      <c r="CN2961" s="20"/>
      <c r="CO2961" s="20"/>
      <c r="CP2961" s="20"/>
      <c r="CQ2961" s="20"/>
      <c r="CR2961" s="20"/>
      <c r="CS2961" s="20"/>
      <c r="CT2961" s="20"/>
      <c r="CU2961" s="20"/>
      <c r="CV2961" s="20"/>
      <c r="CW2961" s="20"/>
      <c r="CX2961" s="20"/>
      <c r="CY2961" s="20"/>
      <c r="CZ2961" s="20"/>
      <c r="DA2961" s="20"/>
      <c r="DB2961" s="20"/>
      <c r="DC2961" s="20"/>
      <c r="DD2961" s="20"/>
      <c r="DE2961" s="20"/>
      <c r="DF2961" s="20"/>
      <c r="DG2961" s="20"/>
      <c r="DH2961" s="20"/>
      <c r="DI2961" s="20"/>
      <c r="DJ2961" s="20"/>
      <c r="DK2961" s="20"/>
      <c r="DL2961" s="20"/>
      <c r="DM2961" s="20"/>
      <c r="DN2961" s="20"/>
      <c r="DO2961" s="20"/>
      <c r="DP2961" s="20"/>
      <c r="DQ2961" s="20"/>
      <c r="DR2961" s="20"/>
      <c r="DS2961" s="20"/>
      <c r="DT2961" s="20"/>
      <c r="DU2961" s="20"/>
      <c r="DV2961" s="20"/>
      <c r="DW2961" s="20"/>
      <c r="DX2961" s="20"/>
      <c r="DY2961" s="20"/>
      <c r="DZ2961" s="20"/>
      <c r="EA2961" s="20"/>
      <c r="EB2961" s="20"/>
      <c r="EC2961" s="20"/>
      <c r="ED2961" s="20"/>
      <c r="EE2961" s="20"/>
      <c r="EF2961" s="20"/>
      <c r="EG2961" s="20"/>
      <c r="EH2961" s="20"/>
      <c r="EI2961" s="20"/>
      <c r="EJ2961" s="20"/>
      <c r="EK2961" s="20"/>
      <c r="EL2961" s="20"/>
      <c r="EM2961" s="20"/>
      <c r="EN2961" s="20"/>
      <c r="EO2961" s="20"/>
      <c r="EP2961" s="20"/>
      <c r="EQ2961" s="20"/>
      <c r="ER2961" s="20"/>
      <c r="ES2961" s="20"/>
      <c r="ET2961" s="20"/>
      <c r="EU2961" s="20"/>
      <c r="EV2961" s="20"/>
      <c r="EW2961" s="20"/>
      <c r="EX2961" s="20"/>
      <c r="EY2961" s="20"/>
      <c r="EZ2961" s="20"/>
      <c r="FA2961" s="20"/>
      <c r="FB2961" s="20"/>
      <c r="FC2961" s="20"/>
      <c r="FD2961" s="20"/>
      <c r="FE2961" s="20"/>
      <c r="FF2961" s="20"/>
      <c r="FG2961" s="20"/>
      <c r="FH2961" s="20"/>
      <c r="FI2961" s="20"/>
      <c r="FJ2961" s="20"/>
      <c r="FK2961" s="20"/>
      <c r="FL2961" s="20"/>
      <c r="FM2961" s="20"/>
      <c r="FN2961" s="20"/>
      <c r="FO2961" s="20"/>
      <c r="FP2961" s="20"/>
      <c r="FQ2961" s="20"/>
      <c r="FR2961" s="20"/>
      <c r="FS2961" s="20"/>
      <c r="FT2961" s="20"/>
      <c r="FU2961" s="20"/>
      <c r="FV2961" s="20"/>
    </row>
    <row r="2962" spans="17:178" ht="15" customHeight="1">
      <c r="Q2962" s="19"/>
      <c r="R2962" s="20"/>
      <c r="S2962" s="20"/>
      <c r="T2962" s="20"/>
      <c r="U2962" s="20"/>
      <c r="V2962" s="20"/>
      <c r="W2962" s="20"/>
      <c r="X2962" s="20"/>
      <c r="Y2962" s="20"/>
      <c r="Z2962" s="20"/>
      <c r="AA2962" s="20"/>
      <c r="AB2962" s="20"/>
      <c r="AC2962" s="20"/>
      <c r="AD2962" s="20"/>
      <c r="AE2962" s="20"/>
      <c r="AF2962" s="20"/>
      <c r="AG2962" s="20"/>
      <c r="AH2962" s="20"/>
      <c r="AI2962" s="20"/>
      <c r="AJ2962" s="20"/>
      <c r="AK2962" s="20"/>
      <c r="AL2962" s="20"/>
      <c r="AM2962" s="20"/>
      <c r="AN2962" s="20"/>
      <c r="AO2962" s="20"/>
      <c r="AP2962" s="20"/>
      <c r="AQ2962" s="20"/>
      <c r="AR2962" s="20"/>
      <c r="AS2962" s="20"/>
      <c r="AT2962" s="20"/>
      <c r="AU2962" s="20"/>
      <c r="AV2962" s="20"/>
      <c r="AW2962" s="20"/>
      <c r="AX2962" s="20"/>
      <c r="AY2962" s="20"/>
      <c r="AZ2962" s="20"/>
      <c r="BA2962" s="20"/>
      <c r="BB2962" s="20"/>
      <c r="BC2962" s="20"/>
      <c r="BD2962" s="20"/>
      <c r="BE2962" s="20"/>
      <c r="BF2962" s="20"/>
      <c r="BG2962" s="20"/>
      <c r="BH2962" s="20"/>
      <c r="BI2962" s="20"/>
      <c r="BJ2962" s="20"/>
      <c r="BK2962" s="20"/>
      <c r="BL2962" s="20"/>
      <c r="BM2962" s="20"/>
      <c r="BN2962" s="20"/>
      <c r="BO2962" s="20"/>
      <c r="BP2962" s="20"/>
      <c r="BQ2962" s="20"/>
      <c r="BR2962" s="20"/>
      <c r="BS2962" s="20"/>
      <c r="BT2962" s="20"/>
      <c r="BU2962" s="20"/>
      <c r="BV2962" s="20"/>
      <c r="BW2962" s="20"/>
      <c r="BX2962" s="20"/>
      <c r="BY2962" s="20"/>
      <c r="BZ2962" s="20"/>
      <c r="CA2962" s="20"/>
      <c r="CB2962" s="20"/>
      <c r="CC2962" s="20"/>
      <c r="CD2962" s="20"/>
      <c r="CE2962" s="20"/>
      <c r="CF2962" s="20"/>
      <c r="CG2962" s="20"/>
      <c r="CH2962" s="20"/>
      <c r="CI2962" s="20"/>
      <c r="CJ2962" s="20"/>
      <c r="CK2962" s="20"/>
      <c r="CL2962" s="20"/>
      <c r="CM2962" s="20"/>
      <c r="CN2962" s="20"/>
      <c r="CO2962" s="20"/>
      <c r="CP2962" s="20"/>
      <c r="CQ2962" s="20"/>
      <c r="CR2962" s="20"/>
      <c r="CS2962" s="20"/>
      <c r="CT2962" s="20"/>
      <c r="CU2962" s="20"/>
      <c r="CV2962" s="20"/>
      <c r="CW2962" s="20"/>
      <c r="CX2962" s="20"/>
      <c r="CY2962" s="20"/>
      <c r="CZ2962" s="20"/>
      <c r="DA2962" s="20"/>
      <c r="DB2962" s="20"/>
      <c r="DC2962" s="20"/>
      <c r="DD2962" s="20"/>
      <c r="DE2962" s="20"/>
      <c r="DF2962" s="20"/>
      <c r="DG2962" s="20"/>
      <c r="DH2962" s="20"/>
      <c r="DI2962" s="20"/>
      <c r="DJ2962" s="20"/>
      <c r="DK2962" s="20"/>
      <c r="DL2962" s="20"/>
      <c r="DM2962" s="20"/>
      <c r="DN2962" s="20"/>
      <c r="DO2962" s="20"/>
      <c r="DP2962" s="20"/>
      <c r="DQ2962" s="20"/>
      <c r="DR2962" s="20"/>
      <c r="DS2962" s="20"/>
      <c r="DT2962" s="20"/>
      <c r="DU2962" s="20"/>
      <c r="DV2962" s="20"/>
      <c r="DW2962" s="20"/>
      <c r="DX2962" s="20"/>
      <c r="DY2962" s="20"/>
      <c r="DZ2962" s="20"/>
      <c r="EA2962" s="20"/>
      <c r="EB2962" s="20"/>
      <c r="EC2962" s="20"/>
      <c r="ED2962" s="20"/>
      <c r="EE2962" s="20"/>
      <c r="EF2962" s="20"/>
      <c r="EG2962" s="20"/>
      <c r="EH2962" s="20"/>
      <c r="EI2962" s="20"/>
      <c r="EJ2962" s="20"/>
      <c r="EK2962" s="20"/>
      <c r="EL2962" s="20"/>
      <c r="EM2962" s="20"/>
      <c r="EN2962" s="20"/>
      <c r="EO2962" s="20"/>
      <c r="EP2962" s="20"/>
      <c r="EQ2962" s="20"/>
      <c r="ER2962" s="20"/>
      <c r="ES2962" s="20"/>
      <c r="ET2962" s="20"/>
      <c r="EU2962" s="20"/>
      <c r="EV2962" s="20"/>
      <c r="EW2962" s="20"/>
      <c r="EX2962" s="20"/>
      <c r="EY2962" s="20"/>
      <c r="EZ2962" s="20"/>
      <c r="FA2962" s="20"/>
      <c r="FB2962" s="20"/>
      <c r="FC2962" s="20"/>
      <c r="FD2962" s="20"/>
      <c r="FE2962" s="20"/>
      <c r="FF2962" s="20"/>
      <c r="FG2962" s="20"/>
      <c r="FH2962" s="20"/>
      <c r="FI2962" s="20"/>
      <c r="FJ2962" s="20"/>
      <c r="FK2962" s="20"/>
      <c r="FL2962" s="20"/>
      <c r="FM2962" s="20"/>
      <c r="FN2962" s="20"/>
      <c r="FO2962" s="20"/>
      <c r="FP2962" s="20"/>
      <c r="FQ2962" s="20"/>
      <c r="FR2962" s="20"/>
      <c r="FS2962" s="20"/>
      <c r="FT2962" s="20"/>
      <c r="FU2962" s="20"/>
      <c r="FV2962" s="20"/>
    </row>
    <row r="2963" spans="17:178" ht="15" customHeight="1">
      <c r="Q2963" s="19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  <c r="AH2963" s="20"/>
      <c r="AI2963" s="20"/>
      <c r="AJ2963" s="20"/>
      <c r="AK2963" s="20"/>
      <c r="AL2963" s="20"/>
      <c r="AM2963" s="20"/>
      <c r="AN2963" s="20"/>
      <c r="AO2963" s="20"/>
      <c r="AP2963" s="20"/>
      <c r="AQ2963" s="20"/>
      <c r="AR2963" s="20"/>
      <c r="AS2963" s="20"/>
      <c r="AT2963" s="20"/>
      <c r="AU2963" s="20"/>
      <c r="AV2963" s="20"/>
      <c r="AW2963" s="20"/>
      <c r="AX2963" s="20"/>
      <c r="AY2963" s="20"/>
      <c r="AZ2963" s="20"/>
      <c r="BA2963" s="20"/>
      <c r="BB2963" s="20"/>
      <c r="BC2963" s="20"/>
      <c r="BD2963" s="20"/>
      <c r="BE2963" s="20"/>
      <c r="BF2963" s="20"/>
      <c r="BG2963" s="20"/>
      <c r="BH2963" s="20"/>
      <c r="BI2963" s="20"/>
      <c r="BJ2963" s="20"/>
      <c r="BK2963" s="20"/>
      <c r="BL2963" s="20"/>
      <c r="BM2963" s="20"/>
      <c r="BN2963" s="20"/>
      <c r="BO2963" s="20"/>
      <c r="BP2963" s="20"/>
      <c r="BQ2963" s="20"/>
      <c r="BR2963" s="20"/>
      <c r="BS2963" s="20"/>
      <c r="BT2963" s="20"/>
      <c r="BU2963" s="20"/>
      <c r="BV2963" s="20"/>
      <c r="BW2963" s="20"/>
      <c r="BX2963" s="20"/>
      <c r="BY2963" s="20"/>
      <c r="BZ2963" s="20"/>
      <c r="CA2963" s="20"/>
      <c r="CB2963" s="20"/>
      <c r="CC2963" s="20"/>
      <c r="CD2963" s="20"/>
      <c r="CE2963" s="20"/>
      <c r="CF2963" s="20"/>
      <c r="CG2963" s="20"/>
      <c r="CH2963" s="20"/>
      <c r="CI2963" s="20"/>
      <c r="CJ2963" s="20"/>
      <c r="CK2963" s="20"/>
      <c r="CL2963" s="20"/>
      <c r="CM2963" s="20"/>
      <c r="CN2963" s="20"/>
      <c r="CO2963" s="20"/>
      <c r="CP2963" s="20"/>
      <c r="CQ2963" s="20"/>
      <c r="CR2963" s="20"/>
      <c r="CS2963" s="20"/>
      <c r="CT2963" s="20"/>
      <c r="CU2963" s="20"/>
      <c r="CV2963" s="20"/>
      <c r="CW2963" s="20"/>
      <c r="CX2963" s="20"/>
      <c r="CY2963" s="20"/>
      <c r="CZ2963" s="20"/>
      <c r="DA2963" s="20"/>
      <c r="DB2963" s="20"/>
      <c r="DC2963" s="20"/>
      <c r="DD2963" s="20"/>
      <c r="DE2963" s="20"/>
      <c r="DF2963" s="20"/>
      <c r="DG2963" s="20"/>
      <c r="DH2963" s="20"/>
      <c r="DI2963" s="20"/>
      <c r="DJ2963" s="20"/>
      <c r="DK2963" s="20"/>
      <c r="DL2963" s="20"/>
      <c r="DM2963" s="20"/>
      <c r="DN2963" s="20"/>
      <c r="DO2963" s="20"/>
      <c r="DP2963" s="20"/>
      <c r="DQ2963" s="20"/>
      <c r="DR2963" s="20"/>
      <c r="DS2963" s="20"/>
      <c r="DT2963" s="20"/>
      <c r="DU2963" s="20"/>
      <c r="DV2963" s="20"/>
      <c r="DW2963" s="20"/>
      <c r="DX2963" s="20"/>
      <c r="DY2963" s="20"/>
      <c r="DZ2963" s="20"/>
      <c r="EA2963" s="20"/>
      <c r="EB2963" s="20"/>
      <c r="EC2963" s="20"/>
      <c r="ED2963" s="20"/>
      <c r="EE2963" s="20"/>
      <c r="EF2963" s="20"/>
      <c r="EG2963" s="20"/>
      <c r="EH2963" s="20"/>
      <c r="EI2963" s="20"/>
      <c r="EJ2963" s="20"/>
      <c r="EK2963" s="20"/>
      <c r="EL2963" s="20"/>
      <c r="EM2963" s="20"/>
      <c r="EN2963" s="20"/>
      <c r="EO2963" s="20"/>
      <c r="EP2963" s="20"/>
      <c r="EQ2963" s="20"/>
      <c r="ER2963" s="20"/>
      <c r="ES2963" s="20"/>
      <c r="ET2963" s="20"/>
      <c r="EU2963" s="20"/>
      <c r="EV2963" s="20"/>
      <c r="EW2963" s="20"/>
      <c r="EX2963" s="20"/>
      <c r="EY2963" s="20"/>
      <c r="EZ2963" s="20"/>
      <c r="FA2963" s="20"/>
      <c r="FB2963" s="20"/>
      <c r="FC2963" s="20"/>
      <c r="FD2963" s="20"/>
      <c r="FE2963" s="20"/>
      <c r="FF2963" s="20"/>
      <c r="FG2963" s="20"/>
      <c r="FH2963" s="20"/>
      <c r="FI2963" s="20"/>
      <c r="FJ2963" s="20"/>
      <c r="FK2963" s="20"/>
      <c r="FL2963" s="20"/>
      <c r="FM2963" s="20"/>
      <c r="FN2963" s="20"/>
      <c r="FO2963" s="20"/>
      <c r="FP2963" s="20"/>
      <c r="FQ2963" s="20"/>
      <c r="FR2963" s="20"/>
      <c r="FS2963" s="20"/>
      <c r="FT2963" s="20"/>
      <c r="FU2963" s="20"/>
      <c r="FV2963" s="20"/>
    </row>
    <row r="2964" spans="17:178" ht="15" customHeight="1">
      <c r="Q2964" s="19"/>
      <c r="R2964" s="20"/>
      <c r="S2964" s="20"/>
      <c r="T2964" s="20"/>
      <c r="U2964" s="20"/>
      <c r="V2964" s="20"/>
      <c r="W2964" s="20"/>
      <c r="X2964" s="20"/>
      <c r="Y2964" s="20"/>
      <c r="Z2964" s="20"/>
      <c r="AA2964" s="20"/>
      <c r="AB2964" s="20"/>
      <c r="AC2964" s="20"/>
      <c r="AD2964" s="20"/>
      <c r="AE2964" s="20"/>
      <c r="AF2964" s="20"/>
      <c r="AG2964" s="20"/>
      <c r="AH2964" s="20"/>
      <c r="AI2964" s="20"/>
      <c r="AJ2964" s="20"/>
      <c r="AK2964" s="20"/>
      <c r="AL2964" s="20"/>
      <c r="AM2964" s="20"/>
      <c r="AN2964" s="20"/>
      <c r="AO2964" s="20"/>
      <c r="AP2964" s="20"/>
      <c r="AQ2964" s="20"/>
      <c r="AR2964" s="20"/>
      <c r="AS2964" s="20"/>
      <c r="AT2964" s="20"/>
      <c r="AU2964" s="20"/>
      <c r="AV2964" s="20"/>
      <c r="AW2964" s="20"/>
      <c r="AX2964" s="20"/>
      <c r="AY2964" s="20"/>
      <c r="AZ2964" s="20"/>
      <c r="BA2964" s="20"/>
      <c r="BB2964" s="20"/>
      <c r="BC2964" s="20"/>
      <c r="BD2964" s="20"/>
      <c r="BE2964" s="20"/>
      <c r="BF2964" s="20"/>
      <c r="BG2964" s="20"/>
      <c r="BH2964" s="20"/>
      <c r="BI2964" s="20"/>
      <c r="BJ2964" s="20"/>
      <c r="BK2964" s="20"/>
      <c r="BL2964" s="20"/>
      <c r="BM2964" s="20"/>
      <c r="BN2964" s="20"/>
      <c r="BO2964" s="20"/>
      <c r="BP2964" s="20"/>
      <c r="BQ2964" s="20"/>
      <c r="BR2964" s="20"/>
      <c r="BS2964" s="20"/>
      <c r="BT2964" s="20"/>
      <c r="BU2964" s="20"/>
      <c r="BV2964" s="20"/>
      <c r="BW2964" s="20"/>
      <c r="BX2964" s="20"/>
      <c r="BY2964" s="20"/>
      <c r="BZ2964" s="20"/>
      <c r="CA2964" s="20"/>
      <c r="CB2964" s="20"/>
      <c r="CC2964" s="20"/>
      <c r="CD2964" s="20"/>
      <c r="CE2964" s="20"/>
      <c r="CF2964" s="20"/>
      <c r="CG2964" s="20"/>
      <c r="CH2964" s="20"/>
      <c r="CI2964" s="20"/>
      <c r="CJ2964" s="20"/>
      <c r="CK2964" s="20"/>
      <c r="CL2964" s="20"/>
      <c r="CM2964" s="20"/>
      <c r="CN2964" s="20"/>
      <c r="CO2964" s="20"/>
      <c r="CP2964" s="20"/>
      <c r="CQ2964" s="20"/>
      <c r="CR2964" s="20"/>
      <c r="CS2964" s="20"/>
      <c r="CT2964" s="20"/>
      <c r="CU2964" s="20"/>
      <c r="CV2964" s="20"/>
      <c r="CW2964" s="20"/>
      <c r="CX2964" s="20"/>
      <c r="CY2964" s="20"/>
      <c r="CZ2964" s="20"/>
      <c r="DA2964" s="20"/>
      <c r="DB2964" s="20"/>
      <c r="DC2964" s="20"/>
      <c r="DD2964" s="20"/>
      <c r="DE2964" s="20"/>
      <c r="DF2964" s="20"/>
      <c r="DG2964" s="20"/>
      <c r="DH2964" s="20"/>
      <c r="DI2964" s="20"/>
      <c r="DJ2964" s="20"/>
      <c r="DK2964" s="20"/>
      <c r="DL2964" s="20"/>
      <c r="DM2964" s="20"/>
      <c r="DN2964" s="20"/>
      <c r="DO2964" s="20"/>
      <c r="DP2964" s="20"/>
      <c r="DQ2964" s="20"/>
      <c r="DR2964" s="20"/>
      <c r="DS2964" s="20"/>
      <c r="DT2964" s="20"/>
      <c r="DU2964" s="20"/>
      <c r="DV2964" s="20"/>
      <c r="DW2964" s="20"/>
      <c r="DX2964" s="20"/>
      <c r="DY2964" s="20"/>
      <c r="DZ2964" s="20"/>
      <c r="EA2964" s="20"/>
      <c r="EB2964" s="20"/>
      <c r="EC2964" s="20"/>
      <c r="ED2964" s="20"/>
      <c r="EE2964" s="20"/>
      <c r="EF2964" s="20"/>
      <c r="EG2964" s="20"/>
      <c r="EH2964" s="20"/>
      <c r="EI2964" s="20"/>
      <c r="EJ2964" s="20"/>
      <c r="EK2964" s="20"/>
      <c r="EL2964" s="20"/>
      <c r="EM2964" s="20"/>
      <c r="EN2964" s="20"/>
      <c r="EO2964" s="20"/>
      <c r="EP2964" s="20"/>
      <c r="EQ2964" s="20"/>
      <c r="ER2964" s="20"/>
      <c r="ES2964" s="20"/>
      <c r="ET2964" s="20"/>
      <c r="EU2964" s="20"/>
      <c r="EV2964" s="20"/>
      <c r="EW2964" s="20"/>
      <c r="EX2964" s="20"/>
      <c r="EY2964" s="20"/>
      <c r="EZ2964" s="20"/>
      <c r="FA2964" s="20"/>
      <c r="FB2964" s="20"/>
      <c r="FC2964" s="20"/>
      <c r="FD2964" s="20"/>
      <c r="FE2964" s="20"/>
      <c r="FF2964" s="20"/>
      <c r="FG2964" s="20"/>
      <c r="FH2964" s="20"/>
      <c r="FI2964" s="20"/>
      <c r="FJ2964" s="20"/>
      <c r="FK2964" s="20"/>
      <c r="FL2964" s="20"/>
      <c r="FM2964" s="20"/>
      <c r="FN2964" s="20"/>
      <c r="FO2964" s="20"/>
      <c r="FP2964" s="20"/>
      <c r="FQ2964" s="20"/>
      <c r="FR2964" s="20"/>
      <c r="FS2964" s="20"/>
      <c r="FT2964" s="20"/>
      <c r="FU2964" s="20"/>
      <c r="FV2964" s="20"/>
    </row>
    <row r="2965" spans="17:178" ht="15" customHeight="1">
      <c r="Q2965" s="19"/>
      <c r="R2965" s="20"/>
      <c r="S2965" s="20"/>
      <c r="T2965" s="20"/>
      <c r="U2965" s="20"/>
      <c r="V2965" s="20"/>
      <c r="W2965" s="20"/>
      <c r="X2965" s="20"/>
      <c r="Y2965" s="20"/>
      <c r="Z2965" s="20"/>
      <c r="AA2965" s="20"/>
      <c r="AB2965" s="20"/>
      <c r="AC2965" s="20"/>
      <c r="AD2965" s="20"/>
      <c r="AE2965" s="20"/>
      <c r="AF2965" s="20"/>
      <c r="AG2965" s="20"/>
      <c r="AH2965" s="20"/>
      <c r="AI2965" s="20"/>
      <c r="AJ2965" s="20"/>
      <c r="AK2965" s="20"/>
      <c r="AL2965" s="20"/>
      <c r="AM2965" s="20"/>
      <c r="AN2965" s="20"/>
      <c r="AO2965" s="20"/>
      <c r="AP2965" s="20"/>
      <c r="AQ2965" s="20"/>
      <c r="AR2965" s="20"/>
      <c r="AS2965" s="20"/>
      <c r="AT2965" s="20"/>
      <c r="AU2965" s="20"/>
      <c r="AV2965" s="20"/>
      <c r="AW2965" s="20"/>
      <c r="AX2965" s="20"/>
      <c r="AY2965" s="20"/>
      <c r="AZ2965" s="20"/>
      <c r="BA2965" s="20"/>
      <c r="BB2965" s="20"/>
      <c r="BC2965" s="20"/>
      <c r="BD2965" s="20"/>
      <c r="BE2965" s="20"/>
      <c r="BF2965" s="20"/>
      <c r="BG2965" s="20"/>
      <c r="BH2965" s="20"/>
      <c r="BI2965" s="20"/>
      <c r="BJ2965" s="20"/>
      <c r="BK2965" s="20"/>
      <c r="BL2965" s="20"/>
      <c r="BM2965" s="20"/>
      <c r="BN2965" s="20"/>
      <c r="BO2965" s="20"/>
      <c r="BP2965" s="20"/>
      <c r="BQ2965" s="20"/>
      <c r="BR2965" s="20"/>
      <c r="BS2965" s="20"/>
      <c r="BT2965" s="20"/>
      <c r="BU2965" s="20"/>
      <c r="BV2965" s="20"/>
      <c r="BW2965" s="20"/>
      <c r="BX2965" s="20"/>
      <c r="BY2965" s="20"/>
      <c r="BZ2965" s="20"/>
      <c r="CA2965" s="20"/>
      <c r="CB2965" s="20"/>
      <c r="CC2965" s="20"/>
      <c r="CD2965" s="20"/>
      <c r="CE2965" s="20"/>
      <c r="CF2965" s="20"/>
      <c r="CG2965" s="20"/>
      <c r="CH2965" s="20"/>
      <c r="CI2965" s="20"/>
      <c r="CJ2965" s="20"/>
      <c r="CK2965" s="20"/>
      <c r="CL2965" s="20"/>
      <c r="CM2965" s="20"/>
      <c r="CN2965" s="20"/>
      <c r="CO2965" s="20"/>
      <c r="CP2965" s="20"/>
      <c r="CQ2965" s="20"/>
      <c r="CR2965" s="20"/>
      <c r="CS2965" s="20"/>
      <c r="CT2965" s="20"/>
      <c r="CU2965" s="20"/>
      <c r="CV2965" s="20"/>
      <c r="CW2965" s="20"/>
      <c r="CX2965" s="20"/>
      <c r="CY2965" s="20"/>
      <c r="CZ2965" s="20"/>
      <c r="DA2965" s="20"/>
      <c r="DB2965" s="20"/>
      <c r="DC2965" s="20"/>
      <c r="DD2965" s="20"/>
      <c r="DE2965" s="20"/>
      <c r="DF2965" s="20"/>
      <c r="DG2965" s="20"/>
      <c r="DH2965" s="20"/>
      <c r="DI2965" s="20"/>
      <c r="DJ2965" s="20"/>
      <c r="DK2965" s="20"/>
      <c r="DL2965" s="20"/>
      <c r="DM2965" s="20"/>
      <c r="DN2965" s="20"/>
      <c r="DO2965" s="20"/>
      <c r="DP2965" s="20"/>
      <c r="DQ2965" s="20"/>
      <c r="DR2965" s="20"/>
      <c r="DS2965" s="20"/>
      <c r="DT2965" s="20"/>
      <c r="DU2965" s="20"/>
      <c r="DV2965" s="20"/>
      <c r="DW2965" s="20"/>
      <c r="DX2965" s="20"/>
      <c r="DY2965" s="20"/>
      <c r="DZ2965" s="20"/>
      <c r="EA2965" s="20"/>
      <c r="EB2965" s="20"/>
      <c r="EC2965" s="20"/>
      <c r="ED2965" s="20"/>
      <c r="EE2965" s="20"/>
      <c r="EF2965" s="20"/>
      <c r="EG2965" s="20"/>
      <c r="EH2965" s="20"/>
      <c r="EI2965" s="20"/>
      <c r="EJ2965" s="20"/>
      <c r="EK2965" s="20"/>
      <c r="EL2965" s="20"/>
      <c r="EM2965" s="20"/>
      <c r="EN2965" s="20"/>
      <c r="EO2965" s="20"/>
      <c r="EP2965" s="20"/>
      <c r="EQ2965" s="20"/>
      <c r="ER2965" s="20"/>
      <c r="ES2965" s="20"/>
      <c r="ET2965" s="20"/>
      <c r="EU2965" s="20"/>
      <c r="EV2965" s="20"/>
      <c r="EW2965" s="20"/>
      <c r="EX2965" s="20"/>
      <c r="EY2965" s="20"/>
      <c r="EZ2965" s="20"/>
      <c r="FA2965" s="20"/>
      <c r="FB2965" s="20"/>
      <c r="FC2965" s="20"/>
      <c r="FD2965" s="20"/>
      <c r="FE2965" s="20"/>
      <c r="FF2965" s="20"/>
      <c r="FG2965" s="20"/>
      <c r="FH2965" s="20"/>
      <c r="FI2965" s="20"/>
      <c r="FJ2965" s="20"/>
      <c r="FK2965" s="20"/>
      <c r="FL2965" s="20"/>
      <c r="FM2965" s="20"/>
      <c r="FN2965" s="20"/>
      <c r="FO2965" s="20"/>
      <c r="FP2965" s="20"/>
      <c r="FQ2965" s="20"/>
      <c r="FR2965" s="20"/>
      <c r="FS2965" s="20"/>
      <c r="FT2965" s="20"/>
      <c r="FU2965" s="20"/>
      <c r="FV2965" s="20"/>
    </row>
    <row r="2966" spans="17:178" ht="15" customHeight="1">
      <c r="Q2966" s="19"/>
      <c r="R2966" s="20"/>
      <c r="S2966" s="20"/>
      <c r="T2966" s="20"/>
      <c r="U2966" s="20"/>
      <c r="V2966" s="20"/>
      <c r="W2966" s="20"/>
      <c r="X2966" s="20"/>
      <c r="Y2966" s="20"/>
      <c r="Z2966" s="20"/>
      <c r="AA2966" s="20"/>
      <c r="AB2966" s="20"/>
      <c r="AC2966" s="20"/>
      <c r="AD2966" s="20"/>
      <c r="AE2966" s="20"/>
      <c r="AF2966" s="20"/>
      <c r="AG2966" s="20"/>
      <c r="AH2966" s="20"/>
      <c r="AI2966" s="20"/>
      <c r="AJ2966" s="20"/>
      <c r="AK2966" s="20"/>
      <c r="AL2966" s="20"/>
      <c r="AM2966" s="20"/>
      <c r="AN2966" s="20"/>
      <c r="AO2966" s="20"/>
      <c r="AP2966" s="20"/>
      <c r="AQ2966" s="20"/>
      <c r="AR2966" s="20"/>
      <c r="AS2966" s="20"/>
      <c r="AT2966" s="20"/>
      <c r="AU2966" s="20"/>
      <c r="AV2966" s="20"/>
      <c r="AW2966" s="20"/>
      <c r="AX2966" s="20"/>
      <c r="AY2966" s="20"/>
      <c r="AZ2966" s="20"/>
      <c r="BA2966" s="20"/>
      <c r="BB2966" s="20"/>
      <c r="BC2966" s="20"/>
      <c r="BD2966" s="20"/>
      <c r="BE2966" s="20"/>
      <c r="BF2966" s="20"/>
      <c r="BG2966" s="20"/>
      <c r="BH2966" s="20"/>
      <c r="BI2966" s="20"/>
      <c r="BJ2966" s="20"/>
      <c r="BK2966" s="20"/>
      <c r="BL2966" s="20"/>
      <c r="BM2966" s="20"/>
      <c r="BN2966" s="20"/>
      <c r="BO2966" s="20"/>
      <c r="BP2966" s="20"/>
      <c r="BQ2966" s="20"/>
      <c r="BR2966" s="20"/>
      <c r="BS2966" s="20"/>
      <c r="BT2966" s="20"/>
      <c r="BU2966" s="20"/>
      <c r="BV2966" s="20"/>
      <c r="BW2966" s="20"/>
      <c r="BX2966" s="20"/>
      <c r="BY2966" s="20"/>
      <c r="BZ2966" s="20"/>
      <c r="CA2966" s="20"/>
      <c r="CB2966" s="20"/>
      <c r="CC2966" s="20"/>
      <c r="CD2966" s="20"/>
      <c r="CE2966" s="20"/>
      <c r="CF2966" s="20"/>
      <c r="CG2966" s="20"/>
      <c r="CH2966" s="20"/>
      <c r="CI2966" s="20"/>
      <c r="CJ2966" s="20"/>
      <c r="CK2966" s="20"/>
      <c r="CL2966" s="20"/>
      <c r="CM2966" s="20"/>
      <c r="CN2966" s="20"/>
      <c r="CO2966" s="20"/>
      <c r="CP2966" s="20"/>
      <c r="CQ2966" s="20"/>
      <c r="CR2966" s="20"/>
      <c r="CS2966" s="20"/>
      <c r="CT2966" s="20"/>
      <c r="CU2966" s="20"/>
      <c r="CV2966" s="20"/>
      <c r="CW2966" s="20"/>
      <c r="CX2966" s="20"/>
      <c r="CY2966" s="20"/>
      <c r="CZ2966" s="20"/>
      <c r="DA2966" s="20"/>
      <c r="DB2966" s="20"/>
      <c r="DC2966" s="20"/>
      <c r="DD2966" s="20"/>
      <c r="DE2966" s="20"/>
      <c r="DF2966" s="20"/>
      <c r="DG2966" s="20"/>
      <c r="DH2966" s="20"/>
      <c r="DI2966" s="20"/>
      <c r="DJ2966" s="20"/>
      <c r="DK2966" s="20"/>
      <c r="DL2966" s="20"/>
      <c r="DM2966" s="20"/>
      <c r="DN2966" s="20"/>
      <c r="DO2966" s="20"/>
      <c r="DP2966" s="20"/>
      <c r="DQ2966" s="20"/>
      <c r="DR2966" s="20"/>
      <c r="DS2966" s="20"/>
      <c r="DT2966" s="20"/>
      <c r="DU2966" s="20"/>
      <c r="DV2966" s="20"/>
      <c r="DW2966" s="20"/>
      <c r="DX2966" s="20"/>
      <c r="DY2966" s="20"/>
      <c r="DZ2966" s="20"/>
      <c r="EA2966" s="20"/>
      <c r="EB2966" s="20"/>
      <c r="EC2966" s="20"/>
      <c r="ED2966" s="20"/>
      <c r="EE2966" s="20"/>
      <c r="EF2966" s="20"/>
      <c r="EG2966" s="20"/>
      <c r="EH2966" s="20"/>
      <c r="EI2966" s="20"/>
      <c r="EJ2966" s="20"/>
      <c r="EK2966" s="20"/>
      <c r="EL2966" s="20"/>
      <c r="EM2966" s="20"/>
      <c r="EN2966" s="20"/>
      <c r="EO2966" s="20"/>
      <c r="EP2966" s="20"/>
      <c r="EQ2966" s="20"/>
      <c r="ER2966" s="20"/>
      <c r="ES2966" s="20"/>
      <c r="ET2966" s="20"/>
      <c r="EU2966" s="20"/>
      <c r="EV2966" s="20"/>
      <c r="EW2966" s="20"/>
      <c r="EX2966" s="20"/>
      <c r="EY2966" s="20"/>
      <c r="EZ2966" s="20"/>
      <c r="FA2966" s="20"/>
      <c r="FB2966" s="20"/>
      <c r="FC2966" s="20"/>
      <c r="FD2966" s="20"/>
      <c r="FE2966" s="20"/>
      <c r="FF2966" s="20"/>
      <c r="FG2966" s="20"/>
      <c r="FH2966" s="20"/>
      <c r="FI2966" s="20"/>
      <c r="FJ2966" s="20"/>
      <c r="FK2966" s="20"/>
      <c r="FL2966" s="20"/>
      <c r="FM2966" s="20"/>
      <c r="FN2966" s="20"/>
      <c r="FO2966" s="20"/>
      <c r="FP2966" s="20"/>
      <c r="FQ2966" s="20"/>
      <c r="FR2966" s="20"/>
      <c r="FS2966" s="20"/>
      <c r="FT2966" s="20"/>
      <c r="FU2966" s="20"/>
      <c r="FV2966" s="20"/>
    </row>
    <row r="2967" spans="17:178" ht="15" customHeight="1">
      <c r="Q2967" s="19"/>
      <c r="R2967" s="20"/>
      <c r="S2967" s="20"/>
      <c r="T2967" s="20"/>
      <c r="U2967" s="20"/>
      <c r="V2967" s="20"/>
      <c r="W2967" s="20"/>
      <c r="X2967" s="20"/>
      <c r="Y2967" s="20"/>
      <c r="Z2967" s="20"/>
      <c r="AA2967" s="20"/>
      <c r="AB2967" s="20"/>
      <c r="AC2967" s="20"/>
      <c r="AD2967" s="20"/>
      <c r="AE2967" s="20"/>
      <c r="AF2967" s="20"/>
      <c r="AG2967" s="20"/>
      <c r="AH2967" s="20"/>
      <c r="AI2967" s="20"/>
      <c r="AJ2967" s="20"/>
      <c r="AK2967" s="20"/>
      <c r="AL2967" s="20"/>
      <c r="AM2967" s="20"/>
      <c r="AN2967" s="20"/>
      <c r="AO2967" s="20"/>
      <c r="AP2967" s="20"/>
      <c r="AQ2967" s="20"/>
      <c r="AR2967" s="20"/>
      <c r="AS2967" s="20"/>
      <c r="AT2967" s="20"/>
      <c r="AU2967" s="20"/>
      <c r="AV2967" s="20"/>
      <c r="AW2967" s="20"/>
      <c r="AX2967" s="20"/>
      <c r="AY2967" s="20"/>
      <c r="AZ2967" s="20"/>
      <c r="BA2967" s="20"/>
      <c r="BB2967" s="20"/>
      <c r="BC2967" s="20"/>
      <c r="BD2967" s="20"/>
      <c r="BE2967" s="20"/>
      <c r="BF2967" s="20"/>
      <c r="BG2967" s="20"/>
      <c r="BH2967" s="20"/>
      <c r="BI2967" s="20"/>
      <c r="BJ2967" s="20"/>
      <c r="BK2967" s="20"/>
      <c r="BL2967" s="20"/>
      <c r="BM2967" s="20"/>
      <c r="BN2967" s="20"/>
      <c r="BO2967" s="20"/>
      <c r="BP2967" s="20"/>
      <c r="BQ2967" s="20"/>
      <c r="BR2967" s="20"/>
      <c r="BS2967" s="20"/>
      <c r="BT2967" s="20"/>
      <c r="BU2967" s="20"/>
      <c r="BV2967" s="20"/>
      <c r="BW2967" s="20"/>
      <c r="BX2967" s="20"/>
      <c r="BY2967" s="20"/>
      <c r="BZ2967" s="20"/>
      <c r="CA2967" s="20"/>
      <c r="CB2967" s="20"/>
      <c r="CC2967" s="20"/>
      <c r="CD2967" s="20"/>
      <c r="CE2967" s="20"/>
      <c r="CF2967" s="20"/>
      <c r="CG2967" s="20"/>
      <c r="CH2967" s="20"/>
      <c r="CI2967" s="20"/>
      <c r="CJ2967" s="20"/>
      <c r="CK2967" s="20"/>
      <c r="CL2967" s="20"/>
      <c r="CM2967" s="20"/>
      <c r="CN2967" s="20"/>
      <c r="CO2967" s="20"/>
      <c r="CP2967" s="20"/>
      <c r="CQ2967" s="20"/>
      <c r="CR2967" s="20"/>
      <c r="CS2967" s="20"/>
      <c r="CT2967" s="20"/>
      <c r="CU2967" s="20"/>
      <c r="CV2967" s="20"/>
      <c r="CW2967" s="20"/>
      <c r="CX2967" s="20"/>
      <c r="CY2967" s="20"/>
      <c r="CZ2967" s="20"/>
      <c r="DA2967" s="20"/>
      <c r="DB2967" s="20"/>
      <c r="DC2967" s="20"/>
      <c r="DD2967" s="20"/>
      <c r="DE2967" s="20"/>
      <c r="DF2967" s="20"/>
      <c r="DG2967" s="20"/>
      <c r="DH2967" s="20"/>
      <c r="DI2967" s="20"/>
      <c r="DJ2967" s="20"/>
      <c r="DK2967" s="20"/>
      <c r="DL2967" s="20"/>
      <c r="DM2967" s="20"/>
      <c r="DN2967" s="20"/>
      <c r="DO2967" s="20"/>
      <c r="DP2967" s="20"/>
      <c r="DQ2967" s="20"/>
      <c r="DR2967" s="20"/>
      <c r="DS2967" s="20"/>
      <c r="DT2967" s="20"/>
      <c r="DU2967" s="20"/>
      <c r="DV2967" s="20"/>
      <c r="DW2967" s="20"/>
      <c r="DX2967" s="20"/>
      <c r="DY2967" s="20"/>
      <c r="DZ2967" s="20"/>
      <c r="EA2967" s="20"/>
      <c r="EB2967" s="20"/>
      <c r="EC2967" s="20"/>
      <c r="ED2967" s="20"/>
      <c r="EE2967" s="20"/>
      <c r="EF2967" s="20"/>
      <c r="EG2967" s="20"/>
      <c r="EH2967" s="20"/>
      <c r="EI2967" s="20"/>
      <c r="EJ2967" s="20"/>
      <c r="EK2967" s="20"/>
      <c r="EL2967" s="20"/>
      <c r="EM2967" s="20"/>
      <c r="EN2967" s="20"/>
      <c r="EO2967" s="20"/>
      <c r="EP2967" s="20"/>
      <c r="EQ2967" s="20"/>
      <c r="ER2967" s="20"/>
      <c r="ES2967" s="20"/>
      <c r="ET2967" s="20"/>
      <c r="EU2967" s="20"/>
      <c r="EV2967" s="20"/>
      <c r="EW2967" s="20"/>
      <c r="EX2967" s="20"/>
      <c r="EY2967" s="20"/>
      <c r="EZ2967" s="20"/>
      <c r="FA2967" s="20"/>
      <c r="FB2967" s="20"/>
      <c r="FC2967" s="20"/>
      <c r="FD2967" s="20"/>
      <c r="FE2967" s="20"/>
      <c r="FF2967" s="20"/>
      <c r="FG2967" s="20"/>
      <c r="FH2967" s="20"/>
      <c r="FI2967" s="20"/>
      <c r="FJ2967" s="20"/>
      <c r="FK2967" s="20"/>
      <c r="FL2967" s="20"/>
      <c r="FM2967" s="20"/>
      <c r="FN2967" s="20"/>
      <c r="FO2967" s="20"/>
      <c r="FP2967" s="20"/>
      <c r="FQ2967" s="20"/>
      <c r="FR2967" s="20"/>
      <c r="FS2967" s="20"/>
      <c r="FT2967" s="20"/>
      <c r="FU2967" s="20"/>
      <c r="FV2967" s="20"/>
    </row>
    <row r="2968" spans="17:178" ht="15" customHeight="1">
      <c r="Q2968" s="19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0"/>
      <c r="AB2968" s="20"/>
      <c r="AC2968" s="20"/>
      <c r="AD2968" s="20"/>
      <c r="AE2968" s="20"/>
      <c r="AF2968" s="20"/>
      <c r="AG2968" s="20"/>
      <c r="AH2968" s="20"/>
      <c r="AI2968" s="20"/>
      <c r="AJ2968" s="20"/>
      <c r="AK2968" s="20"/>
      <c r="AL2968" s="20"/>
      <c r="AM2968" s="20"/>
      <c r="AN2968" s="20"/>
      <c r="AO2968" s="20"/>
      <c r="AP2968" s="20"/>
      <c r="AQ2968" s="20"/>
      <c r="AR2968" s="20"/>
      <c r="AS2968" s="20"/>
      <c r="AT2968" s="20"/>
      <c r="AU2968" s="20"/>
      <c r="AV2968" s="20"/>
      <c r="AW2968" s="20"/>
      <c r="AX2968" s="20"/>
      <c r="AY2968" s="20"/>
      <c r="AZ2968" s="20"/>
      <c r="BA2968" s="20"/>
      <c r="BB2968" s="20"/>
      <c r="BC2968" s="20"/>
      <c r="BD2968" s="20"/>
      <c r="BE2968" s="20"/>
      <c r="BF2968" s="20"/>
      <c r="BG2968" s="20"/>
      <c r="BH2968" s="20"/>
      <c r="BI2968" s="20"/>
      <c r="BJ2968" s="20"/>
      <c r="BK2968" s="20"/>
      <c r="BL2968" s="20"/>
      <c r="BM2968" s="20"/>
      <c r="BN2968" s="20"/>
      <c r="BO2968" s="20"/>
      <c r="BP2968" s="20"/>
      <c r="BQ2968" s="20"/>
      <c r="BR2968" s="20"/>
      <c r="BS2968" s="20"/>
      <c r="BT2968" s="20"/>
      <c r="BU2968" s="20"/>
      <c r="BV2968" s="20"/>
      <c r="BW2968" s="20"/>
      <c r="BX2968" s="20"/>
      <c r="BY2968" s="20"/>
      <c r="BZ2968" s="20"/>
      <c r="CA2968" s="20"/>
      <c r="CB2968" s="20"/>
      <c r="CC2968" s="20"/>
      <c r="CD2968" s="20"/>
      <c r="CE2968" s="20"/>
      <c r="CF2968" s="20"/>
      <c r="CG2968" s="20"/>
      <c r="CH2968" s="20"/>
      <c r="CI2968" s="20"/>
      <c r="CJ2968" s="20"/>
      <c r="CK2968" s="20"/>
      <c r="CL2968" s="20"/>
      <c r="CM2968" s="20"/>
      <c r="CN2968" s="20"/>
      <c r="CO2968" s="20"/>
      <c r="CP2968" s="20"/>
      <c r="CQ2968" s="20"/>
      <c r="CR2968" s="20"/>
      <c r="CS2968" s="20"/>
      <c r="CT2968" s="20"/>
      <c r="CU2968" s="20"/>
      <c r="CV2968" s="20"/>
      <c r="CW2968" s="20"/>
      <c r="CX2968" s="20"/>
      <c r="CY2968" s="20"/>
      <c r="CZ2968" s="20"/>
      <c r="DA2968" s="20"/>
      <c r="DB2968" s="20"/>
      <c r="DC2968" s="20"/>
      <c r="DD2968" s="20"/>
      <c r="DE2968" s="20"/>
      <c r="DF2968" s="20"/>
      <c r="DG2968" s="20"/>
      <c r="DH2968" s="20"/>
      <c r="DI2968" s="20"/>
      <c r="DJ2968" s="20"/>
      <c r="DK2968" s="20"/>
      <c r="DL2968" s="20"/>
      <c r="DM2968" s="20"/>
      <c r="DN2968" s="20"/>
      <c r="DO2968" s="20"/>
      <c r="DP2968" s="20"/>
      <c r="DQ2968" s="20"/>
      <c r="DR2968" s="20"/>
      <c r="DS2968" s="20"/>
      <c r="DT2968" s="20"/>
      <c r="DU2968" s="20"/>
      <c r="DV2968" s="20"/>
      <c r="DW2968" s="20"/>
      <c r="DX2968" s="20"/>
      <c r="DY2968" s="20"/>
      <c r="DZ2968" s="20"/>
      <c r="EA2968" s="20"/>
      <c r="EB2968" s="20"/>
      <c r="EC2968" s="20"/>
      <c r="ED2968" s="20"/>
      <c r="EE2968" s="20"/>
      <c r="EF2968" s="20"/>
      <c r="EG2968" s="20"/>
      <c r="EH2968" s="20"/>
      <c r="EI2968" s="20"/>
      <c r="EJ2968" s="20"/>
      <c r="EK2968" s="20"/>
      <c r="EL2968" s="20"/>
      <c r="EM2968" s="20"/>
      <c r="EN2968" s="20"/>
      <c r="EO2968" s="20"/>
      <c r="EP2968" s="20"/>
      <c r="EQ2968" s="20"/>
      <c r="ER2968" s="20"/>
      <c r="ES2968" s="20"/>
      <c r="ET2968" s="20"/>
      <c r="EU2968" s="20"/>
      <c r="EV2968" s="20"/>
      <c r="EW2968" s="20"/>
      <c r="EX2968" s="20"/>
      <c r="EY2968" s="20"/>
      <c r="EZ2968" s="20"/>
      <c r="FA2968" s="20"/>
      <c r="FB2968" s="20"/>
      <c r="FC2968" s="20"/>
      <c r="FD2968" s="20"/>
      <c r="FE2968" s="20"/>
      <c r="FF2968" s="20"/>
      <c r="FG2968" s="20"/>
      <c r="FH2968" s="20"/>
      <c r="FI2968" s="20"/>
      <c r="FJ2968" s="20"/>
      <c r="FK2968" s="20"/>
      <c r="FL2968" s="20"/>
      <c r="FM2968" s="20"/>
      <c r="FN2968" s="20"/>
      <c r="FO2968" s="20"/>
      <c r="FP2968" s="20"/>
      <c r="FQ2968" s="20"/>
      <c r="FR2968" s="20"/>
      <c r="FS2968" s="20"/>
      <c r="FT2968" s="20"/>
      <c r="FU2968" s="20"/>
      <c r="FV2968" s="20"/>
    </row>
    <row r="2969" spans="17:178" ht="15" customHeight="1">
      <c r="Q2969" s="19"/>
      <c r="R2969" s="20"/>
      <c r="S2969" s="20"/>
      <c r="T2969" s="20"/>
      <c r="U2969" s="20"/>
      <c r="V2969" s="20"/>
      <c r="W2969" s="20"/>
      <c r="X2969" s="20"/>
      <c r="Y2969" s="20"/>
      <c r="Z2969" s="20"/>
      <c r="AA2969" s="20"/>
      <c r="AB2969" s="20"/>
      <c r="AC2969" s="20"/>
      <c r="AD2969" s="20"/>
      <c r="AE2969" s="20"/>
      <c r="AF2969" s="20"/>
      <c r="AG2969" s="20"/>
      <c r="AH2969" s="20"/>
      <c r="AI2969" s="20"/>
      <c r="AJ2969" s="20"/>
      <c r="AK2969" s="20"/>
      <c r="AL2969" s="20"/>
      <c r="AM2969" s="20"/>
      <c r="AN2969" s="20"/>
      <c r="AO2969" s="20"/>
      <c r="AP2969" s="20"/>
      <c r="AQ2969" s="20"/>
      <c r="AR2969" s="20"/>
      <c r="AS2969" s="20"/>
      <c r="AT2969" s="20"/>
      <c r="AU2969" s="20"/>
      <c r="AV2969" s="20"/>
      <c r="AW2969" s="20"/>
      <c r="AX2969" s="20"/>
      <c r="AY2969" s="20"/>
      <c r="AZ2969" s="20"/>
      <c r="BA2969" s="20"/>
      <c r="BB2969" s="20"/>
      <c r="BC2969" s="20"/>
      <c r="BD2969" s="20"/>
      <c r="BE2969" s="20"/>
      <c r="BF2969" s="20"/>
      <c r="BG2969" s="20"/>
      <c r="BH2969" s="20"/>
      <c r="BI2969" s="20"/>
      <c r="BJ2969" s="20"/>
      <c r="BK2969" s="20"/>
      <c r="BL2969" s="20"/>
      <c r="BM2969" s="20"/>
      <c r="BN2969" s="20"/>
      <c r="BO2969" s="20"/>
      <c r="BP2969" s="20"/>
      <c r="BQ2969" s="20"/>
      <c r="BR2969" s="20"/>
      <c r="BS2969" s="20"/>
      <c r="BT2969" s="20"/>
      <c r="BU2969" s="20"/>
      <c r="BV2969" s="20"/>
      <c r="BW2969" s="20"/>
      <c r="BX2969" s="20"/>
      <c r="BY2969" s="20"/>
      <c r="BZ2969" s="20"/>
      <c r="CA2969" s="20"/>
      <c r="CB2969" s="20"/>
      <c r="CC2969" s="20"/>
      <c r="CD2969" s="20"/>
      <c r="CE2969" s="20"/>
      <c r="CF2969" s="20"/>
      <c r="CG2969" s="20"/>
      <c r="CH2969" s="20"/>
      <c r="CI2969" s="20"/>
      <c r="CJ2969" s="20"/>
      <c r="CK2969" s="20"/>
      <c r="CL2969" s="20"/>
      <c r="CM2969" s="20"/>
      <c r="CN2969" s="20"/>
      <c r="CO2969" s="20"/>
      <c r="CP2969" s="20"/>
      <c r="CQ2969" s="20"/>
      <c r="CR2969" s="20"/>
      <c r="CS2969" s="20"/>
      <c r="CT2969" s="20"/>
      <c r="CU2969" s="20"/>
      <c r="CV2969" s="20"/>
      <c r="CW2969" s="20"/>
      <c r="CX2969" s="20"/>
      <c r="CY2969" s="20"/>
      <c r="CZ2969" s="20"/>
      <c r="DA2969" s="20"/>
      <c r="DB2969" s="20"/>
      <c r="DC2969" s="20"/>
      <c r="DD2969" s="20"/>
      <c r="DE2969" s="20"/>
      <c r="DF2969" s="20"/>
      <c r="DG2969" s="20"/>
      <c r="DH2969" s="20"/>
      <c r="DI2969" s="20"/>
      <c r="DJ2969" s="20"/>
      <c r="DK2969" s="20"/>
      <c r="DL2969" s="20"/>
      <c r="DM2969" s="20"/>
      <c r="DN2969" s="20"/>
      <c r="DO2969" s="20"/>
      <c r="DP2969" s="20"/>
      <c r="DQ2969" s="20"/>
      <c r="DR2969" s="20"/>
      <c r="DS2969" s="20"/>
      <c r="DT2969" s="20"/>
      <c r="DU2969" s="20"/>
      <c r="DV2969" s="20"/>
      <c r="DW2969" s="20"/>
      <c r="DX2969" s="20"/>
      <c r="DY2969" s="20"/>
      <c r="DZ2969" s="20"/>
      <c r="EA2969" s="20"/>
      <c r="EB2969" s="20"/>
      <c r="EC2969" s="20"/>
      <c r="ED2969" s="20"/>
      <c r="EE2969" s="20"/>
      <c r="EF2969" s="20"/>
      <c r="EG2969" s="20"/>
      <c r="EH2969" s="20"/>
      <c r="EI2969" s="20"/>
      <c r="EJ2969" s="20"/>
      <c r="EK2969" s="20"/>
      <c r="EL2969" s="20"/>
      <c r="EM2969" s="20"/>
      <c r="EN2969" s="20"/>
      <c r="EO2969" s="20"/>
      <c r="EP2969" s="20"/>
      <c r="EQ2969" s="20"/>
      <c r="ER2969" s="20"/>
      <c r="ES2969" s="20"/>
      <c r="ET2969" s="20"/>
      <c r="EU2969" s="20"/>
      <c r="EV2969" s="20"/>
      <c r="EW2969" s="20"/>
      <c r="EX2969" s="20"/>
      <c r="EY2969" s="20"/>
      <c r="EZ2969" s="20"/>
      <c r="FA2969" s="20"/>
      <c r="FB2969" s="20"/>
      <c r="FC2969" s="20"/>
      <c r="FD2969" s="20"/>
      <c r="FE2969" s="20"/>
      <c r="FF2969" s="20"/>
      <c r="FG2969" s="20"/>
      <c r="FH2969" s="20"/>
      <c r="FI2969" s="20"/>
      <c r="FJ2969" s="20"/>
      <c r="FK2969" s="20"/>
      <c r="FL2969" s="20"/>
      <c r="FM2969" s="20"/>
      <c r="FN2969" s="20"/>
      <c r="FO2969" s="20"/>
      <c r="FP2969" s="20"/>
      <c r="FQ2969" s="20"/>
      <c r="FR2969" s="20"/>
      <c r="FS2969" s="20"/>
      <c r="FT2969" s="20"/>
      <c r="FU2969" s="20"/>
      <c r="FV2969" s="20"/>
    </row>
    <row r="2970" spans="17:178" ht="15" customHeight="1">
      <c r="Q2970" s="19"/>
      <c r="R2970" s="20"/>
      <c r="S2970" s="20"/>
      <c r="T2970" s="20"/>
      <c r="U2970" s="20"/>
      <c r="V2970" s="20"/>
      <c r="W2970" s="20"/>
      <c r="X2970" s="20"/>
      <c r="Y2970" s="20"/>
      <c r="Z2970" s="20"/>
      <c r="AA2970" s="20"/>
      <c r="AB2970" s="20"/>
      <c r="AC2970" s="20"/>
      <c r="AD2970" s="20"/>
      <c r="AE2970" s="20"/>
      <c r="AF2970" s="20"/>
      <c r="AG2970" s="20"/>
      <c r="AH2970" s="20"/>
      <c r="AI2970" s="20"/>
      <c r="AJ2970" s="20"/>
      <c r="AK2970" s="20"/>
      <c r="AL2970" s="20"/>
      <c r="AM2970" s="20"/>
      <c r="AN2970" s="20"/>
      <c r="AO2970" s="20"/>
      <c r="AP2970" s="20"/>
      <c r="AQ2970" s="20"/>
      <c r="AR2970" s="20"/>
      <c r="AS2970" s="20"/>
      <c r="AT2970" s="20"/>
      <c r="AU2970" s="20"/>
      <c r="AV2970" s="20"/>
      <c r="AW2970" s="20"/>
      <c r="AX2970" s="20"/>
      <c r="AY2970" s="20"/>
      <c r="AZ2970" s="20"/>
      <c r="BA2970" s="20"/>
      <c r="BB2970" s="20"/>
      <c r="BC2970" s="20"/>
      <c r="BD2970" s="20"/>
      <c r="BE2970" s="20"/>
      <c r="BF2970" s="20"/>
      <c r="BG2970" s="20"/>
      <c r="BH2970" s="20"/>
      <c r="BI2970" s="20"/>
      <c r="BJ2970" s="20"/>
      <c r="BK2970" s="20"/>
      <c r="BL2970" s="20"/>
      <c r="BM2970" s="20"/>
      <c r="BN2970" s="20"/>
      <c r="BO2970" s="20"/>
      <c r="BP2970" s="20"/>
      <c r="BQ2970" s="20"/>
      <c r="BR2970" s="20"/>
      <c r="BS2970" s="20"/>
      <c r="BT2970" s="20"/>
      <c r="BU2970" s="20"/>
      <c r="BV2970" s="20"/>
      <c r="BW2970" s="20"/>
      <c r="BX2970" s="20"/>
      <c r="BY2970" s="20"/>
      <c r="BZ2970" s="20"/>
      <c r="CA2970" s="20"/>
      <c r="CB2970" s="20"/>
      <c r="CC2970" s="20"/>
      <c r="CD2970" s="20"/>
      <c r="CE2970" s="20"/>
      <c r="CF2970" s="20"/>
      <c r="CG2970" s="20"/>
      <c r="CH2970" s="20"/>
      <c r="CI2970" s="20"/>
      <c r="CJ2970" s="20"/>
      <c r="CK2970" s="20"/>
      <c r="CL2970" s="20"/>
      <c r="CM2970" s="20"/>
      <c r="CN2970" s="20"/>
      <c r="CO2970" s="20"/>
      <c r="CP2970" s="20"/>
      <c r="CQ2970" s="20"/>
      <c r="CR2970" s="20"/>
      <c r="CS2970" s="20"/>
      <c r="CT2970" s="20"/>
      <c r="CU2970" s="20"/>
      <c r="CV2970" s="20"/>
      <c r="CW2970" s="20"/>
      <c r="CX2970" s="20"/>
      <c r="CY2970" s="20"/>
      <c r="CZ2970" s="20"/>
      <c r="DA2970" s="20"/>
      <c r="DB2970" s="20"/>
      <c r="DC2970" s="20"/>
      <c r="DD2970" s="20"/>
      <c r="DE2970" s="20"/>
      <c r="DF2970" s="20"/>
      <c r="DG2970" s="20"/>
      <c r="DH2970" s="20"/>
      <c r="DI2970" s="20"/>
      <c r="DJ2970" s="20"/>
      <c r="DK2970" s="20"/>
      <c r="DL2970" s="20"/>
      <c r="DM2970" s="20"/>
      <c r="DN2970" s="20"/>
      <c r="DO2970" s="20"/>
      <c r="DP2970" s="20"/>
      <c r="DQ2970" s="20"/>
      <c r="DR2970" s="20"/>
      <c r="DS2970" s="20"/>
      <c r="DT2970" s="20"/>
      <c r="DU2970" s="20"/>
      <c r="DV2970" s="20"/>
      <c r="DW2970" s="20"/>
      <c r="DX2970" s="20"/>
      <c r="DY2970" s="20"/>
      <c r="DZ2970" s="20"/>
      <c r="EA2970" s="20"/>
      <c r="EB2970" s="20"/>
      <c r="EC2970" s="20"/>
      <c r="ED2970" s="20"/>
      <c r="EE2970" s="20"/>
      <c r="EF2970" s="20"/>
      <c r="EG2970" s="20"/>
      <c r="EH2970" s="20"/>
      <c r="EI2970" s="20"/>
      <c r="EJ2970" s="20"/>
      <c r="EK2970" s="20"/>
      <c r="EL2970" s="20"/>
      <c r="EM2970" s="20"/>
      <c r="EN2970" s="20"/>
      <c r="EO2970" s="20"/>
      <c r="EP2970" s="20"/>
      <c r="EQ2970" s="20"/>
      <c r="ER2970" s="20"/>
      <c r="ES2970" s="20"/>
      <c r="ET2970" s="20"/>
      <c r="EU2970" s="20"/>
      <c r="EV2970" s="20"/>
      <c r="EW2970" s="20"/>
      <c r="EX2970" s="20"/>
      <c r="EY2970" s="20"/>
      <c r="EZ2970" s="20"/>
      <c r="FA2970" s="20"/>
      <c r="FB2970" s="20"/>
      <c r="FC2970" s="20"/>
      <c r="FD2970" s="20"/>
      <c r="FE2970" s="20"/>
      <c r="FF2970" s="20"/>
      <c r="FG2970" s="20"/>
      <c r="FH2970" s="20"/>
      <c r="FI2970" s="20"/>
      <c r="FJ2970" s="20"/>
      <c r="FK2970" s="20"/>
      <c r="FL2970" s="20"/>
      <c r="FM2970" s="20"/>
      <c r="FN2970" s="20"/>
      <c r="FO2970" s="20"/>
      <c r="FP2970" s="20"/>
      <c r="FQ2970" s="20"/>
      <c r="FR2970" s="20"/>
      <c r="FS2970" s="20"/>
      <c r="FT2970" s="20"/>
      <c r="FU2970" s="20"/>
      <c r="FV2970" s="20"/>
    </row>
    <row r="2971" spans="17:178" ht="15" customHeight="1">
      <c r="Q2971" s="19"/>
      <c r="R2971" s="20"/>
      <c r="S2971" s="20"/>
      <c r="T2971" s="20"/>
      <c r="U2971" s="20"/>
      <c r="V2971" s="20"/>
      <c r="W2971" s="20"/>
      <c r="X2971" s="20"/>
      <c r="Y2971" s="20"/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  <c r="AK2971" s="20"/>
      <c r="AL2971" s="20"/>
      <c r="AM2971" s="20"/>
      <c r="AN2971" s="20"/>
      <c r="AO2971" s="20"/>
      <c r="AP2971" s="20"/>
      <c r="AQ2971" s="20"/>
      <c r="AR2971" s="20"/>
      <c r="AS2971" s="20"/>
      <c r="AT2971" s="20"/>
      <c r="AU2971" s="20"/>
      <c r="AV2971" s="20"/>
      <c r="AW2971" s="20"/>
      <c r="AX2971" s="20"/>
      <c r="AY2971" s="20"/>
      <c r="AZ2971" s="20"/>
      <c r="BA2971" s="20"/>
      <c r="BB2971" s="20"/>
      <c r="BC2971" s="20"/>
      <c r="BD2971" s="20"/>
      <c r="BE2971" s="20"/>
      <c r="BF2971" s="20"/>
      <c r="BG2971" s="20"/>
      <c r="BH2971" s="20"/>
      <c r="BI2971" s="20"/>
      <c r="BJ2971" s="20"/>
      <c r="BK2971" s="20"/>
      <c r="BL2971" s="20"/>
      <c r="BM2971" s="20"/>
      <c r="BN2971" s="20"/>
      <c r="BO2971" s="20"/>
      <c r="BP2971" s="20"/>
      <c r="BQ2971" s="20"/>
      <c r="BR2971" s="20"/>
      <c r="BS2971" s="20"/>
      <c r="BT2971" s="20"/>
      <c r="BU2971" s="20"/>
      <c r="BV2971" s="20"/>
      <c r="BW2971" s="20"/>
      <c r="BX2971" s="20"/>
      <c r="BY2971" s="20"/>
      <c r="BZ2971" s="20"/>
      <c r="CA2971" s="20"/>
      <c r="CB2971" s="20"/>
      <c r="CC2971" s="20"/>
      <c r="CD2971" s="20"/>
      <c r="CE2971" s="20"/>
      <c r="CF2971" s="20"/>
      <c r="CG2971" s="20"/>
      <c r="CH2971" s="20"/>
      <c r="CI2971" s="20"/>
      <c r="CJ2971" s="20"/>
      <c r="CK2971" s="20"/>
      <c r="CL2971" s="20"/>
      <c r="CM2971" s="20"/>
      <c r="CN2971" s="20"/>
      <c r="CO2971" s="20"/>
      <c r="CP2971" s="20"/>
      <c r="CQ2971" s="20"/>
      <c r="CR2971" s="20"/>
      <c r="CS2971" s="20"/>
      <c r="CT2971" s="20"/>
      <c r="CU2971" s="20"/>
      <c r="CV2971" s="20"/>
      <c r="CW2971" s="20"/>
      <c r="CX2971" s="20"/>
      <c r="CY2971" s="20"/>
      <c r="CZ2971" s="20"/>
      <c r="DA2971" s="20"/>
      <c r="DB2971" s="20"/>
      <c r="DC2971" s="20"/>
      <c r="DD2971" s="20"/>
      <c r="DE2971" s="20"/>
      <c r="DF2971" s="20"/>
      <c r="DG2971" s="20"/>
      <c r="DH2971" s="20"/>
      <c r="DI2971" s="20"/>
      <c r="DJ2971" s="20"/>
      <c r="DK2971" s="20"/>
      <c r="DL2971" s="20"/>
      <c r="DM2971" s="20"/>
      <c r="DN2971" s="20"/>
      <c r="DO2971" s="20"/>
      <c r="DP2971" s="20"/>
      <c r="DQ2971" s="20"/>
      <c r="DR2971" s="20"/>
      <c r="DS2971" s="20"/>
      <c r="DT2971" s="20"/>
      <c r="DU2971" s="20"/>
      <c r="DV2971" s="20"/>
      <c r="DW2971" s="20"/>
      <c r="DX2971" s="20"/>
      <c r="DY2971" s="20"/>
      <c r="DZ2971" s="20"/>
      <c r="EA2971" s="20"/>
      <c r="EB2971" s="20"/>
      <c r="EC2971" s="20"/>
      <c r="ED2971" s="20"/>
      <c r="EE2971" s="20"/>
      <c r="EF2971" s="20"/>
      <c r="EG2971" s="20"/>
      <c r="EH2971" s="20"/>
      <c r="EI2971" s="20"/>
      <c r="EJ2971" s="20"/>
      <c r="EK2971" s="20"/>
      <c r="EL2971" s="20"/>
      <c r="EM2971" s="20"/>
      <c r="EN2971" s="20"/>
      <c r="EO2971" s="20"/>
      <c r="EP2971" s="20"/>
      <c r="EQ2971" s="20"/>
      <c r="ER2971" s="20"/>
      <c r="ES2971" s="20"/>
      <c r="ET2971" s="20"/>
      <c r="EU2971" s="20"/>
      <c r="EV2971" s="20"/>
      <c r="EW2971" s="20"/>
      <c r="EX2971" s="20"/>
      <c r="EY2971" s="20"/>
      <c r="EZ2971" s="20"/>
      <c r="FA2971" s="20"/>
      <c r="FB2971" s="20"/>
      <c r="FC2971" s="20"/>
      <c r="FD2971" s="20"/>
      <c r="FE2971" s="20"/>
      <c r="FF2971" s="20"/>
      <c r="FG2971" s="20"/>
      <c r="FH2971" s="20"/>
      <c r="FI2971" s="20"/>
      <c r="FJ2971" s="20"/>
      <c r="FK2971" s="20"/>
      <c r="FL2971" s="20"/>
      <c r="FM2971" s="20"/>
      <c r="FN2971" s="20"/>
      <c r="FO2971" s="20"/>
      <c r="FP2971" s="20"/>
      <c r="FQ2971" s="20"/>
      <c r="FR2971" s="20"/>
      <c r="FS2971" s="20"/>
      <c r="FT2971" s="20"/>
      <c r="FU2971" s="20"/>
      <c r="FV2971" s="20"/>
    </row>
    <row r="2972" spans="17:178" ht="15" customHeight="1">
      <c r="Q2972" s="19"/>
      <c r="R2972" s="20"/>
      <c r="S2972" s="20"/>
      <c r="T2972" s="20"/>
      <c r="U2972" s="20"/>
      <c r="V2972" s="20"/>
      <c r="W2972" s="20"/>
      <c r="X2972" s="20"/>
      <c r="Y2972" s="20"/>
      <c r="Z2972" s="20"/>
      <c r="AA2972" s="20"/>
      <c r="AB2972" s="20"/>
      <c r="AC2972" s="20"/>
      <c r="AD2972" s="20"/>
      <c r="AE2972" s="20"/>
      <c r="AF2972" s="20"/>
      <c r="AG2972" s="20"/>
      <c r="AH2972" s="20"/>
      <c r="AI2972" s="20"/>
      <c r="AJ2972" s="20"/>
      <c r="AK2972" s="20"/>
      <c r="AL2972" s="20"/>
      <c r="AM2972" s="20"/>
      <c r="AN2972" s="20"/>
      <c r="AO2972" s="20"/>
      <c r="AP2972" s="20"/>
      <c r="AQ2972" s="20"/>
      <c r="AR2972" s="20"/>
      <c r="AS2972" s="20"/>
      <c r="AT2972" s="20"/>
      <c r="AU2972" s="20"/>
      <c r="AV2972" s="20"/>
      <c r="AW2972" s="20"/>
      <c r="AX2972" s="20"/>
      <c r="AY2972" s="20"/>
      <c r="AZ2972" s="20"/>
      <c r="BA2972" s="20"/>
      <c r="BB2972" s="20"/>
      <c r="BC2972" s="20"/>
      <c r="BD2972" s="20"/>
      <c r="BE2972" s="20"/>
      <c r="BF2972" s="20"/>
      <c r="BG2972" s="20"/>
      <c r="BH2972" s="20"/>
      <c r="BI2972" s="20"/>
      <c r="BJ2972" s="20"/>
      <c r="BK2972" s="20"/>
      <c r="BL2972" s="20"/>
      <c r="BM2972" s="20"/>
      <c r="BN2972" s="20"/>
      <c r="BO2972" s="20"/>
      <c r="BP2972" s="20"/>
      <c r="BQ2972" s="20"/>
      <c r="BR2972" s="20"/>
      <c r="BS2972" s="20"/>
      <c r="BT2972" s="20"/>
      <c r="BU2972" s="20"/>
      <c r="BV2972" s="20"/>
      <c r="BW2972" s="20"/>
      <c r="BX2972" s="20"/>
      <c r="BY2972" s="20"/>
      <c r="BZ2972" s="20"/>
      <c r="CA2972" s="20"/>
      <c r="CB2972" s="20"/>
      <c r="CC2972" s="20"/>
      <c r="CD2972" s="20"/>
      <c r="CE2972" s="20"/>
      <c r="CF2972" s="20"/>
      <c r="CG2972" s="20"/>
      <c r="CH2972" s="20"/>
      <c r="CI2972" s="20"/>
      <c r="CJ2972" s="20"/>
      <c r="CK2972" s="20"/>
      <c r="CL2972" s="20"/>
      <c r="CM2972" s="20"/>
      <c r="CN2972" s="20"/>
      <c r="CO2972" s="20"/>
      <c r="CP2972" s="20"/>
      <c r="CQ2972" s="20"/>
      <c r="CR2972" s="20"/>
      <c r="CS2972" s="20"/>
      <c r="CT2972" s="20"/>
      <c r="CU2972" s="20"/>
      <c r="CV2972" s="20"/>
      <c r="CW2972" s="20"/>
      <c r="CX2972" s="20"/>
      <c r="CY2972" s="20"/>
      <c r="CZ2972" s="20"/>
      <c r="DA2972" s="20"/>
      <c r="DB2972" s="20"/>
      <c r="DC2972" s="20"/>
      <c r="DD2972" s="20"/>
      <c r="DE2972" s="20"/>
      <c r="DF2972" s="20"/>
      <c r="DG2972" s="20"/>
      <c r="DH2972" s="20"/>
      <c r="DI2972" s="20"/>
      <c r="DJ2972" s="20"/>
      <c r="DK2972" s="20"/>
      <c r="DL2972" s="20"/>
      <c r="DM2972" s="20"/>
      <c r="DN2972" s="20"/>
      <c r="DO2972" s="20"/>
      <c r="DP2972" s="20"/>
      <c r="DQ2972" s="20"/>
      <c r="DR2972" s="20"/>
      <c r="DS2972" s="20"/>
      <c r="DT2972" s="20"/>
      <c r="DU2972" s="20"/>
      <c r="DV2972" s="20"/>
      <c r="DW2972" s="20"/>
      <c r="DX2972" s="20"/>
      <c r="DY2972" s="20"/>
      <c r="DZ2972" s="20"/>
      <c r="EA2972" s="20"/>
      <c r="EB2972" s="20"/>
      <c r="EC2972" s="20"/>
      <c r="ED2972" s="20"/>
      <c r="EE2972" s="20"/>
      <c r="EF2972" s="20"/>
      <c r="EG2972" s="20"/>
      <c r="EH2972" s="20"/>
      <c r="EI2972" s="20"/>
      <c r="EJ2972" s="20"/>
      <c r="EK2972" s="20"/>
      <c r="EL2972" s="20"/>
      <c r="EM2972" s="20"/>
      <c r="EN2972" s="20"/>
      <c r="EO2972" s="20"/>
      <c r="EP2972" s="20"/>
      <c r="EQ2972" s="20"/>
      <c r="ER2972" s="20"/>
      <c r="ES2972" s="20"/>
      <c r="ET2972" s="20"/>
      <c r="EU2972" s="20"/>
      <c r="EV2972" s="20"/>
      <c r="EW2972" s="20"/>
      <c r="EX2972" s="20"/>
      <c r="EY2972" s="20"/>
      <c r="EZ2972" s="20"/>
      <c r="FA2972" s="20"/>
      <c r="FB2972" s="20"/>
      <c r="FC2972" s="20"/>
      <c r="FD2972" s="20"/>
      <c r="FE2972" s="20"/>
      <c r="FF2972" s="20"/>
      <c r="FG2972" s="20"/>
      <c r="FH2972" s="20"/>
      <c r="FI2972" s="20"/>
      <c r="FJ2972" s="20"/>
      <c r="FK2972" s="20"/>
      <c r="FL2972" s="20"/>
      <c r="FM2972" s="20"/>
      <c r="FN2972" s="20"/>
      <c r="FO2972" s="20"/>
      <c r="FP2972" s="20"/>
      <c r="FQ2972" s="20"/>
      <c r="FR2972" s="20"/>
      <c r="FS2972" s="20"/>
      <c r="FT2972" s="20"/>
      <c r="FU2972" s="20"/>
      <c r="FV2972" s="20"/>
    </row>
    <row r="2973" spans="17:178" ht="15" customHeight="1">
      <c r="Q2973" s="19"/>
      <c r="R2973" s="20"/>
      <c r="S2973" s="20"/>
      <c r="T2973" s="20"/>
      <c r="U2973" s="20"/>
      <c r="V2973" s="20"/>
      <c r="W2973" s="20"/>
      <c r="X2973" s="20"/>
      <c r="Y2973" s="20"/>
      <c r="Z2973" s="20"/>
      <c r="AA2973" s="20"/>
      <c r="AB2973" s="20"/>
      <c r="AC2973" s="20"/>
      <c r="AD2973" s="20"/>
      <c r="AE2973" s="20"/>
      <c r="AF2973" s="20"/>
      <c r="AG2973" s="20"/>
      <c r="AH2973" s="20"/>
      <c r="AI2973" s="20"/>
      <c r="AJ2973" s="20"/>
      <c r="AK2973" s="20"/>
      <c r="AL2973" s="20"/>
      <c r="AM2973" s="20"/>
      <c r="AN2973" s="20"/>
      <c r="AO2973" s="20"/>
      <c r="AP2973" s="20"/>
      <c r="AQ2973" s="20"/>
      <c r="AR2973" s="20"/>
      <c r="AS2973" s="20"/>
      <c r="AT2973" s="20"/>
      <c r="AU2973" s="20"/>
      <c r="AV2973" s="20"/>
      <c r="AW2973" s="20"/>
      <c r="AX2973" s="20"/>
      <c r="AY2973" s="20"/>
      <c r="AZ2973" s="20"/>
      <c r="BA2973" s="20"/>
      <c r="BB2973" s="20"/>
      <c r="BC2973" s="20"/>
      <c r="BD2973" s="20"/>
      <c r="BE2973" s="20"/>
      <c r="BF2973" s="20"/>
      <c r="BG2973" s="20"/>
      <c r="BH2973" s="20"/>
      <c r="BI2973" s="20"/>
      <c r="BJ2973" s="20"/>
      <c r="BK2973" s="20"/>
      <c r="BL2973" s="20"/>
      <c r="BM2973" s="20"/>
      <c r="BN2973" s="20"/>
      <c r="BO2973" s="20"/>
      <c r="BP2973" s="20"/>
      <c r="BQ2973" s="20"/>
      <c r="BR2973" s="20"/>
      <c r="BS2973" s="20"/>
      <c r="BT2973" s="20"/>
      <c r="BU2973" s="20"/>
      <c r="BV2973" s="20"/>
      <c r="BW2973" s="20"/>
      <c r="BX2973" s="20"/>
      <c r="BY2973" s="20"/>
      <c r="BZ2973" s="20"/>
      <c r="CA2973" s="20"/>
      <c r="CB2973" s="20"/>
      <c r="CC2973" s="20"/>
      <c r="CD2973" s="20"/>
      <c r="CE2973" s="20"/>
      <c r="CF2973" s="20"/>
      <c r="CG2973" s="20"/>
      <c r="CH2973" s="20"/>
      <c r="CI2973" s="20"/>
      <c r="CJ2973" s="20"/>
      <c r="CK2973" s="20"/>
      <c r="CL2973" s="20"/>
      <c r="CM2973" s="20"/>
      <c r="CN2973" s="20"/>
      <c r="CO2973" s="20"/>
      <c r="CP2973" s="20"/>
      <c r="CQ2973" s="20"/>
      <c r="CR2973" s="20"/>
      <c r="CS2973" s="20"/>
      <c r="CT2973" s="20"/>
      <c r="CU2973" s="20"/>
      <c r="CV2973" s="20"/>
      <c r="CW2973" s="20"/>
      <c r="CX2973" s="20"/>
      <c r="CY2973" s="20"/>
      <c r="CZ2973" s="20"/>
      <c r="DA2973" s="20"/>
      <c r="DB2973" s="20"/>
      <c r="DC2973" s="20"/>
      <c r="DD2973" s="20"/>
      <c r="DE2973" s="20"/>
      <c r="DF2973" s="20"/>
      <c r="DG2973" s="20"/>
      <c r="DH2973" s="20"/>
      <c r="DI2973" s="20"/>
      <c r="DJ2973" s="20"/>
      <c r="DK2973" s="20"/>
      <c r="DL2973" s="20"/>
      <c r="DM2973" s="20"/>
      <c r="DN2973" s="20"/>
      <c r="DO2973" s="20"/>
      <c r="DP2973" s="20"/>
      <c r="DQ2973" s="20"/>
      <c r="DR2973" s="20"/>
      <c r="DS2973" s="20"/>
      <c r="DT2973" s="20"/>
      <c r="DU2973" s="20"/>
      <c r="DV2973" s="20"/>
      <c r="DW2973" s="20"/>
      <c r="DX2973" s="20"/>
      <c r="DY2973" s="20"/>
      <c r="DZ2973" s="20"/>
      <c r="EA2973" s="20"/>
      <c r="EB2973" s="20"/>
      <c r="EC2973" s="20"/>
      <c r="ED2973" s="20"/>
      <c r="EE2973" s="20"/>
      <c r="EF2973" s="20"/>
      <c r="EG2973" s="20"/>
      <c r="EH2973" s="20"/>
      <c r="EI2973" s="20"/>
      <c r="EJ2973" s="20"/>
      <c r="EK2973" s="20"/>
      <c r="EL2973" s="20"/>
      <c r="EM2973" s="20"/>
      <c r="EN2973" s="20"/>
      <c r="EO2973" s="20"/>
      <c r="EP2973" s="20"/>
      <c r="EQ2973" s="20"/>
      <c r="ER2973" s="20"/>
      <c r="ES2973" s="20"/>
      <c r="ET2973" s="20"/>
      <c r="EU2973" s="20"/>
      <c r="EV2973" s="20"/>
      <c r="EW2973" s="20"/>
      <c r="EX2973" s="20"/>
      <c r="EY2973" s="20"/>
      <c r="EZ2973" s="20"/>
      <c r="FA2973" s="20"/>
      <c r="FB2973" s="20"/>
      <c r="FC2973" s="20"/>
      <c r="FD2973" s="20"/>
      <c r="FE2973" s="20"/>
      <c r="FF2973" s="20"/>
      <c r="FG2973" s="20"/>
      <c r="FH2973" s="20"/>
      <c r="FI2973" s="20"/>
      <c r="FJ2973" s="20"/>
      <c r="FK2973" s="20"/>
      <c r="FL2973" s="20"/>
      <c r="FM2973" s="20"/>
      <c r="FN2973" s="20"/>
      <c r="FO2973" s="20"/>
      <c r="FP2973" s="20"/>
      <c r="FQ2973" s="20"/>
      <c r="FR2973" s="20"/>
      <c r="FS2973" s="20"/>
      <c r="FT2973" s="20"/>
      <c r="FU2973" s="20"/>
      <c r="FV2973" s="20"/>
    </row>
    <row r="2974" spans="17:178" ht="15" customHeight="1">
      <c r="Q2974" s="19"/>
      <c r="R2974" s="20"/>
      <c r="S2974" s="20"/>
      <c r="T2974" s="20"/>
      <c r="U2974" s="20"/>
      <c r="V2974" s="20"/>
      <c r="W2974" s="20"/>
      <c r="X2974" s="20"/>
      <c r="Y2974" s="20"/>
      <c r="Z2974" s="20"/>
      <c r="AA2974" s="20"/>
      <c r="AB2974" s="20"/>
      <c r="AC2974" s="20"/>
      <c r="AD2974" s="20"/>
      <c r="AE2974" s="20"/>
      <c r="AF2974" s="20"/>
      <c r="AG2974" s="20"/>
      <c r="AH2974" s="20"/>
      <c r="AI2974" s="20"/>
      <c r="AJ2974" s="20"/>
      <c r="AK2974" s="20"/>
      <c r="AL2974" s="20"/>
      <c r="AM2974" s="20"/>
      <c r="AN2974" s="20"/>
      <c r="AO2974" s="20"/>
      <c r="AP2974" s="20"/>
      <c r="AQ2974" s="20"/>
      <c r="AR2974" s="20"/>
      <c r="AS2974" s="20"/>
      <c r="AT2974" s="20"/>
      <c r="AU2974" s="20"/>
      <c r="AV2974" s="20"/>
      <c r="AW2974" s="20"/>
      <c r="AX2974" s="20"/>
      <c r="AY2974" s="20"/>
      <c r="AZ2974" s="20"/>
      <c r="BA2974" s="20"/>
      <c r="BB2974" s="20"/>
      <c r="BC2974" s="20"/>
      <c r="BD2974" s="20"/>
      <c r="BE2974" s="20"/>
      <c r="BF2974" s="20"/>
      <c r="BG2974" s="20"/>
      <c r="BH2974" s="20"/>
      <c r="BI2974" s="20"/>
      <c r="BJ2974" s="20"/>
      <c r="BK2974" s="20"/>
      <c r="BL2974" s="20"/>
      <c r="BM2974" s="20"/>
      <c r="BN2974" s="20"/>
      <c r="BO2974" s="20"/>
      <c r="BP2974" s="20"/>
      <c r="BQ2974" s="20"/>
      <c r="BR2974" s="20"/>
      <c r="BS2974" s="20"/>
      <c r="BT2974" s="20"/>
      <c r="BU2974" s="20"/>
      <c r="BV2974" s="20"/>
      <c r="BW2974" s="20"/>
      <c r="BX2974" s="20"/>
      <c r="BY2974" s="20"/>
      <c r="BZ2974" s="20"/>
      <c r="CA2974" s="20"/>
      <c r="CB2974" s="20"/>
      <c r="CC2974" s="20"/>
      <c r="CD2974" s="20"/>
      <c r="CE2974" s="20"/>
      <c r="CF2974" s="20"/>
      <c r="CG2974" s="20"/>
      <c r="CH2974" s="20"/>
      <c r="CI2974" s="20"/>
      <c r="CJ2974" s="20"/>
      <c r="CK2974" s="20"/>
      <c r="CL2974" s="20"/>
      <c r="CM2974" s="20"/>
      <c r="CN2974" s="20"/>
      <c r="CO2974" s="20"/>
      <c r="CP2974" s="20"/>
      <c r="CQ2974" s="20"/>
      <c r="CR2974" s="20"/>
      <c r="CS2974" s="20"/>
      <c r="CT2974" s="20"/>
      <c r="CU2974" s="20"/>
      <c r="CV2974" s="20"/>
      <c r="CW2974" s="20"/>
      <c r="CX2974" s="20"/>
      <c r="CY2974" s="20"/>
      <c r="CZ2974" s="20"/>
      <c r="DA2974" s="20"/>
      <c r="DB2974" s="20"/>
      <c r="DC2974" s="20"/>
      <c r="DD2974" s="20"/>
      <c r="DE2974" s="20"/>
      <c r="DF2974" s="20"/>
      <c r="DG2974" s="20"/>
      <c r="DH2974" s="20"/>
      <c r="DI2974" s="20"/>
      <c r="DJ2974" s="20"/>
      <c r="DK2974" s="20"/>
      <c r="DL2974" s="20"/>
      <c r="DM2974" s="20"/>
      <c r="DN2974" s="20"/>
      <c r="DO2974" s="20"/>
      <c r="DP2974" s="20"/>
      <c r="DQ2974" s="20"/>
      <c r="DR2974" s="20"/>
      <c r="DS2974" s="20"/>
      <c r="DT2974" s="20"/>
      <c r="DU2974" s="20"/>
      <c r="DV2974" s="20"/>
      <c r="DW2974" s="20"/>
      <c r="DX2974" s="20"/>
      <c r="DY2974" s="20"/>
      <c r="DZ2974" s="20"/>
      <c r="EA2974" s="20"/>
      <c r="EB2974" s="20"/>
      <c r="EC2974" s="20"/>
      <c r="ED2974" s="20"/>
      <c r="EE2974" s="20"/>
      <c r="EF2974" s="20"/>
      <c r="EG2974" s="20"/>
      <c r="EH2974" s="20"/>
      <c r="EI2974" s="20"/>
      <c r="EJ2974" s="20"/>
      <c r="EK2974" s="20"/>
      <c r="EL2974" s="20"/>
      <c r="EM2974" s="20"/>
      <c r="EN2974" s="20"/>
      <c r="EO2974" s="20"/>
      <c r="EP2974" s="20"/>
      <c r="EQ2974" s="20"/>
      <c r="ER2974" s="20"/>
      <c r="ES2974" s="20"/>
      <c r="ET2974" s="20"/>
      <c r="EU2974" s="20"/>
      <c r="EV2974" s="20"/>
      <c r="EW2974" s="20"/>
      <c r="EX2974" s="20"/>
      <c r="EY2974" s="20"/>
      <c r="EZ2974" s="20"/>
      <c r="FA2974" s="20"/>
      <c r="FB2974" s="20"/>
      <c r="FC2974" s="20"/>
      <c r="FD2974" s="20"/>
      <c r="FE2974" s="20"/>
      <c r="FF2974" s="20"/>
      <c r="FG2974" s="20"/>
      <c r="FH2974" s="20"/>
      <c r="FI2974" s="20"/>
      <c r="FJ2974" s="20"/>
      <c r="FK2974" s="20"/>
      <c r="FL2974" s="20"/>
      <c r="FM2974" s="20"/>
      <c r="FN2974" s="20"/>
      <c r="FO2974" s="20"/>
      <c r="FP2974" s="20"/>
      <c r="FQ2974" s="20"/>
      <c r="FR2974" s="20"/>
      <c r="FS2974" s="20"/>
      <c r="FT2974" s="20"/>
      <c r="FU2974" s="20"/>
      <c r="FV2974" s="20"/>
    </row>
    <row r="2975" spans="17:178" ht="15" customHeight="1">
      <c r="Q2975" s="19"/>
      <c r="R2975" s="20"/>
      <c r="S2975" s="20"/>
      <c r="T2975" s="20"/>
      <c r="U2975" s="20"/>
      <c r="V2975" s="20"/>
      <c r="W2975" s="20"/>
      <c r="X2975" s="20"/>
      <c r="Y2975" s="20"/>
      <c r="Z2975" s="20"/>
      <c r="AA2975" s="20"/>
      <c r="AB2975" s="20"/>
      <c r="AC2975" s="20"/>
      <c r="AD2975" s="20"/>
      <c r="AE2975" s="20"/>
      <c r="AF2975" s="20"/>
      <c r="AG2975" s="20"/>
      <c r="AH2975" s="20"/>
      <c r="AI2975" s="20"/>
      <c r="AJ2975" s="20"/>
      <c r="AK2975" s="20"/>
      <c r="AL2975" s="20"/>
      <c r="AM2975" s="20"/>
      <c r="AN2975" s="20"/>
      <c r="AO2975" s="20"/>
      <c r="AP2975" s="20"/>
      <c r="AQ2975" s="20"/>
      <c r="AR2975" s="20"/>
      <c r="AS2975" s="20"/>
      <c r="AT2975" s="20"/>
      <c r="AU2975" s="20"/>
      <c r="AV2975" s="20"/>
      <c r="AW2975" s="20"/>
      <c r="AX2975" s="20"/>
      <c r="AY2975" s="20"/>
      <c r="AZ2975" s="20"/>
      <c r="BA2975" s="20"/>
      <c r="BB2975" s="20"/>
      <c r="BC2975" s="20"/>
      <c r="BD2975" s="20"/>
      <c r="BE2975" s="20"/>
      <c r="BF2975" s="20"/>
      <c r="BG2975" s="20"/>
      <c r="BH2975" s="20"/>
      <c r="BI2975" s="20"/>
      <c r="BJ2975" s="20"/>
      <c r="BK2975" s="20"/>
      <c r="BL2975" s="20"/>
      <c r="BM2975" s="20"/>
      <c r="BN2975" s="20"/>
      <c r="BO2975" s="20"/>
      <c r="BP2975" s="20"/>
      <c r="BQ2975" s="20"/>
      <c r="BR2975" s="20"/>
      <c r="BS2975" s="20"/>
      <c r="BT2975" s="20"/>
      <c r="BU2975" s="20"/>
      <c r="BV2975" s="20"/>
      <c r="BW2975" s="20"/>
      <c r="BX2975" s="20"/>
      <c r="BY2975" s="20"/>
      <c r="BZ2975" s="20"/>
      <c r="CA2975" s="20"/>
      <c r="CB2975" s="20"/>
      <c r="CC2975" s="20"/>
      <c r="CD2975" s="20"/>
      <c r="CE2975" s="20"/>
      <c r="CF2975" s="20"/>
      <c r="CG2975" s="20"/>
      <c r="CH2975" s="20"/>
      <c r="CI2975" s="20"/>
      <c r="CJ2975" s="20"/>
      <c r="CK2975" s="20"/>
      <c r="CL2975" s="20"/>
      <c r="CM2975" s="20"/>
      <c r="CN2975" s="20"/>
      <c r="CO2975" s="20"/>
      <c r="CP2975" s="20"/>
      <c r="CQ2975" s="20"/>
      <c r="CR2975" s="20"/>
      <c r="CS2975" s="20"/>
      <c r="CT2975" s="20"/>
      <c r="CU2975" s="20"/>
      <c r="CV2975" s="20"/>
      <c r="CW2975" s="20"/>
      <c r="CX2975" s="20"/>
      <c r="CY2975" s="20"/>
      <c r="CZ2975" s="20"/>
      <c r="DA2975" s="20"/>
      <c r="DB2975" s="20"/>
      <c r="DC2975" s="20"/>
      <c r="DD2975" s="20"/>
      <c r="DE2975" s="20"/>
      <c r="DF2975" s="20"/>
      <c r="DG2975" s="20"/>
      <c r="DH2975" s="20"/>
      <c r="DI2975" s="20"/>
      <c r="DJ2975" s="20"/>
      <c r="DK2975" s="20"/>
      <c r="DL2975" s="20"/>
      <c r="DM2975" s="20"/>
      <c r="DN2975" s="20"/>
      <c r="DO2975" s="20"/>
      <c r="DP2975" s="20"/>
      <c r="DQ2975" s="20"/>
      <c r="DR2975" s="20"/>
      <c r="DS2975" s="20"/>
      <c r="DT2975" s="20"/>
      <c r="DU2975" s="20"/>
      <c r="DV2975" s="20"/>
      <c r="DW2975" s="20"/>
      <c r="DX2975" s="20"/>
      <c r="DY2975" s="20"/>
      <c r="DZ2975" s="20"/>
      <c r="EA2975" s="20"/>
      <c r="EB2975" s="20"/>
      <c r="EC2975" s="20"/>
      <c r="ED2975" s="20"/>
      <c r="EE2975" s="20"/>
      <c r="EF2975" s="20"/>
      <c r="EG2975" s="20"/>
      <c r="EH2975" s="20"/>
      <c r="EI2975" s="20"/>
      <c r="EJ2975" s="20"/>
      <c r="EK2975" s="20"/>
      <c r="EL2975" s="20"/>
      <c r="EM2975" s="20"/>
      <c r="EN2975" s="20"/>
      <c r="EO2975" s="20"/>
      <c r="EP2975" s="20"/>
      <c r="EQ2975" s="20"/>
      <c r="ER2975" s="20"/>
      <c r="ES2975" s="20"/>
      <c r="ET2975" s="20"/>
      <c r="EU2975" s="20"/>
      <c r="EV2975" s="20"/>
      <c r="EW2975" s="20"/>
      <c r="EX2975" s="20"/>
      <c r="EY2975" s="20"/>
      <c r="EZ2975" s="20"/>
      <c r="FA2975" s="20"/>
      <c r="FB2975" s="20"/>
      <c r="FC2975" s="20"/>
      <c r="FD2975" s="20"/>
      <c r="FE2975" s="20"/>
      <c r="FF2975" s="20"/>
      <c r="FG2975" s="20"/>
      <c r="FH2975" s="20"/>
      <c r="FI2975" s="20"/>
      <c r="FJ2975" s="20"/>
      <c r="FK2975" s="20"/>
      <c r="FL2975" s="20"/>
      <c r="FM2975" s="20"/>
      <c r="FN2975" s="20"/>
      <c r="FO2975" s="20"/>
      <c r="FP2975" s="20"/>
      <c r="FQ2975" s="20"/>
      <c r="FR2975" s="20"/>
      <c r="FS2975" s="20"/>
      <c r="FT2975" s="20"/>
      <c r="FU2975" s="20"/>
      <c r="FV2975" s="20"/>
    </row>
    <row r="2976" spans="17:178" ht="15" customHeight="1">
      <c r="Q2976" s="19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"/>
      <c r="AE2976" s="20"/>
      <c r="AF2976" s="20"/>
      <c r="AG2976" s="20"/>
      <c r="AH2976" s="20"/>
      <c r="AI2976" s="20"/>
      <c r="AJ2976" s="20"/>
      <c r="AK2976" s="20"/>
      <c r="AL2976" s="20"/>
      <c r="AM2976" s="20"/>
      <c r="AN2976" s="20"/>
      <c r="AO2976" s="20"/>
      <c r="AP2976" s="20"/>
      <c r="AQ2976" s="20"/>
      <c r="AR2976" s="20"/>
      <c r="AS2976" s="20"/>
      <c r="AT2976" s="20"/>
      <c r="AU2976" s="20"/>
      <c r="AV2976" s="20"/>
      <c r="AW2976" s="20"/>
      <c r="AX2976" s="20"/>
      <c r="AY2976" s="20"/>
      <c r="AZ2976" s="20"/>
      <c r="BA2976" s="20"/>
      <c r="BB2976" s="20"/>
      <c r="BC2976" s="20"/>
      <c r="BD2976" s="20"/>
      <c r="BE2976" s="20"/>
      <c r="BF2976" s="20"/>
      <c r="BG2976" s="20"/>
      <c r="BH2976" s="20"/>
      <c r="BI2976" s="20"/>
      <c r="BJ2976" s="20"/>
      <c r="BK2976" s="20"/>
      <c r="BL2976" s="20"/>
      <c r="BM2976" s="20"/>
      <c r="BN2976" s="20"/>
      <c r="BO2976" s="20"/>
      <c r="BP2976" s="20"/>
      <c r="BQ2976" s="20"/>
      <c r="BR2976" s="20"/>
      <c r="BS2976" s="20"/>
      <c r="BT2976" s="20"/>
      <c r="BU2976" s="20"/>
      <c r="BV2976" s="20"/>
      <c r="BW2976" s="20"/>
      <c r="BX2976" s="20"/>
      <c r="BY2976" s="20"/>
      <c r="BZ2976" s="20"/>
      <c r="CA2976" s="20"/>
      <c r="CB2976" s="20"/>
      <c r="CC2976" s="20"/>
      <c r="CD2976" s="20"/>
      <c r="CE2976" s="20"/>
      <c r="CF2976" s="20"/>
      <c r="CG2976" s="20"/>
      <c r="CH2976" s="20"/>
      <c r="CI2976" s="20"/>
      <c r="CJ2976" s="20"/>
      <c r="CK2976" s="20"/>
      <c r="CL2976" s="20"/>
      <c r="CM2976" s="20"/>
      <c r="CN2976" s="20"/>
      <c r="CO2976" s="20"/>
      <c r="CP2976" s="20"/>
      <c r="CQ2976" s="20"/>
      <c r="CR2976" s="20"/>
      <c r="CS2976" s="20"/>
      <c r="CT2976" s="20"/>
      <c r="CU2976" s="20"/>
      <c r="CV2976" s="20"/>
      <c r="CW2976" s="20"/>
      <c r="CX2976" s="20"/>
      <c r="CY2976" s="20"/>
      <c r="CZ2976" s="20"/>
      <c r="DA2976" s="20"/>
      <c r="DB2976" s="20"/>
      <c r="DC2976" s="20"/>
      <c r="DD2976" s="20"/>
      <c r="DE2976" s="20"/>
      <c r="DF2976" s="20"/>
      <c r="DG2976" s="20"/>
      <c r="DH2976" s="20"/>
      <c r="DI2976" s="20"/>
      <c r="DJ2976" s="20"/>
      <c r="DK2976" s="20"/>
      <c r="DL2976" s="20"/>
      <c r="DM2976" s="20"/>
      <c r="DN2976" s="20"/>
      <c r="DO2976" s="20"/>
      <c r="DP2976" s="20"/>
      <c r="DQ2976" s="20"/>
      <c r="DR2976" s="20"/>
      <c r="DS2976" s="20"/>
      <c r="DT2976" s="20"/>
      <c r="DU2976" s="20"/>
      <c r="DV2976" s="20"/>
      <c r="DW2976" s="20"/>
      <c r="DX2976" s="20"/>
      <c r="DY2976" s="20"/>
      <c r="DZ2976" s="20"/>
      <c r="EA2976" s="20"/>
      <c r="EB2976" s="20"/>
      <c r="EC2976" s="20"/>
      <c r="ED2976" s="20"/>
      <c r="EE2976" s="20"/>
      <c r="EF2976" s="20"/>
      <c r="EG2976" s="20"/>
      <c r="EH2976" s="20"/>
      <c r="EI2976" s="20"/>
      <c r="EJ2976" s="20"/>
      <c r="EK2976" s="20"/>
      <c r="EL2976" s="20"/>
      <c r="EM2976" s="20"/>
      <c r="EN2976" s="20"/>
      <c r="EO2976" s="20"/>
      <c r="EP2976" s="20"/>
      <c r="EQ2976" s="20"/>
      <c r="ER2976" s="20"/>
      <c r="ES2976" s="20"/>
      <c r="ET2976" s="20"/>
      <c r="EU2976" s="20"/>
      <c r="EV2976" s="20"/>
      <c r="EW2976" s="20"/>
      <c r="EX2976" s="20"/>
      <c r="EY2976" s="20"/>
      <c r="EZ2976" s="20"/>
      <c r="FA2976" s="20"/>
      <c r="FB2976" s="20"/>
      <c r="FC2976" s="20"/>
      <c r="FD2976" s="20"/>
      <c r="FE2976" s="20"/>
      <c r="FF2976" s="20"/>
      <c r="FG2976" s="20"/>
      <c r="FH2976" s="20"/>
      <c r="FI2976" s="20"/>
      <c r="FJ2976" s="20"/>
      <c r="FK2976" s="20"/>
      <c r="FL2976" s="20"/>
      <c r="FM2976" s="20"/>
      <c r="FN2976" s="20"/>
      <c r="FO2976" s="20"/>
      <c r="FP2976" s="20"/>
      <c r="FQ2976" s="20"/>
      <c r="FR2976" s="20"/>
      <c r="FS2976" s="20"/>
      <c r="FT2976" s="20"/>
      <c r="FU2976" s="20"/>
      <c r="FV2976" s="20"/>
    </row>
    <row r="2977" spans="17:178" ht="15" customHeight="1">
      <c r="Q2977" s="19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/>
      <c r="AE2977" s="20"/>
      <c r="AF2977" s="20"/>
      <c r="AG2977" s="20"/>
      <c r="AH2977" s="20"/>
      <c r="AI2977" s="20"/>
      <c r="AJ2977" s="20"/>
      <c r="AK2977" s="20"/>
      <c r="AL2977" s="20"/>
      <c r="AM2977" s="20"/>
      <c r="AN2977" s="20"/>
      <c r="AO2977" s="20"/>
      <c r="AP2977" s="20"/>
      <c r="AQ2977" s="20"/>
      <c r="AR2977" s="20"/>
      <c r="AS2977" s="20"/>
      <c r="AT2977" s="20"/>
      <c r="AU2977" s="20"/>
      <c r="AV2977" s="20"/>
      <c r="AW2977" s="20"/>
      <c r="AX2977" s="20"/>
      <c r="AY2977" s="20"/>
      <c r="AZ2977" s="20"/>
      <c r="BA2977" s="20"/>
      <c r="BB2977" s="20"/>
      <c r="BC2977" s="20"/>
      <c r="BD2977" s="20"/>
      <c r="BE2977" s="20"/>
      <c r="BF2977" s="20"/>
      <c r="BG2977" s="20"/>
      <c r="BH2977" s="20"/>
      <c r="BI2977" s="20"/>
      <c r="BJ2977" s="20"/>
      <c r="BK2977" s="20"/>
      <c r="BL2977" s="20"/>
      <c r="BM2977" s="20"/>
      <c r="BN2977" s="20"/>
      <c r="BO2977" s="20"/>
      <c r="BP2977" s="20"/>
      <c r="BQ2977" s="20"/>
      <c r="BR2977" s="20"/>
      <c r="BS2977" s="20"/>
      <c r="BT2977" s="20"/>
      <c r="BU2977" s="20"/>
      <c r="BV2977" s="20"/>
      <c r="BW2977" s="20"/>
      <c r="BX2977" s="20"/>
      <c r="BY2977" s="20"/>
      <c r="BZ2977" s="20"/>
      <c r="CA2977" s="20"/>
      <c r="CB2977" s="20"/>
      <c r="CC2977" s="20"/>
      <c r="CD2977" s="20"/>
      <c r="CE2977" s="20"/>
      <c r="CF2977" s="20"/>
      <c r="CG2977" s="20"/>
      <c r="CH2977" s="20"/>
      <c r="CI2977" s="20"/>
      <c r="CJ2977" s="20"/>
      <c r="CK2977" s="20"/>
      <c r="CL2977" s="20"/>
      <c r="CM2977" s="20"/>
      <c r="CN2977" s="20"/>
      <c r="CO2977" s="20"/>
      <c r="CP2977" s="20"/>
      <c r="CQ2977" s="20"/>
      <c r="CR2977" s="20"/>
      <c r="CS2977" s="20"/>
      <c r="CT2977" s="20"/>
      <c r="CU2977" s="20"/>
      <c r="CV2977" s="20"/>
      <c r="CW2977" s="20"/>
      <c r="CX2977" s="20"/>
      <c r="CY2977" s="20"/>
      <c r="CZ2977" s="20"/>
      <c r="DA2977" s="20"/>
      <c r="DB2977" s="20"/>
      <c r="DC2977" s="20"/>
      <c r="DD2977" s="20"/>
      <c r="DE2977" s="20"/>
      <c r="DF2977" s="20"/>
      <c r="DG2977" s="20"/>
      <c r="DH2977" s="20"/>
      <c r="DI2977" s="20"/>
      <c r="DJ2977" s="20"/>
      <c r="DK2977" s="20"/>
      <c r="DL2977" s="20"/>
      <c r="DM2977" s="20"/>
      <c r="DN2977" s="20"/>
      <c r="DO2977" s="20"/>
      <c r="DP2977" s="20"/>
      <c r="DQ2977" s="20"/>
      <c r="DR2977" s="20"/>
      <c r="DS2977" s="20"/>
      <c r="DT2977" s="20"/>
      <c r="DU2977" s="20"/>
      <c r="DV2977" s="20"/>
      <c r="DW2977" s="20"/>
      <c r="DX2977" s="20"/>
      <c r="DY2977" s="20"/>
      <c r="DZ2977" s="20"/>
      <c r="EA2977" s="20"/>
      <c r="EB2977" s="20"/>
      <c r="EC2977" s="20"/>
      <c r="ED2977" s="20"/>
      <c r="EE2977" s="20"/>
      <c r="EF2977" s="20"/>
      <c r="EG2977" s="20"/>
      <c r="EH2977" s="20"/>
      <c r="EI2977" s="20"/>
      <c r="EJ2977" s="20"/>
      <c r="EK2977" s="20"/>
      <c r="EL2977" s="20"/>
      <c r="EM2977" s="20"/>
      <c r="EN2977" s="20"/>
      <c r="EO2977" s="20"/>
      <c r="EP2977" s="20"/>
      <c r="EQ2977" s="20"/>
      <c r="ER2977" s="20"/>
      <c r="ES2977" s="20"/>
      <c r="ET2977" s="20"/>
      <c r="EU2977" s="20"/>
      <c r="EV2977" s="20"/>
      <c r="EW2977" s="20"/>
      <c r="EX2977" s="20"/>
      <c r="EY2977" s="20"/>
      <c r="EZ2977" s="20"/>
      <c r="FA2977" s="20"/>
      <c r="FB2977" s="20"/>
      <c r="FC2977" s="20"/>
      <c r="FD2977" s="20"/>
      <c r="FE2977" s="20"/>
      <c r="FF2977" s="20"/>
      <c r="FG2977" s="20"/>
      <c r="FH2977" s="20"/>
      <c r="FI2977" s="20"/>
      <c r="FJ2977" s="20"/>
      <c r="FK2977" s="20"/>
      <c r="FL2977" s="20"/>
      <c r="FM2977" s="20"/>
      <c r="FN2977" s="20"/>
      <c r="FO2977" s="20"/>
      <c r="FP2977" s="20"/>
      <c r="FQ2977" s="20"/>
      <c r="FR2977" s="20"/>
      <c r="FS2977" s="20"/>
      <c r="FT2977" s="20"/>
      <c r="FU2977" s="20"/>
      <c r="FV2977" s="20"/>
    </row>
    <row r="2978" spans="17:178" ht="15" customHeight="1">
      <c r="Q2978" s="19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  <c r="AH2978" s="20"/>
      <c r="AI2978" s="20"/>
      <c r="AJ2978" s="20"/>
      <c r="AK2978" s="20"/>
      <c r="AL2978" s="20"/>
      <c r="AM2978" s="20"/>
      <c r="AN2978" s="20"/>
      <c r="AO2978" s="20"/>
      <c r="AP2978" s="20"/>
      <c r="AQ2978" s="20"/>
      <c r="AR2978" s="20"/>
      <c r="AS2978" s="20"/>
      <c r="AT2978" s="20"/>
      <c r="AU2978" s="20"/>
      <c r="AV2978" s="20"/>
      <c r="AW2978" s="20"/>
      <c r="AX2978" s="20"/>
      <c r="AY2978" s="20"/>
      <c r="AZ2978" s="20"/>
      <c r="BA2978" s="20"/>
      <c r="BB2978" s="20"/>
      <c r="BC2978" s="20"/>
      <c r="BD2978" s="20"/>
      <c r="BE2978" s="20"/>
      <c r="BF2978" s="20"/>
      <c r="BG2978" s="20"/>
      <c r="BH2978" s="20"/>
      <c r="BI2978" s="20"/>
      <c r="BJ2978" s="20"/>
      <c r="BK2978" s="20"/>
      <c r="BL2978" s="20"/>
      <c r="BM2978" s="20"/>
      <c r="BN2978" s="20"/>
      <c r="BO2978" s="20"/>
      <c r="BP2978" s="20"/>
      <c r="BQ2978" s="20"/>
      <c r="BR2978" s="20"/>
      <c r="BS2978" s="20"/>
      <c r="BT2978" s="20"/>
      <c r="BU2978" s="20"/>
      <c r="BV2978" s="20"/>
      <c r="BW2978" s="20"/>
      <c r="BX2978" s="20"/>
      <c r="BY2978" s="20"/>
      <c r="BZ2978" s="20"/>
      <c r="CA2978" s="20"/>
      <c r="CB2978" s="20"/>
      <c r="CC2978" s="20"/>
      <c r="CD2978" s="20"/>
      <c r="CE2978" s="20"/>
      <c r="CF2978" s="20"/>
      <c r="CG2978" s="20"/>
      <c r="CH2978" s="20"/>
      <c r="CI2978" s="20"/>
      <c r="CJ2978" s="20"/>
      <c r="CK2978" s="20"/>
      <c r="CL2978" s="20"/>
      <c r="CM2978" s="20"/>
      <c r="CN2978" s="20"/>
      <c r="CO2978" s="20"/>
      <c r="CP2978" s="20"/>
      <c r="CQ2978" s="20"/>
      <c r="CR2978" s="20"/>
      <c r="CS2978" s="20"/>
      <c r="CT2978" s="20"/>
      <c r="CU2978" s="20"/>
      <c r="CV2978" s="20"/>
      <c r="CW2978" s="20"/>
      <c r="CX2978" s="20"/>
      <c r="CY2978" s="20"/>
      <c r="CZ2978" s="20"/>
      <c r="DA2978" s="20"/>
      <c r="DB2978" s="20"/>
      <c r="DC2978" s="20"/>
      <c r="DD2978" s="20"/>
      <c r="DE2978" s="20"/>
      <c r="DF2978" s="20"/>
      <c r="DG2978" s="20"/>
      <c r="DH2978" s="20"/>
      <c r="DI2978" s="20"/>
      <c r="DJ2978" s="20"/>
      <c r="DK2978" s="20"/>
      <c r="DL2978" s="20"/>
      <c r="DM2978" s="20"/>
      <c r="DN2978" s="20"/>
      <c r="DO2978" s="20"/>
      <c r="DP2978" s="20"/>
      <c r="DQ2978" s="20"/>
      <c r="DR2978" s="20"/>
      <c r="DS2978" s="20"/>
      <c r="DT2978" s="20"/>
      <c r="DU2978" s="20"/>
      <c r="DV2978" s="20"/>
      <c r="DW2978" s="20"/>
      <c r="DX2978" s="20"/>
      <c r="DY2978" s="20"/>
      <c r="DZ2978" s="20"/>
      <c r="EA2978" s="20"/>
      <c r="EB2978" s="20"/>
      <c r="EC2978" s="20"/>
      <c r="ED2978" s="20"/>
      <c r="EE2978" s="20"/>
      <c r="EF2978" s="20"/>
      <c r="EG2978" s="20"/>
      <c r="EH2978" s="20"/>
      <c r="EI2978" s="20"/>
      <c r="EJ2978" s="20"/>
      <c r="EK2978" s="20"/>
      <c r="EL2978" s="20"/>
      <c r="EM2978" s="20"/>
      <c r="EN2978" s="20"/>
      <c r="EO2978" s="20"/>
      <c r="EP2978" s="20"/>
      <c r="EQ2978" s="20"/>
      <c r="ER2978" s="20"/>
      <c r="ES2978" s="20"/>
      <c r="ET2978" s="20"/>
      <c r="EU2978" s="20"/>
      <c r="EV2978" s="20"/>
      <c r="EW2978" s="20"/>
      <c r="EX2978" s="20"/>
      <c r="EY2978" s="20"/>
      <c r="EZ2978" s="20"/>
      <c r="FA2978" s="20"/>
      <c r="FB2978" s="20"/>
      <c r="FC2978" s="20"/>
      <c r="FD2978" s="20"/>
      <c r="FE2978" s="20"/>
      <c r="FF2978" s="20"/>
      <c r="FG2978" s="20"/>
      <c r="FH2978" s="20"/>
      <c r="FI2978" s="20"/>
      <c r="FJ2978" s="20"/>
      <c r="FK2978" s="20"/>
      <c r="FL2978" s="20"/>
      <c r="FM2978" s="20"/>
      <c r="FN2978" s="20"/>
      <c r="FO2978" s="20"/>
      <c r="FP2978" s="20"/>
      <c r="FQ2978" s="20"/>
      <c r="FR2978" s="20"/>
      <c r="FS2978" s="20"/>
      <c r="FT2978" s="20"/>
      <c r="FU2978" s="20"/>
      <c r="FV2978" s="20"/>
    </row>
    <row r="2979" spans="17:178" ht="15" customHeight="1">
      <c r="Q2979" s="19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  <c r="AK2979" s="20"/>
      <c r="AL2979" s="20"/>
      <c r="AM2979" s="20"/>
      <c r="AN2979" s="20"/>
      <c r="AO2979" s="20"/>
      <c r="AP2979" s="20"/>
      <c r="AQ2979" s="20"/>
      <c r="AR2979" s="20"/>
      <c r="AS2979" s="20"/>
      <c r="AT2979" s="20"/>
      <c r="AU2979" s="20"/>
      <c r="AV2979" s="20"/>
      <c r="AW2979" s="20"/>
      <c r="AX2979" s="20"/>
      <c r="AY2979" s="20"/>
      <c r="AZ2979" s="20"/>
      <c r="BA2979" s="20"/>
      <c r="BB2979" s="20"/>
      <c r="BC2979" s="20"/>
      <c r="BD2979" s="20"/>
      <c r="BE2979" s="20"/>
      <c r="BF2979" s="20"/>
      <c r="BG2979" s="20"/>
      <c r="BH2979" s="20"/>
      <c r="BI2979" s="20"/>
      <c r="BJ2979" s="20"/>
      <c r="BK2979" s="20"/>
      <c r="BL2979" s="20"/>
      <c r="BM2979" s="20"/>
      <c r="BN2979" s="20"/>
      <c r="BO2979" s="20"/>
      <c r="BP2979" s="20"/>
      <c r="BQ2979" s="20"/>
      <c r="BR2979" s="20"/>
      <c r="BS2979" s="20"/>
      <c r="BT2979" s="20"/>
      <c r="BU2979" s="20"/>
      <c r="BV2979" s="20"/>
      <c r="BW2979" s="20"/>
      <c r="BX2979" s="20"/>
      <c r="BY2979" s="20"/>
      <c r="BZ2979" s="20"/>
      <c r="CA2979" s="20"/>
      <c r="CB2979" s="20"/>
      <c r="CC2979" s="20"/>
      <c r="CD2979" s="20"/>
      <c r="CE2979" s="20"/>
      <c r="CF2979" s="20"/>
      <c r="CG2979" s="20"/>
      <c r="CH2979" s="20"/>
      <c r="CI2979" s="20"/>
      <c r="CJ2979" s="20"/>
      <c r="CK2979" s="20"/>
      <c r="CL2979" s="20"/>
      <c r="CM2979" s="20"/>
      <c r="CN2979" s="20"/>
      <c r="CO2979" s="20"/>
      <c r="CP2979" s="20"/>
      <c r="CQ2979" s="20"/>
      <c r="CR2979" s="20"/>
      <c r="CS2979" s="20"/>
      <c r="CT2979" s="20"/>
      <c r="CU2979" s="20"/>
      <c r="CV2979" s="20"/>
      <c r="CW2979" s="20"/>
      <c r="CX2979" s="20"/>
      <c r="CY2979" s="20"/>
      <c r="CZ2979" s="20"/>
      <c r="DA2979" s="20"/>
      <c r="DB2979" s="20"/>
      <c r="DC2979" s="20"/>
      <c r="DD2979" s="20"/>
      <c r="DE2979" s="20"/>
      <c r="DF2979" s="20"/>
      <c r="DG2979" s="20"/>
      <c r="DH2979" s="20"/>
      <c r="DI2979" s="20"/>
      <c r="DJ2979" s="20"/>
      <c r="DK2979" s="20"/>
      <c r="DL2979" s="20"/>
      <c r="DM2979" s="20"/>
      <c r="DN2979" s="20"/>
      <c r="DO2979" s="20"/>
      <c r="DP2979" s="20"/>
      <c r="DQ2979" s="20"/>
      <c r="DR2979" s="20"/>
      <c r="DS2979" s="20"/>
      <c r="DT2979" s="20"/>
      <c r="DU2979" s="20"/>
      <c r="DV2979" s="20"/>
      <c r="DW2979" s="20"/>
      <c r="DX2979" s="20"/>
      <c r="DY2979" s="20"/>
      <c r="DZ2979" s="20"/>
      <c r="EA2979" s="20"/>
      <c r="EB2979" s="20"/>
      <c r="EC2979" s="20"/>
      <c r="ED2979" s="20"/>
      <c r="EE2979" s="20"/>
      <c r="EF2979" s="20"/>
      <c r="EG2979" s="20"/>
      <c r="EH2979" s="20"/>
      <c r="EI2979" s="20"/>
      <c r="EJ2979" s="20"/>
      <c r="EK2979" s="20"/>
      <c r="EL2979" s="20"/>
      <c r="EM2979" s="20"/>
      <c r="EN2979" s="20"/>
      <c r="EO2979" s="20"/>
      <c r="EP2979" s="20"/>
      <c r="EQ2979" s="20"/>
      <c r="ER2979" s="20"/>
      <c r="ES2979" s="20"/>
      <c r="ET2979" s="20"/>
      <c r="EU2979" s="20"/>
      <c r="EV2979" s="20"/>
      <c r="EW2979" s="20"/>
      <c r="EX2979" s="20"/>
      <c r="EY2979" s="20"/>
      <c r="EZ2979" s="20"/>
      <c r="FA2979" s="20"/>
      <c r="FB2979" s="20"/>
      <c r="FC2979" s="20"/>
      <c r="FD2979" s="20"/>
      <c r="FE2979" s="20"/>
      <c r="FF2979" s="20"/>
      <c r="FG2979" s="20"/>
      <c r="FH2979" s="20"/>
      <c r="FI2979" s="20"/>
      <c r="FJ2979" s="20"/>
      <c r="FK2979" s="20"/>
      <c r="FL2979" s="20"/>
      <c r="FM2979" s="20"/>
      <c r="FN2979" s="20"/>
      <c r="FO2979" s="20"/>
      <c r="FP2979" s="20"/>
      <c r="FQ2979" s="20"/>
      <c r="FR2979" s="20"/>
      <c r="FS2979" s="20"/>
      <c r="FT2979" s="20"/>
      <c r="FU2979" s="20"/>
      <c r="FV2979" s="20"/>
    </row>
    <row r="2980" spans="17:178" ht="15" customHeight="1">
      <c r="Q2980" s="19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  <c r="AH2980" s="20"/>
      <c r="AI2980" s="20"/>
      <c r="AJ2980" s="20"/>
      <c r="AK2980" s="20"/>
      <c r="AL2980" s="20"/>
      <c r="AM2980" s="20"/>
      <c r="AN2980" s="20"/>
      <c r="AO2980" s="20"/>
      <c r="AP2980" s="20"/>
      <c r="AQ2980" s="20"/>
      <c r="AR2980" s="20"/>
      <c r="AS2980" s="20"/>
      <c r="AT2980" s="20"/>
      <c r="AU2980" s="20"/>
      <c r="AV2980" s="20"/>
      <c r="AW2980" s="20"/>
      <c r="AX2980" s="20"/>
      <c r="AY2980" s="20"/>
      <c r="AZ2980" s="20"/>
      <c r="BA2980" s="20"/>
      <c r="BB2980" s="20"/>
      <c r="BC2980" s="20"/>
      <c r="BD2980" s="20"/>
      <c r="BE2980" s="20"/>
      <c r="BF2980" s="20"/>
      <c r="BG2980" s="20"/>
      <c r="BH2980" s="20"/>
      <c r="BI2980" s="20"/>
      <c r="BJ2980" s="20"/>
      <c r="BK2980" s="20"/>
      <c r="BL2980" s="20"/>
      <c r="BM2980" s="20"/>
      <c r="BN2980" s="20"/>
      <c r="BO2980" s="20"/>
      <c r="BP2980" s="20"/>
      <c r="BQ2980" s="20"/>
      <c r="BR2980" s="20"/>
      <c r="BS2980" s="20"/>
      <c r="BT2980" s="20"/>
      <c r="BU2980" s="20"/>
      <c r="BV2980" s="20"/>
      <c r="BW2980" s="20"/>
      <c r="BX2980" s="20"/>
      <c r="BY2980" s="20"/>
      <c r="BZ2980" s="20"/>
      <c r="CA2980" s="20"/>
      <c r="CB2980" s="20"/>
      <c r="CC2980" s="20"/>
      <c r="CD2980" s="20"/>
      <c r="CE2980" s="20"/>
      <c r="CF2980" s="20"/>
      <c r="CG2980" s="20"/>
      <c r="CH2980" s="20"/>
      <c r="CI2980" s="20"/>
      <c r="CJ2980" s="20"/>
      <c r="CK2980" s="20"/>
      <c r="CL2980" s="20"/>
      <c r="CM2980" s="20"/>
      <c r="CN2980" s="20"/>
      <c r="CO2980" s="20"/>
      <c r="CP2980" s="20"/>
      <c r="CQ2980" s="20"/>
      <c r="CR2980" s="20"/>
      <c r="CS2980" s="20"/>
      <c r="CT2980" s="20"/>
      <c r="CU2980" s="20"/>
      <c r="CV2980" s="20"/>
      <c r="CW2980" s="20"/>
      <c r="CX2980" s="20"/>
      <c r="CY2980" s="20"/>
      <c r="CZ2980" s="20"/>
      <c r="DA2980" s="20"/>
      <c r="DB2980" s="20"/>
      <c r="DC2980" s="20"/>
      <c r="DD2980" s="20"/>
      <c r="DE2980" s="20"/>
      <c r="DF2980" s="20"/>
      <c r="DG2980" s="20"/>
      <c r="DH2980" s="20"/>
      <c r="DI2980" s="20"/>
      <c r="DJ2980" s="20"/>
      <c r="DK2980" s="20"/>
      <c r="DL2980" s="20"/>
      <c r="DM2980" s="20"/>
      <c r="DN2980" s="20"/>
      <c r="DO2980" s="20"/>
      <c r="DP2980" s="20"/>
      <c r="DQ2980" s="20"/>
      <c r="DR2980" s="20"/>
      <c r="DS2980" s="20"/>
      <c r="DT2980" s="20"/>
      <c r="DU2980" s="20"/>
      <c r="DV2980" s="20"/>
      <c r="DW2980" s="20"/>
      <c r="DX2980" s="20"/>
      <c r="DY2980" s="20"/>
      <c r="DZ2980" s="20"/>
      <c r="EA2980" s="20"/>
      <c r="EB2980" s="20"/>
      <c r="EC2980" s="20"/>
      <c r="ED2980" s="20"/>
      <c r="EE2980" s="20"/>
      <c r="EF2980" s="20"/>
      <c r="EG2980" s="20"/>
      <c r="EH2980" s="20"/>
      <c r="EI2980" s="20"/>
      <c r="EJ2980" s="20"/>
      <c r="EK2980" s="20"/>
      <c r="EL2980" s="20"/>
      <c r="EM2980" s="20"/>
      <c r="EN2980" s="20"/>
      <c r="EO2980" s="20"/>
      <c r="EP2980" s="20"/>
      <c r="EQ2980" s="20"/>
      <c r="ER2980" s="20"/>
      <c r="ES2980" s="20"/>
      <c r="ET2980" s="20"/>
      <c r="EU2980" s="20"/>
      <c r="EV2980" s="20"/>
      <c r="EW2980" s="20"/>
      <c r="EX2980" s="20"/>
      <c r="EY2980" s="20"/>
      <c r="EZ2980" s="20"/>
      <c r="FA2980" s="20"/>
      <c r="FB2980" s="20"/>
      <c r="FC2980" s="20"/>
      <c r="FD2980" s="20"/>
      <c r="FE2980" s="20"/>
      <c r="FF2980" s="20"/>
      <c r="FG2980" s="20"/>
      <c r="FH2980" s="20"/>
      <c r="FI2980" s="20"/>
      <c r="FJ2980" s="20"/>
      <c r="FK2980" s="20"/>
      <c r="FL2980" s="20"/>
      <c r="FM2980" s="20"/>
      <c r="FN2980" s="20"/>
      <c r="FO2980" s="20"/>
      <c r="FP2980" s="20"/>
      <c r="FQ2980" s="20"/>
      <c r="FR2980" s="20"/>
      <c r="FS2980" s="20"/>
      <c r="FT2980" s="20"/>
      <c r="FU2980" s="20"/>
      <c r="FV2980" s="20"/>
    </row>
    <row r="2981" spans="17:178" ht="15" customHeight="1">
      <c r="Q2981" s="19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"/>
      <c r="AE2981" s="20"/>
      <c r="AF2981" s="20"/>
      <c r="AG2981" s="20"/>
      <c r="AH2981" s="20"/>
      <c r="AI2981" s="20"/>
      <c r="AJ2981" s="20"/>
      <c r="AK2981" s="20"/>
      <c r="AL2981" s="20"/>
      <c r="AM2981" s="20"/>
      <c r="AN2981" s="20"/>
      <c r="AO2981" s="20"/>
      <c r="AP2981" s="20"/>
      <c r="AQ2981" s="20"/>
      <c r="AR2981" s="20"/>
      <c r="AS2981" s="20"/>
      <c r="AT2981" s="20"/>
      <c r="AU2981" s="20"/>
      <c r="AV2981" s="20"/>
      <c r="AW2981" s="20"/>
      <c r="AX2981" s="20"/>
      <c r="AY2981" s="20"/>
      <c r="AZ2981" s="20"/>
      <c r="BA2981" s="20"/>
      <c r="BB2981" s="20"/>
      <c r="BC2981" s="20"/>
      <c r="BD2981" s="20"/>
      <c r="BE2981" s="20"/>
      <c r="BF2981" s="20"/>
      <c r="BG2981" s="20"/>
      <c r="BH2981" s="20"/>
      <c r="BI2981" s="20"/>
      <c r="BJ2981" s="20"/>
      <c r="BK2981" s="20"/>
      <c r="BL2981" s="20"/>
      <c r="BM2981" s="20"/>
      <c r="BN2981" s="20"/>
      <c r="BO2981" s="20"/>
      <c r="BP2981" s="20"/>
      <c r="BQ2981" s="20"/>
      <c r="BR2981" s="20"/>
      <c r="BS2981" s="20"/>
      <c r="BT2981" s="20"/>
      <c r="BU2981" s="20"/>
      <c r="BV2981" s="20"/>
      <c r="BW2981" s="20"/>
      <c r="BX2981" s="20"/>
      <c r="BY2981" s="20"/>
      <c r="BZ2981" s="20"/>
      <c r="CA2981" s="20"/>
      <c r="CB2981" s="20"/>
      <c r="CC2981" s="20"/>
      <c r="CD2981" s="20"/>
      <c r="CE2981" s="20"/>
      <c r="CF2981" s="20"/>
      <c r="CG2981" s="20"/>
      <c r="CH2981" s="20"/>
      <c r="CI2981" s="20"/>
      <c r="CJ2981" s="20"/>
      <c r="CK2981" s="20"/>
      <c r="CL2981" s="20"/>
      <c r="CM2981" s="20"/>
      <c r="CN2981" s="20"/>
      <c r="CO2981" s="20"/>
      <c r="CP2981" s="20"/>
      <c r="CQ2981" s="20"/>
      <c r="CR2981" s="20"/>
      <c r="CS2981" s="20"/>
      <c r="CT2981" s="20"/>
      <c r="CU2981" s="20"/>
      <c r="CV2981" s="20"/>
      <c r="CW2981" s="20"/>
      <c r="CX2981" s="20"/>
      <c r="CY2981" s="20"/>
      <c r="CZ2981" s="20"/>
      <c r="DA2981" s="20"/>
      <c r="DB2981" s="20"/>
      <c r="DC2981" s="20"/>
      <c r="DD2981" s="20"/>
      <c r="DE2981" s="20"/>
      <c r="DF2981" s="20"/>
      <c r="DG2981" s="20"/>
      <c r="DH2981" s="20"/>
      <c r="DI2981" s="20"/>
      <c r="DJ2981" s="20"/>
      <c r="DK2981" s="20"/>
      <c r="DL2981" s="20"/>
      <c r="DM2981" s="20"/>
      <c r="DN2981" s="20"/>
      <c r="DO2981" s="20"/>
      <c r="DP2981" s="20"/>
      <c r="DQ2981" s="20"/>
      <c r="DR2981" s="20"/>
      <c r="DS2981" s="20"/>
      <c r="DT2981" s="20"/>
      <c r="DU2981" s="20"/>
      <c r="DV2981" s="20"/>
      <c r="DW2981" s="20"/>
      <c r="DX2981" s="20"/>
      <c r="DY2981" s="20"/>
      <c r="DZ2981" s="20"/>
      <c r="EA2981" s="20"/>
      <c r="EB2981" s="20"/>
      <c r="EC2981" s="20"/>
      <c r="ED2981" s="20"/>
      <c r="EE2981" s="20"/>
      <c r="EF2981" s="20"/>
      <c r="EG2981" s="20"/>
      <c r="EH2981" s="20"/>
      <c r="EI2981" s="20"/>
      <c r="EJ2981" s="20"/>
      <c r="EK2981" s="20"/>
      <c r="EL2981" s="20"/>
      <c r="EM2981" s="20"/>
      <c r="EN2981" s="20"/>
      <c r="EO2981" s="20"/>
      <c r="EP2981" s="20"/>
      <c r="EQ2981" s="20"/>
      <c r="ER2981" s="20"/>
      <c r="ES2981" s="20"/>
      <c r="ET2981" s="20"/>
      <c r="EU2981" s="20"/>
      <c r="EV2981" s="20"/>
      <c r="EW2981" s="20"/>
      <c r="EX2981" s="20"/>
      <c r="EY2981" s="20"/>
      <c r="EZ2981" s="20"/>
      <c r="FA2981" s="20"/>
      <c r="FB2981" s="20"/>
      <c r="FC2981" s="20"/>
      <c r="FD2981" s="20"/>
      <c r="FE2981" s="20"/>
      <c r="FF2981" s="20"/>
      <c r="FG2981" s="20"/>
      <c r="FH2981" s="20"/>
      <c r="FI2981" s="20"/>
      <c r="FJ2981" s="20"/>
      <c r="FK2981" s="20"/>
      <c r="FL2981" s="20"/>
      <c r="FM2981" s="20"/>
      <c r="FN2981" s="20"/>
      <c r="FO2981" s="20"/>
      <c r="FP2981" s="20"/>
      <c r="FQ2981" s="20"/>
      <c r="FR2981" s="20"/>
      <c r="FS2981" s="20"/>
      <c r="FT2981" s="20"/>
      <c r="FU2981" s="20"/>
      <c r="FV2981" s="20"/>
    </row>
    <row r="2982" spans="17:178" ht="15" customHeight="1">
      <c r="Q2982" s="19"/>
      <c r="R2982" s="20"/>
      <c r="S2982" s="20"/>
      <c r="T2982" s="20"/>
      <c r="U2982" s="20"/>
      <c r="V2982" s="20"/>
      <c r="W2982" s="20"/>
      <c r="X2982" s="20"/>
      <c r="Y2982" s="20"/>
      <c r="Z2982" s="20"/>
      <c r="AA2982" s="20"/>
      <c r="AB2982" s="20"/>
      <c r="AC2982" s="20"/>
      <c r="AD2982" s="20"/>
      <c r="AE2982" s="20"/>
      <c r="AF2982" s="20"/>
      <c r="AG2982" s="20"/>
      <c r="AH2982" s="20"/>
      <c r="AI2982" s="20"/>
      <c r="AJ2982" s="20"/>
      <c r="AK2982" s="20"/>
      <c r="AL2982" s="20"/>
      <c r="AM2982" s="20"/>
      <c r="AN2982" s="20"/>
      <c r="AO2982" s="20"/>
      <c r="AP2982" s="20"/>
      <c r="AQ2982" s="20"/>
      <c r="AR2982" s="20"/>
      <c r="AS2982" s="20"/>
      <c r="AT2982" s="20"/>
      <c r="AU2982" s="20"/>
      <c r="AV2982" s="20"/>
      <c r="AW2982" s="20"/>
      <c r="AX2982" s="20"/>
      <c r="AY2982" s="20"/>
      <c r="AZ2982" s="20"/>
      <c r="BA2982" s="20"/>
      <c r="BB2982" s="20"/>
      <c r="BC2982" s="20"/>
      <c r="BD2982" s="20"/>
      <c r="BE2982" s="20"/>
      <c r="BF2982" s="20"/>
      <c r="BG2982" s="20"/>
      <c r="BH2982" s="20"/>
      <c r="BI2982" s="20"/>
      <c r="BJ2982" s="20"/>
      <c r="BK2982" s="20"/>
      <c r="BL2982" s="20"/>
      <c r="BM2982" s="20"/>
      <c r="BN2982" s="20"/>
      <c r="BO2982" s="20"/>
      <c r="BP2982" s="20"/>
      <c r="BQ2982" s="20"/>
      <c r="BR2982" s="20"/>
      <c r="BS2982" s="20"/>
      <c r="BT2982" s="20"/>
      <c r="BU2982" s="20"/>
      <c r="BV2982" s="20"/>
      <c r="BW2982" s="20"/>
      <c r="BX2982" s="20"/>
      <c r="BY2982" s="20"/>
      <c r="BZ2982" s="20"/>
      <c r="CA2982" s="20"/>
      <c r="CB2982" s="20"/>
      <c r="CC2982" s="20"/>
      <c r="CD2982" s="20"/>
      <c r="CE2982" s="20"/>
      <c r="CF2982" s="20"/>
      <c r="CG2982" s="20"/>
      <c r="CH2982" s="20"/>
      <c r="CI2982" s="20"/>
      <c r="CJ2982" s="20"/>
      <c r="CK2982" s="20"/>
      <c r="CL2982" s="20"/>
      <c r="CM2982" s="20"/>
      <c r="CN2982" s="20"/>
      <c r="CO2982" s="20"/>
      <c r="CP2982" s="20"/>
      <c r="CQ2982" s="20"/>
      <c r="CR2982" s="20"/>
      <c r="CS2982" s="20"/>
      <c r="CT2982" s="20"/>
      <c r="CU2982" s="20"/>
      <c r="CV2982" s="20"/>
      <c r="CW2982" s="20"/>
      <c r="CX2982" s="20"/>
      <c r="CY2982" s="20"/>
      <c r="CZ2982" s="20"/>
      <c r="DA2982" s="20"/>
      <c r="DB2982" s="20"/>
      <c r="DC2982" s="20"/>
      <c r="DD2982" s="20"/>
      <c r="DE2982" s="20"/>
      <c r="DF2982" s="20"/>
      <c r="DG2982" s="20"/>
      <c r="DH2982" s="20"/>
      <c r="DI2982" s="20"/>
      <c r="DJ2982" s="20"/>
      <c r="DK2982" s="20"/>
      <c r="DL2982" s="20"/>
      <c r="DM2982" s="20"/>
      <c r="DN2982" s="20"/>
      <c r="DO2982" s="20"/>
      <c r="DP2982" s="20"/>
      <c r="DQ2982" s="20"/>
      <c r="DR2982" s="20"/>
      <c r="DS2982" s="20"/>
      <c r="DT2982" s="20"/>
      <c r="DU2982" s="20"/>
      <c r="DV2982" s="20"/>
      <c r="DW2982" s="20"/>
      <c r="DX2982" s="20"/>
      <c r="DY2982" s="20"/>
      <c r="DZ2982" s="20"/>
      <c r="EA2982" s="20"/>
      <c r="EB2982" s="20"/>
      <c r="EC2982" s="20"/>
      <c r="ED2982" s="20"/>
      <c r="EE2982" s="20"/>
      <c r="EF2982" s="20"/>
      <c r="EG2982" s="20"/>
      <c r="EH2982" s="20"/>
      <c r="EI2982" s="20"/>
      <c r="EJ2982" s="20"/>
      <c r="EK2982" s="20"/>
      <c r="EL2982" s="20"/>
      <c r="EM2982" s="20"/>
      <c r="EN2982" s="20"/>
      <c r="EO2982" s="20"/>
      <c r="EP2982" s="20"/>
      <c r="EQ2982" s="20"/>
      <c r="ER2982" s="20"/>
      <c r="ES2982" s="20"/>
      <c r="ET2982" s="20"/>
      <c r="EU2982" s="20"/>
      <c r="EV2982" s="20"/>
      <c r="EW2982" s="20"/>
      <c r="EX2982" s="20"/>
      <c r="EY2982" s="20"/>
      <c r="EZ2982" s="20"/>
      <c r="FA2982" s="20"/>
      <c r="FB2982" s="20"/>
      <c r="FC2982" s="20"/>
      <c r="FD2982" s="20"/>
      <c r="FE2982" s="20"/>
      <c r="FF2982" s="20"/>
      <c r="FG2982" s="20"/>
      <c r="FH2982" s="20"/>
      <c r="FI2982" s="20"/>
      <c r="FJ2982" s="20"/>
      <c r="FK2982" s="20"/>
      <c r="FL2982" s="20"/>
      <c r="FM2982" s="20"/>
      <c r="FN2982" s="20"/>
      <c r="FO2982" s="20"/>
      <c r="FP2982" s="20"/>
      <c r="FQ2982" s="20"/>
      <c r="FR2982" s="20"/>
      <c r="FS2982" s="20"/>
      <c r="FT2982" s="20"/>
      <c r="FU2982" s="20"/>
      <c r="FV2982" s="20"/>
    </row>
    <row r="2983" spans="17:178" ht="15" customHeight="1">
      <c r="Q2983" s="19"/>
      <c r="R2983" s="20"/>
      <c r="S2983" s="20"/>
      <c r="T2983" s="20"/>
      <c r="U2983" s="20"/>
      <c r="V2983" s="20"/>
      <c r="W2983" s="20"/>
      <c r="X2983" s="20"/>
      <c r="Y2983" s="20"/>
      <c r="Z2983" s="20"/>
      <c r="AA2983" s="20"/>
      <c r="AB2983" s="20"/>
      <c r="AC2983" s="20"/>
      <c r="AD2983" s="20"/>
      <c r="AE2983" s="20"/>
      <c r="AF2983" s="20"/>
      <c r="AG2983" s="20"/>
      <c r="AH2983" s="20"/>
      <c r="AI2983" s="20"/>
      <c r="AJ2983" s="20"/>
      <c r="AK2983" s="20"/>
      <c r="AL2983" s="20"/>
      <c r="AM2983" s="20"/>
      <c r="AN2983" s="20"/>
      <c r="AO2983" s="20"/>
      <c r="AP2983" s="20"/>
      <c r="AQ2983" s="20"/>
      <c r="AR2983" s="20"/>
      <c r="AS2983" s="20"/>
      <c r="AT2983" s="20"/>
      <c r="AU2983" s="20"/>
      <c r="AV2983" s="20"/>
      <c r="AW2983" s="20"/>
      <c r="AX2983" s="20"/>
      <c r="AY2983" s="20"/>
      <c r="AZ2983" s="20"/>
      <c r="BA2983" s="20"/>
      <c r="BB2983" s="20"/>
      <c r="BC2983" s="20"/>
      <c r="BD2983" s="20"/>
      <c r="BE2983" s="20"/>
      <c r="BF2983" s="20"/>
      <c r="BG2983" s="20"/>
      <c r="BH2983" s="20"/>
      <c r="BI2983" s="20"/>
      <c r="BJ2983" s="20"/>
      <c r="BK2983" s="20"/>
      <c r="BL2983" s="20"/>
      <c r="BM2983" s="20"/>
      <c r="BN2983" s="20"/>
      <c r="BO2983" s="20"/>
      <c r="BP2983" s="20"/>
      <c r="BQ2983" s="20"/>
      <c r="BR2983" s="20"/>
      <c r="BS2983" s="20"/>
      <c r="BT2983" s="20"/>
      <c r="BU2983" s="20"/>
      <c r="BV2983" s="20"/>
      <c r="BW2983" s="20"/>
      <c r="BX2983" s="20"/>
      <c r="BY2983" s="20"/>
      <c r="BZ2983" s="20"/>
      <c r="CA2983" s="20"/>
      <c r="CB2983" s="20"/>
      <c r="CC2983" s="20"/>
      <c r="CD2983" s="20"/>
      <c r="CE2983" s="20"/>
      <c r="CF2983" s="20"/>
      <c r="CG2983" s="20"/>
      <c r="CH2983" s="20"/>
      <c r="CI2983" s="20"/>
      <c r="CJ2983" s="20"/>
      <c r="CK2983" s="20"/>
      <c r="CL2983" s="20"/>
      <c r="CM2983" s="20"/>
      <c r="CN2983" s="20"/>
      <c r="CO2983" s="20"/>
      <c r="CP2983" s="20"/>
      <c r="CQ2983" s="20"/>
      <c r="CR2983" s="20"/>
      <c r="CS2983" s="20"/>
      <c r="CT2983" s="20"/>
      <c r="CU2983" s="20"/>
      <c r="CV2983" s="20"/>
      <c r="CW2983" s="20"/>
      <c r="CX2983" s="20"/>
      <c r="CY2983" s="20"/>
      <c r="CZ2983" s="20"/>
      <c r="DA2983" s="20"/>
      <c r="DB2983" s="20"/>
      <c r="DC2983" s="20"/>
      <c r="DD2983" s="20"/>
      <c r="DE2983" s="20"/>
      <c r="DF2983" s="20"/>
      <c r="DG2983" s="20"/>
      <c r="DH2983" s="20"/>
      <c r="DI2983" s="20"/>
      <c r="DJ2983" s="20"/>
      <c r="DK2983" s="20"/>
      <c r="DL2983" s="20"/>
      <c r="DM2983" s="20"/>
      <c r="DN2983" s="20"/>
      <c r="DO2983" s="20"/>
      <c r="DP2983" s="20"/>
      <c r="DQ2983" s="20"/>
      <c r="DR2983" s="20"/>
      <c r="DS2983" s="20"/>
      <c r="DT2983" s="20"/>
      <c r="DU2983" s="20"/>
      <c r="DV2983" s="20"/>
      <c r="DW2983" s="20"/>
      <c r="DX2983" s="20"/>
      <c r="DY2983" s="20"/>
      <c r="DZ2983" s="20"/>
      <c r="EA2983" s="20"/>
      <c r="EB2983" s="20"/>
      <c r="EC2983" s="20"/>
      <c r="ED2983" s="20"/>
      <c r="EE2983" s="20"/>
      <c r="EF2983" s="20"/>
      <c r="EG2983" s="20"/>
      <c r="EH2983" s="20"/>
      <c r="EI2983" s="20"/>
      <c r="EJ2983" s="20"/>
      <c r="EK2983" s="20"/>
      <c r="EL2983" s="20"/>
      <c r="EM2983" s="20"/>
      <c r="EN2983" s="20"/>
      <c r="EO2983" s="20"/>
      <c r="EP2983" s="20"/>
      <c r="EQ2983" s="20"/>
      <c r="ER2983" s="20"/>
      <c r="ES2983" s="20"/>
      <c r="ET2983" s="20"/>
      <c r="EU2983" s="20"/>
      <c r="EV2983" s="20"/>
      <c r="EW2983" s="20"/>
      <c r="EX2983" s="20"/>
      <c r="EY2983" s="20"/>
      <c r="EZ2983" s="20"/>
      <c r="FA2983" s="20"/>
      <c r="FB2983" s="20"/>
      <c r="FC2983" s="20"/>
      <c r="FD2983" s="20"/>
      <c r="FE2983" s="20"/>
      <c r="FF2983" s="20"/>
      <c r="FG2983" s="20"/>
      <c r="FH2983" s="20"/>
      <c r="FI2983" s="20"/>
      <c r="FJ2983" s="20"/>
      <c r="FK2983" s="20"/>
      <c r="FL2983" s="20"/>
      <c r="FM2983" s="20"/>
      <c r="FN2983" s="20"/>
      <c r="FO2983" s="20"/>
      <c r="FP2983" s="20"/>
      <c r="FQ2983" s="20"/>
      <c r="FR2983" s="20"/>
      <c r="FS2983" s="20"/>
      <c r="FT2983" s="20"/>
      <c r="FU2983" s="20"/>
      <c r="FV2983" s="20"/>
    </row>
    <row r="2984" spans="17:178" ht="15" customHeight="1">
      <c r="Q2984" s="19"/>
      <c r="R2984" s="20"/>
      <c r="S2984" s="20"/>
      <c r="T2984" s="20"/>
      <c r="U2984" s="20"/>
      <c r="V2984" s="20"/>
      <c r="W2984" s="20"/>
      <c r="X2984" s="20"/>
      <c r="Y2984" s="20"/>
      <c r="Z2984" s="20"/>
      <c r="AA2984" s="20"/>
      <c r="AB2984" s="20"/>
      <c r="AC2984" s="20"/>
      <c r="AD2984" s="20"/>
      <c r="AE2984" s="20"/>
      <c r="AF2984" s="20"/>
      <c r="AG2984" s="20"/>
      <c r="AH2984" s="20"/>
      <c r="AI2984" s="20"/>
      <c r="AJ2984" s="20"/>
      <c r="AK2984" s="20"/>
      <c r="AL2984" s="20"/>
      <c r="AM2984" s="20"/>
      <c r="AN2984" s="20"/>
      <c r="AO2984" s="20"/>
      <c r="AP2984" s="20"/>
      <c r="AQ2984" s="20"/>
      <c r="AR2984" s="20"/>
      <c r="AS2984" s="20"/>
      <c r="AT2984" s="20"/>
      <c r="AU2984" s="20"/>
      <c r="AV2984" s="20"/>
      <c r="AW2984" s="20"/>
      <c r="AX2984" s="20"/>
      <c r="AY2984" s="20"/>
      <c r="AZ2984" s="20"/>
      <c r="BA2984" s="20"/>
      <c r="BB2984" s="20"/>
      <c r="BC2984" s="20"/>
      <c r="BD2984" s="20"/>
      <c r="BE2984" s="20"/>
      <c r="BF2984" s="20"/>
      <c r="BG2984" s="20"/>
      <c r="BH2984" s="20"/>
      <c r="BI2984" s="20"/>
      <c r="BJ2984" s="20"/>
      <c r="BK2984" s="20"/>
      <c r="BL2984" s="20"/>
      <c r="BM2984" s="20"/>
      <c r="BN2984" s="20"/>
      <c r="BO2984" s="20"/>
      <c r="BP2984" s="20"/>
      <c r="BQ2984" s="20"/>
      <c r="BR2984" s="20"/>
      <c r="BS2984" s="20"/>
      <c r="BT2984" s="20"/>
      <c r="BU2984" s="20"/>
      <c r="BV2984" s="20"/>
      <c r="BW2984" s="20"/>
      <c r="BX2984" s="20"/>
      <c r="BY2984" s="20"/>
      <c r="BZ2984" s="20"/>
      <c r="CA2984" s="20"/>
      <c r="CB2984" s="20"/>
      <c r="CC2984" s="20"/>
      <c r="CD2984" s="20"/>
      <c r="CE2984" s="20"/>
      <c r="CF2984" s="20"/>
      <c r="CG2984" s="20"/>
      <c r="CH2984" s="20"/>
      <c r="CI2984" s="20"/>
      <c r="CJ2984" s="20"/>
      <c r="CK2984" s="20"/>
      <c r="CL2984" s="20"/>
      <c r="CM2984" s="20"/>
      <c r="CN2984" s="20"/>
      <c r="CO2984" s="20"/>
      <c r="CP2984" s="20"/>
      <c r="CQ2984" s="20"/>
      <c r="CR2984" s="20"/>
      <c r="CS2984" s="20"/>
      <c r="CT2984" s="20"/>
      <c r="CU2984" s="20"/>
      <c r="CV2984" s="20"/>
      <c r="CW2984" s="20"/>
      <c r="CX2984" s="20"/>
      <c r="CY2984" s="20"/>
      <c r="CZ2984" s="20"/>
      <c r="DA2984" s="20"/>
      <c r="DB2984" s="20"/>
      <c r="DC2984" s="20"/>
      <c r="DD2984" s="20"/>
      <c r="DE2984" s="20"/>
      <c r="DF2984" s="20"/>
      <c r="DG2984" s="20"/>
      <c r="DH2984" s="20"/>
      <c r="DI2984" s="20"/>
      <c r="DJ2984" s="20"/>
      <c r="DK2984" s="20"/>
      <c r="DL2984" s="20"/>
      <c r="DM2984" s="20"/>
      <c r="DN2984" s="20"/>
      <c r="DO2984" s="20"/>
      <c r="DP2984" s="20"/>
      <c r="DQ2984" s="20"/>
      <c r="DR2984" s="20"/>
      <c r="DS2984" s="20"/>
      <c r="DT2984" s="20"/>
      <c r="DU2984" s="20"/>
      <c r="DV2984" s="20"/>
      <c r="DW2984" s="20"/>
      <c r="DX2984" s="20"/>
      <c r="DY2984" s="20"/>
      <c r="DZ2984" s="20"/>
      <c r="EA2984" s="20"/>
      <c r="EB2984" s="20"/>
      <c r="EC2984" s="20"/>
      <c r="ED2984" s="20"/>
      <c r="EE2984" s="20"/>
      <c r="EF2984" s="20"/>
      <c r="EG2984" s="20"/>
      <c r="EH2984" s="20"/>
      <c r="EI2984" s="20"/>
      <c r="EJ2984" s="20"/>
      <c r="EK2984" s="20"/>
      <c r="EL2984" s="20"/>
      <c r="EM2984" s="20"/>
      <c r="EN2984" s="20"/>
      <c r="EO2984" s="20"/>
      <c r="EP2984" s="20"/>
      <c r="EQ2984" s="20"/>
      <c r="ER2984" s="20"/>
      <c r="ES2984" s="20"/>
      <c r="ET2984" s="20"/>
      <c r="EU2984" s="20"/>
      <c r="EV2984" s="20"/>
      <c r="EW2984" s="20"/>
      <c r="EX2984" s="20"/>
      <c r="EY2984" s="20"/>
      <c r="EZ2984" s="20"/>
      <c r="FA2984" s="20"/>
      <c r="FB2984" s="20"/>
      <c r="FC2984" s="20"/>
      <c r="FD2984" s="20"/>
      <c r="FE2984" s="20"/>
      <c r="FF2984" s="20"/>
      <c r="FG2984" s="20"/>
      <c r="FH2984" s="20"/>
      <c r="FI2984" s="20"/>
      <c r="FJ2984" s="20"/>
      <c r="FK2984" s="20"/>
      <c r="FL2984" s="20"/>
      <c r="FM2984" s="20"/>
      <c r="FN2984" s="20"/>
      <c r="FO2984" s="20"/>
      <c r="FP2984" s="20"/>
      <c r="FQ2984" s="20"/>
      <c r="FR2984" s="20"/>
      <c r="FS2984" s="20"/>
      <c r="FT2984" s="20"/>
      <c r="FU2984" s="20"/>
      <c r="FV2984" s="20"/>
    </row>
    <row r="2985" spans="17:178" ht="15" customHeight="1">
      <c r="Q2985" s="19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  <c r="AH2985" s="20"/>
      <c r="AI2985" s="20"/>
      <c r="AJ2985" s="20"/>
      <c r="AK2985" s="20"/>
      <c r="AL2985" s="20"/>
      <c r="AM2985" s="20"/>
      <c r="AN2985" s="20"/>
      <c r="AO2985" s="20"/>
      <c r="AP2985" s="20"/>
      <c r="AQ2985" s="20"/>
      <c r="AR2985" s="20"/>
      <c r="AS2985" s="20"/>
      <c r="AT2985" s="20"/>
      <c r="AU2985" s="20"/>
      <c r="AV2985" s="20"/>
      <c r="AW2985" s="20"/>
      <c r="AX2985" s="20"/>
      <c r="AY2985" s="20"/>
      <c r="AZ2985" s="20"/>
      <c r="BA2985" s="20"/>
      <c r="BB2985" s="20"/>
      <c r="BC2985" s="20"/>
      <c r="BD2985" s="20"/>
      <c r="BE2985" s="20"/>
      <c r="BF2985" s="20"/>
      <c r="BG2985" s="20"/>
      <c r="BH2985" s="20"/>
      <c r="BI2985" s="20"/>
      <c r="BJ2985" s="20"/>
      <c r="BK2985" s="20"/>
      <c r="BL2985" s="20"/>
      <c r="BM2985" s="20"/>
      <c r="BN2985" s="20"/>
      <c r="BO2985" s="20"/>
      <c r="BP2985" s="20"/>
      <c r="BQ2985" s="20"/>
      <c r="BR2985" s="20"/>
      <c r="BS2985" s="20"/>
      <c r="BT2985" s="20"/>
      <c r="BU2985" s="20"/>
      <c r="BV2985" s="20"/>
      <c r="BW2985" s="20"/>
      <c r="BX2985" s="20"/>
      <c r="BY2985" s="20"/>
      <c r="BZ2985" s="20"/>
      <c r="CA2985" s="20"/>
      <c r="CB2985" s="20"/>
      <c r="CC2985" s="20"/>
      <c r="CD2985" s="20"/>
      <c r="CE2985" s="20"/>
      <c r="CF2985" s="20"/>
      <c r="CG2985" s="20"/>
      <c r="CH2985" s="20"/>
      <c r="CI2985" s="20"/>
      <c r="CJ2985" s="20"/>
      <c r="CK2985" s="20"/>
      <c r="CL2985" s="20"/>
      <c r="CM2985" s="20"/>
      <c r="CN2985" s="20"/>
      <c r="CO2985" s="20"/>
      <c r="CP2985" s="20"/>
      <c r="CQ2985" s="20"/>
      <c r="CR2985" s="20"/>
      <c r="CS2985" s="20"/>
      <c r="CT2985" s="20"/>
      <c r="CU2985" s="20"/>
      <c r="CV2985" s="20"/>
      <c r="CW2985" s="20"/>
      <c r="CX2985" s="20"/>
      <c r="CY2985" s="20"/>
      <c r="CZ2985" s="20"/>
      <c r="DA2985" s="20"/>
      <c r="DB2985" s="20"/>
      <c r="DC2985" s="20"/>
      <c r="DD2985" s="20"/>
      <c r="DE2985" s="20"/>
      <c r="DF2985" s="20"/>
      <c r="DG2985" s="20"/>
      <c r="DH2985" s="20"/>
      <c r="DI2985" s="20"/>
      <c r="DJ2985" s="20"/>
      <c r="DK2985" s="20"/>
      <c r="DL2985" s="20"/>
      <c r="DM2985" s="20"/>
      <c r="DN2985" s="20"/>
      <c r="DO2985" s="20"/>
      <c r="DP2985" s="20"/>
      <c r="DQ2985" s="20"/>
      <c r="DR2985" s="20"/>
      <c r="DS2985" s="20"/>
      <c r="DT2985" s="20"/>
      <c r="DU2985" s="20"/>
      <c r="DV2985" s="20"/>
      <c r="DW2985" s="20"/>
      <c r="DX2985" s="20"/>
      <c r="DY2985" s="20"/>
      <c r="DZ2985" s="20"/>
      <c r="EA2985" s="20"/>
      <c r="EB2985" s="20"/>
      <c r="EC2985" s="20"/>
      <c r="ED2985" s="20"/>
      <c r="EE2985" s="20"/>
      <c r="EF2985" s="20"/>
      <c r="EG2985" s="20"/>
      <c r="EH2985" s="20"/>
      <c r="EI2985" s="20"/>
      <c r="EJ2985" s="20"/>
      <c r="EK2985" s="20"/>
      <c r="EL2985" s="20"/>
      <c r="EM2985" s="20"/>
      <c r="EN2985" s="20"/>
      <c r="EO2985" s="20"/>
      <c r="EP2985" s="20"/>
      <c r="EQ2985" s="20"/>
      <c r="ER2985" s="20"/>
      <c r="ES2985" s="20"/>
      <c r="ET2985" s="20"/>
      <c r="EU2985" s="20"/>
      <c r="EV2985" s="20"/>
      <c r="EW2985" s="20"/>
      <c r="EX2985" s="20"/>
      <c r="EY2985" s="20"/>
      <c r="EZ2985" s="20"/>
      <c r="FA2985" s="20"/>
      <c r="FB2985" s="20"/>
      <c r="FC2985" s="20"/>
      <c r="FD2985" s="20"/>
      <c r="FE2985" s="20"/>
      <c r="FF2985" s="20"/>
      <c r="FG2985" s="20"/>
      <c r="FH2985" s="20"/>
      <c r="FI2985" s="20"/>
      <c r="FJ2985" s="20"/>
      <c r="FK2985" s="20"/>
      <c r="FL2985" s="20"/>
      <c r="FM2985" s="20"/>
      <c r="FN2985" s="20"/>
      <c r="FO2985" s="20"/>
      <c r="FP2985" s="20"/>
      <c r="FQ2985" s="20"/>
      <c r="FR2985" s="20"/>
      <c r="FS2985" s="20"/>
      <c r="FT2985" s="20"/>
      <c r="FU2985" s="20"/>
      <c r="FV2985" s="20"/>
    </row>
    <row r="2986" spans="17:178" ht="15" customHeight="1">
      <c r="Q2986" s="19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"/>
      <c r="AE2986" s="20"/>
      <c r="AF2986" s="20"/>
      <c r="AG2986" s="20"/>
      <c r="AH2986" s="20"/>
      <c r="AI2986" s="20"/>
      <c r="AJ2986" s="20"/>
      <c r="AK2986" s="20"/>
      <c r="AL2986" s="20"/>
      <c r="AM2986" s="20"/>
      <c r="AN2986" s="20"/>
      <c r="AO2986" s="20"/>
      <c r="AP2986" s="20"/>
      <c r="AQ2986" s="20"/>
      <c r="AR2986" s="20"/>
      <c r="AS2986" s="20"/>
      <c r="AT2986" s="20"/>
      <c r="AU2986" s="20"/>
      <c r="AV2986" s="20"/>
      <c r="AW2986" s="20"/>
      <c r="AX2986" s="20"/>
      <c r="AY2986" s="20"/>
      <c r="AZ2986" s="20"/>
      <c r="BA2986" s="20"/>
      <c r="BB2986" s="20"/>
      <c r="BC2986" s="20"/>
      <c r="BD2986" s="20"/>
      <c r="BE2986" s="20"/>
      <c r="BF2986" s="20"/>
      <c r="BG2986" s="20"/>
      <c r="BH2986" s="20"/>
      <c r="BI2986" s="20"/>
      <c r="BJ2986" s="20"/>
      <c r="BK2986" s="20"/>
      <c r="BL2986" s="20"/>
      <c r="BM2986" s="20"/>
      <c r="BN2986" s="20"/>
      <c r="BO2986" s="20"/>
      <c r="BP2986" s="20"/>
      <c r="BQ2986" s="20"/>
      <c r="BR2986" s="20"/>
      <c r="BS2986" s="20"/>
      <c r="BT2986" s="20"/>
      <c r="BU2986" s="20"/>
      <c r="BV2986" s="20"/>
      <c r="BW2986" s="20"/>
      <c r="BX2986" s="20"/>
      <c r="BY2986" s="20"/>
      <c r="BZ2986" s="20"/>
      <c r="CA2986" s="20"/>
      <c r="CB2986" s="20"/>
      <c r="CC2986" s="20"/>
      <c r="CD2986" s="20"/>
      <c r="CE2986" s="20"/>
      <c r="CF2986" s="20"/>
      <c r="CG2986" s="20"/>
      <c r="CH2986" s="20"/>
      <c r="CI2986" s="20"/>
      <c r="CJ2986" s="20"/>
      <c r="CK2986" s="20"/>
      <c r="CL2986" s="20"/>
      <c r="CM2986" s="20"/>
      <c r="CN2986" s="20"/>
      <c r="CO2986" s="20"/>
      <c r="CP2986" s="20"/>
      <c r="CQ2986" s="20"/>
      <c r="CR2986" s="20"/>
      <c r="CS2986" s="20"/>
      <c r="CT2986" s="20"/>
      <c r="CU2986" s="20"/>
      <c r="CV2986" s="20"/>
      <c r="CW2986" s="20"/>
      <c r="CX2986" s="20"/>
      <c r="CY2986" s="20"/>
      <c r="CZ2986" s="20"/>
      <c r="DA2986" s="20"/>
      <c r="DB2986" s="20"/>
      <c r="DC2986" s="20"/>
      <c r="DD2986" s="20"/>
      <c r="DE2986" s="20"/>
      <c r="DF2986" s="20"/>
      <c r="DG2986" s="20"/>
      <c r="DH2986" s="20"/>
      <c r="DI2986" s="20"/>
      <c r="DJ2986" s="20"/>
      <c r="DK2986" s="20"/>
      <c r="DL2986" s="20"/>
      <c r="DM2986" s="20"/>
      <c r="DN2986" s="20"/>
      <c r="DO2986" s="20"/>
      <c r="DP2986" s="20"/>
      <c r="DQ2986" s="20"/>
      <c r="DR2986" s="20"/>
      <c r="DS2986" s="20"/>
      <c r="DT2986" s="20"/>
      <c r="DU2986" s="20"/>
      <c r="DV2986" s="20"/>
      <c r="DW2986" s="20"/>
      <c r="DX2986" s="20"/>
      <c r="DY2986" s="20"/>
      <c r="DZ2986" s="20"/>
      <c r="EA2986" s="20"/>
      <c r="EB2986" s="20"/>
      <c r="EC2986" s="20"/>
      <c r="ED2986" s="20"/>
      <c r="EE2986" s="20"/>
      <c r="EF2986" s="20"/>
      <c r="EG2986" s="20"/>
      <c r="EH2986" s="20"/>
      <c r="EI2986" s="20"/>
      <c r="EJ2986" s="20"/>
      <c r="EK2986" s="20"/>
      <c r="EL2986" s="20"/>
      <c r="EM2986" s="20"/>
      <c r="EN2986" s="20"/>
      <c r="EO2986" s="20"/>
      <c r="EP2986" s="20"/>
      <c r="EQ2986" s="20"/>
      <c r="ER2986" s="20"/>
      <c r="ES2986" s="20"/>
      <c r="ET2986" s="20"/>
      <c r="EU2986" s="20"/>
      <c r="EV2986" s="20"/>
      <c r="EW2986" s="20"/>
      <c r="EX2986" s="20"/>
      <c r="EY2986" s="20"/>
      <c r="EZ2986" s="20"/>
      <c r="FA2986" s="20"/>
      <c r="FB2986" s="20"/>
      <c r="FC2986" s="20"/>
      <c r="FD2986" s="20"/>
      <c r="FE2986" s="20"/>
      <c r="FF2986" s="20"/>
      <c r="FG2986" s="20"/>
      <c r="FH2986" s="20"/>
      <c r="FI2986" s="20"/>
      <c r="FJ2986" s="20"/>
      <c r="FK2986" s="20"/>
      <c r="FL2986" s="20"/>
      <c r="FM2986" s="20"/>
      <c r="FN2986" s="20"/>
      <c r="FO2986" s="20"/>
      <c r="FP2986" s="20"/>
      <c r="FQ2986" s="20"/>
      <c r="FR2986" s="20"/>
      <c r="FS2986" s="20"/>
      <c r="FT2986" s="20"/>
      <c r="FU2986" s="20"/>
      <c r="FV2986" s="20"/>
    </row>
    <row r="2987" spans="17:178" ht="15" customHeight="1">
      <c r="Q2987" s="19"/>
      <c r="R2987" s="20"/>
      <c r="S2987" s="20"/>
      <c r="T2987" s="20"/>
      <c r="U2987" s="20"/>
      <c r="V2987" s="20"/>
      <c r="W2987" s="20"/>
      <c r="X2987" s="20"/>
      <c r="Y2987" s="20"/>
      <c r="Z2987" s="20"/>
      <c r="AA2987" s="20"/>
      <c r="AB2987" s="20"/>
      <c r="AC2987" s="20"/>
      <c r="AD2987" s="20"/>
      <c r="AE2987" s="20"/>
      <c r="AF2987" s="20"/>
      <c r="AG2987" s="20"/>
      <c r="AH2987" s="20"/>
      <c r="AI2987" s="20"/>
      <c r="AJ2987" s="20"/>
      <c r="AK2987" s="20"/>
      <c r="AL2987" s="20"/>
      <c r="AM2987" s="20"/>
      <c r="AN2987" s="20"/>
      <c r="AO2987" s="20"/>
      <c r="AP2987" s="20"/>
      <c r="AQ2987" s="20"/>
      <c r="AR2987" s="20"/>
      <c r="AS2987" s="20"/>
      <c r="AT2987" s="20"/>
      <c r="AU2987" s="20"/>
      <c r="AV2987" s="20"/>
      <c r="AW2987" s="20"/>
      <c r="AX2987" s="20"/>
      <c r="AY2987" s="20"/>
      <c r="AZ2987" s="20"/>
      <c r="BA2987" s="20"/>
      <c r="BB2987" s="20"/>
      <c r="BC2987" s="20"/>
      <c r="BD2987" s="20"/>
      <c r="BE2987" s="20"/>
      <c r="BF2987" s="20"/>
      <c r="BG2987" s="20"/>
      <c r="BH2987" s="20"/>
      <c r="BI2987" s="20"/>
      <c r="BJ2987" s="20"/>
      <c r="BK2987" s="20"/>
      <c r="BL2987" s="20"/>
      <c r="BM2987" s="20"/>
      <c r="BN2987" s="20"/>
      <c r="BO2987" s="20"/>
      <c r="BP2987" s="20"/>
      <c r="BQ2987" s="20"/>
      <c r="BR2987" s="20"/>
      <c r="BS2987" s="20"/>
      <c r="BT2987" s="20"/>
      <c r="BU2987" s="20"/>
      <c r="BV2987" s="20"/>
      <c r="BW2987" s="20"/>
      <c r="BX2987" s="20"/>
      <c r="BY2987" s="20"/>
      <c r="BZ2987" s="20"/>
      <c r="CA2987" s="20"/>
      <c r="CB2987" s="20"/>
      <c r="CC2987" s="20"/>
      <c r="CD2987" s="20"/>
      <c r="CE2987" s="20"/>
      <c r="CF2987" s="20"/>
      <c r="CG2987" s="20"/>
      <c r="CH2987" s="20"/>
      <c r="CI2987" s="20"/>
      <c r="CJ2987" s="20"/>
      <c r="CK2987" s="20"/>
      <c r="CL2987" s="20"/>
      <c r="CM2987" s="20"/>
      <c r="CN2987" s="20"/>
      <c r="CO2987" s="20"/>
      <c r="CP2987" s="20"/>
      <c r="CQ2987" s="20"/>
      <c r="CR2987" s="20"/>
      <c r="CS2987" s="20"/>
      <c r="CT2987" s="20"/>
      <c r="CU2987" s="20"/>
      <c r="CV2987" s="20"/>
      <c r="CW2987" s="20"/>
      <c r="CX2987" s="20"/>
      <c r="CY2987" s="20"/>
      <c r="CZ2987" s="20"/>
      <c r="DA2987" s="20"/>
      <c r="DB2987" s="20"/>
      <c r="DC2987" s="20"/>
      <c r="DD2987" s="20"/>
      <c r="DE2987" s="20"/>
      <c r="DF2987" s="20"/>
      <c r="DG2987" s="20"/>
      <c r="DH2987" s="20"/>
      <c r="DI2987" s="20"/>
      <c r="DJ2987" s="20"/>
      <c r="DK2987" s="20"/>
      <c r="DL2987" s="20"/>
      <c r="DM2987" s="20"/>
      <c r="DN2987" s="20"/>
      <c r="DO2987" s="20"/>
      <c r="DP2987" s="20"/>
      <c r="DQ2987" s="20"/>
      <c r="DR2987" s="20"/>
      <c r="DS2987" s="20"/>
      <c r="DT2987" s="20"/>
      <c r="DU2987" s="20"/>
      <c r="DV2987" s="20"/>
      <c r="DW2987" s="20"/>
      <c r="DX2987" s="20"/>
      <c r="DY2987" s="20"/>
      <c r="DZ2987" s="20"/>
      <c r="EA2987" s="20"/>
      <c r="EB2987" s="20"/>
      <c r="EC2987" s="20"/>
      <c r="ED2987" s="20"/>
      <c r="EE2987" s="20"/>
      <c r="EF2987" s="20"/>
      <c r="EG2987" s="20"/>
      <c r="EH2987" s="20"/>
      <c r="EI2987" s="20"/>
      <c r="EJ2987" s="20"/>
      <c r="EK2987" s="20"/>
      <c r="EL2987" s="20"/>
      <c r="EM2987" s="20"/>
      <c r="EN2987" s="20"/>
      <c r="EO2987" s="20"/>
      <c r="EP2987" s="20"/>
      <c r="EQ2987" s="20"/>
      <c r="ER2987" s="20"/>
      <c r="ES2987" s="20"/>
      <c r="ET2987" s="20"/>
      <c r="EU2987" s="20"/>
      <c r="EV2987" s="20"/>
      <c r="EW2987" s="20"/>
      <c r="EX2987" s="20"/>
      <c r="EY2987" s="20"/>
      <c r="EZ2987" s="20"/>
      <c r="FA2987" s="20"/>
      <c r="FB2987" s="20"/>
      <c r="FC2987" s="20"/>
      <c r="FD2987" s="20"/>
      <c r="FE2987" s="20"/>
      <c r="FF2987" s="20"/>
      <c r="FG2987" s="20"/>
      <c r="FH2987" s="20"/>
      <c r="FI2987" s="20"/>
      <c r="FJ2987" s="20"/>
      <c r="FK2987" s="20"/>
      <c r="FL2987" s="20"/>
      <c r="FM2987" s="20"/>
      <c r="FN2987" s="20"/>
      <c r="FO2987" s="20"/>
      <c r="FP2987" s="20"/>
      <c r="FQ2987" s="20"/>
      <c r="FR2987" s="20"/>
      <c r="FS2987" s="20"/>
      <c r="FT2987" s="20"/>
      <c r="FU2987" s="20"/>
      <c r="FV2987" s="20"/>
    </row>
    <row r="2988" spans="17:178" ht="15" customHeight="1">
      <c r="Q2988" s="19"/>
      <c r="R2988" s="20"/>
      <c r="S2988" s="20"/>
      <c r="T2988" s="20"/>
      <c r="U2988" s="20"/>
      <c r="V2988" s="20"/>
      <c r="W2988" s="20"/>
      <c r="X2988" s="20"/>
      <c r="Y2988" s="20"/>
      <c r="Z2988" s="20"/>
      <c r="AA2988" s="20"/>
      <c r="AB2988" s="20"/>
      <c r="AC2988" s="20"/>
      <c r="AD2988" s="20"/>
      <c r="AE2988" s="20"/>
      <c r="AF2988" s="20"/>
      <c r="AG2988" s="20"/>
      <c r="AH2988" s="20"/>
      <c r="AI2988" s="20"/>
      <c r="AJ2988" s="20"/>
      <c r="AK2988" s="20"/>
      <c r="AL2988" s="20"/>
      <c r="AM2988" s="20"/>
      <c r="AN2988" s="20"/>
      <c r="AO2988" s="20"/>
      <c r="AP2988" s="20"/>
      <c r="AQ2988" s="20"/>
      <c r="AR2988" s="20"/>
      <c r="AS2988" s="20"/>
      <c r="AT2988" s="20"/>
      <c r="AU2988" s="20"/>
      <c r="AV2988" s="20"/>
      <c r="AW2988" s="20"/>
      <c r="AX2988" s="20"/>
      <c r="AY2988" s="20"/>
      <c r="AZ2988" s="20"/>
      <c r="BA2988" s="20"/>
      <c r="BB2988" s="20"/>
      <c r="BC2988" s="20"/>
      <c r="BD2988" s="20"/>
      <c r="BE2988" s="20"/>
      <c r="BF2988" s="20"/>
      <c r="BG2988" s="20"/>
      <c r="BH2988" s="20"/>
      <c r="BI2988" s="20"/>
      <c r="BJ2988" s="20"/>
      <c r="BK2988" s="20"/>
      <c r="BL2988" s="20"/>
      <c r="BM2988" s="20"/>
      <c r="BN2988" s="20"/>
      <c r="BO2988" s="20"/>
      <c r="BP2988" s="20"/>
      <c r="BQ2988" s="20"/>
      <c r="BR2988" s="20"/>
      <c r="BS2988" s="20"/>
      <c r="BT2988" s="20"/>
      <c r="BU2988" s="20"/>
      <c r="BV2988" s="20"/>
      <c r="BW2988" s="20"/>
      <c r="BX2988" s="20"/>
      <c r="BY2988" s="20"/>
      <c r="BZ2988" s="20"/>
      <c r="CA2988" s="20"/>
      <c r="CB2988" s="20"/>
      <c r="CC2988" s="20"/>
      <c r="CD2988" s="20"/>
      <c r="CE2988" s="20"/>
      <c r="CF2988" s="20"/>
      <c r="CG2988" s="20"/>
      <c r="CH2988" s="20"/>
      <c r="CI2988" s="20"/>
      <c r="CJ2988" s="20"/>
      <c r="CK2988" s="20"/>
      <c r="CL2988" s="20"/>
      <c r="CM2988" s="20"/>
      <c r="CN2988" s="20"/>
      <c r="CO2988" s="20"/>
      <c r="CP2988" s="20"/>
      <c r="CQ2988" s="20"/>
      <c r="CR2988" s="20"/>
      <c r="CS2988" s="20"/>
      <c r="CT2988" s="20"/>
      <c r="CU2988" s="20"/>
      <c r="CV2988" s="20"/>
      <c r="CW2988" s="20"/>
      <c r="CX2988" s="20"/>
      <c r="CY2988" s="20"/>
      <c r="CZ2988" s="20"/>
      <c r="DA2988" s="20"/>
      <c r="DB2988" s="20"/>
      <c r="DC2988" s="20"/>
      <c r="DD2988" s="20"/>
      <c r="DE2988" s="20"/>
      <c r="DF2988" s="20"/>
      <c r="DG2988" s="20"/>
      <c r="DH2988" s="20"/>
      <c r="DI2988" s="20"/>
      <c r="DJ2988" s="20"/>
      <c r="DK2988" s="20"/>
      <c r="DL2988" s="20"/>
      <c r="DM2988" s="20"/>
      <c r="DN2988" s="20"/>
      <c r="DO2988" s="20"/>
      <c r="DP2988" s="20"/>
      <c r="DQ2988" s="20"/>
      <c r="DR2988" s="20"/>
      <c r="DS2988" s="20"/>
      <c r="DT2988" s="20"/>
      <c r="DU2988" s="20"/>
      <c r="DV2988" s="20"/>
      <c r="DW2988" s="20"/>
      <c r="DX2988" s="20"/>
      <c r="DY2988" s="20"/>
      <c r="DZ2988" s="20"/>
      <c r="EA2988" s="20"/>
      <c r="EB2988" s="20"/>
      <c r="EC2988" s="20"/>
      <c r="ED2988" s="20"/>
      <c r="EE2988" s="20"/>
      <c r="EF2988" s="20"/>
      <c r="EG2988" s="20"/>
      <c r="EH2988" s="20"/>
      <c r="EI2988" s="20"/>
      <c r="EJ2988" s="20"/>
      <c r="EK2988" s="20"/>
      <c r="EL2988" s="20"/>
      <c r="EM2988" s="20"/>
      <c r="EN2988" s="20"/>
      <c r="EO2988" s="20"/>
      <c r="EP2988" s="20"/>
      <c r="EQ2988" s="20"/>
      <c r="ER2988" s="20"/>
      <c r="ES2988" s="20"/>
      <c r="ET2988" s="20"/>
      <c r="EU2988" s="20"/>
      <c r="EV2988" s="20"/>
      <c r="EW2988" s="20"/>
      <c r="EX2988" s="20"/>
      <c r="EY2988" s="20"/>
      <c r="EZ2988" s="20"/>
      <c r="FA2988" s="20"/>
      <c r="FB2988" s="20"/>
      <c r="FC2988" s="20"/>
      <c r="FD2988" s="20"/>
      <c r="FE2988" s="20"/>
      <c r="FF2988" s="20"/>
      <c r="FG2988" s="20"/>
      <c r="FH2988" s="20"/>
      <c r="FI2988" s="20"/>
      <c r="FJ2988" s="20"/>
      <c r="FK2988" s="20"/>
      <c r="FL2988" s="20"/>
      <c r="FM2988" s="20"/>
      <c r="FN2988" s="20"/>
      <c r="FO2988" s="20"/>
      <c r="FP2988" s="20"/>
      <c r="FQ2988" s="20"/>
      <c r="FR2988" s="20"/>
      <c r="FS2988" s="20"/>
      <c r="FT2988" s="20"/>
      <c r="FU2988" s="20"/>
      <c r="FV2988" s="20"/>
    </row>
    <row r="2989" spans="17:178" ht="15" customHeight="1">
      <c r="Q2989" s="19"/>
      <c r="R2989" s="20"/>
      <c r="S2989" s="20"/>
      <c r="T2989" s="20"/>
      <c r="U2989" s="20"/>
      <c r="V2989" s="20"/>
      <c r="W2989" s="20"/>
      <c r="X2989" s="20"/>
      <c r="Y2989" s="20"/>
      <c r="Z2989" s="20"/>
      <c r="AA2989" s="20"/>
      <c r="AB2989" s="20"/>
      <c r="AC2989" s="20"/>
      <c r="AD2989" s="20"/>
      <c r="AE2989" s="20"/>
      <c r="AF2989" s="20"/>
      <c r="AG2989" s="20"/>
      <c r="AH2989" s="20"/>
      <c r="AI2989" s="20"/>
      <c r="AJ2989" s="20"/>
      <c r="AK2989" s="20"/>
      <c r="AL2989" s="20"/>
      <c r="AM2989" s="20"/>
      <c r="AN2989" s="20"/>
      <c r="AO2989" s="20"/>
      <c r="AP2989" s="20"/>
      <c r="AQ2989" s="20"/>
      <c r="AR2989" s="20"/>
      <c r="AS2989" s="20"/>
      <c r="AT2989" s="20"/>
      <c r="AU2989" s="20"/>
      <c r="AV2989" s="20"/>
      <c r="AW2989" s="20"/>
      <c r="AX2989" s="20"/>
      <c r="AY2989" s="20"/>
      <c r="AZ2989" s="20"/>
      <c r="BA2989" s="20"/>
      <c r="BB2989" s="20"/>
      <c r="BC2989" s="20"/>
      <c r="BD2989" s="20"/>
      <c r="BE2989" s="20"/>
      <c r="BF2989" s="20"/>
      <c r="BG2989" s="20"/>
      <c r="BH2989" s="20"/>
      <c r="BI2989" s="20"/>
      <c r="BJ2989" s="20"/>
      <c r="BK2989" s="20"/>
      <c r="BL2989" s="20"/>
      <c r="BM2989" s="20"/>
      <c r="BN2989" s="20"/>
      <c r="BO2989" s="20"/>
      <c r="BP2989" s="20"/>
      <c r="BQ2989" s="20"/>
      <c r="BR2989" s="20"/>
      <c r="BS2989" s="20"/>
      <c r="BT2989" s="20"/>
      <c r="BU2989" s="20"/>
      <c r="BV2989" s="20"/>
      <c r="BW2989" s="20"/>
      <c r="BX2989" s="20"/>
      <c r="BY2989" s="20"/>
      <c r="BZ2989" s="20"/>
      <c r="CA2989" s="20"/>
      <c r="CB2989" s="20"/>
      <c r="CC2989" s="20"/>
      <c r="CD2989" s="20"/>
      <c r="CE2989" s="20"/>
      <c r="CF2989" s="20"/>
      <c r="CG2989" s="20"/>
      <c r="CH2989" s="20"/>
      <c r="CI2989" s="20"/>
      <c r="CJ2989" s="20"/>
      <c r="CK2989" s="20"/>
      <c r="CL2989" s="20"/>
      <c r="CM2989" s="20"/>
      <c r="CN2989" s="20"/>
      <c r="CO2989" s="20"/>
      <c r="CP2989" s="20"/>
      <c r="CQ2989" s="20"/>
      <c r="CR2989" s="20"/>
      <c r="CS2989" s="20"/>
      <c r="CT2989" s="20"/>
      <c r="CU2989" s="20"/>
      <c r="CV2989" s="20"/>
      <c r="CW2989" s="20"/>
      <c r="CX2989" s="20"/>
      <c r="CY2989" s="20"/>
      <c r="CZ2989" s="20"/>
      <c r="DA2989" s="20"/>
      <c r="DB2989" s="20"/>
      <c r="DC2989" s="20"/>
      <c r="DD2989" s="20"/>
      <c r="DE2989" s="20"/>
      <c r="DF2989" s="20"/>
      <c r="DG2989" s="20"/>
      <c r="DH2989" s="20"/>
      <c r="DI2989" s="20"/>
      <c r="DJ2989" s="20"/>
      <c r="DK2989" s="20"/>
      <c r="DL2989" s="20"/>
      <c r="DM2989" s="20"/>
      <c r="DN2989" s="20"/>
      <c r="DO2989" s="20"/>
      <c r="DP2989" s="20"/>
      <c r="DQ2989" s="20"/>
      <c r="DR2989" s="20"/>
      <c r="DS2989" s="20"/>
      <c r="DT2989" s="20"/>
      <c r="DU2989" s="20"/>
      <c r="DV2989" s="20"/>
      <c r="DW2989" s="20"/>
      <c r="DX2989" s="20"/>
      <c r="DY2989" s="20"/>
      <c r="DZ2989" s="20"/>
      <c r="EA2989" s="20"/>
      <c r="EB2989" s="20"/>
      <c r="EC2989" s="20"/>
      <c r="ED2989" s="20"/>
      <c r="EE2989" s="20"/>
      <c r="EF2989" s="20"/>
      <c r="EG2989" s="20"/>
      <c r="EH2989" s="20"/>
      <c r="EI2989" s="20"/>
      <c r="EJ2989" s="20"/>
      <c r="EK2989" s="20"/>
      <c r="EL2989" s="20"/>
      <c r="EM2989" s="20"/>
      <c r="EN2989" s="20"/>
      <c r="EO2989" s="20"/>
      <c r="EP2989" s="20"/>
      <c r="EQ2989" s="20"/>
      <c r="ER2989" s="20"/>
      <c r="ES2989" s="20"/>
      <c r="ET2989" s="20"/>
      <c r="EU2989" s="20"/>
      <c r="EV2989" s="20"/>
      <c r="EW2989" s="20"/>
      <c r="EX2989" s="20"/>
      <c r="EY2989" s="20"/>
      <c r="EZ2989" s="20"/>
      <c r="FA2989" s="20"/>
      <c r="FB2989" s="20"/>
      <c r="FC2989" s="20"/>
      <c r="FD2989" s="20"/>
      <c r="FE2989" s="20"/>
      <c r="FF2989" s="20"/>
      <c r="FG2989" s="20"/>
      <c r="FH2989" s="20"/>
      <c r="FI2989" s="20"/>
      <c r="FJ2989" s="20"/>
      <c r="FK2989" s="20"/>
      <c r="FL2989" s="20"/>
      <c r="FM2989" s="20"/>
      <c r="FN2989" s="20"/>
      <c r="FO2989" s="20"/>
      <c r="FP2989" s="20"/>
      <c r="FQ2989" s="20"/>
      <c r="FR2989" s="20"/>
      <c r="FS2989" s="20"/>
      <c r="FT2989" s="20"/>
      <c r="FU2989" s="20"/>
      <c r="FV2989" s="20"/>
    </row>
    <row r="2990" spans="17:178" ht="15" customHeight="1">
      <c r="Q2990" s="19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"/>
      <c r="AG2990" s="20"/>
      <c r="AH2990" s="20"/>
      <c r="AI2990" s="20"/>
      <c r="AJ2990" s="20"/>
      <c r="AK2990" s="20"/>
      <c r="AL2990" s="20"/>
      <c r="AM2990" s="20"/>
      <c r="AN2990" s="20"/>
      <c r="AO2990" s="20"/>
      <c r="AP2990" s="20"/>
      <c r="AQ2990" s="20"/>
      <c r="AR2990" s="20"/>
      <c r="AS2990" s="20"/>
      <c r="AT2990" s="20"/>
      <c r="AU2990" s="20"/>
      <c r="AV2990" s="20"/>
      <c r="AW2990" s="20"/>
      <c r="AX2990" s="20"/>
      <c r="AY2990" s="20"/>
      <c r="AZ2990" s="20"/>
      <c r="BA2990" s="20"/>
      <c r="BB2990" s="20"/>
      <c r="BC2990" s="20"/>
      <c r="BD2990" s="20"/>
      <c r="BE2990" s="20"/>
      <c r="BF2990" s="20"/>
      <c r="BG2990" s="20"/>
      <c r="BH2990" s="20"/>
      <c r="BI2990" s="20"/>
      <c r="BJ2990" s="20"/>
      <c r="BK2990" s="20"/>
      <c r="BL2990" s="20"/>
      <c r="BM2990" s="20"/>
      <c r="BN2990" s="20"/>
      <c r="BO2990" s="20"/>
      <c r="BP2990" s="20"/>
      <c r="BQ2990" s="20"/>
      <c r="BR2990" s="20"/>
      <c r="BS2990" s="20"/>
      <c r="BT2990" s="20"/>
      <c r="BU2990" s="20"/>
      <c r="BV2990" s="20"/>
      <c r="BW2990" s="20"/>
      <c r="BX2990" s="20"/>
      <c r="BY2990" s="20"/>
      <c r="BZ2990" s="20"/>
      <c r="CA2990" s="20"/>
      <c r="CB2990" s="20"/>
      <c r="CC2990" s="20"/>
      <c r="CD2990" s="20"/>
      <c r="CE2990" s="20"/>
      <c r="CF2990" s="20"/>
      <c r="CG2990" s="20"/>
      <c r="CH2990" s="20"/>
      <c r="CI2990" s="20"/>
      <c r="CJ2990" s="20"/>
      <c r="CK2990" s="20"/>
      <c r="CL2990" s="20"/>
      <c r="CM2990" s="20"/>
      <c r="CN2990" s="20"/>
      <c r="CO2990" s="20"/>
      <c r="CP2990" s="20"/>
      <c r="CQ2990" s="20"/>
      <c r="CR2990" s="20"/>
      <c r="CS2990" s="20"/>
      <c r="CT2990" s="20"/>
      <c r="CU2990" s="20"/>
      <c r="CV2990" s="20"/>
      <c r="CW2990" s="20"/>
      <c r="CX2990" s="20"/>
      <c r="CY2990" s="20"/>
      <c r="CZ2990" s="20"/>
      <c r="DA2990" s="20"/>
      <c r="DB2990" s="20"/>
      <c r="DC2990" s="20"/>
      <c r="DD2990" s="20"/>
      <c r="DE2990" s="20"/>
      <c r="DF2990" s="20"/>
      <c r="DG2990" s="20"/>
      <c r="DH2990" s="20"/>
      <c r="DI2990" s="20"/>
      <c r="DJ2990" s="20"/>
      <c r="DK2990" s="20"/>
      <c r="DL2990" s="20"/>
      <c r="DM2990" s="20"/>
      <c r="DN2990" s="20"/>
      <c r="DO2990" s="20"/>
      <c r="DP2990" s="20"/>
      <c r="DQ2990" s="20"/>
      <c r="DR2990" s="20"/>
      <c r="DS2990" s="20"/>
      <c r="DT2990" s="20"/>
      <c r="DU2990" s="20"/>
      <c r="DV2990" s="20"/>
      <c r="DW2990" s="20"/>
      <c r="DX2990" s="20"/>
      <c r="DY2990" s="20"/>
      <c r="DZ2990" s="20"/>
      <c r="EA2990" s="20"/>
      <c r="EB2990" s="20"/>
      <c r="EC2990" s="20"/>
      <c r="ED2990" s="20"/>
      <c r="EE2990" s="20"/>
      <c r="EF2990" s="20"/>
      <c r="EG2990" s="20"/>
      <c r="EH2990" s="20"/>
      <c r="EI2990" s="20"/>
      <c r="EJ2990" s="20"/>
      <c r="EK2990" s="20"/>
      <c r="EL2990" s="20"/>
      <c r="EM2990" s="20"/>
      <c r="EN2990" s="20"/>
      <c r="EO2990" s="20"/>
      <c r="EP2990" s="20"/>
      <c r="EQ2990" s="20"/>
      <c r="ER2990" s="20"/>
      <c r="ES2990" s="20"/>
      <c r="ET2990" s="20"/>
      <c r="EU2990" s="20"/>
      <c r="EV2990" s="20"/>
      <c r="EW2990" s="20"/>
      <c r="EX2990" s="20"/>
      <c r="EY2990" s="20"/>
      <c r="EZ2990" s="20"/>
      <c r="FA2990" s="20"/>
      <c r="FB2990" s="20"/>
      <c r="FC2990" s="20"/>
      <c r="FD2990" s="20"/>
      <c r="FE2990" s="20"/>
      <c r="FF2990" s="20"/>
      <c r="FG2990" s="20"/>
      <c r="FH2990" s="20"/>
      <c r="FI2990" s="20"/>
      <c r="FJ2990" s="20"/>
      <c r="FK2990" s="20"/>
      <c r="FL2990" s="20"/>
      <c r="FM2990" s="20"/>
      <c r="FN2990" s="20"/>
      <c r="FO2990" s="20"/>
      <c r="FP2990" s="20"/>
      <c r="FQ2990" s="20"/>
      <c r="FR2990" s="20"/>
      <c r="FS2990" s="20"/>
      <c r="FT2990" s="20"/>
      <c r="FU2990" s="20"/>
      <c r="FV2990" s="20"/>
    </row>
    <row r="2991" spans="17:178" ht="15" customHeight="1">
      <c r="Q2991" s="19"/>
      <c r="R2991" s="20"/>
      <c r="S2991" s="20"/>
      <c r="T2991" s="20"/>
      <c r="U2991" s="20"/>
      <c r="V2991" s="20"/>
      <c r="W2991" s="20"/>
      <c r="X2991" s="20"/>
      <c r="Y2991" s="20"/>
      <c r="Z2991" s="20"/>
      <c r="AA2991" s="20"/>
      <c r="AB2991" s="20"/>
      <c r="AC2991" s="20"/>
      <c r="AD2991" s="20"/>
      <c r="AE2991" s="20"/>
      <c r="AF2991" s="20"/>
      <c r="AG2991" s="20"/>
      <c r="AH2991" s="20"/>
      <c r="AI2991" s="20"/>
      <c r="AJ2991" s="20"/>
      <c r="AK2991" s="20"/>
      <c r="AL2991" s="20"/>
      <c r="AM2991" s="20"/>
      <c r="AN2991" s="20"/>
      <c r="AO2991" s="20"/>
      <c r="AP2991" s="20"/>
      <c r="AQ2991" s="20"/>
      <c r="AR2991" s="20"/>
      <c r="AS2991" s="20"/>
      <c r="AT2991" s="20"/>
      <c r="AU2991" s="20"/>
      <c r="AV2991" s="20"/>
      <c r="AW2991" s="20"/>
      <c r="AX2991" s="20"/>
      <c r="AY2991" s="20"/>
      <c r="AZ2991" s="20"/>
      <c r="BA2991" s="20"/>
      <c r="BB2991" s="20"/>
      <c r="BC2991" s="20"/>
      <c r="BD2991" s="20"/>
      <c r="BE2991" s="20"/>
      <c r="BF2991" s="20"/>
      <c r="BG2991" s="20"/>
      <c r="BH2991" s="20"/>
      <c r="BI2991" s="20"/>
      <c r="BJ2991" s="20"/>
      <c r="BK2991" s="20"/>
      <c r="BL2991" s="20"/>
      <c r="BM2991" s="20"/>
      <c r="BN2991" s="20"/>
      <c r="BO2991" s="20"/>
      <c r="BP2991" s="20"/>
      <c r="BQ2991" s="20"/>
      <c r="BR2991" s="20"/>
      <c r="BS2991" s="20"/>
      <c r="BT2991" s="20"/>
      <c r="BU2991" s="20"/>
      <c r="BV2991" s="20"/>
      <c r="BW2991" s="20"/>
      <c r="BX2991" s="20"/>
      <c r="BY2991" s="20"/>
      <c r="BZ2991" s="20"/>
      <c r="CA2991" s="20"/>
      <c r="CB2991" s="20"/>
      <c r="CC2991" s="20"/>
      <c r="CD2991" s="20"/>
      <c r="CE2991" s="20"/>
      <c r="CF2991" s="20"/>
      <c r="CG2991" s="20"/>
      <c r="CH2991" s="20"/>
      <c r="CI2991" s="20"/>
      <c r="CJ2991" s="20"/>
      <c r="CK2991" s="20"/>
      <c r="CL2991" s="20"/>
      <c r="CM2991" s="20"/>
      <c r="CN2991" s="20"/>
      <c r="CO2991" s="20"/>
      <c r="CP2991" s="20"/>
      <c r="CQ2991" s="20"/>
      <c r="CR2991" s="20"/>
      <c r="CS2991" s="20"/>
      <c r="CT2991" s="20"/>
      <c r="CU2991" s="20"/>
      <c r="CV2991" s="20"/>
      <c r="CW2991" s="20"/>
      <c r="CX2991" s="20"/>
      <c r="CY2991" s="20"/>
      <c r="CZ2991" s="20"/>
      <c r="DA2991" s="20"/>
      <c r="DB2991" s="20"/>
      <c r="DC2991" s="20"/>
      <c r="DD2991" s="20"/>
      <c r="DE2991" s="20"/>
      <c r="DF2991" s="20"/>
      <c r="DG2991" s="20"/>
      <c r="DH2991" s="20"/>
      <c r="DI2991" s="20"/>
      <c r="DJ2991" s="20"/>
      <c r="DK2991" s="20"/>
      <c r="DL2991" s="20"/>
      <c r="DM2991" s="20"/>
      <c r="DN2991" s="20"/>
      <c r="DO2991" s="20"/>
      <c r="DP2991" s="20"/>
      <c r="DQ2991" s="20"/>
      <c r="DR2991" s="20"/>
      <c r="DS2991" s="20"/>
      <c r="DT2991" s="20"/>
      <c r="DU2991" s="20"/>
      <c r="DV2991" s="20"/>
      <c r="DW2991" s="20"/>
      <c r="DX2991" s="20"/>
      <c r="DY2991" s="20"/>
      <c r="DZ2991" s="20"/>
      <c r="EA2991" s="20"/>
      <c r="EB2991" s="20"/>
      <c r="EC2991" s="20"/>
      <c r="ED2991" s="20"/>
      <c r="EE2991" s="20"/>
      <c r="EF2991" s="20"/>
      <c r="EG2991" s="20"/>
      <c r="EH2991" s="20"/>
      <c r="EI2991" s="20"/>
      <c r="EJ2991" s="20"/>
      <c r="EK2991" s="20"/>
      <c r="EL2991" s="20"/>
      <c r="EM2991" s="20"/>
      <c r="EN2991" s="20"/>
      <c r="EO2991" s="20"/>
      <c r="EP2991" s="20"/>
      <c r="EQ2991" s="20"/>
      <c r="ER2991" s="20"/>
      <c r="ES2991" s="20"/>
      <c r="ET2991" s="20"/>
      <c r="EU2991" s="20"/>
      <c r="EV2991" s="20"/>
      <c r="EW2991" s="20"/>
      <c r="EX2991" s="20"/>
      <c r="EY2991" s="20"/>
      <c r="EZ2991" s="20"/>
      <c r="FA2991" s="20"/>
      <c r="FB2991" s="20"/>
      <c r="FC2991" s="20"/>
      <c r="FD2991" s="20"/>
      <c r="FE2991" s="20"/>
      <c r="FF2991" s="20"/>
      <c r="FG2991" s="20"/>
      <c r="FH2991" s="20"/>
      <c r="FI2991" s="20"/>
      <c r="FJ2991" s="20"/>
      <c r="FK2991" s="20"/>
      <c r="FL2991" s="20"/>
      <c r="FM2991" s="20"/>
      <c r="FN2991" s="20"/>
      <c r="FO2991" s="20"/>
      <c r="FP2991" s="20"/>
      <c r="FQ2991" s="20"/>
      <c r="FR2991" s="20"/>
      <c r="FS2991" s="20"/>
      <c r="FT2991" s="20"/>
      <c r="FU2991" s="20"/>
      <c r="FV2991" s="20"/>
    </row>
    <row r="2992" spans="17:178" ht="15" customHeight="1">
      <c r="Q2992" s="19"/>
      <c r="R2992" s="20"/>
      <c r="S2992" s="20"/>
      <c r="T2992" s="20"/>
      <c r="U2992" s="20"/>
      <c r="V2992" s="20"/>
      <c r="W2992" s="20"/>
      <c r="X2992" s="20"/>
      <c r="Y2992" s="20"/>
      <c r="Z2992" s="20"/>
      <c r="AA2992" s="20"/>
      <c r="AB2992" s="20"/>
      <c r="AC2992" s="20"/>
      <c r="AD2992" s="20"/>
      <c r="AE2992" s="20"/>
      <c r="AF2992" s="20"/>
      <c r="AG2992" s="20"/>
      <c r="AH2992" s="20"/>
      <c r="AI2992" s="20"/>
      <c r="AJ2992" s="20"/>
      <c r="AK2992" s="20"/>
      <c r="AL2992" s="20"/>
      <c r="AM2992" s="20"/>
      <c r="AN2992" s="20"/>
      <c r="AO2992" s="20"/>
      <c r="AP2992" s="20"/>
      <c r="AQ2992" s="20"/>
      <c r="AR2992" s="20"/>
      <c r="AS2992" s="20"/>
      <c r="AT2992" s="20"/>
      <c r="AU2992" s="20"/>
      <c r="AV2992" s="20"/>
      <c r="AW2992" s="20"/>
      <c r="AX2992" s="20"/>
      <c r="AY2992" s="20"/>
      <c r="AZ2992" s="20"/>
      <c r="BA2992" s="20"/>
      <c r="BB2992" s="20"/>
      <c r="BC2992" s="20"/>
      <c r="BD2992" s="20"/>
      <c r="BE2992" s="20"/>
      <c r="BF2992" s="20"/>
      <c r="BG2992" s="20"/>
      <c r="BH2992" s="20"/>
      <c r="BI2992" s="20"/>
      <c r="BJ2992" s="20"/>
      <c r="BK2992" s="20"/>
      <c r="BL2992" s="20"/>
      <c r="BM2992" s="20"/>
      <c r="BN2992" s="20"/>
      <c r="BO2992" s="20"/>
      <c r="BP2992" s="20"/>
      <c r="BQ2992" s="20"/>
      <c r="BR2992" s="20"/>
      <c r="BS2992" s="20"/>
      <c r="BT2992" s="20"/>
      <c r="BU2992" s="20"/>
      <c r="BV2992" s="20"/>
      <c r="BW2992" s="20"/>
      <c r="BX2992" s="20"/>
      <c r="BY2992" s="20"/>
      <c r="BZ2992" s="20"/>
      <c r="CA2992" s="20"/>
      <c r="CB2992" s="20"/>
      <c r="CC2992" s="20"/>
      <c r="CD2992" s="20"/>
      <c r="CE2992" s="20"/>
      <c r="CF2992" s="20"/>
      <c r="CG2992" s="20"/>
      <c r="CH2992" s="20"/>
      <c r="CI2992" s="20"/>
      <c r="CJ2992" s="20"/>
      <c r="CK2992" s="20"/>
      <c r="CL2992" s="20"/>
      <c r="CM2992" s="20"/>
      <c r="CN2992" s="20"/>
      <c r="CO2992" s="20"/>
      <c r="CP2992" s="20"/>
      <c r="CQ2992" s="20"/>
      <c r="CR2992" s="20"/>
      <c r="CS2992" s="20"/>
      <c r="CT2992" s="20"/>
      <c r="CU2992" s="20"/>
      <c r="CV2992" s="20"/>
      <c r="CW2992" s="20"/>
      <c r="CX2992" s="20"/>
      <c r="CY2992" s="20"/>
      <c r="CZ2992" s="20"/>
      <c r="DA2992" s="20"/>
      <c r="DB2992" s="20"/>
      <c r="DC2992" s="20"/>
      <c r="DD2992" s="20"/>
      <c r="DE2992" s="20"/>
      <c r="DF2992" s="20"/>
      <c r="DG2992" s="20"/>
      <c r="DH2992" s="20"/>
      <c r="DI2992" s="20"/>
      <c r="DJ2992" s="20"/>
      <c r="DK2992" s="20"/>
      <c r="DL2992" s="20"/>
      <c r="DM2992" s="20"/>
      <c r="DN2992" s="20"/>
      <c r="DO2992" s="20"/>
      <c r="DP2992" s="20"/>
      <c r="DQ2992" s="20"/>
      <c r="DR2992" s="20"/>
      <c r="DS2992" s="20"/>
      <c r="DT2992" s="20"/>
      <c r="DU2992" s="20"/>
      <c r="DV2992" s="20"/>
      <c r="DW2992" s="20"/>
      <c r="DX2992" s="20"/>
      <c r="DY2992" s="20"/>
      <c r="DZ2992" s="20"/>
      <c r="EA2992" s="20"/>
      <c r="EB2992" s="20"/>
      <c r="EC2992" s="20"/>
      <c r="ED2992" s="20"/>
      <c r="EE2992" s="20"/>
      <c r="EF2992" s="20"/>
      <c r="EG2992" s="20"/>
      <c r="EH2992" s="20"/>
      <c r="EI2992" s="20"/>
      <c r="EJ2992" s="20"/>
      <c r="EK2992" s="20"/>
      <c r="EL2992" s="20"/>
      <c r="EM2992" s="20"/>
      <c r="EN2992" s="20"/>
      <c r="EO2992" s="20"/>
      <c r="EP2992" s="20"/>
      <c r="EQ2992" s="20"/>
      <c r="ER2992" s="20"/>
      <c r="ES2992" s="20"/>
      <c r="ET2992" s="20"/>
      <c r="EU2992" s="20"/>
      <c r="EV2992" s="20"/>
      <c r="EW2992" s="20"/>
      <c r="EX2992" s="20"/>
      <c r="EY2992" s="20"/>
      <c r="EZ2992" s="20"/>
      <c r="FA2992" s="20"/>
      <c r="FB2992" s="20"/>
      <c r="FC2992" s="20"/>
      <c r="FD2992" s="20"/>
      <c r="FE2992" s="20"/>
      <c r="FF2992" s="20"/>
      <c r="FG2992" s="20"/>
      <c r="FH2992" s="20"/>
      <c r="FI2992" s="20"/>
      <c r="FJ2992" s="20"/>
      <c r="FK2992" s="20"/>
      <c r="FL2992" s="20"/>
      <c r="FM2992" s="20"/>
      <c r="FN2992" s="20"/>
      <c r="FO2992" s="20"/>
      <c r="FP2992" s="20"/>
      <c r="FQ2992" s="20"/>
      <c r="FR2992" s="20"/>
      <c r="FS2992" s="20"/>
      <c r="FT2992" s="20"/>
      <c r="FU2992" s="20"/>
      <c r="FV2992" s="20"/>
    </row>
    <row r="2993" spans="17:178" ht="15" customHeight="1">
      <c r="Q2993" s="19"/>
      <c r="R2993" s="20"/>
      <c r="S2993" s="20"/>
      <c r="T2993" s="20"/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  <c r="AH2993" s="20"/>
      <c r="AI2993" s="20"/>
      <c r="AJ2993" s="20"/>
      <c r="AK2993" s="20"/>
      <c r="AL2993" s="20"/>
      <c r="AM2993" s="20"/>
      <c r="AN2993" s="20"/>
      <c r="AO2993" s="20"/>
      <c r="AP2993" s="20"/>
      <c r="AQ2993" s="20"/>
      <c r="AR2993" s="20"/>
      <c r="AS2993" s="20"/>
      <c r="AT2993" s="20"/>
      <c r="AU2993" s="20"/>
      <c r="AV2993" s="20"/>
      <c r="AW2993" s="20"/>
      <c r="AX2993" s="20"/>
      <c r="AY2993" s="20"/>
      <c r="AZ2993" s="20"/>
      <c r="BA2993" s="20"/>
      <c r="BB2993" s="20"/>
      <c r="BC2993" s="20"/>
      <c r="BD2993" s="20"/>
      <c r="BE2993" s="20"/>
      <c r="BF2993" s="20"/>
      <c r="BG2993" s="20"/>
      <c r="BH2993" s="20"/>
      <c r="BI2993" s="20"/>
      <c r="BJ2993" s="20"/>
      <c r="BK2993" s="20"/>
      <c r="BL2993" s="20"/>
      <c r="BM2993" s="20"/>
      <c r="BN2993" s="20"/>
      <c r="BO2993" s="20"/>
      <c r="BP2993" s="20"/>
      <c r="BQ2993" s="20"/>
      <c r="BR2993" s="20"/>
      <c r="BS2993" s="20"/>
      <c r="BT2993" s="20"/>
      <c r="BU2993" s="20"/>
      <c r="BV2993" s="20"/>
      <c r="BW2993" s="20"/>
      <c r="BX2993" s="20"/>
      <c r="BY2993" s="20"/>
      <c r="BZ2993" s="20"/>
      <c r="CA2993" s="20"/>
      <c r="CB2993" s="20"/>
      <c r="CC2993" s="20"/>
      <c r="CD2993" s="20"/>
      <c r="CE2993" s="20"/>
      <c r="CF2993" s="20"/>
      <c r="CG2993" s="20"/>
      <c r="CH2993" s="20"/>
      <c r="CI2993" s="20"/>
      <c r="CJ2993" s="20"/>
      <c r="CK2993" s="20"/>
      <c r="CL2993" s="20"/>
      <c r="CM2993" s="20"/>
      <c r="CN2993" s="20"/>
      <c r="CO2993" s="20"/>
      <c r="CP2993" s="20"/>
      <c r="CQ2993" s="20"/>
      <c r="CR2993" s="20"/>
      <c r="CS2993" s="20"/>
      <c r="CT2993" s="20"/>
      <c r="CU2993" s="20"/>
      <c r="CV2993" s="20"/>
      <c r="CW2993" s="20"/>
      <c r="CX2993" s="20"/>
      <c r="CY2993" s="20"/>
      <c r="CZ2993" s="20"/>
      <c r="DA2993" s="20"/>
      <c r="DB2993" s="20"/>
      <c r="DC2993" s="20"/>
      <c r="DD2993" s="20"/>
      <c r="DE2993" s="20"/>
      <c r="DF2993" s="20"/>
      <c r="DG2993" s="20"/>
      <c r="DH2993" s="20"/>
      <c r="DI2993" s="20"/>
      <c r="DJ2993" s="20"/>
      <c r="DK2993" s="20"/>
      <c r="DL2993" s="20"/>
      <c r="DM2993" s="20"/>
      <c r="DN2993" s="20"/>
      <c r="DO2993" s="20"/>
      <c r="DP2993" s="20"/>
      <c r="DQ2993" s="20"/>
      <c r="DR2993" s="20"/>
      <c r="DS2993" s="20"/>
      <c r="DT2993" s="20"/>
      <c r="DU2993" s="20"/>
      <c r="DV2993" s="20"/>
      <c r="DW2993" s="20"/>
      <c r="DX2993" s="20"/>
      <c r="DY2993" s="20"/>
      <c r="DZ2993" s="20"/>
      <c r="EA2993" s="20"/>
      <c r="EB2993" s="20"/>
      <c r="EC2993" s="20"/>
      <c r="ED2993" s="20"/>
      <c r="EE2993" s="20"/>
      <c r="EF2993" s="20"/>
      <c r="EG2993" s="20"/>
      <c r="EH2993" s="20"/>
      <c r="EI2993" s="20"/>
      <c r="EJ2993" s="20"/>
      <c r="EK2993" s="20"/>
      <c r="EL2993" s="20"/>
      <c r="EM2993" s="20"/>
      <c r="EN2993" s="20"/>
      <c r="EO2993" s="20"/>
      <c r="EP2993" s="20"/>
      <c r="EQ2993" s="20"/>
      <c r="ER2993" s="20"/>
      <c r="ES2993" s="20"/>
      <c r="ET2993" s="20"/>
      <c r="EU2993" s="20"/>
      <c r="EV2993" s="20"/>
      <c r="EW2993" s="20"/>
      <c r="EX2993" s="20"/>
      <c r="EY2993" s="20"/>
      <c r="EZ2993" s="20"/>
      <c r="FA2993" s="20"/>
      <c r="FB2993" s="20"/>
      <c r="FC2993" s="20"/>
      <c r="FD2993" s="20"/>
      <c r="FE2993" s="20"/>
      <c r="FF2993" s="20"/>
      <c r="FG2993" s="20"/>
      <c r="FH2993" s="20"/>
      <c r="FI2993" s="20"/>
      <c r="FJ2993" s="20"/>
      <c r="FK2993" s="20"/>
      <c r="FL2993" s="20"/>
      <c r="FM2993" s="20"/>
      <c r="FN2993" s="20"/>
      <c r="FO2993" s="20"/>
      <c r="FP2993" s="20"/>
      <c r="FQ2993" s="20"/>
      <c r="FR2993" s="20"/>
      <c r="FS2993" s="20"/>
      <c r="FT2993" s="20"/>
      <c r="FU2993" s="20"/>
      <c r="FV2993" s="20"/>
    </row>
    <row r="2994" spans="17:178" ht="15" customHeight="1">
      <c r="Q2994" s="19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"/>
      <c r="AI2994" s="20"/>
      <c r="AJ2994" s="20"/>
      <c r="AK2994" s="20"/>
      <c r="AL2994" s="20"/>
      <c r="AM2994" s="20"/>
      <c r="AN2994" s="20"/>
      <c r="AO2994" s="20"/>
      <c r="AP2994" s="20"/>
      <c r="AQ2994" s="20"/>
      <c r="AR2994" s="20"/>
      <c r="AS2994" s="20"/>
      <c r="AT2994" s="20"/>
      <c r="AU2994" s="20"/>
      <c r="AV2994" s="20"/>
      <c r="AW2994" s="20"/>
      <c r="AX2994" s="20"/>
      <c r="AY2994" s="20"/>
      <c r="AZ2994" s="20"/>
      <c r="BA2994" s="20"/>
      <c r="BB2994" s="20"/>
      <c r="BC2994" s="20"/>
      <c r="BD2994" s="20"/>
      <c r="BE2994" s="20"/>
      <c r="BF2994" s="20"/>
      <c r="BG2994" s="20"/>
      <c r="BH2994" s="20"/>
      <c r="BI2994" s="20"/>
      <c r="BJ2994" s="20"/>
      <c r="BK2994" s="20"/>
      <c r="BL2994" s="20"/>
      <c r="BM2994" s="20"/>
      <c r="BN2994" s="20"/>
      <c r="BO2994" s="20"/>
      <c r="BP2994" s="20"/>
      <c r="BQ2994" s="20"/>
      <c r="BR2994" s="20"/>
      <c r="BS2994" s="20"/>
      <c r="BT2994" s="20"/>
      <c r="BU2994" s="20"/>
      <c r="BV2994" s="20"/>
      <c r="BW2994" s="20"/>
      <c r="BX2994" s="20"/>
      <c r="BY2994" s="20"/>
      <c r="BZ2994" s="20"/>
      <c r="CA2994" s="20"/>
      <c r="CB2994" s="20"/>
      <c r="CC2994" s="20"/>
      <c r="CD2994" s="20"/>
      <c r="CE2994" s="20"/>
      <c r="CF2994" s="20"/>
      <c r="CG2994" s="20"/>
      <c r="CH2994" s="20"/>
      <c r="CI2994" s="20"/>
      <c r="CJ2994" s="20"/>
      <c r="CK2994" s="20"/>
      <c r="CL2994" s="20"/>
      <c r="CM2994" s="20"/>
      <c r="CN2994" s="20"/>
      <c r="CO2994" s="20"/>
      <c r="CP2994" s="20"/>
      <c r="CQ2994" s="20"/>
      <c r="CR2994" s="20"/>
      <c r="CS2994" s="20"/>
      <c r="CT2994" s="20"/>
      <c r="CU2994" s="20"/>
      <c r="CV2994" s="20"/>
      <c r="CW2994" s="20"/>
      <c r="CX2994" s="20"/>
      <c r="CY2994" s="20"/>
      <c r="CZ2994" s="20"/>
      <c r="DA2994" s="20"/>
      <c r="DB2994" s="20"/>
      <c r="DC2994" s="20"/>
      <c r="DD2994" s="20"/>
      <c r="DE2994" s="20"/>
      <c r="DF2994" s="20"/>
      <c r="DG2994" s="20"/>
      <c r="DH2994" s="20"/>
      <c r="DI2994" s="20"/>
      <c r="DJ2994" s="20"/>
      <c r="DK2994" s="20"/>
      <c r="DL2994" s="20"/>
      <c r="DM2994" s="20"/>
      <c r="DN2994" s="20"/>
      <c r="DO2994" s="20"/>
      <c r="DP2994" s="20"/>
      <c r="DQ2994" s="20"/>
      <c r="DR2994" s="20"/>
      <c r="DS2994" s="20"/>
      <c r="DT2994" s="20"/>
      <c r="DU2994" s="20"/>
      <c r="DV2994" s="20"/>
      <c r="DW2994" s="20"/>
      <c r="DX2994" s="20"/>
      <c r="DY2994" s="20"/>
      <c r="DZ2994" s="20"/>
      <c r="EA2994" s="20"/>
      <c r="EB2994" s="20"/>
      <c r="EC2994" s="20"/>
      <c r="ED2994" s="20"/>
      <c r="EE2994" s="20"/>
      <c r="EF2994" s="20"/>
      <c r="EG2994" s="20"/>
      <c r="EH2994" s="20"/>
      <c r="EI2994" s="20"/>
      <c r="EJ2994" s="20"/>
      <c r="EK2994" s="20"/>
      <c r="EL2994" s="20"/>
      <c r="EM2994" s="20"/>
      <c r="EN2994" s="20"/>
      <c r="EO2994" s="20"/>
      <c r="EP2994" s="20"/>
      <c r="EQ2994" s="20"/>
      <c r="ER2994" s="20"/>
      <c r="ES2994" s="20"/>
      <c r="ET2994" s="20"/>
      <c r="EU2994" s="20"/>
      <c r="EV2994" s="20"/>
      <c r="EW2994" s="20"/>
      <c r="EX2994" s="20"/>
      <c r="EY2994" s="20"/>
      <c r="EZ2994" s="20"/>
      <c r="FA2994" s="20"/>
      <c r="FB2994" s="20"/>
      <c r="FC2994" s="20"/>
      <c r="FD2994" s="20"/>
      <c r="FE2994" s="20"/>
      <c r="FF2994" s="20"/>
      <c r="FG2994" s="20"/>
      <c r="FH2994" s="20"/>
      <c r="FI2994" s="20"/>
      <c r="FJ2994" s="20"/>
      <c r="FK2994" s="20"/>
      <c r="FL2994" s="20"/>
      <c r="FM2994" s="20"/>
      <c r="FN2994" s="20"/>
      <c r="FO2994" s="20"/>
      <c r="FP2994" s="20"/>
      <c r="FQ2994" s="20"/>
      <c r="FR2994" s="20"/>
      <c r="FS2994" s="20"/>
      <c r="FT2994" s="20"/>
      <c r="FU2994" s="20"/>
      <c r="FV2994" s="20"/>
    </row>
    <row r="2995" spans="17:178" ht="15" customHeight="1">
      <c r="Q2995" s="19"/>
      <c r="R2995" s="20"/>
      <c r="S2995" s="20"/>
      <c r="T2995" s="20"/>
      <c r="U2995" s="20"/>
      <c r="V2995" s="20"/>
      <c r="W2995" s="20"/>
      <c r="X2995" s="20"/>
      <c r="Y2995" s="20"/>
      <c r="Z2995" s="20"/>
      <c r="AA2995" s="20"/>
      <c r="AB2995" s="20"/>
      <c r="AC2995" s="20"/>
      <c r="AD2995" s="20"/>
      <c r="AE2995" s="20"/>
      <c r="AF2995" s="20"/>
      <c r="AG2995" s="20"/>
      <c r="AH2995" s="20"/>
      <c r="AI2995" s="20"/>
      <c r="AJ2995" s="20"/>
      <c r="AK2995" s="20"/>
      <c r="AL2995" s="20"/>
      <c r="AM2995" s="20"/>
      <c r="AN2995" s="20"/>
      <c r="AO2995" s="20"/>
      <c r="AP2995" s="20"/>
      <c r="AQ2995" s="20"/>
      <c r="AR2995" s="20"/>
      <c r="AS2995" s="20"/>
      <c r="AT2995" s="20"/>
      <c r="AU2995" s="20"/>
      <c r="AV2995" s="20"/>
      <c r="AW2995" s="20"/>
      <c r="AX2995" s="20"/>
      <c r="AY2995" s="20"/>
      <c r="AZ2995" s="20"/>
      <c r="BA2995" s="20"/>
      <c r="BB2995" s="20"/>
      <c r="BC2995" s="20"/>
      <c r="BD2995" s="20"/>
      <c r="BE2995" s="20"/>
      <c r="BF2995" s="20"/>
      <c r="BG2995" s="20"/>
      <c r="BH2995" s="20"/>
      <c r="BI2995" s="20"/>
      <c r="BJ2995" s="20"/>
      <c r="BK2995" s="20"/>
      <c r="BL2995" s="20"/>
      <c r="BM2995" s="20"/>
      <c r="BN2995" s="20"/>
      <c r="BO2995" s="20"/>
      <c r="BP2995" s="20"/>
      <c r="BQ2995" s="20"/>
      <c r="BR2995" s="20"/>
      <c r="BS2995" s="20"/>
      <c r="BT2995" s="20"/>
      <c r="BU2995" s="20"/>
      <c r="BV2995" s="20"/>
      <c r="BW2995" s="20"/>
      <c r="BX2995" s="20"/>
      <c r="BY2995" s="20"/>
      <c r="BZ2995" s="20"/>
      <c r="CA2995" s="20"/>
      <c r="CB2995" s="20"/>
      <c r="CC2995" s="20"/>
      <c r="CD2995" s="20"/>
      <c r="CE2995" s="20"/>
      <c r="CF2995" s="20"/>
      <c r="CG2995" s="20"/>
      <c r="CH2995" s="20"/>
      <c r="CI2995" s="20"/>
      <c r="CJ2995" s="20"/>
      <c r="CK2995" s="20"/>
      <c r="CL2995" s="20"/>
      <c r="CM2995" s="20"/>
      <c r="CN2995" s="20"/>
      <c r="CO2995" s="20"/>
      <c r="CP2995" s="20"/>
      <c r="CQ2995" s="20"/>
      <c r="CR2995" s="20"/>
      <c r="CS2995" s="20"/>
      <c r="CT2995" s="20"/>
      <c r="CU2995" s="20"/>
      <c r="CV2995" s="20"/>
      <c r="CW2995" s="20"/>
      <c r="CX2995" s="20"/>
      <c r="CY2995" s="20"/>
      <c r="CZ2995" s="20"/>
      <c r="DA2995" s="20"/>
      <c r="DB2995" s="20"/>
      <c r="DC2995" s="20"/>
      <c r="DD2995" s="20"/>
      <c r="DE2995" s="20"/>
      <c r="DF2995" s="20"/>
      <c r="DG2995" s="20"/>
      <c r="DH2995" s="20"/>
      <c r="DI2995" s="20"/>
      <c r="DJ2995" s="20"/>
      <c r="DK2995" s="20"/>
      <c r="DL2995" s="20"/>
      <c r="DM2995" s="20"/>
      <c r="DN2995" s="20"/>
      <c r="DO2995" s="20"/>
      <c r="DP2995" s="20"/>
      <c r="DQ2995" s="20"/>
      <c r="DR2995" s="20"/>
      <c r="DS2995" s="20"/>
      <c r="DT2995" s="20"/>
      <c r="DU2995" s="20"/>
      <c r="DV2995" s="20"/>
      <c r="DW2995" s="20"/>
      <c r="DX2995" s="20"/>
      <c r="DY2995" s="20"/>
      <c r="DZ2995" s="20"/>
      <c r="EA2995" s="20"/>
      <c r="EB2995" s="20"/>
      <c r="EC2995" s="20"/>
      <c r="ED2995" s="20"/>
      <c r="EE2995" s="20"/>
      <c r="EF2995" s="20"/>
      <c r="EG2995" s="20"/>
      <c r="EH2995" s="20"/>
      <c r="EI2995" s="20"/>
      <c r="EJ2995" s="20"/>
      <c r="EK2995" s="20"/>
      <c r="EL2995" s="20"/>
      <c r="EM2995" s="20"/>
      <c r="EN2995" s="20"/>
      <c r="EO2995" s="20"/>
      <c r="EP2995" s="20"/>
      <c r="EQ2995" s="20"/>
      <c r="ER2995" s="20"/>
      <c r="ES2995" s="20"/>
      <c r="ET2995" s="20"/>
      <c r="EU2995" s="20"/>
      <c r="EV2995" s="20"/>
      <c r="EW2995" s="20"/>
      <c r="EX2995" s="20"/>
      <c r="EY2995" s="20"/>
      <c r="EZ2995" s="20"/>
      <c r="FA2995" s="20"/>
      <c r="FB2995" s="20"/>
      <c r="FC2995" s="20"/>
      <c r="FD2995" s="20"/>
      <c r="FE2995" s="20"/>
      <c r="FF2995" s="20"/>
      <c r="FG2995" s="20"/>
      <c r="FH2995" s="20"/>
      <c r="FI2995" s="20"/>
      <c r="FJ2995" s="20"/>
      <c r="FK2995" s="20"/>
      <c r="FL2995" s="20"/>
      <c r="FM2995" s="20"/>
      <c r="FN2995" s="20"/>
      <c r="FO2995" s="20"/>
      <c r="FP2995" s="20"/>
      <c r="FQ2995" s="20"/>
      <c r="FR2995" s="20"/>
      <c r="FS2995" s="20"/>
      <c r="FT2995" s="20"/>
      <c r="FU2995" s="20"/>
      <c r="FV2995" s="20"/>
    </row>
    <row r="2996" spans="17:178" ht="15" customHeight="1">
      <c r="Q2996" s="19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"/>
      <c r="AE2996" s="20"/>
      <c r="AF2996" s="20"/>
      <c r="AG2996" s="20"/>
      <c r="AH2996" s="20"/>
      <c r="AI2996" s="20"/>
      <c r="AJ2996" s="20"/>
      <c r="AK2996" s="20"/>
      <c r="AL2996" s="20"/>
      <c r="AM2996" s="20"/>
      <c r="AN2996" s="20"/>
      <c r="AO2996" s="20"/>
      <c r="AP2996" s="20"/>
      <c r="AQ2996" s="20"/>
      <c r="AR2996" s="20"/>
      <c r="AS2996" s="20"/>
      <c r="AT2996" s="20"/>
      <c r="AU2996" s="20"/>
      <c r="AV2996" s="20"/>
      <c r="AW2996" s="20"/>
      <c r="AX2996" s="20"/>
      <c r="AY2996" s="20"/>
      <c r="AZ2996" s="20"/>
      <c r="BA2996" s="20"/>
      <c r="BB2996" s="20"/>
      <c r="BC2996" s="20"/>
      <c r="BD2996" s="20"/>
      <c r="BE2996" s="20"/>
      <c r="BF2996" s="20"/>
      <c r="BG2996" s="20"/>
      <c r="BH2996" s="20"/>
      <c r="BI2996" s="20"/>
      <c r="BJ2996" s="20"/>
      <c r="BK2996" s="20"/>
      <c r="BL2996" s="20"/>
      <c r="BM2996" s="20"/>
      <c r="BN2996" s="20"/>
      <c r="BO2996" s="20"/>
      <c r="BP2996" s="20"/>
      <c r="BQ2996" s="20"/>
      <c r="BR2996" s="20"/>
      <c r="BS2996" s="20"/>
      <c r="BT2996" s="20"/>
      <c r="BU2996" s="20"/>
      <c r="BV2996" s="20"/>
      <c r="BW2996" s="20"/>
      <c r="BX2996" s="20"/>
      <c r="BY2996" s="20"/>
      <c r="BZ2996" s="20"/>
      <c r="CA2996" s="20"/>
      <c r="CB2996" s="20"/>
      <c r="CC2996" s="20"/>
      <c r="CD2996" s="20"/>
      <c r="CE2996" s="20"/>
      <c r="CF2996" s="20"/>
      <c r="CG2996" s="20"/>
      <c r="CH2996" s="20"/>
      <c r="CI2996" s="20"/>
      <c r="CJ2996" s="20"/>
      <c r="CK2996" s="20"/>
      <c r="CL2996" s="20"/>
      <c r="CM2996" s="20"/>
      <c r="CN2996" s="20"/>
      <c r="CO2996" s="20"/>
      <c r="CP2996" s="20"/>
      <c r="CQ2996" s="20"/>
      <c r="CR2996" s="20"/>
      <c r="CS2996" s="20"/>
      <c r="CT2996" s="20"/>
      <c r="CU2996" s="20"/>
      <c r="CV2996" s="20"/>
      <c r="CW2996" s="20"/>
      <c r="CX2996" s="20"/>
      <c r="CY2996" s="20"/>
      <c r="CZ2996" s="20"/>
      <c r="DA2996" s="20"/>
      <c r="DB2996" s="20"/>
      <c r="DC2996" s="20"/>
      <c r="DD2996" s="20"/>
      <c r="DE2996" s="20"/>
      <c r="DF2996" s="20"/>
      <c r="DG2996" s="20"/>
      <c r="DH2996" s="20"/>
      <c r="DI2996" s="20"/>
      <c r="DJ2996" s="20"/>
      <c r="DK2996" s="20"/>
      <c r="DL2996" s="20"/>
      <c r="DM2996" s="20"/>
      <c r="DN2996" s="20"/>
      <c r="DO2996" s="20"/>
      <c r="DP2996" s="20"/>
      <c r="DQ2996" s="20"/>
      <c r="DR2996" s="20"/>
      <c r="DS2996" s="20"/>
      <c r="DT2996" s="20"/>
      <c r="DU2996" s="20"/>
      <c r="DV2996" s="20"/>
      <c r="DW2996" s="20"/>
      <c r="DX2996" s="20"/>
      <c r="DY2996" s="20"/>
      <c r="DZ2996" s="20"/>
      <c r="EA2996" s="20"/>
      <c r="EB2996" s="20"/>
      <c r="EC2996" s="20"/>
      <c r="ED2996" s="20"/>
      <c r="EE2996" s="20"/>
      <c r="EF2996" s="20"/>
      <c r="EG2996" s="20"/>
      <c r="EH2996" s="20"/>
      <c r="EI2996" s="20"/>
      <c r="EJ2996" s="20"/>
      <c r="EK2996" s="20"/>
      <c r="EL2996" s="20"/>
      <c r="EM2996" s="20"/>
      <c r="EN2996" s="20"/>
      <c r="EO2996" s="20"/>
      <c r="EP2996" s="20"/>
      <c r="EQ2996" s="20"/>
      <c r="ER2996" s="20"/>
      <c r="ES2996" s="20"/>
      <c r="ET2996" s="20"/>
      <c r="EU2996" s="20"/>
      <c r="EV2996" s="20"/>
      <c r="EW2996" s="20"/>
      <c r="EX2996" s="20"/>
      <c r="EY2996" s="20"/>
      <c r="EZ2996" s="20"/>
      <c r="FA2996" s="20"/>
      <c r="FB2996" s="20"/>
      <c r="FC2996" s="20"/>
      <c r="FD2996" s="20"/>
      <c r="FE2996" s="20"/>
      <c r="FF2996" s="20"/>
      <c r="FG2996" s="20"/>
      <c r="FH2996" s="20"/>
      <c r="FI2996" s="20"/>
      <c r="FJ2996" s="20"/>
      <c r="FK2996" s="20"/>
      <c r="FL2996" s="20"/>
      <c r="FM2996" s="20"/>
      <c r="FN2996" s="20"/>
      <c r="FO2996" s="20"/>
      <c r="FP2996" s="20"/>
      <c r="FQ2996" s="20"/>
      <c r="FR2996" s="20"/>
      <c r="FS2996" s="20"/>
      <c r="FT2996" s="20"/>
      <c r="FU2996" s="20"/>
      <c r="FV2996" s="20"/>
    </row>
    <row r="2997" spans="17:178" ht="15" customHeight="1">
      <c r="Q2997" s="19"/>
      <c r="R2997" s="20"/>
      <c r="S2997" s="20"/>
      <c r="T2997" s="20"/>
      <c r="U2997" s="20"/>
      <c r="V2997" s="20"/>
      <c r="W2997" s="20"/>
      <c r="X2997" s="20"/>
      <c r="Y2997" s="20"/>
      <c r="Z2997" s="20"/>
      <c r="AA2997" s="20"/>
      <c r="AB2997" s="20"/>
      <c r="AC2997" s="20"/>
      <c r="AD2997" s="20"/>
      <c r="AE2997" s="20"/>
      <c r="AF2997" s="20"/>
      <c r="AG2997" s="20"/>
      <c r="AH2997" s="20"/>
      <c r="AI2997" s="20"/>
      <c r="AJ2997" s="20"/>
      <c r="AK2997" s="20"/>
      <c r="AL2997" s="20"/>
      <c r="AM2997" s="20"/>
      <c r="AN2997" s="20"/>
      <c r="AO2997" s="20"/>
      <c r="AP2997" s="20"/>
      <c r="AQ2997" s="20"/>
      <c r="AR2997" s="20"/>
      <c r="AS2997" s="20"/>
      <c r="AT2997" s="20"/>
      <c r="AU2997" s="20"/>
      <c r="AV2997" s="20"/>
      <c r="AW2997" s="20"/>
      <c r="AX2997" s="20"/>
      <c r="AY2997" s="20"/>
      <c r="AZ2997" s="20"/>
      <c r="BA2997" s="20"/>
      <c r="BB2997" s="20"/>
      <c r="BC2997" s="20"/>
      <c r="BD2997" s="20"/>
      <c r="BE2997" s="20"/>
      <c r="BF2997" s="20"/>
      <c r="BG2997" s="20"/>
      <c r="BH2997" s="20"/>
      <c r="BI2997" s="20"/>
      <c r="BJ2997" s="20"/>
      <c r="BK2997" s="20"/>
      <c r="BL2997" s="20"/>
      <c r="BM2997" s="20"/>
      <c r="BN2997" s="20"/>
      <c r="BO2997" s="20"/>
      <c r="BP2997" s="20"/>
      <c r="BQ2997" s="20"/>
      <c r="BR2997" s="20"/>
      <c r="BS2997" s="20"/>
      <c r="BT2997" s="20"/>
      <c r="BU2997" s="20"/>
      <c r="BV2997" s="20"/>
      <c r="BW2997" s="20"/>
      <c r="BX2997" s="20"/>
      <c r="BY2997" s="20"/>
      <c r="BZ2997" s="20"/>
      <c r="CA2997" s="20"/>
      <c r="CB2997" s="20"/>
      <c r="CC2997" s="20"/>
      <c r="CD2997" s="20"/>
      <c r="CE2997" s="20"/>
      <c r="CF2997" s="20"/>
      <c r="CG2997" s="20"/>
      <c r="CH2997" s="20"/>
      <c r="CI2997" s="20"/>
      <c r="CJ2997" s="20"/>
      <c r="CK2997" s="20"/>
      <c r="CL2997" s="20"/>
      <c r="CM2997" s="20"/>
      <c r="CN2997" s="20"/>
      <c r="CO2997" s="20"/>
      <c r="CP2997" s="20"/>
      <c r="CQ2997" s="20"/>
      <c r="CR2997" s="20"/>
      <c r="CS2997" s="20"/>
      <c r="CT2997" s="20"/>
      <c r="CU2997" s="20"/>
      <c r="CV2997" s="20"/>
      <c r="CW2997" s="20"/>
      <c r="CX2997" s="20"/>
      <c r="CY2997" s="20"/>
      <c r="CZ2997" s="20"/>
      <c r="DA2997" s="20"/>
      <c r="DB2997" s="20"/>
      <c r="DC2997" s="20"/>
      <c r="DD2997" s="20"/>
      <c r="DE2997" s="20"/>
      <c r="DF2997" s="20"/>
      <c r="DG2997" s="20"/>
      <c r="DH2997" s="20"/>
      <c r="DI2997" s="20"/>
      <c r="DJ2997" s="20"/>
      <c r="DK2997" s="20"/>
      <c r="DL2997" s="20"/>
      <c r="DM2997" s="20"/>
      <c r="DN2997" s="20"/>
      <c r="DO2997" s="20"/>
      <c r="DP2997" s="20"/>
      <c r="DQ2997" s="20"/>
      <c r="DR2997" s="20"/>
      <c r="DS2997" s="20"/>
      <c r="DT2997" s="20"/>
      <c r="DU2997" s="20"/>
      <c r="DV2997" s="20"/>
      <c r="DW2997" s="20"/>
      <c r="DX2997" s="20"/>
      <c r="DY2997" s="20"/>
      <c r="DZ2997" s="20"/>
      <c r="EA2997" s="20"/>
      <c r="EB2997" s="20"/>
      <c r="EC2997" s="20"/>
      <c r="ED2997" s="20"/>
      <c r="EE2997" s="20"/>
      <c r="EF2997" s="20"/>
      <c r="EG2997" s="20"/>
      <c r="EH2997" s="20"/>
      <c r="EI2997" s="20"/>
      <c r="EJ2997" s="20"/>
      <c r="EK2997" s="20"/>
      <c r="EL2997" s="20"/>
      <c r="EM2997" s="20"/>
      <c r="EN2997" s="20"/>
      <c r="EO2997" s="20"/>
      <c r="EP2997" s="20"/>
      <c r="EQ2997" s="20"/>
      <c r="ER2997" s="20"/>
      <c r="ES2997" s="20"/>
      <c r="ET2997" s="20"/>
      <c r="EU2997" s="20"/>
      <c r="EV2997" s="20"/>
      <c r="EW2997" s="20"/>
      <c r="EX2997" s="20"/>
      <c r="EY2997" s="20"/>
      <c r="EZ2997" s="20"/>
      <c r="FA2997" s="20"/>
      <c r="FB2997" s="20"/>
      <c r="FC2997" s="20"/>
      <c r="FD2997" s="20"/>
      <c r="FE2997" s="20"/>
      <c r="FF2997" s="20"/>
      <c r="FG2997" s="20"/>
      <c r="FH2997" s="20"/>
      <c r="FI2997" s="20"/>
      <c r="FJ2997" s="20"/>
      <c r="FK2997" s="20"/>
      <c r="FL2997" s="20"/>
      <c r="FM2997" s="20"/>
      <c r="FN2997" s="20"/>
      <c r="FO2997" s="20"/>
      <c r="FP2997" s="20"/>
      <c r="FQ2997" s="20"/>
      <c r="FR2997" s="20"/>
      <c r="FS2997" s="20"/>
      <c r="FT2997" s="20"/>
      <c r="FU2997" s="20"/>
      <c r="FV2997" s="20"/>
    </row>
    <row r="2998" spans="17:178" ht="15" customHeight="1">
      <c r="Q2998" s="19"/>
      <c r="R2998" s="20"/>
      <c r="S2998" s="20"/>
      <c r="T2998" s="20"/>
      <c r="U2998" s="20"/>
      <c r="V2998" s="20"/>
      <c r="W2998" s="20"/>
      <c r="X2998" s="20"/>
      <c r="Y2998" s="20"/>
      <c r="Z2998" s="20"/>
      <c r="AA2998" s="20"/>
      <c r="AB2998" s="20"/>
      <c r="AC2998" s="20"/>
      <c r="AD2998" s="20"/>
      <c r="AE2998" s="20"/>
      <c r="AF2998" s="20"/>
      <c r="AG2998" s="20"/>
      <c r="AH2998" s="20"/>
      <c r="AI2998" s="20"/>
      <c r="AJ2998" s="20"/>
      <c r="AK2998" s="20"/>
      <c r="AL2998" s="20"/>
      <c r="AM2998" s="20"/>
      <c r="AN2998" s="20"/>
      <c r="AO2998" s="20"/>
      <c r="AP2998" s="20"/>
      <c r="AQ2998" s="20"/>
      <c r="AR2998" s="20"/>
      <c r="AS2998" s="20"/>
      <c r="AT2998" s="20"/>
      <c r="AU2998" s="20"/>
      <c r="AV2998" s="20"/>
      <c r="AW2998" s="20"/>
      <c r="AX2998" s="20"/>
      <c r="AY2998" s="20"/>
      <c r="AZ2998" s="20"/>
      <c r="BA2998" s="20"/>
      <c r="BB2998" s="20"/>
      <c r="BC2998" s="20"/>
      <c r="BD2998" s="20"/>
      <c r="BE2998" s="20"/>
      <c r="BF2998" s="20"/>
      <c r="BG2998" s="20"/>
      <c r="BH2998" s="20"/>
      <c r="BI2998" s="20"/>
      <c r="BJ2998" s="20"/>
      <c r="BK2998" s="20"/>
      <c r="BL2998" s="20"/>
      <c r="BM2998" s="20"/>
      <c r="BN2998" s="20"/>
      <c r="BO2998" s="20"/>
      <c r="BP2998" s="20"/>
      <c r="BQ2998" s="20"/>
      <c r="BR2998" s="20"/>
      <c r="BS2998" s="20"/>
      <c r="BT2998" s="20"/>
      <c r="BU2998" s="20"/>
      <c r="BV2998" s="20"/>
      <c r="BW2998" s="20"/>
      <c r="BX2998" s="20"/>
      <c r="BY2998" s="20"/>
      <c r="BZ2998" s="20"/>
      <c r="CA2998" s="20"/>
      <c r="CB2998" s="20"/>
      <c r="CC2998" s="20"/>
      <c r="CD2998" s="20"/>
      <c r="CE2998" s="20"/>
      <c r="CF2998" s="20"/>
      <c r="CG2998" s="20"/>
      <c r="CH2998" s="20"/>
      <c r="CI2998" s="20"/>
      <c r="CJ2998" s="20"/>
      <c r="CK2998" s="20"/>
      <c r="CL2998" s="20"/>
      <c r="CM2998" s="20"/>
      <c r="CN2998" s="20"/>
      <c r="CO2998" s="20"/>
      <c r="CP2998" s="20"/>
      <c r="CQ2998" s="20"/>
      <c r="CR2998" s="20"/>
      <c r="CS2998" s="20"/>
      <c r="CT2998" s="20"/>
      <c r="CU2998" s="20"/>
      <c r="CV2998" s="20"/>
      <c r="CW2998" s="20"/>
      <c r="CX2998" s="20"/>
      <c r="CY2998" s="20"/>
      <c r="CZ2998" s="20"/>
      <c r="DA2998" s="20"/>
      <c r="DB2998" s="20"/>
      <c r="DC2998" s="20"/>
      <c r="DD2998" s="20"/>
      <c r="DE2998" s="20"/>
      <c r="DF2998" s="20"/>
      <c r="DG2998" s="20"/>
      <c r="DH2998" s="20"/>
      <c r="DI2998" s="20"/>
      <c r="DJ2998" s="20"/>
      <c r="DK2998" s="20"/>
      <c r="DL2998" s="20"/>
      <c r="DM2998" s="20"/>
      <c r="DN2998" s="20"/>
      <c r="DO2998" s="20"/>
      <c r="DP2998" s="20"/>
      <c r="DQ2998" s="20"/>
      <c r="DR2998" s="20"/>
      <c r="DS2998" s="20"/>
      <c r="DT2998" s="20"/>
      <c r="DU2998" s="20"/>
      <c r="DV2998" s="20"/>
      <c r="DW2998" s="20"/>
      <c r="DX2998" s="20"/>
      <c r="DY2998" s="20"/>
      <c r="DZ2998" s="20"/>
      <c r="EA2998" s="20"/>
      <c r="EB2998" s="20"/>
      <c r="EC2998" s="20"/>
      <c r="ED2998" s="20"/>
      <c r="EE2998" s="20"/>
      <c r="EF2998" s="20"/>
      <c r="EG2998" s="20"/>
      <c r="EH2998" s="20"/>
      <c r="EI2998" s="20"/>
      <c r="EJ2998" s="20"/>
      <c r="EK2998" s="20"/>
      <c r="EL2998" s="20"/>
      <c r="EM2998" s="20"/>
      <c r="EN2998" s="20"/>
      <c r="EO2998" s="20"/>
      <c r="EP2998" s="20"/>
      <c r="EQ2998" s="20"/>
      <c r="ER2998" s="20"/>
      <c r="ES2998" s="20"/>
      <c r="ET2998" s="20"/>
      <c r="EU2998" s="20"/>
      <c r="EV2998" s="20"/>
      <c r="EW2998" s="20"/>
      <c r="EX2998" s="20"/>
      <c r="EY2998" s="20"/>
      <c r="EZ2998" s="20"/>
      <c r="FA2998" s="20"/>
      <c r="FB2998" s="20"/>
      <c r="FC2998" s="20"/>
      <c r="FD2998" s="20"/>
      <c r="FE2998" s="20"/>
      <c r="FF2998" s="20"/>
      <c r="FG2998" s="20"/>
      <c r="FH2998" s="20"/>
      <c r="FI2998" s="20"/>
      <c r="FJ2998" s="20"/>
      <c r="FK2998" s="20"/>
      <c r="FL2998" s="20"/>
      <c r="FM2998" s="20"/>
      <c r="FN2998" s="20"/>
      <c r="FO2998" s="20"/>
      <c r="FP2998" s="20"/>
      <c r="FQ2998" s="20"/>
      <c r="FR2998" s="20"/>
      <c r="FS2998" s="20"/>
      <c r="FT2998" s="20"/>
      <c r="FU2998" s="20"/>
      <c r="FV2998" s="20"/>
    </row>
    <row r="2999" spans="17:178" ht="15" customHeight="1">
      <c r="Q2999" s="19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  <c r="AH2999" s="20"/>
      <c r="AI2999" s="20"/>
      <c r="AJ2999" s="20"/>
      <c r="AK2999" s="20"/>
      <c r="AL2999" s="20"/>
      <c r="AM2999" s="20"/>
      <c r="AN2999" s="20"/>
      <c r="AO2999" s="20"/>
      <c r="AP2999" s="20"/>
      <c r="AQ2999" s="20"/>
      <c r="AR2999" s="20"/>
      <c r="AS2999" s="20"/>
      <c r="AT2999" s="20"/>
      <c r="AU2999" s="20"/>
      <c r="AV2999" s="20"/>
      <c r="AW2999" s="20"/>
      <c r="AX2999" s="20"/>
      <c r="AY2999" s="20"/>
      <c r="AZ2999" s="20"/>
      <c r="BA2999" s="20"/>
      <c r="BB2999" s="20"/>
      <c r="BC2999" s="20"/>
      <c r="BD2999" s="20"/>
      <c r="BE2999" s="20"/>
      <c r="BF2999" s="20"/>
      <c r="BG2999" s="20"/>
      <c r="BH2999" s="20"/>
      <c r="BI2999" s="20"/>
      <c r="BJ2999" s="20"/>
      <c r="BK2999" s="20"/>
      <c r="BL2999" s="20"/>
      <c r="BM2999" s="20"/>
      <c r="BN2999" s="20"/>
      <c r="BO2999" s="20"/>
      <c r="BP2999" s="20"/>
      <c r="BQ2999" s="20"/>
      <c r="BR2999" s="20"/>
      <c r="BS2999" s="20"/>
      <c r="BT2999" s="20"/>
      <c r="BU2999" s="20"/>
      <c r="BV2999" s="20"/>
      <c r="BW2999" s="20"/>
      <c r="BX2999" s="20"/>
      <c r="BY2999" s="20"/>
      <c r="BZ2999" s="20"/>
      <c r="CA2999" s="20"/>
      <c r="CB2999" s="20"/>
      <c r="CC2999" s="20"/>
      <c r="CD2999" s="20"/>
      <c r="CE2999" s="20"/>
      <c r="CF2999" s="20"/>
      <c r="CG2999" s="20"/>
      <c r="CH2999" s="20"/>
      <c r="CI2999" s="20"/>
      <c r="CJ2999" s="20"/>
      <c r="CK2999" s="20"/>
      <c r="CL2999" s="20"/>
      <c r="CM2999" s="20"/>
      <c r="CN2999" s="20"/>
      <c r="CO2999" s="20"/>
      <c r="CP2999" s="20"/>
      <c r="CQ2999" s="20"/>
      <c r="CR2999" s="20"/>
      <c r="CS2999" s="20"/>
      <c r="CT2999" s="20"/>
      <c r="CU2999" s="20"/>
      <c r="CV2999" s="20"/>
      <c r="CW2999" s="20"/>
      <c r="CX2999" s="20"/>
      <c r="CY2999" s="20"/>
      <c r="CZ2999" s="20"/>
      <c r="DA2999" s="20"/>
      <c r="DB2999" s="20"/>
      <c r="DC2999" s="20"/>
      <c r="DD2999" s="20"/>
      <c r="DE2999" s="20"/>
      <c r="DF2999" s="20"/>
      <c r="DG2999" s="20"/>
      <c r="DH2999" s="20"/>
      <c r="DI2999" s="20"/>
      <c r="DJ2999" s="20"/>
      <c r="DK2999" s="20"/>
      <c r="DL2999" s="20"/>
      <c r="DM2999" s="20"/>
      <c r="DN2999" s="20"/>
      <c r="DO2999" s="20"/>
      <c r="DP2999" s="20"/>
      <c r="DQ2999" s="20"/>
      <c r="DR2999" s="20"/>
      <c r="DS2999" s="20"/>
      <c r="DT2999" s="20"/>
      <c r="DU2999" s="20"/>
      <c r="DV2999" s="20"/>
      <c r="DW2999" s="20"/>
      <c r="DX2999" s="20"/>
      <c r="DY2999" s="20"/>
      <c r="DZ2999" s="20"/>
      <c r="EA2999" s="20"/>
      <c r="EB2999" s="20"/>
      <c r="EC2999" s="20"/>
      <c r="ED2999" s="20"/>
      <c r="EE2999" s="20"/>
      <c r="EF2999" s="20"/>
      <c r="EG2999" s="20"/>
      <c r="EH2999" s="20"/>
      <c r="EI2999" s="20"/>
      <c r="EJ2999" s="20"/>
      <c r="EK2999" s="20"/>
      <c r="EL2999" s="20"/>
      <c r="EM2999" s="20"/>
      <c r="EN2999" s="20"/>
      <c r="EO2999" s="20"/>
      <c r="EP2999" s="20"/>
      <c r="EQ2999" s="20"/>
      <c r="ER2999" s="20"/>
      <c r="ES2999" s="20"/>
      <c r="ET2999" s="20"/>
      <c r="EU2999" s="20"/>
      <c r="EV2999" s="20"/>
      <c r="EW2999" s="20"/>
      <c r="EX2999" s="20"/>
      <c r="EY2999" s="20"/>
      <c r="EZ2999" s="20"/>
      <c r="FA2999" s="20"/>
      <c r="FB2999" s="20"/>
      <c r="FC2999" s="20"/>
      <c r="FD2999" s="20"/>
      <c r="FE2999" s="20"/>
      <c r="FF2999" s="20"/>
      <c r="FG2999" s="20"/>
      <c r="FH2999" s="20"/>
      <c r="FI2999" s="20"/>
      <c r="FJ2999" s="20"/>
      <c r="FK2999" s="20"/>
      <c r="FL2999" s="20"/>
      <c r="FM2999" s="20"/>
      <c r="FN2999" s="20"/>
      <c r="FO2999" s="20"/>
      <c r="FP2999" s="20"/>
      <c r="FQ2999" s="20"/>
      <c r="FR2999" s="20"/>
      <c r="FS2999" s="20"/>
      <c r="FT2999" s="20"/>
      <c r="FU2999" s="20"/>
      <c r="FV2999" s="20"/>
    </row>
    <row r="3000" spans="17:178" ht="15" customHeight="1">
      <c r="Q3000" s="19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  <c r="AH3000" s="20"/>
      <c r="AI3000" s="20"/>
      <c r="AJ3000" s="20"/>
      <c r="AK3000" s="20"/>
      <c r="AL3000" s="20"/>
      <c r="AM3000" s="20"/>
      <c r="AN3000" s="20"/>
      <c r="AO3000" s="20"/>
      <c r="AP3000" s="20"/>
      <c r="AQ3000" s="20"/>
      <c r="AR3000" s="20"/>
      <c r="AS3000" s="20"/>
      <c r="AT3000" s="20"/>
      <c r="AU3000" s="20"/>
      <c r="AV3000" s="20"/>
      <c r="AW3000" s="20"/>
      <c r="AX3000" s="20"/>
      <c r="AY3000" s="20"/>
      <c r="AZ3000" s="20"/>
      <c r="BA3000" s="20"/>
      <c r="BB3000" s="20"/>
      <c r="BC3000" s="20"/>
      <c r="BD3000" s="20"/>
      <c r="BE3000" s="20"/>
      <c r="BF3000" s="20"/>
      <c r="BG3000" s="20"/>
      <c r="BH3000" s="20"/>
      <c r="BI3000" s="20"/>
      <c r="BJ3000" s="20"/>
      <c r="BK3000" s="20"/>
      <c r="BL3000" s="20"/>
      <c r="BM3000" s="20"/>
      <c r="BN3000" s="20"/>
      <c r="BO3000" s="20"/>
      <c r="BP3000" s="20"/>
      <c r="BQ3000" s="20"/>
      <c r="BR3000" s="20"/>
      <c r="BS3000" s="20"/>
      <c r="BT3000" s="20"/>
      <c r="BU3000" s="20"/>
      <c r="BV3000" s="20"/>
      <c r="BW3000" s="20"/>
      <c r="BX3000" s="20"/>
      <c r="BY3000" s="20"/>
      <c r="BZ3000" s="20"/>
      <c r="CA3000" s="20"/>
      <c r="CB3000" s="20"/>
      <c r="CC3000" s="20"/>
      <c r="CD3000" s="20"/>
      <c r="CE3000" s="20"/>
      <c r="CF3000" s="20"/>
      <c r="CG3000" s="20"/>
      <c r="CH3000" s="20"/>
      <c r="CI3000" s="20"/>
      <c r="CJ3000" s="20"/>
      <c r="CK3000" s="20"/>
      <c r="CL3000" s="20"/>
      <c r="CM3000" s="20"/>
      <c r="CN3000" s="20"/>
      <c r="CO3000" s="20"/>
      <c r="CP3000" s="20"/>
      <c r="CQ3000" s="20"/>
      <c r="CR3000" s="20"/>
      <c r="CS3000" s="20"/>
      <c r="CT3000" s="20"/>
      <c r="CU3000" s="20"/>
      <c r="CV3000" s="20"/>
      <c r="CW3000" s="20"/>
      <c r="CX3000" s="20"/>
      <c r="CY3000" s="20"/>
      <c r="CZ3000" s="20"/>
      <c r="DA3000" s="20"/>
      <c r="DB3000" s="20"/>
      <c r="DC3000" s="20"/>
      <c r="DD3000" s="20"/>
      <c r="DE3000" s="20"/>
      <c r="DF3000" s="20"/>
      <c r="DG3000" s="20"/>
      <c r="DH3000" s="20"/>
      <c r="DI3000" s="20"/>
      <c r="DJ3000" s="20"/>
      <c r="DK3000" s="20"/>
      <c r="DL3000" s="20"/>
      <c r="DM3000" s="20"/>
      <c r="DN3000" s="20"/>
      <c r="DO3000" s="20"/>
      <c r="DP3000" s="20"/>
      <c r="DQ3000" s="20"/>
      <c r="DR3000" s="20"/>
      <c r="DS3000" s="20"/>
      <c r="DT3000" s="20"/>
      <c r="DU3000" s="20"/>
      <c r="DV3000" s="20"/>
      <c r="DW3000" s="20"/>
      <c r="DX3000" s="20"/>
      <c r="DY3000" s="20"/>
      <c r="DZ3000" s="20"/>
      <c r="EA3000" s="20"/>
      <c r="EB3000" s="20"/>
      <c r="EC3000" s="20"/>
      <c r="ED3000" s="20"/>
      <c r="EE3000" s="20"/>
      <c r="EF3000" s="20"/>
      <c r="EG3000" s="20"/>
      <c r="EH3000" s="20"/>
      <c r="EI3000" s="20"/>
      <c r="EJ3000" s="20"/>
      <c r="EK3000" s="20"/>
      <c r="EL3000" s="20"/>
      <c r="EM3000" s="20"/>
      <c r="EN3000" s="20"/>
      <c r="EO3000" s="20"/>
      <c r="EP3000" s="20"/>
      <c r="EQ3000" s="20"/>
      <c r="ER3000" s="20"/>
      <c r="ES3000" s="20"/>
      <c r="ET3000" s="20"/>
      <c r="EU3000" s="20"/>
      <c r="EV3000" s="20"/>
      <c r="EW3000" s="20"/>
      <c r="EX3000" s="20"/>
      <c r="EY3000" s="20"/>
      <c r="EZ3000" s="20"/>
      <c r="FA3000" s="20"/>
      <c r="FB3000" s="20"/>
      <c r="FC3000" s="20"/>
      <c r="FD3000" s="20"/>
      <c r="FE3000" s="20"/>
      <c r="FF3000" s="20"/>
      <c r="FG3000" s="20"/>
      <c r="FH3000" s="20"/>
      <c r="FI3000" s="20"/>
      <c r="FJ3000" s="20"/>
      <c r="FK3000" s="20"/>
      <c r="FL3000" s="20"/>
      <c r="FM3000" s="20"/>
      <c r="FN3000" s="20"/>
      <c r="FO3000" s="20"/>
      <c r="FP3000" s="20"/>
      <c r="FQ3000" s="20"/>
      <c r="FR3000" s="20"/>
      <c r="FS3000" s="20"/>
      <c r="FT3000" s="20"/>
      <c r="FU3000" s="20"/>
      <c r="FV3000" s="20"/>
    </row>
    <row r="3001" spans="17:178" ht="15" customHeight="1">
      <c r="Q3001" s="19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"/>
      <c r="AE3001" s="20"/>
      <c r="AF3001" s="20"/>
      <c r="AG3001" s="20"/>
      <c r="AH3001" s="20"/>
      <c r="AI3001" s="20"/>
      <c r="AJ3001" s="20"/>
      <c r="AK3001" s="20"/>
      <c r="AL3001" s="20"/>
      <c r="AM3001" s="20"/>
      <c r="AN3001" s="20"/>
      <c r="AO3001" s="20"/>
      <c r="AP3001" s="20"/>
      <c r="AQ3001" s="20"/>
      <c r="AR3001" s="20"/>
      <c r="AS3001" s="20"/>
      <c r="AT3001" s="20"/>
      <c r="AU3001" s="20"/>
      <c r="AV3001" s="20"/>
      <c r="AW3001" s="20"/>
      <c r="AX3001" s="20"/>
      <c r="AY3001" s="20"/>
      <c r="AZ3001" s="20"/>
      <c r="BA3001" s="20"/>
      <c r="BB3001" s="20"/>
      <c r="BC3001" s="20"/>
      <c r="BD3001" s="20"/>
      <c r="BE3001" s="20"/>
      <c r="BF3001" s="20"/>
      <c r="BG3001" s="20"/>
      <c r="BH3001" s="20"/>
      <c r="BI3001" s="20"/>
      <c r="BJ3001" s="20"/>
      <c r="BK3001" s="20"/>
      <c r="BL3001" s="20"/>
      <c r="BM3001" s="20"/>
      <c r="BN3001" s="20"/>
      <c r="BO3001" s="20"/>
      <c r="BP3001" s="20"/>
      <c r="BQ3001" s="20"/>
      <c r="BR3001" s="20"/>
      <c r="BS3001" s="20"/>
      <c r="BT3001" s="20"/>
      <c r="BU3001" s="20"/>
      <c r="BV3001" s="20"/>
      <c r="BW3001" s="20"/>
      <c r="BX3001" s="20"/>
      <c r="BY3001" s="20"/>
      <c r="BZ3001" s="20"/>
      <c r="CA3001" s="20"/>
      <c r="CB3001" s="20"/>
      <c r="CC3001" s="20"/>
      <c r="CD3001" s="20"/>
      <c r="CE3001" s="20"/>
      <c r="CF3001" s="20"/>
      <c r="CG3001" s="20"/>
      <c r="CH3001" s="20"/>
      <c r="CI3001" s="20"/>
      <c r="CJ3001" s="20"/>
      <c r="CK3001" s="20"/>
      <c r="CL3001" s="20"/>
      <c r="CM3001" s="20"/>
      <c r="CN3001" s="20"/>
      <c r="CO3001" s="20"/>
      <c r="CP3001" s="20"/>
      <c r="CQ3001" s="20"/>
      <c r="CR3001" s="20"/>
      <c r="CS3001" s="20"/>
      <c r="CT3001" s="20"/>
      <c r="CU3001" s="20"/>
      <c r="CV3001" s="20"/>
      <c r="CW3001" s="20"/>
      <c r="CX3001" s="20"/>
      <c r="CY3001" s="20"/>
      <c r="CZ3001" s="20"/>
      <c r="DA3001" s="20"/>
      <c r="DB3001" s="20"/>
      <c r="DC3001" s="20"/>
      <c r="DD3001" s="20"/>
      <c r="DE3001" s="20"/>
      <c r="DF3001" s="20"/>
      <c r="DG3001" s="20"/>
      <c r="DH3001" s="20"/>
      <c r="DI3001" s="20"/>
      <c r="DJ3001" s="20"/>
      <c r="DK3001" s="20"/>
      <c r="DL3001" s="20"/>
      <c r="DM3001" s="20"/>
      <c r="DN3001" s="20"/>
      <c r="DO3001" s="20"/>
      <c r="DP3001" s="20"/>
      <c r="DQ3001" s="20"/>
      <c r="DR3001" s="20"/>
      <c r="DS3001" s="20"/>
      <c r="DT3001" s="20"/>
      <c r="DU3001" s="20"/>
      <c r="DV3001" s="20"/>
      <c r="DW3001" s="20"/>
      <c r="DX3001" s="20"/>
      <c r="DY3001" s="20"/>
      <c r="DZ3001" s="20"/>
      <c r="EA3001" s="20"/>
      <c r="EB3001" s="20"/>
      <c r="EC3001" s="20"/>
      <c r="ED3001" s="20"/>
      <c r="EE3001" s="20"/>
      <c r="EF3001" s="20"/>
      <c r="EG3001" s="20"/>
      <c r="EH3001" s="20"/>
      <c r="EI3001" s="20"/>
      <c r="EJ3001" s="20"/>
      <c r="EK3001" s="20"/>
      <c r="EL3001" s="20"/>
      <c r="EM3001" s="20"/>
      <c r="EN3001" s="20"/>
      <c r="EO3001" s="20"/>
      <c r="EP3001" s="20"/>
      <c r="EQ3001" s="20"/>
      <c r="ER3001" s="20"/>
      <c r="ES3001" s="20"/>
      <c r="ET3001" s="20"/>
      <c r="EU3001" s="20"/>
      <c r="EV3001" s="20"/>
      <c r="EW3001" s="20"/>
      <c r="EX3001" s="20"/>
      <c r="EY3001" s="20"/>
      <c r="EZ3001" s="20"/>
      <c r="FA3001" s="20"/>
      <c r="FB3001" s="20"/>
      <c r="FC3001" s="20"/>
      <c r="FD3001" s="20"/>
      <c r="FE3001" s="20"/>
      <c r="FF3001" s="20"/>
      <c r="FG3001" s="20"/>
      <c r="FH3001" s="20"/>
      <c r="FI3001" s="20"/>
      <c r="FJ3001" s="20"/>
      <c r="FK3001" s="20"/>
      <c r="FL3001" s="20"/>
      <c r="FM3001" s="20"/>
      <c r="FN3001" s="20"/>
      <c r="FO3001" s="20"/>
      <c r="FP3001" s="20"/>
      <c r="FQ3001" s="20"/>
      <c r="FR3001" s="20"/>
      <c r="FS3001" s="20"/>
      <c r="FT3001" s="20"/>
      <c r="FU3001" s="20"/>
      <c r="FV3001" s="20"/>
    </row>
    <row r="3002" spans="17:178" ht="15" customHeight="1">
      <c r="Q3002" s="19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  <c r="AH3002" s="20"/>
      <c r="AI3002" s="20"/>
      <c r="AJ3002" s="20"/>
      <c r="AK3002" s="20"/>
      <c r="AL3002" s="20"/>
      <c r="AM3002" s="20"/>
      <c r="AN3002" s="20"/>
      <c r="AO3002" s="20"/>
      <c r="AP3002" s="20"/>
      <c r="AQ3002" s="20"/>
      <c r="AR3002" s="20"/>
      <c r="AS3002" s="20"/>
      <c r="AT3002" s="20"/>
      <c r="AU3002" s="20"/>
      <c r="AV3002" s="20"/>
      <c r="AW3002" s="20"/>
      <c r="AX3002" s="20"/>
      <c r="AY3002" s="20"/>
      <c r="AZ3002" s="20"/>
      <c r="BA3002" s="20"/>
      <c r="BB3002" s="20"/>
      <c r="BC3002" s="20"/>
      <c r="BD3002" s="20"/>
      <c r="BE3002" s="20"/>
      <c r="BF3002" s="20"/>
      <c r="BG3002" s="20"/>
      <c r="BH3002" s="20"/>
      <c r="BI3002" s="20"/>
      <c r="BJ3002" s="20"/>
      <c r="BK3002" s="20"/>
      <c r="BL3002" s="20"/>
      <c r="BM3002" s="20"/>
      <c r="BN3002" s="20"/>
      <c r="BO3002" s="20"/>
      <c r="BP3002" s="20"/>
      <c r="BQ3002" s="20"/>
      <c r="BR3002" s="20"/>
      <c r="BS3002" s="20"/>
      <c r="BT3002" s="20"/>
      <c r="BU3002" s="20"/>
      <c r="BV3002" s="20"/>
      <c r="BW3002" s="20"/>
      <c r="BX3002" s="20"/>
      <c r="BY3002" s="20"/>
      <c r="BZ3002" s="20"/>
      <c r="CA3002" s="20"/>
      <c r="CB3002" s="20"/>
      <c r="CC3002" s="20"/>
      <c r="CD3002" s="20"/>
      <c r="CE3002" s="20"/>
      <c r="CF3002" s="20"/>
      <c r="CG3002" s="20"/>
      <c r="CH3002" s="20"/>
      <c r="CI3002" s="20"/>
      <c r="CJ3002" s="20"/>
      <c r="CK3002" s="20"/>
      <c r="CL3002" s="20"/>
      <c r="CM3002" s="20"/>
      <c r="CN3002" s="20"/>
      <c r="CO3002" s="20"/>
      <c r="CP3002" s="20"/>
      <c r="CQ3002" s="20"/>
      <c r="CR3002" s="20"/>
      <c r="CS3002" s="20"/>
      <c r="CT3002" s="20"/>
      <c r="CU3002" s="20"/>
      <c r="CV3002" s="20"/>
      <c r="CW3002" s="20"/>
      <c r="CX3002" s="20"/>
      <c r="CY3002" s="20"/>
      <c r="CZ3002" s="20"/>
      <c r="DA3002" s="20"/>
      <c r="DB3002" s="20"/>
      <c r="DC3002" s="20"/>
      <c r="DD3002" s="20"/>
      <c r="DE3002" s="20"/>
      <c r="DF3002" s="20"/>
      <c r="DG3002" s="20"/>
      <c r="DH3002" s="20"/>
      <c r="DI3002" s="20"/>
      <c r="DJ3002" s="20"/>
      <c r="DK3002" s="20"/>
      <c r="DL3002" s="20"/>
      <c r="DM3002" s="20"/>
      <c r="DN3002" s="20"/>
      <c r="DO3002" s="20"/>
      <c r="DP3002" s="20"/>
      <c r="DQ3002" s="20"/>
      <c r="DR3002" s="20"/>
      <c r="DS3002" s="20"/>
      <c r="DT3002" s="20"/>
      <c r="DU3002" s="20"/>
      <c r="DV3002" s="20"/>
      <c r="DW3002" s="20"/>
      <c r="DX3002" s="20"/>
      <c r="DY3002" s="20"/>
      <c r="DZ3002" s="20"/>
      <c r="EA3002" s="20"/>
      <c r="EB3002" s="20"/>
      <c r="EC3002" s="20"/>
      <c r="ED3002" s="20"/>
      <c r="EE3002" s="20"/>
      <c r="EF3002" s="20"/>
      <c r="EG3002" s="20"/>
      <c r="EH3002" s="20"/>
      <c r="EI3002" s="20"/>
      <c r="EJ3002" s="20"/>
      <c r="EK3002" s="20"/>
      <c r="EL3002" s="20"/>
      <c r="EM3002" s="20"/>
      <c r="EN3002" s="20"/>
      <c r="EO3002" s="20"/>
      <c r="EP3002" s="20"/>
      <c r="EQ3002" s="20"/>
      <c r="ER3002" s="20"/>
      <c r="ES3002" s="20"/>
      <c r="ET3002" s="20"/>
      <c r="EU3002" s="20"/>
      <c r="EV3002" s="20"/>
      <c r="EW3002" s="20"/>
      <c r="EX3002" s="20"/>
      <c r="EY3002" s="20"/>
      <c r="EZ3002" s="20"/>
      <c r="FA3002" s="20"/>
      <c r="FB3002" s="20"/>
      <c r="FC3002" s="20"/>
      <c r="FD3002" s="20"/>
      <c r="FE3002" s="20"/>
      <c r="FF3002" s="20"/>
      <c r="FG3002" s="20"/>
      <c r="FH3002" s="20"/>
      <c r="FI3002" s="20"/>
      <c r="FJ3002" s="20"/>
      <c r="FK3002" s="20"/>
      <c r="FL3002" s="20"/>
      <c r="FM3002" s="20"/>
      <c r="FN3002" s="20"/>
      <c r="FO3002" s="20"/>
      <c r="FP3002" s="20"/>
      <c r="FQ3002" s="20"/>
      <c r="FR3002" s="20"/>
      <c r="FS3002" s="20"/>
      <c r="FT3002" s="20"/>
      <c r="FU3002" s="20"/>
      <c r="FV3002" s="20"/>
    </row>
    <row r="3003" spans="17:178" ht="15" customHeight="1">
      <c r="Q3003" s="19"/>
      <c r="R3003" s="20"/>
      <c r="S3003" s="20"/>
      <c r="T3003" s="20"/>
      <c r="U3003" s="20"/>
      <c r="V3003" s="20"/>
      <c r="W3003" s="20"/>
      <c r="X3003" s="20"/>
      <c r="Y3003" s="20"/>
      <c r="Z3003" s="20"/>
      <c r="AA3003" s="20"/>
      <c r="AB3003" s="20"/>
      <c r="AC3003" s="20"/>
      <c r="AD3003" s="20"/>
      <c r="AE3003" s="20"/>
      <c r="AF3003" s="20"/>
      <c r="AG3003" s="20"/>
      <c r="AH3003" s="20"/>
      <c r="AI3003" s="20"/>
      <c r="AJ3003" s="20"/>
      <c r="AK3003" s="20"/>
      <c r="AL3003" s="20"/>
      <c r="AM3003" s="20"/>
      <c r="AN3003" s="20"/>
      <c r="AO3003" s="20"/>
      <c r="AP3003" s="20"/>
      <c r="AQ3003" s="20"/>
      <c r="AR3003" s="20"/>
      <c r="AS3003" s="20"/>
      <c r="AT3003" s="20"/>
      <c r="AU3003" s="20"/>
      <c r="AV3003" s="20"/>
      <c r="AW3003" s="20"/>
      <c r="AX3003" s="20"/>
      <c r="AY3003" s="20"/>
      <c r="AZ3003" s="20"/>
      <c r="BA3003" s="20"/>
      <c r="BB3003" s="20"/>
      <c r="BC3003" s="20"/>
      <c r="BD3003" s="20"/>
      <c r="BE3003" s="20"/>
      <c r="BF3003" s="20"/>
      <c r="BG3003" s="20"/>
      <c r="BH3003" s="20"/>
      <c r="BI3003" s="20"/>
      <c r="BJ3003" s="20"/>
      <c r="BK3003" s="20"/>
      <c r="BL3003" s="20"/>
      <c r="BM3003" s="20"/>
      <c r="BN3003" s="20"/>
      <c r="BO3003" s="20"/>
      <c r="BP3003" s="20"/>
      <c r="BQ3003" s="20"/>
      <c r="BR3003" s="20"/>
      <c r="BS3003" s="20"/>
      <c r="BT3003" s="20"/>
      <c r="BU3003" s="20"/>
      <c r="BV3003" s="20"/>
      <c r="BW3003" s="20"/>
      <c r="BX3003" s="20"/>
      <c r="BY3003" s="20"/>
      <c r="BZ3003" s="20"/>
      <c r="CA3003" s="20"/>
      <c r="CB3003" s="20"/>
      <c r="CC3003" s="20"/>
      <c r="CD3003" s="20"/>
      <c r="CE3003" s="20"/>
      <c r="CF3003" s="20"/>
      <c r="CG3003" s="20"/>
      <c r="CH3003" s="20"/>
      <c r="CI3003" s="20"/>
      <c r="CJ3003" s="20"/>
      <c r="CK3003" s="20"/>
      <c r="CL3003" s="20"/>
      <c r="CM3003" s="20"/>
      <c r="CN3003" s="20"/>
      <c r="CO3003" s="20"/>
      <c r="CP3003" s="20"/>
      <c r="CQ3003" s="20"/>
      <c r="CR3003" s="20"/>
      <c r="CS3003" s="20"/>
      <c r="CT3003" s="20"/>
      <c r="CU3003" s="20"/>
      <c r="CV3003" s="20"/>
      <c r="CW3003" s="20"/>
      <c r="CX3003" s="20"/>
      <c r="CY3003" s="20"/>
      <c r="CZ3003" s="20"/>
      <c r="DA3003" s="20"/>
      <c r="DB3003" s="20"/>
      <c r="DC3003" s="20"/>
      <c r="DD3003" s="20"/>
      <c r="DE3003" s="20"/>
      <c r="DF3003" s="20"/>
      <c r="DG3003" s="20"/>
      <c r="DH3003" s="20"/>
      <c r="DI3003" s="20"/>
      <c r="DJ3003" s="20"/>
      <c r="DK3003" s="20"/>
      <c r="DL3003" s="20"/>
      <c r="DM3003" s="20"/>
      <c r="DN3003" s="20"/>
      <c r="DO3003" s="20"/>
      <c r="DP3003" s="20"/>
      <c r="DQ3003" s="20"/>
      <c r="DR3003" s="20"/>
      <c r="DS3003" s="20"/>
      <c r="DT3003" s="20"/>
      <c r="DU3003" s="20"/>
      <c r="DV3003" s="20"/>
      <c r="DW3003" s="20"/>
      <c r="DX3003" s="20"/>
      <c r="DY3003" s="20"/>
      <c r="DZ3003" s="20"/>
      <c r="EA3003" s="20"/>
      <c r="EB3003" s="20"/>
      <c r="EC3003" s="20"/>
      <c r="ED3003" s="20"/>
      <c r="EE3003" s="20"/>
      <c r="EF3003" s="20"/>
      <c r="EG3003" s="20"/>
      <c r="EH3003" s="20"/>
      <c r="EI3003" s="20"/>
      <c r="EJ3003" s="20"/>
      <c r="EK3003" s="20"/>
      <c r="EL3003" s="20"/>
      <c r="EM3003" s="20"/>
      <c r="EN3003" s="20"/>
      <c r="EO3003" s="20"/>
      <c r="EP3003" s="20"/>
      <c r="EQ3003" s="20"/>
      <c r="ER3003" s="20"/>
      <c r="ES3003" s="20"/>
      <c r="ET3003" s="20"/>
      <c r="EU3003" s="20"/>
      <c r="EV3003" s="20"/>
      <c r="EW3003" s="20"/>
      <c r="EX3003" s="20"/>
      <c r="EY3003" s="20"/>
      <c r="EZ3003" s="20"/>
      <c r="FA3003" s="20"/>
      <c r="FB3003" s="20"/>
      <c r="FC3003" s="20"/>
      <c r="FD3003" s="20"/>
      <c r="FE3003" s="20"/>
      <c r="FF3003" s="20"/>
      <c r="FG3003" s="20"/>
      <c r="FH3003" s="20"/>
      <c r="FI3003" s="20"/>
      <c r="FJ3003" s="20"/>
      <c r="FK3003" s="20"/>
      <c r="FL3003" s="20"/>
      <c r="FM3003" s="20"/>
      <c r="FN3003" s="20"/>
      <c r="FO3003" s="20"/>
      <c r="FP3003" s="20"/>
      <c r="FQ3003" s="20"/>
      <c r="FR3003" s="20"/>
      <c r="FS3003" s="20"/>
      <c r="FT3003" s="20"/>
      <c r="FU3003" s="20"/>
      <c r="FV3003" s="20"/>
    </row>
    <row r="3004" spans="17:178" ht="15" customHeight="1">
      <c r="Q3004" s="19"/>
      <c r="R3004" s="20"/>
      <c r="S3004" s="20"/>
      <c r="T3004" s="20"/>
      <c r="U3004" s="20"/>
      <c r="V3004" s="20"/>
      <c r="W3004" s="20"/>
      <c r="X3004" s="20"/>
      <c r="Y3004" s="20"/>
      <c r="Z3004" s="20"/>
      <c r="AA3004" s="20"/>
      <c r="AB3004" s="20"/>
      <c r="AC3004" s="20"/>
      <c r="AD3004" s="20"/>
      <c r="AE3004" s="20"/>
      <c r="AF3004" s="20"/>
      <c r="AG3004" s="20"/>
      <c r="AH3004" s="20"/>
      <c r="AI3004" s="20"/>
      <c r="AJ3004" s="20"/>
      <c r="AK3004" s="20"/>
      <c r="AL3004" s="20"/>
      <c r="AM3004" s="20"/>
      <c r="AN3004" s="20"/>
      <c r="AO3004" s="20"/>
      <c r="AP3004" s="20"/>
      <c r="AQ3004" s="20"/>
      <c r="AR3004" s="20"/>
      <c r="AS3004" s="20"/>
      <c r="AT3004" s="20"/>
      <c r="AU3004" s="20"/>
      <c r="AV3004" s="20"/>
      <c r="AW3004" s="20"/>
      <c r="AX3004" s="20"/>
      <c r="AY3004" s="20"/>
      <c r="AZ3004" s="20"/>
      <c r="BA3004" s="20"/>
      <c r="BB3004" s="20"/>
      <c r="BC3004" s="20"/>
      <c r="BD3004" s="20"/>
      <c r="BE3004" s="20"/>
      <c r="BF3004" s="20"/>
      <c r="BG3004" s="20"/>
      <c r="BH3004" s="20"/>
      <c r="BI3004" s="20"/>
      <c r="BJ3004" s="20"/>
      <c r="BK3004" s="20"/>
      <c r="BL3004" s="20"/>
      <c r="BM3004" s="20"/>
      <c r="BN3004" s="20"/>
      <c r="BO3004" s="20"/>
      <c r="BP3004" s="20"/>
      <c r="BQ3004" s="20"/>
      <c r="BR3004" s="20"/>
      <c r="BS3004" s="20"/>
      <c r="BT3004" s="20"/>
      <c r="BU3004" s="20"/>
      <c r="BV3004" s="20"/>
      <c r="BW3004" s="20"/>
      <c r="BX3004" s="20"/>
      <c r="BY3004" s="20"/>
      <c r="BZ3004" s="20"/>
      <c r="CA3004" s="20"/>
      <c r="CB3004" s="20"/>
      <c r="CC3004" s="20"/>
      <c r="CD3004" s="20"/>
      <c r="CE3004" s="20"/>
      <c r="CF3004" s="20"/>
      <c r="CG3004" s="20"/>
      <c r="CH3004" s="20"/>
      <c r="CI3004" s="20"/>
      <c r="CJ3004" s="20"/>
      <c r="CK3004" s="20"/>
      <c r="CL3004" s="20"/>
      <c r="CM3004" s="20"/>
      <c r="CN3004" s="20"/>
      <c r="CO3004" s="20"/>
      <c r="CP3004" s="20"/>
      <c r="CQ3004" s="20"/>
      <c r="CR3004" s="20"/>
      <c r="CS3004" s="20"/>
      <c r="CT3004" s="20"/>
      <c r="CU3004" s="20"/>
      <c r="CV3004" s="20"/>
      <c r="CW3004" s="20"/>
      <c r="CX3004" s="20"/>
      <c r="CY3004" s="20"/>
      <c r="CZ3004" s="20"/>
      <c r="DA3004" s="20"/>
      <c r="DB3004" s="20"/>
      <c r="DC3004" s="20"/>
      <c r="DD3004" s="20"/>
      <c r="DE3004" s="20"/>
      <c r="DF3004" s="20"/>
      <c r="DG3004" s="20"/>
      <c r="DH3004" s="20"/>
      <c r="DI3004" s="20"/>
      <c r="DJ3004" s="20"/>
      <c r="DK3004" s="20"/>
      <c r="DL3004" s="20"/>
      <c r="DM3004" s="20"/>
      <c r="DN3004" s="20"/>
      <c r="DO3004" s="20"/>
      <c r="DP3004" s="20"/>
      <c r="DQ3004" s="20"/>
      <c r="DR3004" s="20"/>
      <c r="DS3004" s="20"/>
      <c r="DT3004" s="20"/>
      <c r="DU3004" s="20"/>
      <c r="DV3004" s="20"/>
      <c r="DW3004" s="20"/>
      <c r="DX3004" s="20"/>
      <c r="DY3004" s="20"/>
      <c r="DZ3004" s="20"/>
      <c r="EA3004" s="20"/>
      <c r="EB3004" s="20"/>
      <c r="EC3004" s="20"/>
      <c r="ED3004" s="20"/>
      <c r="EE3004" s="20"/>
      <c r="EF3004" s="20"/>
      <c r="EG3004" s="20"/>
      <c r="EH3004" s="20"/>
      <c r="EI3004" s="20"/>
      <c r="EJ3004" s="20"/>
      <c r="EK3004" s="20"/>
      <c r="EL3004" s="20"/>
      <c r="EM3004" s="20"/>
      <c r="EN3004" s="20"/>
      <c r="EO3004" s="20"/>
      <c r="EP3004" s="20"/>
      <c r="EQ3004" s="20"/>
      <c r="ER3004" s="20"/>
      <c r="ES3004" s="20"/>
      <c r="ET3004" s="20"/>
      <c r="EU3004" s="20"/>
      <c r="EV3004" s="20"/>
      <c r="EW3004" s="20"/>
      <c r="EX3004" s="20"/>
      <c r="EY3004" s="20"/>
      <c r="EZ3004" s="20"/>
      <c r="FA3004" s="20"/>
      <c r="FB3004" s="20"/>
      <c r="FC3004" s="20"/>
      <c r="FD3004" s="20"/>
      <c r="FE3004" s="20"/>
      <c r="FF3004" s="20"/>
      <c r="FG3004" s="20"/>
      <c r="FH3004" s="20"/>
      <c r="FI3004" s="20"/>
      <c r="FJ3004" s="20"/>
      <c r="FK3004" s="20"/>
      <c r="FL3004" s="20"/>
      <c r="FM3004" s="20"/>
      <c r="FN3004" s="20"/>
      <c r="FO3004" s="20"/>
      <c r="FP3004" s="20"/>
      <c r="FQ3004" s="20"/>
      <c r="FR3004" s="20"/>
      <c r="FS3004" s="20"/>
      <c r="FT3004" s="20"/>
      <c r="FU3004" s="20"/>
      <c r="FV3004" s="20"/>
    </row>
    <row r="3005" spans="17:178" ht="15" customHeight="1">
      <c r="Q3005" s="19"/>
      <c r="R3005" s="20"/>
      <c r="S3005" s="20"/>
      <c r="T3005" s="20"/>
      <c r="U3005" s="20"/>
      <c r="V3005" s="20"/>
      <c r="W3005" s="20"/>
      <c r="X3005" s="20"/>
      <c r="Y3005" s="20"/>
      <c r="Z3005" s="20"/>
      <c r="AA3005" s="20"/>
      <c r="AB3005" s="20"/>
      <c r="AC3005" s="20"/>
      <c r="AD3005" s="20"/>
      <c r="AE3005" s="20"/>
      <c r="AF3005" s="20"/>
      <c r="AG3005" s="20"/>
      <c r="AH3005" s="20"/>
      <c r="AI3005" s="20"/>
      <c r="AJ3005" s="20"/>
      <c r="AK3005" s="20"/>
      <c r="AL3005" s="20"/>
      <c r="AM3005" s="20"/>
      <c r="AN3005" s="20"/>
      <c r="AO3005" s="20"/>
      <c r="AP3005" s="20"/>
      <c r="AQ3005" s="20"/>
      <c r="AR3005" s="20"/>
      <c r="AS3005" s="20"/>
      <c r="AT3005" s="20"/>
      <c r="AU3005" s="20"/>
      <c r="AV3005" s="20"/>
      <c r="AW3005" s="20"/>
      <c r="AX3005" s="20"/>
      <c r="AY3005" s="20"/>
      <c r="AZ3005" s="20"/>
      <c r="BA3005" s="20"/>
      <c r="BB3005" s="20"/>
      <c r="BC3005" s="20"/>
      <c r="BD3005" s="20"/>
      <c r="BE3005" s="20"/>
      <c r="BF3005" s="20"/>
      <c r="BG3005" s="20"/>
      <c r="BH3005" s="20"/>
      <c r="BI3005" s="20"/>
      <c r="BJ3005" s="20"/>
      <c r="BK3005" s="20"/>
      <c r="BL3005" s="20"/>
      <c r="BM3005" s="20"/>
      <c r="BN3005" s="20"/>
      <c r="BO3005" s="20"/>
      <c r="BP3005" s="20"/>
      <c r="BQ3005" s="20"/>
      <c r="BR3005" s="20"/>
      <c r="BS3005" s="20"/>
      <c r="BT3005" s="20"/>
      <c r="BU3005" s="20"/>
      <c r="BV3005" s="20"/>
      <c r="BW3005" s="20"/>
      <c r="BX3005" s="20"/>
      <c r="BY3005" s="20"/>
      <c r="BZ3005" s="20"/>
      <c r="CA3005" s="20"/>
      <c r="CB3005" s="20"/>
      <c r="CC3005" s="20"/>
      <c r="CD3005" s="20"/>
      <c r="CE3005" s="20"/>
      <c r="CF3005" s="20"/>
      <c r="CG3005" s="20"/>
      <c r="CH3005" s="20"/>
      <c r="CI3005" s="20"/>
      <c r="CJ3005" s="20"/>
      <c r="CK3005" s="20"/>
      <c r="CL3005" s="20"/>
      <c r="CM3005" s="20"/>
      <c r="CN3005" s="20"/>
      <c r="CO3005" s="20"/>
      <c r="CP3005" s="20"/>
      <c r="CQ3005" s="20"/>
      <c r="CR3005" s="20"/>
      <c r="CS3005" s="20"/>
      <c r="CT3005" s="20"/>
      <c r="CU3005" s="20"/>
      <c r="CV3005" s="20"/>
      <c r="CW3005" s="20"/>
      <c r="CX3005" s="20"/>
      <c r="CY3005" s="20"/>
      <c r="CZ3005" s="20"/>
      <c r="DA3005" s="20"/>
      <c r="DB3005" s="20"/>
      <c r="DC3005" s="20"/>
      <c r="DD3005" s="20"/>
      <c r="DE3005" s="20"/>
      <c r="DF3005" s="20"/>
      <c r="DG3005" s="20"/>
      <c r="DH3005" s="20"/>
      <c r="DI3005" s="20"/>
      <c r="DJ3005" s="20"/>
      <c r="DK3005" s="20"/>
      <c r="DL3005" s="20"/>
      <c r="DM3005" s="20"/>
      <c r="DN3005" s="20"/>
      <c r="DO3005" s="20"/>
      <c r="DP3005" s="20"/>
      <c r="DQ3005" s="20"/>
      <c r="DR3005" s="20"/>
      <c r="DS3005" s="20"/>
      <c r="DT3005" s="20"/>
      <c r="DU3005" s="20"/>
      <c r="DV3005" s="20"/>
      <c r="DW3005" s="20"/>
      <c r="DX3005" s="20"/>
      <c r="DY3005" s="20"/>
      <c r="DZ3005" s="20"/>
      <c r="EA3005" s="20"/>
      <c r="EB3005" s="20"/>
      <c r="EC3005" s="20"/>
      <c r="ED3005" s="20"/>
      <c r="EE3005" s="20"/>
      <c r="EF3005" s="20"/>
      <c r="EG3005" s="20"/>
      <c r="EH3005" s="20"/>
      <c r="EI3005" s="20"/>
      <c r="EJ3005" s="20"/>
      <c r="EK3005" s="20"/>
      <c r="EL3005" s="20"/>
      <c r="EM3005" s="20"/>
      <c r="EN3005" s="20"/>
      <c r="EO3005" s="20"/>
      <c r="EP3005" s="20"/>
      <c r="EQ3005" s="20"/>
      <c r="ER3005" s="20"/>
      <c r="ES3005" s="20"/>
      <c r="ET3005" s="20"/>
      <c r="EU3005" s="20"/>
      <c r="EV3005" s="20"/>
      <c r="EW3005" s="20"/>
      <c r="EX3005" s="20"/>
      <c r="EY3005" s="20"/>
      <c r="EZ3005" s="20"/>
      <c r="FA3005" s="20"/>
      <c r="FB3005" s="20"/>
      <c r="FC3005" s="20"/>
      <c r="FD3005" s="20"/>
      <c r="FE3005" s="20"/>
      <c r="FF3005" s="20"/>
      <c r="FG3005" s="20"/>
      <c r="FH3005" s="20"/>
      <c r="FI3005" s="20"/>
      <c r="FJ3005" s="20"/>
      <c r="FK3005" s="20"/>
      <c r="FL3005" s="20"/>
      <c r="FM3005" s="20"/>
      <c r="FN3005" s="20"/>
      <c r="FO3005" s="20"/>
      <c r="FP3005" s="20"/>
      <c r="FQ3005" s="20"/>
      <c r="FR3005" s="20"/>
      <c r="FS3005" s="20"/>
      <c r="FT3005" s="20"/>
      <c r="FU3005" s="20"/>
      <c r="FV3005" s="20"/>
    </row>
    <row r="3006" spans="17:178" ht="15" customHeight="1">
      <c r="Q3006" s="19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"/>
      <c r="AE3006" s="20"/>
      <c r="AF3006" s="20"/>
      <c r="AG3006" s="20"/>
      <c r="AH3006" s="20"/>
      <c r="AI3006" s="20"/>
      <c r="AJ3006" s="20"/>
      <c r="AK3006" s="20"/>
      <c r="AL3006" s="20"/>
      <c r="AM3006" s="20"/>
      <c r="AN3006" s="20"/>
      <c r="AO3006" s="20"/>
      <c r="AP3006" s="20"/>
      <c r="AQ3006" s="20"/>
      <c r="AR3006" s="20"/>
      <c r="AS3006" s="20"/>
      <c r="AT3006" s="20"/>
      <c r="AU3006" s="20"/>
      <c r="AV3006" s="20"/>
      <c r="AW3006" s="20"/>
      <c r="AX3006" s="20"/>
      <c r="AY3006" s="20"/>
      <c r="AZ3006" s="20"/>
      <c r="BA3006" s="20"/>
      <c r="BB3006" s="20"/>
      <c r="BC3006" s="20"/>
      <c r="BD3006" s="20"/>
      <c r="BE3006" s="20"/>
      <c r="BF3006" s="20"/>
      <c r="BG3006" s="20"/>
      <c r="BH3006" s="20"/>
      <c r="BI3006" s="20"/>
      <c r="BJ3006" s="20"/>
      <c r="BK3006" s="20"/>
      <c r="BL3006" s="20"/>
      <c r="BM3006" s="20"/>
      <c r="BN3006" s="20"/>
      <c r="BO3006" s="20"/>
      <c r="BP3006" s="20"/>
      <c r="BQ3006" s="20"/>
      <c r="BR3006" s="20"/>
      <c r="BS3006" s="20"/>
      <c r="BT3006" s="20"/>
      <c r="BU3006" s="20"/>
      <c r="BV3006" s="20"/>
      <c r="BW3006" s="20"/>
      <c r="BX3006" s="20"/>
      <c r="BY3006" s="20"/>
      <c r="BZ3006" s="20"/>
      <c r="CA3006" s="20"/>
      <c r="CB3006" s="20"/>
      <c r="CC3006" s="20"/>
      <c r="CD3006" s="20"/>
      <c r="CE3006" s="20"/>
      <c r="CF3006" s="20"/>
      <c r="CG3006" s="20"/>
      <c r="CH3006" s="20"/>
      <c r="CI3006" s="20"/>
      <c r="CJ3006" s="20"/>
      <c r="CK3006" s="20"/>
      <c r="CL3006" s="20"/>
      <c r="CM3006" s="20"/>
      <c r="CN3006" s="20"/>
      <c r="CO3006" s="20"/>
      <c r="CP3006" s="20"/>
      <c r="CQ3006" s="20"/>
      <c r="CR3006" s="20"/>
      <c r="CS3006" s="20"/>
      <c r="CT3006" s="20"/>
      <c r="CU3006" s="20"/>
      <c r="CV3006" s="20"/>
      <c r="CW3006" s="20"/>
      <c r="CX3006" s="20"/>
      <c r="CY3006" s="20"/>
      <c r="CZ3006" s="20"/>
      <c r="DA3006" s="20"/>
      <c r="DB3006" s="20"/>
      <c r="DC3006" s="20"/>
      <c r="DD3006" s="20"/>
      <c r="DE3006" s="20"/>
      <c r="DF3006" s="20"/>
      <c r="DG3006" s="20"/>
      <c r="DH3006" s="20"/>
      <c r="DI3006" s="20"/>
      <c r="DJ3006" s="20"/>
      <c r="DK3006" s="20"/>
      <c r="DL3006" s="20"/>
      <c r="DM3006" s="20"/>
      <c r="DN3006" s="20"/>
      <c r="DO3006" s="20"/>
      <c r="DP3006" s="20"/>
      <c r="DQ3006" s="20"/>
      <c r="DR3006" s="20"/>
      <c r="DS3006" s="20"/>
      <c r="DT3006" s="20"/>
      <c r="DU3006" s="20"/>
      <c r="DV3006" s="20"/>
      <c r="DW3006" s="20"/>
      <c r="DX3006" s="20"/>
      <c r="DY3006" s="20"/>
      <c r="DZ3006" s="20"/>
      <c r="EA3006" s="20"/>
      <c r="EB3006" s="20"/>
      <c r="EC3006" s="20"/>
      <c r="ED3006" s="20"/>
      <c r="EE3006" s="20"/>
      <c r="EF3006" s="20"/>
      <c r="EG3006" s="20"/>
      <c r="EH3006" s="20"/>
      <c r="EI3006" s="20"/>
      <c r="EJ3006" s="20"/>
      <c r="EK3006" s="20"/>
      <c r="EL3006" s="20"/>
      <c r="EM3006" s="20"/>
      <c r="EN3006" s="20"/>
      <c r="EO3006" s="20"/>
      <c r="EP3006" s="20"/>
      <c r="EQ3006" s="20"/>
      <c r="ER3006" s="20"/>
      <c r="ES3006" s="20"/>
      <c r="ET3006" s="20"/>
      <c r="EU3006" s="20"/>
      <c r="EV3006" s="20"/>
      <c r="EW3006" s="20"/>
      <c r="EX3006" s="20"/>
      <c r="EY3006" s="20"/>
      <c r="EZ3006" s="20"/>
      <c r="FA3006" s="20"/>
      <c r="FB3006" s="20"/>
      <c r="FC3006" s="20"/>
      <c r="FD3006" s="20"/>
      <c r="FE3006" s="20"/>
      <c r="FF3006" s="20"/>
      <c r="FG3006" s="20"/>
      <c r="FH3006" s="20"/>
      <c r="FI3006" s="20"/>
      <c r="FJ3006" s="20"/>
      <c r="FK3006" s="20"/>
      <c r="FL3006" s="20"/>
      <c r="FM3006" s="20"/>
      <c r="FN3006" s="20"/>
      <c r="FO3006" s="20"/>
      <c r="FP3006" s="20"/>
      <c r="FQ3006" s="20"/>
      <c r="FR3006" s="20"/>
      <c r="FS3006" s="20"/>
      <c r="FT3006" s="20"/>
      <c r="FU3006" s="20"/>
      <c r="FV3006" s="20"/>
    </row>
    <row r="3007" spans="17:178" ht="15" customHeight="1">
      <c r="Q3007" s="19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0"/>
      <c r="AB3007" s="20"/>
      <c r="AC3007" s="20"/>
      <c r="AD3007" s="20"/>
      <c r="AE3007" s="20"/>
      <c r="AF3007" s="20"/>
      <c r="AG3007" s="20"/>
      <c r="AH3007" s="20"/>
      <c r="AI3007" s="20"/>
      <c r="AJ3007" s="20"/>
      <c r="AK3007" s="20"/>
      <c r="AL3007" s="20"/>
      <c r="AM3007" s="20"/>
      <c r="AN3007" s="20"/>
      <c r="AO3007" s="20"/>
      <c r="AP3007" s="20"/>
      <c r="AQ3007" s="20"/>
      <c r="AR3007" s="20"/>
      <c r="AS3007" s="20"/>
      <c r="AT3007" s="20"/>
      <c r="AU3007" s="20"/>
      <c r="AV3007" s="20"/>
      <c r="AW3007" s="20"/>
      <c r="AX3007" s="20"/>
      <c r="AY3007" s="20"/>
      <c r="AZ3007" s="20"/>
      <c r="BA3007" s="20"/>
      <c r="BB3007" s="20"/>
      <c r="BC3007" s="20"/>
      <c r="BD3007" s="20"/>
      <c r="BE3007" s="20"/>
      <c r="BF3007" s="20"/>
      <c r="BG3007" s="20"/>
      <c r="BH3007" s="20"/>
      <c r="BI3007" s="20"/>
      <c r="BJ3007" s="20"/>
      <c r="BK3007" s="20"/>
      <c r="BL3007" s="20"/>
      <c r="BM3007" s="20"/>
      <c r="BN3007" s="20"/>
      <c r="BO3007" s="20"/>
      <c r="BP3007" s="20"/>
      <c r="BQ3007" s="20"/>
      <c r="BR3007" s="20"/>
      <c r="BS3007" s="20"/>
      <c r="BT3007" s="20"/>
      <c r="BU3007" s="20"/>
      <c r="BV3007" s="20"/>
      <c r="BW3007" s="20"/>
      <c r="BX3007" s="20"/>
      <c r="BY3007" s="20"/>
      <c r="BZ3007" s="20"/>
      <c r="CA3007" s="20"/>
      <c r="CB3007" s="20"/>
      <c r="CC3007" s="20"/>
      <c r="CD3007" s="20"/>
      <c r="CE3007" s="20"/>
      <c r="CF3007" s="20"/>
      <c r="CG3007" s="20"/>
      <c r="CH3007" s="20"/>
      <c r="CI3007" s="20"/>
      <c r="CJ3007" s="20"/>
      <c r="CK3007" s="20"/>
      <c r="CL3007" s="20"/>
      <c r="CM3007" s="20"/>
      <c r="CN3007" s="20"/>
      <c r="CO3007" s="20"/>
      <c r="CP3007" s="20"/>
      <c r="CQ3007" s="20"/>
      <c r="CR3007" s="20"/>
      <c r="CS3007" s="20"/>
      <c r="CT3007" s="20"/>
      <c r="CU3007" s="20"/>
      <c r="CV3007" s="20"/>
      <c r="CW3007" s="20"/>
      <c r="CX3007" s="20"/>
      <c r="CY3007" s="20"/>
      <c r="CZ3007" s="20"/>
      <c r="DA3007" s="20"/>
      <c r="DB3007" s="20"/>
      <c r="DC3007" s="20"/>
      <c r="DD3007" s="20"/>
      <c r="DE3007" s="20"/>
      <c r="DF3007" s="20"/>
      <c r="DG3007" s="20"/>
      <c r="DH3007" s="20"/>
      <c r="DI3007" s="20"/>
      <c r="DJ3007" s="20"/>
      <c r="DK3007" s="20"/>
      <c r="DL3007" s="20"/>
      <c r="DM3007" s="20"/>
      <c r="DN3007" s="20"/>
      <c r="DO3007" s="20"/>
      <c r="DP3007" s="20"/>
      <c r="DQ3007" s="20"/>
      <c r="DR3007" s="20"/>
      <c r="DS3007" s="20"/>
      <c r="DT3007" s="20"/>
      <c r="DU3007" s="20"/>
      <c r="DV3007" s="20"/>
      <c r="DW3007" s="20"/>
      <c r="DX3007" s="20"/>
      <c r="DY3007" s="20"/>
      <c r="DZ3007" s="20"/>
      <c r="EA3007" s="20"/>
      <c r="EB3007" s="20"/>
      <c r="EC3007" s="20"/>
      <c r="ED3007" s="20"/>
      <c r="EE3007" s="20"/>
      <c r="EF3007" s="20"/>
      <c r="EG3007" s="20"/>
      <c r="EH3007" s="20"/>
      <c r="EI3007" s="20"/>
      <c r="EJ3007" s="20"/>
      <c r="EK3007" s="20"/>
      <c r="EL3007" s="20"/>
      <c r="EM3007" s="20"/>
      <c r="EN3007" s="20"/>
      <c r="EO3007" s="20"/>
      <c r="EP3007" s="20"/>
      <c r="EQ3007" s="20"/>
      <c r="ER3007" s="20"/>
      <c r="ES3007" s="20"/>
      <c r="ET3007" s="20"/>
      <c r="EU3007" s="20"/>
      <c r="EV3007" s="20"/>
      <c r="EW3007" s="20"/>
      <c r="EX3007" s="20"/>
      <c r="EY3007" s="20"/>
      <c r="EZ3007" s="20"/>
      <c r="FA3007" s="20"/>
      <c r="FB3007" s="20"/>
      <c r="FC3007" s="20"/>
      <c r="FD3007" s="20"/>
      <c r="FE3007" s="20"/>
      <c r="FF3007" s="20"/>
      <c r="FG3007" s="20"/>
      <c r="FH3007" s="20"/>
      <c r="FI3007" s="20"/>
      <c r="FJ3007" s="20"/>
      <c r="FK3007" s="20"/>
      <c r="FL3007" s="20"/>
      <c r="FM3007" s="20"/>
      <c r="FN3007" s="20"/>
      <c r="FO3007" s="20"/>
      <c r="FP3007" s="20"/>
      <c r="FQ3007" s="20"/>
      <c r="FR3007" s="20"/>
      <c r="FS3007" s="20"/>
      <c r="FT3007" s="20"/>
      <c r="FU3007" s="20"/>
      <c r="FV3007" s="20"/>
    </row>
    <row r="3008" spans="17:178" ht="15" customHeight="1">
      <c r="Q3008" s="19"/>
      <c r="R3008" s="20"/>
      <c r="S3008" s="20"/>
      <c r="T3008" s="20"/>
      <c r="U3008" s="20"/>
      <c r="V3008" s="20"/>
      <c r="W3008" s="20"/>
      <c r="X3008" s="20"/>
      <c r="Y3008" s="20"/>
      <c r="Z3008" s="20"/>
      <c r="AA3008" s="20"/>
      <c r="AB3008" s="20"/>
      <c r="AC3008" s="20"/>
      <c r="AD3008" s="20"/>
      <c r="AE3008" s="20"/>
      <c r="AF3008" s="20"/>
      <c r="AG3008" s="20"/>
      <c r="AH3008" s="20"/>
      <c r="AI3008" s="20"/>
      <c r="AJ3008" s="20"/>
      <c r="AK3008" s="20"/>
      <c r="AL3008" s="20"/>
      <c r="AM3008" s="20"/>
      <c r="AN3008" s="20"/>
      <c r="AO3008" s="20"/>
      <c r="AP3008" s="20"/>
      <c r="AQ3008" s="20"/>
      <c r="AR3008" s="20"/>
      <c r="AS3008" s="20"/>
      <c r="AT3008" s="20"/>
      <c r="AU3008" s="20"/>
      <c r="AV3008" s="20"/>
      <c r="AW3008" s="20"/>
      <c r="AX3008" s="20"/>
      <c r="AY3008" s="20"/>
      <c r="AZ3008" s="20"/>
      <c r="BA3008" s="20"/>
      <c r="BB3008" s="20"/>
      <c r="BC3008" s="20"/>
      <c r="BD3008" s="20"/>
      <c r="BE3008" s="20"/>
      <c r="BF3008" s="20"/>
      <c r="BG3008" s="20"/>
      <c r="BH3008" s="20"/>
      <c r="BI3008" s="20"/>
      <c r="BJ3008" s="20"/>
      <c r="BK3008" s="20"/>
      <c r="BL3008" s="20"/>
      <c r="BM3008" s="20"/>
      <c r="BN3008" s="20"/>
      <c r="BO3008" s="20"/>
      <c r="BP3008" s="20"/>
      <c r="BQ3008" s="20"/>
      <c r="BR3008" s="20"/>
      <c r="BS3008" s="20"/>
      <c r="BT3008" s="20"/>
      <c r="BU3008" s="20"/>
      <c r="BV3008" s="20"/>
      <c r="BW3008" s="20"/>
      <c r="BX3008" s="20"/>
      <c r="BY3008" s="20"/>
      <c r="BZ3008" s="20"/>
      <c r="CA3008" s="20"/>
      <c r="CB3008" s="20"/>
      <c r="CC3008" s="20"/>
      <c r="CD3008" s="20"/>
      <c r="CE3008" s="20"/>
      <c r="CF3008" s="20"/>
      <c r="CG3008" s="20"/>
      <c r="CH3008" s="20"/>
      <c r="CI3008" s="20"/>
      <c r="CJ3008" s="20"/>
      <c r="CK3008" s="20"/>
      <c r="CL3008" s="20"/>
      <c r="CM3008" s="20"/>
      <c r="CN3008" s="20"/>
      <c r="CO3008" s="20"/>
      <c r="CP3008" s="20"/>
      <c r="CQ3008" s="20"/>
      <c r="CR3008" s="20"/>
      <c r="CS3008" s="20"/>
      <c r="CT3008" s="20"/>
      <c r="CU3008" s="20"/>
      <c r="CV3008" s="20"/>
      <c r="CW3008" s="20"/>
      <c r="CX3008" s="20"/>
      <c r="CY3008" s="20"/>
      <c r="CZ3008" s="20"/>
      <c r="DA3008" s="20"/>
      <c r="DB3008" s="20"/>
      <c r="DC3008" s="20"/>
      <c r="DD3008" s="20"/>
      <c r="DE3008" s="20"/>
      <c r="DF3008" s="20"/>
      <c r="DG3008" s="20"/>
      <c r="DH3008" s="20"/>
      <c r="DI3008" s="20"/>
      <c r="DJ3008" s="20"/>
      <c r="DK3008" s="20"/>
      <c r="DL3008" s="20"/>
      <c r="DM3008" s="20"/>
      <c r="DN3008" s="20"/>
      <c r="DO3008" s="20"/>
      <c r="DP3008" s="20"/>
      <c r="DQ3008" s="20"/>
      <c r="DR3008" s="20"/>
      <c r="DS3008" s="20"/>
      <c r="DT3008" s="20"/>
      <c r="DU3008" s="20"/>
      <c r="DV3008" s="20"/>
      <c r="DW3008" s="20"/>
      <c r="DX3008" s="20"/>
      <c r="DY3008" s="20"/>
      <c r="DZ3008" s="20"/>
      <c r="EA3008" s="20"/>
      <c r="EB3008" s="20"/>
      <c r="EC3008" s="20"/>
      <c r="ED3008" s="20"/>
      <c r="EE3008" s="20"/>
      <c r="EF3008" s="20"/>
      <c r="EG3008" s="20"/>
      <c r="EH3008" s="20"/>
      <c r="EI3008" s="20"/>
      <c r="EJ3008" s="20"/>
      <c r="EK3008" s="20"/>
      <c r="EL3008" s="20"/>
      <c r="EM3008" s="20"/>
      <c r="EN3008" s="20"/>
      <c r="EO3008" s="20"/>
      <c r="EP3008" s="20"/>
      <c r="EQ3008" s="20"/>
      <c r="ER3008" s="20"/>
      <c r="ES3008" s="20"/>
      <c r="ET3008" s="20"/>
      <c r="EU3008" s="20"/>
      <c r="EV3008" s="20"/>
      <c r="EW3008" s="20"/>
      <c r="EX3008" s="20"/>
      <c r="EY3008" s="20"/>
      <c r="EZ3008" s="20"/>
      <c r="FA3008" s="20"/>
      <c r="FB3008" s="20"/>
      <c r="FC3008" s="20"/>
      <c r="FD3008" s="20"/>
      <c r="FE3008" s="20"/>
      <c r="FF3008" s="20"/>
      <c r="FG3008" s="20"/>
      <c r="FH3008" s="20"/>
      <c r="FI3008" s="20"/>
      <c r="FJ3008" s="20"/>
      <c r="FK3008" s="20"/>
      <c r="FL3008" s="20"/>
      <c r="FM3008" s="20"/>
      <c r="FN3008" s="20"/>
      <c r="FO3008" s="20"/>
      <c r="FP3008" s="20"/>
      <c r="FQ3008" s="20"/>
      <c r="FR3008" s="20"/>
      <c r="FS3008" s="20"/>
      <c r="FT3008" s="20"/>
      <c r="FU3008" s="20"/>
      <c r="FV3008" s="20"/>
    </row>
    <row r="3009" spans="17:178" ht="15" customHeight="1">
      <c r="Q3009" s="19"/>
      <c r="R3009" s="20"/>
      <c r="S3009" s="20"/>
      <c r="T3009" s="20"/>
      <c r="U3009" s="20"/>
      <c r="V3009" s="20"/>
      <c r="W3009" s="20"/>
      <c r="X3009" s="20"/>
      <c r="Y3009" s="20"/>
      <c r="Z3009" s="20"/>
      <c r="AA3009" s="20"/>
      <c r="AB3009" s="20"/>
      <c r="AC3009" s="20"/>
      <c r="AD3009" s="20"/>
      <c r="AE3009" s="20"/>
      <c r="AF3009" s="20"/>
      <c r="AG3009" s="20"/>
      <c r="AH3009" s="20"/>
      <c r="AI3009" s="20"/>
      <c r="AJ3009" s="20"/>
      <c r="AK3009" s="20"/>
      <c r="AL3009" s="20"/>
      <c r="AM3009" s="20"/>
      <c r="AN3009" s="20"/>
      <c r="AO3009" s="20"/>
      <c r="AP3009" s="20"/>
      <c r="AQ3009" s="20"/>
      <c r="AR3009" s="20"/>
      <c r="AS3009" s="20"/>
      <c r="AT3009" s="20"/>
      <c r="AU3009" s="20"/>
      <c r="AV3009" s="20"/>
      <c r="AW3009" s="20"/>
      <c r="AX3009" s="20"/>
      <c r="AY3009" s="20"/>
      <c r="AZ3009" s="20"/>
      <c r="BA3009" s="20"/>
      <c r="BB3009" s="20"/>
      <c r="BC3009" s="20"/>
      <c r="BD3009" s="20"/>
      <c r="BE3009" s="20"/>
      <c r="BF3009" s="20"/>
      <c r="BG3009" s="20"/>
      <c r="BH3009" s="20"/>
      <c r="BI3009" s="20"/>
      <c r="BJ3009" s="20"/>
      <c r="BK3009" s="20"/>
      <c r="BL3009" s="20"/>
      <c r="BM3009" s="20"/>
      <c r="BN3009" s="20"/>
      <c r="BO3009" s="20"/>
      <c r="BP3009" s="20"/>
      <c r="BQ3009" s="20"/>
      <c r="BR3009" s="20"/>
      <c r="BS3009" s="20"/>
      <c r="BT3009" s="20"/>
      <c r="BU3009" s="20"/>
      <c r="BV3009" s="20"/>
      <c r="BW3009" s="20"/>
      <c r="BX3009" s="20"/>
      <c r="BY3009" s="20"/>
      <c r="BZ3009" s="20"/>
      <c r="CA3009" s="20"/>
      <c r="CB3009" s="20"/>
      <c r="CC3009" s="20"/>
      <c r="CD3009" s="20"/>
      <c r="CE3009" s="20"/>
      <c r="CF3009" s="20"/>
      <c r="CG3009" s="20"/>
      <c r="CH3009" s="20"/>
      <c r="CI3009" s="20"/>
      <c r="CJ3009" s="20"/>
      <c r="CK3009" s="20"/>
      <c r="CL3009" s="20"/>
      <c r="CM3009" s="20"/>
      <c r="CN3009" s="20"/>
      <c r="CO3009" s="20"/>
      <c r="CP3009" s="20"/>
      <c r="CQ3009" s="20"/>
      <c r="CR3009" s="20"/>
      <c r="CS3009" s="20"/>
      <c r="CT3009" s="20"/>
      <c r="CU3009" s="20"/>
      <c r="CV3009" s="20"/>
      <c r="CW3009" s="20"/>
      <c r="CX3009" s="20"/>
      <c r="CY3009" s="20"/>
      <c r="CZ3009" s="20"/>
      <c r="DA3009" s="20"/>
      <c r="DB3009" s="20"/>
      <c r="DC3009" s="20"/>
      <c r="DD3009" s="20"/>
      <c r="DE3009" s="20"/>
      <c r="DF3009" s="20"/>
      <c r="DG3009" s="20"/>
      <c r="DH3009" s="20"/>
      <c r="DI3009" s="20"/>
      <c r="DJ3009" s="20"/>
      <c r="DK3009" s="20"/>
      <c r="DL3009" s="20"/>
      <c r="DM3009" s="20"/>
      <c r="DN3009" s="20"/>
      <c r="DO3009" s="20"/>
      <c r="DP3009" s="20"/>
      <c r="DQ3009" s="20"/>
      <c r="DR3009" s="20"/>
      <c r="DS3009" s="20"/>
      <c r="DT3009" s="20"/>
      <c r="DU3009" s="20"/>
      <c r="DV3009" s="20"/>
      <c r="DW3009" s="20"/>
      <c r="DX3009" s="20"/>
      <c r="DY3009" s="20"/>
      <c r="DZ3009" s="20"/>
      <c r="EA3009" s="20"/>
      <c r="EB3009" s="20"/>
      <c r="EC3009" s="20"/>
      <c r="ED3009" s="20"/>
      <c r="EE3009" s="20"/>
      <c r="EF3009" s="20"/>
      <c r="EG3009" s="20"/>
      <c r="EH3009" s="20"/>
      <c r="EI3009" s="20"/>
      <c r="EJ3009" s="20"/>
      <c r="EK3009" s="20"/>
      <c r="EL3009" s="20"/>
      <c r="EM3009" s="20"/>
      <c r="EN3009" s="20"/>
      <c r="EO3009" s="20"/>
      <c r="EP3009" s="20"/>
      <c r="EQ3009" s="20"/>
      <c r="ER3009" s="20"/>
      <c r="ES3009" s="20"/>
      <c r="ET3009" s="20"/>
      <c r="EU3009" s="20"/>
      <c r="EV3009" s="20"/>
      <c r="EW3009" s="20"/>
      <c r="EX3009" s="20"/>
      <c r="EY3009" s="20"/>
      <c r="EZ3009" s="20"/>
      <c r="FA3009" s="20"/>
      <c r="FB3009" s="20"/>
      <c r="FC3009" s="20"/>
      <c r="FD3009" s="20"/>
      <c r="FE3009" s="20"/>
      <c r="FF3009" s="20"/>
      <c r="FG3009" s="20"/>
      <c r="FH3009" s="20"/>
      <c r="FI3009" s="20"/>
      <c r="FJ3009" s="20"/>
      <c r="FK3009" s="20"/>
      <c r="FL3009" s="20"/>
      <c r="FM3009" s="20"/>
      <c r="FN3009" s="20"/>
      <c r="FO3009" s="20"/>
      <c r="FP3009" s="20"/>
      <c r="FQ3009" s="20"/>
      <c r="FR3009" s="20"/>
      <c r="FS3009" s="20"/>
      <c r="FT3009" s="20"/>
      <c r="FU3009" s="20"/>
      <c r="FV3009" s="20"/>
    </row>
    <row r="3010" spans="17:178" ht="15" customHeight="1">
      <c r="Q3010" s="19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"/>
      <c r="AG3010" s="20"/>
      <c r="AH3010" s="20"/>
      <c r="AI3010" s="20"/>
      <c r="AJ3010" s="20"/>
      <c r="AK3010" s="20"/>
      <c r="AL3010" s="20"/>
      <c r="AM3010" s="20"/>
      <c r="AN3010" s="20"/>
      <c r="AO3010" s="20"/>
      <c r="AP3010" s="20"/>
      <c r="AQ3010" s="20"/>
      <c r="AR3010" s="20"/>
      <c r="AS3010" s="20"/>
      <c r="AT3010" s="20"/>
      <c r="AU3010" s="20"/>
      <c r="AV3010" s="20"/>
      <c r="AW3010" s="20"/>
      <c r="AX3010" s="20"/>
      <c r="AY3010" s="20"/>
      <c r="AZ3010" s="20"/>
      <c r="BA3010" s="20"/>
      <c r="BB3010" s="20"/>
      <c r="BC3010" s="20"/>
      <c r="BD3010" s="20"/>
      <c r="BE3010" s="20"/>
      <c r="BF3010" s="20"/>
      <c r="BG3010" s="20"/>
      <c r="BH3010" s="20"/>
      <c r="BI3010" s="20"/>
      <c r="BJ3010" s="20"/>
      <c r="BK3010" s="20"/>
      <c r="BL3010" s="20"/>
      <c r="BM3010" s="20"/>
      <c r="BN3010" s="20"/>
      <c r="BO3010" s="20"/>
      <c r="BP3010" s="20"/>
      <c r="BQ3010" s="20"/>
      <c r="BR3010" s="20"/>
      <c r="BS3010" s="20"/>
      <c r="BT3010" s="20"/>
      <c r="BU3010" s="20"/>
      <c r="BV3010" s="20"/>
      <c r="BW3010" s="20"/>
      <c r="BX3010" s="20"/>
      <c r="BY3010" s="20"/>
      <c r="BZ3010" s="20"/>
      <c r="CA3010" s="20"/>
      <c r="CB3010" s="20"/>
      <c r="CC3010" s="20"/>
      <c r="CD3010" s="20"/>
      <c r="CE3010" s="20"/>
      <c r="CF3010" s="20"/>
      <c r="CG3010" s="20"/>
      <c r="CH3010" s="20"/>
      <c r="CI3010" s="20"/>
      <c r="CJ3010" s="20"/>
      <c r="CK3010" s="20"/>
      <c r="CL3010" s="20"/>
      <c r="CM3010" s="20"/>
      <c r="CN3010" s="20"/>
      <c r="CO3010" s="20"/>
      <c r="CP3010" s="20"/>
      <c r="CQ3010" s="20"/>
      <c r="CR3010" s="20"/>
      <c r="CS3010" s="20"/>
      <c r="CT3010" s="20"/>
      <c r="CU3010" s="20"/>
      <c r="CV3010" s="20"/>
      <c r="CW3010" s="20"/>
      <c r="CX3010" s="20"/>
      <c r="CY3010" s="20"/>
      <c r="CZ3010" s="20"/>
      <c r="DA3010" s="20"/>
      <c r="DB3010" s="20"/>
      <c r="DC3010" s="20"/>
      <c r="DD3010" s="20"/>
      <c r="DE3010" s="20"/>
      <c r="DF3010" s="20"/>
      <c r="DG3010" s="20"/>
      <c r="DH3010" s="20"/>
      <c r="DI3010" s="20"/>
      <c r="DJ3010" s="20"/>
      <c r="DK3010" s="20"/>
      <c r="DL3010" s="20"/>
      <c r="DM3010" s="20"/>
      <c r="DN3010" s="20"/>
      <c r="DO3010" s="20"/>
      <c r="DP3010" s="20"/>
      <c r="DQ3010" s="20"/>
      <c r="DR3010" s="20"/>
      <c r="DS3010" s="20"/>
      <c r="DT3010" s="20"/>
      <c r="DU3010" s="20"/>
      <c r="DV3010" s="20"/>
      <c r="DW3010" s="20"/>
      <c r="DX3010" s="20"/>
      <c r="DY3010" s="20"/>
      <c r="DZ3010" s="20"/>
      <c r="EA3010" s="20"/>
      <c r="EB3010" s="20"/>
      <c r="EC3010" s="20"/>
      <c r="ED3010" s="20"/>
      <c r="EE3010" s="20"/>
      <c r="EF3010" s="20"/>
      <c r="EG3010" s="20"/>
      <c r="EH3010" s="20"/>
      <c r="EI3010" s="20"/>
      <c r="EJ3010" s="20"/>
      <c r="EK3010" s="20"/>
      <c r="EL3010" s="20"/>
      <c r="EM3010" s="20"/>
      <c r="EN3010" s="20"/>
      <c r="EO3010" s="20"/>
      <c r="EP3010" s="20"/>
      <c r="EQ3010" s="20"/>
      <c r="ER3010" s="20"/>
      <c r="ES3010" s="20"/>
      <c r="ET3010" s="20"/>
      <c r="EU3010" s="20"/>
      <c r="EV3010" s="20"/>
      <c r="EW3010" s="20"/>
      <c r="EX3010" s="20"/>
      <c r="EY3010" s="20"/>
      <c r="EZ3010" s="20"/>
      <c r="FA3010" s="20"/>
      <c r="FB3010" s="20"/>
      <c r="FC3010" s="20"/>
      <c r="FD3010" s="20"/>
      <c r="FE3010" s="20"/>
      <c r="FF3010" s="20"/>
      <c r="FG3010" s="20"/>
      <c r="FH3010" s="20"/>
      <c r="FI3010" s="20"/>
      <c r="FJ3010" s="20"/>
      <c r="FK3010" s="20"/>
      <c r="FL3010" s="20"/>
      <c r="FM3010" s="20"/>
      <c r="FN3010" s="20"/>
      <c r="FO3010" s="20"/>
      <c r="FP3010" s="20"/>
      <c r="FQ3010" s="20"/>
      <c r="FR3010" s="20"/>
      <c r="FS3010" s="20"/>
      <c r="FT3010" s="20"/>
      <c r="FU3010" s="20"/>
      <c r="FV3010" s="20"/>
    </row>
    <row r="3011" spans="17:178" ht="15" customHeight="1">
      <c r="Q3011" s="19"/>
      <c r="R3011" s="20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  <c r="AH3011" s="20"/>
      <c r="AI3011" s="20"/>
      <c r="AJ3011" s="20"/>
      <c r="AK3011" s="20"/>
      <c r="AL3011" s="20"/>
      <c r="AM3011" s="20"/>
      <c r="AN3011" s="20"/>
      <c r="AO3011" s="20"/>
      <c r="AP3011" s="20"/>
      <c r="AQ3011" s="20"/>
      <c r="AR3011" s="20"/>
      <c r="AS3011" s="20"/>
      <c r="AT3011" s="20"/>
      <c r="AU3011" s="20"/>
      <c r="AV3011" s="20"/>
      <c r="AW3011" s="20"/>
      <c r="AX3011" s="20"/>
      <c r="AY3011" s="20"/>
      <c r="AZ3011" s="20"/>
      <c r="BA3011" s="20"/>
      <c r="BB3011" s="20"/>
      <c r="BC3011" s="20"/>
      <c r="BD3011" s="20"/>
      <c r="BE3011" s="20"/>
      <c r="BF3011" s="20"/>
      <c r="BG3011" s="20"/>
      <c r="BH3011" s="20"/>
      <c r="BI3011" s="20"/>
      <c r="BJ3011" s="20"/>
      <c r="BK3011" s="20"/>
      <c r="BL3011" s="20"/>
      <c r="BM3011" s="20"/>
      <c r="BN3011" s="20"/>
      <c r="BO3011" s="20"/>
      <c r="BP3011" s="20"/>
      <c r="BQ3011" s="20"/>
      <c r="BR3011" s="20"/>
      <c r="BS3011" s="20"/>
      <c r="BT3011" s="20"/>
      <c r="BU3011" s="20"/>
      <c r="BV3011" s="20"/>
      <c r="BW3011" s="20"/>
      <c r="BX3011" s="20"/>
      <c r="BY3011" s="20"/>
      <c r="BZ3011" s="20"/>
      <c r="CA3011" s="20"/>
      <c r="CB3011" s="20"/>
      <c r="CC3011" s="20"/>
      <c r="CD3011" s="20"/>
      <c r="CE3011" s="20"/>
      <c r="CF3011" s="20"/>
      <c r="CG3011" s="20"/>
      <c r="CH3011" s="20"/>
      <c r="CI3011" s="20"/>
      <c r="CJ3011" s="20"/>
      <c r="CK3011" s="20"/>
      <c r="CL3011" s="20"/>
      <c r="CM3011" s="20"/>
      <c r="CN3011" s="20"/>
      <c r="CO3011" s="20"/>
      <c r="CP3011" s="20"/>
      <c r="CQ3011" s="20"/>
      <c r="CR3011" s="20"/>
      <c r="CS3011" s="20"/>
      <c r="CT3011" s="20"/>
      <c r="CU3011" s="20"/>
      <c r="CV3011" s="20"/>
      <c r="CW3011" s="20"/>
      <c r="CX3011" s="20"/>
      <c r="CY3011" s="20"/>
      <c r="CZ3011" s="20"/>
      <c r="DA3011" s="20"/>
      <c r="DB3011" s="20"/>
      <c r="DC3011" s="20"/>
      <c r="DD3011" s="20"/>
      <c r="DE3011" s="20"/>
      <c r="DF3011" s="20"/>
      <c r="DG3011" s="20"/>
      <c r="DH3011" s="20"/>
      <c r="DI3011" s="20"/>
      <c r="DJ3011" s="20"/>
      <c r="DK3011" s="20"/>
      <c r="DL3011" s="20"/>
      <c r="DM3011" s="20"/>
      <c r="DN3011" s="20"/>
      <c r="DO3011" s="20"/>
      <c r="DP3011" s="20"/>
      <c r="DQ3011" s="20"/>
      <c r="DR3011" s="20"/>
      <c r="DS3011" s="20"/>
      <c r="DT3011" s="20"/>
      <c r="DU3011" s="20"/>
      <c r="DV3011" s="20"/>
      <c r="DW3011" s="20"/>
      <c r="DX3011" s="20"/>
      <c r="DY3011" s="20"/>
      <c r="DZ3011" s="20"/>
      <c r="EA3011" s="20"/>
      <c r="EB3011" s="20"/>
      <c r="EC3011" s="20"/>
      <c r="ED3011" s="20"/>
      <c r="EE3011" s="20"/>
      <c r="EF3011" s="20"/>
      <c r="EG3011" s="20"/>
      <c r="EH3011" s="20"/>
      <c r="EI3011" s="20"/>
      <c r="EJ3011" s="20"/>
      <c r="EK3011" s="20"/>
      <c r="EL3011" s="20"/>
      <c r="EM3011" s="20"/>
      <c r="EN3011" s="20"/>
      <c r="EO3011" s="20"/>
      <c r="EP3011" s="20"/>
      <c r="EQ3011" s="20"/>
      <c r="ER3011" s="20"/>
      <c r="ES3011" s="20"/>
      <c r="ET3011" s="20"/>
      <c r="EU3011" s="20"/>
      <c r="EV3011" s="20"/>
      <c r="EW3011" s="20"/>
      <c r="EX3011" s="20"/>
      <c r="EY3011" s="20"/>
      <c r="EZ3011" s="20"/>
      <c r="FA3011" s="20"/>
      <c r="FB3011" s="20"/>
      <c r="FC3011" s="20"/>
      <c r="FD3011" s="20"/>
      <c r="FE3011" s="20"/>
      <c r="FF3011" s="20"/>
      <c r="FG3011" s="20"/>
      <c r="FH3011" s="20"/>
      <c r="FI3011" s="20"/>
      <c r="FJ3011" s="20"/>
      <c r="FK3011" s="20"/>
      <c r="FL3011" s="20"/>
      <c r="FM3011" s="20"/>
      <c r="FN3011" s="20"/>
      <c r="FO3011" s="20"/>
      <c r="FP3011" s="20"/>
      <c r="FQ3011" s="20"/>
      <c r="FR3011" s="20"/>
      <c r="FS3011" s="20"/>
      <c r="FT3011" s="20"/>
      <c r="FU3011" s="20"/>
      <c r="FV3011" s="20"/>
    </row>
    <row r="3012" spans="17:178" ht="15" customHeight="1">
      <c r="Q3012" s="19"/>
      <c r="R3012" s="20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  <c r="AH3012" s="20"/>
      <c r="AI3012" s="20"/>
      <c r="AJ3012" s="20"/>
      <c r="AK3012" s="20"/>
      <c r="AL3012" s="20"/>
      <c r="AM3012" s="20"/>
      <c r="AN3012" s="20"/>
      <c r="AO3012" s="20"/>
      <c r="AP3012" s="20"/>
      <c r="AQ3012" s="20"/>
      <c r="AR3012" s="20"/>
      <c r="AS3012" s="20"/>
      <c r="AT3012" s="20"/>
      <c r="AU3012" s="20"/>
      <c r="AV3012" s="20"/>
      <c r="AW3012" s="20"/>
      <c r="AX3012" s="20"/>
      <c r="AY3012" s="20"/>
      <c r="AZ3012" s="20"/>
      <c r="BA3012" s="20"/>
      <c r="BB3012" s="20"/>
      <c r="BC3012" s="20"/>
      <c r="BD3012" s="20"/>
      <c r="BE3012" s="20"/>
      <c r="BF3012" s="20"/>
      <c r="BG3012" s="20"/>
      <c r="BH3012" s="20"/>
      <c r="BI3012" s="20"/>
      <c r="BJ3012" s="20"/>
      <c r="BK3012" s="20"/>
      <c r="BL3012" s="20"/>
      <c r="BM3012" s="20"/>
      <c r="BN3012" s="20"/>
      <c r="BO3012" s="20"/>
      <c r="BP3012" s="20"/>
      <c r="BQ3012" s="20"/>
      <c r="BR3012" s="20"/>
      <c r="BS3012" s="20"/>
      <c r="BT3012" s="20"/>
      <c r="BU3012" s="20"/>
      <c r="BV3012" s="20"/>
      <c r="BW3012" s="20"/>
      <c r="BX3012" s="20"/>
      <c r="BY3012" s="20"/>
      <c r="BZ3012" s="20"/>
      <c r="CA3012" s="20"/>
      <c r="CB3012" s="20"/>
      <c r="CC3012" s="20"/>
      <c r="CD3012" s="20"/>
      <c r="CE3012" s="20"/>
      <c r="CF3012" s="20"/>
      <c r="CG3012" s="20"/>
      <c r="CH3012" s="20"/>
      <c r="CI3012" s="20"/>
      <c r="CJ3012" s="20"/>
      <c r="CK3012" s="20"/>
      <c r="CL3012" s="20"/>
      <c r="CM3012" s="20"/>
      <c r="CN3012" s="20"/>
      <c r="CO3012" s="20"/>
      <c r="CP3012" s="20"/>
      <c r="CQ3012" s="20"/>
      <c r="CR3012" s="20"/>
      <c r="CS3012" s="20"/>
      <c r="CT3012" s="20"/>
      <c r="CU3012" s="20"/>
      <c r="CV3012" s="20"/>
      <c r="CW3012" s="20"/>
      <c r="CX3012" s="20"/>
      <c r="CY3012" s="20"/>
      <c r="CZ3012" s="20"/>
      <c r="DA3012" s="20"/>
      <c r="DB3012" s="20"/>
      <c r="DC3012" s="20"/>
      <c r="DD3012" s="20"/>
      <c r="DE3012" s="20"/>
      <c r="DF3012" s="20"/>
      <c r="DG3012" s="20"/>
      <c r="DH3012" s="20"/>
      <c r="DI3012" s="20"/>
      <c r="DJ3012" s="20"/>
      <c r="DK3012" s="20"/>
      <c r="DL3012" s="20"/>
      <c r="DM3012" s="20"/>
      <c r="DN3012" s="20"/>
      <c r="DO3012" s="20"/>
      <c r="DP3012" s="20"/>
      <c r="DQ3012" s="20"/>
      <c r="DR3012" s="20"/>
      <c r="DS3012" s="20"/>
      <c r="DT3012" s="20"/>
      <c r="DU3012" s="20"/>
      <c r="DV3012" s="20"/>
      <c r="DW3012" s="20"/>
      <c r="DX3012" s="20"/>
      <c r="DY3012" s="20"/>
      <c r="DZ3012" s="20"/>
      <c r="EA3012" s="20"/>
      <c r="EB3012" s="20"/>
      <c r="EC3012" s="20"/>
      <c r="ED3012" s="20"/>
      <c r="EE3012" s="20"/>
      <c r="EF3012" s="20"/>
      <c r="EG3012" s="20"/>
      <c r="EH3012" s="20"/>
      <c r="EI3012" s="20"/>
      <c r="EJ3012" s="20"/>
      <c r="EK3012" s="20"/>
      <c r="EL3012" s="20"/>
      <c r="EM3012" s="20"/>
      <c r="EN3012" s="20"/>
      <c r="EO3012" s="20"/>
      <c r="EP3012" s="20"/>
      <c r="EQ3012" s="20"/>
      <c r="ER3012" s="20"/>
      <c r="ES3012" s="20"/>
      <c r="ET3012" s="20"/>
      <c r="EU3012" s="20"/>
      <c r="EV3012" s="20"/>
      <c r="EW3012" s="20"/>
      <c r="EX3012" s="20"/>
      <c r="EY3012" s="20"/>
      <c r="EZ3012" s="20"/>
      <c r="FA3012" s="20"/>
      <c r="FB3012" s="20"/>
      <c r="FC3012" s="20"/>
      <c r="FD3012" s="20"/>
      <c r="FE3012" s="20"/>
      <c r="FF3012" s="20"/>
      <c r="FG3012" s="20"/>
      <c r="FH3012" s="20"/>
      <c r="FI3012" s="20"/>
      <c r="FJ3012" s="20"/>
      <c r="FK3012" s="20"/>
      <c r="FL3012" s="20"/>
      <c r="FM3012" s="20"/>
      <c r="FN3012" s="20"/>
      <c r="FO3012" s="20"/>
      <c r="FP3012" s="20"/>
      <c r="FQ3012" s="20"/>
      <c r="FR3012" s="20"/>
      <c r="FS3012" s="20"/>
      <c r="FT3012" s="20"/>
      <c r="FU3012" s="20"/>
      <c r="FV3012" s="20"/>
    </row>
    <row r="3013" spans="17:178" ht="15" customHeight="1">
      <c r="Q3013" s="19"/>
      <c r="R3013" s="20"/>
      <c r="S3013" s="20"/>
      <c r="T3013" s="20"/>
      <c r="U3013" s="20"/>
      <c r="V3013" s="20"/>
      <c r="W3013" s="20"/>
      <c r="X3013" s="20"/>
      <c r="Y3013" s="20"/>
      <c r="Z3013" s="20"/>
      <c r="AA3013" s="20"/>
      <c r="AB3013" s="20"/>
      <c r="AC3013" s="20"/>
      <c r="AD3013" s="20"/>
      <c r="AE3013" s="20"/>
      <c r="AF3013" s="20"/>
      <c r="AG3013" s="20"/>
      <c r="AH3013" s="20"/>
      <c r="AI3013" s="20"/>
      <c r="AJ3013" s="20"/>
      <c r="AK3013" s="20"/>
      <c r="AL3013" s="20"/>
      <c r="AM3013" s="20"/>
      <c r="AN3013" s="20"/>
      <c r="AO3013" s="20"/>
      <c r="AP3013" s="20"/>
      <c r="AQ3013" s="20"/>
      <c r="AR3013" s="20"/>
      <c r="AS3013" s="20"/>
      <c r="AT3013" s="20"/>
      <c r="AU3013" s="20"/>
      <c r="AV3013" s="20"/>
      <c r="AW3013" s="20"/>
      <c r="AX3013" s="20"/>
      <c r="AY3013" s="20"/>
      <c r="AZ3013" s="20"/>
      <c r="BA3013" s="20"/>
      <c r="BB3013" s="20"/>
      <c r="BC3013" s="20"/>
      <c r="BD3013" s="20"/>
      <c r="BE3013" s="20"/>
      <c r="BF3013" s="20"/>
      <c r="BG3013" s="20"/>
      <c r="BH3013" s="20"/>
      <c r="BI3013" s="20"/>
      <c r="BJ3013" s="20"/>
      <c r="BK3013" s="20"/>
      <c r="BL3013" s="20"/>
      <c r="BM3013" s="20"/>
      <c r="BN3013" s="20"/>
      <c r="BO3013" s="20"/>
      <c r="BP3013" s="20"/>
      <c r="BQ3013" s="20"/>
      <c r="BR3013" s="20"/>
      <c r="BS3013" s="20"/>
      <c r="BT3013" s="20"/>
      <c r="BU3013" s="20"/>
      <c r="BV3013" s="20"/>
      <c r="BW3013" s="20"/>
      <c r="BX3013" s="20"/>
      <c r="BY3013" s="20"/>
      <c r="BZ3013" s="20"/>
      <c r="CA3013" s="20"/>
      <c r="CB3013" s="20"/>
      <c r="CC3013" s="20"/>
      <c r="CD3013" s="20"/>
      <c r="CE3013" s="20"/>
      <c r="CF3013" s="20"/>
      <c r="CG3013" s="20"/>
      <c r="CH3013" s="20"/>
      <c r="CI3013" s="20"/>
      <c r="CJ3013" s="20"/>
      <c r="CK3013" s="20"/>
      <c r="CL3013" s="20"/>
      <c r="CM3013" s="20"/>
      <c r="CN3013" s="20"/>
      <c r="CO3013" s="20"/>
      <c r="CP3013" s="20"/>
      <c r="CQ3013" s="20"/>
      <c r="CR3013" s="20"/>
      <c r="CS3013" s="20"/>
      <c r="CT3013" s="20"/>
      <c r="CU3013" s="20"/>
      <c r="CV3013" s="20"/>
      <c r="CW3013" s="20"/>
      <c r="CX3013" s="20"/>
      <c r="CY3013" s="20"/>
      <c r="CZ3013" s="20"/>
      <c r="DA3013" s="20"/>
      <c r="DB3013" s="20"/>
      <c r="DC3013" s="20"/>
      <c r="DD3013" s="20"/>
      <c r="DE3013" s="20"/>
      <c r="DF3013" s="20"/>
      <c r="DG3013" s="20"/>
      <c r="DH3013" s="20"/>
      <c r="DI3013" s="20"/>
      <c r="DJ3013" s="20"/>
      <c r="DK3013" s="20"/>
      <c r="DL3013" s="20"/>
      <c r="DM3013" s="20"/>
      <c r="DN3013" s="20"/>
      <c r="DO3013" s="20"/>
      <c r="DP3013" s="20"/>
      <c r="DQ3013" s="20"/>
      <c r="DR3013" s="20"/>
      <c r="DS3013" s="20"/>
      <c r="DT3013" s="20"/>
      <c r="DU3013" s="20"/>
      <c r="DV3013" s="20"/>
      <c r="DW3013" s="20"/>
      <c r="DX3013" s="20"/>
      <c r="DY3013" s="20"/>
      <c r="DZ3013" s="20"/>
      <c r="EA3013" s="20"/>
      <c r="EB3013" s="20"/>
      <c r="EC3013" s="20"/>
      <c r="ED3013" s="20"/>
      <c r="EE3013" s="20"/>
      <c r="EF3013" s="20"/>
      <c r="EG3013" s="20"/>
      <c r="EH3013" s="20"/>
      <c r="EI3013" s="20"/>
      <c r="EJ3013" s="20"/>
      <c r="EK3013" s="20"/>
      <c r="EL3013" s="20"/>
      <c r="EM3013" s="20"/>
      <c r="EN3013" s="20"/>
      <c r="EO3013" s="20"/>
      <c r="EP3013" s="20"/>
      <c r="EQ3013" s="20"/>
      <c r="ER3013" s="20"/>
      <c r="ES3013" s="20"/>
      <c r="ET3013" s="20"/>
      <c r="EU3013" s="20"/>
      <c r="EV3013" s="20"/>
      <c r="EW3013" s="20"/>
      <c r="EX3013" s="20"/>
      <c r="EY3013" s="20"/>
      <c r="EZ3013" s="20"/>
      <c r="FA3013" s="20"/>
      <c r="FB3013" s="20"/>
      <c r="FC3013" s="20"/>
      <c r="FD3013" s="20"/>
      <c r="FE3013" s="20"/>
      <c r="FF3013" s="20"/>
      <c r="FG3013" s="20"/>
      <c r="FH3013" s="20"/>
      <c r="FI3013" s="20"/>
      <c r="FJ3013" s="20"/>
      <c r="FK3013" s="20"/>
      <c r="FL3013" s="20"/>
      <c r="FM3013" s="20"/>
      <c r="FN3013" s="20"/>
      <c r="FO3013" s="20"/>
      <c r="FP3013" s="20"/>
      <c r="FQ3013" s="20"/>
      <c r="FR3013" s="20"/>
      <c r="FS3013" s="20"/>
      <c r="FT3013" s="20"/>
      <c r="FU3013" s="20"/>
      <c r="FV3013" s="20"/>
    </row>
    <row r="3014" spans="17:178" ht="15" customHeight="1">
      <c r="Q3014" s="19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  <c r="AH3014" s="20"/>
      <c r="AI3014" s="20"/>
      <c r="AJ3014" s="20"/>
      <c r="AK3014" s="20"/>
      <c r="AL3014" s="20"/>
      <c r="AM3014" s="20"/>
      <c r="AN3014" s="20"/>
      <c r="AO3014" s="20"/>
      <c r="AP3014" s="20"/>
      <c r="AQ3014" s="20"/>
      <c r="AR3014" s="20"/>
      <c r="AS3014" s="20"/>
      <c r="AT3014" s="20"/>
      <c r="AU3014" s="20"/>
      <c r="AV3014" s="20"/>
      <c r="AW3014" s="20"/>
      <c r="AX3014" s="20"/>
      <c r="AY3014" s="20"/>
      <c r="AZ3014" s="20"/>
      <c r="BA3014" s="20"/>
      <c r="BB3014" s="20"/>
      <c r="BC3014" s="20"/>
      <c r="BD3014" s="20"/>
      <c r="BE3014" s="20"/>
      <c r="BF3014" s="20"/>
      <c r="BG3014" s="20"/>
      <c r="BH3014" s="20"/>
      <c r="BI3014" s="20"/>
      <c r="BJ3014" s="20"/>
      <c r="BK3014" s="20"/>
      <c r="BL3014" s="20"/>
      <c r="BM3014" s="20"/>
      <c r="BN3014" s="20"/>
      <c r="BO3014" s="20"/>
      <c r="BP3014" s="20"/>
      <c r="BQ3014" s="20"/>
      <c r="BR3014" s="20"/>
      <c r="BS3014" s="20"/>
      <c r="BT3014" s="20"/>
      <c r="BU3014" s="20"/>
      <c r="BV3014" s="20"/>
      <c r="BW3014" s="20"/>
      <c r="BX3014" s="20"/>
      <c r="BY3014" s="20"/>
      <c r="BZ3014" s="20"/>
      <c r="CA3014" s="20"/>
      <c r="CB3014" s="20"/>
      <c r="CC3014" s="20"/>
      <c r="CD3014" s="20"/>
      <c r="CE3014" s="20"/>
      <c r="CF3014" s="20"/>
      <c r="CG3014" s="20"/>
      <c r="CH3014" s="20"/>
      <c r="CI3014" s="20"/>
      <c r="CJ3014" s="20"/>
      <c r="CK3014" s="20"/>
      <c r="CL3014" s="20"/>
      <c r="CM3014" s="20"/>
      <c r="CN3014" s="20"/>
      <c r="CO3014" s="20"/>
      <c r="CP3014" s="20"/>
      <c r="CQ3014" s="20"/>
      <c r="CR3014" s="20"/>
      <c r="CS3014" s="20"/>
      <c r="CT3014" s="20"/>
      <c r="CU3014" s="20"/>
      <c r="CV3014" s="20"/>
      <c r="CW3014" s="20"/>
      <c r="CX3014" s="20"/>
      <c r="CY3014" s="20"/>
      <c r="CZ3014" s="20"/>
      <c r="DA3014" s="20"/>
      <c r="DB3014" s="20"/>
      <c r="DC3014" s="20"/>
      <c r="DD3014" s="20"/>
      <c r="DE3014" s="20"/>
      <c r="DF3014" s="20"/>
      <c r="DG3014" s="20"/>
      <c r="DH3014" s="20"/>
      <c r="DI3014" s="20"/>
      <c r="DJ3014" s="20"/>
      <c r="DK3014" s="20"/>
      <c r="DL3014" s="20"/>
      <c r="DM3014" s="20"/>
      <c r="DN3014" s="20"/>
      <c r="DO3014" s="20"/>
      <c r="DP3014" s="20"/>
      <c r="DQ3014" s="20"/>
      <c r="DR3014" s="20"/>
      <c r="DS3014" s="20"/>
      <c r="DT3014" s="20"/>
      <c r="DU3014" s="20"/>
      <c r="DV3014" s="20"/>
      <c r="DW3014" s="20"/>
      <c r="DX3014" s="20"/>
      <c r="DY3014" s="20"/>
      <c r="DZ3014" s="20"/>
      <c r="EA3014" s="20"/>
      <c r="EB3014" s="20"/>
      <c r="EC3014" s="20"/>
      <c r="ED3014" s="20"/>
      <c r="EE3014" s="20"/>
      <c r="EF3014" s="20"/>
      <c r="EG3014" s="20"/>
      <c r="EH3014" s="20"/>
      <c r="EI3014" s="20"/>
      <c r="EJ3014" s="20"/>
      <c r="EK3014" s="20"/>
      <c r="EL3014" s="20"/>
      <c r="EM3014" s="20"/>
      <c r="EN3014" s="20"/>
      <c r="EO3014" s="20"/>
      <c r="EP3014" s="20"/>
      <c r="EQ3014" s="20"/>
      <c r="ER3014" s="20"/>
      <c r="ES3014" s="20"/>
      <c r="ET3014" s="20"/>
      <c r="EU3014" s="20"/>
      <c r="EV3014" s="20"/>
      <c r="EW3014" s="20"/>
      <c r="EX3014" s="20"/>
      <c r="EY3014" s="20"/>
      <c r="EZ3014" s="20"/>
      <c r="FA3014" s="20"/>
      <c r="FB3014" s="20"/>
      <c r="FC3014" s="20"/>
      <c r="FD3014" s="20"/>
      <c r="FE3014" s="20"/>
      <c r="FF3014" s="20"/>
      <c r="FG3014" s="20"/>
      <c r="FH3014" s="20"/>
      <c r="FI3014" s="20"/>
      <c r="FJ3014" s="20"/>
      <c r="FK3014" s="20"/>
      <c r="FL3014" s="20"/>
      <c r="FM3014" s="20"/>
      <c r="FN3014" s="20"/>
      <c r="FO3014" s="20"/>
      <c r="FP3014" s="20"/>
      <c r="FQ3014" s="20"/>
      <c r="FR3014" s="20"/>
      <c r="FS3014" s="20"/>
      <c r="FT3014" s="20"/>
      <c r="FU3014" s="20"/>
      <c r="FV3014" s="20"/>
    </row>
    <row r="3015" spans="17:178" ht="15" customHeight="1">
      <c r="Q3015" s="19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"/>
      <c r="AH3015" s="20"/>
      <c r="AI3015" s="20"/>
      <c r="AJ3015" s="20"/>
      <c r="AK3015" s="20"/>
      <c r="AL3015" s="20"/>
      <c r="AM3015" s="20"/>
      <c r="AN3015" s="20"/>
      <c r="AO3015" s="20"/>
      <c r="AP3015" s="20"/>
      <c r="AQ3015" s="20"/>
      <c r="AR3015" s="20"/>
      <c r="AS3015" s="20"/>
      <c r="AT3015" s="20"/>
      <c r="AU3015" s="20"/>
      <c r="AV3015" s="20"/>
      <c r="AW3015" s="20"/>
      <c r="AX3015" s="20"/>
      <c r="AY3015" s="20"/>
      <c r="AZ3015" s="20"/>
      <c r="BA3015" s="20"/>
      <c r="BB3015" s="20"/>
      <c r="BC3015" s="20"/>
      <c r="BD3015" s="20"/>
      <c r="BE3015" s="20"/>
      <c r="BF3015" s="20"/>
      <c r="BG3015" s="20"/>
      <c r="BH3015" s="20"/>
      <c r="BI3015" s="20"/>
      <c r="BJ3015" s="20"/>
      <c r="BK3015" s="20"/>
      <c r="BL3015" s="20"/>
      <c r="BM3015" s="20"/>
      <c r="BN3015" s="20"/>
      <c r="BO3015" s="20"/>
      <c r="BP3015" s="20"/>
      <c r="BQ3015" s="20"/>
      <c r="BR3015" s="20"/>
      <c r="BS3015" s="20"/>
      <c r="BT3015" s="20"/>
      <c r="BU3015" s="20"/>
      <c r="BV3015" s="20"/>
      <c r="BW3015" s="20"/>
      <c r="BX3015" s="20"/>
      <c r="BY3015" s="20"/>
      <c r="BZ3015" s="20"/>
      <c r="CA3015" s="20"/>
      <c r="CB3015" s="20"/>
      <c r="CC3015" s="20"/>
      <c r="CD3015" s="20"/>
      <c r="CE3015" s="20"/>
      <c r="CF3015" s="20"/>
      <c r="CG3015" s="20"/>
      <c r="CH3015" s="20"/>
      <c r="CI3015" s="20"/>
      <c r="CJ3015" s="20"/>
      <c r="CK3015" s="20"/>
      <c r="CL3015" s="20"/>
      <c r="CM3015" s="20"/>
      <c r="CN3015" s="20"/>
      <c r="CO3015" s="20"/>
      <c r="CP3015" s="20"/>
      <c r="CQ3015" s="20"/>
      <c r="CR3015" s="20"/>
      <c r="CS3015" s="20"/>
      <c r="CT3015" s="20"/>
      <c r="CU3015" s="20"/>
      <c r="CV3015" s="20"/>
      <c r="CW3015" s="20"/>
      <c r="CX3015" s="20"/>
      <c r="CY3015" s="20"/>
      <c r="CZ3015" s="20"/>
      <c r="DA3015" s="20"/>
      <c r="DB3015" s="20"/>
      <c r="DC3015" s="20"/>
      <c r="DD3015" s="20"/>
      <c r="DE3015" s="20"/>
      <c r="DF3015" s="20"/>
      <c r="DG3015" s="20"/>
      <c r="DH3015" s="20"/>
      <c r="DI3015" s="20"/>
      <c r="DJ3015" s="20"/>
      <c r="DK3015" s="20"/>
      <c r="DL3015" s="20"/>
      <c r="DM3015" s="20"/>
      <c r="DN3015" s="20"/>
      <c r="DO3015" s="20"/>
      <c r="DP3015" s="20"/>
      <c r="DQ3015" s="20"/>
      <c r="DR3015" s="20"/>
      <c r="DS3015" s="20"/>
      <c r="DT3015" s="20"/>
      <c r="DU3015" s="20"/>
      <c r="DV3015" s="20"/>
      <c r="DW3015" s="20"/>
      <c r="DX3015" s="20"/>
      <c r="DY3015" s="20"/>
      <c r="DZ3015" s="20"/>
      <c r="EA3015" s="20"/>
      <c r="EB3015" s="20"/>
      <c r="EC3015" s="20"/>
      <c r="ED3015" s="20"/>
      <c r="EE3015" s="20"/>
      <c r="EF3015" s="20"/>
      <c r="EG3015" s="20"/>
      <c r="EH3015" s="20"/>
      <c r="EI3015" s="20"/>
      <c r="EJ3015" s="20"/>
      <c r="EK3015" s="20"/>
      <c r="EL3015" s="20"/>
      <c r="EM3015" s="20"/>
      <c r="EN3015" s="20"/>
      <c r="EO3015" s="20"/>
      <c r="EP3015" s="20"/>
      <c r="EQ3015" s="20"/>
      <c r="ER3015" s="20"/>
      <c r="ES3015" s="20"/>
      <c r="ET3015" s="20"/>
      <c r="EU3015" s="20"/>
      <c r="EV3015" s="20"/>
      <c r="EW3015" s="20"/>
      <c r="EX3015" s="20"/>
      <c r="EY3015" s="20"/>
      <c r="EZ3015" s="20"/>
      <c r="FA3015" s="20"/>
      <c r="FB3015" s="20"/>
      <c r="FC3015" s="20"/>
      <c r="FD3015" s="20"/>
      <c r="FE3015" s="20"/>
      <c r="FF3015" s="20"/>
      <c r="FG3015" s="20"/>
      <c r="FH3015" s="20"/>
      <c r="FI3015" s="20"/>
      <c r="FJ3015" s="20"/>
      <c r="FK3015" s="20"/>
      <c r="FL3015" s="20"/>
      <c r="FM3015" s="20"/>
      <c r="FN3015" s="20"/>
      <c r="FO3015" s="20"/>
      <c r="FP3015" s="20"/>
      <c r="FQ3015" s="20"/>
      <c r="FR3015" s="20"/>
      <c r="FS3015" s="20"/>
      <c r="FT3015" s="20"/>
      <c r="FU3015" s="20"/>
      <c r="FV3015" s="20"/>
    </row>
    <row r="3016" spans="17:178" ht="15" customHeight="1">
      <c r="Q3016" s="19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  <c r="AH3016" s="20"/>
      <c r="AI3016" s="20"/>
      <c r="AJ3016" s="20"/>
      <c r="AK3016" s="20"/>
      <c r="AL3016" s="20"/>
      <c r="AM3016" s="20"/>
      <c r="AN3016" s="20"/>
      <c r="AO3016" s="20"/>
      <c r="AP3016" s="20"/>
      <c r="AQ3016" s="20"/>
      <c r="AR3016" s="20"/>
      <c r="AS3016" s="20"/>
      <c r="AT3016" s="20"/>
      <c r="AU3016" s="20"/>
      <c r="AV3016" s="20"/>
      <c r="AW3016" s="20"/>
      <c r="AX3016" s="20"/>
      <c r="AY3016" s="20"/>
      <c r="AZ3016" s="20"/>
      <c r="BA3016" s="20"/>
      <c r="BB3016" s="20"/>
      <c r="BC3016" s="20"/>
      <c r="BD3016" s="20"/>
      <c r="BE3016" s="20"/>
      <c r="BF3016" s="20"/>
      <c r="BG3016" s="20"/>
      <c r="BH3016" s="20"/>
      <c r="BI3016" s="20"/>
      <c r="BJ3016" s="20"/>
      <c r="BK3016" s="20"/>
      <c r="BL3016" s="20"/>
      <c r="BM3016" s="20"/>
      <c r="BN3016" s="20"/>
      <c r="BO3016" s="20"/>
      <c r="BP3016" s="20"/>
      <c r="BQ3016" s="20"/>
      <c r="BR3016" s="20"/>
      <c r="BS3016" s="20"/>
      <c r="BT3016" s="20"/>
      <c r="BU3016" s="20"/>
      <c r="BV3016" s="20"/>
      <c r="BW3016" s="20"/>
      <c r="BX3016" s="20"/>
      <c r="BY3016" s="20"/>
      <c r="BZ3016" s="20"/>
      <c r="CA3016" s="20"/>
      <c r="CB3016" s="20"/>
      <c r="CC3016" s="20"/>
      <c r="CD3016" s="20"/>
      <c r="CE3016" s="20"/>
      <c r="CF3016" s="20"/>
      <c r="CG3016" s="20"/>
      <c r="CH3016" s="20"/>
      <c r="CI3016" s="20"/>
      <c r="CJ3016" s="20"/>
      <c r="CK3016" s="20"/>
      <c r="CL3016" s="20"/>
      <c r="CM3016" s="20"/>
      <c r="CN3016" s="20"/>
      <c r="CO3016" s="20"/>
      <c r="CP3016" s="20"/>
      <c r="CQ3016" s="20"/>
      <c r="CR3016" s="20"/>
      <c r="CS3016" s="20"/>
      <c r="CT3016" s="20"/>
      <c r="CU3016" s="20"/>
      <c r="CV3016" s="20"/>
      <c r="CW3016" s="20"/>
      <c r="CX3016" s="20"/>
      <c r="CY3016" s="20"/>
      <c r="CZ3016" s="20"/>
      <c r="DA3016" s="20"/>
      <c r="DB3016" s="20"/>
      <c r="DC3016" s="20"/>
      <c r="DD3016" s="20"/>
      <c r="DE3016" s="20"/>
      <c r="DF3016" s="20"/>
      <c r="DG3016" s="20"/>
      <c r="DH3016" s="20"/>
      <c r="DI3016" s="20"/>
      <c r="DJ3016" s="20"/>
      <c r="DK3016" s="20"/>
      <c r="DL3016" s="20"/>
      <c r="DM3016" s="20"/>
      <c r="DN3016" s="20"/>
      <c r="DO3016" s="20"/>
      <c r="DP3016" s="20"/>
      <c r="DQ3016" s="20"/>
      <c r="DR3016" s="20"/>
      <c r="DS3016" s="20"/>
      <c r="DT3016" s="20"/>
      <c r="DU3016" s="20"/>
      <c r="DV3016" s="20"/>
      <c r="DW3016" s="20"/>
      <c r="DX3016" s="20"/>
      <c r="DY3016" s="20"/>
      <c r="DZ3016" s="20"/>
      <c r="EA3016" s="20"/>
      <c r="EB3016" s="20"/>
      <c r="EC3016" s="20"/>
      <c r="ED3016" s="20"/>
      <c r="EE3016" s="20"/>
      <c r="EF3016" s="20"/>
      <c r="EG3016" s="20"/>
      <c r="EH3016" s="20"/>
      <c r="EI3016" s="20"/>
      <c r="EJ3016" s="20"/>
      <c r="EK3016" s="20"/>
      <c r="EL3016" s="20"/>
      <c r="EM3016" s="20"/>
      <c r="EN3016" s="20"/>
      <c r="EO3016" s="20"/>
      <c r="EP3016" s="20"/>
      <c r="EQ3016" s="20"/>
      <c r="ER3016" s="20"/>
      <c r="ES3016" s="20"/>
      <c r="ET3016" s="20"/>
      <c r="EU3016" s="20"/>
      <c r="EV3016" s="20"/>
      <c r="EW3016" s="20"/>
      <c r="EX3016" s="20"/>
      <c r="EY3016" s="20"/>
      <c r="EZ3016" s="20"/>
      <c r="FA3016" s="20"/>
      <c r="FB3016" s="20"/>
      <c r="FC3016" s="20"/>
      <c r="FD3016" s="20"/>
      <c r="FE3016" s="20"/>
      <c r="FF3016" s="20"/>
      <c r="FG3016" s="20"/>
      <c r="FH3016" s="20"/>
      <c r="FI3016" s="20"/>
      <c r="FJ3016" s="20"/>
      <c r="FK3016" s="20"/>
      <c r="FL3016" s="20"/>
      <c r="FM3016" s="20"/>
      <c r="FN3016" s="20"/>
      <c r="FO3016" s="20"/>
      <c r="FP3016" s="20"/>
      <c r="FQ3016" s="20"/>
      <c r="FR3016" s="20"/>
      <c r="FS3016" s="20"/>
      <c r="FT3016" s="20"/>
      <c r="FU3016" s="20"/>
      <c r="FV3016" s="20"/>
    </row>
    <row r="3017" spans="17:178" ht="15" customHeight="1">
      <c r="Q3017" s="19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0"/>
      <c r="AB3017" s="20"/>
      <c r="AC3017" s="20"/>
      <c r="AD3017" s="20"/>
      <c r="AE3017" s="20"/>
      <c r="AF3017" s="20"/>
      <c r="AG3017" s="20"/>
      <c r="AH3017" s="20"/>
      <c r="AI3017" s="20"/>
      <c r="AJ3017" s="20"/>
      <c r="AK3017" s="20"/>
      <c r="AL3017" s="20"/>
      <c r="AM3017" s="20"/>
      <c r="AN3017" s="20"/>
      <c r="AO3017" s="20"/>
      <c r="AP3017" s="20"/>
      <c r="AQ3017" s="20"/>
      <c r="AR3017" s="20"/>
      <c r="AS3017" s="20"/>
      <c r="AT3017" s="20"/>
      <c r="AU3017" s="20"/>
      <c r="AV3017" s="20"/>
      <c r="AW3017" s="20"/>
      <c r="AX3017" s="20"/>
      <c r="AY3017" s="20"/>
      <c r="AZ3017" s="20"/>
      <c r="BA3017" s="20"/>
      <c r="BB3017" s="20"/>
      <c r="BC3017" s="20"/>
      <c r="BD3017" s="20"/>
      <c r="BE3017" s="20"/>
      <c r="BF3017" s="20"/>
      <c r="BG3017" s="20"/>
      <c r="BH3017" s="20"/>
      <c r="BI3017" s="20"/>
      <c r="BJ3017" s="20"/>
      <c r="BK3017" s="20"/>
      <c r="BL3017" s="20"/>
      <c r="BM3017" s="20"/>
      <c r="BN3017" s="20"/>
      <c r="BO3017" s="20"/>
      <c r="BP3017" s="20"/>
      <c r="BQ3017" s="20"/>
      <c r="BR3017" s="20"/>
      <c r="BS3017" s="20"/>
      <c r="BT3017" s="20"/>
      <c r="BU3017" s="20"/>
      <c r="BV3017" s="20"/>
      <c r="BW3017" s="20"/>
      <c r="BX3017" s="20"/>
      <c r="BY3017" s="20"/>
      <c r="BZ3017" s="20"/>
      <c r="CA3017" s="20"/>
      <c r="CB3017" s="20"/>
      <c r="CC3017" s="20"/>
      <c r="CD3017" s="20"/>
      <c r="CE3017" s="20"/>
      <c r="CF3017" s="20"/>
      <c r="CG3017" s="20"/>
      <c r="CH3017" s="20"/>
      <c r="CI3017" s="20"/>
      <c r="CJ3017" s="20"/>
      <c r="CK3017" s="20"/>
      <c r="CL3017" s="20"/>
      <c r="CM3017" s="20"/>
      <c r="CN3017" s="20"/>
      <c r="CO3017" s="20"/>
      <c r="CP3017" s="20"/>
      <c r="CQ3017" s="20"/>
      <c r="CR3017" s="20"/>
      <c r="CS3017" s="20"/>
      <c r="CT3017" s="20"/>
      <c r="CU3017" s="20"/>
      <c r="CV3017" s="20"/>
      <c r="CW3017" s="20"/>
      <c r="CX3017" s="20"/>
      <c r="CY3017" s="20"/>
      <c r="CZ3017" s="20"/>
      <c r="DA3017" s="20"/>
      <c r="DB3017" s="20"/>
      <c r="DC3017" s="20"/>
      <c r="DD3017" s="20"/>
      <c r="DE3017" s="20"/>
      <c r="DF3017" s="20"/>
      <c r="DG3017" s="20"/>
      <c r="DH3017" s="20"/>
      <c r="DI3017" s="20"/>
      <c r="DJ3017" s="20"/>
      <c r="DK3017" s="20"/>
      <c r="DL3017" s="20"/>
      <c r="DM3017" s="20"/>
      <c r="DN3017" s="20"/>
      <c r="DO3017" s="20"/>
      <c r="DP3017" s="20"/>
      <c r="DQ3017" s="20"/>
      <c r="DR3017" s="20"/>
      <c r="DS3017" s="20"/>
      <c r="DT3017" s="20"/>
      <c r="DU3017" s="20"/>
      <c r="DV3017" s="20"/>
      <c r="DW3017" s="20"/>
      <c r="DX3017" s="20"/>
      <c r="DY3017" s="20"/>
      <c r="DZ3017" s="20"/>
      <c r="EA3017" s="20"/>
      <c r="EB3017" s="20"/>
      <c r="EC3017" s="20"/>
      <c r="ED3017" s="20"/>
      <c r="EE3017" s="20"/>
      <c r="EF3017" s="20"/>
      <c r="EG3017" s="20"/>
      <c r="EH3017" s="20"/>
      <c r="EI3017" s="20"/>
      <c r="EJ3017" s="20"/>
      <c r="EK3017" s="20"/>
      <c r="EL3017" s="20"/>
      <c r="EM3017" s="20"/>
      <c r="EN3017" s="20"/>
      <c r="EO3017" s="20"/>
      <c r="EP3017" s="20"/>
      <c r="EQ3017" s="20"/>
      <c r="ER3017" s="20"/>
      <c r="ES3017" s="20"/>
      <c r="ET3017" s="20"/>
      <c r="EU3017" s="20"/>
      <c r="EV3017" s="20"/>
      <c r="EW3017" s="20"/>
      <c r="EX3017" s="20"/>
      <c r="EY3017" s="20"/>
      <c r="EZ3017" s="20"/>
      <c r="FA3017" s="20"/>
      <c r="FB3017" s="20"/>
      <c r="FC3017" s="20"/>
      <c r="FD3017" s="20"/>
      <c r="FE3017" s="20"/>
      <c r="FF3017" s="20"/>
      <c r="FG3017" s="20"/>
      <c r="FH3017" s="20"/>
      <c r="FI3017" s="20"/>
      <c r="FJ3017" s="20"/>
      <c r="FK3017" s="20"/>
      <c r="FL3017" s="20"/>
      <c r="FM3017" s="20"/>
      <c r="FN3017" s="20"/>
      <c r="FO3017" s="20"/>
      <c r="FP3017" s="20"/>
      <c r="FQ3017" s="20"/>
      <c r="FR3017" s="20"/>
      <c r="FS3017" s="20"/>
      <c r="FT3017" s="20"/>
      <c r="FU3017" s="20"/>
      <c r="FV3017" s="20"/>
    </row>
    <row r="3018" spans="17:178" ht="15" customHeight="1">
      <c r="Q3018" s="19"/>
      <c r="R3018" s="20"/>
      <c r="S3018" s="20"/>
      <c r="T3018" s="20"/>
      <c r="U3018" s="20"/>
      <c r="V3018" s="20"/>
      <c r="W3018" s="20"/>
      <c r="X3018" s="20"/>
      <c r="Y3018" s="20"/>
      <c r="Z3018" s="20"/>
      <c r="AA3018" s="20"/>
      <c r="AB3018" s="20"/>
      <c r="AC3018" s="20"/>
      <c r="AD3018" s="20"/>
      <c r="AE3018" s="20"/>
      <c r="AF3018" s="20"/>
      <c r="AG3018" s="20"/>
      <c r="AH3018" s="20"/>
      <c r="AI3018" s="20"/>
      <c r="AJ3018" s="20"/>
      <c r="AK3018" s="20"/>
      <c r="AL3018" s="20"/>
      <c r="AM3018" s="20"/>
      <c r="AN3018" s="20"/>
      <c r="AO3018" s="20"/>
      <c r="AP3018" s="20"/>
      <c r="AQ3018" s="20"/>
      <c r="AR3018" s="20"/>
      <c r="AS3018" s="20"/>
      <c r="AT3018" s="20"/>
      <c r="AU3018" s="20"/>
      <c r="AV3018" s="20"/>
      <c r="AW3018" s="20"/>
      <c r="AX3018" s="20"/>
      <c r="AY3018" s="20"/>
      <c r="AZ3018" s="20"/>
      <c r="BA3018" s="20"/>
      <c r="BB3018" s="20"/>
      <c r="BC3018" s="20"/>
      <c r="BD3018" s="20"/>
      <c r="BE3018" s="20"/>
      <c r="BF3018" s="20"/>
      <c r="BG3018" s="20"/>
      <c r="BH3018" s="20"/>
      <c r="BI3018" s="20"/>
      <c r="BJ3018" s="20"/>
      <c r="BK3018" s="20"/>
      <c r="BL3018" s="20"/>
      <c r="BM3018" s="20"/>
      <c r="BN3018" s="20"/>
      <c r="BO3018" s="20"/>
      <c r="BP3018" s="20"/>
      <c r="BQ3018" s="20"/>
      <c r="BR3018" s="20"/>
      <c r="BS3018" s="20"/>
      <c r="BT3018" s="20"/>
      <c r="BU3018" s="20"/>
      <c r="BV3018" s="20"/>
      <c r="BW3018" s="20"/>
      <c r="BX3018" s="20"/>
      <c r="BY3018" s="20"/>
      <c r="BZ3018" s="20"/>
      <c r="CA3018" s="20"/>
      <c r="CB3018" s="20"/>
      <c r="CC3018" s="20"/>
      <c r="CD3018" s="20"/>
      <c r="CE3018" s="20"/>
      <c r="CF3018" s="20"/>
      <c r="CG3018" s="20"/>
      <c r="CH3018" s="20"/>
      <c r="CI3018" s="20"/>
      <c r="CJ3018" s="20"/>
      <c r="CK3018" s="20"/>
      <c r="CL3018" s="20"/>
      <c r="CM3018" s="20"/>
      <c r="CN3018" s="20"/>
      <c r="CO3018" s="20"/>
      <c r="CP3018" s="20"/>
      <c r="CQ3018" s="20"/>
      <c r="CR3018" s="20"/>
      <c r="CS3018" s="20"/>
      <c r="CT3018" s="20"/>
      <c r="CU3018" s="20"/>
      <c r="CV3018" s="20"/>
      <c r="CW3018" s="20"/>
      <c r="CX3018" s="20"/>
      <c r="CY3018" s="20"/>
      <c r="CZ3018" s="20"/>
      <c r="DA3018" s="20"/>
      <c r="DB3018" s="20"/>
      <c r="DC3018" s="20"/>
      <c r="DD3018" s="20"/>
      <c r="DE3018" s="20"/>
      <c r="DF3018" s="20"/>
      <c r="DG3018" s="20"/>
      <c r="DH3018" s="20"/>
      <c r="DI3018" s="20"/>
      <c r="DJ3018" s="20"/>
      <c r="DK3018" s="20"/>
      <c r="DL3018" s="20"/>
      <c r="DM3018" s="20"/>
      <c r="DN3018" s="20"/>
      <c r="DO3018" s="20"/>
      <c r="DP3018" s="20"/>
      <c r="DQ3018" s="20"/>
      <c r="DR3018" s="20"/>
      <c r="DS3018" s="20"/>
      <c r="DT3018" s="20"/>
      <c r="DU3018" s="20"/>
      <c r="DV3018" s="20"/>
      <c r="DW3018" s="20"/>
      <c r="DX3018" s="20"/>
      <c r="DY3018" s="20"/>
      <c r="DZ3018" s="20"/>
      <c r="EA3018" s="20"/>
      <c r="EB3018" s="20"/>
      <c r="EC3018" s="20"/>
      <c r="ED3018" s="20"/>
      <c r="EE3018" s="20"/>
      <c r="EF3018" s="20"/>
      <c r="EG3018" s="20"/>
      <c r="EH3018" s="20"/>
      <c r="EI3018" s="20"/>
      <c r="EJ3018" s="20"/>
      <c r="EK3018" s="20"/>
      <c r="EL3018" s="20"/>
      <c r="EM3018" s="20"/>
      <c r="EN3018" s="20"/>
      <c r="EO3018" s="20"/>
      <c r="EP3018" s="20"/>
      <c r="EQ3018" s="20"/>
      <c r="ER3018" s="20"/>
      <c r="ES3018" s="20"/>
      <c r="ET3018" s="20"/>
      <c r="EU3018" s="20"/>
      <c r="EV3018" s="20"/>
      <c r="EW3018" s="20"/>
      <c r="EX3018" s="20"/>
      <c r="EY3018" s="20"/>
      <c r="EZ3018" s="20"/>
      <c r="FA3018" s="20"/>
      <c r="FB3018" s="20"/>
      <c r="FC3018" s="20"/>
      <c r="FD3018" s="20"/>
      <c r="FE3018" s="20"/>
      <c r="FF3018" s="20"/>
      <c r="FG3018" s="20"/>
      <c r="FH3018" s="20"/>
      <c r="FI3018" s="20"/>
      <c r="FJ3018" s="20"/>
      <c r="FK3018" s="20"/>
      <c r="FL3018" s="20"/>
      <c r="FM3018" s="20"/>
      <c r="FN3018" s="20"/>
      <c r="FO3018" s="20"/>
      <c r="FP3018" s="20"/>
      <c r="FQ3018" s="20"/>
      <c r="FR3018" s="20"/>
      <c r="FS3018" s="20"/>
      <c r="FT3018" s="20"/>
      <c r="FU3018" s="20"/>
      <c r="FV3018" s="20"/>
    </row>
    <row r="3019" spans="17:178" ht="15" customHeight="1">
      <c r="Q3019" s="19"/>
      <c r="R3019" s="20"/>
      <c r="S3019" s="20"/>
      <c r="T3019" s="20"/>
      <c r="U3019" s="20"/>
      <c r="V3019" s="20"/>
      <c r="W3019" s="20"/>
      <c r="X3019" s="20"/>
      <c r="Y3019" s="20"/>
      <c r="Z3019" s="20"/>
      <c r="AA3019" s="20"/>
      <c r="AB3019" s="20"/>
      <c r="AC3019" s="20"/>
      <c r="AD3019" s="20"/>
      <c r="AE3019" s="20"/>
      <c r="AF3019" s="20"/>
      <c r="AG3019" s="20"/>
      <c r="AH3019" s="20"/>
      <c r="AI3019" s="20"/>
      <c r="AJ3019" s="20"/>
      <c r="AK3019" s="20"/>
      <c r="AL3019" s="20"/>
      <c r="AM3019" s="20"/>
      <c r="AN3019" s="20"/>
      <c r="AO3019" s="20"/>
      <c r="AP3019" s="20"/>
      <c r="AQ3019" s="20"/>
      <c r="AR3019" s="20"/>
      <c r="AS3019" s="20"/>
      <c r="AT3019" s="20"/>
      <c r="AU3019" s="20"/>
      <c r="AV3019" s="20"/>
      <c r="AW3019" s="20"/>
      <c r="AX3019" s="20"/>
      <c r="AY3019" s="20"/>
      <c r="AZ3019" s="20"/>
      <c r="BA3019" s="20"/>
      <c r="BB3019" s="20"/>
      <c r="BC3019" s="20"/>
      <c r="BD3019" s="20"/>
      <c r="BE3019" s="20"/>
      <c r="BF3019" s="20"/>
      <c r="BG3019" s="20"/>
      <c r="BH3019" s="20"/>
      <c r="BI3019" s="20"/>
      <c r="BJ3019" s="20"/>
      <c r="BK3019" s="20"/>
      <c r="BL3019" s="20"/>
      <c r="BM3019" s="20"/>
      <c r="BN3019" s="20"/>
      <c r="BO3019" s="20"/>
      <c r="BP3019" s="20"/>
      <c r="BQ3019" s="20"/>
      <c r="BR3019" s="20"/>
      <c r="BS3019" s="20"/>
      <c r="BT3019" s="20"/>
      <c r="BU3019" s="20"/>
      <c r="BV3019" s="20"/>
      <c r="BW3019" s="20"/>
      <c r="BX3019" s="20"/>
      <c r="BY3019" s="20"/>
      <c r="BZ3019" s="20"/>
      <c r="CA3019" s="20"/>
      <c r="CB3019" s="20"/>
      <c r="CC3019" s="20"/>
      <c r="CD3019" s="20"/>
      <c r="CE3019" s="20"/>
      <c r="CF3019" s="20"/>
      <c r="CG3019" s="20"/>
      <c r="CH3019" s="20"/>
      <c r="CI3019" s="20"/>
      <c r="CJ3019" s="20"/>
      <c r="CK3019" s="20"/>
      <c r="CL3019" s="20"/>
      <c r="CM3019" s="20"/>
      <c r="CN3019" s="20"/>
      <c r="CO3019" s="20"/>
      <c r="CP3019" s="20"/>
      <c r="CQ3019" s="20"/>
      <c r="CR3019" s="20"/>
      <c r="CS3019" s="20"/>
      <c r="CT3019" s="20"/>
      <c r="CU3019" s="20"/>
      <c r="CV3019" s="20"/>
      <c r="CW3019" s="20"/>
      <c r="CX3019" s="20"/>
      <c r="CY3019" s="20"/>
      <c r="CZ3019" s="20"/>
      <c r="DA3019" s="20"/>
      <c r="DB3019" s="20"/>
      <c r="DC3019" s="20"/>
      <c r="DD3019" s="20"/>
      <c r="DE3019" s="20"/>
      <c r="DF3019" s="20"/>
      <c r="DG3019" s="20"/>
      <c r="DH3019" s="20"/>
      <c r="DI3019" s="20"/>
      <c r="DJ3019" s="20"/>
      <c r="DK3019" s="20"/>
      <c r="DL3019" s="20"/>
      <c r="DM3019" s="20"/>
      <c r="DN3019" s="20"/>
      <c r="DO3019" s="20"/>
      <c r="DP3019" s="20"/>
      <c r="DQ3019" s="20"/>
      <c r="DR3019" s="20"/>
      <c r="DS3019" s="20"/>
      <c r="DT3019" s="20"/>
      <c r="DU3019" s="20"/>
      <c r="DV3019" s="20"/>
      <c r="DW3019" s="20"/>
      <c r="DX3019" s="20"/>
      <c r="DY3019" s="20"/>
      <c r="DZ3019" s="20"/>
      <c r="EA3019" s="20"/>
      <c r="EB3019" s="20"/>
      <c r="EC3019" s="20"/>
      <c r="ED3019" s="20"/>
      <c r="EE3019" s="20"/>
      <c r="EF3019" s="20"/>
      <c r="EG3019" s="20"/>
      <c r="EH3019" s="20"/>
      <c r="EI3019" s="20"/>
      <c r="EJ3019" s="20"/>
      <c r="EK3019" s="20"/>
      <c r="EL3019" s="20"/>
      <c r="EM3019" s="20"/>
      <c r="EN3019" s="20"/>
      <c r="EO3019" s="20"/>
      <c r="EP3019" s="20"/>
      <c r="EQ3019" s="20"/>
      <c r="ER3019" s="20"/>
      <c r="ES3019" s="20"/>
      <c r="ET3019" s="20"/>
      <c r="EU3019" s="20"/>
      <c r="EV3019" s="20"/>
      <c r="EW3019" s="20"/>
      <c r="EX3019" s="20"/>
      <c r="EY3019" s="20"/>
      <c r="EZ3019" s="20"/>
      <c r="FA3019" s="20"/>
      <c r="FB3019" s="20"/>
      <c r="FC3019" s="20"/>
      <c r="FD3019" s="20"/>
      <c r="FE3019" s="20"/>
      <c r="FF3019" s="20"/>
      <c r="FG3019" s="20"/>
      <c r="FH3019" s="20"/>
      <c r="FI3019" s="20"/>
      <c r="FJ3019" s="20"/>
      <c r="FK3019" s="20"/>
      <c r="FL3019" s="20"/>
      <c r="FM3019" s="20"/>
      <c r="FN3019" s="20"/>
      <c r="FO3019" s="20"/>
      <c r="FP3019" s="20"/>
      <c r="FQ3019" s="20"/>
      <c r="FR3019" s="20"/>
      <c r="FS3019" s="20"/>
      <c r="FT3019" s="20"/>
      <c r="FU3019" s="20"/>
      <c r="FV3019" s="20"/>
    </row>
    <row r="3020" spans="17:178" ht="15" customHeight="1">
      <c r="Q3020" s="19"/>
      <c r="R3020" s="20"/>
      <c r="S3020" s="20"/>
      <c r="T3020" s="20"/>
      <c r="U3020" s="20"/>
      <c r="V3020" s="20"/>
      <c r="W3020" s="20"/>
      <c r="X3020" s="20"/>
      <c r="Y3020" s="20"/>
      <c r="Z3020" s="20"/>
      <c r="AA3020" s="20"/>
      <c r="AB3020" s="20"/>
      <c r="AC3020" s="20"/>
      <c r="AD3020" s="20"/>
      <c r="AE3020" s="20"/>
      <c r="AF3020" s="20"/>
      <c r="AG3020" s="20"/>
      <c r="AH3020" s="20"/>
      <c r="AI3020" s="20"/>
      <c r="AJ3020" s="20"/>
      <c r="AK3020" s="20"/>
      <c r="AL3020" s="20"/>
      <c r="AM3020" s="20"/>
      <c r="AN3020" s="20"/>
      <c r="AO3020" s="20"/>
      <c r="AP3020" s="20"/>
      <c r="AQ3020" s="20"/>
      <c r="AR3020" s="20"/>
      <c r="AS3020" s="20"/>
      <c r="AT3020" s="20"/>
      <c r="AU3020" s="20"/>
      <c r="AV3020" s="20"/>
      <c r="AW3020" s="20"/>
      <c r="AX3020" s="20"/>
      <c r="AY3020" s="20"/>
      <c r="AZ3020" s="20"/>
      <c r="BA3020" s="20"/>
      <c r="BB3020" s="20"/>
      <c r="BC3020" s="20"/>
      <c r="BD3020" s="20"/>
      <c r="BE3020" s="20"/>
      <c r="BF3020" s="20"/>
      <c r="BG3020" s="20"/>
      <c r="BH3020" s="20"/>
      <c r="BI3020" s="20"/>
      <c r="BJ3020" s="20"/>
      <c r="BK3020" s="20"/>
      <c r="BL3020" s="20"/>
      <c r="BM3020" s="20"/>
      <c r="BN3020" s="20"/>
      <c r="BO3020" s="20"/>
      <c r="BP3020" s="20"/>
      <c r="BQ3020" s="20"/>
      <c r="BR3020" s="20"/>
      <c r="BS3020" s="20"/>
      <c r="BT3020" s="20"/>
      <c r="BU3020" s="20"/>
      <c r="BV3020" s="20"/>
      <c r="BW3020" s="20"/>
      <c r="BX3020" s="20"/>
      <c r="BY3020" s="20"/>
      <c r="BZ3020" s="20"/>
      <c r="CA3020" s="20"/>
      <c r="CB3020" s="20"/>
      <c r="CC3020" s="20"/>
      <c r="CD3020" s="20"/>
      <c r="CE3020" s="20"/>
      <c r="CF3020" s="20"/>
      <c r="CG3020" s="20"/>
      <c r="CH3020" s="20"/>
      <c r="CI3020" s="20"/>
      <c r="CJ3020" s="20"/>
      <c r="CK3020" s="20"/>
      <c r="CL3020" s="20"/>
      <c r="CM3020" s="20"/>
      <c r="CN3020" s="20"/>
      <c r="CO3020" s="20"/>
      <c r="CP3020" s="20"/>
      <c r="CQ3020" s="20"/>
      <c r="CR3020" s="20"/>
      <c r="CS3020" s="20"/>
      <c r="CT3020" s="20"/>
      <c r="CU3020" s="20"/>
      <c r="CV3020" s="20"/>
      <c r="CW3020" s="20"/>
      <c r="CX3020" s="20"/>
      <c r="CY3020" s="20"/>
      <c r="CZ3020" s="20"/>
      <c r="DA3020" s="20"/>
      <c r="DB3020" s="20"/>
      <c r="DC3020" s="20"/>
      <c r="DD3020" s="20"/>
      <c r="DE3020" s="20"/>
      <c r="DF3020" s="20"/>
      <c r="DG3020" s="20"/>
      <c r="DH3020" s="20"/>
      <c r="DI3020" s="20"/>
      <c r="DJ3020" s="20"/>
      <c r="DK3020" s="20"/>
      <c r="DL3020" s="20"/>
      <c r="DM3020" s="20"/>
      <c r="DN3020" s="20"/>
      <c r="DO3020" s="20"/>
      <c r="DP3020" s="20"/>
      <c r="DQ3020" s="20"/>
      <c r="DR3020" s="20"/>
      <c r="DS3020" s="20"/>
      <c r="DT3020" s="20"/>
      <c r="DU3020" s="20"/>
      <c r="DV3020" s="20"/>
      <c r="DW3020" s="20"/>
      <c r="DX3020" s="20"/>
      <c r="DY3020" s="20"/>
      <c r="DZ3020" s="20"/>
      <c r="EA3020" s="20"/>
      <c r="EB3020" s="20"/>
      <c r="EC3020" s="20"/>
      <c r="ED3020" s="20"/>
      <c r="EE3020" s="20"/>
      <c r="EF3020" s="20"/>
      <c r="EG3020" s="20"/>
      <c r="EH3020" s="20"/>
      <c r="EI3020" s="20"/>
      <c r="EJ3020" s="20"/>
      <c r="EK3020" s="20"/>
      <c r="EL3020" s="20"/>
      <c r="EM3020" s="20"/>
      <c r="EN3020" s="20"/>
      <c r="EO3020" s="20"/>
      <c r="EP3020" s="20"/>
      <c r="EQ3020" s="20"/>
      <c r="ER3020" s="20"/>
      <c r="ES3020" s="20"/>
      <c r="ET3020" s="20"/>
      <c r="EU3020" s="20"/>
      <c r="EV3020" s="20"/>
      <c r="EW3020" s="20"/>
      <c r="EX3020" s="20"/>
      <c r="EY3020" s="20"/>
      <c r="EZ3020" s="20"/>
      <c r="FA3020" s="20"/>
      <c r="FB3020" s="20"/>
      <c r="FC3020" s="20"/>
      <c r="FD3020" s="20"/>
      <c r="FE3020" s="20"/>
      <c r="FF3020" s="20"/>
      <c r="FG3020" s="20"/>
      <c r="FH3020" s="20"/>
      <c r="FI3020" s="20"/>
      <c r="FJ3020" s="20"/>
      <c r="FK3020" s="20"/>
      <c r="FL3020" s="20"/>
      <c r="FM3020" s="20"/>
      <c r="FN3020" s="20"/>
      <c r="FO3020" s="20"/>
      <c r="FP3020" s="20"/>
      <c r="FQ3020" s="20"/>
      <c r="FR3020" s="20"/>
      <c r="FS3020" s="20"/>
      <c r="FT3020" s="20"/>
      <c r="FU3020" s="20"/>
      <c r="FV3020" s="20"/>
    </row>
    <row r="3021" spans="17:178" ht="15" customHeight="1">
      <c r="Q3021" s="19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0"/>
      <c r="AB3021" s="20"/>
      <c r="AC3021" s="20"/>
      <c r="AD3021" s="20"/>
      <c r="AE3021" s="20"/>
      <c r="AF3021" s="20"/>
      <c r="AG3021" s="20"/>
      <c r="AH3021" s="20"/>
      <c r="AI3021" s="20"/>
      <c r="AJ3021" s="20"/>
      <c r="AK3021" s="20"/>
      <c r="AL3021" s="20"/>
      <c r="AM3021" s="20"/>
      <c r="AN3021" s="20"/>
      <c r="AO3021" s="20"/>
      <c r="AP3021" s="20"/>
      <c r="AQ3021" s="20"/>
      <c r="AR3021" s="20"/>
      <c r="AS3021" s="20"/>
      <c r="AT3021" s="20"/>
      <c r="AU3021" s="20"/>
      <c r="AV3021" s="20"/>
      <c r="AW3021" s="20"/>
      <c r="AX3021" s="20"/>
      <c r="AY3021" s="20"/>
      <c r="AZ3021" s="20"/>
      <c r="BA3021" s="20"/>
      <c r="BB3021" s="20"/>
      <c r="BC3021" s="20"/>
      <c r="BD3021" s="20"/>
      <c r="BE3021" s="20"/>
      <c r="BF3021" s="20"/>
      <c r="BG3021" s="20"/>
      <c r="BH3021" s="20"/>
      <c r="BI3021" s="20"/>
      <c r="BJ3021" s="20"/>
      <c r="BK3021" s="20"/>
      <c r="BL3021" s="20"/>
      <c r="BM3021" s="20"/>
      <c r="BN3021" s="20"/>
      <c r="BO3021" s="20"/>
      <c r="BP3021" s="20"/>
      <c r="BQ3021" s="20"/>
      <c r="BR3021" s="20"/>
      <c r="BS3021" s="20"/>
      <c r="BT3021" s="20"/>
      <c r="BU3021" s="20"/>
      <c r="BV3021" s="20"/>
      <c r="BW3021" s="20"/>
      <c r="BX3021" s="20"/>
      <c r="BY3021" s="20"/>
      <c r="BZ3021" s="20"/>
      <c r="CA3021" s="20"/>
      <c r="CB3021" s="20"/>
      <c r="CC3021" s="20"/>
      <c r="CD3021" s="20"/>
      <c r="CE3021" s="20"/>
      <c r="CF3021" s="20"/>
      <c r="CG3021" s="20"/>
      <c r="CH3021" s="20"/>
      <c r="CI3021" s="20"/>
      <c r="CJ3021" s="20"/>
      <c r="CK3021" s="20"/>
      <c r="CL3021" s="20"/>
      <c r="CM3021" s="20"/>
      <c r="CN3021" s="20"/>
      <c r="CO3021" s="20"/>
      <c r="CP3021" s="20"/>
      <c r="CQ3021" s="20"/>
      <c r="CR3021" s="20"/>
      <c r="CS3021" s="20"/>
      <c r="CT3021" s="20"/>
      <c r="CU3021" s="20"/>
      <c r="CV3021" s="20"/>
      <c r="CW3021" s="20"/>
      <c r="CX3021" s="20"/>
      <c r="CY3021" s="20"/>
      <c r="CZ3021" s="20"/>
      <c r="DA3021" s="20"/>
      <c r="DB3021" s="20"/>
      <c r="DC3021" s="20"/>
      <c r="DD3021" s="20"/>
      <c r="DE3021" s="20"/>
      <c r="DF3021" s="20"/>
      <c r="DG3021" s="20"/>
      <c r="DH3021" s="20"/>
      <c r="DI3021" s="20"/>
      <c r="DJ3021" s="20"/>
      <c r="DK3021" s="20"/>
      <c r="DL3021" s="20"/>
      <c r="DM3021" s="20"/>
      <c r="DN3021" s="20"/>
      <c r="DO3021" s="20"/>
      <c r="DP3021" s="20"/>
      <c r="DQ3021" s="20"/>
      <c r="DR3021" s="20"/>
      <c r="DS3021" s="20"/>
      <c r="DT3021" s="20"/>
      <c r="DU3021" s="20"/>
      <c r="DV3021" s="20"/>
      <c r="DW3021" s="20"/>
      <c r="DX3021" s="20"/>
      <c r="DY3021" s="20"/>
      <c r="DZ3021" s="20"/>
      <c r="EA3021" s="20"/>
      <c r="EB3021" s="20"/>
      <c r="EC3021" s="20"/>
      <c r="ED3021" s="20"/>
      <c r="EE3021" s="20"/>
      <c r="EF3021" s="20"/>
      <c r="EG3021" s="20"/>
      <c r="EH3021" s="20"/>
      <c r="EI3021" s="20"/>
      <c r="EJ3021" s="20"/>
      <c r="EK3021" s="20"/>
      <c r="EL3021" s="20"/>
      <c r="EM3021" s="20"/>
      <c r="EN3021" s="20"/>
      <c r="EO3021" s="20"/>
      <c r="EP3021" s="20"/>
      <c r="EQ3021" s="20"/>
      <c r="ER3021" s="20"/>
      <c r="ES3021" s="20"/>
      <c r="ET3021" s="20"/>
      <c r="EU3021" s="20"/>
      <c r="EV3021" s="20"/>
      <c r="EW3021" s="20"/>
      <c r="EX3021" s="20"/>
      <c r="EY3021" s="20"/>
      <c r="EZ3021" s="20"/>
      <c r="FA3021" s="20"/>
      <c r="FB3021" s="20"/>
      <c r="FC3021" s="20"/>
      <c r="FD3021" s="20"/>
      <c r="FE3021" s="20"/>
      <c r="FF3021" s="20"/>
      <c r="FG3021" s="20"/>
      <c r="FH3021" s="20"/>
      <c r="FI3021" s="20"/>
      <c r="FJ3021" s="20"/>
      <c r="FK3021" s="20"/>
      <c r="FL3021" s="20"/>
      <c r="FM3021" s="20"/>
      <c r="FN3021" s="20"/>
      <c r="FO3021" s="20"/>
      <c r="FP3021" s="20"/>
      <c r="FQ3021" s="20"/>
      <c r="FR3021" s="20"/>
      <c r="FS3021" s="20"/>
      <c r="FT3021" s="20"/>
      <c r="FU3021" s="20"/>
      <c r="FV3021" s="20"/>
    </row>
    <row r="3022" spans="17:178" ht="15" customHeight="1">
      <c r="Q3022" s="19"/>
      <c r="R3022" s="20"/>
      <c r="S3022" s="20"/>
      <c r="T3022" s="20"/>
      <c r="U3022" s="20"/>
      <c r="V3022" s="20"/>
      <c r="W3022" s="20"/>
      <c r="X3022" s="20"/>
      <c r="Y3022" s="20"/>
      <c r="Z3022" s="20"/>
      <c r="AA3022" s="20"/>
      <c r="AB3022" s="20"/>
      <c r="AC3022" s="20"/>
      <c r="AD3022" s="20"/>
      <c r="AE3022" s="20"/>
      <c r="AF3022" s="20"/>
      <c r="AG3022" s="20"/>
      <c r="AH3022" s="20"/>
      <c r="AI3022" s="20"/>
      <c r="AJ3022" s="20"/>
      <c r="AK3022" s="20"/>
      <c r="AL3022" s="20"/>
      <c r="AM3022" s="20"/>
      <c r="AN3022" s="20"/>
      <c r="AO3022" s="20"/>
      <c r="AP3022" s="20"/>
      <c r="AQ3022" s="20"/>
      <c r="AR3022" s="20"/>
      <c r="AS3022" s="20"/>
      <c r="AT3022" s="20"/>
      <c r="AU3022" s="20"/>
      <c r="AV3022" s="20"/>
      <c r="AW3022" s="20"/>
      <c r="AX3022" s="20"/>
      <c r="AY3022" s="20"/>
      <c r="AZ3022" s="20"/>
      <c r="BA3022" s="20"/>
      <c r="BB3022" s="20"/>
      <c r="BC3022" s="20"/>
      <c r="BD3022" s="20"/>
      <c r="BE3022" s="20"/>
      <c r="BF3022" s="20"/>
      <c r="BG3022" s="20"/>
      <c r="BH3022" s="20"/>
      <c r="BI3022" s="20"/>
      <c r="BJ3022" s="20"/>
      <c r="BK3022" s="20"/>
      <c r="BL3022" s="20"/>
      <c r="BM3022" s="20"/>
      <c r="BN3022" s="20"/>
      <c r="BO3022" s="20"/>
      <c r="BP3022" s="20"/>
      <c r="BQ3022" s="20"/>
      <c r="BR3022" s="20"/>
      <c r="BS3022" s="20"/>
      <c r="BT3022" s="20"/>
      <c r="BU3022" s="20"/>
      <c r="BV3022" s="20"/>
      <c r="BW3022" s="20"/>
      <c r="BX3022" s="20"/>
      <c r="BY3022" s="20"/>
      <c r="BZ3022" s="20"/>
      <c r="CA3022" s="20"/>
      <c r="CB3022" s="20"/>
      <c r="CC3022" s="20"/>
      <c r="CD3022" s="20"/>
      <c r="CE3022" s="20"/>
      <c r="CF3022" s="20"/>
      <c r="CG3022" s="20"/>
      <c r="CH3022" s="20"/>
      <c r="CI3022" s="20"/>
      <c r="CJ3022" s="20"/>
      <c r="CK3022" s="20"/>
      <c r="CL3022" s="20"/>
      <c r="CM3022" s="20"/>
      <c r="CN3022" s="20"/>
      <c r="CO3022" s="20"/>
      <c r="CP3022" s="20"/>
      <c r="CQ3022" s="20"/>
      <c r="CR3022" s="20"/>
      <c r="CS3022" s="20"/>
      <c r="CT3022" s="20"/>
      <c r="CU3022" s="20"/>
      <c r="CV3022" s="20"/>
      <c r="CW3022" s="20"/>
      <c r="CX3022" s="20"/>
      <c r="CY3022" s="20"/>
      <c r="CZ3022" s="20"/>
      <c r="DA3022" s="20"/>
      <c r="DB3022" s="20"/>
      <c r="DC3022" s="20"/>
      <c r="DD3022" s="20"/>
      <c r="DE3022" s="20"/>
      <c r="DF3022" s="20"/>
      <c r="DG3022" s="20"/>
      <c r="DH3022" s="20"/>
      <c r="DI3022" s="20"/>
      <c r="DJ3022" s="20"/>
      <c r="DK3022" s="20"/>
      <c r="DL3022" s="20"/>
      <c r="DM3022" s="20"/>
      <c r="DN3022" s="20"/>
      <c r="DO3022" s="20"/>
      <c r="DP3022" s="20"/>
      <c r="DQ3022" s="20"/>
      <c r="DR3022" s="20"/>
      <c r="DS3022" s="20"/>
      <c r="DT3022" s="20"/>
      <c r="DU3022" s="20"/>
      <c r="DV3022" s="20"/>
      <c r="DW3022" s="20"/>
      <c r="DX3022" s="20"/>
      <c r="DY3022" s="20"/>
      <c r="DZ3022" s="20"/>
      <c r="EA3022" s="20"/>
      <c r="EB3022" s="20"/>
      <c r="EC3022" s="20"/>
      <c r="ED3022" s="20"/>
      <c r="EE3022" s="20"/>
      <c r="EF3022" s="20"/>
      <c r="EG3022" s="20"/>
      <c r="EH3022" s="20"/>
      <c r="EI3022" s="20"/>
      <c r="EJ3022" s="20"/>
      <c r="EK3022" s="20"/>
      <c r="EL3022" s="20"/>
      <c r="EM3022" s="20"/>
      <c r="EN3022" s="20"/>
      <c r="EO3022" s="20"/>
      <c r="EP3022" s="20"/>
      <c r="EQ3022" s="20"/>
      <c r="ER3022" s="20"/>
      <c r="ES3022" s="20"/>
      <c r="ET3022" s="20"/>
      <c r="EU3022" s="20"/>
      <c r="EV3022" s="20"/>
      <c r="EW3022" s="20"/>
      <c r="EX3022" s="20"/>
      <c r="EY3022" s="20"/>
      <c r="EZ3022" s="20"/>
      <c r="FA3022" s="20"/>
      <c r="FB3022" s="20"/>
      <c r="FC3022" s="20"/>
      <c r="FD3022" s="20"/>
      <c r="FE3022" s="20"/>
      <c r="FF3022" s="20"/>
      <c r="FG3022" s="20"/>
      <c r="FH3022" s="20"/>
      <c r="FI3022" s="20"/>
      <c r="FJ3022" s="20"/>
      <c r="FK3022" s="20"/>
      <c r="FL3022" s="20"/>
      <c r="FM3022" s="20"/>
      <c r="FN3022" s="20"/>
      <c r="FO3022" s="20"/>
      <c r="FP3022" s="20"/>
      <c r="FQ3022" s="20"/>
      <c r="FR3022" s="20"/>
      <c r="FS3022" s="20"/>
      <c r="FT3022" s="20"/>
      <c r="FU3022" s="20"/>
      <c r="FV3022" s="20"/>
    </row>
    <row r="3023" spans="17:178" ht="15" customHeight="1">
      <c r="Q3023" s="19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0"/>
      <c r="AB3023" s="20"/>
      <c r="AC3023" s="20"/>
      <c r="AD3023" s="20"/>
      <c r="AE3023" s="20"/>
      <c r="AF3023" s="20"/>
      <c r="AG3023" s="20"/>
      <c r="AH3023" s="20"/>
      <c r="AI3023" s="20"/>
      <c r="AJ3023" s="20"/>
      <c r="AK3023" s="20"/>
      <c r="AL3023" s="20"/>
      <c r="AM3023" s="20"/>
      <c r="AN3023" s="20"/>
      <c r="AO3023" s="20"/>
      <c r="AP3023" s="20"/>
      <c r="AQ3023" s="20"/>
      <c r="AR3023" s="20"/>
      <c r="AS3023" s="20"/>
      <c r="AT3023" s="20"/>
      <c r="AU3023" s="20"/>
      <c r="AV3023" s="20"/>
      <c r="AW3023" s="20"/>
      <c r="AX3023" s="20"/>
      <c r="AY3023" s="20"/>
      <c r="AZ3023" s="20"/>
      <c r="BA3023" s="20"/>
      <c r="BB3023" s="20"/>
      <c r="BC3023" s="20"/>
      <c r="BD3023" s="20"/>
      <c r="BE3023" s="20"/>
      <c r="BF3023" s="20"/>
      <c r="BG3023" s="20"/>
      <c r="BH3023" s="20"/>
      <c r="BI3023" s="20"/>
      <c r="BJ3023" s="20"/>
      <c r="BK3023" s="20"/>
      <c r="BL3023" s="20"/>
      <c r="BM3023" s="20"/>
      <c r="BN3023" s="20"/>
      <c r="BO3023" s="20"/>
      <c r="BP3023" s="20"/>
      <c r="BQ3023" s="20"/>
      <c r="BR3023" s="20"/>
      <c r="BS3023" s="20"/>
      <c r="BT3023" s="20"/>
      <c r="BU3023" s="20"/>
      <c r="BV3023" s="20"/>
      <c r="BW3023" s="20"/>
      <c r="BX3023" s="20"/>
      <c r="BY3023" s="20"/>
      <c r="BZ3023" s="20"/>
      <c r="CA3023" s="20"/>
      <c r="CB3023" s="20"/>
      <c r="CC3023" s="20"/>
      <c r="CD3023" s="20"/>
      <c r="CE3023" s="20"/>
      <c r="CF3023" s="20"/>
      <c r="CG3023" s="20"/>
      <c r="CH3023" s="20"/>
      <c r="CI3023" s="20"/>
      <c r="CJ3023" s="20"/>
      <c r="CK3023" s="20"/>
      <c r="CL3023" s="20"/>
      <c r="CM3023" s="20"/>
      <c r="CN3023" s="20"/>
      <c r="CO3023" s="20"/>
      <c r="CP3023" s="20"/>
      <c r="CQ3023" s="20"/>
      <c r="CR3023" s="20"/>
      <c r="CS3023" s="20"/>
      <c r="CT3023" s="20"/>
      <c r="CU3023" s="20"/>
      <c r="CV3023" s="20"/>
      <c r="CW3023" s="20"/>
      <c r="CX3023" s="20"/>
      <c r="CY3023" s="20"/>
      <c r="CZ3023" s="20"/>
      <c r="DA3023" s="20"/>
      <c r="DB3023" s="20"/>
      <c r="DC3023" s="20"/>
      <c r="DD3023" s="20"/>
      <c r="DE3023" s="20"/>
      <c r="DF3023" s="20"/>
      <c r="DG3023" s="20"/>
      <c r="DH3023" s="20"/>
      <c r="DI3023" s="20"/>
      <c r="DJ3023" s="20"/>
      <c r="DK3023" s="20"/>
      <c r="DL3023" s="20"/>
      <c r="DM3023" s="20"/>
      <c r="DN3023" s="20"/>
      <c r="DO3023" s="20"/>
      <c r="DP3023" s="20"/>
      <c r="DQ3023" s="20"/>
      <c r="DR3023" s="20"/>
      <c r="DS3023" s="20"/>
      <c r="DT3023" s="20"/>
      <c r="DU3023" s="20"/>
      <c r="DV3023" s="20"/>
      <c r="DW3023" s="20"/>
      <c r="DX3023" s="20"/>
      <c r="DY3023" s="20"/>
      <c r="DZ3023" s="20"/>
      <c r="EA3023" s="20"/>
      <c r="EB3023" s="20"/>
      <c r="EC3023" s="20"/>
      <c r="ED3023" s="20"/>
      <c r="EE3023" s="20"/>
      <c r="EF3023" s="20"/>
      <c r="EG3023" s="20"/>
      <c r="EH3023" s="20"/>
      <c r="EI3023" s="20"/>
      <c r="EJ3023" s="20"/>
      <c r="EK3023" s="20"/>
      <c r="EL3023" s="20"/>
      <c r="EM3023" s="20"/>
      <c r="EN3023" s="20"/>
      <c r="EO3023" s="20"/>
      <c r="EP3023" s="20"/>
      <c r="EQ3023" s="20"/>
      <c r="ER3023" s="20"/>
      <c r="ES3023" s="20"/>
      <c r="ET3023" s="20"/>
      <c r="EU3023" s="20"/>
      <c r="EV3023" s="20"/>
      <c r="EW3023" s="20"/>
      <c r="EX3023" s="20"/>
      <c r="EY3023" s="20"/>
      <c r="EZ3023" s="20"/>
      <c r="FA3023" s="20"/>
      <c r="FB3023" s="20"/>
      <c r="FC3023" s="20"/>
      <c r="FD3023" s="20"/>
      <c r="FE3023" s="20"/>
      <c r="FF3023" s="20"/>
      <c r="FG3023" s="20"/>
      <c r="FH3023" s="20"/>
      <c r="FI3023" s="20"/>
      <c r="FJ3023" s="20"/>
      <c r="FK3023" s="20"/>
      <c r="FL3023" s="20"/>
      <c r="FM3023" s="20"/>
      <c r="FN3023" s="20"/>
      <c r="FO3023" s="20"/>
      <c r="FP3023" s="20"/>
      <c r="FQ3023" s="20"/>
      <c r="FR3023" s="20"/>
      <c r="FS3023" s="20"/>
      <c r="FT3023" s="20"/>
      <c r="FU3023" s="20"/>
      <c r="FV3023" s="20"/>
    </row>
    <row r="3024" spans="17:178" ht="15" customHeight="1">
      <c r="Q3024" s="19"/>
      <c r="R3024" s="20"/>
      <c r="S3024" s="20"/>
      <c r="T3024" s="20"/>
      <c r="U3024" s="20"/>
      <c r="V3024" s="20"/>
      <c r="W3024" s="20"/>
      <c r="X3024" s="20"/>
      <c r="Y3024" s="20"/>
      <c r="Z3024" s="20"/>
      <c r="AA3024" s="20"/>
      <c r="AB3024" s="20"/>
      <c r="AC3024" s="20"/>
      <c r="AD3024" s="20"/>
      <c r="AE3024" s="20"/>
      <c r="AF3024" s="20"/>
      <c r="AG3024" s="20"/>
      <c r="AH3024" s="20"/>
      <c r="AI3024" s="20"/>
      <c r="AJ3024" s="20"/>
      <c r="AK3024" s="20"/>
      <c r="AL3024" s="20"/>
      <c r="AM3024" s="20"/>
      <c r="AN3024" s="20"/>
      <c r="AO3024" s="20"/>
      <c r="AP3024" s="20"/>
      <c r="AQ3024" s="20"/>
      <c r="AR3024" s="20"/>
      <c r="AS3024" s="20"/>
      <c r="AT3024" s="20"/>
      <c r="AU3024" s="20"/>
      <c r="AV3024" s="20"/>
      <c r="AW3024" s="20"/>
      <c r="AX3024" s="20"/>
      <c r="AY3024" s="20"/>
      <c r="AZ3024" s="20"/>
      <c r="BA3024" s="20"/>
      <c r="BB3024" s="20"/>
      <c r="BC3024" s="20"/>
      <c r="BD3024" s="20"/>
      <c r="BE3024" s="20"/>
      <c r="BF3024" s="20"/>
      <c r="BG3024" s="20"/>
      <c r="BH3024" s="20"/>
      <c r="BI3024" s="20"/>
      <c r="BJ3024" s="20"/>
      <c r="BK3024" s="20"/>
      <c r="BL3024" s="20"/>
      <c r="BM3024" s="20"/>
      <c r="BN3024" s="20"/>
      <c r="BO3024" s="20"/>
      <c r="BP3024" s="20"/>
      <c r="BQ3024" s="20"/>
      <c r="BR3024" s="20"/>
      <c r="BS3024" s="20"/>
      <c r="BT3024" s="20"/>
      <c r="BU3024" s="20"/>
      <c r="BV3024" s="20"/>
      <c r="BW3024" s="20"/>
      <c r="BX3024" s="20"/>
      <c r="BY3024" s="20"/>
      <c r="BZ3024" s="20"/>
      <c r="CA3024" s="20"/>
      <c r="CB3024" s="20"/>
      <c r="CC3024" s="20"/>
      <c r="CD3024" s="20"/>
      <c r="CE3024" s="20"/>
      <c r="CF3024" s="20"/>
      <c r="CG3024" s="20"/>
      <c r="CH3024" s="20"/>
      <c r="CI3024" s="20"/>
      <c r="CJ3024" s="20"/>
      <c r="CK3024" s="20"/>
      <c r="CL3024" s="20"/>
      <c r="CM3024" s="20"/>
      <c r="CN3024" s="20"/>
      <c r="CO3024" s="20"/>
      <c r="CP3024" s="20"/>
      <c r="CQ3024" s="20"/>
      <c r="CR3024" s="20"/>
      <c r="CS3024" s="20"/>
      <c r="CT3024" s="20"/>
      <c r="CU3024" s="20"/>
      <c r="CV3024" s="20"/>
      <c r="CW3024" s="20"/>
      <c r="CX3024" s="20"/>
      <c r="CY3024" s="20"/>
      <c r="CZ3024" s="20"/>
      <c r="DA3024" s="20"/>
      <c r="DB3024" s="20"/>
      <c r="DC3024" s="20"/>
      <c r="DD3024" s="20"/>
      <c r="DE3024" s="20"/>
      <c r="DF3024" s="20"/>
      <c r="DG3024" s="20"/>
      <c r="DH3024" s="20"/>
      <c r="DI3024" s="20"/>
      <c r="DJ3024" s="20"/>
      <c r="DK3024" s="20"/>
      <c r="DL3024" s="20"/>
      <c r="DM3024" s="20"/>
      <c r="DN3024" s="20"/>
      <c r="DO3024" s="20"/>
      <c r="DP3024" s="20"/>
      <c r="DQ3024" s="20"/>
      <c r="DR3024" s="20"/>
      <c r="DS3024" s="20"/>
      <c r="DT3024" s="20"/>
      <c r="DU3024" s="20"/>
      <c r="DV3024" s="20"/>
      <c r="DW3024" s="20"/>
      <c r="DX3024" s="20"/>
      <c r="DY3024" s="20"/>
      <c r="DZ3024" s="20"/>
      <c r="EA3024" s="20"/>
      <c r="EB3024" s="20"/>
      <c r="EC3024" s="20"/>
      <c r="ED3024" s="20"/>
      <c r="EE3024" s="20"/>
      <c r="EF3024" s="20"/>
      <c r="EG3024" s="20"/>
      <c r="EH3024" s="20"/>
      <c r="EI3024" s="20"/>
      <c r="EJ3024" s="20"/>
      <c r="EK3024" s="20"/>
      <c r="EL3024" s="20"/>
      <c r="EM3024" s="20"/>
      <c r="EN3024" s="20"/>
      <c r="EO3024" s="20"/>
      <c r="EP3024" s="20"/>
      <c r="EQ3024" s="20"/>
      <c r="ER3024" s="20"/>
      <c r="ES3024" s="20"/>
      <c r="ET3024" s="20"/>
      <c r="EU3024" s="20"/>
      <c r="EV3024" s="20"/>
      <c r="EW3024" s="20"/>
      <c r="EX3024" s="20"/>
      <c r="EY3024" s="20"/>
      <c r="EZ3024" s="20"/>
      <c r="FA3024" s="20"/>
      <c r="FB3024" s="20"/>
      <c r="FC3024" s="20"/>
      <c r="FD3024" s="20"/>
      <c r="FE3024" s="20"/>
      <c r="FF3024" s="20"/>
      <c r="FG3024" s="20"/>
      <c r="FH3024" s="20"/>
      <c r="FI3024" s="20"/>
      <c r="FJ3024" s="20"/>
      <c r="FK3024" s="20"/>
      <c r="FL3024" s="20"/>
      <c r="FM3024" s="20"/>
      <c r="FN3024" s="20"/>
      <c r="FO3024" s="20"/>
      <c r="FP3024" s="20"/>
      <c r="FQ3024" s="20"/>
      <c r="FR3024" s="20"/>
      <c r="FS3024" s="20"/>
      <c r="FT3024" s="20"/>
      <c r="FU3024" s="20"/>
      <c r="FV3024" s="20"/>
    </row>
    <row r="3025" spans="17:178" ht="15" customHeight="1">
      <c r="Q3025" s="19"/>
      <c r="R3025" s="20"/>
      <c r="S3025" s="20"/>
      <c r="T3025" s="20"/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  <c r="AH3025" s="20"/>
      <c r="AI3025" s="20"/>
      <c r="AJ3025" s="20"/>
      <c r="AK3025" s="20"/>
      <c r="AL3025" s="20"/>
      <c r="AM3025" s="20"/>
      <c r="AN3025" s="20"/>
      <c r="AO3025" s="20"/>
      <c r="AP3025" s="20"/>
      <c r="AQ3025" s="20"/>
      <c r="AR3025" s="20"/>
      <c r="AS3025" s="20"/>
      <c r="AT3025" s="20"/>
      <c r="AU3025" s="20"/>
      <c r="AV3025" s="20"/>
      <c r="AW3025" s="20"/>
      <c r="AX3025" s="20"/>
      <c r="AY3025" s="20"/>
      <c r="AZ3025" s="20"/>
      <c r="BA3025" s="20"/>
      <c r="BB3025" s="20"/>
      <c r="BC3025" s="20"/>
      <c r="BD3025" s="20"/>
      <c r="BE3025" s="20"/>
      <c r="BF3025" s="20"/>
      <c r="BG3025" s="20"/>
      <c r="BH3025" s="20"/>
      <c r="BI3025" s="20"/>
      <c r="BJ3025" s="20"/>
      <c r="BK3025" s="20"/>
      <c r="BL3025" s="20"/>
      <c r="BM3025" s="20"/>
      <c r="BN3025" s="20"/>
      <c r="BO3025" s="20"/>
      <c r="BP3025" s="20"/>
      <c r="BQ3025" s="20"/>
      <c r="BR3025" s="20"/>
      <c r="BS3025" s="20"/>
      <c r="BT3025" s="20"/>
      <c r="BU3025" s="20"/>
      <c r="BV3025" s="20"/>
      <c r="BW3025" s="20"/>
      <c r="BX3025" s="20"/>
      <c r="BY3025" s="20"/>
      <c r="BZ3025" s="20"/>
      <c r="CA3025" s="20"/>
      <c r="CB3025" s="20"/>
      <c r="CC3025" s="20"/>
      <c r="CD3025" s="20"/>
      <c r="CE3025" s="20"/>
      <c r="CF3025" s="20"/>
      <c r="CG3025" s="20"/>
      <c r="CH3025" s="20"/>
      <c r="CI3025" s="20"/>
      <c r="CJ3025" s="20"/>
      <c r="CK3025" s="20"/>
      <c r="CL3025" s="20"/>
      <c r="CM3025" s="20"/>
      <c r="CN3025" s="20"/>
      <c r="CO3025" s="20"/>
      <c r="CP3025" s="20"/>
      <c r="CQ3025" s="20"/>
      <c r="CR3025" s="20"/>
      <c r="CS3025" s="20"/>
      <c r="CT3025" s="20"/>
      <c r="CU3025" s="20"/>
      <c r="CV3025" s="20"/>
      <c r="CW3025" s="20"/>
      <c r="CX3025" s="20"/>
      <c r="CY3025" s="20"/>
      <c r="CZ3025" s="20"/>
      <c r="DA3025" s="20"/>
      <c r="DB3025" s="20"/>
      <c r="DC3025" s="20"/>
      <c r="DD3025" s="20"/>
      <c r="DE3025" s="20"/>
      <c r="DF3025" s="20"/>
      <c r="DG3025" s="20"/>
      <c r="DH3025" s="20"/>
      <c r="DI3025" s="20"/>
      <c r="DJ3025" s="20"/>
      <c r="DK3025" s="20"/>
      <c r="DL3025" s="20"/>
      <c r="DM3025" s="20"/>
      <c r="DN3025" s="20"/>
      <c r="DO3025" s="20"/>
      <c r="DP3025" s="20"/>
      <c r="DQ3025" s="20"/>
      <c r="DR3025" s="20"/>
      <c r="DS3025" s="20"/>
      <c r="DT3025" s="20"/>
      <c r="DU3025" s="20"/>
      <c r="DV3025" s="20"/>
      <c r="DW3025" s="20"/>
      <c r="DX3025" s="20"/>
      <c r="DY3025" s="20"/>
      <c r="DZ3025" s="20"/>
      <c r="EA3025" s="20"/>
      <c r="EB3025" s="20"/>
      <c r="EC3025" s="20"/>
      <c r="ED3025" s="20"/>
      <c r="EE3025" s="20"/>
      <c r="EF3025" s="20"/>
      <c r="EG3025" s="20"/>
      <c r="EH3025" s="20"/>
      <c r="EI3025" s="20"/>
      <c r="EJ3025" s="20"/>
      <c r="EK3025" s="20"/>
      <c r="EL3025" s="20"/>
      <c r="EM3025" s="20"/>
      <c r="EN3025" s="20"/>
      <c r="EO3025" s="20"/>
      <c r="EP3025" s="20"/>
      <c r="EQ3025" s="20"/>
      <c r="ER3025" s="20"/>
      <c r="ES3025" s="20"/>
      <c r="ET3025" s="20"/>
      <c r="EU3025" s="20"/>
      <c r="EV3025" s="20"/>
      <c r="EW3025" s="20"/>
      <c r="EX3025" s="20"/>
      <c r="EY3025" s="20"/>
      <c r="EZ3025" s="20"/>
      <c r="FA3025" s="20"/>
      <c r="FB3025" s="20"/>
      <c r="FC3025" s="20"/>
      <c r="FD3025" s="20"/>
      <c r="FE3025" s="20"/>
      <c r="FF3025" s="20"/>
      <c r="FG3025" s="20"/>
      <c r="FH3025" s="20"/>
      <c r="FI3025" s="20"/>
      <c r="FJ3025" s="20"/>
      <c r="FK3025" s="20"/>
      <c r="FL3025" s="20"/>
      <c r="FM3025" s="20"/>
      <c r="FN3025" s="20"/>
      <c r="FO3025" s="20"/>
      <c r="FP3025" s="20"/>
      <c r="FQ3025" s="20"/>
      <c r="FR3025" s="20"/>
      <c r="FS3025" s="20"/>
      <c r="FT3025" s="20"/>
      <c r="FU3025" s="20"/>
      <c r="FV3025" s="20"/>
    </row>
    <row r="3026" spans="17:178" ht="15" customHeight="1">
      <c r="Q3026" s="19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  <c r="AH3026" s="20"/>
      <c r="AI3026" s="20"/>
      <c r="AJ3026" s="20"/>
      <c r="AK3026" s="20"/>
      <c r="AL3026" s="20"/>
      <c r="AM3026" s="20"/>
      <c r="AN3026" s="20"/>
      <c r="AO3026" s="20"/>
      <c r="AP3026" s="20"/>
      <c r="AQ3026" s="20"/>
      <c r="AR3026" s="20"/>
      <c r="AS3026" s="20"/>
      <c r="AT3026" s="20"/>
      <c r="AU3026" s="20"/>
      <c r="AV3026" s="20"/>
      <c r="AW3026" s="20"/>
      <c r="AX3026" s="20"/>
      <c r="AY3026" s="20"/>
      <c r="AZ3026" s="20"/>
      <c r="BA3026" s="20"/>
      <c r="BB3026" s="20"/>
      <c r="BC3026" s="20"/>
      <c r="BD3026" s="20"/>
      <c r="BE3026" s="20"/>
      <c r="BF3026" s="20"/>
      <c r="BG3026" s="20"/>
      <c r="BH3026" s="20"/>
      <c r="BI3026" s="20"/>
      <c r="BJ3026" s="20"/>
      <c r="BK3026" s="20"/>
      <c r="BL3026" s="20"/>
      <c r="BM3026" s="20"/>
      <c r="BN3026" s="20"/>
      <c r="BO3026" s="20"/>
      <c r="BP3026" s="20"/>
      <c r="BQ3026" s="20"/>
      <c r="BR3026" s="20"/>
      <c r="BS3026" s="20"/>
      <c r="BT3026" s="20"/>
      <c r="BU3026" s="20"/>
      <c r="BV3026" s="20"/>
      <c r="BW3026" s="20"/>
      <c r="BX3026" s="20"/>
      <c r="BY3026" s="20"/>
      <c r="BZ3026" s="20"/>
      <c r="CA3026" s="20"/>
      <c r="CB3026" s="20"/>
      <c r="CC3026" s="20"/>
      <c r="CD3026" s="20"/>
      <c r="CE3026" s="20"/>
      <c r="CF3026" s="20"/>
      <c r="CG3026" s="20"/>
      <c r="CH3026" s="20"/>
      <c r="CI3026" s="20"/>
      <c r="CJ3026" s="20"/>
      <c r="CK3026" s="20"/>
      <c r="CL3026" s="20"/>
      <c r="CM3026" s="20"/>
      <c r="CN3026" s="20"/>
      <c r="CO3026" s="20"/>
      <c r="CP3026" s="20"/>
      <c r="CQ3026" s="20"/>
      <c r="CR3026" s="20"/>
      <c r="CS3026" s="20"/>
      <c r="CT3026" s="20"/>
      <c r="CU3026" s="20"/>
      <c r="CV3026" s="20"/>
      <c r="CW3026" s="20"/>
      <c r="CX3026" s="20"/>
      <c r="CY3026" s="20"/>
      <c r="CZ3026" s="20"/>
      <c r="DA3026" s="20"/>
      <c r="DB3026" s="20"/>
      <c r="DC3026" s="20"/>
      <c r="DD3026" s="20"/>
      <c r="DE3026" s="20"/>
      <c r="DF3026" s="20"/>
      <c r="DG3026" s="20"/>
      <c r="DH3026" s="20"/>
      <c r="DI3026" s="20"/>
      <c r="DJ3026" s="20"/>
      <c r="DK3026" s="20"/>
      <c r="DL3026" s="20"/>
      <c r="DM3026" s="20"/>
      <c r="DN3026" s="20"/>
      <c r="DO3026" s="20"/>
      <c r="DP3026" s="20"/>
      <c r="DQ3026" s="20"/>
      <c r="DR3026" s="20"/>
      <c r="DS3026" s="20"/>
      <c r="DT3026" s="20"/>
      <c r="DU3026" s="20"/>
      <c r="DV3026" s="20"/>
      <c r="DW3026" s="20"/>
      <c r="DX3026" s="20"/>
      <c r="DY3026" s="20"/>
      <c r="DZ3026" s="20"/>
      <c r="EA3026" s="20"/>
      <c r="EB3026" s="20"/>
      <c r="EC3026" s="20"/>
      <c r="ED3026" s="20"/>
      <c r="EE3026" s="20"/>
      <c r="EF3026" s="20"/>
      <c r="EG3026" s="20"/>
      <c r="EH3026" s="20"/>
      <c r="EI3026" s="20"/>
      <c r="EJ3026" s="20"/>
      <c r="EK3026" s="20"/>
      <c r="EL3026" s="20"/>
      <c r="EM3026" s="20"/>
      <c r="EN3026" s="20"/>
      <c r="EO3026" s="20"/>
      <c r="EP3026" s="20"/>
      <c r="EQ3026" s="20"/>
      <c r="ER3026" s="20"/>
      <c r="ES3026" s="20"/>
      <c r="ET3026" s="20"/>
      <c r="EU3026" s="20"/>
      <c r="EV3026" s="20"/>
      <c r="EW3026" s="20"/>
      <c r="EX3026" s="20"/>
      <c r="EY3026" s="20"/>
      <c r="EZ3026" s="20"/>
      <c r="FA3026" s="20"/>
      <c r="FB3026" s="20"/>
      <c r="FC3026" s="20"/>
      <c r="FD3026" s="20"/>
      <c r="FE3026" s="20"/>
      <c r="FF3026" s="20"/>
      <c r="FG3026" s="20"/>
      <c r="FH3026" s="20"/>
      <c r="FI3026" s="20"/>
      <c r="FJ3026" s="20"/>
      <c r="FK3026" s="20"/>
      <c r="FL3026" s="20"/>
      <c r="FM3026" s="20"/>
      <c r="FN3026" s="20"/>
      <c r="FO3026" s="20"/>
      <c r="FP3026" s="20"/>
      <c r="FQ3026" s="20"/>
      <c r="FR3026" s="20"/>
      <c r="FS3026" s="20"/>
      <c r="FT3026" s="20"/>
      <c r="FU3026" s="20"/>
      <c r="FV3026" s="20"/>
    </row>
    <row r="3027" spans="17:178" ht="15" customHeight="1">
      <c r="Q3027" s="19"/>
      <c r="R3027" s="20"/>
      <c r="S3027" s="20"/>
      <c r="T3027" s="20"/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  <c r="AH3027" s="20"/>
      <c r="AI3027" s="20"/>
      <c r="AJ3027" s="20"/>
      <c r="AK3027" s="20"/>
      <c r="AL3027" s="20"/>
      <c r="AM3027" s="20"/>
      <c r="AN3027" s="20"/>
      <c r="AO3027" s="20"/>
      <c r="AP3027" s="20"/>
      <c r="AQ3027" s="20"/>
      <c r="AR3027" s="20"/>
      <c r="AS3027" s="20"/>
      <c r="AT3027" s="20"/>
      <c r="AU3027" s="20"/>
      <c r="AV3027" s="20"/>
      <c r="AW3027" s="20"/>
      <c r="AX3027" s="20"/>
      <c r="AY3027" s="20"/>
      <c r="AZ3027" s="20"/>
      <c r="BA3027" s="20"/>
      <c r="BB3027" s="20"/>
      <c r="BC3027" s="20"/>
      <c r="BD3027" s="20"/>
      <c r="BE3027" s="20"/>
      <c r="BF3027" s="20"/>
      <c r="BG3027" s="20"/>
      <c r="BH3027" s="20"/>
      <c r="BI3027" s="20"/>
      <c r="BJ3027" s="20"/>
      <c r="BK3027" s="20"/>
      <c r="BL3027" s="20"/>
      <c r="BM3027" s="20"/>
      <c r="BN3027" s="20"/>
      <c r="BO3027" s="20"/>
      <c r="BP3027" s="20"/>
      <c r="BQ3027" s="20"/>
      <c r="BR3027" s="20"/>
      <c r="BS3027" s="20"/>
      <c r="BT3027" s="20"/>
      <c r="BU3027" s="20"/>
      <c r="BV3027" s="20"/>
      <c r="BW3027" s="20"/>
      <c r="BX3027" s="20"/>
      <c r="BY3027" s="20"/>
      <c r="BZ3027" s="20"/>
      <c r="CA3027" s="20"/>
      <c r="CB3027" s="20"/>
      <c r="CC3027" s="20"/>
      <c r="CD3027" s="20"/>
      <c r="CE3027" s="20"/>
      <c r="CF3027" s="20"/>
      <c r="CG3027" s="20"/>
      <c r="CH3027" s="20"/>
      <c r="CI3027" s="20"/>
      <c r="CJ3027" s="20"/>
      <c r="CK3027" s="20"/>
      <c r="CL3027" s="20"/>
      <c r="CM3027" s="20"/>
      <c r="CN3027" s="20"/>
      <c r="CO3027" s="20"/>
      <c r="CP3027" s="20"/>
      <c r="CQ3027" s="20"/>
      <c r="CR3027" s="20"/>
      <c r="CS3027" s="20"/>
      <c r="CT3027" s="20"/>
      <c r="CU3027" s="20"/>
      <c r="CV3027" s="20"/>
      <c r="CW3027" s="20"/>
      <c r="CX3027" s="20"/>
      <c r="CY3027" s="20"/>
      <c r="CZ3027" s="20"/>
      <c r="DA3027" s="20"/>
      <c r="DB3027" s="20"/>
      <c r="DC3027" s="20"/>
      <c r="DD3027" s="20"/>
      <c r="DE3027" s="20"/>
      <c r="DF3027" s="20"/>
      <c r="DG3027" s="20"/>
      <c r="DH3027" s="20"/>
      <c r="DI3027" s="20"/>
      <c r="DJ3027" s="20"/>
      <c r="DK3027" s="20"/>
      <c r="DL3027" s="20"/>
      <c r="DM3027" s="20"/>
      <c r="DN3027" s="20"/>
      <c r="DO3027" s="20"/>
      <c r="DP3027" s="20"/>
      <c r="DQ3027" s="20"/>
      <c r="DR3027" s="20"/>
      <c r="DS3027" s="20"/>
      <c r="DT3027" s="20"/>
      <c r="DU3027" s="20"/>
      <c r="DV3027" s="20"/>
      <c r="DW3027" s="20"/>
      <c r="DX3027" s="20"/>
      <c r="DY3027" s="20"/>
      <c r="DZ3027" s="20"/>
      <c r="EA3027" s="20"/>
      <c r="EB3027" s="20"/>
      <c r="EC3027" s="20"/>
      <c r="ED3027" s="20"/>
      <c r="EE3027" s="20"/>
      <c r="EF3027" s="20"/>
      <c r="EG3027" s="20"/>
      <c r="EH3027" s="20"/>
      <c r="EI3027" s="20"/>
      <c r="EJ3027" s="20"/>
      <c r="EK3027" s="20"/>
      <c r="EL3027" s="20"/>
      <c r="EM3027" s="20"/>
      <c r="EN3027" s="20"/>
      <c r="EO3027" s="20"/>
      <c r="EP3027" s="20"/>
      <c r="EQ3027" s="20"/>
      <c r="ER3027" s="20"/>
      <c r="ES3027" s="20"/>
      <c r="ET3027" s="20"/>
      <c r="EU3027" s="20"/>
      <c r="EV3027" s="20"/>
      <c r="EW3027" s="20"/>
      <c r="EX3027" s="20"/>
      <c r="EY3027" s="20"/>
      <c r="EZ3027" s="20"/>
      <c r="FA3027" s="20"/>
      <c r="FB3027" s="20"/>
      <c r="FC3027" s="20"/>
      <c r="FD3027" s="20"/>
      <c r="FE3027" s="20"/>
      <c r="FF3027" s="20"/>
      <c r="FG3027" s="20"/>
      <c r="FH3027" s="20"/>
      <c r="FI3027" s="20"/>
      <c r="FJ3027" s="20"/>
      <c r="FK3027" s="20"/>
      <c r="FL3027" s="20"/>
      <c r="FM3027" s="20"/>
      <c r="FN3027" s="20"/>
      <c r="FO3027" s="20"/>
      <c r="FP3027" s="20"/>
      <c r="FQ3027" s="20"/>
      <c r="FR3027" s="20"/>
      <c r="FS3027" s="20"/>
      <c r="FT3027" s="20"/>
      <c r="FU3027" s="20"/>
      <c r="FV3027" s="20"/>
    </row>
    <row r="3028" spans="17:178" ht="15" customHeight="1">
      <c r="Q3028" s="19"/>
      <c r="R3028" s="20"/>
      <c r="S3028" s="20"/>
      <c r="T3028" s="20"/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  <c r="AH3028" s="20"/>
      <c r="AI3028" s="20"/>
      <c r="AJ3028" s="20"/>
      <c r="AK3028" s="20"/>
      <c r="AL3028" s="20"/>
      <c r="AM3028" s="20"/>
      <c r="AN3028" s="20"/>
      <c r="AO3028" s="20"/>
      <c r="AP3028" s="20"/>
      <c r="AQ3028" s="20"/>
      <c r="AR3028" s="20"/>
      <c r="AS3028" s="20"/>
      <c r="AT3028" s="20"/>
      <c r="AU3028" s="20"/>
      <c r="AV3028" s="20"/>
      <c r="AW3028" s="20"/>
      <c r="AX3028" s="20"/>
      <c r="AY3028" s="20"/>
      <c r="AZ3028" s="20"/>
      <c r="BA3028" s="20"/>
      <c r="BB3028" s="20"/>
      <c r="BC3028" s="20"/>
      <c r="BD3028" s="20"/>
      <c r="BE3028" s="20"/>
      <c r="BF3028" s="20"/>
      <c r="BG3028" s="20"/>
      <c r="BH3028" s="20"/>
      <c r="BI3028" s="20"/>
      <c r="BJ3028" s="20"/>
      <c r="BK3028" s="20"/>
      <c r="BL3028" s="20"/>
      <c r="BM3028" s="20"/>
      <c r="BN3028" s="20"/>
      <c r="BO3028" s="20"/>
      <c r="BP3028" s="20"/>
      <c r="BQ3028" s="20"/>
      <c r="BR3028" s="20"/>
      <c r="BS3028" s="20"/>
      <c r="BT3028" s="20"/>
      <c r="BU3028" s="20"/>
      <c r="BV3028" s="20"/>
      <c r="BW3028" s="20"/>
      <c r="BX3028" s="20"/>
      <c r="BY3028" s="20"/>
      <c r="BZ3028" s="20"/>
      <c r="CA3028" s="20"/>
      <c r="CB3028" s="20"/>
      <c r="CC3028" s="20"/>
      <c r="CD3028" s="20"/>
      <c r="CE3028" s="20"/>
      <c r="CF3028" s="20"/>
      <c r="CG3028" s="20"/>
      <c r="CH3028" s="20"/>
      <c r="CI3028" s="20"/>
      <c r="CJ3028" s="20"/>
      <c r="CK3028" s="20"/>
      <c r="CL3028" s="20"/>
      <c r="CM3028" s="20"/>
      <c r="CN3028" s="20"/>
      <c r="CO3028" s="20"/>
      <c r="CP3028" s="20"/>
      <c r="CQ3028" s="20"/>
      <c r="CR3028" s="20"/>
      <c r="CS3028" s="20"/>
      <c r="CT3028" s="20"/>
      <c r="CU3028" s="20"/>
      <c r="CV3028" s="20"/>
      <c r="CW3028" s="20"/>
      <c r="CX3028" s="20"/>
      <c r="CY3028" s="20"/>
      <c r="CZ3028" s="20"/>
      <c r="DA3028" s="20"/>
      <c r="DB3028" s="20"/>
      <c r="DC3028" s="20"/>
      <c r="DD3028" s="20"/>
      <c r="DE3028" s="20"/>
      <c r="DF3028" s="20"/>
      <c r="DG3028" s="20"/>
      <c r="DH3028" s="20"/>
      <c r="DI3028" s="20"/>
      <c r="DJ3028" s="20"/>
      <c r="DK3028" s="20"/>
      <c r="DL3028" s="20"/>
      <c r="DM3028" s="20"/>
      <c r="DN3028" s="20"/>
      <c r="DO3028" s="20"/>
      <c r="DP3028" s="20"/>
      <c r="DQ3028" s="20"/>
      <c r="DR3028" s="20"/>
      <c r="DS3028" s="20"/>
      <c r="DT3028" s="20"/>
      <c r="DU3028" s="20"/>
      <c r="DV3028" s="20"/>
      <c r="DW3028" s="20"/>
      <c r="DX3028" s="20"/>
      <c r="DY3028" s="20"/>
      <c r="DZ3028" s="20"/>
      <c r="EA3028" s="20"/>
      <c r="EB3028" s="20"/>
      <c r="EC3028" s="20"/>
      <c r="ED3028" s="20"/>
      <c r="EE3028" s="20"/>
      <c r="EF3028" s="20"/>
      <c r="EG3028" s="20"/>
      <c r="EH3028" s="20"/>
      <c r="EI3028" s="20"/>
      <c r="EJ3028" s="20"/>
      <c r="EK3028" s="20"/>
      <c r="EL3028" s="20"/>
      <c r="EM3028" s="20"/>
      <c r="EN3028" s="20"/>
      <c r="EO3028" s="20"/>
      <c r="EP3028" s="20"/>
      <c r="EQ3028" s="20"/>
      <c r="ER3028" s="20"/>
      <c r="ES3028" s="20"/>
      <c r="ET3028" s="20"/>
      <c r="EU3028" s="20"/>
      <c r="EV3028" s="20"/>
      <c r="EW3028" s="20"/>
      <c r="EX3028" s="20"/>
      <c r="EY3028" s="20"/>
      <c r="EZ3028" s="20"/>
      <c r="FA3028" s="20"/>
      <c r="FB3028" s="20"/>
      <c r="FC3028" s="20"/>
      <c r="FD3028" s="20"/>
      <c r="FE3028" s="20"/>
      <c r="FF3028" s="20"/>
      <c r="FG3028" s="20"/>
      <c r="FH3028" s="20"/>
      <c r="FI3028" s="20"/>
      <c r="FJ3028" s="20"/>
      <c r="FK3028" s="20"/>
      <c r="FL3028" s="20"/>
      <c r="FM3028" s="20"/>
      <c r="FN3028" s="20"/>
      <c r="FO3028" s="20"/>
      <c r="FP3028" s="20"/>
      <c r="FQ3028" s="20"/>
      <c r="FR3028" s="20"/>
      <c r="FS3028" s="20"/>
      <c r="FT3028" s="20"/>
      <c r="FU3028" s="20"/>
      <c r="FV3028" s="20"/>
    </row>
    <row r="3029" spans="17:178" ht="15" customHeight="1">
      <c r="Q3029" s="19"/>
      <c r="R3029" s="20"/>
      <c r="S3029" s="20"/>
      <c r="T3029" s="20"/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  <c r="AH3029" s="20"/>
      <c r="AI3029" s="20"/>
      <c r="AJ3029" s="20"/>
      <c r="AK3029" s="20"/>
      <c r="AL3029" s="20"/>
      <c r="AM3029" s="20"/>
      <c r="AN3029" s="20"/>
      <c r="AO3029" s="20"/>
      <c r="AP3029" s="20"/>
      <c r="AQ3029" s="20"/>
      <c r="AR3029" s="20"/>
      <c r="AS3029" s="20"/>
      <c r="AT3029" s="20"/>
      <c r="AU3029" s="20"/>
      <c r="AV3029" s="20"/>
      <c r="AW3029" s="20"/>
      <c r="AX3029" s="20"/>
      <c r="AY3029" s="20"/>
      <c r="AZ3029" s="20"/>
      <c r="BA3029" s="20"/>
      <c r="BB3029" s="20"/>
      <c r="BC3029" s="20"/>
      <c r="BD3029" s="20"/>
      <c r="BE3029" s="20"/>
      <c r="BF3029" s="20"/>
      <c r="BG3029" s="20"/>
      <c r="BH3029" s="20"/>
      <c r="BI3029" s="20"/>
      <c r="BJ3029" s="20"/>
      <c r="BK3029" s="20"/>
      <c r="BL3029" s="20"/>
      <c r="BM3029" s="20"/>
      <c r="BN3029" s="20"/>
      <c r="BO3029" s="20"/>
      <c r="BP3029" s="20"/>
      <c r="BQ3029" s="20"/>
      <c r="BR3029" s="20"/>
      <c r="BS3029" s="20"/>
      <c r="BT3029" s="20"/>
      <c r="BU3029" s="20"/>
      <c r="BV3029" s="20"/>
      <c r="BW3029" s="20"/>
      <c r="BX3029" s="20"/>
      <c r="BY3029" s="20"/>
      <c r="BZ3029" s="20"/>
      <c r="CA3029" s="20"/>
      <c r="CB3029" s="20"/>
      <c r="CC3029" s="20"/>
      <c r="CD3029" s="20"/>
      <c r="CE3029" s="20"/>
      <c r="CF3029" s="20"/>
      <c r="CG3029" s="20"/>
      <c r="CH3029" s="20"/>
      <c r="CI3029" s="20"/>
      <c r="CJ3029" s="20"/>
      <c r="CK3029" s="20"/>
      <c r="CL3029" s="20"/>
      <c r="CM3029" s="20"/>
      <c r="CN3029" s="20"/>
      <c r="CO3029" s="20"/>
      <c r="CP3029" s="20"/>
      <c r="CQ3029" s="20"/>
      <c r="CR3029" s="20"/>
      <c r="CS3029" s="20"/>
      <c r="CT3029" s="20"/>
      <c r="CU3029" s="20"/>
      <c r="CV3029" s="20"/>
      <c r="CW3029" s="20"/>
      <c r="CX3029" s="20"/>
      <c r="CY3029" s="20"/>
      <c r="CZ3029" s="20"/>
      <c r="DA3029" s="20"/>
      <c r="DB3029" s="20"/>
      <c r="DC3029" s="20"/>
      <c r="DD3029" s="20"/>
      <c r="DE3029" s="20"/>
      <c r="DF3029" s="20"/>
      <c r="DG3029" s="20"/>
      <c r="DH3029" s="20"/>
      <c r="DI3029" s="20"/>
      <c r="DJ3029" s="20"/>
      <c r="DK3029" s="20"/>
      <c r="DL3029" s="20"/>
      <c r="DM3029" s="20"/>
      <c r="DN3029" s="20"/>
      <c r="DO3029" s="20"/>
      <c r="DP3029" s="20"/>
      <c r="DQ3029" s="20"/>
      <c r="DR3029" s="20"/>
      <c r="DS3029" s="20"/>
      <c r="DT3029" s="20"/>
      <c r="DU3029" s="20"/>
      <c r="DV3029" s="20"/>
      <c r="DW3029" s="20"/>
      <c r="DX3029" s="20"/>
      <c r="DY3029" s="20"/>
      <c r="DZ3029" s="20"/>
      <c r="EA3029" s="20"/>
      <c r="EB3029" s="20"/>
      <c r="EC3029" s="20"/>
      <c r="ED3029" s="20"/>
      <c r="EE3029" s="20"/>
      <c r="EF3029" s="20"/>
      <c r="EG3029" s="20"/>
      <c r="EH3029" s="20"/>
      <c r="EI3029" s="20"/>
      <c r="EJ3029" s="20"/>
      <c r="EK3029" s="20"/>
      <c r="EL3029" s="20"/>
      <c r="EM3029" s="20"/>
      <c r="EN3029" s="20"/>
      <c r="EO3029" s="20"/>
      <c r="EP3029" s="20"/>
      <c r="EQ3029" s="20"/>
      <c r="ER3029" s="20"/>
      <c r="ES3029" s="20"/>
      <c r="ET3029" s="20"/>
      <c r="EU3029" s="20"/>
      <c r="EV3029" s="20"/>
      <c r="EW3029" s="20"/>
      <c r="EX3029" s="20"/>
      <c r="EY3029" s="20"/>
      <c r="EZ3029" s="20"/>
      <c r="FA3029" s="20"/>
      <c r="FB3029" s="20"/>
      <c r="FC3029" s="20"/>
      <c r="FD3029" s="20"/>
      <c r="FE3029" s="20"/>
      <c r="FF3029" s="20"/>
      <c r="FG3029" s="20"/>
      <c r="FH3029" s="20"/>
      <c r="FI3029" s="20"/>
      <c r="FJ3029" s="20"/>
      <c r="FK3029" s="20"/>
      <c r="FL3029" s="20"/>
      <c r="FM3029" s="20"/>
      <c r="FN3029" s="20"/>
      <c r="FO3029" s="20"/>
      <c r="FP3029" s="20"/>
      <c r="FQ3029" s="20"/>
      <c r="FR3029" s="20"/>
      <c r="FS3029" s="20"/>
      <c r="FT3029" s="20"/>
      <c r="FU3029" s="20"/>
      <c r="FV3029" s="20"/>
    </row>
    <row r="3030" spans="17:178" ht="15" customHeight="1">
      <c r="Q3030" s="19"/>
      <c r="R3030" s="20"/>
      <c r="S3030" s="20"/>
      <c r="T3030" s="20"/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  <c r="AH3030" s="20"/>
      <c r="AI3030" s="20"/>
      <c r="AJ3030" s="20"/>
      <c r="AK3030" s="20"/>
      <c r="AL3030" s="20"/>
      <c r="AM3030" s="20"/>
      <c r="AN3030" s="20"/>
      <c r="AO3030" s="20"/>
      <c r="AP3030" s="20"/>
      <c r="AQ3030" s="20"/>
      <c r="AR3030" s="20"/>
      <c r="AS3030" s="20"/>
      <c r="AT3030" s="20"/>
      <c r="AU3030" s="20"/>
      <c r="AV3030" s="20"/>
      <c r="AW3030" s="20"/>
      <c r="AX3030" s="20"/>
      <c r="AY3030" s="20"/>
      <c r="AZ3030" s="20"/>
      <c r="BA3030" s="20"/>
      <c r="BB3030" s="20"/>
      <c r="BC3030" s="20"/>
      <c r="BD3030" s="20"/>
      <c r="BE3030" s="20"/>
      <c r="BF3030" s="20"/>
      <c r="BG3030" s="20"/>
      <c r="BH3030" s="20"/>
      <c r="BI3030" s="20"/>
      <c r="BJ3030" s="20"/>
      <c r="BK3030" s="20"/>
      <c r="BL3030" s="20"/>
      <c r="BM3030" s="20"/>
      <c r="BN3030" s="20"/>
      <c r="BO3030" s="20"/>
      <c r="BP3030" s="20"/>
      <c r="BQ3030" s="20"/>
      <c r="BR3030" s="20"/>
      <c r="BS3030" s="20"/>
      <c r="BT3030" s="20"/>
      <c r="BU3030" s="20"/>
      <c r="BV3030" s="20"/>
      <c r="BW3030" s="20"/>
      <c r="BX3030" s="20"/>
      <c r="BY3030" s="20"/>
      <c r="BZ3030" s="20"/>
      <c r="CA3030" s="20"/>
      <c r="CB3030" s="20"/>
      <c r="CC3030" s="20"/>
      <c r="CD3030" s="20"/>
      <c r="CE3030" s="20"/>
      <c r="CF3030" s="20"/>
      <c r="CG3030" s="20"/>
      <c r="CH3030" s="20"/>
      <c r="CI3030" s="20"/>
      <c r="CJ3030" s="20"/>
      <c r="CK3030" s="20"/>
      <c r="CL3030" s="20"/>
      <c r="CM3030" s="20"/>
      <c r="CN3030" s="20"/>
      <c r="CO3030" s="20"/>
      <c r="CP3030" s="20"/>
      <c r="CQ3030" s="20"/>
      <c r="CR3030" s="20"/>
      <c r="CS3030" s="20"/>
      <c r="CT3030" s="20"/>
      <c r="CU3030" s="20"/>
      <c r="CV3030" s="20"/>
      <c r="CW3030" s="20"/>
      <c r="CX3030" s="20"/>
      <c r="CY3030" s="20"/>
      <c r="CZ3030" s="20"/>
      <c r="DA3030" s="20"/>
      <c r="DB3030" s="20"/>
      <c r="DC3030" s="20"/>
      <c r="DD3030" s="20"/>
      <c r="DE3030" s="20"/>
      <c r="DF3030" s="20"/>
      <c r="DG3030" s="20"/>
      <c r="DH3030" s="20"/>
      <c r="DI3030" s="20"/>
      <c r="DJ3030" s="20"/>
      <c r="DK3030" s="20"/>
      <c r="DL3030" s="20"/>
      <c r="DM3030" s="20"/>
      <c r="DN3030" s="20"/>
      <c r="DO3030" s="20"/>
      <c r="DP3030" s="20"/>
      <c r="DQ3030" s="20"/>
      <c r="DR3030" s="20"/>
      <c r="DS3030" s="20"/>
      <c r="DT3030" s="20"/>
      <c r="DU3030" s="20"/>
      <c r="DV3030" s="20"/>
      <c r="DW3030" s="20"/>
      <c r="DX3030" s="20"/>
      <c r="DY3030" s="20"/>
      <c r="DZ3030" s="20"/>
      <c r="EA3030" s="20"/>
      <c r="EB3030" s="20"/>
      <c r="EC3030" s="20"/>
      <c r="ED3030" s="20"/>
      <c r="EE3030" s="20"/>
      <c r="EF3030" s="20"/>
      <c r="EG3030" s="20"/>
      <c r="EH3030" s="20"/>
      <c r="EI3030" s="20"/>
      <c r="EJ3030" s="20"/>
      <c r="EK3030" s="20"/>
      <c r="EL3030" s="20"/>
      <c r="EM3030" s="20"/>
      <c r="EN3030" s="20"/>
      <c r="EO3030" s="20"/>
      <c r="EP3030" s="20"/>
      <c r="EQ3030" s="20"/>
      <c r="ER3030" s="20"/>
      <c r="ES3030" s="20"/>
      <c r="ET3030" s="20"/>
      <c r="EU3030" s="20"/>
      <c r="EV3030" s="20"/>
      <c r="EW3030" s="20"/>
      <c r="EX3030" s="20"/>
      <c r="EY3030" s="20"/>
      <c r="EZ3030" s="20"/>
      <c r="FA3030" s="20"/>
      <c r="FB3030" s="20"/>
      <c r="FC3030" s="20"/>
      <c r="FD3030" s="20"/>
      <c r="FE3030" s="20"/>
      <c r="FF3030" s="20"/>
      <c r="FG3030" s="20"/>
      <c r="FH3030" s="20"/>
      <c r="FI3030" s="20"/>
      <c r="FJ3030" s="20"/>
      <c r="FK3030" s="20"/>
      <c r="FL3030" s="20"/>
      <c r="FM3030" s="20"/>
      <c r="FN3030" s="20"/>
      <c r="FO3030" s="20"/>
      <c r="FP3030" s="20"/>
      <c r="FQ3030" s="20"/>
      <c r="FR3030" s="20"/>
      <c r="FS3030" s="20"/>
      <c r="FT3030" s="20"/>
      <c r="FU3030" s="20"/>
      <c r="FV3030" s="20"/>
    </row>
    <row r="3031" spans="17:178" ht="15" customHeight="1">
      <c r="Q3031" s="19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  <c r="AJ3031" s="20"/>
      <c r="AK3031" s="20"/>
      <c r="AL3031" s="20"/>
      <c r="AM3031" s="20"/>
      <c r="AN3031" s="20"/>
      <c r="AO3031" s="20"/>
      <c r="AP3031" s="20"/>
      <c r="AQ3031" s="20"/>
      <c r="AR3031" s="20"/>
      <c r="AS3031" s="20"/>
      <c r="AT3031" s="20"/>
      <c r="AU3031" s="20"/>
      <c r="AV3031" s="20"/>
      <c r="AW3031" s="20"/>
      <c r="AX3031" s="20"/>
      <c r="AY3031" s="20"/>
      <c r="AZ3031" s="20"/>
      <c r="BA3031" s="20"/>
      <c r="BB3031" s="20"/>
      <c r="BC3031" s="20"/>
      <c r="BD3031" s="20"/>
      <c r="BE3031" s="20"/>
      <c r="BF3031" s="20"/>
      <c r="BG3031" s="20"/>
      <c r="BH3031" s="20"/>
      <c r="BI3031" s="20"/>
      <c r="BJ3031" s="20"/>
      <c r="BK3031" s="20"/>
      <c r="BL3031" s="20"/>
      <c r="BM3031" s="20"/>
      <c r="BN3031" s="20"/>
      <c r="BO3031" s="20"/>
      <c r="BP3031" s="20"/>
      <c r="BQ3031" s="20"/>
      <c r="BR3031" s="20"/>
      <c r="BS3031" s="20"/>
      <c r="BT3031" s="20"/>
      <c r="BU3031" s="20"/>
      <c r="BV3031" s="20"/>
      <c r="BW3031" s="20"/>
      <c r="BX3031" s="20"/>
      <c r="BY3031" s="20"/>
      <c r="BZ3031" s="20"/>
      <c r="CA3031" s="20"/>
      <c r="CB3031" s="20"/>
      <c r="CC3031" s="20"/>
      <c r="CD3031" s="20"/>
      <c r="CE3031" s="20"/>
      <c r="CF3031" s="20"/>
      <c r="CG3031" s="20"/>
      <c r="CH3031" s="20"/>
      <c r="CI3031" s="20"/>
      <c r="CJ3031" s="20"/>
      <c r="CK3031" s="20"/>
      <c r="CL3031" s="20"/>
      <c r="CM3031" s="20"/>
      <c r="CN3031" s="20"/>
      <c r="CO3031" s="20"/>
      <c r="CP3031" s="20"/>
      <c r="CQ3031" s="20"/>
      <c r="CR3031" s="20"/>
      <c r="CS3031" s="20"/>
      <c r="CT3031" s="20"/>
      <c r="CU3031" s="20"/>
      <c r="CV3031" s="20"/>
      <c r="CW3031" s="20"/>
      <c r="CX3031" s="20"/>
      <c r="CY3031" s="20"/>
      <c r="CZ3031" s="20"/>
      <c r="DA3031" s="20"/>
      <c r="DB3031" s="20"/>
      <c r="DC3031" s="20"/>
      <c r="DD3031" s="20"/>
      <c r="DE3031" s="20"/>
      <c r="DF3031" s="20"/>
      <c r="DG3031" s="20"/>
      <c r="DH3031" s="20"/>
      <c r="DI3031" s="20"/>
      <c r="DJ3031" s="20"/>
      <c r="DK3031" s="20"/>
      <c r="DL3031" s="20"/>
      <c r="DM3031" s="20"/>
      <c r="DN3031" s="20"/>
      <c r="DO3031" s="20"/>
      <c r="DP3031" s="20"/>
      <c r="DQ3031" s="20"/>
      <c r="DR3031" s="20"/>
      <c r="DS3031" s="20"/>
      <c r="DT3031" s="20"/>
      <c r="DU3031" s="20"/>
      <c r="DV3031" s="20"/>
      <c r="DW3031" s="20"/>
      <c r="DX3031" s="20"/>
      <c r="DY3031" s="20"/>
      <c r="DZ3031" s="20"/>
      <c r="EA3031" s="20"/>
      <c r="EB3031" s="20"/>
      <c r="EC3031" s="20"/>
      <c r="ED3031" s="20"/>
      <c r="EE3031" s="20"/>
      <c r="EF3031" s="20"/>
      <c r="EG3031" s="20"/>
      <c r="EH3031" s="20"/>
      <c r="EI3031" s="20"/>
      <c r="EJ3031" s="20"/>
      <c r="EK3031" s="20"/>
      <c r="EL3031" s="20"/>
      <c r="EM3031" s="20"/>
      <c r="EN3031" s="20"/>
      <c r="EO3031" s="20"/>
      <c r="EP3031" s="20"/>
      <c r="EQ3031" s="20"/>
      <c r="ER3031" s="20"/>
      <c r="ES3031" s="20"/>
      <c r="ET3031" s="20"/>
      <c r="EU3031" s="20"/>
      <c r="EV3031" s="20"/>
      <c r="EW3031" s="20"/>
      <c r="EX3031" s="20"/>
      <c r="EY3031" s="20"/>
      <c r="EZ3031" s="20"/>
      <c r="FA3031" s="20"/>
      <c r="FB3031" s="20"/>
      <c r="FC3031" s="20"/>
      <c r="FD3031" s="20"/>
      <c r="FE3031" s="20"/>
      <c r="FF3031" s="20"/>
      <c r="FG3031" s="20"/>
      <c r="FH3031" s="20"/>
      <c r="FI3031" s="20"/>
      <c r="FJ3031" s="20"/>
      <c r="FK3031" s="20"/>
      <c r="FL3031" s="20"/>
      <c r="FM3031" s="20"/>
      <c r="FN3031" s="20"/>
      <c r="FO3031" s="20"/>
      <c r="FP3031" s="20"/>
      <c r="FQ3031" s="20"/>
      <c r="FR3031" s="20"/>
      <c r="FS3031" s="20"/>
      <c r="FT3031" s="20"/>
      <c r="FU3031" s="20"/>
      <c r="FV3031" s="20"/>
    </row>
    <row r="3032" spans="17:178" ht="15" customHeight="1">
      <c r="Q3032" s="19"/>
      <c r="R3032" s="20"/>
      <c r="S3032" s="20"/>
      <c r="T3032" s="20"/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  <c r="AH3032" s="20"/>
      <c r="AI3032" s="20"/>
      <c r="AJ3032" s="20"/>
      <c r="AK3032" s="20"/>
      <c r="AL3032" s="20"/>
      <c r="AM3032" s="20"/>
      <c r="AN3032" s="20"/>
      <c r="AO3032" s="20"/>
      <c r="AP3032" s="20"/>
      <c r="AQ3032" s="20"/>
      <c r="AR3032" s="20"/>
      <c r="AS3032" s="20"/>
      <c r="AT3032" s="20"/>
      <c r="AU3032" s="20"/>
      <c r="AV3032" s="20"/>
      <c r="AW3032" s="20"/>
      <c r="AX3032" s="20"/>
      <c r="AY3032" s="20"/>
      <c r="AZ3032" s="20"/>
      <c r="BA3032" s="20"/>
      <c r="BB3032" s="20"/>
      <c r="BC3032" s="20"/>
      <c r="BD3032" s="20"/>
      <c r="BE3032" s="20"/>
      <c r="BF3032" s="20"/>
      <c r="BG3032" s="20"/>
      <c r="BH3032" s="20"/>
      <c r="BI3032" s="20"/>
      <c r="BJ3032" s="20"/>
      <c r="BK3032" s="20"/>
      <c r="BL3032" s="20"/>
      <c r="BM3032" s="20"/>
      <c r="BN3032" s="20"/>
      <c r="BO3032" s="20"/>
      <c r="BP3032" s="20"/>
      <c r="BQ3032" s="20"/>
      <c r="BR3032" s="20"/>
      <c r="BS3032" s="20"/>
      <c r="BT3032" s="20"/>
      <c r="BU3032" s="20"/>
      <c r="BV3032" s="20"/>
      <c r="BW3032" s="20"/>
      <c r="BX3032" s="20"/>
      <c r="BY3032" s="20"/>
      <c r="BZ3032" s="20"/>
      <c r="CA3032" s="20"/>
      <c r="CB3032" s="20"/>
      <c r="CC3032" s="20"/>
      <c r="CD3032" s="20"/>
      <c r="CE3032" s="20"/>
      <c r="CF3032" s="20"/>
      <c r="CG3032" s="20"/>
      <c r="CH3032" s="20"/>
      <c r="CI3032" s="20"/>
      <c r="CJ3032" s="20"/>
      <c r="CK3032" s="20"/>
      <c r="CL3032" s="20"/>
      <c r="CM3032" s="20"/>
      <c r="CN3032" s="20"/>
      <c r="CO3032" s="20"/>
      <c r="CP3032" s="20"/>
      <c r="CQ3032" s="20"/>
      <c r="CR3032" s="20"/>
      <c r="CS3032" s="20"/>
      <c r="CT3032" s="20"/>
      <c r="CU3032" s="20"/>
      <c r="CV3032" s="20"/>
      <c r="CW3032" s="20"/>
      <c r="CX3032" s="20"/>
      <c r="CY3032" s="20"/>
      <c r="CZ3032" s="20"/>
      <c r="DA3032" s="20"/>
      <c r="DB3032" s="20"/>
      <c r="DC3032" s="20"/>
      <c r="DD3032" s="20"/>
      <c r="DE3032" s="20"/>
      <c r="DF3032" s="20"/>
      <c r="DG3032" s="20"/>
      <c r="DH3032" s="20"/>
      <c r="DI3032" s="20"/>
      <c r="DJ3032" s="20"/>
      <c r="DK3032" s="20"/>
      <c r="DL3032" s="20"/>
      <c r="DM3032" s="20"/>
      <c r="DN3032" s="20"/>
      <c r="DO3032" s="20"/>
      <c r="DP3032" s="20"/>
      <c r="DQ3032" s="20"/>
      <c r="DR3032" s="20"/>
      <c r="DS3032" s="20"/>
      <c r="DT3032" s="20"/>
      <c r="DU3032" s="20"/>
      <c r="DV3032" s="20"/>
      <c r="DW3032" s="20"/>
      <c r="DX3032" s="20"/>
      <c r="DY3032" s="20"/>
      <c r="DZ3032" s="20"/>
      <c r="EA3032" s="20"/>
      <c r="EB3032" s="20"/>
      <c r="EC3032" s="20"/>
      <c r="ED3032" s="20"/>
      <c r="EE3032" s="20"/>
      <c r="EF3032" s="20"/>
      <c r="EG3032" s="20"/>
      <c r="EH3032" s="20"/>
      <c r="EI3032" s="20"/>
      <c r="EJ3032" s="20"/>
      <c r="EK3032" s="20"/>
      <c r="EL3032" s="20"/>
      <c r="EM3032" s="20"/>
      <c r="EN3032" s="20"/>
      <c r="EO3032" s="20"/>
      <c r="EP3032" s="20"/>
      <c r="EQ3032" s="20"/>
      <c r="ER3032" s="20"/>
      <c r="ES3032" s="20"/>
      <c r="ET3032" s="20"/>
      <c r="EU3032" s="20"/>
      <c r="EV3032" s="20"/>
      <c r="EW3032" s="20"/>
      <c r="EX3032" s="20"/>
      <c r="EY3032" s="20"/>
      <c r="EZ3032" s="20"/>
      <c r="FA3032" s="20"/>
      <c r="FB3032" s="20"/>
      <c r="FC3032" s="20"/>
      <c r="FD3032" s="20"/>
      <c r="FE3032" s="20"/>
      <c r="FF3032" s="20"/>
      <c r="FG3032" s="20"/>
      <c r="FH3032" s="20"/>
      <c r="FI3032" s="20"/>
      <c r="FJ3032" s="20"/>
      <c r="FK3032" s="20"/>
      <c r="FL3032" s="20"/>
      <c r="FM3032" s="20"/>
      <c r="FN3032" s="20"/>
      <c r="FO3032" s="20"/>
      <c r="FP3032" s="20"/>
      <c r="FQ3032" s="20"/>
      <c r="FR3032" s="20"/>
      <c r="FS3032" s="20"/>
      <c r="FT3032" s="20"/>
      <c r="FU3032" s="20"/>
      <c r="FV3032" s="20"/>
    </row>
    <row r="3033" spans="17:178" ht="15" customHeight="1">
      <c r="Q3033" s="19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  <c r="AH3033" s="20"/>
      <c r="AI3033" s="20"/>
      <c r="AJ3033" s="20"/>
      <c r="AK3033" s="20"/>
      <c r="AL3033" s="20"/>
      <c r="AM3033" s="20"/>
      <c r="AN3033" s="20"/>
      <c r="AO3033" s="20"/>
      <c r="AP3033" s="20"/>
      <c r="AQ3033" s="20"/>
      <c r="AR3033" s="20"/>
      <c r="AS3033" s="20"/>
      <c r="AT3033" s="20"/>
      <c r="AU3033" s="20"/>
      <c r="AV3033" s="20"/>
      <c r="AW3033" s="20"/>
      <c r="AX3033" s="20"/>
      <c r="AY3033" s="20"/>
      <c r="AZ3033" s="20"/>
      <c r="BA3033" s="20"/>
      <c r="BB3033" s="20"/>
      <c r="BC3033" s="20"/>
      <c r="BD3033" s="20"/>
      <c r="BE3033" s="20"/>
      <c r="BF3033" s="20"/>
      <c r="BG3033" s="20"/>
      <c r="BH3033" s="20"/>
      <c r="BI3033" s="20"/>
      <c r="BJ3033" s="20"/>
      <c r="BK3033" s="20"/>
      <c r="BL3033" s="20"/>
      <c r="BM3033" s="20"/>
      <c r="BN3033" s="20"/>
      <c r="BO3033" s="20"/>
      <c r="BP3033" s="20"/>
      <c r="BQ3033" s="20"/>
      <c r="BR3033" s="20"/>
      <c r="BS3033" s="20"/>
      <c r="BT3033" s="20"/>
      <c r="BU3033" s="20"/>
      <c r="BV3033" s="20"/>
      <c r="BW3033" s="20"/>
      <c r="BX3033" s="20"/>
      <c r="BY3033" s="20"/>
      <c r="BZ3033" s="20"/>
      <c r="CA3033" s="20"/>
      <c r="CB3033" s="20"/>
      <c r="CC3033" s="20"/>
      <c r="CD3033" s="20"/>
      <c r="CE3033" s="20"/>
      <c r="CF3033" s="20"/>
      <c r="CG3033" s="20"/>
      <c r="CH3033" s="20"/>
      <c r="CI3033" s="20"/>
      <c r="CJ3033" s="20"/>
      <c r="CK3033" s="20"/>
      <c r="CL3033" s="20"/>
      <c r="CM3033" s="20"/>
      <c r="CN3033" s="20"/>
      <c r="CO3033" s="20"/>
      <c r="CP3033" s="20"/>
      <c r="CQ3033" s="20"/>
      <c r="CR3033" s="20"/>
      <c r="CS3033" s="20"/>
      <c r="CT3033" s="20"/>
      <c r="CU3033" s="20"/>
      <c r="CV3033" s="20"/>
      <c r="CW3033" s="20"/>
      <c r="CX3033" s="20"/>
      <c r="CY3033" s="20"/>
      <c r="CZ3033" s="20"/>
      <c r="DA3033" s="20"/>
      <c r="DB3033" s="20"/>
      <c r="DC3033" s="20"/>
      <c r="DD3033" s="20"/>
      <c r="DE3033" s="20"/>
      <c r="DF3033" s="20"/>
      <c r="DG3033" s="20"/>
      <c r="DH3033" s="20"/>
      <c r="DI3033" s="20"/>
      <c r="DJ3033" s="20"/>
      <c r="DK3033" s="20"/>
      <c r="DL3033" s="20"/>
      <c r="DM3033" s="20"/>
      <c r="DN3033" s="20"/>
      <c r="DO3033" s="20"/>
      <c r="DP3033" s="20"/>
      <c r="DQ3033" s="20"/>
      <c r="DR3033" s="20"/>
      <c r="DS3033" s="20"/>
      <c r="DT3033" s="20"/>
      <c r="DU3033" s="20"/>
      <c r="DV3033" s="20"/>
      <c r="DW3033" s="20"/>
      <c r="DX3033" s="20"/>
      <c r="DY3033" s="20"/>
      <c r="DZ3033" s="20"/>
      <c r="EA3033" s="20"/>
      <c r="EB3033" s="20"/>
      <c r="EC3033" s="20"/>
      <c r="ED3033" s="20"/>
      <c r="EE3033" s="20"/>
      <c r="EF3033" s="20"/>
      <c r="EG3033" s="20"/>
      <c r="EH3033" s="20"/>
      <c r="EI3033" s="20"/>
      <c r="EJ3033" s="20"/>
      <c r="EK3033" s="20"/>
      <c r="EL3033" s="20"/>
      <c r="EM3033" s="20"/>
      <c r="EN3033" s="20"/>
      <c r="EO3033" s="20"/>
      <c r="EP3033" s="20"/>
      <c r="EQ3033" s="20"/>
      <c r="ER3033" s="20"/>
      <c r="ES3033" s="20"/>
      <c r="ET3033" s="20"/>
      <c r="EU3033" s="20"/>
      <c r="EV3033" s="20"/>
      <c r="EW3033" s="20"/>
      <c r="EX3033" s="20"/>
      <c r="EY3033" s="20"/>
      <c r="EZ3033" s="20"/>
      <c r="FA3033" s="20"/>
      <c r="FB3033" s="20"/>
      <c r="FC3033" s="20"/>
      <c r="FD3033" s="20"/>
      <c r="FE3033" s="20"/>
      <c r="FF3033" s="20"/>
      <c r="FG3033" s="20"/>
      <c r="FH3033" s="20"/>
      <c r="FI3033" s="20"/>
      <c r="FJ3033" s="20"/>
      <c r="FK3033" s="20"/>
      <c r="FL3033" s="20"/>
      <c r="FM3033" s="20"/>
      <c r="FN3033" s="20"/>
      <c r="FO3033" s="20"/>
      <c r="FP3033" s="20"/>
      <c r="FQ3033" s="20"/>
      <c r="FR3033" s="20"/>
      <c r="FS3033" s="20"/>
      <c r="FT3033" s="20"/>
      <c r="FU3033" s="20"/>
      <c r="FV3033" s="20"/>
    </row>
    <row r="3034" spans="17:178" ht="15" customHeight="1">
      <c r="Q3034" s="19"/>
      <c r="R3034" s="20"/>
      <c r="S3034" s="20"/>
      <c r="T3034" s="20"/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  <c r="AH3034" s="20"/>
      <c r="AI3034" s="20"/>
      <c r="AJ3034" s="20"/>
      <c r="AK3034" s="20"/>
      <c r="AL3034" s="20"/>
      <c r="AM3034" s="20"/>
      <c r="AN3034" s="20"/>
      <c r="AO3034" s="20"/>
      <c r="AP3034" s="20"/>
      <c r="AQ3034" s="20"/>
      <c r="AR3034" s="20"/>
      <c r="AS3034" s="20"/>
      <c r="AT3034" s="20"/>
      <c r="AU3034" s="20"/>
      <c r="AV3034" s="20"/>
      <c r="AW3034" s="20"/>
      <c r="AX3034" s="20"/>
      <c r="AY3034" s="20"/>
      <c r="AZ3034" s="20"/>
      <c r="BA3034" s="20"/>
      <c r="BB3034" s="20"/>
      <c r="BC3034" s="20"/>
      <c r="BD3034" s="20"/>
      <c r="BE3034" s="20"/>
      <c r="BF3034" s="20"/>
      <c r="BG3034" s="20"/>
      <c r="BH3034" s="20"/>
      <c r="BI3034" s="20"/>
      <c r="BJ3034" s="20"/>
      <c r="BK3034" s="20"/>
      <c r="BL3034" s="20"/>
      <c r="BM3034" s="20"/>
      <c r="BN3034" s="20"/>
      <c r="BO3034" s="20"/>
      <c r="BP3034" s="20"/>
      <c r="BQ3034" s="20"/>
      <c r="BR3034" s="20"/>
      <c r="BS3034" s="20"/>
      <c r="BT3034" s="20"/>
      <c r="BU3034" s="20"/>
      <c r="BV3034" s="20"/>
      <c r="BW3034" s="20"/>
      <c r="BX3034" s="20"/>
      <c r="BY3034" s="20"/>
      <c r="BZ3034" s="20"/>
      <c r="CA3034" s="20"/>
      <c r="CB3034" s="20"/>
      <c r="CC3034" s="20"/>
      <c r="CD3034" s="20"/>
      <c r="CE3034" s="20"/>
      <c r="CF3034" s="20"/>
      <c r="CG3034" s="20"/>
      <c r="CH3034" s="20"/>
      <c r="CI3034" s="20"/>
      <c r="CJ3034" s="20"/>
      <c r="CK3034" s="20"/>
      <c r="CL3034" s="20"/>
      <c r="CM3034" s="20"/>
      <c r="CN3034" s="20"/>
      <c r="CO3034" s="20"/>
      <c r="CP3034" s="20"/>
      <c r="CQ3034" s="20"/>
      <c r="CR3034" s="20"/>
      <c r="CS3034" s="20"/>
      <c r="CT3034" s="20"/>
      <c r="CU3034" s="20"/>
      <c r="CV3034" s="20"/>
      <c r="CW3034" s="20"/>
      <c r="CX3034" s="20"/>
      <c r="CY3034" s="20"/>
      <c r="CZ3034" s="20"/>
      <c r="DA3034" s="20"/>
      <c r="DB3034" s="20"/>
      <c r="DC3034" s="20"/>
      <c r="DD3034" s="20"/>
      <c r="DE3034" s="20"/>
      <c r="DF3034" s="20"/>
      <c r="DG3034" s="20"/>
      <c r="DH3034" s="20"/>
      <c r="DI3034" s="20"/>
      <c r="DJ3034" s="20"/>
      <c r="DK3034" s="20"/>
      <c r="DL3034" s="20"/>
      <c r="DM3034" s="20"/>
      <c r="DN3034" s="20"/>
      <c r="DO3034" s="20"/>
      <c r="DP3034" s="20"/>
      <c r="DQ3034" s="20"/>
      <c r="DR3034" s="20"/>
      <c r="DS3034" s="20"/>
      <c r="DT3034" s="20"/>
      <c r="DU3034" s="20"/>
      <c r="DV3034" s="20"/>
      <c r="DW3034" s="20"/>
      <c r="DX3034" s="20"/>
      <c r="DY3034" s="20"/>
      <c r="DZ3034" s="20"/>
      <c r="EA3034" s="20"/>
      <c r="EB3034" s="20"/>
      <c r="EC3034" s="20"/>
      <c r="ED3034" s="20"/>
      <c r="EE3034" s="20"/>
      <c r="EF3034" s="20"/>
      <c r="EG3034" s="20"/>
      <c r="EH3034" s="20"/>
      <c r="EI3034" s="20"/>
      <c r="EJ3034" s="20"/>
      <c r="EK3034" s="20"/>
      <c r="EL3034" s="20"/>
      <c r="EM3034" s="20"/>
      <c r="EN3034" s="20"/>
      <c r="EO3034" s="20"/>
      <c r="EP3034" s="20"/>
      <c r="EQ3034" s="20"/>
      <c r="ER3034" s="20"/>
      <c r="ES3034" s="20"/>
      <c r="ET3034" s="20"/>
      <c r="EU3034" s="20"/>
      <c r="EV3034" s="20"/>
      <c r="EW3034" s="20"/>
      <c r="EX3034" s="20"/>
      <c r="EY3034" s="20"/>
      <c r="EZ3034" s="20"/>
      <c r="FA3034" s="20"/>
      <c r="FB3034" s="20"/>
      <c r="FC3034" s="20"/>
      <c r="FD3034" s="20"/>
      <c r="FE3034" s="20"/>
      <c r="FF3034" s="20"/>
      <c r="FG3034" s="20"/>
      <c r="FH3034" s="20"/>
      <c r="FI3034" s="20"/>
      <c r="FJ3034" s="20"/>
      <c r="FK3034" s="20"/>
      <c r="FL3034" s="20"/>
      <c r="FM3034" s="20"/>
      <c r="FN3034" s="20"/>
      <c r="FO3034" s="20"/>
      <c r="FP3034" s="20"/>
      <c r="FQ3034" s="20"/>
      <c r="FR3034" s="20"/>
      <c r="FS3034" s="20"/>
      <c r="FT3034" s="20"/>
      <c r="FU3034" s="20"/>
      <c r="FV3034" s="20"/>
    </row>
    <row r="3035" spans="17:178" ht="15" customHeight="1">
      <c r="Q3035" s="19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  <c r="AH3035" s="20"/>
      <c r="AI3035" s="20"/>
      <c r="AJ3035" s="20"/>
      <c r="AK3035" s="20"/>
      <c r="AL3035" s="20"/>
      <c r="AM3035" s="20"/>
      <c r="AN3035" s="20"/>
      <c r="AO3035" s="20"/>
      <c r="AP3035" s="20"/>
      <c r="AQ3035" s="20"/>
      <c r="AR3035" s="20"/>
      <c r="AS3035" s="20"/>
      <c r="AT3035" s="20"/>
      <c r="AU3035" s="20"/>
      <c r="AV3035" s="20"/>
      <c r="AW3035" s="20"/>
      <c r="AX3035" s="20"/>
      <c r="AY3035" s="20"/>
      <c r="AZ3035" s="20"/>
      <c r="BA3035" s="20"/>
      <c r="BB3035" s="20"/>
      <c r="BC3035" s="20"/>
      <c r="BD3035" s="20"/>
      <c r="BE3035" s="20"/>
      <c r="BF3035" s="20"/>
      <c r="BG3035" s="20"/>
      <c r="BH3035" s="20"/>
      <c r="BI3035" s="20"/>
      <c r="BJ3035" s="20"/>
      <c r="BK3035" s="20"/>
      <c r="BL3035" s="20"/>
      <c r="BM3035" s="20"/>
      <c r="BN3035" s="20"/>
      <c r="BO3035" s="20"/>
      <c r="BP3035" s="20"/>
      <c r="BQ3035" s="20"/>
      <c r="BR3035" s="20"/>
      <c r="BS3035" s="20"/>
      <c r="BT3035" s="20"/>
      <c r="BU3035" s="20"/>
      <c r="BV3035" s="20"/>
      <c r="BW3035" s="20"/>
      <c r="BX3035" s="20"/>
      <c r="BY3035" s="20"/>
      <c r="BZ3035" s="20"/>
      <c r="CA3035" s="20"/>
      <c r="CB3035" s="20"/>
      <c r="CC3035" s="20"/>
      <c r="CD3035" s="20"/>
      <c r="CE3035" s="20"/>
      <c r="CF3035" s="20"/>
      <c r="CG3035" s="20"/>
      <c r="CH3035" s="20"/>
      <c r="CI3035" s="20"/>
      <c r="CJ3035" s="20"/>
      <c r="CK3035" s="20"/>
      <c r="CL3035" s="20"/>
      <c r="CM3035" s="20"/>
      <c r="CN3035" s="20"/>
      <c r="CO3035" s="20"/>
      <c r="CP3035" s="20"/>
      <c r="CQ3035" s="20"/>
      <c r="CR3035" s="20"/>
      <c r="CS3035" s="20"/>
      <c r="CT3035" s="20"/>
      <c r="CU3035" s="20"/>
      <c r="CV3035" s="20"/>
      <c r="CW3035" s="20"/>
      <c r="CX3035" s="20"/>
      <c r="CY3035" s="20"/>
      <c r="CZ3035" s="20"/>
      <c r="DA3035" s="20"/>
      <c r="DB3035" s="20"/>
      <c r="DC3035" s="20"/>
      <c r="DD3035" s="20"/>
      <c r="DE3035" s="20"/>
      <c r="DF3035" s="20"/>
      <c r="DG3035" s="20"/>
      <c r="DH3035" s="20"/>
      <c r="DI3035" s="20"/>
      <c r="DJ3035" s="20"/>
      <c r="DK3035" s="20"/>
      <c r="DL3035" s="20"/>
      <c r="DM3035" s="20"/>
      <c r="DN3035" s="20"/>
      <c r="DO3035" s="20"/>
      <c r="DP3035" s="20"/>
      <c r="DQ3035" s="20"/>
      <c r="DR3035" s="20"/>
      <c r="DS3035" s="20"/>
      <c r="DT3035" s="20"/>
      <c r="DU3035" s="20"/>
      <c r="DV3035" s="20"/>
      <c r="DW3035" s="20"/>
      <c r="DX3035" s="20"/>
      <c r="DY3035" s="20"/>
      <c r="DZ3035" s="20"/>
      <c r="EA3035" s="20"/>
      <c r="EB3035" s="20"/>
      <c r="EC3035" s="20"/>
      <c r="ED3035" s="20"/>
      <c r="EE3035" s="20"/>
      <c r="EF3035" s="20"/>
      <c r="EG3035" s="20"/>
      <c r="EH3035" s="20"/>
      <c r="EI3035" s="20"/>
      <c r="EJ3035" s="20"/>
      <c r="EK3035" s="20"/>
      <c r="EL3035" s="20"/>
      <c r="EM3035" s="20"/>
      <c r="EN3035" s="20"/>
      <c r="EO3035" s="20"/>
      <c r="EP3035" s="20"/>
      <c r="EQ3035" s="20"/>
      <c r="ER3035" s="20"/>
      <c r="ES3035" s="20"/>
      <c r="ET3035" s="20"/>
      <c r="EU3035" s="20"/>
      <c r="EV3035" s="20"/>
      <c r="EW3035" s="20"/>
      <c r="EX3035" s="20"/>
      <c r="EY3035" s="20"/>
      <c r="EZ3035" s="20"/>
      <c r="FA3035" s="20"/>
      <c r="FB3035" s="20"/>
      <c r="FC3035" s="20"/>
      <c r="FD3035" s="20"/>
      <c r="FE3035" s="20"/>
      <c r="FF3035" s="20"/>
      <c r="FG3035" s="20"/>
      <c r="FH3035" s="20"/>
      <c r="FI3035" s="20"/>
      <c r="FJ3035" s="20"/>
      <c r="FK3035" s="20"/>
      <c r="FL3035" s="20"/>
      <c r="FM3035" s="20"/>
      <c r="FN3035" s="20"/>
      <c r="FO3035" s="20"/>
      <c r="FP3035" s="20"/>
      <c r="FQ3035" s="20"/>
      <c r="FR3035" s="20"/>
      <c r="FS3035" s="20"/>
      <c r="FT3035" s="20"/>
      <c r="FU3035" s="20"/>
      <c r="FV3035" s="20"/>
    </row>
    <row r="3036" spans="17:178" ht="15" customHeight="1">
      <c r="Q3036" s="19"/>
      <c r="R3036" s="20"/>
      <c r="S3036" s="20"/>
      <c r="T3036" s="20"/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  <c r="AH3036" s="20"/>
      <c r="AI3036" s="20"/>
      <c r="AJ3036" s="20"/>
      <c r="AK3036" s="20"/>
      <c r="AL3036" s="20"/>
      <c r="AM3036" s="20"/>
      <c r="AN3036" s="20"/>
      <c r="AO3036" s="20"/>
      <c r="AP3036" s="20"/>
      <c r="AQ3036" s="20"/>
      <c r="AR3036" s="20"/>
      <c r="AS3036" s="20"/>
      <c r="AT3036" s="20"/>
      <c r="AU3036" s="20"/>
      <c r="AV3036" s="20"/>
      <c r="AW3036" s="20"/>
      <c r="AX3036" s="20"/>
      <c r="AY3036" s="20"/>
      <c r="AZ3036" s="20"/>
      <c r="BA3036" s="20"/>
      <c r="BB3036" s="20"/>
      <c r="BC3036" s="20"/>
      <c r="BD3036" s="20"/>
      <c r="BE3036" s="20"/>
      <c r="BF3036" s="20"/>
      <c r="BG3036" s="20"/>
      <c r="BH3036" s="20"/>
      <c r="BI3036" s="20"/>
      <c r="BJ3036" s="20"/>
      <c r="BK3036" s="20"/>
      <c r="BL3036" s="20"/>
      <c r="BM3036" s="20"/>
      <c r="BN3036" s="20"/>
      <c r="BO3036" s="20"/>
      <c r="BP3036" s="20"/>
      <c r="BQ3036" s="20"/>
      <c r="BR3036" s="20"/>
      <c r="BS3036" s="20"/>
      <c r="BT3036" s="20"/>
      <c r="BU3036" s="20"/>
      <c r="BV3036" s="20"/>
      <c r="BW3036" s="20"/>
      <c r="BX3036" s="20"/>
      <c r="BY3036" s="20"/>
      <c r="BZ3036" s="20"/>
      <c r="CA3036" s="20"/>
      <c r="CB3036" s="20"/>
      <c r="CC3036" s="20"/>
      <c r="CD3036" s="20"/>
      <c r="CE3036" s="20"/>
      <c r="CF3036" s="20"/>
      <c r="CG3036" s="20"/>
      <c r="CH3036" s="20"/>
      <c r="CI3036" s="20"/>
      <c r="CJ3036" s="20"/>
      <c r="CK3036" s="20"/>
      <c r="CL3036" s="20"/>
      <c r="CM3036" s="20"/>
      <c r="CN3036" s="20"/>
      <c r="CO3036" s="20"/>
      <c r="CP3036" s="20"/>
      <c r="CQ3036" s="20"/>
      <c r="CR3036" s="20"/>
      <c r="CS3036" s="20"/>
      <c r="CT3036" s="20"/>
      <c r="CU3036" s="20"/>
      <c r="CV3036" s="20"/>
      <c r="CW3036" s="20"/>
      <c r="CX3036" s="20"/>
      <c r="CY3036" s="20"/>
      <c r="CZ3036" s="20"/>
      <c r="DA3036" s="20"/>
      <c r="DB3036" s="20"/>
      <c r="DC3036" s="20"/>
      <c r="DD3036" s="20"/>
      <c r="DE3036" s="20"/>
      <c r="DF3036" s="20"/>
      <c r="DG3036" s="20"/>
      <c r="DH3036" s="20"/>
      <c r="DI3036" s="20"/>
      <c r="DJ3036" s="20"/>
      <c r="DK3036" s="20"/>
      <c r="DL3036" s="20"/>
      <c r="DM3036" s="20"/>
      <c r="DN3036" s="20"/>
      <c r="DO3036" s="20"/>
      <c r="DP3036" s="20"/>
      <c r="DQ3036" s="20"/>
      <c r="DR3036" s="20"/>
      <c r="DS3036" s="20"/>
      <c r="DT3036" s="20"/>
      <c r="DU3036" s="20"/>
      <c r="DV3036" s="20"/>
      <c r="DW3036" s="20"/>
      <c r="DX3036" s="20"/>
      <c r="DY3036" s="20"/>
      <c r="DZ3036" s="20"/>
      <c r="EA3036" s="20"/>
      <c r="EB3036" s="20"/>
      <c r="EC3036" s="20"/>
      <c r="ED3036" s="20"/>
      <c r="EE3036" s="20"/>
      <c r="EF3036" s="20"/>
      <c r="EG3036" s="20"/>
      <c r="EH3036" s="20"/>
      <c r="EI3036" s="20"/>
      <c r="EJ3036" s="20"/>
      <c r="EK3036" s="20"/>
      <c r="EL3036" s="20"/>
      <c r="EM3036" s="20"/>
      <c r="EN3036" s="20"/>
      <c r="EO3036" s="20"/>
      <c r="EP3036" s="20"/>
      <c r="EQ3036" s="20"/>
      <c r="ER3036" s="20"/>
      <c r="ES3036" s="20"/>
      <c r="ET3036" s="20"/>
      <c r="EU3036" s="20"/>
      <c r="EV3036" s="20"/>
      <c r="EW3036" s="20"/>
      <c r="EX3036" s="20"/>
      <c r="EY3036" s="20"/>
      <c r="EZ3036" s="20"/>
      <c r="FA3036" s="20"/>
      <c r="FB3036" s="20"/>
      <c r="FC3036" s="20"/>
      <c r="FD3036" s="20"/>
      <c r="FE3036" s="20"/>
      <c r="FF3036" s="20"/>
      <c r="FG3036" s="20"/>
      <c r="FH3036" s="20"/>
      <c r="FI3036" s="20"/>
      <c r="FJ3036" s="20"/>
      <c r="FK3036" s="20"/>
      <c r="FL3036" s="20"/>
      <c r="FM3036" s="20"/>
      <c r="FN3036" s="20"/>
      <c r="FO3036" s="20"/>
      <c r="FP3036" s="20"/>
      <c r="FQ3036" s="20"/>
      <c r="FR3036" s="20"/>
      <c r="FS3036" s="20"/>
      <c r="FT3036" s="20"/>
      <c r="FU3036" s="20"/>
      <c r="FV3036" s="20"/>
    </row>
    <row r="3037" spans="17:178" ht="15" customHeight="1">
      <c r="Q3037" s="19"/>
      <c r="R3037" s="20"/>
      <c r="S3037" s="20"/>
      <c r="T3037" s="20"/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  <c r="AH3037" s="20"/>
      <c r="AI3037" s="20"/>
      <c r="AJ3037" s="20"/>
      <c r="AK3037" s="20"/>
      <c r="AL3037" s="20"/>
      <c r="AM3037" s="20"/>
      <c r="AN3037" s="20"/>
      <c r="AO3037" s="20"/>
      <c r="AP3037" s="20"/>
      <c r="AQ3037" s="20"/>
      <c r="AR3037" s="20"/>
      <c r="AS3037" s="20"/>
      <c r="AT3037" s="20"/>
      <c r="AU3037" s="20"/>
      <c r="AV3037" s="20"/>
      <c r="AW3037" s="20"/>
      <c r="AX3037" s="20"/>
      <c r="AY3037" s="20"/>
      <c r="AZ3037" s="20"/>
      <c r="BA3037" s="20"/>
      <c r="BB3037" s="20"/>
      <c r="BC3037" s="20"/>
      <c r="BD3037" s="20"/>
      <c r="BE3037" s="20"/>
      <c r="BF3037" s="20"/>
      <c r="BG3037" s="20"/>
      <c r="BH3037" s="20"/>
      <c r="BI3037" s="20"/>
      <c r="BJ3037" s="20"/>
      <c r="BK3037" s="20"/>
      <c r="BL3037" s="20"/>
      <c r="BM3037" s="20"/>
      <c r="BN3037" s="20"/>
      <c r="BO3037" s="20"/>
      <c r="BP3037" s="20"/>
      <c r="BQ3037" s="20"/>
      <c r="BR3037" s="20"/>
      <c r="BS3037" s="20"/>
      <c r="BT3037" s="20"/>
      <c r="BU3037" s="20"/>
      <c r="BV3037" s="20"/>
      <c r="BW3037" s="20"/>
      <c r="BX3037" s="20"/>
      <c r="BY3037" s="20"/>
      <c r="BZ3037" s="20"/>
      <c r="CA3037" s="20"/>
      <c r="CB3037" s="20"/>
      <c r="CC3037" s="20"/>
      <c r="CD3037" s="20"/>
      <c r="CE3037" s="20"/>
      <c r="CF3037" s="20"/>
      <c r="CG3037" s="20"/>
      <c r="CH3037" s="20"/>
      <c r="CI3037" s="20"/>
      <c r="CJ3037" s="20"/>
      <c r="CK3037" s="20"/>
      <c r="CL3037" s="20"/>
      <c r="CM3037" s="20"/>
      <c r="CN3037" s="20"/>
      <c r="CO3037" s="20"/>
      <c r="CP3037" s="20"/>
      <c r="CQ3037" s="20"/>
      <c r="CR3037" s="20"/>
      <c r="CS3037" s="20"/>
      <c r="CT3037" s="20"/>
      <c r="CU3037" s="20"/>
      <c r="CV3037" s="20"/>
      <c r="CW3037" s="20"/>
      <c r="CX3037" s="20"/>
      <c r="CY3037" s="20"/>
      <c r="CZ3037" s="20"/>
      <c r="DA3037" s="20"/>
      <c r="DB3037" s="20"/>
      <c r="DC3037" s="20"/>
      <c r="DD3037" s="20"/>
      <c r="DE3037" s="20"/>
      <c r="DF3037" s="20"/>
      <c r="DG3037" s="20"/>
      <c r="DH3037" s="20"/>
      <c r="DI3037" s="20"/>
      <c r="DJ3037" s="20"/>
      <c r="DK3037" s="20"/>
      <c r="DL3037" s="20"/>
      <c r="DM3037" s="20"/>
      <c r="DN3037" s="20"/>
      <c r="DO3037" s="20"/>
      <c r="DP3037" s="20"/>
      <c r="DQ3037" s="20"/>
      <c r="DR3037" s="20"/>
      <c r="DS3037" s="20"/>
      <c r="DT3037" s="20"/>
      <c r="DU3037" s="20"/>
      <c r="DV3037" s="20"/>
      <c r="DW3037" s="20"/>
      <c r="DX3037" s="20"/>
      <c r="DY3037" s="20"/>
      <c r="DZ3037" s="20"/>
      <c r="EA3037" s="20"/>
      <c r="EB3037" s="20"/>
      <c r="EC3037" s="20"/>
      <c r="ED3037" s="20"/>
      <c r="EE3037" s="20"/>
      <c r="EF3037" s="20"/>
      <c r="EG3037" s="20"/>
      <c r="EH3037" s="20"/>
      <c r="EI3037" s="20"/>
      <c r="EJ3037" s="20"/>
      <c r="EK3037" s="20"/>
      <c r="EL3037" s="20"/>
      <c r="EM3037" s="20"/>
      <c r="EN3037" s="20"/>
      <c r="EO3037" s="20"/>
      <c r="EP3037" s="20"/>
      <c r="EQ3037" s="20"/>
      <c r="ER3037" s="20"/>
      <c r="ES3037" s="20"/>
      <c r="ET3037" s="20"/>
      <c r="EU3037" s="20"/>
      <c r="EV3037" s="20"/>
      <c r="EW3037" s="20"/>
      <c r="EX3037" s="20"/>
      <c r="EY3037" s="20"/>
      <c r="EZ3037" s="20"/>
      <c r="FA3037" s="20"/>
      <c r="FB3037" s="20"/>
      <c r="FC3037" s="20"/>
      <c r="FD3037" s="20"/>
      <c r="FE3037" s="20"/>
      <c r="FF3037" s="20"/>
      <c r="FG3037" s="20"/>
      <c r="FH3037" s="20"/>
      <c r="FI3037" s="20"/>
      <c r="FJ3037" s="20"/>
      <c r="FK3037" s="20"/>
      <c r="FL3037" s="20"/>
      <c r="FM3037" s="20"/>
      <c r="FN3037" s="20"/>
      <c r="FO3037" s="20"/>
      <c r="FP3037" s="20"/>
      <c r="FQ3037" s="20"/>
      <c r="FR3037" s="20"/>
      <c r="FS3037" s="20"/>
      <c r="FT3037" s="20"/>
      <c r="FU3037" s="20"/>
      <c r="FV3037" s="20"/>
    </row>
    <row r="3038" spans="17:178" ht="15" customHeight="1">
      <c r="Q3038" s="19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  <c r="AH3038" s="20"/>
      <c r="AI3038" s="20"/>
      <c r="AJ3038" s="20"/>
      <c r="AK3038" s="20"/>
      <c r="AL3038" s="20"/>
      <c r="AM3038" s="20"/>
      <c r="AN3038" s="20"/>
      <c r="AO3038" s="20"/>
      <c r="AP3038" s="20"/>
      <c r="AQ3038" s="20"/>
      <c r="AR3038" s="20"/>
      <c r="AS3038" s="20"/>
      <c r="AT3038" s="20"/>
      <c r="AU3038" s="20"/>
      <c r="AV3038" s="20"/>
      <c r="AW3038" s="20"/>
      <c r="AX3038" s="20"/>
      <c r="AY3038" s="20"/>
      <c r="AZ3038" s="20"/>
      <c r="BA3038" s="20"/>
      <c r="BB3038" s="20"/>
      <c r="BC3038" s="20"/>
      <c r="BD3038" s="20"/>
      <c r="BE3038" s="20"/>
      <c r="BF3038" s="20"/>
      <c r="BG3038" s="20"/>
      <c r="BH3038" s="20"/>
      <c r="BI3038" s="20"/>
      <c r="BJ3038" s="20"/>
      <c r="BK3038" s="20"/>
      <c r="BL3038" s="20"/>
      <c r="BM3038" s="20"/>
      <c r="BN3038" s="20"/>
      <c r="BO3038" s="20"/>
      <c r="BP3038" s="20"/>
      <c r="BQ3038" s="20"/>
      <c r="BR3038" s="20"/>
      <c r="BS3038" s="20"/>
      <c r="BT3038" s="20"/>
      <c r="BU3038" s="20"/>
      <c r="BV3038" s="20"/>
      <c r="BW3038" s="20"/>
      <c r="BX3038" s="20"/>
      <c r="BY3038" s="20"/>
      <c r="BZ3038" s="20"/>
      <c r="CA3038" s="20"/>
      <c r="CB3038" s="20"/>
      <c r="CC3038" s="20"/>
      <c r="CD3038" s="20"/>
      <c r="CE3038" s="20"/>
      <c r="CF3038" s="20"/>
      <c r="CG3038" s="20"/>
      <c r="CH3038" s="20"/>
      <c r="CI3038" s="20"/>
      <c r="CJ3038" s="20"/>
      <c r="CK3038" s="20"/>
      <c r="CL3038" s="20"/>
      <c r="CM3038" s="20"/>
      <c r="CN3038" s="20"/>
      <c r="CO3038" s="20"/>
      <c r="CP3038" s="20"/>
      <c r="CQ3038" s="20"/>
      <c r="CR3038" s="20"/>
      <c r="CS3038" s="20"/>
      <c r="CT3038" s="20"/>
      <c r="CU3038" s="20"/>
      <c r="CV3038" s="20"/>
      <c r="CW3038" s="20"/>
      <c r="CX3038" s="20"/>
      <c r="CY3038" s="20"/>
      <c r="CZ3038" s="20"/>
      <c r="DA3038" s="20"/>
      <c r="DB3038" s="20"/>
      <c r="DC3038" s="20"/>
      <c r="DD3038" s="20"/>
      <c r="DE3038" s="20"/>
      <c r="DF3038" s="20"/>
      <c r="DG3038" s="20"/>
      <c r="DH3038" s="20"/>
      <c r="DI3038" s="20"/>
      <c r="DJ3038" s="20"/>
      <c r="DK3038" s="20"/>
      <c r="DL3038" s="20"/>
      <c r="DM3038" s="20"/>
      <c r="DN3038" s="20"/>
      <c r="DO3038" s="20"/>
      <c r="DP3038" s="20"/>
      <c r="DQ3038" s="20"/>
      <c r="DR3038" s="20"/>
      <c r="DS3038" s="20"/>
      <c r="DT3038" s="20"/>
      <c r="DU3038" s="20"/>
      <c r="DV3038" s="20"/>
      <c r="DW3038" s="20"/>
      <c r="DX3038" s="20"/>
      <c r="DY3038" s="20"/>
      <c r="DZ3038" s="20"/>
      <c r="EA3038" s="20"/>
      <c r="EB3038" s="20"/>
      <c r="EC3038" s="20"/>
      <c r="ED3038" s="20"/>
      <c r="EE3038" s="20"/>
      <c r="EF3038" s="20"/>
      <c r="EG3038" s="20"/>
      <c r="EH3038" s="20"/>
      <c r="EI3038" s="20"/>
      <c r="EJ3038" s="20"/>
      <c r="EK3038" s="20"/>
      <c r="EL3038" s="20"/>
      <c r="EM3038" s="20"/>
      <c r="EN3038" s="20"/>
      <c r="EO3038" s="20"/>
      <c r="EP3038" s="20"/>
      <c r="EQ3038" s="20"/>
      <c r="ER3038" s="20"/>
      <c r="ES3038" s="20"/>
      <c r="ET3038" s="20"/>
      <c r="EU3038" s="20"/>
      <c r="EV3038" s="20"/>
      <c r="EW3038" s="20"/>
      <c r="EX3038" s="20"/>
      <c r="EY3038" s="20"/>
      <c r="EZ3038" s="20"/>
      <c r="FA3038" s="20"/>
      <c r="FB3038" s="20"/>
      <c r="FC3038" s="20"/>
      <c r="FD3038" s="20"/>
      <c r="FE3038" s="20"/>
      <c r="FF3038" s="20"/>
      <c r="FG3038" s="20"/>
      <c r="FH3038" s="20"/>
      <c r="FI3038" s="20"/>
      <c r="FJ3038" s="20"/>
      <c r="FK3038" s="20"/>
      <c r="FL3038" s="20"/>
      <c r="FM3038" s="20"/>
      <c r="FN3038" s="20"/>
      <c r="FO3038" s="20"/>
      <c r="FP3038" s="20"/>
      <c r="FQ3038" s="20"/>
      <c r="FR3038" s="20"/>
      <c r="FS3038" s="20"/>
      <c r="FT3038" s="20"/>
      <c r="FU3038" s="20"/>
      <c r="FV3038" s="20"/>
    </row>
    <row r="3039" spans="17:178" ht="15" customHeight="1">
      <c r="Q3039" s="19"/>
      <c r="R3039" s="20"/>
      <c r="S3039" s="20"/>
      <c r="T3039" s="20"/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  <c r="AH3039" s="20"/>
      <c r="AI3039" s="20"/>
      <c r="AJ3039" s="20"/>
      <c r="AK3039" s="20"/>
      <c r="AL3039" s="20"/>
      <c r="AM3039" s="20"/>
      <c r="AN3039" s="20"/>
      <c r="AO3039" s="20"/>
      <c r="AP3039" s="20"/>
      <c r="AQ3039" s="20"/>
      <c r="AR3039" s="20"/>
      <c r="AS3039" s="20"/>
      <c r="AT3039" s="20"/>
      <c r="AU3039" s="20"/>
      <c r="AV3039" s="20"/>
      <c r="AW3039" s="20"/>
      <c r="AX3039" s="20"/>
      <c r="AY3039" s="20"/>
      <c r="AZ3039" s="20"/>
      <c r="BA3039" s="20"/>
      <c r="BB3039" s="20"/>
      <c r="BC3039" s="20"/>
      <c r="BD3039" s="20"/>
      <c r="BE3039" s="20"/>
      <c r="BF3039" s="20"/>
      <c r="BG3039" s="20"/>
      <c r="BH3039" s="20"/>
      <c r="BI3039" s="20"/>
      <c r="BJ3039" s="20"/>
      <c r="BK3039" s="20"/>
      <c r="BL3039" s="20"/>
      <c r="BM3039" s="20"/>
      <c r="BN3039" s="20"/>
      <c r="BO3039" s="20"/>
      <c r="BP3039" s="20"/>
      <c r="BQ3039" s="20"/>
      <c r="BR3039" s="20"/>
      <c r="BS3039" s="20"/>
      <c r="BT3039" s="20"/>
      <c r="BU3039" s="20"/>
      <c r="BV3039" s="20"/>
      <c r="BW3039" s="20"/>
      <c r="BX3039" s="20"/>
      <c r="BY3039" s="20"/>
      <c r="BZ3039" s="20"/>
      <c r="CA3039" s="20"/>
      <c r="CB3039" s="20"/>
      <c r="CC3039" s="20"/>
      <c r="CD3039" s="20"/>
      <c r="CE3039" s="20"/>
      <c r="CF3039" s="20"/>
      <c r="CG3039" s="20"/>
      <c r="CH3039" s="20"/>
      <c r="CI3039" s="20"/>
      <c r="CJ3039" s="20"/>
      <c r="CK3039" s="20"/>
      <c r="CL3039" s="20"/>
      <c r="CM3039" s="20"/>
      <c r="CN3039" s="20"/>
      <c r="CO3039" s="20"/>
      <c r="CP3039" s="20"/>
      <c r="CQ3039" s="20"/>
      <c r="CR3039" s="20"/>
      <c r="CS3039" s="20"/>
      <c r="CT3039" s="20"/>
      <c r="CU3039" s="20"/>
      <c r="CV3039" s="20"/>
      <c r="CW3039" s="20"/>
      <c r="CX3039" s="20"/>
      <c r="CY3039" s="20"/>
      <c r="CZ3039" s="20"/>
      <c r="DA3039" s="20"/>
      <c r="DB3039" s="20"/>
      <c r="DC3039" s="20"/>
      <c r="DD3039" s="20"/>
      <c r="DE3039" s="20"/>
      <c r="DF3039" s="20"/>
      <c r="DG3039" s="20"/>
      <c r="DH3039" s="20"/>
      <c r="DI3039" s="20"/>
      <c r="DJ3039" s="20"/>
      <c r="DK3039" s="20"/>
      <c r="DL3039" s="20"/>
      <c r="DM3039" s="20"/>
      <c r="DN3039" s="20"/>
      <c r="DO3039" s="20"/>
      <c r="DP3039" s="20"/>
      <c r="DQ3039" s="20"/>
      <c r="DR3039" s="20"/>
      <c r="DS3039" s="20"/>
      <c r="DT3039" s="20"/>
      <c r="DU3039" s="20"/>
      <c r="DV3039" s="20"/>
      <c r="DW3039" s="20"/>
      <c r="DX3039" s="20"/>
      <c r="DY3039" s="20"/>
      <c r="DZ3039" s="20"/>
      <c r="EA3039" s="20"/>
      <c r="EB3039" s="20"/>
      <c r="EC3039" s="20"/>
      <c r="ED3039" s="20"/>
      <c r="EE3039" s="20"/>
      <c r="EF3039" s="20"/>
      <c r="EG3039" s="20"/>
      <c r="EH3039" s="20"/>
      <c r="EI3039" s="20"/>
      <c r="EJ3039" s="20"/>
      <c r="EK3039" s="20"/>
      <c r="EL3039" s="20"/>
      <c r="EM3039" s="20"/>
      <c r="EN3039" s="20"/>
      <c r="EO3039" s="20"/>
      <c r="EP3039" s="20"/>
      <c r="EQ3039" s="20"/>
      <c r="ER3039" s="20"/>
      <c r="ES3039" s="20"/>
      <c r="ET3039" s="20"/>
      <c r="EU3039" s="20"/>
      <c r="EV3039" s="20"/>
      <c r="EW3039" s="20"/>
      <c r="EX3039" s="20"/>
      <c r="EY3039" s="20"/>
      <c r="EZ3039" s="20"/>
      <c r="FA3039" s="20"/>
      <c r="FB3039" s="20"/>
      <c r="FC3039" s="20"/>
      <c r="FD3039" s="20"/>
      <c r="FE3039" s="20"/>
      <c r="FF3039" s="20"/>
      <c r="FG3039" s="20"/>
      <c r="FH3039" s="20"/>
      <c r="FI3039" s="20"/>
      <c r="FJ3039" s="20"/>
      <c r="FK3039" s="20"/>
      <c r="FL3039" s="20"/>
      <c r="FM3039" s="20"/>
      <c r="FN3039" s="20"/>
      <c r="FO3039" s="20"/>
      <c r="FP3039" s="20"/>
      <c r="FQ3039" s="20"/>
      <c r="FR3039" s="20"/>
      <c r="FS3039" s="20"/>
      <c r="FT3039" s="20"/>
      <c r="FU3039" s="20"/>
      <c r="FV3039" s="20"/>
    </row>
    <row r="3040" spans="17:178" ht="15" customHeight="1">
      <c r="Q3040" s="19"/>
      <c r="R3040" s="20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  <c r="AI3040" s="20"/>
      <c r="AJ3040" s="20"/>
      <c r="AK3040" s="20"/>
      <c r="AL3040" s="20"/>
      <c r="AM3040" s="20"/>
      <c r="AN3040" s="20"/>
      <c r="AO3040" s="20"/>
      <c r="AP3040" s="20"/>
      <c r="AQ3040" s="20"/>
      <c r="AR3040" s="20"/>
      <c r="AS3040" s="20"/>
      <c r="AT3040" s="20"/>
      <c r="AU3040" s="20"/>
      <c r="AV3040" s="20"/>
      <c r="AW3040" s="20"/>
      <c r="AX3040" s="20"/>
      <c r="AY3040" s="20"/>
      <c r="AZ3040" s="20"/>
      <c r="BA3040" s="20"/>
      <c r="BB3040" s="20"/>
      <c r="BC3040" s="20"/>
      <c r="BD3040" s="20"/>
      <c r="BE3040" s="20"/>
      <c r="BF3040" s="20"/>
      <c r="BG3040" s="20"/>
      <c r="BH3040" s="20"/>
      <c r="BI3040" s="20"/>
      <c r="BJ3040" s="20"/>
      <c r="BK3040" s="20"/>
      <c r="BL3040" s="20"/>
      <c r="BM3040" s="20"/>
      <c r="BN3040" s="20"/>
      <c r="BO3040" s="20"/>
      <c r="BP3040" s="20"/>
      <c r="BQ3040" s="20"/>
      <c r="BR3040" s="20"/>
      <c r="BS3040" s="20"/>
      <c r="BT3040" s="20"/>
      <c r="BU3040" s="20"/>
      <c r="BV3040" s="20"/>
      <c r="BW3040" s="20"/>
      <c r="BX3040" s="20"/>
      <c r="BY3040" s="20"/>
      <c r="BZ3040" s="20"/>
      <c r="CA3040" s="20"/>
      <c r="CB3040" s="20"/>
      <c r="CC3040" s="20"/>
      <c r="CD3040" s="20"/>
      <c r="CE3040" s="20"/>
      <c r="CF3040" s="20"/>
      <c r="CG3040" s="20"/>
      <c r="CH3040" s="20"/>
      <c r="CI3040" s="20"/>
      <c r="CJ3040" s="20"/>
      <c r="CK3040" s="20"/>
      <c r="CL3040" s="20"/>
      <c r="CM3040" s="20"/>
      <c r="CN3040" s="20"/>
      <c r="CO3040" s="20"/>
      <c r="CP3040" s="20"/>
      <c r="CQ3040" s="20"/>
      <c r="CR3040" s="20"/>
      <c r="CS3040" s="20"/>
      <c r="CT3040" s="20"/>
      <c r="CU3040" s="20"/>
      <c r="CV3040" s="20"/>
      <c r="CW3040" s="20"/>
      <c r="CX3040" s="20"/>
      <c r="CY3040" s="20"/>
      <c r="CZ3040" s="20"/>
      <c r="DA3040" s="20"/>
      <c r="DB3040" s="20"/>
      <c r="DC3040" s="20"/>
      <c r="DD3040" s="20"/>
      <c r="DE3040" s="20"/>
      <c r="DF3040" s="20"/>
      <c r="DG3040" s="20"/>
      <c r="DH3040" s="20"/>
      <c r="DI3040" s="20"/>
      <c r="DJ3040" s="20"/>
      <c r="DK3040" s="20"/>
      <c r="DL3040" s="20"/>
      <c r="DM3040" s="20"/>
      <c r="DN3040" s="20"/>
      <c r="DO3040" s="20"/>
      <c r="DP3040" s="20"/>
      <c r="DQ3040" s="20"/>
      <c r="DR3040" s="20"/>
      <c r="DS3040" s="20"/>
      <c r="DT3040" s="20"/>
      <c r="DU3040" s="20"/>
      <c r="DV3040" s="20"/>
      <c r="DW3040" s="20"/>
      <c r="DX3040" s="20"/>
      <c r="DY3040" s="20"/>
      <c r="DZ3040" s="20"/>
      <c r="EA3040" s="20"/>
      <c r="EB3040" s="20"/>
      <c r="EC3040" s="20"/>
      <c r="ED3040" s="20"/>
      <c r="EE3040" s="20"/>
      <c r="EF3040" s="20"/>
      <c r="EG3040" s="20"/>
      <c r="EH3040" s="20"/>
      <c r="EI3040" s="20"/>
      <c r="EJ3040" s="20"/>
      <c r="EK3040" s="20"/>
      <c r="EL3040" s="20"/>
      <c r="EM3040" s="20"/>
      <c r="EN3040" s="20"/>
      <c r="EO3040" s="20"/>
      <c r="EP3040" s="20"/>
      <c r="EQ3040" s="20"/>
      <c r="ER3040" s="20"/>
      <c r="ES3040" s="20"/>
      <c r="ET3040" s="20"/>
      <c r="EU3040" s="20"/>
      <c r="EV3040" s="20"/>
      <c r="EW3040" s="20"/>
      <c r="EX3040" s="20"/>
      <c r="EY3040" s="20"/>
      <c r="EZ3040" s="20"/>
      <c r="FA3040" s="20"/>
      <c r="FB3040" s="20"/>
      <c r="FC3040" s="20"/>
      <c r="FD3040" s="20"/>
      <c r="FE3040" s="20"/>
      <c r="FF3040" s="20"/>
      <c r="FG3040" s="20"/>
      <c r="FH3040" s="20"/>
      <c r="FI3040" s="20"/>
      <c r="FJ3040" s="20"/>
      <c r="FK3040" s="20"/>
      <c r="FL3040" s="20"/>
      <c r="FM3040" s="20"/>
      <c r="FN3040" s="20"/>
      <c r="FO3040" s="20"/>
      <c r="FP3040" s="20"/>
      <c r="FQ3040" s="20"/>
      <c r="FR3040" s="20"/>
      <c r="FS3040" s="20"/>
      <c r="FT3040" s="20"/>
      <c r="FU3040" s="20"/>
      <c r="FV3040" s="20"/>
    </row>
    <row r="3041" spans="17:178" ht="15" customHeight="1">
      <c r="Q3041" s="19"/>
      <c r="R3041" s="20"/>
      <c r="S3041" s="20"/>
      <c r="T3041" s="20"/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  <c r="AH3041" s="20"/>
      <c r="AI3041" s="20"/>
      <c r="AJ3041" s="20"/>
      <c r="AK3041" s="20"/>
      <c r="AL3041" s="20"/>
      <c r="AM3041" s="20"/>
      <c r="AN3041" s="20"/>
      <c r="AO3041" s="20"/>
      <c r="AP3041" s="20"/>
      <c r="AQ3041" s="20"/>
      <c r="AR3041" s="20"/>
      <c r="AS3041" s="20"/>
      <c r="AT3041" s="20"/>
      <c r="AU3041" s="20"/>
      <c r="AV3041" s="20"/>
      <c r="AW3041" s="20"/>
      <c r="AX3041" s="20"/>
      <c r="AY3041" s="20"/>
      <c r="AZ3041" s="20"/>
      <c r="BA3041" s="20"/>
      <c r="BB3041" s="20"/>
      <c r="BC3041" s="20"/>
      <c r="BD3041" s="20"/>
      <c r="BE3041" s="20"/>
      <c r="BF3041" s="20"/>
      <c r="BG3041" s="20"/>
      <c r="BH3041" s="20"/>
      <c r="BI3041" s="20"/>
      <c r="BJ3041" s="20"/>
      <c r="BK3041" s="20"/>
      <c r="BL3041" s="20"/>
      <c r="BM3041" s="20"/>
      <c r="BN3041" s="20"/>
      <c r="BO3041" s="20"/>
      <c r="BP3041" s="20"/>
      <c r="BQ3041" s="20"/>
      <c r="BR3041" s="20"/>
      <c r="BS3041" s="20"/>
      <c r="BT3041" s="20"/>
      <c r="BU3041" s="20"/>
      <c r="BV3041" s="20"/>
      <c r="BW3041" s="20"/>
      <c r="BX3041" s="20"/>
      <c r="BY3041" s="20"/>
      <c r="BZ3041" s="20"/>
      <c r="CA3041" s="20"/>
      <c r="CB3041" s="20"/>
      <c r="CC3041" s="20"/>
      <c r="CD3041" s="20"/>
      <c r="CE3041" s="20"/>
      <c r="CF3041" s="20"/>
      <c r="CG3041" s="20"/>
      <c r="CH3041" s="20"/>
      <c r="CI3041" s="20"/>
      <c r="CJ3041" s="20"/>
      <c r="CK3041" s="20"/>
      <c r="CL3041" s="20"/>
      <c r="CM3041" s="20"/>
      <c r="CN3041" s="20"/>
      <c r="CO3041" s="20"/>
      <c r="CP3041" s="20"/>
      <c r="CQ3041" s="20"/>
      <c r="CR3041" s="20"/>
      <c r="CS3041" s="20"/>
      <c r="CT3041" s="20"/>
      <c r="CU3041" s="20"/>
      <c r="CV3041" s="20"/>
      <c r="CW3041" s="20"/>
      <c r="CX3041" s="20"/>
      <c r="CY3041" s="20"/>
      <c r="CZ3041" s="20"/>
      <c r="DA3041" s="20"/>
      <c r="DB3041" s="20"/>
      <c r="DC3041" s="20"/>
      <c r="DD3041" s="20"/>
      <c r="DE3041" s="20"/>
      <c r="DF3041" s="20"/>
      <c r="DG3041" s="20"/>
      <c r="DH3041" s="20"/>
      <c r="DI3041" s="20"/>
      <c r="DJ3041" s="20"/>
      <c r="DK3041" s="20"/>
      <c r="DL3041" s="20"/>
      <c r="DM3041" s="20"/>
      <c r="DN3041" s="20"/>
      <c r="DO3041" s="20"/>
      <c r="DP3041" s="20"/>
      <c r="DQ3041" s="20"/>
      <c r="DR3041" s="20"/>
      <c r="DS3041" s="20"/>
      <c r="DT3041" s="20"/>
      <c r="DU3041" s="20"/>
      <c r="DV3041" s="20"/>
      <c r="DW3041" s="20"/>
      <c r="DX3041" s="20"/>
      <c r="DY3041" s="20"/>
      <c r="DZ3041" s="20"/>
      <c r="EA3041" s="20"/>
      <c r="EB3041" s="20"/>
      <c r="EC3041" s="20"/>
      <c r="ED3041" s="20"/>
      <c r="EE3041" s="20"/>
      <c r="EF3041" s="20"/>
      <c r="EG3041" s="20"/>
      <c r="EH3041" s="20"/>
      <c r="EI3041" s="20"/>
      <c r="EJ3041" s="20"/>
      <c r="EK3041" s="20"/>
      <c r="EL3041" s="20"/>
      <c r="EM3041" s="20"/>
      <c r="EN3041" s="20"/>
      <c r="EO3041" s="20"/>
      <c r="EP3041" s="20"/>
      <c r="EQ3041" s="20"/>
      <c r="ER3041" s="20"/>
      <c r="ES3041" s="20"/>
      <c r="ET3041" s="20"/>
      <c r="EU3041" s="20"/>
      <c r="EV3041" s="20"/>
      <c r="EW3041" s="20"/>
      <c r="EX3041" s="20"/>
      <c r="EY3041" s="20"/>
      <c r="EZ3041" s="20"/>
      <c r="FA3041" s="20"/>
      <c r="FB3041" s="20"/>
      <c r="FC3041" s="20"/>
      <c r="FD3041" s="20"/>
      <c r="FE3041" s="20"/>
      <c r="FF3041" s="20"/>
      <c r="FG3041" s="20"/>
      <c r="FH3041" s="20"/>
      <c r="FI3041" s="20"/>
      <c r="FJ3041" s="20"/>
      <c r="FK3041" s="20"/>
      <c r="FL3041" s="20"/>
      <c r="FM3041" s="20"/>
      <c r="FN3041" s="20"/>
      <c r="FO3041" s="20"/>
      <c r="FP3041" s="20"/>
      <c r="FQ3041" s="20"/>
      <c r="FR3041" s="20"/>
      <c r="FS3041" s="20"/>
      <c r="FT3041" s="20"/>
      <c r="FU3041" s="20"/>
      <c r="FV3041" s="20"/>
    </row>
    <row r="3042" spans="17:178" ht="15" customHeight="1">
      <c r="Q3042" s="19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  <c r="AH3042" s="20"/>
      <c r="AI3042" s="20"/>
      <c r="AJ3042" s="20"/>
      <c r="AK3042" s="20"/>
      <c r="AL3042" s="20"/>
      <c r="AM3042" s="20"/>
      <c r="AN3042" s="20"/>
      <c r="AO3042" s="20"/>
      <c r="AP3042" s="20"/>
      <c r="AQ3042" s="20"/>
      <c r="AR3042" s="20"/>
      <c r="AS3042" s="20"/>
      <c r="AT3042" s="20"/>
      <c r="AU3042" s="20"/>
      <c r="AV3042" s="20"/>
      <c r="AW3042" s="20"/>
      <c r="AX3042" s="20"/>
      <c r="AY3042" s="20"/>
      <c r="AZ3042" s="20"/>
      <c r="BA3042" s="20"/>
      <c r="BB3042" s="20"/>
      <c r="BC3042" s="20"/>
      <c r="BD3042" s="20"/>
      <c r="BE3042" s="20"/>
      <c r="BF3042" s="20"/>
      <c r="BG3042" s="20"/>
      <c r="BH3042" s="20"/>
      <c r="BI3042" s="20"/>
      <c r="BJ3042" s="20"/>
      <c r="BK3042" s="20"/>
      <c r="BL3042" s="20"/>
      <c r="BM3042" s="20"/>
      <c r="BN3042" s="20"/>
      <c r="BO3042" s="20"/>
      <c r="BP3042" s="20"/>
      <c r="BQ3042" s="20"/>
      <c r="BR3042" s="20"/>
      <c r="BS3042" s="20"/>
      <c r="BT3042" s="20"/>
      <c r="BU3042" s="20"/>
      <c r="BV3042" s="20"/>
      <c r="BW3042" s="20"/>
      <c r="BX3042" s="20"/>
      <c r="BY3042" s="20"/>
      <c r="BZ3042" s="20"/>
      <c r="CA3042" s="20"/>
      <c r="CB3042" s="20"/>
      <c r="CC3042" s="20"/>
      <c r="CD3042" s="20"/>
      <c r="CE3042" s="20"/>
      <c r="CF3042" s="20"/>
      <c r="CG3042" s="20"/>
      <c r="CH3042" s="20"/>
      <c r="CI3042" s="20"/>
      <c r="CJ3042" s="20"/>
      <c r="CK3042" s="20"/>
      <c r="CL3042" s="20"/>
      <c r="CM3042" s="20"/>
      <c r="CN3042" s="20"/>
      <c r="CO3042" s="20"/>
      <c r="CP3042" s="20"/>
      <c r="CQ3042" s="20"/>
      <c r="CR3042" s="20"/>
      <c r="CS3042" s="20"/>
      <c r="CT3042" s="20"/>
      <c r="CU3042" s="20"/>
      <c r="CV3042" s="20"/>
      <c r="CW3042" s="20"/>
      <c r="CX3042" s="20"/>
      <c r="CY3042" s="20"/>
      <c r="CZ3042" s="20"/>
      <c r="DA3042" s="20"/>
      <c r="DB3042" s="20"/>
      <c r="DC3042" s="20"/>
      <c r="DD3042" s="20"/>
      <c r="DE3042" s="20"/>
      <c r="DF3042" s="20"/>
      <c r="DG3042" s="20"/>
      <c r="DH3042" s="20"/>
      <c r="DI3042" s="20"/>
      <c r="DJ3042" s="20"/>
      <c r="DK3042" s="20"/>
      <c r="DL3042" s="20"/>
      <c r="DM3042" s="20"/>
      <c r="DN3042" s="20"/>
      <c r="DO3042" s="20"/>
      <c r="DP3042" s="20"/>
      <c r="DQ3042" s="20"/>
      <c r="DR3042" s="20"/>
      <c r="DS3042" s="20"/>
      <c r="DT3042" s="20"/>
      <c r="DU3042" s="20"/>
      <c r="DV3042" s="20"/>
      <c r="DW3042" s="20"/>
      <c r="DX3042" s="20"/>
      <c r="DY3042" s="20"/>
      <c r="DZ3042" s="20"/>
      <c r="EA3042" s="20"/>
      <c r="EB3042" s="20"/>
      <c r="EC3042" s="20"/>
      <c r="ED3042" s="20"/>
      <c r="EE3042" s="20"/>
      <c r="EF3042" s="20"/>
      <c r="EG3042" s="20"/>
      <c r="EH3042" s="20"/>
      <c r="EI3042" s="20"/>
      <c r="EJ3042" s="20"/>
      <c r="EK3042" s="20"/>
      <c r="EL3042" s="20"/>
      <c r="EM3042" s="20"/>
      <c r="EN3042" s="20"/>
      <c r="EO3042" s="20"/>
      <c r="EP3042" s="20"/>
      <c r="EQ3042" s="20"/>
      <c r="ER3042" s="20"/>
      <c r="ES3042" s="20"/>
      <c r="ET3042" s="20"/>
      <c r="EU3042" s="20"/>
      <c r="EV3042" s="20"/>
      <c r="EW3042" s="20"/>
      <c r="EX3042" s="20"/>
      <c r="EY3042" s="20"/>
      <c r="EZ3042" s="20"/>
      <c r="FA3042" s="20"/>
      <c r="FB3042" s="20"/>
      <c r="FC3042" s="20"/>
      <c r="FD3042" s="20"/>
      <c r="FE3042" s="20"/>
      <c r="FF3042" s="20"/>
      <c r="FG3042" s="20"/>
      <c r="FH3042" s="20"/>
      <c r="FI3042" s="20"/>
      <c r="FJ3042" s="20"/>
      <c r="FK3042" s="20"/>
      <c r="FL3042" s="20"/>
      <c r="FM3042" s="20"/>
      <c r="FN3042" s="20"/>
      <c r="FO3042" s="20"/>
      <c r="FP3042" s="20"/>
      <c r="FQ3042" s="20"/>
      <c r="FR3042" s="20"/>
      <c r="FS3042" s="20"/>
      <c r="FT3042" s="20"/>
      <c r="FU3042" s="20"/>
      <c r="FV3042" s="20"/>
    </row>
    <row r="3043" spans="17:178" ht="15" customHeight="1">
      <c r="Q3043" s="19"/>
      <c r="R3043" s="20"/>
      <c r="S3043" s="20"/>
      <c r="T3043" s="20"/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  <c r="AH3043" s="20"/>
      <c r="AI3043" s="20"/>
      <c r="AJ3043" s="20"/>
      <c r="AK3043" s="20"/>
      <c r="AL3043" s="20"/>
      <c r="AM3043" s="20"/>
      <c r="AN3043" s="20"/>
      <c r="AO3043" s="20"/>
      <c r="AP3043" s="20"/>
      <c r="AQ3043" s="20"/>
      <c r="AR3043" s="20"/>
      <c r="AS3043" s="20"/>
      <c r="AT3043" s="20"/>
      <c r="AU3043" s="20"/>
      <c r="AV3043" s="20"/>
      <c r="AW3043" s="20"/>
      <c r="AX3043" s="20"/>
      <c r="AY3043" s="20"/>
      <c r="AZ3043" s="20"/>
      <c r="BA3043" s="20"/>
      <c r="BB3043" s="20"/>
      <c r="BC3043" s="20"/>
      <c r="BD3043" s="20"/>
      <c r="BE3043" s="20"/>
      <c r="BF3043" s="20"/>
      <c r="BG3043" s="20"/>
      <c r="BH3043" s="20"/>
      <c r="BI3043" s="20"/>
      <c r="BJ3043" s="20"/>
      <c r="BK3043" s="20"/>
      <c r="BL3043" s="20"/>
      <c r="BM3043" s="20"/>
      <c r="BN3043" s="20"/>
      <c r="BO3043" s="20"/>
      <c r="BP3043" s="20"/>
      <c r="BQ3043" s="20"/>
      <c r="BR3043" s="20"/>
      <c r="BS3043" s="20"/>
      <c r="BT3043" s="20"/>
      <c r="BU3043" s="20"/>
      <c r="BV3043" s="20"/>
      <c r="BW3043" s="20"/>
      <c r="BX3043" s="20"/>
      <c r="BY3043" s="20"/>
      <c r="BZ3043" s="20"/>
      <c r="CA3043" s="20"/>
      <c r="CB3043" s="20"/>
      <c r="CC3043" s="20"/>
      <c r="CD3043" s="20"/>
      <c r="CE3043" s="20"/>
      <c r="CF3043" s="20"/>
      <c r="CG3043" s="20"/>
      <c r="CH3043" s="20"/>
      <c r="CI3043" s="20"/>
      <c r="CJ3043" s="20"/>
      <c r="CK3043" s="20"/>
      <c r="CL3043" s="20"/>
      <c r="CM3043" s="20"/>
      <c r="CN3043" s="20"/>
      <c r="CO3043" s="20"/>
      <c r="CP3043" s="20"/>
      <c r="CQ3043" s="20"/>
      <c r="CR3043" s="20"/>
      <c r="CS3043" s="20"/>
      <c r="CT3043" s="20"/>
      <c r="CU3043" s="20"/>
      <c r="CV3043" s="20"/>
      <c r="CW3043" s="20"/>
      <c r="CX3043" s="20"/>
      <c r="CY3043" s="20"/>
      <c r="CZ3043" s="20"/>
      <c r="DA3043" s="20"/>
      <c r="DB3043" s="20"/>
      <c r="DC3043" s="20"/>
      <c r="DD3043" s="20"/>
      <c r="DE3043" s="20"/>
      <c r="DF3043" s="20"/>
      <c r="DG3043" s="20"/>
      <c r="DH3043" s="20"/>
      <c r="DI3043" s="20"/>
      <c r="DJ3043" s="20"/>
      <c r="DK3043" s="20"/>
      <c r="DL3043" s="20"/>
      <c r="DM3043" s="20"/>
      <c r="DN3043" s="20"/>
      <c r="DO3043" s="20"/>
      <c r="DP3043" s="20"/>
      <c r="DQ3043" s="20"/>
      <c r="DR3043" s="20"/>
      <c r="DS3043" s="20"/>
      <c r="DT3043" s="20"/>
      <c r="DU3043" s="20"/>
      <c r="DV3043" s="20"/>
      <c r="DW3043" s="20"/>
      <c r="DX3043" s="20"/>
      <c r="DY3043" s="20"/>
      <c r="DZ3043" s="20"/>
      <c r="EA3043" s="20"/>
      <c r="EB3043" s="20"/>
      <c r="EC3043" s="20"/>
      <c r="ED3043" s="20"/>
      <c r="EE3043" s="20"/>
      <c r="EF3043" s="20"/>
      <c r="EG3043" s="20"/>
      <c r="EH3043" s="20"/>
      <c r="EI3043" s="20"/>
      <c r="EJ3043" s="20"/>
      <c r="EK3043" s="20"/>
      <c r="EL3043" s="20"/>
      <c r="EM3043" s="20"/>
      <c r="EN3043" s="20"/>
      <c r="EO3043" s="20"/>
      <c r="EP3043" s="20"/>
      <c r="EQ3043" s="20"/>
      <c r="ER3043" s="20"/>
      <c r="ES3043" s="20"/>
      <c r="ET3043" s="20"/>
      <c r="EU3043" s="20"/>
      <c r="EV3043" s="20"/>
      <c r="EW3043" s="20"/>
      <c r="EX3043" s="20"/>
      <c r="EY3043" s="20"/>
      <c r="EZ3043" s="20"/>
      <c r="FA3043" s="20"/>
      <c r="FB3043" s="20"/>
      <c r="FC3043" s="20"/>
      <c r="FD3043" s="20"/>
      <c r="FE3043" s="20"/>
      <c r="FF3043" s="20"/>
      <c r="FG3043" s="20"/>
      <c r="FH3043" s="20"/>
      <c r="FI3043" s="20"/>
      <c r="FJ3043" s="20"/>
      <c r="FK3043" s="20"/>
      <c r="FL3043" s="20"/>
      <c r="FM3043" s="20"/>
      <c r="FN3043" s="20"/>
      <c r="FO3043" s="20"/>
      <c r="FP3043" s="20"/>
      <c r="FQ3043" s="20"/>
      <c r="FR3043" s="20"/>
      <c r="FS3043" s="20"/>
      <c r="FT3043" s="20"/>
      <c r="FU3043" s="20"/>
      <c r="FV3043" s="20"/>
    </row>
    <row r="3044" spans="17:178" ht="15" customHeight="1">
      <c r="Q3044" s="19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  <c r="AH3044" s="20"/>
      <c r="AI3044" s="20"/>
      <c r="AJ3044" s="20"/>
      <c r="AK3044" s="20"/>
      <c r="AL3044" s="20"/>
      <c r="AM3044" s="20"/>
      <c r="AN3044" s="20"/>
      <c r="AO3044" s="20"/>
      <c r="AP3044" s="20"/>
      <c r="AQ3044" s="20"/>
      <c r="AR3044" s="20"/>
      <c r="AS3044" s="20"/>
      <c r="AT3044" s="20"/>
      <c r="AU3044" s="20"/>
      <c r="AV3044" s="20"/>
      <c r="AW3044" s="20"/>
      <c r="AX3044" s="20"/>
      <c r="AY3044" s="20"/>
      <c r="AZ3044" s="20"/>
      <c r="BA3044" s="20"/>
      <c r="BB3044" s="20"/>
      <c r="BC3044" s="20"/>
      <c r="BD3044" s="20"/>
      <c r="BE3044" s="20"/>
      <c r="BF3044" s="20"/>
      <c r="BG3044" s="20"/>
      <c r="BH3044" s="20"/>
      <c r="BI3044" s="20"/>
      <c r="BJ3044" s="20"/>
      <c r="BK3044" s="20"/>
      <c r="BL3044" s="20"/>
      <c r="BM3044" s="20"/>
      <c r="BN3044" s="20"/>
      <c r="BO3044" s="20"/>
      <c r="BP3044" s="20"/>
      <c r="BQ3044" s="20"/>
      <c r="BR3044" s="20"/>
      <c r="BS3044" s="20"/>
      <c r="BT3044" s="20"/>
      <c r="BU3044" s="20"/>
      <c r="BV3044" s="20"/>
      <c r="BW3044" s="20"/>
      <c r="BX3044" s="20"/>
      <c r="BY3044" s="20"/>
      <c r="BZ3044" s="20"/>
      <c r="CA3044" s="20"/>
      <c r="CB3044" s="20"/>
      <c r="CC3044" s="20"/>
      <c r="CD3044" s="20"/>
      <c r="CE3044" s="20"/>
      <c r="CF3044" s="20"/>
      <c r="CG3044" s="20"/>
      <c r="CH3044" s="20"/>
      <c r="CI3044" s="20"/>
      <c r="CJ3044" s="20"/>
      <c r="CK3044" s="20"/>
      <c r="CL3044" s="20"/>
      <c r="CM3044" s="20"/>
      <c r="CN3044" s="20"/>
      <c r="CO3044" s="20"/>
      <c r="CP3044" s="20"/>
      <c r="CQ3044" s="20"/>
      <c r="CR3044" s="20"/>
      <c r="CS3044" s="20"/>
      <c r="CT3044" s="20"/>
      <c r="CU3044" s="20"/>
      <c r="CV3044" s="20"/>
      <c r="CW3044" s="20"/>
      <c r="CX3044" s="20"/>
      <c r="CY3044" s="20"/>
      <c r="CZ3044" s="20"/>
      <c r="DA3044" s="20"/>
      <c r="DB3044" s="20"/>
      <c r="DC3044" s="20"/>
      <c r="DD3044" s="20"/>
      <c r="DE3044" s="20"/>
      <c r="DF3044" s="20"/>
      <c r="DG3044" s="20"/>
      <c r="DH3044" s="20"/>
      <c r="DI3044" s="20"/>
      <c r="DJ3044" s="20"/>
      <c r="DK3044" s="20"/>
      <c r="DL3044" s="20"/>
      <c r="DM3044" s="20"/>
      <c r="DN3044" s="20"/>
      <c r="DO3044" s="20"/>
      <c r="DP3044" s="20"/>
      <c r="DQ3044" s="20"/>
      <c r="DR3044" s="20"/>
      <c r="DS3044" s="20"/>
      <c r="DT3044" s="20"/>
      <c r="DU3044" s="20"/>
      <c r="DV3044" s="20"/>
      <c r="DW3044" s="20"/>
      <c r="DX3044" s="20"/>
      <c r="DY3044" s="20"/>
      <c r="DZ3044" s="20"/>
      <c r="EA3044" s="20"/>
      <c r="EB3044" s="20"/>
      <c r="EC3044" s="20"/>
      <c r="ED3044" s="20"/>
      <c r="EE3044" s="20"/>
      <c r="EF3044" s="20"/>
      <c r="EG3044" s="20"/>
      <c r="EH3044" s="20"/>
      <c r="EI3044" s="20"/>
      <c r="EJ3044" s="20"/>
      <c r="EK3044" s="20"/>
      <c r="EL3044" s="20"/>
      <c r="EM3044" s="20"/>
      <c r="EN3044" s="20"/>
      <c r="EO3044" s="20"/>
      <c r="EP3044" s="20"/>
      <c r="EQ3044" s="20"/>
      <c r="ER3044" s="20"/>
      <c r="ES3044" s="20"/>
      <c r="ET3044" s="20"/>
      <c r="EU3044" s="20"/>
      <c r="EV3044" s="20"/>
      <c r="EW3044" s="20"/>
      <c r="EX3044" s="20"/>
      <c r="EY3044" s="20"/>
      <c r="EZ3044" s="20"/>
      <c r="FA3044" s="20"/>
      <c r="FB3044" s="20"/>
      <c r="FC3044" s="20"/>
      <c r="FD3044" s="20"/>
      <c r="FE3044" s="20"/>
      <c r="FF3044" s="20"/>
      <c r="FG3044" s="20"/>
      <c r="FH3044" s="20"/>
      <c r="FI3044" s="20"/>
      <c r="FJ3044" s="20"/>
      <c r="FK3044" s="20"/>
      <c r="FL3044" s="20"/>
      <c r="FM3044" s="20"/>
      <c r="FN3044" s="20"/>
      <c r="FO3044" s="20"/>
      <c r="FP3044" s="20"/>
      <c r="FQ3044" s="20"/>
      <c r="FR3044" s="20"/>
      <c r="FS3044" s="20"/>
      <c r="FT3044" s="20"/>
      <c r="FU3044" s="20"/>
      <c r="FV3044" s="20"/>
    </row>
    <row r="3045" spans="17:178" ht="15" customHeight="1">
      <c r="Q3045" s="19"/>
      <c r="R3045" s="20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  <c r="AJ3045" s="20"/>
      <c r="AK3045" s="20"/>
      <c r="AL3045" s="20"/>
      <c r="AM3045" s="20"/>
      <c r="AN3045" s="20"/>
      <c r="AO3045" s="20"/>
      <c r="AP3045" s="20"/>
      <c r="AQ3045" s="20"/>
      <c r="AR3045" s="20"/>
      <c r="AS3045" s="20"/>
      <c r="AT3045" s="20"/>
      <c r="AU3045" s="20"/>
      <c r="AV3045" s="20"/>
      <c r="AW3045" s="20"/>
      <c r="AX3045" s="20"/>
      <c r="AY3045" s="20"/>
      <c r="AZ3045" s="20"/>
      <c r="BA3045" s="20"/>
      <c r="BB3045" s="20"/>
      <c r="BC3045" s="20"/>
      <c r="BD3045" s="20"/>
      <c r="BE3045" s="20"/>
      <c r="BF3045" s="20"/>
      <c r="BG3045" s="20"/>
      <c r="BH3045" s="20"/>
      <c r="BI3045" s="20"/>
      <c r="BJ3045" s="20"/>
      <c r="BK3045" s="20"/>
      <c r="BL3045" s="20"/>
      <c r="BM3045" s="20"/>
      <c r="BN3045" s="20"/>
      <c r="BO3045" s="20"/>
      <c r="BP3045" s="20"/>
      <c r="BQ3045" s="20"/>
      <c r="BR3045" s="20"/>
      <c r="BS3045" s="20"/>
      <c r="BT3045" s="20"/>
      <c r="BU3045" s="20"/>
      <c r="BV3045" s="20"/>
      <c r="BW3045" s="20"/>
      <c r="BX3045" s="20"/>
      <c r="BY3045" s="20"/>
      <c r="BZ3045" s="20"/>
      <c r="CA3045" s="20"/>
      <c r="CB3045" s="20"/>
      <c r="CC3045" s="20"/>
      <c r="CD3045" s="20"/>
      <c r="CE3045" s="20"/>
      <c r="CF3045" s="20"/>
      <c r="CG3045" s="20"/>
      <c r="CH3045" s="20"/>
      <c r="CI3045" s="20"/>
      <c r="CJ3045" s="20"/>
      <c r="CK3045" s="20"/>
      <c r="CL3045" s="20"/>
      <c r="CM3045" s="20"/>
      <c r="CN3045" s="20"/>
      <c r="CO3045" s="20"/>
      <c r="CP3045" s="20"/>
      <c r="CQ3045" s="20"/>
      <c r="CR3045" s="20"/>
      <c r="CS3045" s="20"/>
      <c r="CT3045" s="20"/>
      <c r="CU3045" s="20"/>
      <c r="CV3045" s="20"/>
      <c r="CW3045" s="20"/>
      <c r="CX3045" s="20"/>
      <c r="CY3045" s="20"/>
      <c r="CZ3045" s="20"/>
      <c r="DA3045" s="20"/>
      <c r="DB3045" s="20"/>
      <c r="DC3045" s="20"/>
      <c r="DD3045" s="20"/>
      <c r="DE3045" s="20"/>
      <c r="DF3045" s="20"/>
      <c r="DG3045" s="20"/>
      <c r="DH3045" s="20"/>
      <c r="DI3045" s="20"/>
      <c r="DJ3045" s="20"/>
      <c r="DK3045" s="20"/>
      <c r="DL3045" s="20"/>
      <c r="DM3045" s="20"/>
      <c r="DN3045" s="20"/>
      <c r="DO3045" s="20"/>
      <c r="DP3045" s="20"/>
      <c r="DQ3045" s="20"/>
      <c r="DR3045" s="20"/>
      <c r="DS3045" s="20"/>
      <c r="DT3045" s="20"/>
      <c r="DU3045" s="20"/>
      <c r="DV3045" s="20"/>
      <c r="DW3045" s="20"/>
      <c r="DX3045" s="20"/>
      <c r="DY3045" s="20"/>
      <c r="DZ3045" s="20"/>
      <c r="EA3045" s="20"/>
      <c r="EB3045" s="20"/>
      <c r="EC3045" s="20"/>
      <c r="ED3045" s="20"/>
      <c r="EE3045" s="20"/>
      <c r="EF3045" s="20"/>
      <c r="EG3045" s="20"/>
      <c r="EH3045" s="20"/>
      <c r="EI3045" s="20"/>
      <c r="EJ3045" s="20"/>
      <c r="EK3045" s="20"/>
      <c r="EL3045" s="20"/>
      <c r="EM3045" s="20"/>
      <c r="EN3045" s="20"/>
      <c r="EO3045" s="20"/>
      <c r="EP3045" s="20"/>
      <c r="EQ3045" s="20"/>
      <c r="ER3045" s="20"/>
      <c r="ES3045" s="20"/>
      <c r="ET3045" s="20"/>
      <c r="EU3045" s="20"/>
      <c r="EV3045" s="20"/>
      <c r="EW3045" s="20"/>
      <c r="EX3045" s="20"/>
      <c r="EY3045" s="20"/>
      <c r="EZ3045" s="20"/>
      <c r="FA3045" s="20"/>
      <c r="FB3045" s="20"/>
      <c r="FC3045" s="20"/>
      <c r="FD3045" s="20"/>
      <c r="FE3045" s="20"/>
      <c r="FF3045" s="20"/>
      <c r="FG3045" s="20"/>
      <c r="FH3045" s="20"/>
      <c r="FI3045" s="20"/>
      <c r="FJ3045" s="20"/>
      <c r="FK3045" s="20"/>
      <c r="FL3045" s="20"/>
      <c r="FM3045" s="20"/>
      <c r="FN3045" s="20"/>
      <c r="FO3045" s="20"/>
      <c r="FP3045" s="20"/>
      <c r="FQ3045" s="20"/>
      <c r="FR3045" s="20"/>
      <c r="FS3045" s="20"/>
      <c r="FT3045" s="20"/>
      <c r="FU3045" s="20"/>
      <c r="FV3045" s="20"/>
    </row>
    <row r="3046" spans="17:178" ht="15" customHeight="1">
      <c r="Q3046" s="19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  <c r="AH3046" s="20"/>
      <c r="AI3046" s="20"/>
      <c r="AJ3046" s="20"/>
      <c r="AK3046" s="20"/>
      <c r="AL3046" s="20"/>
      <c r="AM3046" s="20"/>
      <c r="AN3046" s="20"/>
      <c r="AO3046" s="20"/>
      <c r="AP3046" s="20"/>
      <c r="AQ3046" s="20"/>
      <c r="AR3046" s="20"/>
      <c r="AS3046" s="20"/>
      <c r="AT3046" s="20"/>
      <c r="AU3046" s="20"/>
      <c r="AV3046" s="20"/>
      <c r="AW3046" s="20"/>
      <c r="AX3046" s="20"/>
      <c r="AY3046" s="20"/>
      <c r="AZ3046" s="20"/>
      <c r="BA3046" s="20"/>
      <c r="BB3046" s="20"/>
      <c r="BC3046" s="20"/>
      <c r="BD3046" s="20"/>
      <c r="BE3046" s="20"/>
      <c r="BF3046" s="20"/>
      <c r="BG3046" s="20"/>
      <c r="BH3046" s="20"/>
      <c r="BI3046" s="20"/>
      <c r="BJ3046" s="20"/>
      <c r="BK3046" s="20"/>
      <c r="BL3046" s="20"/>
      <c r="BM3046" s="20"/>
      <c r="BN3046" s="20"/>
      <c r="BO3046" s="20"/>
      <c r="BP3046" s="20"/>
      <c r="BQ3046" s="20"/>
      <c r="BR3046" s="20"/>
      <c r="BS3046" s="20"/>
      <c r="BT3046" s="20"/>
      <c r="BU3046" s="20"/>
      <c r="BV3046" s="20"/>
      <c r="BW3046" s="20"/>
      <c r="BX3046" s="20"/>
      <c r="BY3046" s="20"/>
      <c r="BZ3046" s="20"/>
      <c r="CA3046" s="20"/>
      <c r="CB3046" s="20"/>
      <c r="CC3046" s="20"/>
      <c r="CD3046" s="20"/>
      <c r="CE3046" s="20"/>
      <c r="CF3046" s="20"/>
      <c r="CG3046" s="20"/>
      <c r="CH3046" s="20"/>
      <c r="CI3046" s="20"/>
      <c r="CJ3046" s="20"/>
      <c r="CK3046" s="20"/>
      <c r="CL3046" s="20"/>
      <c r="CM3046" s="20"/>
      <c r="CN3046" s="20"/>
      <c r="CO3046" s="20"/>
      <c r="CP3046" s="20"/>
      <c r="CQ3046" s="20"/>
      <c r="CR3046" s="20"/>
      <c r="CS3046" s="20"/>
      <c r="CT3046" s="20"/>
      <c r="CU3046" s="20"/>
      <c r="CV3046" s="20"/>
      <c r="CW3046" s="20"/>
      <c r="CX3046" s="20"/>
      <c r="CY3046" s="20"/>
      <c r="CZ3046" s="20"/>
      <c r="DA3046" s="20"/>
      <c r="DB3046" s="20"/>
      <c r="DC3046" s="20"/>
      <c r="DD3046" s="20"/>
      <c r="DE3046" s="20"/>
      <c r="DF3046" s="20"/>
      <c r="DG3046" s="20"/>
      <c r="DH3046" s="20"/>
      <c r="DI3046" s="20"/>
      <c r="DJ3046" s="20"/>
      <c r="DK3046" s="20"/>
      <c r="DL3046" s="20"/>
      <c r="DM3046" s="20"/>
      <c r="DN3046" s="20"/>
      <c r="DO3046" s="20"/>
      <c r="DP3046" s="20"/>
      <c r="DQ3046" s="20"/>
      <c r="DR3046" s="20"/>
      <c r="DS3046" s="20"/>
      <c r="DT3046" s="20"/>
      <c r="DU3046" s="20"/>
      <c r="DV3046" s="20"/>
      <c r="DW3046" s="20"/>
      <c r="DX3046" s="20"/>
      <c r="DY3046" s="20"/>
      <c r="DZ3046" s="20"/>
      <c r="EA3046" s="20"/>
      <c r="EB3046" s="20"/>
      <c r="EC3046" s="20"/>
      <c r="ED3046" s="20"/>
      <c r="EE3046" s="20"/>
      <c r="EF3046" s="20"/>
      <c r="EG3046" s="20"/>
      <c r="EH3046" s="20"/>
      <c r="EI3046" s="20"/>
      <c r="EJ3046" s="20"/>
      <c r="EK3046" s="20"/>
      <c r="EL3046" s="20"/>
      <c r="EM3046" s="20"/>
      <c r="EN3046" s="20"/>
      <c r="EO3046" s="20"/>
      <c r="EP3046" s="20"/>
      <c r="EQ3046" s="20"/>
      <c r="ER3046" s="20"/>
      <c r="ES3046" s="20"/>
      <c r="ET3046" s="20"/>
      <c r="EU3046" s="20"/>
      <c r="EV3046" s="20"/>
      <c r="EW3046" s="20"/>
      <c r="EX3046" s="20"/>
      <c r="EY3046" s="20"/>
      <c r="EZ3046" s="20"/>
      <c r="FA3046" s="20"/>
      <c r="FB3046" s="20"/>
      <c r="FC3046" s="20"/>
      <c r="FD3046" s="20"/>
      <c r="FE3046" s="20"/>
      <c r="FF3046" s="20"/>
      <c r="FG3046" s="20"/>
      <c r="FH3046" s="20"/>
      <c r="FI3046" s="20"/>
      <c r="FJ3046" s="20"/>
      <c r="FK3046" s="20"/>
      <c r="FL3046" s="20"/>
      <c r="FM3046" s="20"/>
      <c r="FN3046" s="20"/>
      <c r="FO3046" s="20"/>
      <c r="FP3046" s="20"/>
      <c r="FQ3046" s="20"/>
      <c r="FR3046" s="20"/>
      <c r="FS3046" s="20"/>
      <c r="FT3046" s="20"/>
      <c r="FU3046" s="20"/>
      <c r="FV3046" s="20"/>
    </row>
    <row r="3047" spans="17:178" ht="15" customHeight="1">
      <c r="Q3047" s="19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  <c r="AK3047" s="20"/>
      <c r="AL3047" s="20"/>
      <c r="AM3047" s="20"/>
      <c r="AN3047" s="20"/>
      <c r="AO3047" s="20"/>
      <c r="AP3047" s="20"/>
      <c r="AQ3047" s="20"/>
      <c r="AR3047" s="20"/>
      <c r="AS3047" s="20"/>
      <c r="AT3047" s="20"/>
      <c r="AU3047" s="20"/>
      <c r="AV3047" s="20"/>
      <c r="AW3047" s="20"/>
      <c r="AX3047" s="20"/>
      <c r="AY3047" s="20"/>
      <c r="AZ3047" s="20"/>
      <c r="BA3047" s="20"/>
      <c r="BB3047" s="20"/>
      <c r="BC3047" s="20"/>
      <c r="BD3047" s="20"/>
      <c r="BE3047" s="20"/>
      <c r="BF3047" s="20"/>
      <c r="BG3047" s="20"/>
      <c r="BH3047" s="20"/>
      <c r="BI3047" s="20"/>
      <c r="BJ3047" s="20"/>
      <c r="BK3047" s="20"/>
      <c r="BL3047" s="20"/>
      <c r="BM3047" s="20"/>
      <c r="BN3047" s="20"/>
      <c r="BO3047" s="20"/>
      <c r="BP3047" s="20"/>
      <c r="BQ3047" s="20"/>
      <c r="BR3047" s="20"/>
      <c r="BS3047" s="20"/>
      <c r="BT3047" s="20"/>
      <c r="BU3047" s="20"/>
      <c r="BV3047" s="20"/>
      <c r="BW3047" s="20"/>
      <c r="BX3047" s="20"/>
      <c r="BY3047" s="20"/>
      <c r="BZ3047" s="20"/>
      <c r="CA3047" s="20"/>
      <c r="CB3047" s="20"/>
      <c r="CC3047" s="20"/>
      <c r="CD3047" s="20"/>
      <c r="CE3047" s="20"/>
      <c r="CF3047" s="20"/>
      <c r="CG3047" s="20"/>
      <c r="CH3047" s="20"/>
      <c r="CI3047" s="20"/>
      <c r="CJ3047" s="20"/>
      <c r="CK3047" s="20"/>
      <c r="CL3047" s="20"/>
      <c r="CM3047" s="20"/>
      <c r="CN3047" s="20"/>
      <c r="CO3047" s="20"/>
      <c r="CP3047" s="20"/>
      <c r="CQ3047" s="20"/>
      <c r="CR3047" s="20"/>
      <c r="CS3047" s="20"/>
      <c r="CT3047" s="20"/>
      <c r="CU3047" s="20"/>
      <c r="CV3047" s="20"/>
      <c r="CW3047" s="20"/>
      <c r="CX3047" s="20"/>
      <c r="CY3047" s="20"/>
      <c r="CZ3047" s="20"/>
      <c r="DA3047" s="20"/>
      <c r="DB3047" s="20"/>
      <c r="DC3047" s="20"/>
      <c r="DD3047" s="20"/>
      <c r="DE3047" s="20"/>
      <c r="DF3047" s="20"/>
      <c r="DG3047" s="20"/>
      <c r="DH3047" s="20"/>
      <c r="DI3047" s="20"/>
      <c r="DJ3047" s="20"/>
      <c r="DK3047" s="20"/>
      <c r="DL3047" s="20"/>
      <c r="DM3047" s="20"/>
      <c r="DN3047" s="20"/>
      <c r="DO3047" s="20"/>
      <c r="DP3047" s="20"/>
      <c r="DQ3047" s="20"/>
      <c r="DR3047" s="20"/>
      <c r="DS3047" s="20"/>
      <c r="DT3047" s="20"/>
      <c r="DU3047" s="20"/>
      <c r="DV3047" s="20"/>
      <c r="DW3047" s="20"/>
      <c r="DX3047" s="20"/>
      <c r="DY3047" s="20"/>
      <c r="DZ3047" s="20"/>
      <c r="EA3047" s="20"/>
      <c r="EB3047" s="20"/>
      <c r="EC3047" s="20"/>
      <c r="ED3047" s="20"/>
      <c r="EE3047" s="20"/>
      <c r="EF3047" s="20"/>
      <c r="EG3047" s="20"/>
      <c r="EH3047" s="20"/>
      <c r="EI3047" s="20"/>
      <c r="EJ3047" s="20"/>
      <c r="EK3047" s="20"/>
      <c r="EL3047" s="20"/>
      <c r="EM3047" s="20"/>
      <c r="EN3047" s="20"/>
      <c r="EO3047" s="20"/>
      <c r="EP3047" s="20"/>
      <c r="EQ3047" s="20"/>
      <c r="ER3047" s="20"/>
      <c r="ES3047" s="20"/>
      <c r="ET3047" s="20"/>
      <c r="EU3047" s="20"/>
      <c r="EV3047" s="20"/>
      <c r="EW3047" s="20"/>
      <c r="EX3047" s="20"/>
      <c r="EY3047" s="20"/>
      <c r="EZ3047" s="20"/>
      <c r="FA3047" s="20"/>
      <c r="FB3047" s="20"/>
      <c r="FC3047" s="20"/>
      <c r="FD3047" s="20"/>
      <c r="FE3047" s="20"/>
      <c r="FF3047" s="20"/>
      <c r="FG3047" s="20"/>
      <c r="FH3047" s="20"/>
      <c r="FI3047" s="20"/>
      <c r="FJ3047" s="20"/>
      <c r="FK3047" s="20"/>
      <c r="FL3047" s="20"/>
      <c r="FM3047" s="20"/>
      <c r="FN3047" s="20"/>
      <c r="FO3047" s="20"/>
      <c r="FP3047" s="20"/>
      <c r="FQ3047" s="20"/>
      <c r="FR3047" s="20"/>
      <c r="FS3047" s="20"/>
      <c r="FT3047" s="20"/>
      <c r="FU3047" s="20"/>
      <c r="FV3047" s="20"/>
    </row>
    <row r="3048" spans="17:178" ht="15" customHeight="1">
      <c r="Q3048" s="19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"/>
      <c r="AE3048" s="20"/>
      <c r="AF3048" s="20"/>
      <c r="AG3048" s="20"/>
      <c r="AH3048" s="20"/>
      <c r="AI3048" s="20"/>
      <c r="AJ3048" s="20"/>
      <c r="AK3048" s="20"/>
      <c r="AL3048" s="20"/>
      <c r="AM3048" s="20"/>
      <c r="AN3048" s="20"/>
      <c r="AO3048" s="20"/>
      <c r="AP3048" s="20"/>
      <c r="AQ3048" s="20"/>
      <c r="AR3048" s="20"/>
      <c r="AS3048" s="20"/>
      <c r="AT3048" s="20"/>
      <c r="AU3048" s="20"/>
      <c r="AV3048" s="20"/>
      <c r="AW3048" s="20"/>
      <c r="AX3048" s="20"/>
      <c r="AY3048" s="20"/>
      <c r="AZ3048" s="20"/>
      <c r="BA3048" s="20"/>
      <c r="BB3048" s="20"/>
      <c r="BC3048" s="20"/>
      <c r="BD3048" s="20"/>
      <c r="BE3048" s="20"/>
      <c r="BF3048" s="20"/>
      <c r="BG3048" s="20"/>
      <c r="BH3048" s="20"/>
      <c r="BI3048" s="20"/>
      <c r="BJ3048" s="20"/>
      <c r="BK3048" s="20"/>
      <c r="BL3048" s="20"/>
      <c r="BM3048" s="20"/>
      <c r="BN3048" s="20"/>
      <c r="BO3048" s="20"/>
      <c r="BP3048" s="20"/>
      <c r="BQ3048" s="20"/>
      <c r="BR3048" s="20"/>
      <c r="BS3048" s="20"/>
      <c r="BT3048" s="20"/>
      <c r="BU3048" s="20"/>
      <c r="BV3048" s="20"/>
      <c r="BW3048" s="20"/>
      <c r="BX3048" s="20"/>
      <c r="BY3048" s="20"/>
      <c r="BZ3048" s="20"/>
      <c r="CA3048" s="20"/>
      <c r="CB3048" s="20"/>
      <c r="CC3048" s="20"/>
      <c r="CD3048" s="20"/>
      <c r="CE3048" s="20"/>
      <c r="CF3048" s="20"/>
      <c r="CG3048" s="20"/>
      <c r="CH3048" s="20"/>
      <c r="CI3048" s="20"/>
      <c r="CJ3048" s="20"/>
      <c r="CK3048" s="20"/>
      <c r="CL3048" s="20"/>
      <c r="CM3048" s="20"/>
      <c r="CN3048" s="20"/>
      <c r="CO3048" s="20"/>
      <c r="CP3048" s="20"/>
      <c r="CQ3048" s="20"/>
      <c r="CR3048" s="20"/>
      <c r="CS3048" s="20"/>
      <c r="CT3048" s="20"/>
      <c r="CU3048" s="20"/>
      <c r="CV3048" s="20"/>
      <c r="CW3048" s="20"/>
      <c r="CX3048" s="20"/>
      <c r="CY3048" s="20"/>
      <c r="CZ3048" s="20"/>
      <c r="DA3048" s="20"/>
      <c r="DB3048" s="20"/>
      <c r="DC3048" s="20"/>
      <c r="DD3048" s="20"/>
      <c r="DE3048" s="20"/>
      <c r="DF3048" s="20"/>
      <c r="DG3048" s="20"/>
      <c r="DH3048" s="20"/>
      <c r="DI3048" s="20"/>
      <c r="DJ3048" s="20"/>
      <c r="DK3048" s="20"/>
      <c r="DL3048" s="20"/>
      <c r="DM3048" s="20"/>
      <c r="DN3048" s="20"/>
      <c r="DO3048" s="20"/>
      <c r="DP3048" s="20"/>
      <c r="DQ3048" s="20"/>
      <c r="DR3048" s="20"/>
      <c r="DS3048" s="20"/>
      <c r="DT3048" s="20"/>
      <c r="DU3048" s="20"/>
      <c r="DV3048" s="20"/>
      <c r="DW3048" s="20"/>
      <c r="DX3048" s="20"/>
      <c r="DY3048" s="20"/>
      <c r="DZ3048" s="20"/>
      <c r="EA3048" s="20"/>
      <c r="EB3048" s="20"/>
      <c r="EC3048" s="20"/>
      <c r="ED3048" s="20"/>
      <c r="EE3048" s="20"/>
      <c r="EF3048" s="20"/>
      <c r="EG3048" s="20"/>
      <c r="EH3048" s="20"/>
      <c r="EI3048" s="20"/>
      <c r="EJ3048" s="20"/>
      <c r="EK3048" s="20"/>
      <c r="EL3048" s="20"/>
      <c r="EM3048" s="20"/>
      <c r="EN3048" s="20"/>
      <c r="EO3048" s="20"/>
      <c r="EP3048" s="20"/>
      <c r="EQ3048" s="20"/>
      <c r="ER3048" s="20"/>
      <c r="ES3048" s="20"/>
      <c r="ET3048" s="20"/>
      <c r="EU3048" s="20"/>
      <c r="EV3048" s="20"/>
      <c r="EW3048" s="20"/>
      <c r="EX3048" s="20"/>
      <c r="EY3048" s="20"/>
      <c r="EZ3048" s="20"/>
      <c r="FA3048" s="20"/>
      <c r="FB3048" s="20"/>
      <c r="FC3048" s="20"/>
      <c r="FD3048" s="20"/>
      <c r="FE3048" s="20"/>
      <c r="FF3048" s="20"/>
      <c r="FG3048" s="20"/>
      <c r="FH3048" s="20"/>
      <c r="FI3048" s="20"/>
      <c r="FJ3048" s="20"/>
      <c r="FK3048" s="20"/>
      <c r="FL3048" s="20"/>
      <c r="FM3048" s="20"/>
      <c r="FN3048" s="20"/>
      <c r="FO3048" s="20"/>
      <c r="FP3048" s="20"/>
      <c r="FQ3048" s="20"/>
      <c r="FR3048" s="20"/>
      <c r="FS3048" s="20"/>
      <c r="FT3048" s="20"/>
      <c r="FU3048" s="20"/>
      <c r="FV3048" s="20"/>
    </row>
    <row r="3049" spans="17:178" ht="15" customHeight="1">
      <c r="Q3049" s="19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0"/>
      <c r="AB3049" s="20"/>
      <c r="AC3049" s="20"/>
      <c r="AD3049" s="20"/>
      <c r="AE3049" s="20"/>
      <c r="AF3049" s="20"/>
      <c r="AG3049" s="20"/>
      <c r="AH3049" s="20"/>
      <c r="AI3049" s="20"/>
      <c r="AJ3049" s="20"/>
      <c r="AK3049" s="20"/>
      <c r="AL3049" s="20"/>
      <c r="AM3049" s="20"/>
      <c r="AN3049" s="20"/>
      <c r="AO3049" s="20"/>
      <c r="AP3049" s="20"/>
      <c r="AQ3049" s="20"/>
      <c r="AR3049" s="20"/>
      <c r="AS3049" s="20"/>
      <c r="AT3049" s="20"/>
      <c r="AU3049" s="20"/>
      <c r="AV3049" s="20"/>
      <c r="AW3049" s="20"/>
      <c r="AX3049" s="20"/>
      <c r="AY3049" s="20"/>
      <c r="AZ3049" s="20"/>
      <c r="BA3049" s="20"/>
      <c r="BB3049" s="20"/>
      <c r="BC3049" s="20"/>
      <c r="BD3049" s="20"/>
      <c r="BE3049" s="20"/>
      <c r="BF3049" s="20"/>
      <c r="BG3049" s="20"/>
      <c r="BH3049" s="20"/>
      <c r="BI3049" s="20"/>
      <c r="BJ3049" s="20"/>
      <c r="BK3049" s="20"/>
      <c r="BL3049" s="20"/>
      <c r="BM3049" s="20"/>
      <c r="BN3049" s="20"/>
      <c r="BO3049" s="20"/>
      <c r="BP3049" s="20"/>
      <c r="BQ3049" s="20"/>
      <c r="BR3049" s="20"/>
      <c r="BS3049" s="20"/>
      <c r="BT3049" s="20"/>
      <c r="BU3049" s="20"/>
      <c r="BV3049" s="20"/>
      <c r="BW3049" s="20"/>
      <c r="BX3049" s="20"/>
      <c r="BY3049" s="20"/>
      <c r="BZ3049" s="20"/>
      <c r="CA3049" s="20"/>
      <c r="CB3049" s="20"/>
      <c r="CC3049" s="20"/>
      <c r="CD3049" s="20"/>
      <c r="CE3049" s="20"/>
      <c r="CF3049" s="20"/>
      <c r="CG3049" s="20"/>
      <c r="CH3049" s="20"/>
      <c r="CI3049" s="20"/>
      <c r="CJ3049" s="20"/>
      <c r="CK3049" s="20"/>
      <c r="CL3049" s="20"/>
      <c r="CM3049" s="20"/>
      <c r="CN3049" s="20"/>
      <c r="CO3049" s="20"/>
      <c r="CP3049" s="20"/>
      <c r="CQ3049" s="20"/>
      <c r="CR3049" s="20"/>
      <c r="CS3049" s="20"/>
      <c r="CT3049" s="20"/>
      <c r="CU3049" s="20"/>
      <c r="CV3049" s="20"/>
      <c r="CW3049" s="20"/>
      <c r="CX3049" s="20"/>
      <c r="CY3049" s="20"/>
      <c r="CZ3049" s="20"/>
      <c r="DA3049" s="20"/>
      <c r="DB3049" s="20"/>
      <c r="DC3049" s="20"/>
      <c r="DD3049" s="20"/>
      <c r="DE3049" s="20"/>
      <c r="DF3049" s="20"/>
      <c r="DG3049" s="20"/>
      <c r="DH3049" s="20"/>
      <c r="DI3049" s="20"/>
      <c r="DJ3049" s="20"/>
      <c r="DK3049" s="20"/>
      <c r="DL3049" s="20"/>
      <c r="DM3049" s="20"/>
      <c r="DN3049" s="20"/>
      <c r="DO3049" s="20"/>
      <c r="DP3049" s="20"/>
      <c r="DQ3049" s="20"/>
      <c r="DR3049" s="20"/>
      <c r="DS3049" s="20"/>
      <c r="DT3049" s="20"/>
      <c r="DU3049" s="20"/>
      <c r="DV3049" s="20"/>
      <c r="DW3049" s="20"/>
      <c r="DX3049" s="20"/>
      <c r="DY3049" s="20"/>
      <c r="DZ3049" s="20"/>
      <c r="EA3049" s="20"/>
      <c r="EB3049" s="20"/>
      <c r="EC3049" s="20"/>
      <c r="ED3049" s="20"/>
      <c r="EE3049" s="20"/>
      <c r="EF3049" s="20"/>
      <c r="EG3049" s="20"/>
      <c r="EH3049" s="20"/>
      <c r="EI3049" s="20"/>
      <c r="EJ3049" s="20"/>
      <c r="EK3049" s="20"/>
      <c r="EL3049" s="20"/>
      <c r="EM3049" s="20"/>
      <c r="EN3049" s="20"/>
      <c r="EO3049" s="20"/>
      <c r="EP3049" s="20"/>
      <c r="EQ3049" s="20"/>
      <c r="ER3049" s="20"/>
      <c r="ES3049" s="20"/>
      <c r="ET3049" s="20"/>
      <c r="EU3049" s="20"/>
      <c r="EV3049" s="20"/>
      <c r="EW3049" s="20"/>
      <c r="EX3049" s="20"/>
      <c r="EY3049" s="20"/>
      <c r="EZ3049" s="20"/>
      <c r="FA3049" s="20"/>
      <c r="FB3049" s="20"/>
      <c r="FC3049" s="20"/>
      <c r="FD3049" s="20"/>
      <c r="FE3049" s="20"/>
      <c r="FF3049" s="20"/>
      <c r="FG3049" s="20"/>
      <c r="FH3049" s="20"/>
      <c r="FI3049" s="20"/>
      <c r="FJ3049" s="20"/>
      <c r="FK3049" s="20"/>
      <c r="FL3049" s="20"/>
      <c r="FM3049" s="20"/>
      <c r="FN3049" s="20"/>
      <c r="FO3049" s="20"/>
      <c r="FP3049" s="20"/>
      <c r="FQ3049" s="20"/>
      <c r="FR3049" s="20"/>
      <c r="FS3049" s="20"/>
      <c r="FT3049" s="20"/>
      <c r="FU3049" s="20"/>
      <c r="FV3049" s="20"/>
    </row>
    <row r="3050" spans="17:178" ht="15" customHeight="1">
      <c r="Q3050" s="19"/>
      <c r="R3050" s="20"/>
      <c r="S3050" s="20"/>
      <c r="T3050" s="20"/>
      <c r="U3050" s="20"/>
      <c r="V3050" s="20"/>
      <c r="W3050" s="20"/>
      <c r="X3050" s="20"/>
      <c r="Y3050" s="20"/>
      <c r="Z3050" s="20"/>
      <c r="AA3050" s="20"/>
      <c r="AB3050" s="20"/>
      <c r="AC3050" s="20"/>
      <c r="AD3050" s="20"/>
      <c r="AE3050" s="20"/>
      <c r="AF3050" s="20"/>
      <c r="AG3050" s="20"/>
      <c r="AH3050" s="20"/>
      <c r="AI3050" s="20"/>
      <c r="AJ3050" s="20"/>
      <c r="AK3050" s="20"/>
      <c r="AL3050" s="20"/>
      <c r="AM3050" s="20"/>
      <c r="AN3050" s="20"/>
      <c r="AO3050" s="20"/>
      <c r="AP3050" s="20"/>
      <c r="AQ3050" s="20"/>
      <c r="AR3050" s="20"/>
      <c r="AS3050" s="20"/>
      <c r="AT3050" s="20"/>
      <c r="AU3050" s="20"/>
      <c r="AV3050" s="20"/>
      <c r="AW3050" s="20"/>
      <c r="AX3050" s="20"/>
      <c r="AY3050" s="20"/>
      <c r="AZ3050" s="20"/>
      <c r="BA3050" s="20"/>
      <c r="BB3050" s="20"/>
      <c r="BC3050" s="20"/>
      <c r="BD3050" s="20"/>
      <c r="BE3050" s="20"/>
      <c r="BF3050" s="20"/>
      <c r="BG3050" s="20"/>
      <c r="BH3050" s="20"/>
      <c r="BI3050" s="20"/>
      <c r="BJ3050" s="20"/>
      <c r="BK3050" s="20"/>
      <c r="BL3050" s="20"/>
      <c r="BM3050" s="20"/>
      <c r="BN3050" s="20"/>
      <c r="BO3050" s="20"/>
      <c r="BP3050" s="20"/>
      <c r="BQ3050" s="20"/>
      <c r="BR3050" s="20"/>
      <c r="BS3050" s="20"/>
      <c r="BT3050" s="20"/>
      <c r="BU3050" s="20"/>
      <c r="BV3050" s="20"/>
      <c r="BW3050" s="20"/>
      <c r="BX3050" s="20"/>
      <c r="BY3050" s="20"/>
      <c r="BZ3050" s="20"/>
      <c r="CA3050" s="20"/>
      <c r="CB3050" s="20"/>
      <c r="CC3050" s="20"/>
      <c r="CD3050" s="20"/>
      <c r="CE3050" s="20"/>
      <c r="CF3050" s="20"/>
      <c r="CG3050" s="20"/>
      <c r="CH3050" s="20"/>
      <c r="CI3050" s="20"/>
      <c r="CJ3050" s="20"/>
      <c r="CK3050" s="20"/>
      <c r="CL3050" s="20"/>
      <c r="CM3050" s="20"/>
      <c r="CN3050" s="20"/>
      <c r="CO3050" s="20"/>
      <c r="CP3050" s="20"/>
      <c r="CQ3050" s="20"/>
      <c r="CR3050" s="20"/>
      <c r="CS3050" s="20"/>
      <c r="CT3050" s="20"/>
      <c r="CU3050" s="20"/>
      <c r="CV3050" s="20"/>
      <c r="CW3050" s="20"/>
      <c r="CX3050" s="20"/>
      <c r="CY3050" s="20"/>
      <c r="CZ3050" s="20"/>
      <c r="DA3050" s="20"/>
      <c r="DB3050" s="20"/>
      <c r="DC3050" s="20"/>
      <c r="DD3050" s="20"/>
      <c r="DE3050" s="20"/>
      <c r="DF3050" s="20"/>
      <c r="DG3050" s="20"/>
      <c r="DH3050" s="20"/>
      <c r="DI3050" s="20"/>
      <c r="DJ3050" s="20"/>
      <c r="DK3050" s="20"/>
      <c r="DL3050" s="20"/>
      <c r="DM3050" s="20"/>
      <c r="DN3050" s="20"/>
      <c r="DO3050" s="20"/>
      <c r="DP3050" s="20"/>
      <c r="DQ3050" s="20"/>
      <c r="DR3050" s="20"/>
      <c r="DS3050" s="20"/>
      <c r="DT3050" s="20"/>
      <c r="DU3050" s="20"/>
      <c r="DV3050" s="20"/>
      <c r="DW3050" s="20"/>
      <c r="DX3050" s="20"/>
      <c r="DY3050" s="20"/>
      <c r="DZ3050" s="20"/>
      <c r="EA3050" s="20"/>
      <c r="EB3050" s="20"/>
      <c r="EC3050" s="20"/>
      <c r="ED3050" s="20"/>
      <c r="EE3050" s="20"/>
      <c r="EF3050" s="20"/>
      <c r="EG3050" s="20"/>
      <c r="EH3050" s="20"/>
      <c r="EI3050" s="20"/>
      <c r="EJ3050" s="20"/>
      <c r="EK3050" s="20"/>
      <c r="EL3050" s="20"/>
      <c r="EM3050" s="20"/>
      <c r="EN3050" s="20"/>
      <c r="EO3050" s="20"/>
      <c r="EP3050" s="20"/>
      <c r="EQ3050" s="20"/>
      <c r="ER3050" s="20"/>
      <c r="ES3050" s="20"/>
      <c r="ET3050" s="20"/>
      <c r="EU3050" s="20"/>
      <c r="EV3050" s="20"/>
      <c r="EW3050" s="20"/>
      <c r="EX3050" s="20"/>
      <c r="EY3050" s="20"/>
      <c r="EZ3050" s="20"/>
      <c r="FA3050" s="20"/>
      <c r="FB3050" s="20"/>
      <c r="FC3050" s="20"/>
      <c r="FD3050" s="20"/>
      <c r="FE3050" s="20"/>
      <c r="FF3050" s="20"/>
      <c r="FG3050" s="20"/>
      <c r="FH3050" s="20"/>
      <c r="FI3050" s="20"/>
      <c r="FJ3050" s="20"/>
      <c r="FK3050" s="20"/>
      <c r="FL3050" s="20"/>
      <c r="FM3050" s="20"/>
      <c r="FN3050" s="20"/>
      <c r="FO3050" s="20"/>
      <c r="FP3050" s="20"/>
      <c r="FQ3050" s="20"/>
      <c r="FR3050" s="20"/>
      <c r="FS3050" s="20"/>
      <c r="FT3050" s="20"/>
      <c r="FU3050" s="20"/>
      <c r="FV3050" s="20"/>
    </row>
    <row r="3051" spans="17:178" ht="15" customHeight="1">
      <c r="Q3051" s="19"/>
      <c r="R3051" s="20"/>
      <c r="S3051" s="20"/>
      <c r="T3051" s="20"/>
      <c r="U3051" s="20"/>
      <c r="V3051" s="20"/>
      <c r="W3051" s="20"/>
      <c r="X3051" s="20"/>
      <c r="Y3051" s="20"/>
      <c r="Z3051" s="20"/>
      <c r="AA3051" s="20"/>
      <c r="AB3051" s="20"/>
      <c r="AC3051" s="20"/>
      <c r="AD3051" s="20"/>
      <c r="AE3051" s="20"/>
      <c r="AF3051" s="20"/>
      <c r="AG3051" s="20"/>
      <c r="AH3051" s="20"/>
      <c r="AI3051" s="20"/>
      <c r="AJ3051" s="20"/>
      <c r="AK3051" s="20"/>
      <c r="AL3051" s="20"/>
      <c r="AM3051" s="20"/>
      <c r="AN3051" s="20"/>
      <c r="AO3051" s="20"/>
      <c r="AP3051" s="20"/>
      <c r="AQ3051" s="20"/>
      <c r="AR3051" s="20"/>
      <c r="AS3051" s="20"/>
      <c r="AT3051" s="20"/>
      <c r="AU3051" s="20"/>
      <c r="AV3051" s="20"/>
      <c r="AW3051" s="20"/>
      <c r="AX3051" s="20"/>
      <c r="AY3051" s="20"/>
      <c r="AZ3051" s="20"/>
      <c r="BA3051" s="20"/>
      <c r="BB3051" s="20"/>
      <c r="BC3051" s="20"/>
      <c r="BD3051" s="20"/>
      <c r="BE3051" s="20"/>
      <c r="BF3051" s="20"/>
      <c r="BG3051" s="20"/>
      <c r="BH3051" s="20"/>
      <c r="BI3051" s="20"/>
      <c r="BJ3051" s="20"/>
      <c r="BK3051" s="20"/>
      <c r="BL3051" s="20"/>
      <c r="BM3051" s="20"/>
      <c r="BN3051" s="20"/>
      <c r="BO3051" s="20"/>
      <c r="BP3051" s="20"/>
      <c r="BQ3051" s="20"/>
      <c r="BR3051" s="20"/>
      <c r="BS3051" s="20"/>
      <c r="BT3051" s="20"/>
      <c r="BU3051" s="20"/>
      <c r="BV3051" s="20"/>
      <c r="BW3051" s="20"/>
      <c r="BX3051" s="20"/>
      <c r="BY3051" s="20"/>
      <c r="BZ3051" s="20"/>
      <c r="CA3051" s="20"/>
      <c r="CB3051" s="20"/>
      <c r="CC3051" s="20"/>
      <c r="CD3051" s="20"/>
      <c r="CE3051" s="20"/>
      <c r="CF3051" s="20"/>
      <c r="CG3051" s="20"/>
      <c r="CH3051" s="20"/>
      <c r="CI3051" s="20"/>
      <c r="CJ3051" s="20"/>
      <c r="CK3051" s="20"/>
      <c r="CL3051" s="20"/>
      <c r="CM3051" s="20"/>
      <c r="CN3051" s="20"/>
      <c r="CO3051" s="20"/>
      <c r="CP3051" s="20"/>
      <c r="CQ3051" s="20"/>
      <c r="CR3051" s="20"/>
      <c r="CS3051" s="20"/>
      <c r="CT3051" s="20"/>
      <c r="CU3051" s="20"/>
      <c r="CV3051" s="20"/>
      <c r="CW3051" s="20"/>
      <c r="CX3051" s="20"/>
      <c r="CY3051" s="20"/>
      <c r="CZ3051" s="20"/>
      <c r="DA3051" s="20"/>
      <c r="DB3051" s="20"/>
      <c r="DC3051" s="20"/>
      <c r="DD3051" s="20"/>
      <c r="DE3051" s="20"/>
      <c r="DF3051" s="20"/>
      <c r="DG3051" s="20"/>
      <c r="DH3051" s="20"/>
      <c r="DI3051" s="20"/>
      <c r="DJ3051" s="20"/>
      <c r="DK3051" s="20"/>
      <c r="DL3051" s="20"/>
      <c r="DM3051" s="20"/>
      <c r="DN3051" s="20"/>
      <c r="DO3051" s="20"/>
      <c r="DP3051" s="20"/>
      <c r="DQ3051" s="20"/>
      <c r="DR3051" s="20"/>
      <c r="DS3051" s="20"/>
      <c r="DT3051" s="20"/>
      <c r="DU3051" s="20"/>
      <c r="DV3051" s="20"/>
      <c r="DW3051" s="20"/>
      <c r="DX3051" s="20"/>
      <c r="DY3051" s="20"/>
      <c r="DZ3051" s="20"/>
      <c r="EA3051" s="20"/>
      <c r="EB3051" s="20"/>
      <c r="EC3051" s="20"/>
      <c r="ED3051" s="20"/>
      <c r="EE3051" s="20"/>
      <c r="EF3051" s="20"/>
      <c r="EG3051" s="20"/>
      <c r="EH3051" s="20"/>
      <c r="EI3051" s="20"/>
      <c r="EJ3051" s="20"/>
      <c r="EK3051" s="20"/>
      <c r="EL3051" s="20"/>
      <c r="EM3051" s="20"/>
      <c r="EN3051" s="20"/>
      <c r="EO3051" s="20"/>
      <c r="EP3051" s="20"/>
      <c r="EQ3051" s="20"/>
      <c r="ER3051" s="20"/>
      <c r="ES3051" s="20"/>
      <c r="ET3051" s="20"/>
      <c r="EU3051" s="20"/>
      <c r="EV3051" s="20"/>
      <c r="EW3051" s="20"/>
      <c r="EX3051" s="20"/>
      <c r="EY3051" s="20"/>
      <c r="EZ3051" s="20"/>
      <c r="FA3051" s="20"/>
      <c r="FB3051" s="20"/>
      <c r="FC3051" s="20"/>
      <c r="FD3051" s="20"/>
      <c r="FE3051" s="20"/>
      <c r="FF3051" s="20"/>
      <c r="FG3051" s="20"/>
      <c r="FH3051" s="20"/>
      <c r="FI3051" s="20"/>
      <c r="FJ3051" s="20"/>
      <c r="FK3051" s="20"/>
      <c r="FL3051" s="20"/>
      <c r="FM3051" s="20"/>
      <c r="FN3051" s="20"/>
      <c r="FO3051" s="20"/>
      <c r="FP3051" s="20"/>
      <c r="FQ3051" s="20"/>
      <c r="FR3051" s="20"/>
      <c r="FS3051" s="20"/>
      <c r="FT3051" s="20"/>
      <c r="FU3051" s="20"/>
      <c r="FV3051" s="20"/>
    </row>
    <row r="3052" spans="17:178" ht="15" customHeight="1">
      <c r="Q3052" s="19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"/>
      <c r="AE3052" s="20"/>
      <c r="AF3052" s="20"/>
      <c r="AG3052" s="20"/>
      <c r="AH3052" s="20"/>
      <c r="AI3052" s="20"/>
      <c r="AJ3052" s="20"/>
      <c r="AK3052" s="20"/>
      <c r="AL3052" s="20"/>
      <c r="AM3052" s="20"/>
      <c r="AN3052" s="20"/>
      <c r="AO3052" s="20"/>
      <c r="AP3052" s="20"/>
      <c r="AQ3052" s="20"/>
      <c r="AR3052" s="20"/>
      <c r="AS3052" s="20"/>
      <c r="AT3052" s="20"/>
      <c r="AU3052" s="20"/>
      <c r="AV3052" s="20"/>
      <c r="AW3052" s="20"/>
      <c r="AX3052" s="20"/>
      <c r="AY3052" s="20"/>
      <c r="AZ3052" s="20"/>
      <c r="BA3052" s="20"/>
      <c r="BB3052" s="20"/>
      <c r="BC3052" s="20"/>
      <c r="BD3052" s="20"/>
      <c r="BE3052" s="20"/>
      <c r="BF3052" s="20"/>
      <c r="BG3052" s="20"/>
      <c r="BH3052" s="20"/>
      <c r="BI3052" s="20"/>
      <c r="BJ3052" s="20"/>
      <c r="BK3052" s="20"/>
      <c r="BL3052" s="20"/>
      <c r="BM3052" s="20"/>
      <c r="BN3052" s="20"/>
      <c r="BO3052" s="20"/>
      <c r="BP3052" s="20"/>
      <c r="BQ3052" s="20"/>
      <c r="BR3052" s="20"/>
      <c r="BS3052" s="20"/>
      <c r="BT3052" s="20"/>
      <c r="BU3052" s="20"/>
      <c r="BV3052" s="20"/>
      <c r="BW3052" s="20"/>
      <c r="BX3052" s="20"/>
      <c r="BY3052" s="20"/>
      <c r="BZ3052" s="20"/>
      <c r="CA3052" s="20"/>
      <c r="CB3052" s="20"/>
      <c r="CC3052" s="20"/>
      <c r="CD3052" s="20"/>
      <c r="CE3052" s="20"/>
      <c r="CF3052" s="20"/>
      <c r="CG3052" s="20"/>
      <c r="CH3052" s="20"/>
      <c r="CI3052" s="20"/>
      <c r="CJ3052" s="20"/>
      <c r="CK3052" s="20"/>
      <c r="CL3052" s="20"/>
      <c r="CM3052" s="20"/>
      <c r="CN3052" s="20"/>
      <c r="CO3052" s="20"/>
      <c r="CP3052" s="20"/>
      <c r="CQ3052" s="20"/>
      <c r="CR3052" s="20"/>
      <c r="CS3052" s="20"/>
      <c r="CT3052" s="20"/>
      <c r="CU3052" s="20"/>
      <c r="CV3052" s="20"/>
      <c r="CW3052" s="20"/>
      <c r="CX3052" s="20"/>
      <c r="CY3052" s="20"/>
      <c r="CZ3052" s="20"/>
      <c r="DA3052" s="20"/>
      <c r="DB3052" s="20"/>
      <c r="DC3052" s="20"/>
      <c r="DD3052" s="20"/>
      <c r="DE3052" s="20"/>
      <c r="DF3052" s="20"/>
      <c r="DG3052" s="20"/>
      <c r="DH3052" s="20"/>
      <c r="DI3052" s="20"/>
      <c r="DJ3052" s="20"/>
      <c r="DK3052" s="20"/>
      <c r="DL3052" s="20"/>
      <c r="DM3052" s="20"/>
      <c r="DN3052" s="20"/>
      <c r="DO3052" s="20"/>
      <c r="DP3052" s="20"/>
      <c r="DQ3052" s="20"/>
      <c r="DR3052" s="20"/>
      <c r="DS3052" s="20"/>
      <c r="DT3052" s="20"/>
      <c r="DU3052" s="20"/>
      <c r="DV3052" s="20"/>
      <c r="DW3052" s="20"/>
      <c r="DX3052" s="20"/>
      <c r="DY3052" s="20"/>
      <c r="DZ3052" s="20"/>
      <c r="EA3052" s="20"/>
      <c r="EB3052" s="20"/>
      <c r="EC3052" s="20"/>
      <c r="ED3052" s="20"/>
      <c r="EE3052" s="20"/>
      <c r="EF3052" s="20"/>
      <c r="EG3052" s="20"/>
      <c r="EH3052" s="20"/>
      <c r="EI3052" s="20"/>
      <c r="EJ3052" s="20"/>
      <c r="EK3052" s="20"/>
      <c r="EL3052" s="20"/>
      <c r="EM3052" s="20"/>
      <c r="EN3052" s="20"/>
      <c r="EO3052" s="20"/>
      <c r="EP3052" s="20"/>
      <c r="EQ3052" s="20"/>
      <c r="ER3052" s="20"/>
      <c r="ES3052" s="20"/>
      <c r="ET3052" s="20"/>
      <c r="EU3052" s="20"/>
      <c r="EV3052" s="20"/>
      <c r="EW3052" s="20"/>
      <c r="EX3052" s="20"/>
      <c r="EY3052" s="20"/>
      <c r="EZ3052" s="20"/>
      <c r="FA3052" s="20"/>
      <c r="FB3052" s="20"/>
      <c r="FC3052" s="20"/>
      <c r="FD3052" s="20"/>
      <c r="FE3052" s="20"/>
      <c r="FF3052" s="20"/>
      <c r="FG3052" s="20"/>
      <c r="FH3052" s="20"/>
      <c r="FI3052" s="20"/>
      <c r="FJ3052" s="20"/>
      <c r="FK3052" s="20"/>
      <c r="FL3052" s="20"/>
      <c r="FM3052" s="20"/>
      <c r="FN3052" s="20"/>
      <c r="FO3052" s="20"/>
      <c r="FP3052" s="20"/>
      <c r="FQ3052" s="20"/>
      <c r="FR3052" s="20"/>
      <c r="FS3052" s="20"/>
      <c r="FT3052" s="20"/>
      <c r="FU3052" s="20"/>
      <c r="FV3052" s="20"/>
    </row>
    <row r="3053" spans="17:178" ht="15" customHeight="1">
      <c r="Q3053" s="19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  <c r="AH3053" s="20"/>
      <c r="AI3053" s="20"/>
      <c r="AJ3053" s="20"/>
      <c r="AK3053" s="20"/>
      <c r="AL3053" s="20"/>
      <c r="AM3053" s="20"/>
      <c r="AN3053" s="20"/>
      <c r="AO3053" s="20"/>
      <c r="AP3053" s="20"/>
      <c r="AQ3053" s="20"/>
      <c r="AR3053" s="20"/>
      <c r="AS3053" s="20"/>
      <c r="AT3053" s="20"/>
      <c r="AU3053" s="20"/>
      <c r="AV3053" s="20"/>
      <c r="AW3053" s="20"/>
      <c r="AX3053" s="20"/>
      <c r="AY3053" s="20"/>
      <c r="AZ3053" s="20"/>
      <c r="BA3053" s="20"/>
      <c r="BB3053" s="20"/>
      <c r="BC3053" s="20"/>
      <c r="BD3053" s="20"/>
      <c r="BE3053" s="20"/>
      <c r="BF3053" s="20"/>
      <c r="BG3053" s="20"/>
      <c r="BH3053" s="20"/>
      <c r="BI3053" s="20"/>
      <c r="BJ3053" s="20"/>
      <c r="BK3053" s="20"/>
      <c r="BL3053" s="20"/>
      <c r="BM3053" s="20"/>
      <c r="BN3053" s="20"/>
      <c r="BO3053" s="20"/>
      <c r="BP3053" s="20"/>
      <c r="BQ3053" s="20"/>
      <c r="BR3053" s="20"/>
      <c r="BS3053" s="20"/>
      <c r="BT3053" s="20"/>
      <c r="BU3053" s="20"/>
      <c r="BV3053" s="20"/>
      <c r="BW3053" s="20"/>
      <c r="BX3053" s="20"/>
      <c r="BY3053" s="20"/>
      <c r="BZ3053" s="20"/>
      <c r="CA3053" s="20"/>
      <c r="CB3053" s="20"/>
      <c r="CC3053" s="20"/>
      <c r="CD3053" s="20"/>
      <c r="CE3053" s="20"/>
      <c r="CF3053" s="20"/>
      <c r="CG3053" s="20"/>
      <c r="CH3053" s="20"/>
      <c r="CI3053" s="20"/>
      <c r="CJ3053" s="20"/>
      <c r="CK3053" s="20"/>
      <c r="CL3053" s="20"/>
      <c r="CM3053" s="20"/>
      <c r="CN3053" s="20"/>
      <c r="CO3053" s="20"/>
      <c r="CP3053" s="20"/>
      <c r="CQ3053" s="20"/>
      <c r="CR3053" s="20"/>
      <c r="CS3053" s="20"/>
      <c r="CT3053" s="20"/>
      <c r="CU3053" s="20"/>
      <c r="CV3053" s="20"/>
      <c r="CW3053" s="20"/>
      <c r="CX3053" s="20"/>
      <c r="CY3053" s="20"/>
      <c r="CZ3053" s="20"/>
      <c r="DA3053" s="20"/>
      <c r="DB3053" s="20"/>
      <c r="DC3053" s="20"/>
      <c r="DD3053" s="20"/>
      <c r="DE3053" s="20"/>
      <c r="DF3053" s="20"/>
      <c r="DG3053" s="20"/>
      <c r="DH3053" s="20"/>
      <c r="DI3053" s="20"/>
      <c r="DJ3053" s="20"/>
      <c r="DK3053" s="20"/>
      <c r="DL3053" s="20"/>
      <c r="DM3053" s="20"/>
      <c r="DN3053" s="20"/>
      <c r="DO3053" s="20"/>
      <c r="DP3053" s="20"/>
      <c r="DQ3053" s="20"/>
      <c r="DR3053" s="20"/>
      <c r="DS3053" s="20"/>
      <c r="DT3053" s="20"/>
      <c r="DU3053" s="20"/>
      <c r="DV3053" s="20"/>
      <c r="DW3053" s="20"/>
      <c r="DX3053" s="20"/>
      <c r="DY3053" s="20"/>
      <c r="DZ3053" s="20"/>
      <c r="EA3053" s="20"/>
      <c r="EB3053" s="20"/>
      <c r="EC3053" s="20"/>
      <c r="ED3053" s="20"/>
      <c r="EE3053" s="20"/>
      <c r="EF3053" s="20"/>
      <c r="EG3053" s="20"/>
      <c r="EH3053" s="20"/>
      <c r="EI3053" s="20"/>
      <c r="EJ3053" s="20"/>
      <c r="EK3053" s="20"/>
      <c r="EL3053" s="20"/>
      <c r="EM3053" s="20"/>
      <c r="EN3053" s="20"/>
      <c r="EO3053" s="20"/>
      <c r="EP3053" s="20"/>
      <c r="EQ3053" s="20"/>
      <c r="ER3053" s="20"/>
      <c r="ES3053" s="20"/>
      <c r="ET3053" s="20"/>
      <c r="EU3053" s="20"/>
      <c r="EV3053" s="20"/>
      <c r="EW3053" s="20"/>
      <c r="EX3053" s="20"/>
      <c r="EY3053" s="20"/>
      <c r="EZ3053" s="20"/>
      <c r="FA3053" s="20"/>
      <c r="FB3053" s="20"/>
      <c r="FC3053" s="20"/>
      <c r="FD3053" s="20"/>
      <c r="FE3053" s="20"/>
      <c r="FF3053" s="20"/>
      <c r="FG3053" s="20"/>
      <c r="FH3053" s="20"/>
      <c r="FI3053" s="20"/>
      <c r="FJ3053" s="20"/>
      <c r="FK3053" s="20"/>
      <c r="FL3053" s="20"/>
      <c r="FM3053" s="20"/>
      <c r="FN3053" s="20"/>
      <c r="FO3053" s="20"/>
      <c r="FP3053" s="20"/>
      <c r="FQ3053" s="20"/>
      <c r="FR3053" s="20"/>
      <c r="FS3053" s="20"/>
      <c r="FT3053" s="20"/>
      <c r="FU3053" s="20"/>
      <c r="FV3053" s="20"/>
    </row>
    <row r="3054" spans="17:178" ht="15" customHeight="1">
      <c r="Q3054" s="19"/>
      <c r="R3054" s="20"/>
      <c r="S3054" s="20"/>
      <c r="T3054" s="20"/>
      <c r="U3054" s="20"/>
      <c r="V3054" s="20"/>
      <c r="W3054" s="20"/>
      <c r="X3054" s="20"/>
      <c r="Y3054" s="20"/>
      <c r="Z3054" s="20"/>
      <c r="AA3054" s="20"/>
      <c r="AB3054" s="20"/>
      <c r="AC3054" s="20"/>
      <c r="AD3054" s="20"/>
      <c r="AE3054" s="20"/>
      <c r="AF3054" s="20"/>
      <c r="AG3054" s="20"/>
      <c r="AH3054" s="20"/>
      <c r="AI3054" s="20"/>
      <c r="AJ3054" s="20"/>
      <c r="AK3054" s="20"/>
      <c r="AL3054" s="20"/>
      <c r="AM3054" s="20"/>
      <c r="AN3054" s="20"/>
      <c r="AO3054" s="20"/>
      <c r="AP3054" s="20"/>
      <c r="AQ3054" s="20"/>
      <c r="AR3054" s="20"/>
      <c r="AS3054" s="20"/>
      <c r="AT3054" s="20"/>
      <c r="AU3054" s="20"/>
      <c r="AV3054" s="20"/>
      <c r="AW3054" s="20"/>
      <c r="AX3054" s="20"/>
      <c r="AY3054" s="20"/>
      <c r="AZ3054" s="20"/>
      <c r="BA3054" s="20"/>
      <c r="BB3054" s="20"/>
      <c r="BC3054" s="20"/>
      <c r="BD3054" s="20"/>
      <c r="BE3054" s="20"/>
      <c r="BF3054" s="20"/>
      <c r="BG3054" s="20"/>
      <c r="BH3054" s="20"/>
      <c r="BI3054" s="20"/>
      <c r="BJ3054" s="20"/>
      <c r="BK3054" s="20"/>
      <c r="BL3054" s="20"/>
      <c r="BM3054" s="20"/>
      <c r="BN3054" s="20"/>
      <c r="BO3054" s="20"/>
      <c r="BP3054" s="20"/>
      <c r="BQ3054" s="20"/>
      <c r="BR3054" s="20"/>
      <c r="BS3054" s="20"/>
      <c r="BT3054" s="20"/>
      <c r="BU3054" s="20"/>
      <c r="BV3054" s="20"/>
      <c r="BW3054" s="20"/>
      <c r="BX3054" s="20"/>
      <c r="BY3054" s="20"/>
      <c r="BZ3054" s="20"/>
      <c r="CA3054" s="20"/>
      <c r="CB3054" s="20"/>
      <c r="CC3054" s="20"/>
      <c r="CD3054" s="20"/>
      <c r="CE3054" s="20"/>
      <c r="CF3054" s="20"/>
      <c r="CG3054" s="20"/>
      <c r="CH3054" s="20"/>
      <c r="CI3054" s="20"/>
      <c r="CJ3054" s="20"/>
      <c r="CK3054" s="20"/>
      <c r="CL3054" s="20"/>
      <c r="CM3054" s="20"/>
      <c r="CN3054" s="20"/>
      <c r="CO3054" s="20"/>
      <c r="CP3054" s="20"/>
      <c r="CQ3054" s="20"/>
      <c r="CR3054" s="20"/>
      <c r="CS3054" s="20"/>
      <c r="CT3054" s="20"/>
      <c r="CU3054" s="20"/>
      <c r="CV3054" s="20"/>
      <c r="CW3054" s="20"/>
      <c r="CX3054" s="20"/>
      <c r="CY3054" s="20"/>
      <c r="CZ3054" s="20"/>
      <c r="DA3054" s="20"/>
      <c r="DB3054" s="20"/>
      <c r="DC3054" s="20"/>
      <c r="DD3054" s="20"/>
      <c r="DE3054" s="20"/>
      <c r="DF3054" s="20"/>
      <c r="DG3054" s="20"/>
      <c r="DH3054" s="20"/>
      <c r="DI3054" s="20"/>
      <c r="DJ3054" s="20"/>
      <c r="DK3054" s="20"/>
      <c r="DL3054" s="20"/>
      <c r="DM3054" s="20"/>
      <c r="DN3054" s="20"/>
      <c r="DO3054" s="20"/>
      <c r="DP3054" s="20"/>
      <c r="DQ3054" s="20"/>
      <c r="DR3054" s="20"/>
      <c r="DS3054" s="20"/>
      <c r="DT3054" s="20"/>
      <c r="DU3054" s="20"/>
      <c r="DV3054" s="20"/>
      <c r="DW3054" s="20"/>
      <c r="DX3054" s="20"/>
      <c r="DY3054" s="20"/>
      <c r="DZ3054" s="20"/>
      <c r="EA3054" s="20"/>
      <c r="EB3054" s="20"/>
      <c r="EC3054" s="20"/>
      <c r="ED3054" s="20"/>
      <c r="EE3054" s="20"/>
      <c r="EF3054" s="20"/>
      <c r="EG3054" s="20"/>
      <c r="EH3054" s="20"/>
      <c r="EI3054" s="20"/>
      <c r="EJ3054" s="20"/>
      <c r="EK3054" s="20"/>
      <c r="EL3054" s="20"/>
      <c r="EM3054" s="20"/>
      <c r="EN3054" s="20"/>
      <c r="EO3054" s="20"/>
      <c r="EP3054" s="20"/>
      <c r="EQ3054" s="20"/>
      <c r="ER3054" s="20"/>
      <c r="ES3054" s="20"/>
      <c r="ET3054" s="20"/>
      <c r="EU3054" s="20"/>
      <c r="EV3054" s="20"/>
      <c r="EW3054" s="20"/>
      <c r="EX3054" s="20"/>
      <c r="EY3054" s="20"/>
      <c r="EZ3054" s="20"/>
      <c r="FA3054" s="20"/>
      <c r="FB3054" s="20"/>
      <c r="FC3054" s="20"/>
      <c r="FD3054" s="20"/>
      <c r="FE3054" s="20"/>
      <c r="FF3054" s="20"/>
      <c r="FG3054" s="20"/>
      <c r="FH3054" s="20"/>
      <c r="FI3054" s="20"/>
      <c r="FJ3054" s="20"/>
      <c r="FK3054" s="20"/>
      <c r="FL3054" s="20"/>
      <c r="FM3054" s="20"/>
      <c r="FN3054" s="20"/>
      <c r="FO3054" s="20"/>
      <c r="FP3054" s="20"/>
      <c r="FQ3054" s="20"/>
      <c r="FR3054" s="20"/>
      <c r="FS3054" s="20"/>
      <c r="FT3054" s="20"/>
      <c r="FU3054" s="20"/>
      <c r="FV3054" s="20"/>
    </row>
    <row r="3055" spans="17:178" ht="15" customHeight="1">
      <c r="Q3055" s="19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"/>
      <c r="AE3055" s="20"/>
      <c r="AF3055" s="20"/>
      <c r="AG3055" s="20"/>
      <c r="AH3055" s="20"/>
      <c r="AI3055" s="20"/>
      <c r="AJ3055" s="20"/>
      <c r="AK3055" s="20"/>
      <c r="AL3055" s="20"/>
      <c r="AM3055" s="20"/>
      <c r="AN3055" s="20"/>
      <c r="AO3055" s="20"/>
      <c r="AP3055" s="20"/>
      <c r="AQ3055" s="20"/>
      <c r="AR3055" s="20"/>
      <c r="AS3055" s="20"/>
      <c r="AT3055" s="20"/>
      <c r="AU3055" s="20"/>
      <c r="AV3055" s="20"/>
      <c r="AW3055" s="20"/>
      <c r="AX3055" s="20"/>
      <c r="AY3055" s="20"/>
      <c r="AZ3055" s="20"/>
      <c r="BA3055" s="20"/>
      <c r="BB3055" s="20"/>
      <c r="BC3055" s="20"/>
      <c r="BD3055" s="20"/>
      <c r="BE3055" s="20"/>
      <c r="BF3055" s="20"/>
      <c r="BG3055" s="20"/>
      <c r="BH3055" s="20"/>
      <c r="BI3055" s="20"/>
      <c r="BJ3055" s="20"/>
      <c r="BK3055" s="20"/>
      <c r="BL3055" s="20"/>
      <c r="BM3055" s="20"/>
      <c r="BN3055" s="20"/>
      <c r="BO3055" s="20"/>
      <c r="BP3055" s="20"/>
      <c r="BQ3055" s="20"/>
      <c r="BR3055" s="20"/>
      <c r="BS3055" s="20"/>
      <c r="BT3055" s="20"/>
      <c r="BU3055" s="20"/>
      <c r="BV3055" s="20"/>
      <c r="BW3055" s="20"/>
      <c r="BX3055" s="20"/>
      <c r="BY3055" s="20"/>
      <c r="BZ3055" s="20"/>
      <c r="CA3055" s="20"/>
      <c r="CB3055" s="20"/>
      <c r="CC3055" s="20"/>
      <c r="CD3055" s="20"/>
      <c r="CE3055" s="20"/>
      <c r="CF3055" s="20"/>
      <c r="CG3055" s="20"/>
      <c r="CH3055" s="20"/>
      <c r="CI3055" s="20"/>
      <c r="CJ3055" s="20"/>
      <c r="CK3055" s="20"/>
      <c r="CL3055" s="20"/>
      <c r="CM3055" s="20"/>
      <c r="CN3055" s="20"/>
      <c r="CO3055" s="20"/>
      <c r="CP3055" s="20"/>
      <c r="CQ3055" s="20"/>
      <c r="CR3055" s="20"/>
      <c r="CS3055" s="20"/>
      <c r="CT3055" s="20"/>
      <c r="CU3055" s="20"/>
      <c r="CV3055" s="20"/>
      <c r="CW3055" s="20"/>
      <c r="CX3055" s="20"/>
      <c r="CY3055" s="20"/>
      <c r="CZ3055" s="20"/>
      <c r="DA3055" s="20"/>
      <c r="DB3055" s="20"/>
      <c r="DC3055" s="20"/>
      <c r="DD3055" s="20"/>
      <c r="DE3055" s="20"/>
      <c r="DF3055" s="20"/>
      <c r="DG3055" s="20"/>
      <c r="DH3055" s="20"/>
      <c r="DI3055" s="20"/>
      <c r="DJ3055" s="20"/>
      <c r="DK3055" s="20"/>
      <c r="DL3055" s="20"/>
      <c r="DM3055" s="20"/>
      <c r="DN3055" s="20"/>
      <c r="DO3055" s="20"/>
      <c r="DP3055" s="20"/>
      <c r="DQ3055" s="20"/>
      <c r="DR3055" s="20"/>
      <c r="DS3055" s="20"/>
      <c r="DT3055" s="20"/>
      <c r="DU3055" s="20"/>
      <c r="DV3055" s="20"/>
      <c r="DW3055" s="20"/>
      <c r="DX3055" s="20"/>
      <c r="DY3055" s="20"/>
      <c r="DZ3055" s="20"/>
      <c r="EA3055" s="20"/>
      <c r="EB3055" s="20"/>
      <c r="EC3055" s="20"/>
      <c r="ED3055" s="20"/>
      <c r="EE3055" s="20"/>
      <c r="EF3055" s="20"/>
      <c r="EG3055" s="20"/>
      <c r="EH3055" s="20"/>
      <c r="EI3055" s="20"/>
      <c r="EJ3055" s="20"/>
      <c r="EK3055" s="20"/>
      <c r="EL3055" s="20"/>
      <c r="EM3055" s="20"/>
      <c r="EN3055" s="20"/>
      <c r="EO3055" s="20"/>
      <c r="EP3055" s="20"/>
      <c r="EQ3055" s="20"/>
      <c r="ER3055" s="20"/>
      <c r="ES3055" s="20"/>
      <c r="ET3055" s="20"/>
      <c r="EU3055" s="20"/>
      <c r="EV3055" s="20"/>
      <c r="EW3055" s="20"/>
      <c r="EX3055" s="20"/>
      <c r="EY3055" s="20"/>
      <c r="EZ3055" s="20"/>
      <c r="FA3055" s="20"/>
      <c r="FB3055" s="20"/>
      <c r="FC3055" s="20"/>
      <c r="FD3055" s="20"/>
      <c r="FE3055" s="20"/>
      <c r="FF3055" s="20"/>
      <c r="FG3055" s="20"/>
      <c r="FH3055" s="20"/>
      <c r="FI3055" s="20"/>
      <c r="FJ3055" s="20"/>
      <c r="FK3055" s="20"/>
      <c r="FL3055" s="20"/>
      <c r="FM3055" s="20"/>
      <c r="FN3055" s="20"/>
      <c r="FO3055" s="20"/>
      <c r="FP3055" s="20"/>
      <c r="FQ3055" s="20"/>
      <c r="FR3055" s="20"/>
      <c r="FS3055" s="20"/>
      <c r="FT3055" s="20"/>
      <c r="FU3055" s="20"/>
      <c r="FV3055" s="20"/>
    </row>
    <row r="3056" spans="17:178" ht="15" customHeight="1">
      <c r="Q3056" s="19"/>
      <c r="R3056" s="20"/>
      <c r="S3056" s="20"/>
      <c r="T3056" s="20"/>
      <c r="U3056" s="20"/>
      <c r="V3056" s="20"/>
      <c r="W3056" s="20"/>
      <c r="X3056" s="20"/>
      <c r="Y3056" s="20"/>
      <c r="Z3056" s="20"/>
      <c r="AA3056" s="20"/>
      <c r="AB3056" s="20"/>
      <c r="AC3056" s="20"/>
      <c r="AD3056" s="20"/>
      <c r="AE3056" s="20"/>
      <c r="AF3056" s="20"/>
      <c r="AG3056" s="20"/>
      <c r="AH3056" s="20"/>
      <c r="AI3056" s="20"/>
      <c r="AJ3056" s="20"/>
      <c r="AK3056" s="20"/>
      <c r="AL3056" s="20"/>
      <c r="AM3056" s="20"/>
      <c r="AN3056" s="20"/>
      <c r="AO3056" s="20"/>
      <c r="AP3056" s="20"/>
      <c r="AQ3056" s="20"/>
      <c r="AR3056" s="20"/>
      <c r="AS3056" s="20"/>
      <c r="AT3056" s="20"/>
      <c r="AU3056" s="20"/>
      <c r="AV3056" s="20"/>
      <c r="AW3056" s="20"/>
      <c r="AX3056" s="20"/>
      <c r="AY3056" s="20"/>
      <c r="AZ3056" s="20"/>
      <c r="BA3056" s="20"/>
      <c r="BB3056" s="20"/>
      <c r="BC3056" s="20"/>
      <c r="BD3056" s="20"/>
      <c r="BE3056" s="20"/>
      <c r="BF3056" s="20"/>
      <c r="BG3056" s="20"/>
      <c r="BH3056" s="20"/>
      <c r="BI3056" s="20"/>
      <c r="BJ3056" s="20"/>
      <c r="BK3056" s="20"/>
      <c r="BL3056" s="20"/>
      <c r="BM3056" s="20"/>
      <c r="BN3056" s="20"/>
      <c r="BO3056" s="20"/>
      <c r="BP3056" s="20"/>
      <c r="BQ3056" s="20"/>
      <c r="BR3056" s="20"/>
      <c r="BS3056" s="20"/>
      <c r="BT3056" s="20"/>
      <c r="BU3056" s="20"/>
      <c r="BV3056" s="20"/>
      <c r="BW3056" s="20"/>
      <c r="BX3056" s="20"/>
      <c r="BY3056" s="20"/>
      <c r="BZ3056" s="20"/>
      <c r="CA3056" s="20"/>
      <c r="CB3056" s="20"/>
      <c r="CC3056" s="20"/>
      <c r="CD3056" s="20"/>
      <c r="CE3056" s="20"/>
      <c r="CF3056" s="20"/>
      <c r="CG3056" s="20"/>
      <c r="CH3056" s="20"/>
      <c r="CI3056" s="20"/>
      <c r="CJ3056" s="20"/>
      <c r="CK3056" s="20"/>
      <c r="CL3056" s="20"/>
      <c r="CM3056" s="20"/>
      <c r="CN3056" s="20"/>
      <c r="CO3056" s="20"/>
      <c r="CP3056" s="20"/>
      <c r="CQ3056" s="20"/>
      <c r="CR3056" s="20"/>
      <c r="CS3056" s="20"/>
      <c r="CT3056" s="20"/>
      <c r="CU3056" s="20"/>
      <c r="CV3056" s="20"/>
      <c r="CW3056" s="20"/>
      <c r="CX3056" s="20"/>
      <c r="CY3056" s="20"/>
      <c r="CZ3056" s="20"/>
      <c r="DA3056" s="20"/>
      <c r="DB3056" s="20"/>
      <c r="DC3056" s="20"/>
      <c r="DD3056" s="20"/>
      <c r="DE3056" s="20"/>
      <c r="DF3056" s="20"/>
      <c r="DG3056" s="20"/>
      <c r="DH3056" s="20"/>
      <c r="DI3056" s="20"/>
      <c r="DJ3056" s="20"/>
      <c r="DK3056" s="20"/>
      <c r="DL3056" s="20"/>
      <c r="DM3056" s="20"/>
      <c r="DN3056" s="20"/>
      <c r="DO3056" s="20"/>
      <c r="DP3056" s="20"/>
      <c r="DQ3056" s="20"/>
      <c r="DR3056" s="20"/>
      <c r="DS3056" s="20"/>
      <c r="DT3056" s="20"/>
      <c r="DU3056" s="20"/>
      <c r="DV3056" s="20"/>
      <c r="DW3056" s="20"/>
      <c r="DX3056" s="20"/>
      <c r="DY3056" s="20"/>
      <c r="DZ3056" s="20"/>
      <c r="EA3056" s="20"/>
      <c r="EB3056" s="20"/>
      <c r="EC3056" s="20"/>
      <c r="ED3056" s="20"/>
      <c r="EE3056" s="20"/>
      <c r="EF3056" s="20"/>
      <c r="EG3056" s="20"/>
      <c r="EH3056" s="20"/>
      <c r="EI3056" s="20"/>
      <c r="EJ3056" s="20"/>
      <c r="EK3056" s="20"/>
      <c r="EL3056" s="20"/>
      <c r="EM3056" s="20"/>
      <c r="EN3056" s="20"/>
      <c r="EO3056" s="20"/>
      <c r="EP3056" s="20"/>
      <c r="EQ3056" s="20"/>
      <c r="ER3056" s="20"/>
      <c r="ES3056" s="20"/>
      <c r="ET3056" s="20"/>
      <c r="EU3056" s="20"/>
      <c r="EV3056" s="20"/>
      <c r="EW3056" s="20"/>
      <c r="EX3056" s="20"/>
      <c r="EY3056" s="20"/>
      <c r="EZ3056" s="20"/>
      <c r="FA3056" s="20"/>
      <c r="FB3056" s="20"/>
      <c r="FC3056" s="20"/>
      <c r="FD3056" s="20"/>
      <c r="FE3056" s="20"/>
      <c r="FF3056" s="20"/>
      <c r="FG3056" s="20"/>
      <c r="FH3056" s="20"/>
      <c r="FI3056" s="20"/>
      <c r="FJ3056" s="20"/>
      <c r="FK3056" s="20"/>
      <c r="FL3056" s="20"/>
      <c r="FM3056" s="20"/>
      <c r="FN3056" s="20"/>
      <c r="FO3056" s="20"/>
      <c r="FP3056" s="20"/>
      <c r="FQ3056" s="20"/>
      <c r="FR3056" s="20"/>
      <c r="FS3056" s="20"/>
      <c r="FT3056" s="20"/>
      <c r="FU3056" s="20"/>
      <c r="FV3056" s="20"/>
    </row>
    <row r="3057" spans="17:178" ht="15" customHeight="1">
      <c r="Q3057" s="19"/>
      <c r="R3057" s="20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  <c r="AH3057" s="20"/>
      <c r="AI3057" s="20"/>
      <c r="AJ3057" s="20"/>
      <c r="AK3057" s="20"/>
      <c r="AL3057" s="20"/>
      <c r="AM3057" s="20"/>
      <c r="AN3057" s="20"/>
      <c r="AO3057" s="20"/>
      <c r="AP3057" s="20"/>
      <c r="AQ3057" s="20"/>
      <c r="AR3057" s="20"/>
      <c r="AS3057" s="20"/>
      <c r="AT3057" s="20"/>
      <c r="AU3057" s="20"/>
      <c r="AV3057" s="20"/>
      <c r="AW3057" s="20"/>
      <c r="AX3057" s="20"/>
      <c r="AY3057" s="20"/>
      <c r="AZ3057" s="20"/>
      <c r="BA3057" s="20"/>
      <c r="BB3057" s="20"/>
      <c r="BC3057" s="20"/>
      <c r="BD3057" s="20"/>
      <c r="BE3057" s="20"/>
      <c r="BF3057" s="20"/>
      <c r="BG3057" s="20"/>
      <c r="BH3057" s="20"/>
      <c r="BI3057" s="20"/>
      <c r="BJ3057" s="20"/>
      <c r="BK3057" s="20"/>
      <c r="BL3057" s="20"/>
      <c r="BM3057" s="20"/>
      <c r="BN3057" s="20"/>
      <c r="BO3057" s="20"/>
      <c r="BP3057" s="20"/>
      <c r="BQ3057" s="20"/>
      <c r="BR3057" s="20"/>
      <c r="BS3057" s="20"/>
      <c r="BT3057" s="20"/>
      <c r="BU3057" s="20"/>
      <c r="BV3057" s="20"/>
      <c r="BW3057" s="20"/>
      <c r="BX3057" s="20"/>
      <c r="BY3057" s="20"/>
      <c r="BZ3057" s="20"/>
      <c r="CA3057" s="20"/>
      <c r="CB3057" s="20"/>
      <c r="CC3057" s="20"/>
      <c r="CD3057" s="20"/>
      <c r="CE3057" s="20"/>
      <c r="CF3057" s="20"/>
      <c r="CG3057" s="20"/>
      <c r="CH3057" s="20"/>
      <c r="CI3057" s="20"/>
      <c r="CJ3057" s="20"/>
      <c r="CK3057" s="20"/>
      <c r="CL3057" s="20"/>
      <c r="CM3057" s="20"/>
      <c r="CN3057" s="20"/>
      <c r="CO3057" s="20"/>
      <c r="CP3057" s="20"/>
      <c r="CQ3057" s="20"/>
      <c r="CR3057" s="20"/>
      <c r="CS3057" s="20"/>
      <c r="CT3057" s="20"/>
      <c r="CU3057" s="20"/>
      <c r="CV3057" s="20"/>
      <c r="CW3057" s="20"/>
      <c r="CX3057" s="20"/>
      <c r="CY3057" s="20"/>
      <c r="CZ3057" s="20"/>
      <c r="DA3057" s="20"/>
      <c r="DB3057" s="20"/>
      <c r="DC3057" s="20"/>
      <c r="DD3057" s="20"/>
      <c r="DE3057" s="20"/>
      <c r="DF3057" s="20"/>
      <c r="DG3057" s="20"/>
      <c r="DH3057" s="20"/>
      <c r="DI3057" s="20"/>
      <c r="DJ3057" s="20"/>
      <c r="DK3057" s="20"/>
      <c r="DL3057" s="20"/>
      <c r="DM3057" s="20"/>
      <c r="DN3057" s="20"/>
      <c r="DO3057" s="20"/>
      <c r="DP3057" s="20"/>
      <c r="DQ3057" s="20"/>
      <c r="DR3057" s="20"/>
      <c r="DS3057" s="20"/>
      <c r="DT3057" s="20"/>
      <c r="DU3057" s="20"/>
      <c r="DV3057" s="20"/>
      <c r="DW3057" s="20"/>
      <c r="DX3057" s="20"/>
      <c r="DY3057" s="20"/>
      <c r="DZ3057" s="20"/>
      <c r="EA3057" s="20"/>
      <c r="EB3057" s="20"/>
      <c r="EC3057" s="20"/>
      <c r="ED3057" s="20"/>
      <c r="EE3057" s="20"/>
      <c r="EF3057" s="20"/>
      <c r="EG3057" s="20"/>
      <c r="EH3057" s="20"/>
      <c r="EI3057" s="20"/>
      <c r="EJ3057" s="20"/>
      <c r="EK3057" s="20"/>
      <c r="EL3057" s="20"/>
      <c r="EM3057" s="20"/>
      <c r="EN3057" s="20"/>
      <c r="EO3057" s="20"/>
      <c r="EP3057" s="20"/>
      <c r="EQ3057" s="20"/>
      <c r="ER3057" s="20"/>
      <c r="ES3057" s="20"/>
      <c r="ET3057" s="20"/>
      <c r="EU3057" s="20"/>
      <c r="EV3057" s="20"/>
      <c r="EW3057" s="20"/>
      <c r="EX3057" s="20"/>
      <c r="EY3057" s="20"/>
      <c r="EZ3057" s="20"/>
      <c r="FA3057" s="20"/>
      <c r="FB3057" s="20"/>
      <c r="FC3057" s="20"/>
      <c r="FD3057" s="20"/>
      <c r="FE3057" s="20"/>
      <c r="FF3057" s="20"/>
      <c r="FG3057" s="20"/>
      <c r="FH3057" s="20"/>
      <c r="FI3057" s="20"/>
      <c r="FJ3057" s="20"/>
      <c r="FK3057" s="20"/>
      <c r="FL3057" s="20"/>
      <c r="FM3057" s="20"/>
      <c r="FN3057" s="20"/>
      <c r="FO3057" s="20"/>
      <c r="FP3057" s="20"/>
      <c r="FQ3057" s="20"/>
      <c r="FR3057" s="20"/>
      <c r="FS3057" s="20"/>
      <c r="FT3057" s="20"/>
      <c r="FU3057" s="20"/>
      <c r="FV3057" s="20"/>
    </row>
    <row r="3058" spans="17:178" ht="15" customHeight="1">
      <c r="Q3058" s="19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"/>
      <c r="AE3058" s="20"/>
      <c r="AF3058" s="20"/>
      <c r="AG3058" s="20"/>
      <c r="AH3058" s="20"/>
      <c r="AI3058" s="20"/>
      <c r="AJ3058" s="20"/>
      <c r="AK3058" s="20"/>
      <c r="AL3058" s="20"/>
      <c r="AM3058" s="20"/>
      <c r="AN3058" s="20"/>
      <c r="AO3058" s="20"/>
      <c r="AP3058" s="20"/>
      <c r="AQ3058" s="20"/>
      <c r="AR3058" s="20"/>
      <c r="AS3058" s="20"/>
      <c r="AT3058" s="20"/>
      <c r="AU3058" s="20"/>
      <c r="AV3058" s="20"/>
      <c r="AW3058" s="20"/>
      <c r="AX3058" s="20"/>
      <c r="AY3058" s="20"/>
      <c r="AZ3058" s="20"/>
      <c r="BA3058" s="20"/>
      <c r="BB3058" s="20"/>
      <c r="BC3058" s="20"/>
      <c r="BD3058" s="20"/>
      <c r="BE3058" s="20"/>
      <c r="BF3058" s="20"/>
      <c r="BG3058" s="20"/>
      <c r="BH3058" s="20"/>
      <c r="BI3058" s="20"/>
      <c r="BJ3058" s="20"/>
      <c r="BK3058" s="20"/>
      <c r="BL3058" s="20"/>
      <c r="BM3058" s="20"/>
      <c r="BN3058" s="20"/>
      <c r="BO3058" s="20"/>
      <c r="BP3058" s="20"/>
      <c r="BQ3058" s="20"/>
      <c r="BR3058" s="20"/>
      <c r="BS3058" s="20"/>
      <c r="BT3058" s="20"/>
      <c r="BU3058" s="20"/>
      <c r="BV3058" s="20"/>
      <c r="BW3058" s="20"/>
      <c r="BX3058" s="20"/>
      <c r="BY3058" s="20"/>
      <c r="BZ3058" s="20"/>
      <c r="CA3058" s="20"/>
      <c r="CB3058" s="20"/>
      <c r="CC3058" s="20"/>
      <c r="CD3058" s="20"/>
      <c r="CE3058" s="20"/>
      <c r="CF3058" s="20"/>
      <c r="CG3058" s="20"/>
      <c r="CH3058" s="20"/>
      <c r="CI3058" s="20"/>
      <c r="CJ3058" s="20"/>
      <c r="CK3058" s="20"/>
      <c r="CL3058" s="20"/>
      <c r="CM3058" s="20"/>
      <c r="CN3058" s="20"/>
      <c r="CO3058" s="20"/>
      <c r="CP3058" s="20"/>
      <c r="CQ3058" s="20"/>
      <c r="CR3058" s="20"/>
      <c r="CS3058" s="20"/>
      <c r="CT3058" s="20"/>
      <c r="CU3058" s="20"/>
      <c r="CV3058" s="20"/>
      <c r="CW3058" s="20"/>
      <c r="CX3058" s="20"/>
      <c r="CY3058" s="20"/>
      <c r="CZ3058" s="20"/>
      <c r="DA3058" s="20"/>
      <c r="DB3058" s="20"/>
      <c r="DC3058" s="20"/>
      <c r="DD3058" s="20"/>
      <c r="DE3058" s="20"/>
      <c r="DF3058" s="20"/>
      <c r="DG3058" s="20"/>
      <c r="DH3058" s="20"/>
      <c r="DI3058" s="20"/>
      <c r="DJ3058" s="20"/>
      <c r="DK3058" s="20"/>
      <c r="DL3058" s="20"/>
      <c r="DM3058" s="20"/>
      <c r="DN3058" s="20"/>
      <c r="DO3058" s="20"/>
      <c r="DP3058" s="20"/>
      <c r="DQ3058" s="20"/>
      <c r="DR3058" s="20"/>
      <c r="DS3058" s="20"/>
      <c r="DT3058" s="20"/>
      <c r="DU3058" s="20"/>
      <c r="DV3058" s="20"/>
      <c r="DW3058" s="20"/>
      <c r="DX3058" s="20"/>
      <c r="DY3058" s="20"/>
      <c r="DZ3058" s="20"/>
      <c r="EA3058" s="20"/>
      <c r="EB3058" s="20"/>
      <c r="EC3058" s="20"/>
      <c r="ED3058" s="20"/>
      <c r="EE3058" s="20"/>
      <c r="EF3058" s="20"/>
      <c r="EG3058" s="20"/>
      <c r="EH3058" s="20"/>
      <c r="EI3058" s="20"/>
      <c r="EJ3058" s="20"/>
      <c r="EK3058" s="20"/>
      <c r="EL3058" s="20"/>
      <c r="EM3058" s="20"/>
      <c r="EN3058" s="20"/>
      <c r="EO3058" s="20"/>
      <c r="EP3058" s="20"/>
      <c r="EQ3058" s="20"/>
      <c r="ER3058" s="20"/>
      <c r="ES3058" s="20"/>
      <c r="ET3058" s="20"/>
      <c r="EU3058" s="20"/>
      <c r="EV3058" s="20"/>
      <c r="EW3058" s="20"/>
      <c r="EX3058" s="20"/>
      <c r="EY3058" s="20"/>
      <c r="EZ3058" s="20"/>
      <c r="FA3058" s="20"/>
      <c r="FB3058" s="20"/>
      <c r="FC3058" s="20"/>
      <c r="FD3058" s="20"/>
      <c r="FE3058" s="20"/>
      <c r="FF3058" s="20"/>
      <c r="FG3058" s="20"/>
      <c r="FH3058" s="20"/>
      <c r="FI3058" s="20"/>
      <c r="FJ3058" s="20"/>
      <c r="FK3058" s="20"/>
      <c r="FL3058" s="20"/>
      <c r="FM3058" s="20"/>
      <c r="FN3058" s="20"/>
      <c r="FO3058" s="20"/>
      <c r="FP3058" s="20"/>
      <c r="FQ3058" s="20"/>
      <c r="FR3058" s="20"/>
      <c r="FS3058" s="20"/>
      <c r="FT3058" s="20"/>
      <c r="FU3058" s="20"/>
      <c r="FV3058" s="20"/>
    </row>
    <row r="3059" spans="17:178" ht="15" customHeight="1">
      <c r="Q3059" s="19"/>
      <c r="R3059" s="20"/>
      <c r="S3059" s="20"/>
      <c r="T3059" s="20"/>
      <c r="U3059" s="20"/>
      <c r="V3059" s="20"/>
      <c r="W3059" s="20"/>
      <c r="X3059" s="20"/>
      <c r="Y3059" s="20"/>
      <c r="Z3059" s="20"/>
      <c r="AA3059" s="20"/>
      <c r="AB3059" s="20"/>
      <c r="AC3059" s="20"/>
      <c r="AD3059" s="20"/>
      <c r="AE3059" s="20"/>
      <c r="AF3059" s="20"/>
      <c r="AG3059" s="20"/>
      <c r="AH3059" s="20"/>
      <c r="AI3059" s="20"/>
      <c r="AJ3059" s="20"/>
      <c r="AK3059" s="20"/>
      <c r="AL3059" s="20"/>
      <c r="AM3059" s="20"/>
      <c r="AN3059" s="20"/>
      <c r="AO3059" s="20"/>
      <c r="AP3059" s="20"/>
      <c r="AQ3059" s="20"/>
      <c r="AR3059" s="20"/>
      <c r="AS3059" s="20"/>
      <c r="AT3059" s="20"/>
      <c r="AU3059" s="20"/>
      <c r="AV3059" s="20"/>
      <c r="AW3059" s="20"/>
      <c r="AX3059" s="20"/>
      <c r="AY3059" s="20"/>
      <c r="AZ3059" s="20"/>
      <c r="BA3059" s="20"/>
      <c r="BB3059" s="20"/>
      <c r="BC3059" s="20"/>
      <c r="BD3059" s="20"/>
      <c r="BE3059" s="20"/>
      <c r="BF3059" s="20"/>
      <c r="BG3059" s="20"/>
      <c r="BH3059" s="20"/>
      <c r="BI3059" s="20"/>
      <c r="BJ3059" s="20"/>
      <c r="BK3059" s="20"/>
      <c r="BL3059" s="20"/>
      <c r="BM3059" s="20"/>
      <c r="BN3059" s="20"/>
      <c r="BO3059" s="20"/>
      <c r="BP3059" s="20"/>
      <c r="BQ3059" s="20"/>
      <c r="BR3059" s="20"/>
      <c r="BS3059" s="20"/>
      <c r="BT3059" s="20"/>
      <c r="BU3059" s="20"/>
      <c r="BV3059" s="20"/>
      <c r="BW3059" s="20"/>
      <c r="BX3059" s="20"/>
      <c r="BY3059" s="20"/>
      <c r="BZ3059" s="20"/>
      <c r="CA3059" s="20"/>
      <c r="CB3059" s="20"/>
      <c r="CC3059" s="20"/>
      <c r="CD3059" s="20"/>
      <c r="CE3059" s="20"/>
      <c r="CF3059" s="20"/>
      <c r="CG3059" s="20"/>
      <c r="CH3059" s="20"/>
      <c r="CI3059" s="20"/>
      <c r="CJ3059" s="20"/>
      <c r="CK3059" s="20"/>
      <c r="CL3059" s="20"/>
      <c r="CM3059" s="20"/>
      <c r="CN3059" s="20"/>
      <c r="CO3059" s="20"/>
      <c r="CP3059" s="20"/>
      <c r="CQ3059" s="20"/>
      <c r="CR3059" s="20"/>
      <c r="CS3059" s="20"/>
      <c r="CT3059" s="20"/>
      <c r="CU3059" s="20"/>
      <c r="CV3059" s="20"/>
      <c r="CW3059" s="20"/>
      <c r="CX3059" s="20"/>
      <c r="CY3059" s="20"/>
      <c r="CZ3059" s="20"/>
      <c r="DA3059" s="20"/>
      <c r="DB3059" s="20"/>
      <c r="DC3059" s="20"/>
      <c r="DD3059" s="20"/>
      <c r="DE3059" s="20"/>
      <c r="DF3059" s="20"/>
      <c r="DG3059" s="20"/>
      <c r="DH3059" s="20"/>
      <c r="DI3059" s="20"/>
      <c r="DJ3059" s="20"/>
      <c r="DK3059" s="20"/>
      <c r="DL3059" s="20"/>
      <c r="DM3059" s="20"/>
      <c r="DN3059" s="20"/>
      <c r="DO3059" s="20"/>
      <c r="DP3059" s="20"/>
      <c r="DQ3059" s="20"/>
      <c r="DR3059" s="20"/>
      <c r="DS3059" s="20"/>
      <c r="DT3059" s="20"/>
      <c r="DU3059" s="20"/>
      <c r="DV3059" s="20"/>
      <c r="DW3059" s="20"/>
      <c r="DX3059" s="20"/>
      <c r="DY3059" s="20"/>
      <c r="DZ3059" s="20"/>
      <c r="EA3059" s="20"/>
      <c r="EB3059" s="20"/>
      <c r="EC3059" s="20"/>
      <c r="ED3059" s="20"/>
      <c r="EE3059" s="20"/>
      <c r="EF3059" s="20"/>
      <c r="EG3059" s="20"/>
      <c r="EH3059" s="20"/>
      <c r="EI3059" s="20"/>
      <c r="EJ3059" s="20"/>
      <c r="EK3059" s="20"/>
      <c r="EL3059" s="20"/>
      <c r="EM3059" s="20"/>
      <c r="EN3059" s="20"/>
      <c r="EO3059" s="20"/>
      <c r="EP3059" s="20"/>
      <c r="EQ3059" s="20"/>
      <c r="ER3059" s="20"/>
      <c r="ES3059" s="20"/>
      <c r="ET3059" s="20"/>
      <c r="EU3059" s="20"/>
      <c r="EV3059" s="20"/>
      <c r="EW3059" s="20"/>
      <c r="EX3059" s="20"/>
      <c r="EY3059" s="20"/>
      <c r="EZ3059" s="20"/>
      <c r="FA3059" s="20"/>
      <c r="FB3059" s="20"/>
      <c r="FC3059" s="20"/>
      <c r="FD3059" s="20"/>
      <c r="FE3059" s="20"/>
      <c r="FF3059" s="20"/>
      <c r="FG3059" s="20"/>
      <c r="FH3059" s="20"/>
      <c r="FI3059" s="20"/>
      <c r="FJ3059" s="20"/>
      <c r="FK3059" s="20"/>
      <c r="FL3059" s="20"/>
      <c r="FM3059" s="20"/>
      <c r="FN3059" s="20"/>
      <c r="FO3059" s="20"/>
      <c r="FP3059" s="20"/>
      <c r="FQ3059" s="20"/>
      <c r="FR3059" s="20"/>
      <c r="FS3059" s="20"/>
      <c r="FT3059" s="20"/>
      <c r="FU3059" s="20"/>
      <c r="FV3059" s="20"/>
    </row>
    <row r="3060" spans="17:178" ht="15" customHeight="1">
      <c r="Q3060" s="19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"/>
      <c r="AE3060" s="20"/>
      <c r="AF3060" s="20"/>
      <c r="AG3060" s="20"/>
      <c r="AH3060" s="20"/>
      <c r="AI3060" s="20"/>
      <c r="AJ3060" s="20"/>
      <c r="AK3060" s="20"/>
      <c r="AL3060" s="20"/>
      <c r="AM3060" s="20"/>
      <c r="AN3060" s="20"/>
      <c r="AO3060" s="20"/>
      <c r="AP3060" s="20"/>
      <c r="AQ3060" s="20"/>
      <c r="AR3060" s="20"/>
      <c r="AS3060" s="20"/>
      <c r="AT3060" s="20"/>
      <c r="AU3060" s="20"/>
      <c r="AV3060" s="20"/>
      <c r="AW3060" s="20"/>
      <c r="AX3060" s="20"/>
      <c r="AY3060" s="20"/>
      <c r="AZ3060" s="20"/>
      <c r="BA3060" s="20"/>
      <c r="BB3060" s="20"/>
      <c r="BC3060" s="20"/>
      <c r="BD3060" s="20"/>
      <c r="BE3060" s="20"/>
      <c r="BF3060" s="20"/>
      <c r="BG3060" s="20"/>
      <c r="BH3060" s="20"/>
      <c r="BI3060" s="20"/>
      <c r="BJ3060" s="20"/>
      <c r="BK3060" s="20"/>
      <c r="BL3060" s="20"/>
      <c r="BM3060" s="20"/>
      <c r="BN3060" s="20"/>
      <c r="BO3060" s="20"/>
      <c r="BP3060" s="20"/>
      <c r="BQ3060" s="20"/>
      <c r="BR3060" s="20"/>
      <c r="BS3060" s="20"/>
      <c r="BT3060" s="20"/>
      <c r="BU3060" s="20"/>
      <c r="BV3060" s="20"/>
      <c r="BW3060" s="20"/>
      <c r="BX3060" s="20"/>
      <c r="BY3060" s="20"/>
      <c r="BZ3060" s="20"/>
      <c r="CA3060" s="20"/>
      <c r="CB3060" s="20"/>
      <c r="CC3060" s="20"/>
      <c r="CD3060" s="20"/>
      <c r="CE3060" s="20"/>
      <c r="CF3060" s="20"/>
      <c r="CG3060" s="20"/>
      <c r="CH3060" s="20"/>
      <c r="CI3060" s="20"/>
      <c r="CJ3060" s="20"/>
      <c r="CK3060" s="20"/>
      <c r="CL3060" s="20"/>
      <c r="CM3060" s="20"/>
      <c r="CN3060" s="20"/>
      <c r="CO3060" s="20"/>
      <c r="CP3060" s="20"/>
      <c r="CQ3060" s="20"/>
      <c r="CR3060" s="20"/>
      <c r="CS3060" s="20"/>
      <c r="CT3060" s="20"/>
      <c r="CU3060" s="20"/>
      <c r="CV3060" s="20"/>
      <c r="CW3060" s="20"/>
      <c r="CX3060" s="20"/>
      <c r="CY3060" s="20"/>
      <c r="CZ3060" s="20"/>
      <c r="DA3060" s="20"/>
      <c r="DB3060" s="20"/>
      <c r="DC3060" s="20"/>
      <c r="DD3060" s="20"/>
      <c r="DE3060" s="20"/>
      <c r="DF3060" s="20"/>
      <c r="DG3060" s="20"/>
      <c r="DH3060" s="20"/>
      <c r="DI3060" s="20"/>
      <c r="DJ3060" s="20"/>
      <c r="DK3060" s="20"/>
      <c r="DL3060" s="20"/>
      <c r="DM3060" s="20"/>
      <c r="DN3060" s="20"/>
      <c r="DO3060" s="20"/>
      <c r="DP3060" s="20"/>
      <c r="DQ3060" s="20"/>
      <c r="DR3060" s="20"/>
      <c r="DS3060" s="20"/>
      <c r="DT3060" s="20"/>
      <c r="DU3060" s="20"/>
      <c r="DV3060" s="20"/>
      <c r="DW3060" s="20"/>
      <c r="DX3060" s="20"/>
      <c r="DY3060" s="20"/>
      <c r="DZ3060" s="20"/>
      <c r="EA3060" s="20"/>
      <c r="EB3060" s="20"/>
      <c r="EC3060" s="20"/>
      <c r="ED3060" s="20"/>
      <c r="EE3060" s="20"/>
      <c r="EF3060" s="20"/>
      <c r="EG3060" s="20"/>
      <c r="EH3060" s="20"/>
      <c r="EI3060" s="20"/>
      <c r="EJ3060" s="20"/>
      <c r="EK3060" s="20"/>
      <c r="EL3060" s="20"/>
      <c r="EM3060" s="20"/>
      <c r="EN3060" s="20"/>
      <c r="EO3060" s="20"/>
      <c r="EP3060" s="20"/>
      <c r="EQ3060" s="20"/>
      <c r="ER3060" s="20"/>
      <c r="ES3060" s="20"/>
      <c r="ET3060" s="20"/>
      <c r="EU3060" s="20"/>
      <c r="EV3060" s="20"/>
      <c r="EW3060" s="20"/>
      <c r="EX3060" s="20"/>
      <c r="EY3060" s="20"/>
      <c r="EZ3060" s="20"/>
      <c r="FA3060" s="20"/>
      <c r="FB3060" s="20"/>
      <c r="FC3060" s="20"/>
      <c r="FD3060" s="20"/>
      <c r="FE3060" s="20"/>
      <c r="FF3060" s="20"/>
      <c r="FG3060" s="20"/>
      <c r="FH3060" s="20"/>
      <c r="FI3060" s="20"/>
      <c r="FJ3060" s="20"/>
      <c r="FK3060" s="20"/>
      <c r="FL3060" s="20"/>
      <c r="FM3060" s="20"/>
      <c r="FN3060" s="20"/>
      <c r="FO3060" s="20"/>
      <c r="FP3060" s="20"/>
      <c r="FQ3060" s="20"/>
      <c r="FR3060" s="20"/>
      <c r="FS3060" s="20"/>
      <c r="FT3060" s="20"/>
      <c r="FU3060" s="20"/>
      <c r="FV3060" s="20"/>
    </row>
    <row r="3061" spans="17:178" ht="15" customHeight="1">
      <c r="Q3061" s="19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/>
      <c r="AE3061" s="20"/>
      <c r="AF3061" s="20"/>
      <c r="AG3061" s="20"/>
      <c r="AH3061" s="20"/>
      <c r="AI3061" s="20"/>
      <c r="AJ3061" s="20"/>
      <c r="AK3061" s="20"/>
      <c r="AL3061" s="20"/>
      <c r="AM3061" s="20"/>
      <c r="AN3061" s="20"/>
      <c r="AO3061" s="20"/>
      <c r="AP3061" s="20"/>
      <c r="AQ3061" s="20"/>
      <c r="AR3061" s="20"/>
      <c r="AS3061" s="20"/>
      <c r="AT3061" s="20"/>
      <c r="AU3061" s="20"/>
      <c r="AV3061" s="20"/>
      <c r="AW3061" s="20"/>
      <c r="AX3061" s="20"/>
      <c r="AY3061" s="20"/>
      <c r="AZ3061" s="20"/>
      <c r="BA3061" s="20"/>
      <c r="BB3061" s="20"/>
      <c r="BC3061" s="20"/>
      <c r="BD3061" s="20"/>
      <c r="BE3061" s="20"/>
      <c r="BF3061" s="20"/>
      <c r="BG3061" s="20"/>
      <c r="BH3061" s="20"/>
      <c r="BI3061" s="20"/>
      <c r="BJ3061" s="20"/>
      <c r="BK3061" s="20"/>
      <c r="BL3061" s="20"/>
      <c r="BM3061" s="20"/>
      <c r="BN3061" s="20"/>
      <c r="BO3061" s="20"/>
      <c r="BP3061" s="20"/>
      <c r="BQ3061" s="20"/>
      <c r="BR3061" s="20"/>
      <c r="BS3061" s="20"/>
      <c r="BT3061" s="20"/>
      <c r="BU3061" s="20"/>
      <c r="BV3061" s="20"/>
      <c r="BW3061" s="20"/>
      <c r="BX3061" s="20"/>
      <c r="BY3061" s="20"/>
      <c r="BZ3061" s="20"/>
      <c r="CA3061" s="20"/>
      <c r="CB3061" s="20"/>
      <c r="CC3061" s="20"/>
      <c r="CD3061" s="20"/>
      <c r="CE3061" s="20"/>
      <c r="CF3061" s="20"/>
      <c r="CG3061" s="20"/>
      <c r="CH3061" s="20"/>
      <c r="CI3061" s="20"/>
      <c r="CJ3061" s="20"/>
      <c r="CK3061" s="20"/>
      <c r="CL3061" s="20"/>
      <c r="CM3061" s="20"/>
      <c r="CN3061" s="20"/>
      <c r="CO3061" s="20"/>
      <c r="CP3061" s="20"/>
      <c r="CQ3061" s="20"/>
      <c r="CR3061" s="20"/>
      <c r="CS3061" s="20"/>
      <c r="CT3061" s="20"/>
      <c r="CU3061" s="20"/>
      <c r="CV3061" s="20"/>
      <c r="CW3061" s="20"/>
      <c r="CX3061" s="20"/>
      <c r="CY3061" s="20"/>
      <c r="CZ3061" s="20"/>
      <c r="DA3061" s="20"/>
      <c r="DB3061" s="20"/>
      <c r="DC3061" s="20"/>
      <c r="DD3061" s="20"/>
      <c r="DE3061" s="20"/>
      <c r="DF3061" s="20"/>
      <c r="DG3061" s="20"/>
      <c r="DH3061" s="20"/>
      <c r="DI3061" s="20"/>
      <c r="DJ3061" s="20"/>
      <c r="DK3061" s="20"/>
      <c r="DL3061" s="20"/>
      <c r="DM3061" s="20"/>
      <c r="DN3061" s="20"/>
      <c r="DO3061" s="20"/>
      <c r="DP3061" s="20"/>
      <c r="DQ3061" s="20"/>
      <c r="DR3061" s="20"/>
      <c r="DS3061" s="20"/>
      <c r="DT3061" s="20"/>
      <c r="DU3061" s="20"/>
      <c r="DV3061" s="20"/>
      <c r="DW3061" s="20"/>
      <c r="DX3061" s="20"/>
      <c r="DY3061" s="20"/>
      <c r="DZ3061" s="20"/>
      <c r="EA3061" s="20"/>
      <c r="EB3061" s="20"/>
      <c r="EC3061" s="20"/>
      <c r="ED3061" s="20"/>
      <c r="EE3061" s="20"/>
      <c r="EF3061" s="20"/>
      <c r="EG3061" s="20"/>
      <c r="EH3061" s="20"/>
      <c r="EI3061" s="20"/>
      <c r="EJ3061" s="20"/>
      <c r="EK3061" s="20"/>
      <c r="EL3061" s="20"/>
      <c r="EM3061" s="20"/>
      <c r="EN3061" s="20"/>
      <c r="EO3061" s="20"/>
      <c r="EP3061" s="20"/>
      <c r="EQ3061" s="20"/>
      <c r="ER3061" s="20"/>
      <c r="ES3061" s="20"/>
      <c r="ET3061" s="20"/>
      <c r="EU3061" s="20"/>
      <c r="EV3061" s="20"/>
      <c r="EW3061" s="20"/>
      <c r="EX3061" s="20"/>
      <c r="EY3061" s="20"/>
      <c r="EZ3061" s="20"/>
      <c r="FA3061" s="20"/>
      <c r="FB3061" s="20"/>
      <c r="FC3061" s="20"/>
      <c r="FD3061" s="20"/>
      <c r="FE3061" s="20"/>
      <c r="FF3061" s="20"/>
      <c r="FG3061" s="20"/>
      <c r="FH3061" s="20"/>
      <c r="FI3061" s="20"/>
      <c r="FJ3061" s="20"/>
      <c r="FK3061" s="20"/>
      <c r="FL3061" s="20"/>
      <c r="FM3061" s="20"/>
      <c r="FN3061" s="20"/>
      <c r="FO3061" s="20"/>
      <c r="FP3061" s="20"/>
      <c r="FQ3061" s="20"/>
      <c r="FR3061" s="20"/>
      <c r="FS3061" s="20"/>
      <c r="FT3061" s="20"/>
      <c r="FU3061" s="20"/>
      <c r="FV3061" s="20"/>
    </row>
    <row r="3062" spans="17:178" ht="15" customHeight="1">
      <c r="Q3062" s="19"/>
      <c r="R3062" s="20"/>
      <c r="S3062" s="20"/>
      <c r="T3062" s="20"/>
      <c r="U3062" s="20"/>
      <c r="V3062" s="20"/>
      <c r="W3062" s="20"/>
      <c r="X3062" s="20"/>
      <c r="Y3062" s="20"/>
      <c r="Z3062" s="20"/>
      <c r="AA3062" s="20"/>
      <c r="AB3062" s="20"/>
      <c r="AC3062" s="20"/>
      <c r="AD3062" s="20"/>
      <c r="AE3062" s="20"/>
      <c r="AF3062" s="20"/>
      <c r="AG3062" s="20"/>
      <c r="AH3062" s="20"/>
      <c r="AI3062" s="20"/>
      <c r="AJ3062" s="20"/>
      <c r="AK3062" s="20"/>
      <c r="AL3062" s="20"/>
      <c r="AM3062" s="20"/>
      <c r="AN3062" s="20"/>
      <c r="AO3062" s="20"/>
      <c r="AP3062" s="20"/>
      <c r="AQ3062" s="20"/>
      <c r="AR3062" s="20"/>
      <c r="AS3062" s="20"/>
      <c r="AT3062" s="20"/>
      <c r="AU3062" s="20"/>
      <c r="AV3062" s="20"/>
      <c r="AW3062" s="20"/>
      <c r="AX3062" s="20"/>
      <c r="AY3062" s="20"/>
      <c r="AZ3062" s="20"/>
      <c r="BA3062" s="20"/>
      <c r="BB3062" s="20"/>
      <c r="BC3062" s="20"/>
      <c r="BD3062" s="20"/>
      <c r="BE3062" s="20"/>
      <c r="BF3062" s="20"/>
      <c r="BG3062" s="20"/>
      <c r="BH3062" s="20"/>
      <c r="BI3062" s="20"/>
      <c r="BJ3062" s="20"/>
      <c r="BK3062" s="20"/>
      <c r="BL3062" s="20"/>
      <c r="BM3062" s="20"/>
      <c r="BN3062" s="20"/>
      <c r="BO3062" s="20"/>
      <c r="BP3062" s="20"/>
      <c r="BQ3062" s="20"/>
      <c r="BR3062" s="20"/>
      <c r="BS3062" s="20"/>
      <c r="BT3062" s="20"/>
      <c r="BU3062" s="20"/>
      <c r="BV3062" s="20"/>
      <c r="BW3062" s="20"/>
      <c r="BX3062" s="20"/>
      <c r="BY3062" s="20"/>
      <c r="BZ3062" s="20"/>
      <c r="CA3062" s="20"/>
      <c r="CB3062" s="20"/>
      <c r="CC3062" s="20"/>
      <c r="CD3062" s="20"/>
      <c r="CE3062" s="20"/>
      <c r="CF3062" s="20"/>
      <c r="CG3062" s="20"/>
      <c r="CH3062" s="20"/>
      <c r="CI3062" s="20"/>
      <c r="CJ3062" s="20"/>
      <c r="CK3062" s="20"/>
      <c r="CL3062" s="20"/>
      <c r="CM3062" s="20"/>
      <c r="CN3062" s="20"/>
      <c r="CO3062" s="20"/>
      <c r="CP3062" s="20"/>
      <c r="CQ3062" s="20"/>
      <c r="CR3062" s="20"/>
      <c r="CS3062" s="20"/>
      <c r="CT3062" s="20"/>
      <c r="CU3062" s="20"/>
      <c r="CV3062" s="20"/>
      <c r="CW3062" s="20"/>
      <c r="CX3062" s="20"/>
      <c r="CY3062" s="20"/>
      <c r="CZ3062" s="20"/>
      <c r="DA3062" s="20"/>
      <c r="DB3062" s="20"/>
      <c r="DC3062" s="20"/>
      <c r="DD3062" s="20"/>
      <c r="DE3062" s="20"/>
      <c r="DF3062" s="20"/>
      <c r="DG3062" s="20"/>
      <c r="DH3062" s="20"/>
      <c r="DI3062" s="20"/>
      <c r="DJ3062" s="20"/>
      <c r="DK3062" s="20"/>
      <c r="DL3062" s="20"/>
      <c r="DM3062" s="20"/>
      <c r="DN3062" s="20"/>
      <c r="DO3062" s="20"/>
      <c r="DP3062" s="20"/>
      <c r="DQ3062" s="20"/>
      <c r="DR3062" s="20"/>
      <c r="DS3062" s="20"/>
      <c r="DT3062" s="20"/>
      <c r="DU3062" s="20"/>
      <c r="DV3062" s="20"/>
      <c r="DW3062" s="20"/>
      <c r="DX3062" s="20"/>
      <c r="DY3062" s="20"/>
      <c r="DZ3062" s="20"/>
      <c r="EA3062" s="20"/>
      <c r="EB3062" s="20"/>
      <c r="EC3062" s="20"/>
      <c r="ED3062" s="20"/>
      <c r="EE3062" s="20"/>
      <c r="EF3062" s="20"/>
      <c r="EG3062" s="20"/>
      <c r="EH3062" s="20"/>
      <c r="EI3062" s="20"/>
      <c r="EJ3062" s="20"/>
      <c r="EK3062" s="20"/>
      <c r="EL3062" s="20"/>
      <c r="EM3062" s="20"/>
      <c r="EN3062" s="20"/>
      <c r="EO3062" s="20"/>
      <c r="EP3062" s="20"/>
      <c r="EQ3062" s="20"/>
      <c r="ER3062" s="20"/>
      <c r="ES3062" s="20"/>
      <c r="ET3062" s="20"/>
      <c r="EU3062" s="20"/>
      <c r="EV3062" s="20"/>
      <c r="EW3062" s="20"/>
      <c r="EX3062" s="20"/>
      <c r="EY3062" s="20"/>
      <c r="EZ3062" s="20"/>
      <c r="FA3062" s="20"/>
      <c r="FB3062" s="20"/>
      <c r="FC3062" s="20"/>
      <c r="FD3062" s="20"/>
      <c r="FE3062" s="20"/>
      <c r="FF3062" s="20"/>
      <c r="FG3062" s="20"/>
      <c r="FH3062" s="20"/>
      <c r="FI3062" s="20"/>
      <c r="FJ3062" s="20"/>
      <c r="FK3062" s="20"/>
      <c r="FL3062" s="20"/>
      <c r="FM3062" s="20"/>
      <c r="FN3062" s="20"/>
      <c r="FO3062" s="20"/>
      <c r="FP3062" s="20"/>
      <c r="FQ3062" s="20"/>
      <c r="FR3062" s="20"/>
      <c r="FS3062" s="20"/>
      <c r="FT3062" s="20"/>
      <c r="FU3062" s="20"/>
      <c r="FV3062" s="20"/>
    </row>
    <row r="3063" spans="17:178" ht="15" customHeight="1">
      <c r="Q3063" s="19"/>
      <c r="R3063" s="20"/>
      <c r="S3063" s="20"/>
      <c r="T3063" s="20"/>
      <c r="U3063" s="20"/>
      <c r="V3063" s="20"/>
      <c r="W3063" s="20"/>
      <c r="X3063" s="20"/>
      <c r="Y3063" s="20"/>
      <c r="Z3063" s="20"/>
      <c r="AA3063" s="20"/>
      <c r="AB3063" s="20"/>
      <c r="AC3063" s="20"/>
      <c r="AD3063" s="20"/>
      <c r="AE3063" s="20"/>
      <c r="AF3063" s="20"/>
      <c r="AG3063" s="20"/>
      <c r="AH3063" s="20"/>
      <c r="AI3063" s="20"/>
      <c r="AJ3063" s="20"/>
      <c r="AK3063" s="20"/>
      <c r="AL3063" s="20"/>
      <c r="AM3063" s="20"/>
      <c r="AN3063" s="20"/>
      <c r="AO3063" s="20"/>
      <c r="AP3063" s="20"/>
      <c r="AQ3063" s="20"/>
      <c r="AR3063" s="20"/>
      <c r="AS3063" s="20"/>
      <c r="AT3063" s="20"/>
      <c r="AU3063" s="20"/>
      <c r="AV3063" s="20"/>
      <c r="AW3063" s="20"/>
      <c r="AX3063" s="20"/>
      <c r="AY3063" s="20"/>
      <c r="AZ3063" s="20"/>
      <c r="BA3063" s="20"/>
      <c r="BB3063" s="20"/>
      <c r="BC3063" s="20"/>
      <c r="BD3063" s="20"/>
      <c r="BE3063" s="20"/>
      <c r="BF3063" s="20"/>
      <c r="BG3063" s="20"/>
      <c r="BH3063" s="20"/>
      <c r="BI3063" s="20"/>
      <c r="BJ3063" s="20"/>
      <c r="BK3063" s="20"/>
      <c r="BL3063" s="20"/>
      <c r="BM3063" s="20"/>
      <c r="BN3063" s="20"/>
      <c r="BO3063" s="20"/>
      <c r="BP3063" s="20"/>
      <c r="BQ3063" s="20"/>
      <c r="BR3063" s="20"/>
      <c r="BS3063" s="20"/>
      <c r="BT3063" s="20"/>
      <c r="BU3063" s="20"/>
      <c r="BV3063" s="20"/>
      <c r="BW3063" s="20"/>
      <c r="BX3063" s="20"/>
      <c r="BY3063" s="20"/>
      <c r="BZ3063" s="20"/>
      <c r="CA3063" s="20"/>
      <c r="CB3063" s="20"/>
      <c r="CC3063" s="20"/>
      <c r="CD3063" s="20"/>
      <c r="CE3063" s="20"/>
      <c r="CF3063" s="20"/>
      <c r="CG3063" s="20"/>
      <c r="CH3063" s="20"/>
      <c r="CI3063" s="20"/>
      <c r="CJ3063" s="20"/>
      <c r="CK3063" s="20"/>
      <c r="CL3063" s="20"/>
      <c r="CM3063" s="20"/>
      <c r="CN3063" s="20"/>
      <c r="CO3063" s="20"/>
      <c r="CP3063" s="20"/>
      <c r="CQ3063" s="20"/>
      <c r="CR3063" s="20"/>
      <c r="CS3063" s="20"/>
      <c r="CT3063" s="20"/>
      <c r="CU3063" s="20"/>
      <c r="CV3063" s="20"/>
      <c r="CW3063" s="20"/>
      <c r="CX3063" s="20"/>
      <c r="CY3063" s="20"/>
      <c r="CZ3063" s="20"/>
      <c r="DA3063" s="20"/>
      <c r="DB3063" s="20"/>
      <c r="DC3063" s="20"/>
      <c r="DD3063" s="20"/>
      <c r="DE3063" s="20"/>
      <c r="DF3063" s="20"/>
      <c r="DG3063" s="20"/>
      <c r="DH3063" s="20"/>
      <c r="DI3063" s="20"/>
      <c r="DJ3063" s="20"/>
      <c r="DK3063" s="20"/>
      <c r="DL3063" s="20"/>
      <c r="DM3063" s="20"/>
      <c r="DN3063" s="20"/>
      <c r="DO3063" s="20"/>
      <c r="DP3063" s="20"/>
      <c r="DQ3063" s="20"/>
      <c r="DR3063" s="20"/>
      <c r="DS3063" s="20"/>
      <c r="DT3063" s="20"/>
      <c r="DU3063" s="20"/>
      <c r="DV3063" s="20"/>
      <c r="DW3063" s="20"/>
      <c r="DX3063" s="20"/>
      <c r="DY3063" s="20"/>
      <c r="DZ3063" s="20"/>
      <c r="EA3063" s="20"/>
      <c r="EB3063" s="20"/>
      <c r="EC3063" s="20"/>
      <c r="ED3063" s="20"/>
      <c r="EE3063" s="20"/>
      <c r="EF3063" s="20"/>
      <c r="EG3063" s="20"/>
      <c r="EH3063" s="20"/>
      <c r="EI3063" s="20"/>
      <c r="EJ3063" s="20"/>
      <c r="EK3063" s="20"/>
      <c r="EL3063" s="20"/>
      <c r="EM3063" s="20"/>
      <c r="EN3063" s="20"/>
      <c r="EO3063" s="20"/>
      <c r="EP3063" s="20"/>
      <c r="EQ3063" s="20"/>
      <c r="ER3063" s="20"/>
      <c r="ES3063" s="20"/>
      <c r="ET3063" s="20"/>
      <c r="EU3063" s="20"/>
      <c r="EV3063" s="20"/>
      <c r="EW3063" s="20"/>
      <c r="EX3063" s="20"/>
      <c r="EY3063" s="20"/>
      <c r="EZ3063" s="20"/>
      <c r="FA3063" s="20"/>
      <c r="FB3063" s="20"/>
      <c r="FC3063" s="20"/>
      <c r="FD3063" s="20"/>
      <c r="FE3063" s="20"/>
      <c r="FF3063" s="20"/>
      <c r="FG3063" s="20"/>
      <c r="FH3063" s="20"/>
      <c r="FI3063" s="20"/>
      <c r="FJ3063" s="20"/>
      <c r="FK3063" s="20"/>
      <c r="FL3063" s="20"/>
      <c r="FM3063" s="20"/>
      <c r="FN3063" s="20"/>
      <c r="FO3063" s="20"/>
      <c r="FP3063" s="20"/>
      <c r="FQ3063" s="20"/>
      <c r="FR3063" s="20"/>
      <c r="FS3063" s="20"/>
      <c r="FT3063" s="20"/>
      <c r="FU3063" s="20"/>
      <c r="FV3063" s="20"/>
    </row>
    <row r="3064" spans="17:178" ht="15" customHeight="1">
      <c r="Q3064" s="19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"/>
      <c r="AG3064" s="20"/>
      <c r="AH3064" s="20"/>
      <c r="AI3064" s="20"/>
      <c r="AJ3064" s="20"/>
      <c r="AK3064" s="20"/>
      <c r="AL3064" s="20"/>
      <c r="AM3064" s="20"/>
      <c r="AN3064" s="20"/>
      <c r="AO3064" s="20"/>
      <c r="AP3064" s="20"/>
      <c r="AQ3064" s="20"/>
      <c r="AR3064" s="20"/>
      <c r="AS3064" s="20"/>
      <c r="AT3064" s="20"/>
      <c r="AU3064" s="20"/>
      <c r="AV3064" s="20"/>
      <c r="AW3064" s="20"/>
      <c r="AX3064" s="20"/>
      <c r="AY3064" s="20"/>
      <c r="AZ3064" s="20"/>
      <c r="BA3064" s="20"/>
      <c r="BB3064" s="20"/>
      <c r="BC3064" s="20"/>
      <c r="BD3064" s="20"/>
      <c r="BE3064" s="20"/>
      <c r="BF3064" s="20"/>
      <c r="BG3064" s="20"/>
      <c r="BH3064" s="20"/>
      <c r="BI3064" s="20"/>
      <c r="BJ3064" s="20"/>
      <c r="BK3064" s="20"/>
      <c r="BL3064" s="20"/>
      <c r="BM3064" s="20"/>
      <c r="BN3064" s="20"/>
      <c r="BO3064" s="20"/>
      <c r="BP3064" s="20"/>
      <c r="BQ3064" s="20"/>
      <c r="BR3064" s="20"/>
      <c r="BS3064" s="20"/>
      <c r="BT3064" s="20"/>
      <c r="BU3064" s="20"/>
      <c r="BV3064" s="20"/>
      <c r="BW3064" s="20"/>
      <c r="BX3064" s="20"/>
      <c r="BY3064" s="20"/>
      <c r="BZ3064" s="20"/>
      <c r="CA3064" s="20"/>
      <c r="CB3064" s="20"/>
      <c r="CC3064" s="20"/>
      <c r="CD3064" s="20"/>
      <c r="CE3064" s="20"/>
      <c r="CF3064" s="20"/>
      <c r="CG3064" s="20"/>
      <c r="CH3064" s="20"/>
      <c r="CI3064" s="20"/>
      <c r="CJ3064" s="20"/>
      <c r="CK3064" s="20"/>
      <c r="CL3064" s="20"/>
      <c r="CM3064" s="20"/>
      <c r="CN3064" s="20"/>
      <c r="CO3064" s="20"/>
      <c r="CP3064" s="20"/>
      <c r="CQ3064" s="20"/>
      <c r="CR3064" s="20"/>
      <c r="CS3064" s="20"/>
      <c r="CT3064" s="20"/>
      <c r="CU3064" s="20"/>
      <c r="CV3064" s="20"/>
      <c r="CW3064" s="20"/>
      <c r="CX3064" s="20"/>
      <c r="CY3064" s="20"/>
      <c r="CZ3064" s="20"/>
      <c r="DA3064" s="20"/>
      <c r="DB3064" s="20"/>
      <c r="DC3064" s="20"/>
      <c r="DD3064" s="20"/>
      <c r="DE3064" s="20"/>
      <c r="DF3064" s="20"/>
      <c r="DG3064" s="20"/>
      <c r="DH3064" s="20"/>
      <c r="DI3064" s="20"/>
      <c r="DJ3064" s="20"/>
      <c r="DK3064" s="20"/>
      <c r="DL3064" s="20"/>
      <c r="DM3064" s="20"/>
      <c r="DN3064" s="20"/>
      <c r="DO3064" s="20"/>
      <c r="DP3064" s="20"/>
      <c r="DQ3064" s="20"/>
      <c r="DR3064" s="20"/>
      <c r="DS3064" s="20"/>
      <c r="DT3064" s="20"/>
      <c r="DU3064" s="20"/>
      <c r="DV3064" s="20"/>
      <c r="DW3064" s="20"/>
      <c r="DX3064" s="20"/>
      <c r="DY3064" s="20"/>
      <c r="DZ3064" s="20"/>
      <c r="EA3064" s="20"/>
      <c r="EB3064" s="20"/>
      <c r="EC3064" s="20"/>
      <c r="ED3064" s="20"/>
      <c r="EE3064" s="20"/>
      <c r="EF3064" s="20"/>
      <c r="EG3064" s="20"/>
      <c r="EH3064" s="20"/>
      <c r="EI3064" s="20"/>
      <c r="EJ3064" s="20"/>
      <c r="EK3064" s="20"/>
      <c r="EL3064" s="20"/>
      <c r="EM3064" s="20"/>
      <c r="EN3064" s="20"/>
      <c r="EO3064" s="20"/>
      <c r="EP3064" s="20"/>
      <c r="EQ3064" s="20"/>
      <c r="ER3064" s="20"/>
      <c r="ES3064" s="20"/>
      <c r="ET3064" s="20"/>
      <c r="EU3064" s="20"/>
      <c r="EV3064" s="20"/>
      <c r="EW3064" s="20"/>
      <c r="EX3064" s="20"/>
      <c r="EY3064" s="20"/>
      <c r="EZ3064" s="20"/>
      <c r="FA3064" s="20"/>
      <c r="FB3064" s="20"/>
      <c r="FC3064" s="20"/>
      <c r="FD3064" s="20"/>
      <c r="FE3064" s="20"/>
      <c r="FF3064" s="20"/>
      <c r="FG3064" s="20"/>
      <c r="FH3064" s="20"/>
      <c r="FI3064" s="20"/>
      <c r="FJ3064" s="20"/>
      <c r="FK3064" s="20"/>
      <c r="FL3064" s="20"/>
      <c r="FM3064" s="20"/>
      <c r="FN3064" s="20"/>
      <c r="FO3064" s="20"/>
      <c r="FP3064" s="20"/>
      <c r="FQ3064" s="20"/>
      <c r="FR3064" s="20"/>
      <c r="FS3064" s="20"/>
      <c r="FT3064" s="20"/>
      <c r="FU3064" s="20"/>
      <c r="FV3064" s="20"/>
    </row>
    <row r="3065" spans="17:178" ht="15" customHeight="1">
      <c r="Q3065" s="19"/>
      <c r="R3065" s="20"/>
      <c r="S3065" s="20"/>
      <c r="T3065" s="20"/>
      <c r="U3065" s="20"/>
      <c r="V3065" s="20"/>
      <c r="W3065" s="20"/>
      <c r="X3065" s="20"/>
      <c r="Y3065" s="20"/>
      <c r="Z3065" s="20"/>
      <c r="AA3065" s="20"/>
      <c r="AB3065" s="20"/>
      <c r="AC3065" s="20"/>
      <c r="AD3065" s="20"/>
      <c r="AE3065" s="20"/>
      <c r="AF3065" s="20"/>
      <c r="AG3065" s="20"/>
      <c r="AH3065" s="20"/>
      <c r="AI3065" s="20"/>
      <c r="AJ3065" s="20"/>
      <c r="AK3065" s="20"/>
      <c r="AL3065" s="20"/>
      <c r="AM3065" s="20"/>
      <c r="AN3065" s="20"/>
      <c r="AO3065" s="20"/>
      <c r="AP3065" s="20"/>
      <c r="AQ3065" s="20"/>
      <c r="AR3065" s="20"/>
      <c r="AS3065" s="20"/>
      <c r="AT3065" s="20"/>
      <c r="AU3065" s="20"/>
      <c r="AV3065" s="20"/>
      <c r="AW3065" s="20"/>
      <c r="AX3065" s="20"/>
      <c r="AY3065" s="20"/>
      <c r="AZ3065" s="20"/>
      <c r="BA3065" s="20"/>
      <c r="BB3065" s="20"/>
      <c r="BC3065" s="20"/>
      <c r="BD3065" s="20"/>
      <c r="BE3065" s="20"/>
      <c r="BF3065" s="20"/>
      <c r="BG3065" s="20"/>
      <c r="BH3065" s="20"/>
      <c r="BI3065" s="20"/>
      <c r="BJ3065" s="20"/>
      <c r="BK3065" s="20"/>
      <c r="BL3065" s="20"/>
      <c r="BM3065" s="20"/>
      <c r="BN3065" s="20"/>
      <c r="BO3065" s="20"/>
      <c r="BP3065" s="20"/>
      <c r="BQ3065" s="20"/>
      <c r="BR3065" s="20"/>
      <c r="BS3065" s="20"/>
      <c r="BT3065" s="20"/>
      <c r="BU3065" s="20"/>
      <c r="BV3065" s="20"/>
      <c r="BW3065" s="20"/>
      <c r="BX3065" s="20"/>
      <c r="BY3065" s="20"/>
      <c r="BZ3065" s="20"/>
      <c r="CA3065" s="20"/>
      <c r="CB3065" s="20"/>
      <c r="CC3065" s="20"/>
      <c r="CD3065" s="20"/>
      <c r="CE3065" s="20"/>
      <c r="CF3065" s="20"/>
      <c r="CG3065" s="20"/>
      <c r="CH3065" s="20"/>
      <c r="CI3065" s="20"/>
      <c r="CJ3065" s="20"/>
      <c r="CK3065" s="20"/>
      <c r="CL3065" s="20"/>
      <c r="CM3065" s="20"/>
      <c r="CN3065" s="20"/>
      <c r="CO3065" s="20"/>
      <c r="CP3065" s="20"/>
      <c r="CQ3065" s="20"/>
      <c r="CR3065" s="20"/>
      <c r="CS3065" s="20"/>
      <c r="CT3065" s="20"/>
      <c r="CU3065" s="20"/>
      <c r="CV3065" s="20"/>
      <c r="CW3065" s="20"/>
      <c r="CX3065" s="20"/>
      <c r="CY3065" s="20"/>
      <c r="CZ3065" s="20"/>
      <c r="DA3065" s="20"/>
      <c r="DB3065" s="20"/>
      <c r="DC3065" s="20"/>
      <c r="DD3065" s="20"/>
      <c r="DE3065" s="20"/>
      <c r="DF3065" s="20"/>
      <c r="DG3065" s="20"/>
      <c r="DH3065" s="20"/>
      <c r="DI3065" s="20"/>
      <c r="DJ3065" s="20"/>
      <c r="DK3065" s="20"/>
      <c r="DL3065" s="20"/>
      <c r="DM3065" s="20"/>
      <c r="DN3065" s="20"/>
      <c r="DO3065" s="20"/>
      <c r="DP3065" s="20"/>
      <c r="DQ3065" s="20"/>
      <c r="DR3065" s="20"/>
      <c r="DS3065" s="20"/>
      <c r="DT3065" s="20"/>
      <c r="DU3065" s="20"/>
      <c r="DV3065" s="20"/>
      <c r="DW3065" s="20"/>
      <c r="DX3065" s="20"/>
      <c r="DY3065" s="20"/>
      <c r="DZ3065" s="20"/>
      <c r="EA3065" s="20"/>
      <c r="EB3065" s="20"/>
      <c r="EC3065" s="20"/>
      <c r="ED3065" s="20"/>
      <c r="EE3065" s="20"/>
      <c r="EF3065" s="20"/>
      <c r="EG3065" s="20"/>
      <c r="EH3065" s="20"/>
      <c r="EI3065" s="20"/>
      <c r="EJ3065" s="20"/>
      <c r="EK3065" s="20"/>
      <c r="EL3065" s="20"/>
      <c r="EM3065" s="20"/>
      <c r="EN3065" s="20"/>
      <c r="EO3065" s="20"/>
      <c r="EP3065" s="20"/>
      <c r="EQ3065" s="20"/>
      <c r="ER3065" s="20"/>
      <c r="ES3065" s="20"/>
      <c r="ET3065" s="20"/>
      <c r="EU3065" s="20"/>
      <c r="EV3065" s="20"/>
      <c r="EW3065" s="20"/>
      <c r="EX3065" s="20"/>
      <c r="EY3065" s="20"/>
      <c r="EZ3065" s="20"/>
      <c r="FA3065" s="20"/>
      <c r="FB3065" s="20"/>
      <c r="FC3065" s="20"/>
      <c r="FD3065" s="20"/>
      <c r="FE3065" s="20"/>
      <c r="FF3065" s="20"/>
      <c r="FG3065" s="20"/>
      <c r="FH3065" s="20"/>
      <c r="FI3065" s="20"/>
      <c r="FJ3065" s="20"/>
      <c r="FK3065" s="20"/>
      <c r="FL3065" s="20"/>
      <c r="FM3065" s="20"/>
      <c r="FN3065" s="20"/>
      <c r="FO3065" s="20"/>
      <c r="FP3065" s="20"/>
      <c r="FQ3065" s="20"/>
      <c r="FR3065" s="20"/>
      <c r="FS3065" s="20"/>
      <c r="FT3065" s="20"/>
      <c r="FU3065" s="20"/>
      <c r="FV3065" s="20"/>
    </row>
    <row r="3066" spans="17:178" ht="15" customHeight="1">
      <c r="Q3066" s="19"/>
      <c r="R3066" s="20"/>
      <c r="S3066" s="20"/>
      <c r="T3066" s="20"/>
      <c r="U3066" s="20"/>
      <c r="V3066" s="20"/>
      <c r="W3066" s="20"/>
      <c r="X3066" s="20"/>
      <c r="Y3066" s="20"/>
      <c r="Z3066" s="20"/>
      <c r="AA3066" s="20"/>
      <c r="AB3066" s="20"/>
      <c r="AC3066" s="20"/>
      <c r="AD3066" s="20"/>
      <c r="AE3066" s="20"/>
      <c r="AF3066" s="20"/>
      <c r="AG3066" s="20"/>
      <c r="AH3066" s="20"/>
      <c r="AI3066" s="20"/>
      <c r="AJ3066" s="20"/>
      <c r="AK3066" s="20"/>
      <c r="AL3066" s="20"/>
      <c r="AM3066" s="20"/>
      <c r="AN3066" s="20"/>
      <c r="AO3066" s="20"/>
      <c r="AP3066" s="20"/>
      <c r="AQ3066" s="20"/>
      <c r="AR3066" s="20"/>
      <c r="AS3066" s="20"/>
      <c r="AT3066" s="20"/>
      <c r="AU3066" s="20"/>
      <c r="AV3066" s="20"/>
      <c r="AW3066" s="20"/>
      <c r="AX3066" s="20"/>
      <c r="AY3066" s="20"/>
      <c r="AZ3066" s="20"/>
      <c r="BA3066" s="20"/>
      <c r="BB3066" s="20"/>
      <c r="BC3066" s="20"/>
      <c r="BD3066" s="20"/>
      <c r="BE3066" s="20"/>
      <c r="BF3066" s="20"/>
      <c r="BG3066" s="20"/>
      <c r="BH3066" s="20"/>
      <c r="BI3066" s="20"/>
      <c r="BJ3066" s="20"/>
      <c r="BK3066" s="20"/>
      <c r="BL3066" s="20"/>
      <c r="BM3066" s="20"/>
      <c r="BN3066" s="20"/>
      <c r="BO3066" s="20"/>
      <c r="BP3066" s="20"/>
      <c r="BQ3066" s="20"/>
      <c r="BR3066" s="20"/>
      <c r="BS3066" s="20"/>
      <c r="BT3066" s="20"/>
      <c r="BU3066" s="20"/>
      <c r="BV3066" s="20"/>
      <c r="BW3066" s="20"/>
      <c r="BX3066" s="20"/>
      <c r="BY3066" s="20"/>
      <c r="BZ3066" s="20"/>
      <c r="CA3066" s="20"/>
      <c r="CB3066" s="20"/>
      <c r="CC3066" s="20"/>
      <c r="CD3066" s="20"/>
      <c r="CE3066" s="20"/>
      <c r="CF3066" s="20"/>
      <c r="CG3066" s="20"/>
      <c r="CH3066" s="20"/>
      <c r="CI3066" s="20"/>
      <c r="CJ3066" s="20"/>
      <c r="CK3066" s="20"/>
      <c r="CL3066" s="20"/>
      <c r="CM3066" s="20"/>
      <c r="CN3066" s="20"/>
      <c r="CO3066" s="20"/>
      <c r="CP3066" s="20"/>
      <c r="CQ3066" s="20"/>
      <c r="CR3066" s="20"/>
      <c r="CS3066" s="20"/>
      <c r="CT3066" s="20"/>
      <c r="CU3066" s="20"/>
      <c r="CV3066" s="20"/>
      <c r="CW3066" s="20"/>
      <c r="CX3066" s="20"/>
      <c r="CY3066" s="20"/>
      <c r="CZ3066" s="20"/>
      <c r="DA3066" s="20"/>
      <c r="DB3066" s="20"/>
      <c r="DC3066" s="20"/>
      <c r="DD3066" s="20"/>
      <c r="DE3066" s="20"/>
      <c r="DF3066" s="20"/>
      <c r="DG3066" s="20"/>
      <c r="DH3066" s="20"/>
      <c r="DI3066" s="20"/>
      <c r="DJ3066" s="20"/>
      <c r="DK3066" s="20"/>
      <c r="DL3066" s="20"/>
      <c r="DM3066" s="20"/>
      <c r="DN3066" s="20"/>
      <c r="DO3066" s="20"/>
      <c r="DP3066" s="20"/>
      <c r="DQ3066" s="20"/>
      <c r="DR3066" s="20"/>
      <c r="DS3066" s="20"/>
      <c r="DT3066" s="20"/>
      <c r="DU3066" s="20"/>
      <c r="DV3066" s="20"/>
      <c r="DW3066" s="20"/>
      <c r="DX3066" s="20"/>
      <c r="DY3066" s="20"/>
      <c r="DZ3066" s="20"/>
      <c r="EA3066" s="20"/>
      <c r="EB3066" s="20"/>
      <c r="EC3066" s="20"/>
      <c r="ED3066" s="20"/>
      <c r="EE3066" s="20"/>
      <c r="EF3066" s="20"/>
      <c r="EG3066" s="20"/>
      <c r="EH3066" s="20"/>
      <c r="EI3066" s="20"/>
      <c r="EJ3066" s="20"/>
      <c r="EK3066" s="20"/>
      <c r="EL3066" s="20"/>
      <c r="EM3066" s="20"/>
      <c r="EN3066" s="20"/>
      <c r="EO3066" s="20"/>
      <c r="EP3066" s="20"/>
      <c r="EQ3066" s="20"/>
      <c r="ER3066" s="20"/>
      <c r="ES3066" s="20"/>
      <c r="ET3066" s="20"/>
      <c r="EU3066" s="20"/>
      <c r="EV3066" s="20"/>
      <c r="EW3066" s="20"/>
      <c r="EX3066" s="20"/>
      <c r="EY3066" s="20"/>
      <c r="EZ3066" s="20"/>
      <c r="FA3066" s="20"/>
      <c r="FB3066" s="20"/>
      <c r="FC3066" s="20"/>
      <c r="FD3066" s="20"/>
      <c r="FE3066" s="20"/>
      <c r="FF3066" s="20"/>
      <c r="FG3066" s="20"/>
      <c r="FH3066" s="20"/>
      <c r="FI3066" s="20"/>
      <c r="FJ3066" s="20"/>
      <c r="FK3066" s="20"/>
      <c r="FL3066" s="20"/>
      <c r="FM3066" s="20"/>
      <c r="FN3066" s="20"/>
      <c r="FO3066" s="20"/>
      <c r="FP3066" s="20"/>
      <c r="FQ3066" s="20"/>
      <c r="FR3066" s="20"/>
      <c r="FS3066" s="20"/>
      <c r="FT3066" s="20"/>
      <c r="FU3066" s="20"/>
      <c r="FV3066" s="20"/>
    </row>
    <row r="3067" spans="17:178" ht="15" customHeight="1">
      <c r="Q3067" s="19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  <c r="AH3067" s="20"/>
      <c r="AI3067" s="20"/>
      <c r="AJ3067" s="20"/>
      <c r="AK3067" s="20"/>
      <c r="AL3067" s="20"/>
      <c r="AM3067" s="20"/>
      <c r="AN3067" s="20"/>
      <c r="AO3067" s="20"/>
      <c r="AP3067" s="20"/>
      <c r="AQ3067" s="20"/>
      <c r="AR3067" s="20"/>
      <c r="AS3067" s="20"/>
      <c r="AT3067" s="20"/>
      <c r="AU3067" s="20"/>
      <c r="AV3067" s="20"/>
      <c r="AW3067" s="20"/>
      <c r="AX3067" s="20"/>
      <c r="AY3067" s="20"/>
      <c r="AZ3067" s="20"/>
      <c r="BA3067" s="20"/>
      <c r="BB3067" s="20"/>
      <c r="BC3067" s="20"/>
      <c r="BD3067" s="20"/>
      <c r="BE3067" s="20"/>
      <c r="BF3067" s="20"/>
      <c r="BG3067" s="20"/>
      <c r="BH3067" s="20"/>
      <c r="BI3067" s="20"/>
      <c r="BJ3067" s="20"/>
      <c r="BK3067" s="20"/>
      <c r="BL3067" s="20"/>
      <c r="BM3067" s="20"/>
      <c r="BN3067" s="20"/>
      <c r="BO3067" s="20"/>
      <c r="BP3067" s="20"/>
      <c r="BQ3067" s="20"/>
      <c r="BR3067" s="20"/>
      <c r="BS3067" s="20"/>
      <c r="BT3067" s="20"/>
      <c r="BU3067" s="20"/>
      <c r="BV3067" s="20"/>
      <c r="BW3067" s="20"/>
      <c r="BX3067" s="20"/>
      <c r="BY3067" s="20"/>
      <c r="BZ3067" s="20"/>
      <c r="CA3067" s="20"/>
      <c r="CB3067" s="20"/>
      <c r="CC3067" s="20"/>
      <c r="CD3067" s="20"/>
      <c r="CE3067" s="20"/>
      <c r="CF3067" s="20"/>
      <c r="CG3067" s="20"/>
      <c r="CH3067" s="20"/>
      <c r="CI3067" s="20"/>
      <c r="CJ3067" s="20"/>
      <c r="CK3067" s="20"/>
      <c r="CL3067" s="20"/>
      <c r="CM3067" s="20"/>
      <c r="CN3067" s="20"/>
      <c r="CO3067" s="20"/>
      <c r="CP3067" s="20"/>
      <c r="CQ3067" s="20"/>
      <c r="CR3067" s="20"/>
      <c r="CS3067" s="20"/>
      <c r="CT3067" s="20"/>
      <c r="CU3067" s="20"/>
      <c r="CV3067" s="20"/>
      <c r="CW3067" s="20"/>
      <c r="CX3067" s="20"/>
      <c r="CY3067" s="20"/>
      <c r="CZ3067" s="20"/>
      <c r="DA3067" s="20"/>
      <c r="DB3067" s="20"/>
      <c r="DC3067" s="20"/>
      <c r="DD3067" s="20"/>
      <c r="DE3067" s="20"/>
      <c r="DF3067" s="20"/>
      <c r="DG3067" s="20"/>
      <c r="DH3067" s="20"/>
      <c r="DI3067" s="20"/>
      <c r="DJ3067" s="20"/>
      <c r="DK3067" s="20"/>
      <c r="DL3067" s="20"/>
      <c r="DM3067" s="20"/>
      <c r="DN3067" s="20"/>
      <c r="DO3067" s="20"/>
      <c r="DP3067" s="20"/>
      <c r="DQ3067" s="20"/>
      <c r="DR3067" s="20"/>
      <c r="DS3067" s="20"/>
      <c r="DT3067" s="20"/>
      <c r="DU3067" s="20"/>
      <c r="DV3067" s="20"/>
      <c r="DW3067" s="20"/>
      <c r="DX3067" s="20"/>
      <c r="DY3067" s="20"/>
      <c r="DZ3067" s="20"/>
      <c r="EA3067" s="20"/>
      <c r="EB3067" s="20"/>
      <c r="EC3067" s="20"/>
      <c r="ED3067" s="20"/>
      <c r="EE3067" s="20"/>
      <c r="EF3067" s="20"/>
      <c r="EG3067" s="20"/>
      <c r="EH3067" s="20"/>
      <c r="EI3067" s="20"/>
      <c r="EJ3067" s="20"/>
      <c r="EK3067" s="20"/>
      <c r="EL3067" s="20"/>
      <c r="EM3067" s="20"/>
      <c r="EN3067" s="20"/>
      <c r="EO3067" s="20"/>
      <c r="EP3067" s="20"/>
      <c r="EQ3067" s="20"/>
      <c r="ER3067" s="20"/>
      <c r="ES3067" s="20"/>
      <c r="ET3067" s="20"/>
      <c r="EU3067" s="20"/>
      <c r="EV3067" s="20"/>
      <c r="EW3067" s="20"/>
      <c r="EX3067" s="20"/>
      <c r="EY3067" s="20"/>
      <c r="EZ3067" s="20"/>
      <c r="FA3067" s="20"/>
      <c r="FB3067" s="20"/>
      <c r="FC3067" s="20"/>
      <c r="FD3067" s="20"/>
      <c r="FE3067" s="20"/>
      <c r="FF3067" s="20"/>
      <c r="FG3067" s="20"/>
      <c r="FH3067" s="20"/>
      <c r="FI3067" s="20"/>
      <c r="FJ3067" s="20"/>
      <c r="FK3067" s="20"/>
      <c r="FL3067" s="20"/>
      <c r="FM3067" s="20"/>
      <c r="FN3067" s="20"/>
      <c r="FO3067" s="20"/>
      <c r="FP3067" s="20"/>
      <c r="FQ3067" s="20"/>
      <c r="FR3067" s="20"/>
      <c r="FS3067" s="20"/>
      <c r="FT3067" s="20"/>
      <c r="FU3067" s="20"/>
      <c r="FV3067" s="20"/>
    </row>
    <row r="3068" spans="17:178" ht="15" customHeight="1">
      <c r="Q3068" s="19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  <c r="AH3068" s="20"/>
      <c r="AI3068" s="20"/>
      <c r="AJ3068" s="20"/>
      <c r="AK3068" s="20"/>
      <c r="AL3068" s="20"/>
      <c r="AM3068" s="20"/>
      <c r="AN3068" s="20"/>
      <c r="AO3068" s="20"/>
      <c r="AP3068" s="20"/>
      <c r="AQ3068" s="20"/>
      <c r="AR3068" s="20"/>
      <c r="AS3068" s="20"/>
      <c r="AT3068" s="20"/>
      <c r="AU3068" s="20"/>
      <c r="AV3068" s="20"/>
      <c r="AW3068" s="20"/>
      <c r="AX3068" s="20"/>
      <c r="AY3068" s="20"/>
      <c r="AZ3068" s="20"/>
      <c r="BA3068" s="20"/>
      <c r="BB3068" s="20"/>
      <c r="BC3068" s="20"/>
      <c r="BD3068" s="20"/>
      <c r="BE3068" s="20"/>
      <c r="BF3068" s="20"/>
      <c r="BG3068" s="20"/>
      <c r="BH3068" s="20"/>
      <c r="BI3068" s="20"/>
      <c r="BJ3068" s="20"/>
      <c r="BK3068" s="20"/>
      <c r="BL3068" s="20"/>
      <c r="BM3068" s="20"/>
      <c r="BN3068" s="20"/>
      <c r="BO3068" s="20"/>
      <c r="BP3068" s="20"/>
      <c r="BQ3068" s="20"/>
      <c r="BR3068" s="20"/>
      <c r="BS3068" s="20"/>
      <c r="BT3068" s="20"/>
      <c r="BU3068" s="20"/>
      <c r="BV3068" s="20"/>
      <c r="BW3068" s="20"/>
      <c r="BX3068" s="20"/>
      <c r="BY3068" s="20"/>
      <c r="BZ3068" s="20"/>
      <c r="CA3068" s="20"/>
      <c r="CB3068" s="20"/>
      <c r="CC3068" s="20"/>
      <c r="CD3068" s="20"/>
      <c r="CE3068" s="20"/>
      <c r="CF3068" s="20"/>
      <c r="CG3068" s="20"/>
      <c r="CH3068" s="20"/>
      <c r="CI3068" s="20"/>
      <c r="CJ3068" s="20"/>
      <c r="CK3068" s="20"/>
      <c r="CL3068" s="20"/>
      <c r="CM3068" s="20"/>
      <c r="CN3068" s="20"/>
      <c r="CO3068" s="20"/>
      <c r="CP3068" s="20"/>
      <c r="CQ3068" s="20"/>
      <c r="CR3068" s="20"/>
      <c r="CS3068" s="20"/>
      <c r="CT3068" s="20"/>
      <c r="CU3068" s="20"/>
      <c r="CV3068" s="20"/>
      <c r="CW3068" s="20"/>
      <c r="CX3068" s="20"/>
      <c r="CY3068" s="20"/>
      <c r="CZ3068" s="20"/>
      <c r="DA3068" s="20"/>
      <c r="DB3068" s="20"/>
      <c r="DC3068" s="20"/>
      <c r="DD3068" s="20"/>
      <c r="DE3068" s="20"/>
      <c r="DF3068" s="20"/>
      <c r="DG3068" s="20"/>
      <c r="DH3068" s="20"/>
      <c r="DI3068" s="20"/>
      <c r="DJ3068" s="20"/>
      <c r="DK3068" s="20"/>
      <c r="DL3068" s="20"/>
      <c r="DM3068" s="20"/>
      <c r="DN3068" s="20"/>
      <c r="DO3068" s="20"/>
      <c r="DP3068" s="20"/>
      <c r="DQ3068" s="20"/>
      <c r="DR3068" s="20"/>
      <c r="DS3068" s="20"/>
      <c r="DT3068" s="20"/>
      <c r="DU3068" s="20"/>
      <c r="DV3068" s="20"/>
      <c r="DW3068" s="20"/>
      <c r="DX3068" s="20"/>
      <c r="DY3068" s="20"/>
      <c r="DZ3068" s="20"/>
      <c r="EA3068" s="20"/>
      <c r="EB3068" s="20"/>
      <c r="EC3068" s="20"/>
      <c r="ED3068" s="20"/>
      <c r="EE3068" s="20"/>
      <c r="EF3068" s="20"/>
      <c r="EG3068" s="20"/>
      <c r="EH3068" s="20"/>
      <c r="EI3068" s="20"/>
      <c r="EJ3068" s="20"/>
      <c r="EK3068" s="20"/>
      <c r="EL3068" s="20"/>
      <c r="EM3068" s="20"/>
      <c r="EN3068" s="20"/>
      <c r="EO3068" s="20"/>
      <c r="EP3068" s="20"/>
      <c r="EQ3068" s="20"/>
      <c r="ER3068" s="20"/>
      <c r="ES3068" s="20"/>
      <c r="ET3068" s="20"/>
      <c r="EU3068" s="20"/>
      <c r="EV3068" s="20"/>
      <c r="EW3068" s="20"/>
      <c r="EX3068" s="20"/>
      <c r="EY3068" s="20"/>
      <c r="EZ3068" s="20"/>
      <c r="FA3068" s="20"/>
      <c r="FB3068" s="20"/>
      <c r="FC3068" s="20"/>
      <c r="FD3068" s="20"/>
      <c r="FE3068" s="20"/>
      <c r="FF3068" s="20"/>
      <c r="FG3068" s="20"/>
      <c r="FH3068" s="20"/>
      <c r="FI3068" s="20"/>
      <c r="FJ3068" s="20"/>
      <c r="FK3068" s="20"/>
      <c r="FL3068" s="20"/>
      <c r="FM3068" s="20"/>
      <c r="FN3068" s="20"/>
      <c r="FO3068" s="20"/>
      <c r="FP3068" s="20"/>
      <c r="FQ3068" s="20"/>
      <c r="FR3068" s="20"/>
      <c r="FS3068" s="20"/>
      <c r="FT3068" s="20"/>
      <c r="FU3068" s="20"/>
      <c r="FV3068" s="20"/>
    </row>
    <row r="3069" spans="17:178" ht="15" customHeight="1">
      <c r="Q3069" s="19"/>
      <c r="R3069" s="20"/>
      <c r="S3069" s="20"/>
      <c r="T3069" s="20"/>
      <c r="U3069" s="20"/>
      <c r="V3069" s="20"/>
      <c r="W3069" s="20"/>
      <c r="X3069" s="20"/>
      <c r="Y3069" s="20"/>
      <c r="Z3069" s="20"/>
      <c r="AA3069" s="20"/>
      <c r="AB3069" s="20"/>
      <c r="AC3069" s="20"/>
      <c r="AD3069" s="20"/>
      <c r="AE3069" s="20"/>
      <c r="AF3069" s="20"/>
      <c r="AG3069" s="20"/>
      <c r="AH3069" s="20"/>
      <c r="AI3069" s="20"/>
      <c r="AJ3069" s="20"/>
      <c r="AK3069" s="20"/>
      <c r="AL3069" s="20"/>
      <c r="AM3069" s="20"/>
      <c r="AN3069" s="20"/>
      <c r="AO3069" s="20"/>
      <c r="AP3069" s="20"/>
      <c r="AQ3069" s="20"/>
      <c r="AR3069" s="20"/>
      <c r="AS3069" s="20"/>
      <c r="AT3069" s="20"/>
      <c r="AU3069" s="20"/>
      <c r="AV3069" s="20"/>
      <c r="AW3069" s="20"/>
      <c r="AX3069" s="20"/>
      <c r="AY3069" s="20"/>
      <c r="AZ3069" s="20"/>
      <c r="BA3069" s="20"/>
      <c r="BB3069" s="20"/>
      <c r="BC3069" s="20"/>
      <c r="BD3069" s="20"/>
      <c r="BE3069" s="20"/>
      <c r="BF3069" s="20"/>
      <c r="BG3069" s="20"/>
      <c r="BH3069" s="20"/>
      <c r="BI3069" s="20"/>
      <c r="BJ3069" s="20"/>
      <c r="BK3069" s="20"/>
      <c r="BL3069" s="20"/>
      <c r="BM3069" s="20"/>
      <c r="BN3069" s="20"/>
      <c r="BO3069" s="20"/>
      <c r="BP3069" s="20"/>
      <c r="BQ3069" s="20"/>
      <c r="BR3069" s="20"/>
      <c r="BS3069" s="20"/>
      <c r="BT3069" s="20"/>
      <c r="BU3069" s="20"/>
      <c r="BV3069" s="20"/>
      <c r="BW3069" s="20"/>
      <c r="BX3069" s="20"/>
      <c r="BY3069" s="20"/>
      <c r="BZ3069" s="20"/>
      <c r="CA3069" s="20"/>
      <c r="CB3069" s="20"/>
      <c r="CC3069" s="20"/>
      <c r="CD3069" s="20"/>
      <c r="CE3069" s="20"/>
      <c r="CF3069" s="20"/>
      <c r="CG3069" s="20"/>
      <c r="CH3069" s="20"/>
      <c r="CI3069" s="20"/>
      <c r="CJ3069" s="20"/>
      <c r="CK3069" s="20"/>
      <c r="CL3069" s="20"/>
      <c r="CM3069" s="20"/>
      <c r="CN3069" s="20"/>
      <c r="CO3069" s="20"/>
      <c r="CP3069" s="20"/>
      <c r="CQ3069" s="20"/>
      <c r="CR3069" s="20"/>
      <c r="CS3069" s="20"/>
      <c r="CT3069" s="20"/>
      <c r="CU3069" s="20"/>
      <c r="CV3069" s="20"/>
      <c r="CW3069" s="20"/>
      <c r="CX3069" s="20"/>
      <c r="CY3069" s="20"/>
      <c r="CZ3069" s="20"/>
      <c r="DA3069" s="20"/>
      <c r="DB3069" s="20"/>
      <c r="DC3069" s="20"/>
      <c r="DD3069" s="20"/>
      <c r="DE3069" s="20"/>
      <c r="DF3069" s="20"/>
      <c r="DG3069" s="20"/>
      <c r="DH3069" s="20"/>
      <c r="DI3069" s="20"/>
      <c r="DJ3069" s="20"/>
      <c r="DK3069" s="20"/>
      <c r="DL3069" s="20"/>
      <c r="DM3069" s="20"/>
      <c r="DN3069" s="20"/>
      <c r="DO3069" s="20"/>
      <c r="DP3069" s="20"/>
      <c r="DQ3069" s="20"/>
      <c r="DR3069" s="20"/>
      <c r="DS3069" s="20"/>
      <c r="DT3069" s="20"/>
      <c r="DU3069" s="20"/>
      <c r="DV3069" s="20"/>
      <c r="DW3069" s="20"/>
      <c r="DX3069" s="20"/>
      <c r="DY3069" s="20"/>
      <c r="DZ3069" s="20"/>
      <c r="EA3069" s="20"/>
      <c r="EB3069" s="20"/>
      <c r="EC3069" s="20"/>
      <c r="ED3069" s="20"/>
      <c r="EE3069" s="20"/>
      <c r="EF3069" s="20"/>
      <c r="EG3069" s="20"/>
      <c r="EH3069" s="20"/>
      <c r="EI3069" s="20"/>
      <c r="EJ3069" s="20"/>
      <c r="EK3069" s="20"/>
      <c r="EL3069" s="20"/>
      <c r="EM3069" s="20"/>
      <c r="EN3069" s="20"/>
      <c r="EO3069" s="20"/>
      <c r="EP3069" s="20"/>
      <c r="EQ3069" s="20"/>
      <c r="ER3069" s="20"/>
      <c r="ES3069" s="20"/>
      <c r="ET3069" s="20"/>
      <c r="EU3069" s="20"/>
      <c r="EV3069" s="20"/>
      <c r="EW3069" s="20"/>
      <c r="EX3069" s="20"/>
      <c r="EY3069" s="20"/>
      <c r="EZ3069" s="20"/>
      <c r="FA3069" s="20"/>
      <c r="FB3069" s="20"/>
      <c r="FC3069" s="20"/>
      <c r="FD3069" s="20"/>
      <c r="FE3069" s="20"/>
      <c r="FF3069" s="20"/>
      <c r="FG3069" s="20"/>
      <c r="FH3069" s="20"/>
      <c r="FI3069" s="20"/>
      <c r="FJ3069" s="20"/>
      <c r="FK3069" s="20"/>
      <c r="FL3069" s="20"/>
      <c r="FM3069" s="20"/>
      <c r="FN3069" s="20"/>
      <c r="FO3069" s="20"/>
      <c r="FP3069" s="20"/>
      <c r="FQ3069" s="20"/>
      <c r="FR3069" s="20"/>
      <c r="FS3069" s="20"/>
      <c r="FT3069" s="20"/>
      <c r="FU3069" s="20"/>
      <c r="FV3069" s="20"/>
    </row>
    <row r="3070" spans="17:178" ht="15" customHeight="1">
      <c r="Q3070" s="19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"/>
      <c r="AE3070" s="20"/>
      <c r="AF3070" s="20"/>
      <c r="AG3070" s="20"/>
      <c r="AH3070" s="20"/>
      <c r="AI3070" s="20"/>
      <c r="AJ3070" s="20"/>
      <c r="AK3070" s="20"/>
      <c r="AL3070" s="20"/>
      <c r="AM3070" s="20"/>
      <c r="AN3070" s="20"/>
      <c r="AO3070" s="20"/>
      <c r="AP3070" s="20"/>
      <c r="AQ3070" s="20"/>
      <c r="AR3070" s="20"/>
      <c r="AS3070" s="20"/>
      <c r="AT3070" s="20"/>
      <c r="AU3070" s="20"/>
      <c r="AV3070" s="20"/>
      <c r="AW3070" s="20"/>
      <c r="AX3070" s="20"/>
      <c r="AY3070" s="20"/>
      <c r="AZ3070" s="20"/>
      <c r="BA3070" s="20"/>
      <c r="BB3070" s="20"/>
      <c r="BC3070" s="20"/>
      <c r="BD3070" s="20"/>
      <c r="BE3070" s="20"/>
      <c r="BF3070" s="20"/>
      <c r="BG3070" s="20"/>
      <c r="BH3070" s="20"/>
      <c r="BI3070" s="20"/>
      <c r="BJ3070" s="20"/>
      <c r="BK3070" s="20"/>
      <c r="BL3070" s="20"/>
      <c r="BM3070" s="20"/>
      <c r="BN3070" s="20"/>
      <c r="BO3070" s="20"/>
      <c r="BP3070" s="20"/>
      <c r="BQ3070" s="20"/>
      <c r="BR3070" s="20"/>
      <c r="BS3070" s="20"/>
      <c r="BT3070" s="20"/>
      <c r="BU3070" s="20"/>
      <c r="BV3070" s="20"/>
      <c r="BW3070" s="20"/>
      <c r="BX3070" s="20"/>
      <c r="BY3070" s="20"/>
      <c r="BZ3070" s="20"/>
      <c r="CA3070" s="20"/>
      <c r="CB3070" s="20"/>
      <c r="CC3070" s="20"/>
      <c r="CD3070" s="20"/>
      <c r="CE3070" s="20"/>
      <c r="CF3070" s="20"/>
      <c r="CG3070" s="20"/>
      <c r="CH3070" s="20"/>
      <c r="CI3070" s="20"/>
      <c r="CJ3070" s="20"/>
      <c r="CK3070" s="20"/>
      <c r="CL3070" s="20"/>
      <c r="CM3070" s="20"/>
      <c r="CN3070" s="20"/>
      <c r="CO3070" s="20"/>
      <c r="CP3070" s="20"/>
      <c r="CQ3070" s="20"/>
      <c r="CR3070" s="20"/>
      <c r="CS3070" s="20"/>
      <c r="CT3070" s="20"/>
      <c r="CU3070" s="20"/>
      <c r="CV3070" s="20"/>
      <c r="CW3070" s="20"/>
      <c r="CX3070" s="20"/>
      <c r="CY3070" s="20"/>
      <c r="CZ3070" s="20"/>
      <c r="DA3070" s="20"/>
      <c r="DB3070" s="20"/>
      <c r="DC3070" s="20"/>
      <c r="DD3070" s="20"/>
      <c r="DE3070" s="20"/>
      <c r="DF3070" s="20"/>
      <c r="DG3070" s="20"/>
      <c r="DH3070" s="20"/>
      <c r="DI3070" s="20"/>
      <c r="DJ3070" s="20"/>
      <c r="DK3070" s="20"/>
      <c r="DL3070" s="20"/>
      <c r="DM3070" s="20"/>
      <c r="DN3070" s="20"/>
      <c r="DO3070" s="20"/>
      <c r="DP3070" s="20"/>
      <c r="DQ3070" s="20"/>
      <c r="DR3070" s="20"/>
      <c r="DS3070" s="20"/>
      <c r="DT3070" s="20"/>
      <c r="DU3070" s="20"/>
      <c r="DV3070" s="20"/>
      <c r="DW3070" s="20"/>
      <c r="DX3070" s="20"/>
      <c r="DY3070" s="20"/>
      <c r="DZ3070" s="20"/>
      <c r="EA3070" s="20"/>
      <c r="EB3070" s="20"/>
      <c r="EC3070" s="20"/>
      <c r="ED3070" s="20"/>
      <c r="EE3070" s="20"/>
      <c r="EF3070" s="20"/>
      <c r="EG3070" s="20"/>
      <c r="EH3070" s="20"/>
      <c r="EI3070" s="20"/>
      <c r="EJ3070" s="20"/>
      <c r="EK3070" s="20"/>
      <c r="EL3070" s="20"/>
      <c r="EM3070" s="20"/>
      <c r="EN3070" s="20"/>
      <c r="EO3070" s="20"/>
      <c r="EP3070" s="20"/>
      <c r="EQ3070" s="20"/>
      <c r="ER3070" s="20"/>
      <c r="ES3070" s="20"/>
      <c r="ET3070" s="20"/>
      <c r="EU3070" s="20"/>
      <c r="EV3070" s="20"/>
      <c r="EW3070" s="20"/>
      <c r="EX3070" s="20"/>
      <c r="EY3070" s="20"/>
      <c r="EZ3070" s="20"/>
      <c r="FA3070" s="20"/>
      <c r="FB3070" s="20"/>
      <c r="FC3070" s="20"/>
      <c r="FD3070" s="20"/>
      <c r="FE3070" s="20"/>
      <c r="FF3070" s="20"/>
      <c r="FG3070" s="20"/>
      <c r="FH3070" s="20"/>
      <c r="FI3070" s="20"/>
      <c r="FJ3070" s="20"/>
      <c r="FK3070" s="20"/>
      <c r="FL3070" s="20"/>
      <c r="FM3070" s="20"/>
      <c r="FN3070" s="20"/>
      <c r="FO3070" s="20"/>
      <c r="FP3070" s="20"/>
      <c r="FQ3070" s="20"/>
      <c r="FR3070" s="20"/>
      <c r="FS3070" s="20"/>
      <c r="FT3070" s="20"/>
      <c r="FU3070" s="20"/>
      <c r="FV3070" s="20"/>
    </row>
    <row r="3071" spans="17:178" ht="15" customHeight="1">
      <c r="Q3071" s="19"/>
      <c r="R3071" s="20"/>
      <c r="S3071" s="20"/>
      <c r="T3071" s="20"/>
      <c r="U3071" s="20"/>
      <c r="V3071" s="20"/>
      <c r="W3071" s="20"/>
      <c r="X3071" s="20"/>
      <c r="Y3071" s="20"/>
      <c r="Z3071" s="20"/>
      <c r="AA3071" s="20"/>
      <c r="AB3071" s="20"/>
      <c r="AC3071" s="20"/>
      <c r="AD3071" s="20"/>
      <c r="AE3071" s="20"/>
      <c r="AF3071" s="20"/>
      <c r="AG3071" s="20"/>
      <c r="AH3071" s="20"/>
      <c r="AI3071" s="20"/>
      <c r="AJ3071" s="20"/>
      <c r="AK3071" s="20"/>
      <c r="AL3071" s="20"/>
      <c r="AM3071" s="20"/>
      <c r="AN3071" s="20"/>
      <c r="AO3071" s="20"/>
      <c r="AP3071" s="20"/>
      <c r="AQ3071" s="20"/>
      <c r="AR3071" s="20"/>
      <c r="AS3071" s="20"/>
      <c r="AT3071" s="20"/>
      <c r="AU3071" s="20"/>
      <c r="AV3071" s="20"/>
      <c r="AW3071" s="20"/>
      <c r="AX3071" s="20"/>
      <c r="AY3071" s="20"/>
      <c r="AZ3071" s="20"/>
      <c r="BA3071" s="20"/>
      <c r="BB3071" s="20"/>
      <c r="BC3071" s="20"/>
      <c r="BD3071" s="20"/>
      <c r="BE3071" s="20"/>
      <c r="BF3071" s="20"/>
      <c r="BG3071" s="20"/>
      <c r="BH3071" s="20"/>
      <c r="BI3071" s="20"/>
      <c r="BJ3071" s="20"/>
      <c r="BK3071" s="20"/>
      <c r="BL3071" s="20"/>
      <c r="BM3071" s="20"/>
      <c r="BN3071" s="20"/>
      <c r="BO3071" s="20"/>
      <c r="BP3071" s="20"/>
      <c r="BQ3071" s="20"/>
      <c r="BR3071" s="20"/>
      <c r="BS3071" s="20"/>
      <c r="BT3071" s="20"/>
      <c r="BU3071" s="20"/>
      <c r="BV3071" s="20"/>
      <c r="BW3071" s="20"/>
      <c r="BX3071" s="20"/>
      <c r="BY3071" s="20"/>
      <c r="BZ3071" s="20"/>
      <c r="CA3071" s="20"/>
      <c r="CB3071" s="20"/>
      <c r="CC3071" s="20"/>
      <c r="CD3071" s="20"/>
      <c r="CE3071" s="20"/>
      <c r="CF3071" s="20"/>
      <c r="CG3071" s="20"/>
      <c r="CH3071" s="20"/>
      <c r="CI3071" s="20"/>
      <c r="CJ3071" s="20"/>
      <c r="CK3071" s="20"/>
      <c r="CL3071" s="20"/>
      <c r="CM3071" s="20"/>
      <c r="CN3071" s="20"/>
      <c r="CO3071" s="20"/>
      <c r="CP3071" s="20"/>
      <c r="CQ3071" s="20"/>
      <c r="CR3071" s="20"/>
      <c r="CS3071" s="20"/>
      <c r="CT3071" s="20"/>
      <c r="CU3071" s="20"/>
      <c r="CV3071" s="20"/>
      <c r="CW3071" s="20"/>
      <c r="CX3071" s="20"/>
      <c r="CY3071" s="20"/>
      <c r="CZ3071" s="20"/>
      <c r="DA3071" s="20"/>
      <c r="DB3071" s="20"/>
      <c r="DC3071" s="20"/>
      <c r="DD3071" s="20"/>
      <c r="DE3071" s="20"/>
      <c r="DF3071" s="20"/>
      <c r="DG3071" s="20"/>
      <c r="DH3071" s="20"/>
      <c r="DI3071" s="20"/>
      <c r="DJ3071" s="20"/>
      <c r="DK3071" s="20"/>
      <c r="DL3071" s="20"/>
      <c r="DM3071" s="20"/>
      <c r="DN3071" s="20"/>
      <c r="DO3071" s="20"/>
      <c r="DP3071" s="20"/>
      <c r="DQ3071" s="20"/>
      <c r="DR3071" s="20"/>
      <c r="DS3071" s="20"/>
      <c r="DT3071" s="20"/>
      <c r="DU3071" s="20"/>
      <c r="DV3071" s="20"/>
      <c r="DW3071" s="20"/>
      <c r="DX3071" s="20"/>
      <c r="DY3071" s="20"/>
      <c r="DZ3071" s="20"/>
      <c r="EA3071" s="20"/>
      <c r="EB3071" s="20"/>
      <c r="EC3071" s="20"/>
      <c r="ED3071" s="20"/>
      <c r="EE3071" s="20"/>
      <c r="EF3071" s="20"/>
      <c r="EG3071" s="20"/>
      <c r="EH3071" s="20"/>
      <c r="EI3071" s="20"/>
      <c r="EJ3071" s="20"/>
      <c r="EK3071" s="20"/>
      <c r="EL3071" s="20"/>
      <c r="EM3071" s="20"/>
      <c r="EN3071" s="20"/>
      <c r="EO3071" s="20"/>
      <c r="EP3071" s="20"/>
      <c r="EQ3071" s="20"/>
      <c r="ER3071" s="20"/>
      <c r="ES3071" s="20"/>
      <c r="ET3071" s="20"/>
      <c r="EU3071" s="20"/>
      <c r="EV3071" s="20"/>
      <c r="EW3071" s="20"/>
      <c r="EX3071" s="20"/>
      <c r="EY3071" s="20"/>
      <c r="EZ3071" s="20"/>
      <c r="FA3071" s="20"/>
      <c r="FB3071" s="20"/>
      <c r="FC3071" s="20"/>
      <c r="FD3071" s="20"/>
      <c r="FE3071" s="20"/>
      <c r="FF3071" s="20"/>
      <c r="FG3071" s="20"/>
      <c r="FH3071" s="20"/>
      <c r="FI3071" s="20"/>
      <c r="FJ3071" s="20"/>
      <c r="FK3071" s="20"/>
      <c r="FL3071" s="20"/>
      <c r="FM3071" s="20"/>
      <c r="FN3071" s="20"/>
      <c r="FO3071" s="20"/>
      <c r="FP3071" s="20"/>
      <c r="FQ3071" s="20"/>
      <c r="FR3071" s="20"/>
      <c r="FS3071" s="20"/>
      <c r="FT3071" s="20"/>
      <c r="FU3071" s="20"/>
      <c r="FV3071" s="20"/>
    </row>
    <row r="3072" spans="17:178" ht="15" customHeight="1">
      <c r="Q3072" s="19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"/>
      <c r="AE3072" s="20"/>
      <c r="AF3072" s="20"/>
      <c r="AG3072" s="20"/>
      <c r="AH3072" s="20"/>
      <c r="AI3072" s="20"/>
      <c r="AJ3072" s="20"/>
      <c r="AK3072" s="20"/>
      <c r="AL3072" s="20"/>
      <c r="AM3072" s="20"/>
      <c r="AN3072" s="20"/>
      <c r="AO3072" s="20"/>
      <c r="AP3072" s="20"/>
      <c r="AQ3072" s="20"/>
      <c r="AR3072" s="20"/>
      <c r="AS3072" s="20"/>
      <c r="AT3072" s="20"/>
      <c r="AU3072" s="20"/>
      <c r="AV3072" s="20"/>
      <c r="AW3072" s="20"/>
      <c r="AX3072" s="20"/>
      <c r="AY3072" s="20"/>
      <c r="AZ3072" s="20"/>
      <c r="BA3072" s="20"/>
      <c r="BB3072" s="20"/>
      <c r="BC3072" s="20"/>
      <c r="BD3072" s="20"/>
      <c r="BE3072" s="20"/>
      <c r="BF3072" s="20"/>
      <c r="BG3072" s="20"/>
      <c r="BH3072" s="20"/>
      <c r="BI3072" s="20"/>
      <c r="BJ3072" s="20"/>
      <c r="BK3072" s="20"/>
      <c r="BL3072" s="20"/>
      <c r="BM3072" s="20"/>
      <c r="BN3072" s="20"/>
      <c r="BO3072" s="20"/>
      <c r="BP3072" s="20"/>
      <c r="BQ3072" s="20"/>
      <c r="BR3072" s="20"/>
      <c r="BS3072" s="20"/>
      <c r="BT3072" s="20"/>
      <c r="BU3072" s="20"/>
      <c r="BV3072" s="20"/>
      <c r="BW3072" s="20"/>
      <c r="BX3072" s="20"/>
      <c r="BY3072" s="20"/>
      <c r="BZ3072" s="20"/>
      <c r="CA3072" s="20"/>
      <c r="CB3072" s="20"/>
      <c r="CC3072" s="20"/>
      <c r="CD3072" s="20"/>
      <c r="CE3072" s="20"/>
      <c r="CF3072" s="20"/>
      <c r="CG3072" s="20"/>
      <c r="CH3072" s="20"/>
      <c r="CI3072" s="20"/>
      <c r="CJ3072" s="20"/>
      <c r="CK3072" s="20"/>
      <c r="CL3072" s="20"/>
      <c r="CM3072" s="20"/>
      <c r="CN3072" s="20"/>
      <c r="CO3072" s="20"/>
      <c r="CP3072" s="20"/>
      <c r="CQ3072" s="20"/>
      <c r="CR3072" s="20"/>
      <c r="CS3072" s="20"/>
      <c r="CT3072" s="20"/>
      <c r="CU3072" s="20"/>
      <c r="CV3072" s="20"/>
      <c r="CW3072" s="20"/>
      <c r="CX3072" s="20"/>
      <c r="CY3072" s="20"/>
      <c r="CZ3072" s="20"/>
      <c r="DA3072" s="20"/>
      <c r="DB3072" s="20"/>
      <c r="DC3072" s="20"/>
      <c r="DD3072" s="20"/>
      <c r="DE3072" s="20"/>
      <c r="DF3072" s="20"/>
      <c r="DG3072" s="20"/>
      <c r="DH3072" s="20"/>
      <c r="DI3072" s="20"/>
      <c r="DJ3072" s="20"/>
      <c r="DK3072" s="20"/>
      <c r="DL3072" s="20"/>
      <c r="DM3072" s="20"/>
      <c r="DN3072" s="20"/>
      <c r="DO3072" s="20"/>
      <c r="DP3072" s="20"/>
      <c r="DQ3072" s="20"/>
      <c r="DR3072" s="20"/>
      <c r="DS3072" s="20"/>
      <c r="DT3072" s="20"/>
      <c r="DU3072" s="20"/>
      <c r="DV3072" s="20"/>
      <c r="DW3072" s="20"/>
      <c r="DX3072" s="20"/>
      <c r="DY3072" s="20"/>
      <c r="DZ3072" s="20"/>
      <c r="EA3072" s="20"/>
      <c r="EB3072" s="20"/>
      <c r="EC3072" s="20"/>
      <c r="ED3072" s="20"/>
      <c r="EE3072" s="20"/>
      <c r="EF3072" s="20"/>
      <c r="EG3072" s="20"/>
      <c r="EH3072" s="20"/>
      <c r="EI3072" s="20"/>
      <c r="EJ3072" s="20"/>
      <c r="EK3072" s="20"/>
      <c r="EL3072" s="20"/>
      <c r="EM3072" s="20"/>
      <c r="EN3072" s="20"/>
      <c r="EO3072" s="20"/>
      <c r="EP3072" s="20"/>
      <c r="EQ3072" s="20"/>
      <c r="ER3072" s="20"/>
      <c r="ES3072" s="20"/>
      <c r="ET3072" s="20"/>
      <c r="EU3072" s="20"/>
      <c r="EV3072" s="20"/>
      <c r="EW3072" s="20"/>
      <c r="EX3072" s="20"/>
      <c r="EY3072" s="20"/>
      <c r="EZ3072" s="20"/>
      <c r="FA3072" s="20"/>
      <c r="FB3072" s="20"/>
      <c r="FC3072" s="20"/>
      <c r="FD3072" s="20"/>
      <c r="FE3072" s="20"/>
      <c r="FF3072" s="20"/>
      <c r="FG3072" s="20"/>
      <c r="FH3072" s="20"/>
      <c r="FI3072" s="20"/>
      <c r="FJ3072" s="20"/>
      <c r="FK3072" s="20"/>
      <c r="FL3072" s="20"/>
      <c r="FM3072" s="20"/>
      <c r="FN3072" s="20"/>
      <c r="FO3072" s="20"/>
      <c r="FP3072" s="20"/>
      <c r="FQ3072" s="20"/>
      <c r="FR3072" s="20"/>
      <c r="FS3072" s="20"/>
      <c r="FT3072" s="20"/>
      <c r="FU3072" s="20"/>
      <c r="FV3072" s="20"/>
    </row>
    <row r="3073" spans="17:178" ht="15" customHeight="1">
      <c r="Q3073" s="19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  <c r="AK3073" s="20"/>
      <c r="AL3073" s="20"/>
      <c r="AM3073" s="20"/>
      <c r="AN3073" s="20"/>
      <c r="AO3073" s="20"/>
      <c r="AP3073" s="20"/>
      <c r="AQ3073" s="20"/>
      <c r="AR3073" s="20"/>
      <c r="AS3073" s="20"/>
      <c r="AT3073" s="20"/>
      <c r="AU3073" s="20"/>
      <c r="AV3073" s="20"/>
      <c r="AW3073" s="20"/>
      <c r="AX3073" s="20"/>
      <c r="AY3073" s="20"/>
      <c r="AZ3073" s="20"/>
      <c r="BA3073" s="20"/>
      <c r="BB3073" s="20"/>
      <c r="BC3073" s="20"/>
      <c r="BD3073" s="20"/>
      <c r="BE3073" s="20"/>
      <c r="BF3073" s="20"/>
      <c r="BG3073" s="20"/>
      <c r="BH3073" s="20"/>
      <c r="BI3073" s="20"/>
      <c r="BJ3073" s="20"/>
      <c r="BK3073" s="20"/>
      <c r="BL3073" s="20"/>
      <c r="BM3073" s="20"/>
      <c r="BN3073" s="20"/>
      <c r="BO3073" s="20"/>
      <c r="BP3073" s="20"/>
      <c r="BQ3073" s="20"/>
      <c r="BR3073" s="20"/>
      <c r="BS3073" s="20"/>
      <c r="BT3073" s="20"/>
      <c r="BU3073" s="20"/>
      <c r="BV3073" s="20"/>
      <c r="BW3073" s="20"/>
      <c r="BX3073" s="20"/>
      <c r="BY3073" s="20"/>
      <c r="BZ3073" s="20"/>
      <c r="CA3073" s="20"/>
      <c r="CB3073" s="20"/>
      <c r="CC3073" s="20"/>
      <c r="CD3073" s="20"/>
      <c r="CE3073" s="20"/>
      <c r="CF3073" s="20"/>
      <c r="CG3073" s="20"/>
      <c r="CH3073" s="20"/>
      <c r="CI3073" s="20"/>
      <c r="CJ3073" s="20"/>
      <c r="CK3073" s="20"/>
      <c r="CL3073" s="20"/>
      <c r="CM3073" s="20"/>
      <c r="CN3073" s="20"/>
      <c r="CO3073" s="20"/>
      <c r="CP3073" s="20"/>
      <c r="CQ3073" s="20"/>
      <c r="CR3073" s="20"/>
      <c r="CS3073" s="20"/>
      <c r="CT3073" s="20"/>
      <c r="CU3073" s="20"/>
      <c r="CV3073" s="20"/>
      <c r="CW3073" s="20"/>
      <c r="CX3073" s="20"/>
      <c r="CY3073" s="20"/>
      <c r="CZ3073" s="20"/>
      <c r="DA3073" s="20"/>
      <c r="DB3073" s="20"/>
      <c r="DC3073" s="20"/>
      <c r="DD3073" s="20"/>
      <c r="DE3073" s="20"/>
      <c r="DF3073" s="20"/>
      <c r="DG3073" s="20"/>
      <c r="DH3073" s="20"/>
      <c r="DI3073" s="20"/>
      <c r="DJ3073" s="20"/>
      <c r="DK3073" s="20"/>
      <c r="DL3073" s="20"/>
      <c r="DM3073" s="20"/>
      <c r="DN3073" s="20"/>
      <c r="DO3073" s="20"/>
      <c r="DP3073" s="20"/>
      <c r="DQ3073" s="20"/>
      <c r="DR3073" s="20"/>
      <c r="DS3073" s="20"/>
      <c r="DT3073" s="20"/>
      <c r="DU3073" s="20"/>
      <c r="DV3073" s="20"/>
      <c r="DW3073" s="20"/>
      <c r="DX3073" s="20"/>
      <c r="DY3073" s="20"/>
      <c r="DZ3073" s="20"/>
      <c r="EA3073" s="20"/>
      <c r="EB3073" s="20"/>
      <c r="EC3073" s="20"/>
      <c r="ED3073" s="20"/>
      <c r="EE3073" s="20"/>
      <c r="EF3073" s="20"/>
      <c r="EG3073" s="20"/>
      <c r="EH3073" s="20"/>
      <c r="EI3073" s="20"/>
      <c r="EJ3073" s="20"/>
      <c r="EK3073" s="20"/>
      <c r="EL3073" s="20"/>
      <c r="EM3073" s="20"/>
      <c r="EN3073" s="20"/>
      <c r="EO3073" s="20"/>
      <c r="EP3073" s="20"/>
      <c r="EQ3073" s="20"/>
      <c r="ER3073" s="20"/>
      <c r="ES3073" s="20"/>
      <c r="ET3073" s="20"/>
      <c r="EU3073" s="20"/>
      <c r="EV3073" s="20"/>
      <c r="EW3073" s="20"/>
      <c r="EX3073" s="20"/>
      <c r="EY3073" s="20"/>
      <c r="EZ3073" s="20"/>
      <c r="FA3073" s="20"/>
      <c r="FB3073" s="20"/>
      <c r="FC3073" s="20"/>
      <c r="FD3073" s="20"/>
      <c r="FE3073" s="20"/>
      <c r="FF3073" s="20"/>
      <c r="FG3073" s="20"/>
      <c r="FH3073" s="20"/>
      <c r="FI3073" s="20"/>
      <c r="FJ3073" s="20"/>
      <c r="FK3073" s="20"/>
      <c r="FL3073" s="20"/>
      <c r="FM3073" s="20"/>
      <c r="FN3073" s="20"/>
      <c r="FO3073" s="20"/>
      <c r="FP3073" s="20"/>
      <c r="FQ3073" s="20"/>
      <c r="FR3073" s="20"/>
      <c r="FS3073" s="20"/>
      <c r="FT3073" s="20"/>
      <c r="FU3073" s="20"/>
      <c r="FV3073" s="20"/>
    </row>
    <row r="3074" spans="17:178" ht="15" customHeight="1">
      <c r="Q3074" s="19"/>
      <c r="R3074" s="20"/>
      <c r="S3074" s="20"/>
      <c r="T3074" s="20"/>
      <c r="U3074" s="20"/>
      <c r="V3074" s="20"/>
      <c r="W3074" s="20"/>
      <c r="X3074" s="20"/>
      <c r="Y3074" s="20"/>
      <c r="Z3074" s="20"/>
      <c r="AA3074" s="20"/>
      <c r="AB3074" s="20"/>
      <c r="AC3074" s="20"/>
      <c r="AD3074" s="20"/>
      <c r="AE3074" s="20"/>
      <c r="AF3074" s="20"/>
      <c r="AG3074" s="20"/>
      <c r="AH3074" s="20"/>
      <c r="AI3074" s="20"/>
      <c r="AJ3074" s="20"/>
      <c r="AK3074" s="20"/>
      <c r="AL3074" s="20"/>
      <c r="AM3074" s="20"/>
      <c r="AN3074" s="20"/>
      <c r="AO3074" s="20"/>
      <c r="AP3074" s="20"/>
      <c r="AQ3074" s="20"/>
      <c r="AR3074" s="20"/>
      <c r="AS3074" s="20"/>
      <c r="AT3074" s="20"/>
      <c r="AU3074" s="20"/>
      <c r="AV3074" s="20"/>
      <c r="AW3074" s="20"/>
      <c r="AX3074" s="20"/>
      <c r="AY3074" s="20"/>
      <c r="AZ3074" s="20"/>
      <c r="BA3074" s="20"/>
      <c r="BB3074" s="20"/>
      <c r="BC3074" s="20"/>
      <c r="BD3074" s="20"/>
      <c r="BE3074" s="20"/>
      <c r="BF3074" s="20"/>
      <c r="BG3074" s="20"/>
      <c r="BH3074" s="20"/>
      <c r="BI3074" s="20"/>
      <c r="BJ3074" s="20"/>
      <c r="BK3074" s="20"/>
      <c r="BL3074" s="20"/>
      <c r="BM3074" s="20"/>
      <c r="BN3074" s="20"/>
      <c r="BO3074" s="20"/>
      <c r="BP3074" s="20"/>
      <c r="BQ3074" s="20"/>
      <c r="BR3074" s="20"/>
      <c r="BS3074" s="20"/>
      <c r="BT3074" s="20"/>
      <c r="BU3074" s="20"/>
      <c r="BV3074" s="20"/>
      <c r="BW3074" s="20"/>
      <c r="BX3074" s="20"/>
      <c r="BY3074" s="20"/>
      <c r="BZ3074" s="20"/>
      <c r="CA3074" s="20"/>
      <c r="CB3074" s="20"/>
      <c r="CC3074" s="20"/>
      <c r="CD3074" s="20"/>
      <c r="CE3074" s="20"/>
      <c r="CF3074" s="20"/>
      <c r="CG3074" s="20"/>
      <c r="CH3074" s="20"/>
      <c r="CI3074" s="20"/>
      <c r="CJ3074" s="20"/>
      <c r="CK3074" s="20"/>
      <c r="CL3074" s="20"/>
      <c r="CM3074" s="20"/>
      <c r="CN3074" s="20"/>
      <c r="CO3074" s="20"/>
      <c r="CP3074" s="20"/>
      <c r="CQ3074" s="20"/>
      <c r="CR3074" s="20"/>
      <c r="CS3074" s="20"/>
      <c r="CT3074" s="20"/>
      <c r="CU3074" s="20"/>
      <c r="CV3074" s="20"/>
      <c r="CW3074" s="20"/>
      <c r="CX3074" s="20"/>
      <c r="CY3074" s="20"/>
      <c r="CZ3074" s="20"/>
      <c r="DA3074" s="20"/>
      <c r="DB3074" s="20"/>
      <c r="DC3074" s="20"/>
      <c r="DD3074" s="20"/>
      <c r="DE3074" s="20"/>
      <c r="DF3074" s="20"/>
      <c r="DG3074" s="20"/>
      <c r="DH3074" s="20"/>
      <c r="DI3074" s="20"/>
      <c r="DJ3074" s="20"/>
      <c r="DK3074" s="20"/>
      <c r="DL3074" s="20"/>
      <c r="DM3074" s="20"/>
      <c r="DN3074" s="20"/>
      <c r="DO3074" s="20"/>
      <c r="DP3074" s="20"/>
      <c r="DQ3074" s="20"/>
      <c r="DR3074" s="20"/>
      <c r="DS3074" s="20"/>
      <c r="DT3074" s="20"/>
      <c r="DU3074" s="20"/>
      <c r="DV3074" s="20"/>
      <c r="DW3074" s="20"/>
      <c r="DX3074" s="20"/>
      <c r="DY3074" s="20"/>
      <c r="DZ3074" s="20"/>
      <c r="EA3074" s="20"/>
      <c r="EB3074" s="20"/>
      <c r="EC3074" s="20"/>
      <c r="ED3074" s="20"/>
      <c r="EE3074" s="20"/>
      <c r="EF3074" s="20"/>
      <c r="EG3074" s="20"/>
      <c r="EH3074" s="20"/>
      <c r="EI3074" s="20"/>
      <c r="EJ3074" s="20"/>
      <c r="EK3074" s="20"/>
      <c r="EL3074" s="20"/>
      <c r="EM3074" s="20"/>
      <c r="EN3074" s="20"/>
      <c r="EO3074" s="20"/>
      <c r="EP3074" s="20"/>
      <c r="EQ3074" s="20"/>
      <c r="ER3074" s="20"/>
      <c r="ES3074" s="20"/>
      <c r="ET3074" s="20"/>
      <c r="EU3074" s="20"/>
      <c r="EV3074" s="20"/>
      <c r="EW3074" s="20"/>
      <c r="EX3074" s="20"/>
      <c r="EY3074" s="20"/>
      <c r="EZ3074" s="20"/>
      <c r="FA3074" s="20"/>
      <c r="FB3074" s="20"/>
      <c r="FC3074" s="20"/>
      <c r="FD3074" s="20"/>
      <c r="FE3074" s="20"/>
      <c r="FF3074" s="20"/>
      <c r="FG3074" s="20"/>
      <c r="FH3074" s="20"/>
      <c r="FI3074" s="20"/>
      <c r="FJ3074" s="20"/>
      <c r="FK3074" s="20"/>
      <c r="FL3074" s="20"/>
      <c r="FM3074" s="20"/>
      <c r="FN3074" s="20"/>
      <c r="FO3074" s="20"/>
      <c r="FP3074" s="20"/>
      <c r="FQ3074" s="20"/>
      <c r="FR3074" s="20"/>
      <c r="FS3074" s="20"/>
      <c r="FT3074" s="20"/>
      <c r="FU3074" s="20"/>
      <c r="FV3074" s="20"/>
    </row>
    <row r="3075" spans="17:178" ht="15" customHeight="1">
      <c r="Q3075" s="19"/>
      <c r="R3075" s="20"/>
      <c r="S3075" s="20"/>
      <c r="T3075" s="20"/>
      <c r="U3075" s="20"/>
      <c r="V3075" s="20"/>
      <c r="W3075" s="20"/>
      <c r="X3075" s="20"/>
      <c r="Y3075" s="20"/>
      <c r="Z3075" s="20"/>
      <c r="AA3075" s="20"/>
      <c r="AB3075" s="20"/>
      <c r="AC3075" s="20"/>
      <c r="AD3075" s="20"/>
      <c r="AE3075" s="20"/>
      <c r="AF3075" s="20"/>
      <c r="AG3075" s="20"/>
      <c r="AH3075" s="20"/>
      <c r="AI3075" s="20"/>
      <c r="AJ3075" s="20"/>
      <c r="AK3075" s="20"/>
      <c r="AL3075" s="20"/>
      <c r="AM3075" s="20"/>
      <c r="AN3075" s="20"/>
      <c r="AO3075" s="20"/>
      <c r="AP3075" s="20"/>
      <c r="AQ3075" s="20"/>
      <c r="AR3075" s="20"/>
      <c r="AS3075" s="20"/>
      <c r="AT3075" s="20"/>
      <c r="AU3075" s="20"/>
      <c r="AV3075" s="20"/>
      <c r="AW3075" s="20"/>
      <c r="AX3075" s="20"/>
      <c r="AY3075" s="20"/>
      <c r="AZ3075" s="20"/>
      <c r="BA3075" s="20"/>
      <c r="BB3075" s="20"/>
      <c r="BC3075" s="20"/>
      <c r="BD3075" s="20"/>
      <c r="BE3075" s="20"/>
      <c r="BF3075" s="20"/>
      <c r="BG3075" s="20"/>
      <c r="BH3075" s="20"/>
      <c r="BI3075" s="20"/>
      <c r="BJ3075" s="20"/>
      <c r="BK3075" s="20"/>
      <c r="BL3075" s="20"/>
      <c r="BM3075" s="20"/>
      <c r="BN3075" s="20"/>
      <c r="BO3075" s="20"/>
      <c r="BP3075" s="20"/>
      <c r="BQ3075" s="20"/>
      <c r="BR3075" s="20"/>
      <c r="BS3075" s="20"/>
      <c r="BT3075" s="20"/>
      <c r="BU3075" s="20"/>
      <c r="BV3075" s="20"/>
      <c r="BW3075" s="20"/>
      <c r="BX3075" s="20"/>
      <c r="BY3075" s="20"/>
      <c r="BZ3075" s="20"/>
      <c r="CA3075" s="20"/>
      <c r="CB3075" s="20"/>
      <c r="CC3075" s="20"/>
      <c r="CD3075" s="20"/>
      <c r="CE3075" s="20"/>
      <c r="CF3075" s="20"/>
      <c r="CG3075" s="20"/>
      <c r="CH3075" s="20"/>
      <c r="CI3075" s="20"/>
      <c r="CJ3075" s="20"/>
      <c r="CK3075" s="20"/>
      <c r="CL3075" s="20"/>
      <c r="CM3075" s="20"/>
      <c r="CN3075" s="20"/>
      <c r="CO3075" s="20"/>
      <c r="CP3075" s="20"/>
      <c r="CQ3075" s="20"/>
      <c r="CR3075" s="20"/>
      <c r="CS3075" s="20"/>
      <c r="CT3075" s="20"/>
      <c r="CU3075" s="20"/>
      <c r="CV3075" s="20"/>
      <c r="CW3075" s="20"/>
      <c r="CX3075" s="20"/>
      <c r="CY3075" s="20"/>
      <c r="CZ3075" s="20"/>
      <c r="DA3075" s="20"/>
      <c r="DB3075" s="20"/>
      <c r="DC3075" s="20"/>
      <c r="DD3075" s="20"/>
      <c r="DE3075" s="20"/>
      <c r="DF3075" s="20"/>
      <c r="DG3075" s="20"/>
      <c r="DH3075" s="20"/>
      <c r="DI3075" s="20"/>
      <c r="DJ3075" s="20"/>
      <c r="DK3075" s="20"/>
      <c r="DL3075" s="20"/>
      <c r="DM3075" s="20"/>
      <c r="DN3075" s="20"/>
      <c r="DO3075" s="20"/>
      <c r="DP3075" s="20"/>
      <c r="DQ3075" s="20"/>
      <c r="DR3075" s="20"/>
      <c r="DS3075" s="20"/>
      <c r="DT3075" s="20"/>
      <c r="DU3075" s="20"/>
      <c r="DV3075" s="20"/>
      <c r="DW3075" s="20"/>
      <c r="DX3075" s="20"/>
      <c r="DY3075" s="20"/>
      <c r="DZ3075" s="20"/>
      <c r="EA3075" s="20"/>
      <c r="EB3075" s="20"/>
      <c r="EC3075" s="20"/>
      <c r="ED3075" s="20"/>
      <c r="EE3075" s="20"/>
      <c r="EF3075" s="20"/>
      <c r="EG3075" s="20"/>
      <c r="EH3075" s="20"/>
      <c r="EI3075" s="20"/>
      <c r="EJ3075" s="20"/>
      <c r="EK3075" s="20"/>
      <c r="EL3075" s="20"/>
      <c r="EM3075" s="20"/>
      <c r="EN3075" s="20"/>
      <c r="EO3075" s="20"/>
      <c r="EP3075" s="20"/>
      <c r="EQ3075" s="20"/>
      <c r="ER3075" s="20"/>
      <c r="ES3075" s="20"/>
      <c r="ET3075" s="20"/>
      <c r="EU3075" s="20"/>
      <c r="EV3075" s="20"/>
      <c r="EW3075" s="20"/>
      <c r="EX3075" s="20"/>
      <c r="EY3075" s="20"/>
      <c r="EZ3075" s="20"/>
      <c r="FA3075" s="20"/>
      <c r="FB3075" s="20"/>
      <c r="FC3075" s="20"/>
      <c r="FD3075" s="20"/>
      <c r="FE3075" s="20"/>
      <c r="FF3075" s="20"/>
      <c r="FG3075" s="20"/>
      <c r="FH3075" s="20"/>
      <c r="FI3075" s="20"/>
      <c r="FJ3075" s="20"/>
      <c r="FK3075" s="20"/>
      <c r="FL3075" s="20"/>
      <c r="FM3075" s="20"/>
      <c r="FN3075" s="20"/>
      <c r="FO3075" s="20"/>
      <c r="FP3075" s="20"/>
      <c r="FQ3075" s="20"/>
      <c r="FR3075" s="20"/>
      <c r="FS3075" s="20"/>
      <c r="FT3075" s="20"/>
      <c r="FU3075" s="20"/>
      <c r="FV3075" s="20"/>
    </row>
    <row r="3076" spans="17:178" ht="15" customHeight="1">
      <c r="Q3076" s="19"/>
      <c r="R3076" s="20"/>
      <c r="S3076" s="20"/>
      <c r="T3076" s="20"/>
      <c r="U3076" s="20"/>
      <c r="V3076" s="20"/>
      <c r="W3076" s="20"/>
      <c r="X3076" s="20"/>
      <c r="Y3076" s="20"/>
      <c r="Z3076" s="20"/>
      <c r="AA3076" s="20"/>
      <c r="AB3076" s="20"/>
      <c r="AC3076" s="20"/>
      <c r="AD3076" s="20"/>
      <c r="AE3076" s="20"/>
      <c r="AF3076" s="20"/>
      <c r="AG3076" s="20"/>
      <c r="AH3076" s="20"/>
      <c r="AI3076" s="20"/>
      <c r="AJ3076" s="20"/>
      <c r="AK3076" s="20"/>
      <c r="AL3076" s="20"/>
      <c r="AM3076" s="20"/>
      <c r="AN3076" s="20"/>
      <c r="AO3076" s="20"/>
      <c r="AP3076" s="20"/>
      <c r="AQ3076" s="20"/>
      <c r="AR3076" s="20"/>
      <c r="AS3076" s="20"/>
      <c r="AT3076" s="20"/>
      <c r="AU3076" s="20"/>
      <c r="AV3076" s="20"/>
      <c r="AW3076" s="20"/>
      <c r="AX3076" s="20"/>
      <c r="AY3076" s="20"/>
      <c r="AZ3076" s="20"/>
      <c r="BA3076" s="20"/>
      <c r="BB3076" s="20"/>
      <c r="BC3076" s="20"/>
      <c r="BD3076" s="20"/>
      <c r="BE3076" s="20"/>
      <c r="BF3076" s="20"/>
      <c r="BG3076" s="20"/>
      <c r="BH3076" s="20"/>
      <c r="BI3076" s="20"/>
      <c r="BJ3076" s="20"/>
      <c r="BK3076" s="20"/>
      <c r="BL3076" s="20"/>
      <c r="BM3076" s="20"/>
      <c r="BN3076" s="20"/>
      <c r="BO3076" s="20"/>
      <c r="BP3076" s="20"/>
      <c r="BQ3076" s="20"/>
      <c r="BR3076" s="20"/>
      <c r="BS3076" s="20"/>
      <c r="BT3076" s="20"/>
      <c r="BU3076" s="20"/>
      <c r="BV3076" s="20"/>
      <c r="BW3076" s="20"/>
      <c r="BX3076" s="20"/>
      <c r="BY3076" s="20"/>
      <c r="BZ3076" s="20"/>
      <c r="CA3076" s="20"/>
      <c r="CB3076" s="20"/>
      <c r="CC3076" s="20"/>
      <c r="CD3076" s="20"/>
      <c r="CE3076" s="20"/>
      <c r="CF3076" s="20"/>
      <c r="CG3076" s="20"/>
      <c r="CH3076" s="20"/>
      <c r="CI3076" s="20"/>
      <c r="CJ3076" s="20"/>
      <c r="CK3076" s="20"/>
      <c r="CL3076" s="20"/>
      <c r="CM3076" s="20"/>
      <c r="CN3076" s="20"/>
      <c r="CO3076" s="20"/>
      <c r="CP3076" s="20"/>
      <c r="CQ3076" s="20"/>
      <c r="CR3076" s="20"/>
      <c r="CS3076" s="20"/>
      <c r="CT3076" s="20"/>
      <c r="CU3076" s="20"/>
      <c r="CV3076" s="20"/>
      <c r="CW3076" s="20"/>
      <c r="CX3076" s="20"/>
      <c r="CY3076" s="20"/>
      <c r="CZ3076" s="20"/>
      <c r="DA3076" s="20"/>
      <c r="DB3076" s="20"/>
      <c r="DC3076" s="20"/>
      <c r="DD3076" s="20"/>
      <c r="DE3076" s="20"/>
      <c r="DF3076" s="20"/>
      <c r="DG3076" s="20"/>
      <c r="DH3076" s="20"/>
      <c r="DI3076" s="20"/>
      <c r="DJ3076" s="20"/>
      <c r="DK3076" s="20"/>
      <c r="DL3076" s="20"/>
      <c r="DM3076" s="20"/>
      <c r="DN3076" s="20"/>
      <c r="DO3076" s="20"/>
      <c r="DP3076" s="20"/>
      <c r="DQ3076" s="20"/>
      <c r="DR3076" s="20"/>
      <c r="DS3076" s="20"/>
      <c r="DT3076" s="20"/>
      <c r="DU3076" s="20"/>
      <c r="DV3076" s="20"/>
      <c r="DW3076" s="20"/>
      <c r="DX3076" s="20"/>
      <c r="DY3076" s="20"/>
      <c r="DZ3076" s="20"/>
      <c r="EA3076" s="20"/>
      <c r="EB3076" s="20"/>
      <c r="EC3076" s="20"/>
      <c r="ED3076" s="20"/>
      <c r="EE3076" s="20"/>
      <c r="EF3076" s="20"/>
      <c r="EG3076" s="20"/>
      <c r="EH3076" s="20"/>
      <c r="EI3076" s="20"/>
      <c r="EJ3076" s="20"/>
      <c r="EK3076" s="20"/>
      <c r="EL3076" s="20"/>
      <c r="EM3076" s="20"/>
      <c r="EN3076" s="20"/>
      <c r="EO3076" s="20"/>
      <c r="EP3076" s="20"/>
      <c r="EQ3076" s="20"/>
      <c r="ER3076" s="20"/>
      <c r="ES3076" s="20"/>
      <c r="ET3076" s="20"/>
      <c r="EU3076" s="20"/>
      <c r="EV3076" s="20"/>
      <c r="EW3076" s="20"/>
      <c r="EX3076" s="20"/>
      <c r="EY3076" s="20"/>
      <c r="EZ3076" s="20"/>
      <c r="FA3076" s="20"/>
      <c r="FB3076" s="20"/>
      <c r="FC3076" s="20"/>
      <c r="FD3076" s="20"/>
      <c r="FE3076" s="20"/>
      <c r="FF3076" s="20"/>
      <c r="FG3076" s="20"/>
      <c r="FH3076" s="20"/>
      <c r="FI3076" s="20"/>
      <c r="FJ3076" s="20"/>
      <c r="FK3076" s="20"/>
      <c r="FL3076" s="20"/>
      <c r="FM3076" s="20"/>
      <c r="FN3076" s="20"/>
      <c r="FO3076" s="20"/>
      <c r="FP3076" s="20"/>
      <c r="FQ3076" s="20"/>
      <c r="FR3076" s="20"/>
      <c r="FS3076" s="20"/>
      <c r="FT3076" s="20"/>
      <c r="FU3076" s="20"/>
      <c r="FV3076" s="20"/>
    </row>
    <row r="3077" spans="17:178" ht="15" customHeight="1">
      <c r="Q3077" s="19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"/>
      <c r="AH3077" s="20"/>
      <c r="AI3077" s="20"/>
      <c r="AJ3077" s="20"/>
      <c r="AK3077" s="20"/>
      <c r="AL3077" s="20"/>
      <c r="AM3077" s="20"/>
      <c r="AN3077" s="20"/>
      <c r="AO3077" s="20"/>
      <c r="AP3077" s="20"/>
      <c r="AQ3077" s="20"/>
      <c r="AR3077" s="20"/>
      <c r="AS3077" s="20"/>
      <c r="AT3077" s="20"/>
      <c r="AU3077" s="20"/>
      <c r="AV3077" s="20"/>
      <c r="AW3077" s="20"/>
      <c r="AX3077" s="20"/>
      <c r="AY3077" s="20"/>
      <c r="AZ3077" s="20"/>
      <c r="BA3077" s="20"/>
      <c r="BB3077" s="20"/>
      <c r="BC3077" s="20"/>
      <c r="BD3077" s="20"/>
      <c r="BE3077" s="20"/>
      <c r="BF3077" s="20"/>
      <c r="BG3077" s="20"/>
      <c r="BH3077" s="20"/>
      <c r="BI3077" s="20"/>
      <c r="BJ3077" s="20"/>
      <c r="BK3077" s="20"/>
      <c r="BL3077" s="20"/>
      <c r="BM3077" s="20"/>
      <c r="BN3077" s="20"/>
      <c r="BO3077" s="20"/>
      <c r="BP3077" s="20"/>
      <c r="BQ3077" s="20"/>
      <c r="BR3077" s="20"/>
      <c r="BS3077" s="20"/>
      <c r="BT3077" s="20"/>
      <c r="BU3077" s="20"/>
      <c r="BV3077" s="20"/>
      <c r="BW3077" s="20"/>
      <c r="BX3077" s="20"/>
      <c r="BY3077" s="20"/>
      <c r="BZ3077" s="20"/>
      <c r="CA3077" s="20"/>
      <c r="CB3077" s="20"/>
      <c r="CC3077" s="20"/>
      <c r="CD3077" s="20"/>
      <c r="CE3077" s="20"/>
      <c r="CF3077" s="20"/>
      <c r="CG3077" s="20"/>
      <c r="CH3077" s="20"/>
      <c r="CI3077" s="20"/>
      <c r="CJ3077" s="20"/>
      <c r="CK3077" s="20"/>
      <c r="CL3077" s="20"/>
      <c r="CM3077" s="20"/>
      <c r="CN3077" s="20"/>
      <c r="CO3077" s="20"/>
      <c r="CP3077" s="20"/>
      <c r="CQ3077" s="20"/>
      <c r="CR3077" s="20"/>
      <c r="CS3077" s="20"/>
      <c r="CT3077" s="20"/>
      <c r="CU3077" s="20"/>
      <c r="CV3077" s="20"/>
      <c r="CW3077" s="20"/>
      <c r="CX3077" s="20"/>
      <c r="CY3077" s="20"/>
      <c r="CZ3077" s="20"/>
      <c r="DA3077" s="20"/>
      <c r="DB3077" s="20"/>
      <c r="DC3077" s="20"/>
      <c r="DD3077" s="20"/>
      <c r="DE3077" s="20"/>
      <c r="DF3077" s="20"/>
      <c r="DG3077" s="20"/>
      <c r="DH3077" s="20"/>
      <c r="DI3077" s="20"/>
      <c r="DJ3077" s="20"/>
      <c r="DK3077" s="20"/>
      <c r="DL3077" s="20"/>
      <c r="DM3077" s="20"/>
      <c r="DN3077" s="20"/>
      <c r="DO3077" s="20"/>
      <c r="DP3077" s="20"/>
      <c r="DQ3077" s="20"/>
      <c r="DR3077" s="20"/>
      <c r="DS3077" s="20"/>
      <c r="DT3077" s="20"/>
      <c r="DU3077" s="20"/>
      <c r="DV3077" s="20"/>
      <c r="DW3077" s="20"/>
      <c r="DX3077" s="20"/>
      <c r="DY3077" s="20"/>
      <c r="DZ3077" s="20"/>
      <c r="EA3077" s="20"/>
      <c r="EB3077" s="20"/>
      <c r="EC3077" s="20"/>
      <c r="ED3077" s="20"/>
      <c r="EE3077" s="20"/>
      <c r="EF3077" s="20"/>
      <c r="EG3077" s="20"/>
      <c r="EH3077" s="20"/>
      <c r="EI3077" s="20"/>
      <c r="EJ3077" s="20"/>
      <c r="EK3077" s="20"/>
      <c r="EL3077" s="20"/>
      <c r="EM3077" s="20"/>
      <c r="EN3077" s="20"/>
      <c r="EO3077" s="20"/>
      <c r="EP3077" s="20"/>
      <c r="EQ3077" s="20"/>
      <c r="ER3077" s="20"/>
      <c r="ES3077" s="20"/>
      <c r="ET3077" s="20"/>
      <c r="EU3077" s="20"/>
      <c r="EV3077" s="20"/>
      <c r="EW3077" s="20"/>
      <c r="EX3077" s="20"/>
      <c r="EY3077" s="20"/>
      <c r="EZ3077" s="20"/>
      <c r="FA3077" s="20"/>
      <c r="FB3077" s="20"/>
      <c r="FC3077" s="20"/>
      <c r="FD3077" s="20"/>
      <c r="FE3077" s="20"/>
      <c r="FF3077" s="20"/>
      <c r="FG3077" s="20"/>
      <c r="FH3077" s="20"/>
      <c r="FI3077" s="20"/>
      <c r="FJ3077" s="20"/>
      <c r="FK3077" s="20"/>
      <c r="FL3077" s="20"/>
      <c r="FM3077" s="20"/>
      <c r="FN3077" s="20"/>
      <c r="FO3077" s="20"/>
      <c r="FP3077" s="20"/>
      <c r="FQ3077" s="20"/>
      <c r="FR3077" s="20"/>
      <c r="FS3077" s="20"/>
      <c r="FT3077" s="20"/>
      <c r="FU3077" s="20"/>
      <c r="FV3077" s="20"/>
    </row>
    <row r="3078" spans="17:178" ht="15" customHeight="1">
      <c r="Q3078" s="19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0"/>
      <c r="AB3078" s="20"/>
      <c r="AC3078" s="20"/>
      <c r="AD3078" s="20"/>
      <c r="AE3078" s="20"/>
      <c r="AF3078" s="20"/>
      <c r="AG3078" s="20"/>
      <c r="AH3078" s="20"/>
      <c r="AI3078" s="20"/>
      <c r="AJ3078" s="20"/>
      <c r="AK3078" s="20"/>
      <c r="AL3078" s="20"/>
      <c r="AM3078" s="20"/>
      <c r="AN3078" s="20"/>
      <c r="AO3078" s="20"/>
      <c r="AP3078" s="20"/>
      <c r="AQ3078" s="20"/>
      <c r="AR3078" s="20"/>
      <c r="AS3078" s="20"/>
      <c r="AT3078" s="20"/>
      <c r="AU3078" s="20"/>
      <c r="AV3078" s="20"/>
      <c r="AW3078" s="20"/>
      <c r="AX3078" s="20"/>
      <c r="AY3078" s="20"/>
      <c r="AZ3078" s="20"/>
      <c r="BA3078" s="20"/>
      <c r="BB3078" s="20"/>
      <c r="BC3078" s="20"/>
      <c r="BD3078" s="20"/>
      <c r="BE3078" s="20"/>
      <c r="BF3078" s="20"/>
      <c r="BG3078" s="20"/>
      <c r="BH3078" s="20"/>
      <c r="BI3078" s="20"/>
      <c r="BJ3078" s="20"/>
      <c r="BK3078" s="20"/>
      <c r="BL3078" s="20"/>
      <c r="BM3078" s="20"/>
      <c r="BN3078" s="20"/>
      <c r="BO3078" s="20"/>
      <c r="BP3078" s="20"/>
      <c r="BQ3078" s="20"/>
      <c r="BR3078" s="20"/>
      <c r="BS3078" s="20"/>
      <c r="BT3078" s="20"/>
      <c r="BU3078" s="20"/>
      <c r="BV3078" s="20"/>
      <c r="BW3078" s="20"/>
      <c r="BX3078" s="20"/>
      <c r="BY3078" s="20"/>
      <c r="BZ3078" s="20"/>
      <c r="CA3078" s="20"/>
      <c r="CB3078" s="20"/>
      <c r="CC3078" s="20"/>
      <c r="CD3078" s="20"/>
      <c r="CE3078" s="20"/>
      <c r="CF3078" s="20"/>
      <c r="CG3078" s="20"/>
      <c r="CH3078" s="20"/>
      <c r="CI3078" s="20"/>
      <c r="CJ3078" s="20"/>
      <c r="CK3078" s="20"/>
      <c r="CL3078" s="20"/>
      <c r="CM3078" s="20"/>
      <c r="CN3078" s="20"/>
      <c r="CO3078" s="20"/>
      <c r="CP3078" s="20"/>
      <c r="CQ3078" s="20"/>
      <c r="CR3078" s="20"/>
      <c r="CS3078" s="20"/>
      <c r="CT3078" s="20"/>
      <c r="CU3078" s="20"/>
      <c r="CV3078" s="20"/>
      <c r="CW3078" s="20"/>
      <c r="CX3078" s="20"/>
      <c r="CY3078" s="20"/>
      <c r="CZ3078" s="20"/>
      <c r="DA3078" s="20"/>
      <c r="DB3078" s="20"/>
      <c r="DC3078" s="20"/>
      <c r="DD3078" s="20"/>
      <c r="DE3078" s="20"/>
      <c r="DF3078" s="20"/>
      <c r="DG3078" s="20"/>
      <c r="DH3078" s="20"/>
      <c r="DI3078" s="20"/>
      <c r="DJ3078" s="20"/>
      <c r="DK3078" s="20"/>
      <c r="DL3078" s="20"/>
      <c r="DM3078" s="20"/>
      <c r="DN3078" s="20"/>
      <c r="DO3078" s="20"/>
      <c r="DP3078" s="20"/>
      <c r="DQ3078" s="20"/>
      <c r="DR3078" s="20"/>
      <c r="DS3078" s="20"/>
      <c r="DT3078" s="20"/>
      <c r="DU3078" s="20"/>
      <c r="DV3078" s="20"/>
      <c r="DW3078" s="20"/>
      <c r="DX3078" s="20"/>
      <c r="DY3078" s="20"/>
      <c r="DZ3078" s="20"/>
      <c r="EA3078" s="20"/>
      <c r="EB3078" s="20"/>
      <c r="EC3078" s="20"/>
      <c r="ED3078" s="20"/>
      <c r="EE3078" s="20"/>
      <c r="EF3078" s="20"/>
      <c r="EG3078" s="20"/>
      <c r="EH3078" s="20"/>
      <c r="EI3078" s="20"/>
      <c r="EJ3078" s="20"/>
      <c r="EK3078" s="20"/>
      <c r="EL3078" s="20"/>
      <c r="EM3078" s="20"/>
      <c r="EN3078" s="20"/>
      <c r="EO3078" s="20"/>
      <c r="EP3078" s="20"/>
      <c r="EQ3078" s="20"/>
      <c r="ER3078" s="20"/>
      <c r="ES3078" s="20"/>
      <c r="ET3078" s="20"/>
      <c r="EU3078" s="20"/>
      <c r="EV3078" s="20"/>
      <c r="EW3078" s="20"/>
      <c r="EX3078" s="20"/>
      <c r="EY3078" s="20"/>
      <c r="EZ3078" s="20"/>
      <c r="FA3078" s="20"/>
      <c r="FB3078" s="20"/>
      <c r="FC3078" s="20"/>
      <c r="FD3078" s="20"/>
      <c r="FE3078" s="20"/>
      <c r="FF3078" s="20"/>
      <c r="FG3078" s="20"/>
      <c r="FH3078" s="20"/>
      <c r="FI3078" s="20"/>
      <c r="FJ3078" s="20"/>
      <c r="FK3078" s="20"/>
      <c r="FL3078" s="20"/>
      <c r="FM3078" s="20"/>
      <c r="FN3078" s="20"/>
      <c r="FO3078" s="20"/>
      <c r="FP3078" s="20"/>
      <c r="FQ3078" s="20"/>
      <c r="FR3078" s="20"/>
      <c r="FS3078" s="20"/>
      <c r="FT3078" s="20"/>
      <c r="FU3078" s="20"/>
      <c r="FV3078" s="20"/>
    </row>
    <row r="3079" spans="17:178" ht="15" customHeight="1">
      <c r="Q3079" s="19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0"/>
      <c r="AB3079" s="20"/>
      <c r="AC3079" s="20"/>
      <c r="AD3079" s="20"/>
      <c r="AE3079" s="20"/>
      <c r="AF3079" s="20"/>
      <c r="AG3079" s="20"/>
      <c r="AH3079" s="20"/>
      <c r="AI3079" s="20"/>
      <c r="AJ3079" s="20"/>
      <c r="AK3079" s="20"/>
      <c r="AL3079" s="20"/>
      <c r="AM3079" s="20"/>
      <c r="AN3079" s="20"/>
      <c r="AO3079" s="20"/>
      <c r="AP3079" s="20"/>
      <c r="AQ3079" s="20"/>
      <c r="AR3079" s="20"/>
      <c r="AS3079" s="20"/>
      <c r="AT3079" s="20"/>
      <c r="AU3079" s="20"/>
      <c r="AV3079" s="20"/>
      <c r="AW3079" s="20"/>
      <c r="AX3079" s="20"/>
      <c r="AY3079" s="20"/>
      <c r="AZ3079" s="20"/>
      <c r="BA3079" s="20"/>
      <c r="BB3079" s="20"/>
      <c r="BC3079" s="20"/>
      <c r="BD3079" s="20"/>
      <c r="BE3079" s="20"/>
      <c r="BF3079" s="20"/>
      <c r="BG3079" s="20"/>
      <c r="BH3079" s="20"/>
      <c r="BI3079" s="20"/>
      <c r="BJ3079" s="20"/>
      <c r="BK3079" s="20"/>
      <c r="BL3079" s="20"/>
      <c r="BM3079" s="20"/>
      <c r="BN3079" s="20"/>
      <c r="BO3079" s="20"/>
      <c r="BP3079" s="20"/>
      <c r="BQ3079" s="20"/>
      <c r="BR3079" s="20"/>
      <c r="BS3079" s="20"/>
      <c r="BT3079" s="20"/>
      <c r="BU3079" s="20"/>
      <c r="BV3079" s="20"/>
      <c r="BW3079" s="20"/>
      <c r="BX3079" s="20"/>
      <c r="BY3079" s="20"/>
      <c r="BZ3079" s="20"/>
      <c r="CA3079" s="20"/>
      <c r="CB3079" s="20"/>
      <c r="CC3079" s="20"/>
      <c r="CD3079" s="20"/>
      <c r="CE3079" s="20"/>
      <c r="CF3079" s="20"/>
      <c r="CG3079" s="20"/>
      <c r="CH3079" s="20"/>
      <c r="CI3079" s="20"/>
      <c r="CJ3079" s="20"/>
      <c r="CK3079" s="20"/>
      <c r="CL3079" s="20"/>
      <c r="CM3079" s="20"/>
      <c r="CN3079" s="20"/>
      <c r="CO3079" s="20"/>
      <c r="CP3079" s="20"/>
      <c r="CQ3079" s="20"/>
      <c r="CR3079" s="20"/>
      <c r="CS3079" s="20"/>
      <c r="CT3079" s="20"/>
      <c r="CU3079" s="20"/>
      <c r="CV3079" s="20"/>
      <c r="CW3079" s="20"/>
      <c r="CX3079" s="20"/>
      <c r="CY3079" s="20"/>
      <c r="CZ3079" s="20"/>
      <c r="DA3079" s="20"/>
      <c r="DB3079" s="20"/>
      <c r="DC3079" s="20"/>
      <c r="DD3079" s="20"/>
      <c r="DE3079" s="20"/>
      <c r="DF3079" s="20"/>
      <c r="DG3079" s="20"/>
      <c r="DH3079" s="20"/>
      <c r="DI3079" s="20"/>
      <c r="DJ3079" s="20"/>
      <c r="DK3079" s="20"/>
      <c r="DL3079" s="20"/>
      <c r="DM3079" s="20"/>
      <c r="DN3079" s="20"/>
      <c r="DO3079" s="20"/>
      <c r="DP3079" s="20"/>
      <c r="DQ3079" s="20"/>
      <c r="DR3079" s="20"/>
      <c r="DS3079" s="20"/>
      <c r="DT3079" s="20"/>
      <c r="DU3079" s="20"/>
      <c r="DV3079" s="20"/>
      <c r="DW3079" s="20"/>
      <c r="DX3079" s="20"/>
      <c r="DY3079" s="20"/>
      <c r="DZ3079" s="20"/>
      <c r="EA3079" s="20"/>
      <c r="EB3079" s="20"/>
      <c r="EC3079" s="20"/>
      <c r="ED3079" s="20"/>
      <c r="EE3079" s="20"/>
      <c r="EF3079" s="20"/>
      <c r="EG3079" s="20"/>
      <c r="EH3079" s="20"/>
      <c r="EI3079" s="20"/>
      <c r="EJ3079" s="20"/>
      <c r="EK3079" s="20"/>
      <c r="EL3079" s="20"/>
      <c r="EM3079" s="20"/>
      <c r="EN3079" s="20"/>
      <c r="EO3079" s="20"/>
      <c r="EP3079" s="20"/>
      <c r="EQ3079" s="20"/>
      <c r="ER3079" s="20"/>
      <c r="ES3079" s="20"/>
      <c r="ET3079" s="20"/>
      <c r="EU3079" s="20"/>
      <c r="EV3079" s="20"/>
      <c r="EW3079" s="20"/>
      <c r="EX3079" s="20"/>
      <c r="EY3079" s="20"/>
      <c r="EZ3079" s="20"/>
      <c r="FA3079" s="20"/>
      <c r="FB3079" s="20"/>
      <c r="FC3079" s="20"/>
      <c r="FD3079" s="20"/>
      <c r="FE3079" s="20"/>
      <c r="FF3079" s="20"/>
      <c r="FG3079" s="20"/>
      <c r="FH3079" s="20"/>
      <c r="FI3079" s="20"/>
      <c r="FJ3079" s="20"/>
      <c r="FK3079" s="20"/>
      <c r="FL3079" s="20"/>
      <c r="FM3079" s="20"/>
      <c r="FN3079" s="20"/>
      <c r="FO3079" s="20"/>
      <c r="FP3079" s="20"/>
      <c r="FQ3079" s="20"/>
      <c r="FR3079" s="20"/>
      <c r="FS3079" s="20"/>
      <c r="FT3079" s="20"/>
      <c r="FU3079" s="20"/>
      <c r="FV3079" s="20"/>
    </row>
    <row r="3080" spans="17:178" ht="15" customHeight="1">
      <c r="Q3080" s="19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"/>
      <c r="AE3080" s="20"/>
      <c r="AF3080" s="20"/>
      <c r="AG3080" s="20"/>
      <c r="AH3080" s="20"/>
      <c r="AI3080" s="20"/>
      <c r="AJ3080" s="20"/>
      <c r="AK3080" s="20"/>
      <c r="AL3080" s="20"/>
      <c r="AM3080" s="20"/>
      <c r="AN3080" s="20"/>
      <c r="AO3080" s="20"/>
      <c r="AP3080" s="20"/>
      <c r="AQ3080" s="20"/>
      <c r="AR3080" s="20"/>
      <c r="AS3080" s="20"/>
      <c r="AT3080" s="20"/>
      <c r="AU3080" s="20"/>
      <c r="AV3080" s="20"/>
      <c r="AW3080" s="20"/>
      <c r="AX3080" s="20"/>
      <c r="AY3080" s="20"/>
      <c r="AZ3080" s="20"/>
      <c r="BA3080" s="20"/>
      <c r="BB3080" s="20"/>
      <c r="BC3080" s="20"/>
      <c r="BD3080" s="20"/>
      <c r="BE3080" s="20"/>
      <c r="BF3080" s="20"/>
      <c r="BG3080" s="20"/>
      <c r="BH3080" s="20"/>
      <c r="BI3080" s="20"/>
      <c r="BJ3080" s="20"/>
      <c r="BK3080" s="20"/>
      <c r="BL3080" s="20"/>
      <c r="BM3080" s="20"/>
      <c r="BN3080" s="20"/>
      <c r="BO3080" s="20"/>
      <c r="BP3080" s="20"/>
      <c r="BQ3080" s="20"/>
      <c r="BR3080" s="20"/>
      <c r="BS3080" s="20"/>
      <c r="BT3080" s="20"/>
      <c r="BU3080" s="20"/>
      <c r="BV3080" s="20"/>
      <c r="BW3080" s="20"/>
      <c r="BX3080" s="20"/>
      <c r="BY3080" s="20"/>
      <c r="BZ3080" s="20"/>
      <c r="CA3080" s="20"/>
      <c r="CB3080" s="20"/>
      <c r="CC3080" s="20"/>
      <c r="CD3080" s="20"/>
      <c r="CE3080" s="20"/>
      <c r="CF3080" s="20"/>
      <c r="CG3080" s="20"/>
      <c r="CH3080" s="20"/>
      <c r="CI3080" s="20"/>
      <c r="CJ3080" s="20"/>
      <c r="CK3080" s="20"/>
      <c r="CL3080" s="20"/>
      <c r="CM3080" s="20"/>
      <c r="CN3080" s="20"/>
      <c r="CO3080" s="20"/>
      <c r="CP3080" s="20"/>
      <c r="CQ3080" s="20"/>
      <c r="CR3080" s="20"/>
      <c r="CS3080" s="20"/>
      <c r="CT3080" s="20"/>
      <c r="CU3080" s="20"/>
      <c r="CV3080" s="20"/>
      <c r="CW3080" s="20"/>
      <c r="CX3080" s="20"/>
      <c r="CY3080" s="20"/>
      <c r="CZ3080" s="20"/>
      <c r="DA3080" s="20"/>
      <c r="DB3080" s="20"/>
      <c r="DC3080" s="20"/>
      <c r="DD3080" s="20"/>
      <c r="DE3080" s="20"/>
      <c r="DF3080" s="20"/>
      <c r="DG3080" s="20"/>
      <c r="DH3080" s="20"/>
      <c r="DI3080" s="20"/>
      <c r="DJ3080" s="20"/>
      <c r="DK3080" s="20"/>
      <c r="DL3080" s="20"/>
      <c r="DM3080" s="20"/>
      <c r="DN3080" s="20"/>
      <c r="DO3080" s="20"/>
      <c r="DP3080" s="20"/>
      <c r="DQ3080" s="20"/>
      <c r="DR3080" s="20"/>
      <c r="DS3080" s="20"/>
      <c r="DT3080" s="20"/>
      <c r="DU3080" s="20"/>
      <c r="DV3080" s="20"/>
      <c r="DW3080" s="20"/>
      <c r="DX3080" s="20"/>
      <c r="DY3080" s="20"/>
      <c r="DZ3080" s="20"/>
      <c r="EA3080" s="20"/>
      <c r="EB3080" s="20"/>
      <c r="EC3080" s="20"/>
      <c r="ED3080" s="20"/>
      <c r="EE3080" s="20"/>
      <c r="EF3080" s="20"/>
      <c r="EG3080" s="20"/>
      <c r="EH3080" s="20"/>
      <c r="EI3080" s="20"/>
      <c r="EJ3080" s="20"/>
      <c r="EK3080" s="20"/>
      <c r="EL3080" s="20"/>
      <c r="EM3080" s="20"/>
      <c r="EN3080" s="20"/>
      <c r="EO3080" s="20"/>
      <c r="EP3080" s="20"/>
      <c r="EQ3080" s="20"/>
      <c r="ER3080" s="20"/>
      <c r="ES3080" s="20"/>
      <c r="ET3080" s="20"/>
      <c r="EU3080" s="20"/>
      <c r="EV3080" s="20"/>
      <c r="EW3080" s="20"/>
      <c r="EX3080" s="20"/>
      <c r="EY3080" s="20"/>
      <c r="EZ3080" s="20"/>
      <c r="FA3080" s="20"/>
      <c r="FB3080" s="20"/>
      <c r="FC3080" s="20"/>
      <c r="FD3080" s="20"/>
      <c r="FE3080" s="20"/>
      <c r="FF3080" s="20"/>
      <c r="FG3080" s="20"/>
      <c r="FH3080" s="20"/>
      <c r="FI3080" s="20"/>
      <c r="FJ3080" s="20"/>
      <c r="FK3080" s="20"/>
      <c r="FL3080" s="20"/>
      <c r="FM3080" s="20"/>
      <c r="FN3080" s="20"/>
      <c r="FO3080" s="20"/>
      <c r="FP3080" s="20"/>
      <c r="FQ3080" s="20"/>
      <c r="FR3080" s="20"/>
      <c r="FS3080" s="20"/>
      <c r="FT3080" s="20"/>
      <c r="FU3080" s="20"/>
      <c r="FV3080" s="20"/>
    </row>
    <row r="3081" spans="17:178" ht="15" customHeight="1">
      <c r="Q3081" s="19"/>
      <c r="R3081" s="20"/>
      <c r="S3081" s="20"/>
      <c r="T3081" s="20"/>
      <c r="U3081" s="20"/>
      <c r="V3081" s="20"/>
      <c r="W3081" s="20"/>
      <c r="X3081" s="20"/>
      <c r="Y3081" s="20"/>
      <c r="Z3081" s="20"/>
      <c r="AA3081" s="20"/>
      <c r="AB3081" s="20"/>
      <c r="AC3081" s="20"/>
      <c r="AD3081" s="20"/>
      <c r="AE3081" s="20"/>
      <c r="AF3081" s="20"/>
      <c r="AG3081" s="20"/>
      <c r="AH3081" s="20"/>
      <c r="AI3081" s="20"/>
      <c r="AJ3081" s="20"/>
      <c r="AK3081" s="20"/>
      <c r="AL3081" s="20"/>
      <c r="AM3081" s="20"/>
      <c r="AN3081" s="20"/>
      <c r="AO3081" s="20"/>
      <c r="AP3081" s="20"/>
      <c r="AQ3081" s="20"/>
      <c r="AR3081" s="20"/>
      <c r="AS3081" s="20"/>
      <c r="AT3081" s="20"/>
      <c r="AU3081" s="20"/>
      <c r="AV3081" s="20"/>
      <c r="AW3081" s="20"/>
      <c r="AX3081" s="20"/>
      <c r="AY3081" s="20"/>
      <c r="AZ3081" s="20"/>
      <c r="BA3081" s="20"/>
      <c r="BB3081" s="20"/>
      <c r="BC3081" s="20"/>
      <c r="BD3081" s="20"/>
      <c r="BE3081" s="20"/>
      <c r="BF3081" s="20"/>
      <c r="BG3081" s="20"/>
      <c r="BH3081" s="20"/>
      <c r="BI3081" s="20"/>
      <c r="BJ3081" s="20"/>
      <c r="BK3081" s="20"/>
      <c r="BL3081" s="20"/>
      <c r="BM3081" s="20"/>
      <c r="BN3081" s="20"/>
      <c r="BO3081" s="20"/>
      <c r="BP3081" s="20"/>
      <c r="BQ3081" s="20"/>
      <c r="BR3081" s="20"/>
      <c r="BS3081" s="20"/>
      <c r="BT3081" s="20"/>
      <c r="BU3081" s="20"/>
      <c r="BV3081" s="20"/>
      <c r="BW3081" s="20"/>
      <c r="BX3081" s="20"/>
      <c r="BY3081" s="20"/>
      <c r="BZ3081" s="20"/>
      <c r="CA3081" s="20"/>
      <c r="CB3081" s="20"/>
      <c r="CC3081" s="20"/>
      <c r="CD3081" s="20"/>
      <c r="CE3081" s="20"/>
      <c r="CF3081" s="20"/>
      <c r="CG3081" s="20"/>
      <c r="CH3081" s="20"/>
      <c r="CI3081" s="20"/>
      <c r="CJ3081" s="20"/>
      <c r="CK3081" s="20"/>
      <c r="CL3081" s="20"/>
      <c r="CM3081" s="20"/>
      <c r="CN3081" s="20"/>
      <c r="CO3081" s="20"/>
      <c r="CP3081" s="20"/>
      <c r="CQ3081" s="20"/>
      <c r="CR3081" s="20"/>
      <c r="CS3081" s="20"/>
      <c r="CT3081" s="20"/>
      <c r="CU3081" s="20"/>
      <c r="CV3081" s="20"/>
      <c r="CW3081" s="20"/>
      <c r="CX3081" s="20"/>
      <c r="CY3081" s="20"/>
      <c r="CZ3081" s="20"/>
      <c r="DA3081" s="20"/>
      <c r="DB3081" s="20"/>
      <c r="DC3081" s="20"/>
      <c r="DD3081" s="20"/>
      <c r="DE3081" s="20"/>
      <c r="DF3081" s="20"/>
      <c r="DG3081" s="20"/>
      <c r="DH3081" s="20"/>
      <c r="DI3081" s="20"/>
      <c r="DJ3081" s="20"/>
      <c r="DK3081" s="20"/>
      <c r="DL3081" s="20"/>
      <c r="DM3081" s="20"/>
      <c r="DN3081" s="20"/>
      <c r="DO3081" s="20"/>
      <c r="DP3081" s="20"/>
      <c r="DQ3081" s="20"/>
      <c r="DR3081" s="20"/>
      <c r="DS3081" s="20"/>
      <c r="DT3081" s="20"/>
      <c r="DU3081" s="20"/>
      <c r="DV3081" s="20"/>
      <c r="DW3081" s="20"/>
      <c r="DX3081" s="20"/>
      <c r="DY3081" s="20"/>
      <c r="DZ3081" s="20"/>
      <c r="EA3081" s="20"/>
      <c r="EB3081" s="20"/>
      <c r="EC3081" s="20"/>
      <c r="ED3081" s="20"/>
      <c r="EE3081" s="20"/>
      <c r="EF3081" s="20"/>
      <c r="EG3081" s="20"/>
      <c r="EH3081" s="20"/>
      <c r="EI3081" s="20"/>
      <c r="EJ3081" s="20"/>
      <c r="EK3081" s="20"/>
      <c r="EL3081" s="20"/>
      <c r="EM3081" s="20"/>
      <c r="EN3081" s="20"/>
      <c r="EO3081" s="20"/>
      <c r="EP3081" s="20"/>
      <c r="EQ3081" s="20"/>
      <c r="ER3081" s="20"/>
      <c r="ES3081" s="20"/>
      <c r="ET3081" s="20"/>
      <c r="EU3081" s="20"/>
      <c r="EV3081" s="20"/>
      <c r="EW3081" s="20"/>
      <c r="EX3081" s="20"/>
      <c r="EY3081" s="20"/>
      <c r="EZ3081" s="20"/>
      <c r="FA3081" s="20"/>
      <c r="FB3081" s="20"/>
      <c r="FC3081" s="20"/>
      <c r="FD3081" s="20"/>
      <c r="FE3081" s="20"/>
      <c r="FF3081" s="20"/>
      <c r="FG3081" s="20"/>
      <c r="FH3081" s="20"/>
      <c r="FI3081" s="20"/>
      <c r="FJ3081" s="20"/>
      <c r="FK3081" s="20"/>
      <c r="FL3081" s="20"/>
      <c r="FM3081" s="20"/>
      <c r="FN3081" s="20"/>
      <c r="FO3081" s="20"/>
      <c r="FP3081" s="20"/>
      <c r="FQ3081" s="20"/>
      <c r="FR3081" s="20"/>
      <c r="FS3081" s="20"/>
      <c r="FT3081" s="20"/>
      <c r="FU3081" s="20"/>
      <c r="FV3081" s="20"/>
    </row>
    <row r="3082" spans="17:178" ht="15" customHeight="1">
      <c r="Q3082" s="19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  <c r="AH3082" s="20"/>
      <c r="AI3082" s="20"/>
      <c r="AJ3082" s="20"/>
      <c r="AK3082" s="20"/>
      <c r="AL3082" s="20"/>
      <c r="AM3082" s="20"/>
      <c r="AN3082" s="20"/>
      <c r="AO3082" s="20"/>
      <c r="AP3082" s="20"/>
      <c r="AQ3082" s="20"/>
      <c r="AR3082" s="20"/>
      <c r="AS3082" s="20"/>
      <c r="AT3082" s="20"/>
      <c r="AU3082" s="20"/>
      <c r="AV3082" s="20"/>
      <c r="AW3082" s="20"/>
      <c r="AX3082" s="20"/>
      <c r="AY3082" s="20"/>
      <c r="AZ3082" s="20"/>
      <c r="BA3082" s="20"/>
      <c r="BB3082" s="20"/>
      <c r="BC3082" s="20"/>
      <c r="BD3082" s="20"/>
      <c r="BE3082" s="20"/>
      <c r="BF3082" s="20"/>
      <c r="BG3082" s="20"/>
      <c r="BH3082" s="20"/>
      <c r="BI3082" s="20"/>
      <c r="BJ3082" s="20"/>
      <c r="BK3082" s="20"/>
      <c r="BL3082" s="20"/>
      <c r="BM3082" s="20"/>
      <c r="BN3082" s="20"/>
      <c r="BO3082" s="20"/>
      <c r="BP3082" s="20"/>
      <c r="BQ3082" s="20"/>
      <c r="BR3082" s="20"/>
      <c r="BS3082" s="20"/>
      <c r="BT3082" s="20"/>
      <c r="BU3082" s="20"/>
      <c r="BV3082" s="20"/>
      <c r="BW3082" s="20"/>
      <c r="BX3082" s="20"/>
      <c r="BY3082" s="20"/>
      <c r="BZ3082" s="20"/>
      <c r="CA3082" s="20"/>
      <c r="CB3082" s="20"/>
      <c r="CC3082" s="20"/>
      <c r="CD3082" s="20"/>
      <c r="CE3082" s="20"/>
      <c r="CF3082" s="20"/>
      <c r="CG3082" s="20"/>
      <c r="CH3082" s="20"/>
      <c r="CI3082" s="20"/>
      <c r="CJ3082" s="20"/>
      <c r="CK3082" s="20"/>
      <c r="CL3082" s="20"/>
      <c r="CM3082" s="20"/>
      <c r="CN3082" s="20"/>
      <c r="CO3082" s="20"/>
      <c r="CP3082" s="20"/>
      <c r="CQ3082" s="20"/>
      <c r="CR3082" s="20"/>
      <c r="CS3082" s="20"/>
      <c r="CT3082" s="20"/>
      <c r="CU3082" s="20"/>
      <c r="CV3082" s="20"/>
      <c r="CW3082" s="20"/>
      <c r="CX3082" s="20"/>
      <c r="CY3082" s="20"/>
      <c r="CZ3082" s="20"/>
      <c r="DA3082" s="20"/>
      <c r="DB3082" s="20"/>
      <c r="DC3082" s="20"/>
      <c r="DD3082" s="20"/>
      <c r="DE3082" s="20"/>
      <c r="DF3082" s="20"/>
      <c r="DG3082" s="20"/>
      <c r="DH3082" s="20"/>
      <c r="DI3082" s="20"/>
      <c r="DJ3082" s="20"/>
      <c r="DK3082" s="20"/>
      <c r="DL3082" s="20"/>
      <c r="DM3082" s="20"/>
      <c r="DN3082" s="20"/>
      <c r="DO3082" s="20"/>
      <c r="DP3082" s="20"/>
      <c r="DQ3082" s="20"/>
      <c r="DR3082" s="20"/>
      <c r="DS3082" s="20"/>
      <c r="DT3082" s="20"/>
      <c r="DU3082" s="20"/>
      <c r="DV3082" s="20"/>
      <c r="DW3082" s="20"/>
      <c r="DX3082" s="20"/>
      <c r="DY3082" s="20"/>
      <c r="DZ3082" s="20"/>
      <c r="EA3082" s="20"/>
      <c r="EB3082" s="20"/>
      <c r="EC3082" s="20"/>
      <c r="ED3082" s="20"/>
      <c r="EE3082" s="20"/>
      <c r="EF3082" s="20"/>
      <c r="EG3082" s="20"/>
      <c r="EH3082" s="20"/>
      <c r="EI3082" s="20"/>
      <c r="EJ3082" s="20"/>
      <c r="EK3082" s="20"/>
      <c r="EL3082" s="20"/>
      <c r="EM3082" s="20"/>
      <c r="EN3082" s="20"/>
      <c r="EO3082" s="20"/>
      <c r="EP3082" s="20"/>
      <c r="EQ3082" s="20"/>
      <c r="ER3082" s="20"/>
      <c r="ES3082" s="20"/>
      <c r="ET3082" s="20"/>
      <c r="EU3082" s="20"/>
      <c r="EV3082" s="20"/>
      <c r="EW3082" s="20"/>
      <c r="EX3082" s="20"/>
      <c r="EY3082" s="20"/>
      <c r="EZ3082" s="20"/>
      <c r="FA3082" s="20"/>
      <c r="FB3082" s="20"/>
      <c r="FC3082" s="20"/>
      <c r="FD3082" s="20"/>
      <c r="FE3082" s="20"/>
      <c r="FF3082" s="20"/>
      <c r="FG3082" s="20"/>
      <c r="FH3082" s="20"/>
      <c r="FI3082" s="20"/>
      <c r="FJ3082" s="20"/>
      <c r="FK3082" s="20"/>
      <c r="FL3082" s="20"/>
      <c r="FM3082" s="20"/>
      <c r="FN3082" s="20"/>
      <c r="FO3082" s="20"/>
      <c r="FP3082" s="20"/>
      <c r="FQ3082" s="20"/>
      <c r="FR3082" s="20"/>
      <c r="FS3082" s="20"/>
      <c r="FT3082" s="20"/>
      <c r="FU3082" s="20"/>
      <c r="FV3082" s="20"/>
    </row>
    <row r="3083" spans="17:178" ht="15" customHeight="1">
      <c r="Q3083" s="19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  <c r="AH3083" s="20"/>
      <c r="AI3083" s="20"/>
      <c r="AJ3083" s="20"/>
      <c r="AK3083" s="20"/>
      <c r="AL3083" s="20"/>
      <c r="AM3083" s="20"/>
      <c r="AN3083" s="20"/>
      <c r="AO3083" s="20"/>
      <c r="AP3083" s="20"/>
      <c r="AQ3083" s="20"/>
      <c r="AR3083" s="20"/>
      <c r="AS3083" s="20"/>
      <c r="AT3083" s="20"/>
      <c r="AU3083" s="20"/>
      <c r="AV3083" s="20"/>
      <c r="AW3083" s="20"/>
      <c r="AX3083" s="20"/>
      <c r="AY3083" s="20"/>
      <c r="AZ3083" s="20"/>
      <c r="BA3083" s="20"/>
      <c r="BB3083" s="20"/>
      <c r="BC3083" s="20"/>
      <c r="BD3083" s="20"/>
      <c r="BE3083" s="20"/>
      <c r="BF3083" s="20"/>
      <c r="BG3083" s="20"/>
      <c r="BH3083" s="20"/>
      <c r="BI3083" s="20"/>
      <c r="BJ3083" s="20"/>
      <c r="BK3083" s="20"/>
      <c r="BL3083" s="20"/>
      <c r="BM3083" s="20"/>
      <c r="BN3083" s="20"/>
      <c r="BO3083" s="20"/>
      <c r="BP3083" s="20"/>
      <c r="BQ3083" s="20"/>
      <c r="BR3083" s="20"/>
      <c r="BS3083" s="20"/>
      <c r="BT3083" s="20"/>
      <c r="BU3083" s="20"/>
      <c r="BV3083" s="20"/>
      <c r="BW3083" s="20"/>
      <c r="BX3083" s="20"/>
      <c r="BY3083" s="20"/>
      <c r="BZ3083" s="20"/>
      <c r="CA3083" s="20"/>
      <c r="CB3083" s="20"/>
      <c r="CC3083" s="20"/>
      <c r="CD3083" s="20"/>
      <c r="CE3083" s="20"/>
      <c r="CF3083" s="20"/>
      <c r="CG3083" s="20"/>
      <c r="CH3083" s="20"/>
      <c r="CI3083" s="20"/>
      <c r="CJ3083" s="20"/>
      <c r="CK3083" s="20"/>
      <c r="CL3083" s="20"/>
      <c r="CM3083" s="20"/>
      <c r="CN3083" s="20"/>
      <c r="CO3083" s="20"/>
      <c r="CP3083" s="20"/>
      <c r="CQ3083" s="20"/>
      <c r="CR3083" s="20"/>
      <c r="CS3083" s="20"/>
      <c r="CT3083" s="20"/>
      <c r="CU3083" s="20"/>
      <c r="CV3083" s="20"/>
      <c r="CW3083" s="20"/>
      <c r="CX3083" s="20"/>
      <c r="CY3083" s="20"/>
      <c r="CZ3083" s="20"/>
      <c r="DA3083" s="20"/>
      <c r="DB3083" s="20"/>
      <c r="DC3083" s="20"/>
      <c r="DD3083" s="20"/>
      <c r="DE3083" s="20"/>
      <c r="DF3083" s="20"/>
      <c r="DG3083" s="20"/>
      <c r="DH3083" s="20"/>
      <c r="DI3083" s="20"/>
      <c r="DJ3083" s="20"/>
      <c r="DK3083" s="20"/>
      <c r="DL3083" s="20"/>
      <c r="DM3083" s="20"/>
      <c r="DN3083" s="20"/>
      <c r="DO3083" s="20"/>
      <c r="DP3083" s="20"/>
      <c r="DQ3083" s="20"/>
      <c r="DR3083" s="20"/>
      <c r="DS3083" s="20"/>
      <c r="DT3083" s="20"/>
      <c r="DU3083" s="20"/>
      <c r="DV3083" s="20"/>
      <c r="DW3083" s="20"/>
      <c r="DX3083" s="20"/>
      <c r="DY3083" s="20"/>
      <c r="DZ3083" s="20"/>
      <c r="EA3083" s="20"/>
      <c r="EB3083" s="20"/>
      <c r="EC3083" s="20"/>
      <c r="ED3083" s="20"/>
      <c r="EE3083" s="20"/>
      <c r="EF3083" s="20"/>
      <c r="EG3083" s="20"/>
      <c r="EH3083" s="20"/>
      <c r="EI3083" s="20"/>
      <c r="EJ3083" s="20"/>
      <c r="EK3083" s="20"/>
      <c r="EL3083" s="20"/>
      <c r="EM3083" s="20"/>
      <c r="EN3083" s="20"/>
      <c r="EO3083" s="20"/>
      <c r="EP3083" s="20"/>
      <c r="EQ3083" s="20"/>
      <c r="ER3083" s="20"/>
      <c r="ES3083" s="20"/>
      <c r="ET3083" s="20"/>
      <c r="EU3083" s="20"/>
      <c r="EV3083" s="20"/>
      <c r="EW3083" s="20"/>
      <c r="EX3083" s="20"/>
      <c r="EY3083" s="20"/>
      <c r="EZ3083" s="20"/>
      <c r="FA3083" s="20"/>
      <c r="FB3083" s="20"/>
      <c r="FC3083" s="20"/>
      <c r="FD3083" s="20"/>
      <c r="FE3083" s="20"/>
      <c r="FF3083" s="20"/>
      <c r="FG3083" s="20"/>
      <c r="FH3083" s="20"/>
      <c r="FI3083" s="20"/>
      <c r="FJ3083" s="20"/>
      <c r="FK3083" s="20"/>
      <c r="FL3083" s="20"/>
      <c r="FM3083" s="20"/>
      <c r="FN3083" s="20"/>
      <c r="FO3083" s="20"/>
      <c r="FP3083" s="20"/>
      <c r="FQ3083" s="20"/>
      <c r="FR3083" s="20"/>
      <c r="FS3083" s="20"/>
      <c r="FT3083" s="20"/>
      <c r="FU3083" s="20"/>
      <c r="FV3083" s="20"/>
    </row>
    <row r="3084" spans="17:178" ht="15" customHeight="1">
      <c r="Q3084" s="19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  <c r="AK3084" s="20"/>
      <c r="AL3084" s="20"/>
      <c r="AM3084" s="20"/>
      <c r="AN3084" s="20"/>
      <c r="AO3084" s="20"/>
      <c r="AP3084" s="20"/>
      <c r="AQ3084" s="20"/>
      <c r="AR3084" s="20"/>
      <c r="AS3084" s="20"/>
      <c r="AT3084" s="20"/>
      <c r="AU3084" s="20"/>
      <c r="AV3084" s="20"/>
      <c r="AW3084" s="20"/>
      <c r="AX3084" s="20"/>
      <c r="AY3084" s="20"/>
      <c r="AZ3084" s="20"/>
      <c r="BA3084" s="20"/>
      <c r="BB3084" s="20"/>
      <c r="BC3084" s="20"/>
      <c r="BD3084" s="20"/>
      <c r="BE3084" s="20"/>
      <c r="BF3084" s="20"/>
      <c r="BG3084" s="20"/>
      <c r="BH3084" s="20"/>
      <c r="BI3084" s="20"/>
      <c r="BJ3084" s="20"/>
      <c r="BK3084" s="20"/>
      <c r="BL3084" s="20"/>
      <c r="BM3084" s="20"/>
      <c r="BN3084" s="20"/>
      <c r="BO3084" s="20"/>
      <c r="BP3084" s="20"/>
      <c r="BQ3084" s="20"/>
      <c r="BR3084" s="20"/>
      <c r="BS3084" s="20"/>
      <c r="BT3084" s="20"/>
      <c r="BU3084" s="20"/>
      <c r="BV3084" s="20"/>
      <c r="BW3084" s="20"/>
      <c r="BX3084" s="20"/>
      <c r="BY3084" s="20"/>
      <c r="BZ3084" s="20"/>
      <c r="CA3084" s="20"/>
      <c r="CB3084" s="20"/>
      <c r="CC3084" s="20"/>
      <c r="CD3084" s="20"/>
      <c r="CE3084" s="20"/>
      <c r="CF3084" s="20"/>
      <c r="CG3084" s="20"/>
      <c r="CH3084" s="20"/>
      <c r="CI3084" s="20"/>
      <c r="CJ3084" s="20"/>
      <c r="CK3084" s="20"/>
      <c r="CL3084" s="20"/>
      <c r="CM3084" s="20"/>
      <c r="CN3084" s="20"/>
      <c r="CO3084" s="20"/>
      <c r="CP3084" s="20"/>
      <c r="CQ3084" s="20"/>
      <c r="CR3084" s="20"/>
      <c r="CS3084" s="20"/>
      <c r="CT3084" s="20"/>
      <c r="CU3084" s="20"/>
      <c r="CV3084" s="20"/>
      <c r="CW3084" s="20"/>
      <c r="CX3084" s="20"/>
      <c r="CY3084" s="20"/>
      <c r="CZ3084" s="20"/>
      <c r="DA3084" s="20"/>
      <c r="DB3084" s="20"/>
      <c r="DC3084" s="20"/>
      <c r="DD3084" s="20"/>
      <c r="DE3084" s="20"/>
      <c r="DF3084" s="20"/>
      <c r="DG3084" s="20"/>
      <c r="DH3084" s="20"/>
      <c r="DI3084" s="20"/>
      <c r="DJ3084" s="20"/>
      <c r="DK3084" s="20"/>
      <c r="DL3084" s="20"/>
      <c r="DM3084" s="20"/>
      <c r="DN3084" s="20"/>
      <c r="DO3084" s="20"/>
      <c r="DP3084" s="20"/>
      <c r="DQ3084" s="20"/>
      <c r="DR3084" s="20"/>
      <c r="DS3084" s="20"/>
      <c r="DT3084" s="20"/>
      <c r="DU3084" s="20"/>
      <c r="DV3084" s="20"/>
      <c r="DW3084" s="20"/>
      <c r="DX3084" s="20"/>
      <c r="DY3084" s="20"/>
      <c r="DZ3084" s="20"/>
      <c r="EA3084" s="20"/>
      <c r="EB3084" s="20"/>
      <c r="EC3084" s="20"/>
      <c r="ED3084" s="20"/>
      <c r="EE3084" s="20"/>
      <c r="EF3084" s="20"/>
      <c r="EG3084" s="20"/>
      <c r="EH3084" s="20"/>
      <c r="EI3084" s="20"/>
      <c r="EJ3084" s="20"/>
      <c r="EK3084" s="20"/>
      <c r="EL3084" s="20"/>
      <c r="EM3084" s="20"/>
      <c r="EN3084" s="20"/>
      <c r="EO3084" s="20"/>
      <c r="EP3084" s="20"/>
      <c r="EQ3084" s="20"/>
      <c r="ER3084" s="20"/>
      <c r="ES3084" s="20"/>
      <c r="ET3084" s="20"/>
      <c r="EU3084" s="20"/>
      <c r="EV3084" s="20"/>
      <c r="EW3084" s="20"/>
      <c r="EX3084" s="20"/>
      <c r="EY3084" s="20"/>
      <c r="EZ3084" s="20"/>
      <c r="FA3084" s="20"/>
      <c r="FB3084" s="20"/>
      <c r="FC3084" s="20"/>
      <c r="FD3084" s="20"/>
      <c r="FE3084" s="20"/>
      <c r="FF3084" s="20"/>
      <c r="FG3084" s="20"/>
      <c r="FH3084" s="20"/>
      <c r="FI3084" s="20"/>
      <c r="FJ3084" s="20"/>
      <c r="FK3084" s="20"/>
      <c r="FL3084" s="20"/>
      <c r="FM3084" s="20"/>
      <c r="FN3084" s="20"/>
      <c r="FO3084" s="20"/>
      <c r="FP3084" s="20"/>
      <c r="FQ3084" s="20"/>
      <c r="FR3084" s="20"/>
      <c r="FS3084" s="20"/>
      <c r="FT3084" s="20"/>
      <c r="FU3084" s="20"/>
      <c r="FV3084" s="20"/>
    </row>
    <row r="3085" spans="17:178" ht="15" customHeight="1">
      <c r="Q3085" s="19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  <c r="AH3085" s="20"/>
      <c r="AI3085" s="20"/>
      <c r="AJ3085" s="20"/>
      <c r="AK3085" s="20"/>
      <c r="AL3085" s="20"/>
      <c r="AM3085" s="20"/>
      <c r="AN3085" s="20"/>
      <c r="AO3085" s="20"/>
      <c r="AP3085" s="20"/>
      <c r="AQ3085" s="20"/>
      <c r="AR3085" s="20"/>
      <c r="AS3085" s="20"/>
      <c r="AT3085" s="20"/>
      <c r="AU3085" s="20"/>
      <c r="AV3085" s="20"/>
      <c r="AW3085" s="20"/>
      <c r="AX3085" s="20"/>
      <c r="AY3085" s="20"/>
      <c r="AZ3085" s="20"/>
      <c r="BA3085" s="20"/>
      <c r="BB3085" s="20"/>
      <c r="BC3085" s="20"/>
      <c r="BD3085" s="20"/>
      <c r="BE3085" s="20"/>
      <c r="BF3085" s="20"/>
      <c r="BG3085" s="20"/>
      <c r="BH3085" s="20"/>
      <c r="BI3085" s="20"/>
      <c r="BJ3085" s="20"/>
      <c r="BK3085" s="20"/>
      <c r="BL3085" s="20"/>
      <c r="BM3085" s="20"/>
      <c r="BN3085" s="20"/>
      <c r="BO3085" s="20"/>
      <c r="BP3085" s="20"/>
      <c r="BQ3085" s="20"/>
      <c r="BR3085" s="20"/>
      <c r="BS3085" s="20"/>
      <c r="BT3085" s="20"/>
      <c r="BU3085" s="20"/>
      <c r="BV3085" s="20"/>
      <c r="BW3085" s="20"/>
      <c r="BX3085" s="20"/>
      <c r="BY3085" s="20"/>
      <c r="BZ3085" s="20"/>
      <c r="CA3085" s="20"/>
      <c r="CB3085" s="20"/>
      <c r="CC3085" s="20"/>
      <c r="CD3085" s="20"/>
      <c r="CE3085" s="20"/>
      <c r="CF3085" s="20"/>
      <c r="CG3085" s="20"/>
      <c r="CH3085" s="20"/>
      <c r="CI3085" s="20"/>
      <c r="CJ3085" s="20"/>
      <c r="CK3085" s="20"/>
      <c r="CL3085" s="20"/>
      <c r="CM3085" s="20"/>
      <c r="CN3085" s="20"/>
      <c r="CO3085" s="20"/>
      <c r="CP3085" s="20"/>
      <c r="CQ3085" s="20"/>
      <c r="CR3085" s="20"/>
      <c r="CS3085" s="20"/>
      <c r="CT3085" s="20"/>
      <c r="CU3085" s="20"/>
      <c r="CV3085" s="20"/>
      <c r="CW3085" s="20"/>
      <c r="CX3085" s="20"/>
      <c r="CY3085" s="20"/>
      <c r="CZ3085" s="20"/>
      <c r="DA3085" s="20"/>
      <c r="DB3085" s="20"/>
      <c r="DC3085" s="20"/>
      <c r="DD3085" s="20"/>
      <c r="DE3085" s="20"/>
      <c r="DF3085" s="20"/>
      <c r="DG3085" s="20"/>
      <c r="DH3085" s="20"/>
      <c r="DI3085" s="20"/>
      <c r="DJ3085" s="20"/>
      <c r="DK3085" s="20"/>
      <c r="DL3085" s="20"/>
      <c r="DM3085" s="20"/>
      <c r="DN3085" s="20"/>
      <c r="DO3085" s="20"/>
      <c r="DP3085" s="20"/>
      <c r="DQ3085" s="20"/>
      <c r="DR3085" s="20"/>
      <c r="DS3085" s="20"/>
      <c r="DT3085" s="20"/>
      <c r="DU3085" s="20"/>
      <c r="DV3085" s="20"/>
      <c r="DW3085" s="20"/>
      <c r="DX3085" s="20"/>
      <c r="DY3085" s="20"/>
      <c r="DZ3085" s="20"/>
      <c r="EA3085" s="20"/>
      <c r="EB3085" s="20"/>
      <c r="EC3085" s="20"/>
      <c r="ED3085" s="20"/>
      <c r="EE3085" s="20"/>
      <c r="EF3085" s="20"/>
      <c r="EG3085" s="20"/>
      <c r="EH3085" s="20"/>
      <c r="EI3085" s="20"/>
      <c r="EJ3085" s="20"/>
      <c r="EK3085" s="20"/>
      <c r="EL3085" s="20"/>
      <c r="EM3085" s="20"/>
      <c r="EN3085" s="20"/>
      <c r="EO3085" s="20"/>
      <c r="EP3085" s="20"/>
      <c r="EQ3085" s="20"/>
      <c r="ER3085" s="20"/>
      <c r="ES3085" s="20"/>
      <c r="ET3085" s="20"/>
      <c r="EU3085" s="20"/>
      <c r="EV3085" s="20"/>
      <c r="EW3085" s="20"/>
      <c r="EX3085" s="20"/>
      <c r="EY3085" s="20"/>
      <c r="EZ3085" s="20"/>
      <c r="FA3085" s="20"/>
      <c r="FB3085" s="20"/>
      <c r="FC3085" s="20"/>
      <c r="FD3085" s="20"/>
      <c r="FE3085" s="20"/>
      <c r="FF3085" s="20"/>
      <c r="FG3085" s="20"/>
      <c r="FH3085" s="20"/>
      <c r="FI3085" s="20"/>
      <c r="FJ3085" s="20"/>
      <c r="FK3085" s="20"/>
      <c r="FL3085" s="20"/>
      <c r="FM3085" s="20"/>
      <c r="FN3085" s="20"/>
      <c r="FO3085" s="20"/>
      <c r="FP3085" s="20"/>
      <c r="FQ3085" s="20"/>
      <c r="FR3085" s="20"/>
      <c r="FS3085" s="20"/>
      <c r="FT3085" s="20"/>
      <c r="FU3085" s="20"/>
      <c r="FV3085" s="20"/>
    </row>
    <row r="3086" spans="17:178" ht="15" customHeight="1">
      <c r="Q3086" s="19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  <c r="AH3086" s="20"/>
      <c r="AI3086" s="20"/>
      <c r="AJ3086" s="20"/>
      <c r="AK3086" s="20"/>
      <c r="AL3086" s="20"/>
      <c r="AM3086" s="20"/>
      <c r="AN3086" s="20"/>
      <c r="AO3086" s="20"/>
      <c r="AP3086" s="20"/>
      <c r="AQ3086" s="20"/>
      <c r="AR3086" s="20"/>
      <c r="AS3086" s="20"/>
      <c r="AT3086" s="20"/>
      <c r="AU3086" s="20"/>
      <c r="AV3086" s="20"/>
      <c r="AW3086" s="20"/>
      <c r="AX3086" s="20"/>
      <c r="AY3086" s="20"/>
      <c r="AZ3086" s="20"/>
      <c r="BA3086" s="20"/>
      <c r="BB3086" s="20"/>
      <c r="BC3086" s="20"/>
      <c r="BD3086" s="20"/>
      <c r="BE3086" s="20"/>
      <c r="BF3086" s="20"/>
      <c r="BG3086" s="20"/>
      <c r="BH3086" s="20"/>
      <c r="BI3086" s="20"/>
      <c r="BJ3086" s="20"/>
      <c r="BK3086" s="20"/>
      <c r="BL3086" s="20"/>
      <c r="BM3086" s="20"/>
      <c r="BN3086" s="20"/>
      <c r="BO3086" s="20"/>
      <c r="BP3086" s="20"/>
      <c r="BQ3086" s="20"/>
      <c r="BR3086" s="20"/>
      <c r="BS3086" s="20"/>
      <c r="BT3086" s="20"/>
      <c r="BU3086" s="20"/>
      <c r="BV3086" s="20"/>
      <c r="BW3086" s="20"/>
      <c r="BX3086" s="20"/>
      <c r="BY3086" s="20"/>
      <c r="BZ3086" s="20"/>
      <c r="CA3086" s="20"/>
      <c r="CB3086" s="20"/>
      <c r="CC3086" s="20"/>
      <c r="CD3086" s="20"/>
      <c r="CE3086" s="20"/>
      <c r="CF3086" s="20"/>
      <c r="CG3086" s="20"/>
      <c r="CH3086" s="20"/>
      <c r="CI3086" s="20"/>
      <c r="CJ3086" s="20"/>
      <c r="CK3086" s="20"/>
      <c r="CL3086" s="20"/>
      <c r="CM3086" s="20"/>
      <c r="CN3086" s="20"/>
      <c r="CO3086" s="20"/>
      <c r="CP3086" s="20"/>
      <c r="CQ3086" s="20"/>
      <c r="CR3086" s="20"/>
      <c r="CS3086" s="20"/>
      <c r="CT3086" s="20"/>
      <c r="CU3086" s="20"/>
      <c r="CV3086" s="20"/>
      <c r="CW3086" s="20"/>
      <c r="CX3086" s="20"/>
      <c r="CY3086" s="20"/>
      <c r="CZ3086" s="20"/>
      <c r="DA3086" s="20"/>
      <c r="DB3086" s="20"/>
      <c r="DC3086" s="20"/>
      <c r="DD3086" s="20"/>
      <c r="DE3086" s="20"/>
      <c r="DF3086" s="20"/>
      <c r="DG3086" s="20"/>
      <c r="DH3086" s="20"/>
      <c r="DI3086" s="20"/>
      <c r="DJ3086" s="20"/>
      <c r="DK3086" s="20"/>
      <c r="DL3086" s="20"/>
      <c r="DM3086" s="20"/>
      <c r="DN3086" s="20"/>
      <c r="DO3086" s="20"/>
      <c r="DP3086" s="20"/>
      <c r="DQ3086" s="20"/>
      <c r="DR3086" s="20"/>
      <c r="DS3086" s="20"/>
      <c r="DT3086" s="20"/>
      <c r="DU3086" s="20"/>
      <c r="DV3086" s="20"/>
      <c r="DW3086" s="20"/>
      <c r="DX3086" s="20"/>
      <c r="DY3086" s="20"/>
      <c r="DZ3086" s="20"/>
      <c r="EA3086" s="20"/>
      <c r="EB3086" s="20"/>
      <c r="EC3086" s="20"/>
      <c r="ED3086" s="20"/>
      <c r="EE3086" s="20"/>
      <c r="EF3086" s="20"/>
      <c r="EG3086" s="20"/>
      <c r="EH3086" s="20"/>
      <c r="EI3086" s="20"/>
      <c r="EJ3086" s="20"/>
      <c r="EK3086" s="20"/>
      <c r="EL3086" s="20"/>
      <c r="EM3086" s="20"/>
      <c r="EN3086" s="20"/>
      <c r="EO3086" s="20"/>
      <c r="EP3086" s="20"/>
      <c r="EQ3086" s="20"/>
      <c r="ER3086" s="20"/>
      <c r="ES3086" s="20"/>
      <c r="ET3086" s="20"/>
      <c r="EU3086" s="20"/>
      <c r="EV3086" s="20"/>
      <c r="EW3086" s="20"/>
      <c r="EX3086" s="20"/>
      <c r="EY3086" s="20"/>
      <c r="EZ3086" s="20"/>
      <c r="FA3086" s="20"/>
      <c r="FB3086" s="20"/>
      <c r="FC3086" s="20"/>
      <c r="FD3086" s="20"/>
      <c r="FE3086" s="20"/>
      <c r="FF3086" s="20"/>
      <c r="FG3086" s="20"/>
      <c r="FH3086" s="20"/>
      <c r="FI3086" s="20"/>
      <c r="FJ3086" s="20"/>
      <c r="FK3086" s="20"/>
      <c r="FL3086" s="20"/>
      <c r="FM3086" s="20"/>
      <c r="FN3086" s="20"/>
      <c r="FO3086" s="20"/>
      <c r="FP3086" s="20"/>
      <c r="FQ3086" s="20"/>
      <c r="FR3086" s="20"/>
      <c r="FS3086" s="20"/>
      <c r="FT3086" s="20"/>
      <c r="FU3086" s="20"/>
      <c r="FV3086" s="20"/>
    </row>
    <row r="3087" spans="17:178" ht="15" customHeight="1">
      <c r="Q3087" s="19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  <c r="AH3087" s="20"/>
      <c r="AI3087" s="20"/>
      <c r="AJ3087" s="20"/>
      <c r="AK3087" s="20"/>
      <c r="AL3087" s="20"/>
      <c r="AM3087" s="20"/>
      <c r="AN3087" s="20"/>
      <c r="AO3087" s="20"/>
      <c r="AP3087" s="20"/>
      <c r="AQ3087" s="20"/>
      <c r="AR3087" s="20"/>
      <c r="AS3087" s="20"/>
      <c r="AT3087" s="20"/>
      <c r="AU3087" s="20"/>
      <c r="AV3087" s="20"/>
      <c r="AW3087" s="20"/>
      <c r="AX3087" s="20"/>
      <c r="AY3087" s="20"/>
      <c r="AZ3087" s="20"/>
      <c r="BA3087" s="20"/>
      <c r="BB3087" s="20"/>
      <c r="BC3087" s="20"/>
      <c r="BD3087" s="20"/>
      <c r="BE3087" s="20"/>
      <c r="BF3087" s="20"/>
      <c r="BG3087" s="20"/>
      <c r="BH3087" s="20"/>
      <c r="BI3087" s="20"/>
      <c r="BJ3087" s="20"/>
      <c r="BK3087" s="20"/>
      <c r="BL3087" s="20"/>
      <c r="BM3087" s="20"/>
      <c r="BN3087" s="20"/>
      <c r="BO3087" s="20"/>
      <c r="BP3087" s="20"/>
      <c r="BQ3087" s="20"/>
      <c r="BR3087" s="20"/>
      <c r="BS3087" s="20"/>
      <c r="BT3087" s="20"/>
      <c r="BU3087" s="20"/>
      <c r="BV3087" s="20"/>
      <c r="BW3087" s="20"/>
      <c r="BX3087" s="20"/>
      <c r="BY3087" s="20"/>
      <c r="BZ3087" s="20"/>
      <c r="CA3087" s="20"/>
      <c r="CB3087" s="20"/>
      <c r="CC3087" s="20"/>
      <c r="CD3087" s="20"/>
      <c r="CE3087" s="20"/>
      <c r="CF3087" s="20"/>
      <c r="CG3087" s="20"/>
      <c r="CH3087" s="20"/>
      <c r="CI3087" s="20"/>
      <c r="CJ3087" s="20"/>
      <c r="CK3087" s="20"/>
      <c r="CL3087" s="20"/>
      <c r="CM3087" s="20"/>
      <c r="CN3087" s="20"/>
      <c r="CO3087" s="20"/>
      <c r="CP3087" s="20"/>
      <c r="CQ3087" s="20"/>
      <c r="CR3087" s="20"/>
      <c r="CS3087" s="20"/>
      <c r="CT3087" s="20"/>
      <c r="CU3087" s="20"/>
      <c r="CV3087" s="20"/>
      <c r="CW3087" s="20"/>
      <c r="CX3087" s="20"/>
      <c r="CY3087" s="20"/>
      <c r="CZ3087" s="20"/>
      <c r="DA3087" s="20"/>
      <c r="DB3087" s="20"/>
      <c r="DC3087" s="20"/>
      <c r="DD3087" s="20"/>
      <c r="DE3087" s="20"/>
      <c r="DF3087" s="20"/>
      <c r="DG3087" s="20"/>
      <c r="DH3087" s="20"/>
      <c r="DI3087" s="20"/>
      <c r="DJ3087" s="20"/>
      <c r="DK3087" s="20"/>
      <c r="DL3087" s="20"/>
      <c r="DM3087" s="20"/>
      <c r="DN3087" s="20"/>
      <c r="DO3087" s="20"/>
      <c r="DP3087" s="20"/>
      <c r="DQ3087" s="20"/>
      <c r="DR3087" s="20"/>
      <c r="DS3087" s="20"/>
      <c r="DT3087" s="20"/>
      <c r="DU3087" s="20"/>
      <c r="DV3087" s="20"/>
      <c r="DW3087" s="20"/>
      <c r="DX3087" s="20"/>
      <c r="DY3087" s="20"/>
      <c r="DZ3087" s="20"/>
      <c r="EA3087" s="20"/>
      <c r="EB3087" s="20"/>
      <c r="EC3087" s="20"/>
      <c r="ED3087" s="20"/>
      <c r="EE3087" s="20"/>
      <c r="EF3087" s="20"/>
      <c r="EG3087" s="20"/>
      <c r="EH3087" s="20"/>
      <c r="EI3087" s="20"/>
      <c r="EJ3087" s="20"/>
      <c r="EK3087" s="20"/>
      <c r="EL3087" s="20"/>
      <c r="EM3087" s="20"/>
      <c r="EN3087" s="20"/>
      <c r="EO3087" s="20"/>
      <c r="EP3087" s="20"/>
      <c r="EQ3087" s="20"/>
      <c r="ER3087" s="20"/>
      <c r="ES3087" s="20"/>
      <c r="ET3087" s="20"/>
      <c r="EU3087" s="20"/>
      <c r="EV3087" s="20"/>
      <c r="EW3087" s="20"/>
      <c r="EX3087" s="20"/>
      <c r="EY3087" s="20"/>
      <c r="EZ3087" s="20"/>
      <c r="FA3087" s="20"/>
      <c r="FB3087" s="20"/>
      <c r="FC3087" s="20"/>
      <c r="FD3087" s="20"/>
      <c r="FE3087" s="20"/>
      <c r="FF3087" s="20"/>
      <c r="FG3087" s="20"/>
      <c r="FH3087" s="20"/>
      <c r="FI3087" s="20"/>
      <c r="FJ3087" s="20"/>
      <c r="FK3087" s="20"/>
      <c r="FL3087" s="20"/>
      <c r="FM3087" s="20"/>
      <c r="FN3087" s="20"/>
      <c r="FO3087" s="20"/>
      <c r="FP3087" s="20"/>
      <c r="FQ3087" s="20"/>
      <c r="FR3087" s="20"/>
      <c r="FS3087" s="20"/>
      <c r="FT3087" s="20"/>
      <c r="FU3087" s="20"/>
      <c r="FV3087" s="20"/>
    </row>
    <row r="3088" spans="17:178" ht="15" customHeight="1">
      <c r="Q3088" s="19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  <c r="AH3088" s="20"/>
      <c r="AI3088" s="20"/>
      <c r="AJ3088" s="20"/>
      <c r="AK3088" s="20"/>
      <c r="AL3088" s="20"/>
      <c r="AM3088" s="20"/>
      <c r="AN3088" s="20"/>
      <c r="AO3088" s="20"/>
      <c r="AP3088" s="20"/>
      <c r="AQ3088" s="20"/>
      <c r="AR3088" s="20"/>
      <c r="AS3088" s="20"/>
      <c r="AT3088" s="20"/>
      <c r="AU3088" s="20"/>
      <c r="AV3088" s="20"/>
      <c r="AW3088" s="20"/>
      <c r="AX3088" s="20"/>
      <c r="AY3088" s="20"/>
      <c r="AZ3088" s="20"/>
      <c r="BA3088" s="20"/>
      <c r="BB3088" s="20"/>
      <c r="BC3088" s="20"/>
      <c r="BD3088" s="20"/>
      <c r="BE3088" s="20"/>
      <c r="BF3088" s="20"/>
      <c r="BG3088" s="20"/>
      <c r="BH3088" s="20"/>
      <c r="BI3088" s="20"/>
      <c r="BJ3088" s="20"/>
      <c r="BK3088" s="20"/>
      <c r="BL3088" s="20"/>
      <c r="BM3088" s="20"/>
      <c r="BN3088" s="20"/>
      <c r="BO3088" s="20"/>
      <c r="BP3088" s="20"/>
      <c r="BQ3088" s="20"/>
      <c r="BR3088" s="20"/>
      <c r="BS3088" s="20"/>
      <c r="BT3088" s="20"/>
      <c r="BU3088" s="20"/>
      <c r="BV3088" s="20"/>
      <c r="BW3088" s="20"/>
      <c r="BX3088" s="20"/>
      <c r="BY3088" s="20"/>
      <c r="BZ3088" s="20"/>
      <c r="CA3088" s="20"/>
      <c r="CB3088" s="20"/>
      <c r="CC3088" s="20"/>
      <c r="CD3088" s="20"/>
      <c r="CE3088" s="20"/>
      <c r="CF3088" s="20"/>
      <c r="CG3088" s="20"/>
      <c r="CH3088" s="20"/>
      <c r="CI3088" s="20"/>
      <c r="CJ3088" s="20"/>
      <c r="CK3088" s="20"/>
      <c r="CL3088" s="20"/>
      <c r="CM3088" s="20"/>
      <c r="CN3088" s="20"/>
      <c r="CO3088" s="20"/>
      <c r="CP3088" s="20"/>
      <c r="CQ3088" s="20"/>
      <c r="CR3088" s="20"/>
      <c r="CS3088" s="20"/>
      <c r="CT3088" s="20"/>
      <c r="CU3088" s="20"/>
      <c r="CV3088" s="20"/>
      <c r="CW3088" s="20"/>
      <c r="CX3088" s="20"/>
      <c r="CY3088" s="20"/>
      <c r="CZ3088" s="20"/>
      <c r="DA3088" s="20"/>
      <c r="DB3088" s="20"/>
      <c r="DC3088" s="20"/>
      <c r="DD3088" s="20"/>
      <c r="DE3088" s="20"/>
      <c r="DF3088" s="20"/>
      <c r="DG3088" s="20"/>
      <c r="DH3088" s="20"/>
      <c r="DI3088" s="20"/>
      <c r="DJ3088" s="20"/>
      <c r="DK3088" s="20"/>
      <c r="DL3088" s="20"/>
      <c r="DM3088" s="20"/>
      <c r="DN3088" s="20"/>
      <c r="DO3088" s="20"/>
      <c r="DP3088" s="20"/>
      <c r="DQ3088" s="20"/>
      <c r="DR3088" s="20"/>
      <c r="DS3088" s="20"/>
      <c r="DT3088" s="20"/>
      <c r="DU3088" s="20"/>
      <c r="DV3088" s="20"/>
      <c r="DW3088" s="20"/>
      <c r="DX3088" s="20"/>
      <c r="DY3088" s="20"/>
      <c r="DZ3088" s="20"/>
      <c r="EA3088" s="20"/>
      <c r="EB3088" s="20"/>
      <c r="EC3088" s="20"/>
      <c r="ED3088" s="20"/>
      <c r="EE3088" s="20"/>
      <c r="EF3088" s="20"/>
      <c r="EG3088" s="20"/>
      <c r="EH3088" s="20"/>
      <c r="EI3088" s="20"/>
      <c r="EJ3088" s="20"/>
      <c r="EK3088" s="20"/>
      <c r="EL3088" s="20"/>
      <c r="EM3088" s="20"/>
      <c r="EN3088" s="20"/>
      <c r="EO3088" s="20"/>
      <c r="EP3088" s="20"/>
      <c r="EQ3088" s="20"/>
      <c r="ER3088" s="20"/>
      <c r="ES3088" s="20"/>
      <c r="ET3088" s="20"/>
      <c r="EU3088" s="20"/>
      <c r="EV3088" s="20"/>
      <c r="EW3088" s="20"/>
      <c r="EX3088" s="20"/>
      <c r="EY3088" s="20"/>
      <c r="EZ3088" s="20"/>
      <c r="FA3088" s="20"/>
      <c r="FB3088" s="20"/>
      <c r="FC3088" s="20"/>
      <c r="FD3088" s="20"/>
      <c r="FE3088" s="20"/>
      <c r="FF3088" s="20"/>
      <c r="FG3088" s="20"/>
      <c r="FH3088" s="20"/>
      <c r="FI3088" s="20"/>
      <c r="FJ3088" s="20"/>
      <c r="FK3088" s="20"/>
      <c r="FL3088" s="20"/>
      <c r="FM3088" s="20"/>
      <c r="FN3088" s="20"/>
      <c r="FO3088" s="20"/>
      <c r="FP3088" s="20"/>
      <c r="FQ3088" s="20"/>
      <c r="FR3088" s="20"/>
      <c r="FS3088" s="20"/>
      <c r="FT3088" s="20"/>
      <c r="FU3088" s="20"/>
      <c r="FV3088" s="20"/>
    </row>
    <row r="3089" spans="17:178" ht="15" customHeight="1">
      <c r="Q3089" s="19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  <c r="AH3089" s="20"/>
      <c r="AI3089" s="20"/>
      <c r="AJ3089" s="20"/>
      <c r="AK3089" s="20"/>
      <c r="AL3089" s="20"/>
      <c r="AM3089" s="20"/>
      <c r="AN3089" s="20"/>
      <c r="AO3089" s="20"/>
      <c r="AP3089" s="20"/>
      <c r="AQ3089" s="20"/>
      <c r="AR3089" s="20"/>
      <c r="AS3089" s="20"/>
      <c r="AT3089" s="20"/>
      <c r="AU3089" s="20"/>
      <c r="AV3089" s="20"/>
      <c r="AW3089" s="20"/>
      <c r="AX3089" s="20"/>
      <c r="AY3089" s="20"/>
      <c r="AZ3089" s="20"/>
      <c r="BA3089" s="20"/>
      <c r="BB3089" s="20"/>
      <c r="BC3089" s="20"/>
      <c r="BD3089" s="20"/>
      <c r="BE3089" s="20"/>
      <c r="BF3089" s="20"/>
      <c r="BG3089" s="20"/>
      <c r="BH3089" s="20"/>
      <c r="BI3089" s="20"/>
      <c r="BJ3089" s="20"/>
      <c r="BK3089" s="20"/>
      <c r="BL3089" s="20"/>
      <c r="BM3089" s="20"/>
      <c r="BN3089" s="20"/>
      <c r="BO3089" s="20"/>
      <c r="BP3089" s="20"/>
      <c r="BQ3089" s="20"/>
      <c r="BR3089" s="20"/>
      <c r="BS3089" s="20"/>
      <c r="BT3089" s="20"/>
      <c r="BU3089" s="20"/>
      <c r="BV3089" s="20"/>
      <c r="BW3089" s="20"/>
      <c r="BX3089" s="20"/>
      <c r="BY3089" s="20"/>
      <c r="BZ3089" s="20"/>
      <c r="CA3089" s="20"/>
      <c r="CB3089" s="20"/>
      <c r="CC3089" s="20"/>
      <c r="CD3089" s="20"/>
      <c r="CE3089" s="20"/>
      <c r="CF3089" s="20"/>
      <c r="CG3089" s="20"/>
      <c r="CH3089" s="20"/>
      <c r="CI3089" s="20"/>
      <c r="CJ3089" s="20"/>
      <c r="CK3089" s="20"/>
      <c r="CL3089" s="20"/>
      <c r="CM3089" s="20"/>
      <c r="CN3089" s="20"/>
      <c r="CO3089" s="20"/>
      <c r="CP3089" s="20"/>
      <c r="CQ3089" s="20"/>
      <c r="CR3089" s="20"/>
      <c r="CS3089" s="20"/>
      <c r="CT3089" s="20"/>
      <c r="CU3089" s="20"/>
      <c r="CV3089" s="20"/>
      <c r="CW3089" s="20"/>
      <c r="CX3089" s="20"/>
      <c r="CY3089" s="20"/>
      <c r="CZ3089" s="20"/>
      <c r="DA3089" s="20"/>
      <c r="DB3089" s="20"/>
      <c r="DC3089" s="20"/>
      <c r="DD3089" s="20"/>
      <c r="DE3089" s="20"/>
      <c r="DF3089" s="20"/>
      <c r="DG3089" s="20"/>
      <c r="DH3089" s="20"/>
      <c r="DI3089" s="20"/>
      <c r="DJ3089" s="20"/>
      <c r="DK3089" s="20"/>
      <c r="DL3089" s="20"/>
      <c r="DM3089" s="20"/>
      <c r="DN3089" s="20"/>
      <c r="DO3089" s="20"/>
      <c r="DP3089" s="20"/>
      <c r="DQ3089" s="20"/>
      <c r="DR3089" s="20"/>
      <c r="DS3089" s="20"/>
      <c r="DT3089" s="20"/>
      <c r="DU3089" s="20"/>
      <c r="DV3089" s="20"/>
      <c r="DW3089" s="20"/>
      <c r="DX3089" s="20"/>
      <c r="DY3089" s="20"/>
      <c r="DZ3089" s="20"/>
      <c r="EA3089" s="20"/>
      <c r="EB3089" s="20"/>
      <c r="EC3089" s="20"/>
      <c r="ED3089" s="20"/>
      <c r="EE3089" s="20"/>
      <c r="EF3089" s="20"/>
      <c r="EG3089" s="20"/>
      <c r="EH3089" s="20"/>
      <c r="EI3089" s="20"/>
      <c r="EJ3089" s="20"/>
      <c r="EK3089" s="20"/>
      <c r="EL3089" s="20"/>
      <c r="EM3089" s="20"/>
      <c r="EN3089" s="20"/>
      <c r="EO3089" s="20"/>
      <c r="EP3089" s="20"/>
      <c r="EQ3089" s="20"/>
      <c r="ER3089" s="20"/>
      <c r="ES3089" s="20"/>
      <c r="ET3089" s="20"/>
      <c r="EU3089" s="20"/>
      <c r="EV3089" s="20"/>
      <c r="EW3089" s="20"/>
      <c r="EX3089" s="20"/>
      <c r="EY3089" s="20"/>
      <c r="EZ3089" s="20"/>
      <c r="FA3089" s="20"/>
      <c r="FB3089" s="20"/>
      <c r="FC3089" s="20"/>
      <c r="FD3089" s="20"/>
      <c r="FE3089" s="20"/>
      <c r="FF3089" s="20"/>
      <c r="FG3089" s="20"/>
      <c r="FH3089" s="20"/>
      <c r="FI3089" s="20"/>
      <c r="FJ3089" s="20"/>
      <c r="FK3089" s="20"/>
      <c r="FL3089" s="20"/>
      <c r="FM3089" s="20"/>
      <c r="FN3089" s="20"/>
      <c r="FO3089" s="20"/>
      <c r="FP3089" s="20"/>
      <c r="FQ3089" s="20"/>
      <c r="FR3089" s="20"/>
      <c r="FS3089" s="20"/>
      <c r="FT3089" s="20"/>
      <c r="FU3089" s="20"/>
      <c r="FV3089" s="20"/>
    </row>
    <row r="3090" spans="17:178" ht="15" customHeight="1">
      <c r="Q3090" s="19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  <c r="AH3090" s="20"/>
      <c r="AI3090" s="20"/>
      <c r="AJ3090" s="20"/>
      <c r="AK3090" s="20"/>
      <c r="AL3090" s="20"/>
      <c r="AM3090" s="20"/>
      <c r="AN3090" s="20"/>
      <c r="AO3090" s="20"/>
      <c r="AP3090" s="20"/>
      <c r="AQ3090" s="20"/>
      <c r="AR3090" s="20"/>
      <c r="AS3090" s="20"/>
      <c r="AT3090" s="20"/>
      <c r="AU3090" s="20"/>
      <c r="AV3090" s="20"/>
      <c r="AW3090" s="20"/>
      <c r="AX3090" s="20"/>
      <c r="AY3090" s="20"/>
      <c r="AZ3090" s="20"/>
      <c r="BA3090" s="20"/>
      <c r="BB3090" s="20"/>
      <c r="BC3090" s="20"/>
      <c r="BD3090" s="20"/>
      <c r="BE3090" s="20"/>
      <c r="BF3090" s="20"/>
      <c r="BG3090" s="20"/>
      <c r="BH3090" s="20"/>
      <c r="BI3090" s="20"/>
      <c r="BJ3090" s="20"/>
      <c r="BK3090" s="20"/>
      <c r="BL3090" s="20"/>
      <c r="BM3090" s="20"/>
      <c r="BN3090" s="20"/>
      <c r="BO3090" s="20"/>
      <c r="BP3090" s="20"/>
      <c r="BQ3090" s="20"/>
      <c r="BR3090" s="20"/>
      <c r="BS3090" s="20"/>
      <c r="BT3090" s="20"/>
      <c r="BU3090" s="20"/>
      <c r="BV3090" s="20"/>
      <c r="BW3090" s="20"/>
      <c r="BX3090" s="20"/>
      <c r="BY3090" s="20"/>
      <c r="BZ3090" s="20"/>
      <c r="CA3090" s="20"/>
      <c r="CB3090" s="20"/>
      <c r="CC3090" s="20"/>
      <c r="CD3090" s="20"/>
      <c r="CE3090" s="20"/>
      <c r="CF3090" s="20"/>
      <c r="CG3090" s="20"/>
      <c r="CH3090" s="20"/>
      <c r="CI3090" s="20"/>
      <c r="CJ3090" s="20"/>
      <c r="CK3090" s="20"/>
      <c r="CL3090" s="20"/>
      <c r="CM3090" s="20"/>
      <c r="CN3090" s="20"/>
      <c r="CO3090" s="20"/>
      <c r="CP3090" s="20"/>
      <c r="CQ3090" s="20"/>
      <c r="CR3090" s="20"/>
      <c r="CS3090" s="20"/>
      <c r="CT3090" s="20"/>
      <c r="CU3090" s="20"/>
      <c r="CV3090" s="20"/>
      <c r="CW3090" s="20"/>
      <c r="CX3090" s="20"/>
      <c r="CY3090" s="20"/>
      <c r="CZ3090" s="20"/>
      <c r="DA3090" s="20"/>
      <c r="DB3090" s="20"/>
      <c r="DC3090" s="20"/>
      <c r="DD3090" s="20"/>
      <c r="DE3090" s="20"/>
      <c r="DF3090" s="20"/>
      <c r="DG3090" s="20"/>
      <c r="DH3090" s="20"/>
      <c r="DI3090" s="20"/>
      <c r="DJ3090" s="20"/>
      <c r="DK3090" s="20"/>
      <c r="DL3090" s="20"/>
      <c r="DM3090" s="20"/>
      <c r="DN3090" s="20"/>
      <c r="DO3090" s="20"/>
      <c r="DP3090" s="20"/>
      <c r="DQ3090" s="20"/>
      <c r="DR3090" s="20"/>
      <c r="DS3090" s="20"/>
      <c r="DT3090" s="20"/>
      <c r="DU3090" s="20"/>
      <c r="DV3090" s="20"/>
      <c r="DW3090" s="20"/>
      <c r="DX3090" s="20"/>
      <c r="DY3090" s="20"/>
      <c r="DZ3090" s="20"/>
      <c r="EA3090" s="20"/>
      <c r="EB3090" s="20"/>
      <c r="EC3090" s="20"/>
      <c r="ED3090" s="20"/>
      <c r="EE3090" s="20"/>
      <c r="EF3090" s="20"/>
      <c r="EG3090" s="20"/>
      <c r="EH3090" s="20"/>
      <c r="EI3090" s="20"/>
      <c r="EJ3090" s="20"/>
      <c r="EK3090" s="20"/>
      <c r="EL3090" s="20"/>
      <c r="EM3090" s="20"/>
      <c r="EN3090" s="20"/>
      <c r="EO3090" s="20"/>
      <c r="EP3090" s="20"/>
      <c r="EQ3090" s="20"/>
      <c r="ER3090" s="20"/>
      <c r="ES3090" s="20"/>
      <c r="ET3090" s="20"/>
      <c r="EU3090" s="20"/>
      <c r="EV3090" s="20"/>
      <c r="EW3090" s="20"/>
      <c r="EX3090" s="20"/>
      <c r="EY3090" s="20"/>
      <c r="EZ3090" s="20"/>
      <c r="FA3090" s="20"/>
      <c r="FB3090" s="20"/>
      <c r="FC3090" s="20"/>
      <c r="FD3090" s="20"/>
      <c r="FE3090" s="20"/>
      <c r="FF3090" s="20"/>
      <c r="FG3090" s="20"/>
      <c r="FH3090" s="20"/>
      <c r="FI3090" s="20"/>
      <c r="FJ3090" s="20"/>
      <c r="FK3090" s="20"/>
      <c r="FL3090" s="20"/>
      <c r="FM3090" s="20"/>
      <c r="FN3090" s="20"/>
      <c r="FO3090" s="20"/>
      <c r="FP3090" s="20"/>
      <c r="FQ3090" s="20"/>
      <c r="FR3090" s="20"/>
      <c r="FS3090" s="20"/>
      <c r="FT3090" s="20"/>
      <c r="FU3090" s="20"/>
      <c r="FV3090" s="20"/>
    </row>
    <row r="3091" spans="17:178" ht="15" customHeight="1">
      <c r="Q3091" s="19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  <c r="AH3091" s="20"/>
      <c r="AI3091" s="20"/>
      <c r="AJ3091" s="20"/>
      <c r="AK3091" s="20"/>
      <c r="AL3091" s="20"/>
      <c r="AM3091" s="20"/>
      <c r="AN3091" s="20"/>
      <c r="AO3091" s="20"/>
      <c r="AP3091" s="20"/>
      <c r="AQ3091" s="20"/>
      <c r="AR3091" s="20"/>
      <c r="AS3091" s="20"/>
      <c r="AT3091" s="20"/>
      <c r="AU3091" s="20"/>
      <c r="AV3091" s="20"/>
      <c r="AW3091" s="20"/>
      <c r="AX3091" s="20"/>
      <c r="AY3091" s="20"/>
      <c r="AZ3091" s="20"/>
      <c r="BA3091" s="20"/>
      <c r="BB3091" s="20"/>
      <c r="BC3091" s="20"/>
      <c r="BD3091" s="20"/>
      <c r="BE3091" s="20"/>
      <c r="BF3091" s="20"/>
      <c r="BG3091" s="20"/>
      <c r="BH3091" s="20"/>
      <c r="BI3091" s="20"/>
      <c r="BJ3091" s="20"/>
      <c r="BK3091" s="20"/>
      <c r="BL3091" s="20"/>
      <c r="BM3091" s="20"/>
      <c r="BN3091" s="20"/>
      <c r="BO3091" s="20"/>
      <c r="BP3091" s="20"/>
      <c r="BQ3091" s="20"/>
      <c r="BR3091" s="20"/>
      <c r="BS3091" s="20"/>
      <c r="BT3091" s="20"/>
      <c r="BU3091" s="20"/>
      <c r="BV3091" s="20"/>
      <c r="BW3091" s="20"/>
      <c r="BX3091" s="20"/>
      <c r="BY3091" s="20"/>
      <c r="BZ3091" s="20"/>
      <c r="CA3091" s="20"/>
      <c r="CB3091" s="20"/>
      <c r="CC3091" s="20"/>
      <c r="CD3091" s="20"/>
      <c r="CE3091" s="20"/>
      <c r="CF3091" s="20"/>
      <c r="CG3091" s="20"/>
      <c r="CH3091" s="20"/>
      <c r="CI3091" s="20"/>
      <c r="CJ3091" s="20"/>
      <c r="CK3091" s="20"/>
      <c r="CL3091" s="20"/>
      <c r="CM3091" s="20"/>
      <c r="CN3091" s="20"/>
      <c r="CO3091" s="20"/>
      <c r="CP3091" s="20"/>
      <c r="CQ3091" s="20"/>
      <c r="CR3091" s="20"/>
      <c r="CS3091" s="20"/>
      <c r="CT3091" s="20"/>
      <c r="CU3091" s="20"/>
      <c r="CV3091" s="20"/>
      <c r="CW3091" s="20"/>
      <c r="CX3091" s="20"/>
      <c r="CY3091" s="20"/>
      <c r="CZ3091" s="20"/>
      <c r="DA3091" s="20"/>
      <c r="DB3091" s="20"/>
      <c r="DC3091" s="20"/>
      <c r="DD3091" s="20"/>
      <c r="DE3091" s="20"/>
      <c r="DF3091" s="20"/>
      <c r="DG3091" s="20"/>
      <c r="DH3091" s="20"/>
      <c r="DI3091" s="20"/>
      <c r="DJ3091" s="20"/>
      <c r="DK3091" s="20"/>
      <c r="DL3091" s="20"/>
      <c r="DM3091" s="20"/>
      <c r="DN3091" s="20"/>
      <c r="DO3091" s="20"/>
      <c r="DP3091" s="20"/>
      <c r="DQ3091" s="20"/>
      <c r="DR3091" s="20"/>
      <c r="DS3091" s="20"/>
      <c r="DT3091" s="20"/>
      <c r="DU3091" s="20"/>
      <c r="DV3091" s="20"/>
      <c r="DW3091" s="20"/>
      <c r="DX3091" s="20"/>
      <c r="DY3091" s="20"/>
      <c r="DZ3091" s="20"/>
      <c r="EA3091" s="20"/>
      <c r="EB3091" s="20"/>
      <c r="EC3091" s="20"/>
      <c r="ED3091" s="20"/>
      <c r="EE3091" s="20"/>
      <c r="EF3091" s="20"/>
      <c r="EG3091" s="20"/>
      <c r="EH3091" s="20"/>
      <c r="EI3091" s="20"/>
      <c r="EJ3091" s="20"/>
      <c r="EK3091" s="20"/>
      <c r="EL3091" s="20"/>
      <c r="EM3091" s="20"/>
      <c r="EN3091" s="20"/>
      <c r="EO3091" s="20"/>
      <c r="EP3091" s="20"/>
      <c r="EQ3091" s="20"/>
      <c r="ER3091" s="20"/>
      <c r="ES3091" s="20"/>
      <c r="ET3091" s="20"/>
      <c r="EU3091" s="20"/>
      <c r="EV3091" s="20"/>
      <c r="EW3091" s="20"/>
      <c r="EX3091" s="20"/>
      <c r="EY3091" s="20"/>
      <c r="EZ3091" s="20"/>
      <c r="FA3091" s="20"/>
      <c r="FB3091" s="20"/>
      <c r="FC3091" s="20"/>
      <c r="FD3091" s="20"/>
      <c r="FE3091" s="20"/>
      <c r="FF3091" s="20"/>
      <c r="FG3091" s="20"/>
      <c r="FH3091" s="20"/>
      <c r="FI3091" s="20"/>
      <c r="FJ3091" s="20"/>
      <c r="FK3091" s="20"/>
      <c r="FL3091" s="20"/>
      <c r="FM3091" s="20"/>
      <c r="FN3091" s="20"/>
      <c r="FO3091" s="20"/>
      <c r="FP3091" s="20"/>
      <c r="FQ3091" s="20"/>
      <c r="FR3091" s="20"/>
      <c r="FS3091" s="20"/>
      <c r="FT3091" s="20"/>
      <c r="FU3091" s="20"/>
      <c r="FV3091" s="20"/>
    </row>
    <row r="3092" spans="17:178" ht="15" customHeight="1">
      <c r="Q3092" s="19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  <c r="AH3092" s="20"/>
      <c r="AI3092" s="20"/>
      <c r="AJ3092" s="20"/>
      <c r="AK3092" s="20"/>
      <c r="AL3092" s="20"/>
      <c r="AM3092" s="20"/>
      <c r="AN3092" s="20"/>
      <c r="AO3092" s="20"/>
      <c r="AP3092" s="20"/>
      <c r="AQ3092" s="20"/>
      <c r="AR3092" s="20"/>
      <c r="AS3092" s="20"/>
      <c r="AT3092" s="20"/>
      <c r="AU3092" s="20"/>
      <c r="AV3092" s="20"/>
      <c r="AW3092" s="20"/>
      <c r="AX3092" s="20"/>
      <c r="AY3092" s="20"/>
      <c r="AZ3092" s="20"/>
      <c r="BA3092" s="20"/>
      <c r="BB3092" s="20"/>
      <c r="BC3092" s="20"/>
      <c r="BD3092" s="20"/>
      <c r="BE3092" s="20"/>
      <c r="BF3092" s="20"/>
      <c r="BG3092" s="20"/>
      <c r="BH3092" s="20"/>
      <c r="BI3092" s="20"/>
      <c r="BJ3092" s="20"/>
      <c r="BK3092" s="20"/>
      <c r="BL3092" s="20"/>
      <c r="BM3092" s="20"/>
      <c r="BN3092" s="20"/>
      <c r="BO3092" s="20"/>
      <c r="BP3092" s="20"/>
      <c r="BQ3092" s="20"/>
      <c r="BR3092" s="20"/>
      <c r="BS3092" s="20"/>
      <c r="BT3092" s="20"/>
      <c r="BU3092" s="20"/>
      <c r="BV3092" s="20"/>
      <c r="BW3092" s="20"/>
      <c r="BX3092" s="20"/>
      <c r="BY3092" s="20"/>
      <c r="BZ3092" s="20"/>
      <c r="CA3092" s="20"/>
      <c r="CB3092" s="20"/>
      <c r="CC3092" s="20"/>
      <c r="CD3092" s="20"/>
      <c r="CE3092" s="20"/>
      <c r="CF3092" s="20"/>
      <c r="CG3092" s="20"/>
      <c r="CH3092" s="20"/>
      <c r="CI3092" s="20"/>
      <c r="CJ3092" s="20"/>
      <c r="CK3092" s="20"/>
      <c r="CL3092" s="20"/>
      <c r="CM3092" s="20"/>
      <c r="CN3092" s="20"/>
      <c r="CO3092" s="20"/>
      <c r="CP3092" s="20"/>
      <c r="CQ3092" s="20"/>
      <c r="CR3092" s="20"/>
      <c r="CS3092" s="20"/>
      <c r="CT3092" s="20"/>
      <c r="CU3092" s="20"/>
      <c r="CV3092" s="20"/>
      <c r="CW3092" s="20"/>
      <c r="CX3092" s="20"/>
      <c r="CY3092" s="20"/>
      <c r="CZ3092" s="20"/>
      <c r="DA3092" s="20"/>
      <c r="DB3092" s="20"/>
      <c r="DC3092" s="20"/>
      <c r="DD3092" s="20"/>
      <c r="DE3092" s="20"/>
      <c r="DF3092" s="20"/>
      <c r="DG3092" s="20"/>
      <c r="DH3092" s="20"/>
      <c r="DI3092" s="20"/>
      <c r="DJ3092" s="20"/>
      <c r="DK3092" s="20"/>
      <c r="DL3092" s="20"/>
      <c r="DM3092" s="20"/>
      <c r="DN3092" s="20"/>
      <c r="DO3092" s="20"/>
      <c r="DP3092" s="20"/>
      <c r="DQ3092" s="20"/>
      <c r="DR3092" s="20"/>
      <c r="DS3092" s="20"/>
      <c r="DT3092" s="20"/>
      <c r="DU3092" s="20"/>
      <c r="DV3092" s="20"/>
      <c r="DW3092" s="20"/>
      <c r="DX3092" s="20"/>
      <c r="DY3092" s="20"/>
      <c r="DZ3092" s="20"/>
      <c r="EA3092" s="20"/>
      <c r="EB3092" s="20"/>
      <c r="EC3092" s="20"/>
      <c r="ED3092" s="20"/>
      <c r="EE3092" s="20"/>
      <c r="EF3092" s="20"/>
      <c r="EG3092" s="20"/>
      <c r="EH3092" s="20"/>
      <c r="EI3092" s="20"/>
      <c r="EJ3092" s="20"/>
      <c r="EK3092" s="20"/>
      <c r="EL3092" s="20"/>
      <c r="EM3092" s="20"/>
      <c r="EN3092" s="20"/>
      <c r="EO3092" s="20"/>
      <c r="EP3092" s="20"/>
      <c r="EQ3092" s="20"/>
      <c r="ER3092" s="20"/>
      <c r="ES3092" s="20"/>
      <c r="ET3092" s="20"/>
      <c r="EU3092" s="20"/>
      <c r="EV3092" s="20"/>
      <c r="EW3092" s="20"/>
      <c r="EX3092" s="20"/>
      <c r="EY3092" s="20"/>
      <c r="EZ3092" s="20"/>
      <c r="FA3092" s="20"/>
      <c r="FB3092" s="20"/>
      <c r="FC3092" s="20"/>
      <c r="FD3092" s="20"/>
      <c r="FE3092" s="20"/>
      <c r="FF3092" s="20"/>
      <c r="FG3092" s="20"/>
      <c r="FH3092" s="20"/>
      <c r="FI3092" s="20"/>
      <c r="FJ3092" s="20"/>
      <c r="FK3092" s="20"/>
      <c r="FL3092" s="20"/>
      <c r="FM3092" s="20"/>
      <c r="FN3092" s="20"/>
      <c r="FO3092" s="20"/>
      <c r="FP3092" s="20"/>
      <c r="FQ3092" s="20"/>
      <c r="FR3092" s="20"/>
      <c r="FS3092" s="20"/>
      <c r="FT3092" s="20"/>
      <c r="FU3092" s="20"/>
      <c r="FV3092" s="20"/>
    </row>
    <row r="3093" spans="17:178" ht="15" customHeight="1">
      <c r="Q3093" s="19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  <c r="AK3093" s="20"/>
      <c r="AL3093" s="20"/>
      <c r="AM3093" s="20"/>
      <c r="AN3093" s="20"/>
      <c r="AO3093" s="20"/>
      <c r="AP3093" s="20"/>
      <c r="AQ3093" s="20"/>
      <c r="AR3093" s="20"/>
      <c r="AS3093" s="20"/>
      <c r="AT3093" s="20"/>
      <c r="AU3093" s="20"/>
      <c r="AV3093" s="20"/>
      <c r="AW3093" s="20"/>
      <c r="AX3093" s="20"/>
      <c r="AY3093" s="20"/>
      <c r="AZ3093" s="20"/>
      <c r="BA3093" s="20"/>
      <c r="BB3093" s="20"/>
      <c r="BC3093" s="20"/>
      <c r="BD3093" s="20"/>
      <c r="BE3093" s="20"/>
      <c r="BF3093" s="20"/>
      <c r="BG3093" s="20"/>
      <c r="BH3093" s="20"/>
      <c r="BI3093" s="20"/>
      <c r="BJ3093" s="20"/>
      <c r="BK3093" s="20"/>
      <c r="BL3093" s="20"/>
      <c r="BM3093" s="20"/>
      <c r="BN3093" s="20"/>
      <c r="BO3093" s="20"/>
      <c r="BP3093" s="20"/>
      <c r="BQ3093" s="20"/>
      <c r="BR3093" s="20"/>
      <c r="BS3093" s="20"/>
      <c r="BT3093" s="20"/>
      <c r="BU3093" s="20"/>
      <c r="BV3093" s="20"/>
      <c r="BW3093" s="20"/>
      <c r="BX3093" s="20"/>
      <c r="BY3093" s="20"/>
      <c r="BZ3093" s="20"/>
      <c r="CA3093" s="20"/>
      <c r="CB3093" s="20"/>
      <c r="CC3093" s="20"/>
      <c r="CD3093" s="20"/>
      <c r="CE3093" s="20"/>
      <c r="CF3093" s="20"/>
      <c r="CG3093" s="20"/>
      <c r="CH3093" s="20"/>
      <c r="CI3093" s="20"/>
      <c r="CJ3093" s="20"/>
      <c r="CK3093" s="20"/>
      <c r="CL3093" s="20"/>
      <c r="CM3093" s="20"/>
      <c r="CN3093" s="20"/>
      <c r="CO3093" s="20"/>
      <c r="CP3093" s="20"/>
      <c r="CQ3093" s="20"/>
      <c r="CR3093" s="20"/>
      <c r="CS3093" s="20"/>
      <c r="CT3093" s="20"/>
      <c r="CU3093" s="20"/>
      <c r="CV3093" s="20"/>
      <c r="CW3093" s="20"/>
      <c r="CX3093" s="20"/>
      <c r="CY3093" s="20"/>
      <c r="CZ3093" s="20"/>
      <c r="DA3093" s="20"/>
      <c r="DB3093" s="20"/>
      <c r="DC3093" s="20"/>
      <c r="DD3093" s="20"/>
      <c r="DE3093" s="20"/>
      <c r="DF3093" s="20"/>
      <c r="DG3093" s="20"/>
      <c r="DH3093" s="20"/>
      <c r="DI3093" s="20"/>
      <c r="DJ3093" s="20"/>
      <c r="DK3093" s="20"/>
      <c r="DL3093" s="20"/>
      <c r="DM3093" s="20"/>
      <c r="DN3093" s="20"/>
      <c r="DO3093" s="20"/>
      <c r="DP3093" s="20"/>
      <c r="DQ3093" s="20"/>
      <c r="DR3093" s="20"/>
      <c r="DS3093" s="20"/>
      <c r="DT3093" s="20"/>
      <c r="DU3093" s="20"/>
      <c r="DV3093" s="20"/>
      <c r="DW3093" s="20"/>
      <c r="DX3093" s="20"/>
      <c r="DY3093" s="20"/>
      <c r="DZ3093" s="20"/>
      <c r="EA3093" s="20"/>
      <c r="EB3093" s="20"/>
      <c r="EC3093" s="20"/>
      <c r="ED3093" s="20"/>
      <c r="EE3093" s="20"/>
      <c r="EF3093" s="20"/>
      <c r="EG3093" s="20"/>
      <c r="EH3093" s="20"/>
      <c r="EI3093" s="20"/>
      <c r="EJ3093" s="20"/>
      <c r="EK3093" s="20"/>
      <c r="EL3093" s="20"/>
      <c r="EM3093" s="20"/>
      <c r="EN3093" s="20"/>
      <c r="EO3093" s="20"/>
      <c r="EP3093" s="20"/>
      <c r="EQ3093" s="20"/>
      <c r="ER3093" s="20"/>
      <c r="ES3093" s="20"/>
      <c r="ET3093" s="20"/>
      <c r="EU3093" s="20"/>
      <c r="EV3093" s="20"/>
      <c r="EW3093" s="20"/>
      <c r="EX3093" s="20"/>
      <c r="EY3093" s="20"/>
      <c r="EZ3093" s="20"/>
      <c r="FA3093" s="20"/>
      <c r="FB3093" s="20"/>
      <c r="FC3093" s="20"/>
      <c r="FD3093" s="20"/>
      <c r="FE3093" s="20"/>
      <c r="FF3093" s="20"/>
      <c r="FG3093" s="20"/>
      <c r="FH3093" s="20"/>
      <c r="FI3093" s="20"/>
      <c r="FJ3093" s="20"/>
      <c r="FK3093" s="20"/>
      <c r="FL3093" s="20"/>
      <c r="FM3093" s="20"/>
      <c r="FN3093" s="20"/>
      <c r="FO3093" s="20"/>
      <c r="FP3093" s="20"/>
      <c r="FQ3093" s="20"/>
      <c r="FR3093" s="20"/>
      <c r="FS3093" s="20"/>
      <c r="FT3093" s="20"/>
      <c r="FU3093" s="20"/>
      <c r="FV3093" s="20"/>
    </row>
    <row r="3094" spans="17:178" ht="15" customHeight="1">
      <c r="Q3094" s="19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  <c r="AH3094" s="20"/>
      <c r="AI3094" s="20"/>
      <c r="AJ3094" s="20"/>
      <c r="AK3094" s="20"/>
      <c r="AL3094" s="20"/>
      <c r="AM3094" s="20"/>
      <c r="AN3094" s="20"/>
      <c r="AO3094" s="20"/>
      <c r="AP3094" s="20"/>
      <c r="AQ3094" s="20"/>
      <c r="AR3094" s="20"/>
      <c r="AS3094" s="20"/>
      <c r="AT3094" s="20"/>
      <c r="AU3094" s="20"/>
      <c r="AV3094" s="20"/>
      <c r="AW3094" s="20"/>
      <c r="AX3094" s="20"/>
      <c r="AY3094" s="20"/>
      <c r="AZ3094" s="20"/>
      <c r="BA3094" s="20"/>
      <c r="BB3094" s="20"/>
      <c r="BC3094" s="20"/>
      <c r="BD3094" s="20"/>
      <c r="BE3094" s="20"/>
      <c r="BF3094" s="20"/>
      <c r="BG3094" s="20"/>
      <c r="BH3094" s="20"/>
      <c r="BI3094" s="20"/>
      <c r="BJ3094" s="20"/>
      <c r="BK3094" s="20"/>
      <c r="BL3094" s="20"/>
      <c r="BM3094" s="20"/>
      <c r="BN3094" s="20"/>
      <c r="BO3094" s="20"/>
      <c r="BP3094" s="20"/>
      <c r="BQ3094" s="20"/>
      <c r="BR3094" s="20"/>
      <c r="BS3094" s="20"/>
      <c r="BT3094" s="20"/>
      <c r="BU3094" s="20"/>
      <c r="BV3094" s="20"/>
      <c r="BW3094" s="20"/>
      <c r="BX3094" s="20"/>
      <c r="BY3094" s="20"/>
      <c r="BZ3094" s="20"/>
      <c r="CA3094" s="20"/>
      <c r="CB3094" s="20"/>
      <c r="CC3094" s="20"/>
      <c r="CD3094" s="20"/>
      <c r="CE3094" s="20"/>
      <c r="CF3094" s="20"/>
      <c r="CG3094" s="20"/>
      <c r="CH3094" s="20"/>
      <c r="CI3094" s="20"/>
      <c r="CJ3094" s="20"/>
      <c r="CK3094" s="20"/>
      <c r="CL3094" s="20"/>
      <c r="CM3094" s="20"/>
      <c r="CN3094" s="20"/>
      <c r="CO3094" s="20"/>
      <c r="CP3094" s="20"/>
      <c r="CQ3094" s="20"/>
      <c r="CR3094" s="20"/>
      <c r="CS3094" s="20"/>
      <c r="CT3094" s="20"/>
      <c r="CU3094" s="20"/>
      <c r="CV3094" s="20"/>
      <c r="CW3094" s="20"/>
      <c r="CX3094" s="20"/>
      <c r="CY3094" s="20"/>
      <c r="CZ3094" s="20"/>
      <c r="DA3094" s="20"/>
      <c r="DB3094" s="20"/>
      <c r="DC3094" s="20"/>
      <c r="DD3094" s="20"/>
      <c r="DE3094" s="20"/>
      <c r="DF3094" s="20"/>
      <c r="DG3094" s="20"/>
      <c r="DH3094" s="20"/>
      <c r="DI3094" s="20"/>
      <c r="DJ3094" s="20"/>
      <c r="DK3094" s="20"/>
      <c r="DL3094" s="20"/>
      <c r="DM3094" s="20"/>
      <c r="DN3094" s="20"/>
      <c r="DO3094" s="20"/>
      <c r="DP3094" s="20"/>
      <c r="DQ3094" s="20"/>
      <c r="DR3094" s="20"/>
      <c r="DS3094" s="20"/>
      <c r="DT3094" s="20"/>
      <c r="DU3094" s="20"/>
      <c r="DV3094" s="20"/>
      <c r="DW3094" s="20"/>
      <c r="DX3094" s="20"/>
      <c r="DY3094" s="20"/>
      <c r="DZ3094" s="20"/>
      <c r="EA3094" s="20"/>
      <c r="EB3094" s="20"/>
      <c r="EC3094" s="20"/>
      <c r="ED3094" s="20"/>
      <c r="EE3094" s="20"/>
      <c r="EF3094" s="20"/>
      <c r="EG3094" s="20"/>
      <c r="EH3094" s="20"/>
      <c r="EI3094" s="20"/>
      <c r="EJ3094" s="20"/>
      <c r="EK3094" s="20"/>
      <c r="EL3094" s="20"/>
      <c r="EM3094" s="20"/>
      <c r="EN3094" s="20"/>
      <c r="EO3094" s="20"/>
      <c r="EP3094" s="20"/>
      <c r="EQ3094" s="20"/>
      <c r="ER3094" s="20"/>
      <c r="ES3094" s="20"/>
      <c r="ET3094" s="20"/>
      <c r="EU3094" s="20"/>
      <c r="EV3094" s="20"/>
      <c r="EW3094" s="20"/>
      <c r="EX3094" s="20"/>
      <c r="EY3094" s="20"/>
      <c r="EZ3094" s="20"/>
      <c r="FA3094" s="20"/>
      <c r="FB3094" s="20"/>
      <c r="FC3094" s="20"/>
      <c r="FD3094" s="20"/>
      <c r="FE3094" s="20"/>
      <c r="FF3094" s="20"/>
      <c r="FG3094" s="20"/>
      <c r="FH3094" s="20"/>
      <c r="FI3094" s="20"/>
      <c r="FJ3094" s="20"/>
      <c r="FK3094" s="20"/>
      <c r="FL3094" s="20"/>
      <c r="FM3094" s="20"/>
      <c r="FN3094" s="20"/>
      <c r="FO3094" s="20"/>
      <c r="FP3094" s="20"/>
      <c r="FQ3094" s="20"/>
      <c r="FR3094" s="20"/>
      <c r="FS3094" s="20"/>
      <c r="FT3094" s="20"/>
      <c r="FU3094" s="20"/>
      <c r="FV3094" s="20"/>
    </row>
    <row r="3095" spans="17:178" ht="15" customHeight="1">
      <c r="Q3095" s="19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  <c r="AH3095" s="20"/>
      <c r="AI3095" s="20"/>
      <c r="AJ3095" s="20"/>
      <c r="AK3095" s="20"/>
      <c r="AL3095" s="20"/>
      <c r="AM3095" s="20"/>
      <c r="AN3095" s="20"/>
      <c r="AO3095" s="20"/>
      <c r="AP3095" s="20"/>
      <c r="AQ3095" s="20"/>
      <c r="AR3095" s="20"/>
      <c r="AS3095" s="20"/>
      <c r="AT3095" s="20"/>
      <c r="AU3095" s="20"/>
      <c r="AV3095" s="20"/>
      <c r="AW3095" s="20"/>
      <c r="AX3095" s="20"/>
      <c r="AY3095" s="20"/>
      <c r="AZ3095" s="20"/>
      <c r="BA3095" s="20"/>
      <c r="BB3095" s="20"/>
      <c r="BC3095" s="20"/>
      <c r="BD3095" s="20"/>
      <c r="BE3095" s="20"/>
      <c r="BF3095" s="20"/>
      <c r="BG3095" s="20"/>
      <c r="BH3095" s="20"/>
      <c r="BI3095" s="20"/>
      <c r="BJ3095" s="20"/>
      <c r="BK3095" s="20"/>
      <c r="BL3095" s="20"/>
      <c r="BM3095" s="20"/>
      <c r="BN3095" s="20"/>
      <c r="BO3095" s="20"/>
      <c r="BP3095" s="20"/>
      <c r="BQ3095" s="20"/>
      <c r="BR3095" s="20"/>
      <c r="BS3095" s="20"/>
      <c r="BT3095" s="20"/>
      <c r="BU3095" s="20"/>
      <c r="BV3095" s="20"/>
      <c r="BW3095" s="20"/>
      <c r="BX3095" s="20"/>
      <c r="BY3095" s="20"/>
      <c r="BZ3095" s="20"/>
      <c r="CA3095" s="20"/>
      <c r="CB3095" s="20"/>
      <c r="CC3095" s="20"/>
      <c r="CD3095" s="20"/>
      <c r="CE3095" s="20"/>
      <c r="CF3095" s="20"/>
      <c r="CG3095" s="20"/>
      <c r="CH3095" s="20"/>
      <c r="CI3095" s="20"/>
      <c r="CJ3095" s="20"/>
      <c r="CK3095" s="20"/>
      <c r="CL3095" s="20"/>
      <c r="CM3095" s="20"/>
      <c r="CN3095" s="20"/>
      <c r="CO3095" s="20"/>
      <c r="CP3095" s="20"/>
      <c r="CQ3095" s="20"/>
      <c r="CR3095" s="20"/>
      <c r="CS3095" s="20"/>
      <c r="CT3095" s="20"/>
      <c r="CU3095" s="20"/>
      <c r="CV3095" s="20"/>
      <c r="CW3095" s="20"/>
      <c r="CX3095" s="20"/>
      <c r="CY3095" s="20"/>
      <c r="CZ3095" s="20"/>
      <c r="DA3095" s="20"/>
      <c r="DB3095" s="20"/>
      <c r="DC3095" s="20"/>
      <c r="DD3095" s="20"/>
      <c r="DE3095" s="20"/>
      <c r="DF3095" s="20"/>
      <c r="DG3095" s="20"/>
      <c r="DH3095" s="20"/>
      <c r="DI3095" s="20"/>
      <c r="DJ3095" s="20"/>
      <c r="DK3095" s="20"/>
      <c r="DL3095" s="20"/>
      <c r="DM3095" s="20"/>
      <c r="DN3095" s="20"/>
      <c r="DO3095" s="20"/>
      <c r="DP3095" s="20"/>
      <c r="DQ3095" s="20"/>
      <c r="DR3095" s="20"/>
      <c r="DS3095" s="20"/>
      <c r="DT3095" s="20"/>
      <c r="DU3095" s="20"/>
      <c r="DV3095" s="20"/>
      <c r="DW3095" s="20"/>
      <c r="DX3095" s="20"/>
      <c r="DY3095" s="20"/>
      <c r="DZ3095" s="20"/>
      <c r="EA3095" s="20"/>
      <c r="EB3095" s="20"/>
      <c r="EC3095" s="20"/>
      <c r="ED3095" s="20"/>
      <c r="EE3095" s="20"/>
      <c r="EF3095" s="20"/>
      <c r="EG3095" s="20"/>
      <c r="EH3095" s="20"/>
      <c r="EI3095" s="20"/>
      <c r="EJ3095" s="20"/>
      <c r="EK3095" s="20"/>
      <c r="EL3095" s="20"/>
      <c r="EM3095" s="20"/>
      <c r="EN3095" s="20"/>
      <c r="EO3095" s="20"/>
      <c r="EP3095" s="20"/>
      <c r="EQ3095" s="20"/>
      <c r="ER3095" s="20"/>
      <c r="ES3095" s="20"/>
      <c r="ET3095" s="20"/>
      <c r="EU3095" s="20"/>
      <c r="EV3095" s="20"/>
      <c r="EW3095" s="20"/>
      <c r="EX3095" s="20"/>
      <c r="EY3095" s="20"/>
      <c r="EZ3095" s="20"/>
      <c r="FA3095" s="20"/>
      <c r="FB3095" s="20"/>
      <c r="FC3095" s="20"/>
      <c r="FD3095" s="20"/>
      <c r="FE3095" s="20"/>
      <c r="FF3095" s="20"/>
      <c r="FG3095" s="20"/>
      <c r="FH3095" s="20"/>
      <c r="FI3095" s="20"/>
      <c r="FJ3095" s="20"/>
      <c r="FK3095" s="20"/>
      <c r="FL3095" s="20"/>
      <c r="FM3095" s="20"/>
      <c r="FN3095" s="20"/>
      <c r="FO3095" s="20"/>
      <c r="FP3095" s="20"/>
      <c r="FQ3095" s="20"/>
      <c r="FR3095" s="20"/>
      <c r="FS3095" s="20"/>
      <c r="FT3095" s="20"/>
      <c r="FU3095" s="20"/>
      <c r="FV3095" s="20"/>
    </row>
    <row r="3096" spans="17:178" ht="15" customHeight="1">
      <c r="Q3096" s="19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  <c r="AH3096" s="20"/>
      <c r="AI3096" s="20"/>
      <c r="AJ3096" s="20"/>
      <c r="AK3096" s="20"/>
      <c r="AL3096" s="20"/>
      <c r="AM3096" s="20"/>
      <c r="AN3096" s="20"/>
      <c r="AO3096" s="20"/>
      <c r="AP3096" s="20"/>
      <c r="AQ3096" s="20"/>
      <c r="AR3096" s="20"/>
      <c r="AS3096" s="20"/>
      <c r="AT3096" s="20"/>
      <c r="AU3096" s="20"/>
      <c r="AV3096" s="20"/>
      <c r="AW3096" s="20"/>
      <c r="AX3096" s="20"/>
      <c r="AY3096" s="20"/>
      <c r="AZ3096" s="20"/>
      <c r="BA3096" s="20"/>
      <c r="BB3096" s="20"/>
      <c r="BC3096" s="20"/>
      <c r="BD3096" s="20"/>
      <c r="BE3096" s="20"/>
      <c r="BF3096" s="20"/>
      <c r="BG3096" s="20"/>
      <c r="BH3096" s="20"/>
      <c r="BI3096" s="20"/>
      <c r="BJ3096" s="20"/>
      <c r="BK3096" s="20"/>
      <c r="BL3096" s="20"/>
      <c r="BM3096" s="20"/>
      <c r="BN3096" s="20"/>
      <c r="BO3096" s="20"/>
      <c r="BP3096" s="20"/>
      <c r="BQ3096" s="20"/>
      <c r="BR3096" s="20"/>
      <c r="BS3096" s="20"/>
      <c r="BT3096" s="20"/>
      <c r="BU3096" s="20"/>
      <c r="BV3096" s="20"/>
      <c r="BW3096" s="20"/>
      <c r="BX3096" s="20"/>
      <c r="BY3096" s="20"/>
      <c r="BZ3096" s="20"/>
      <c r="CA3096" s="20"/>
      <c r="CB3096" s="20"/>
      <c r="CC3096" s="20"/>
      <c r="CD3096" s="20"/>
      <c r="CE3096" s="20"/>
      <c r="CF3096" s="20"/>
      <c r="CG3096" s="20"/>
      <c r="CH3096" s="20"/>
      <c r="CI3096" s="20"/>
      <c r="CJ3096" s="20"/>
      <c r="CK3096" s="20"/>
      <c r="CL3096" s="20"/>
      <c r="CM3096" s="20"/>
      <c r="CN3096" s="20"/>
      <c r="CO3096" s="20"/>
      <c r="CP3096" s="20"/>
      <c r="CQ3096" s="20"/>
      <c r="CR3096" s="20"/>
      <c r="CS3096" s="20"/>
      <c r="CT3096" s="20"/>
      <c r="CU3096" s="20"/>
      <c r="CV3096" s="20"/>
      <c r="CW3096" s="20"/>
      <c r="CX3096" s="20"/>
      <c r="CY3096" s="20"/>
      <c r="CZ3096" s="20"/>
      <c r="DA3096" s="20"/>
      <c r="DB3096" s="20"/>
      <c r="DC3096" s="20"/>
      <c r="DD3096" s="20"/>
      <c r="DE3096" s="20"/>
      <c r="DF3096" s="20"/>
      <c r="DG3096" s="20"/>
      <c r="DH3096" s="20"/>
      <c r="DI3096" s="20"/>
      <c r="DJ3096" s="20"/>
      <c r="DK3096" s="20"/>
      <c r="DL3096" s="20"/>
      <c r="DM3096" s="20"/>
      <c r="DN3096" s="20"/>
      <c r="DO3096" s="20"/>
      <c r="DP3096" s="20"/>
      <c r="DQ3096" s="20"/>
      <c r="DR3096" s="20"/>
      <c r="DS3096" s="20"/>
      <c r="DT3096" s="20"/>
      <c r="DU3096" s="20"/>
      <c r="DV3096" s="20"/>
      <c r="DW3096" s="20"/>
      <c r="DX3096" s="20"/>
      <c r="DY3096" s="20"/>
      <c r="DZ3096" s="20"/>
      <c r="EA3096" s="20"/>
      <c r="EB3096" s="20"/>
      <c r="EC3096" s="20"/>
      <c r="ED3096" s="20"/>
      <c r="EE3096" s="20"/>
      <c r="EF3096" s="20"/>
      <c r="EG3096" s="20"/>
      <c r="EH3096" s="20"/>
      <c r="EI3096" s="20"/>
      <c r="EJ3096" s="20"/>
      <c r="EK3096" s="20"/>
      <c r="EL3096" s="20"/>
      <c r="EM3096" s="20"/>
      <c r="EN3096" s="20"/>
      <c r="EO3096" s="20"/>
      <c r="EP3096" s="20"/>
      <c r="EQ3096" s="20"/>
      <c r="ER3096" s="20"/>
      <c r="ES3096" s="20"/>
      <c r="ET3096" s="20"/>
      <c r="EU3096" s="20"/>
      <c r="EV3096" s="20"/>
      <c r="EW3096" s="20"/>
      <c r="EX3096" s="20"/>
      <c r="EY3096" s="20"/>
      <c r="EZ3096" s="20"/>
      <c r="FA3096" s="20"/>
      <c r="FB3096" s="20"/>
      <c r="FC3096" s="20"/>
      <c r="FD3096" s="20"/>
      <c r="FE3096" s="20"/>
      <c r="FF3096" s="20"/>
      <c r="FG3096" s="20"/>
      <c r="FH3096" s="20"/>
      <c r="FI3096" s="20"/>
      <c r="FJ3096" s="20"/>
      <c r="FK3096" s="20"/>
      <c r="FL3096" s="20"/>
      <c r="FM3096" s="20"/>
      <c r="FN3096" s="20"/>
      <c r="FO3096" s="20"/>
      <c r="FP3096" s="20"/>
      <c r="FQ3096" s="20"/>
      <c r="FR3096" s="20"/>
      <c r="FS3096" s="20"/>
      <c r="FT3096" s="20"/>
      <c r="FU3096" s="20"/>
      <c r="FV3096" s="20"/>
    </row>
    <row r="3097" spans="17:178" ht="15" customHeight="1">
      <c r="Q3097" s="19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  <c r="AH3097" s="20"/>
      <c r="AI3097" s="20"/>
      <c r="AJ3097" s="20"/>
      <c r="AK3097" s="20"/>
      <c r="AL3097" s="20"/>
      <c r="AM3097" s="20"/>
      <c r="AN3097" s="20"/>
      <c r="AO3097" s="20"/>
      <c r="AP3097" s="20"/>
      <c r="AQ3097" s="20"/>
      <c r="AR3097" s="20"/>
      <c r="AS3097" s="20"/>
      <c r="AT3097" s="20"/>
      <c r="AU3097" s="20"/>
      <c r="AV3097" s="20"/>
      <c r="AW3097" s="20"/>
      <c r="AX3097" s="20"/>
      <c r="AY3097" s="20"/>
      <c r="AZ3097" s="20"/>
      <c r="BA3097" s="20"/>
      <c r="BB3097" s="20"/>
      <c r="BC3097" s="20"/>
      <c r="BD3097" s="20"/>
      <c r="BE3097" s="20"/>
      <c r="BF3097" s="20"/>
      <c r="BG3097" s="20"/>
      <c r="BH3097" s="20"/>
      <c r="BI3097" s="20"/>
      <c r="BJ3097" s="20"/>
      <c r="BK3097" s="20"/>
      <c r="BL3097" s="20"/>
      <c r="BM3097" s="20"/>
      <c r="BN3097" s="20"/>
      <c r="BO3097" s="20"/>
      <c r="BP3097" s="20"/>
      <c r="BQ3097" s="20"/>
      <c r="BR3097" s="20"/>
      <c r="BS3097" s="20"/>
      <c r="BT3097" s="20"/>
      <c r="BU3097" s="20"/>
      <c r="BV3097" s="20"/>
      <c r="BW3097" s="20"/>
      <c r="BX3097" s="20"/>
      <c r="BY3097" s="20"/>
      <c r="BZ3097" s="20"/>
      <c r="CA3097" s="20"/>
      <c r="CB3097" s="20"/>
      <c r="CC3097" s="20"/>
      <c r="CD3097" s="20"/>
      <c r="CE3097" s="20"/>
      <c r="CF3097" s="20"/>
      <c r="CG3097" s="20"/>
      <c r="CH3097" s="20"/>
      <c r="CI3097" s="20"/>
      <c r="CJ3097" s="20"/>
      <c r="CK3097" s="20"/>
      <c r="CL3097" s="20"/>
      <c r="CM3097" s="20"/>
      <c r="CN3097" s="20"/>
      <c r="CO3097" s="20"/>
      <c r="CP3097" s="20"/>
      <c r="CQ3097" s="20"/>
      <c r="CR3097" s="20"/>
      <c r="CS3097" s="20"/>
      <c r="CT3097" s="20"/>
      <c r="CU3097" s="20"/>
      <c r="CV3097" s="20"/>
      <c r="CW3097" s="20"/>
      <c r="CX3097" s="20"/>
      <c r="CY3097" s="20"/>
      <c r="CZ3097" s="20"/>
      <c r="DA3097" s="20"/>
      <c r="DB3097" s="20"/>
      <c r="DC3097" s="20"/>
      <c r="DD3097" s="20"/>
      <c r="DE3097" s="20"/>
      <c r="DF3097" s="20"/>
      <c r="DG3097" s="20"/>
      <c r="DH3097" s="20"/>
      <c r="DI3097" s="20"/>
      <c r="DJ3097" s="20"/>
      <c r="DK3097" s="20"/>
      <c r="DL3097" s="20"/>
      <c r="DM3097" s="20"/>
      <c r="DN3097" s="20"/>
      <c r="DO3097" s="20"/>
      <c r="DP3097" s="20"/>
      <c r="DQ3097" s="20"/>
      <c r="DR3097" s="20"/>
      <c r="DS3097" s="20"/>
      <c r="DT3097" s="20"/>
      <c r="DU3097" s="20"/>
      <c r="DV3097" s="20"/>
      <c r="DW3097" s="20"/>
      <c r="DX3097" s="20"/>
      <c r="DY3097" s="20"/>
      <c r="DZ3097" s="20"/>
      <c r="EA3097" s="20"/>
      <c r="EB3097" s="20"/>
      <c r="EC3097" s="20"/>
      <c r="ED3097" s="20"/>
      <c r="EE3097" s="20"/>
      <c r="EF3097" s="20"/>
      <c r="EG3097" s="20"/>
      <c r="EH3097" s="20"/>
      <c r="EI3097" s="20"/>
      <c r="EJ3097" s="20"/>
      <c r="EK3097" s="20"/>
      <c r="EL3097" s="20"/>
      <c r="EM3097" s="20"/>
      <c r="EN3097" s="20"/>
      <c r="EO3097" s="20"/>
      <c r="EP3097" s="20"/>
      <c r="EQ3097" s="20"/>
      <c r="ER3097" s="20"/>
      <c r="ES3097" s="20"/>
      <c r="ET3097" s="20"/>
      <c r="EU3097" s="20"/>
      <c r="EV3097" s="20"/>
      <c r="EW3097" s="20"/>
      <c r="EX3097" s="20"/>
      <c r="EY3097" s="20"/>
      <c r="EZ3097" s="20"/>
      <c r="FA3097" s="20"/>
      <c r="FB3097" s="20"/>
      <c r="FC3097" s="20"/>
      <c r="FD3097" s="20"/>
      <c r="FE3097" s="20"/>
      <c r="FF3097" s="20"/>
      <c r="FG3097" s="20"/>
      <c r="FH3097" s="20"/>
      <c r="FI3097" s="20"/>
      <c r="FJ3097" s="20"/>
      <c r="FK3097" s="20"/>
      <c r="FL3097" s="20"/>
      <c r="FM3097" s="20"/>
      <c r="FN3097" s="20"/>
      <c r="FO3097" s="20"/>
      <c r="FP3097" s="20"/>
      <c r="FQ3097" s="20"/>
      <c r="FR3097" s="20"/>
      <c r="FS3097" s="20"/>
      <c r="FT3097" s="20"/>
      <c r="FU3097" s="20"/>
      <c r="FV3097" s="20"/>
    </row>
    <row r="3098" spans="17:178" ht="15" customHeight="1">
      <c r="Q3098" s="19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"/>
      <c r="AJ3098" s="20"/>
      <c r="AK3098" s="20"/>
      <c r="AL3098" s="20"/>
      <c r="AM3098" s="20"/>
      <c r="AN3098" s="20"/>
      <c r="AO3098" s="20"/>
      <c r="AP3098" s="20"/>
      <c r="AQ3098" s="20"/>
      <c r="AR3098" s="20"/>
      <c r="AS3098" s="20"/>
      <c r="AT3098" s="20"/>
      <c r="AU3098" s="20"/>
      <c r="AV3098" s="20"/>
      <c r="AW3098" s="20"/>
      <c r="AX3098" s="20"/>
      <c r="AY3098" s="20"/>
      <c r="AZ3098" s="20"/>
      <c r="BA3098" s="20"/>
      <c r="BB3098" s="20"/>
      <c r="BC3098" s="20"/>
      <c r="BD3098" s="20"/>
      <c r="BE3098" s="20"/>
      <c r="BF3098" s="20"/>
      <c r="BG3098" s="20"/>
      <c r="BH3098" s="20"/>
      <c r="BI3098" s="20"/>
      <c r="BJ3098" s="20"/>
      <c r="BK3098" s="20"/>
      <c r="BL3098" s="20"/>
      <c r="BM3098" s="20"/>
      <c r="BN3098" s="20"/>
      <c r="BO3098" s="20"/>
      <c r="BP3098" s="20"/>
      <c r="BQ3098" s="20"/>
      <c r="BR3098" s="20"/>
      <c r="BS3098" s="20"/>
      <c r="BT3098" s="20"/>
      <c r="BU3098" s="20"/>
      <c r="BV3098" s="20"/>
      <c r="BW3098" s="20"/>
      <c r="BX3098" s="20"/>
      <c r="BY3098" s="20"/>
      <c r="BZ3098" s="20"/>
      <c r="CA3098" s="20"/>
      <c r="CB3098" s="20"/>
      <c r="CC3098" s="20"/>
      <c r="CD3098" s="20"/>
      <c r="CE3098" s="20"/>
      <c r="CF3098" s="20"/>
      <c r="CG3098" s="20"/>
      <c r="CH3098" s="20"/>
      <c r="CI3098" s="20"/>
      <c r="CJ3098" s="20"/>
      <c r="CK3098" s="20"/>
      <c r="CL3098" s="20"/>
      <c r="CM3098" s="20"/>
      <c r="CN3098" s="20"/>
      <c r="CO3098" s="20"/>
      <c r="CP3098" s="20"/>
      <c r="CQ3098" s="20"/>
      <c r="CR3098" s="20"/>
      <c r="CS3098" s="20"/>
      <c r="CT3098" s="20"/>
      <c r="CU3098" s="20"/>
      <c r="CV3098" s="20"/>
      <c r="CW3098" s="20"/>
      <c r="CX3098" s="20"/>
      <c r="CY3098" s="20"/>
      <c r="CZ3098" s="20"/>
      <c r="DA3098" s="20"/>
      <c r="DB3098" s="20"/>
      <c r="DC3098" s="20"/>
      <c r="DD3098" s="20"/>
      <c r="DE3098" s="20"/>
      <c r="DF3098" s="20"/>
      <c r="DG3098" s="20"/>
      <c r="DH3098" s="20"/>
      <c r="DI3098" s="20"/>
      <c r="DJ3098" s="20"/>
      <c r="DK3098" s="20"/>
      <c r="DL3098" s="20"/>
      <c r="DM3098" s="20"/>
      <c r="DN3098" s="20"/>
      <c r="DO3098" s="20"/>
      <c r="DP3098" s="20"/>
      <c r="DQ3098" s="20"/>
      <c r="DR3098" s="20"/>
      <c r="DS3098" s="20"/>
      <c r="DT3098" s="20"/>
      <c r="DU3098" s="20"/>
      <c r="DV3098" s="20"/>
      <c r="DW3098" s="20"/>
      <c r="DX3098" s="20"/>
      <c r="DY3098" s="20"/>
      <c r="DZ3098" s="20"/>
      <c r="EA3098" s="20"/>
      <c r="EB3098" s="20"/>
      <c r="EC3098" s="20"/>
      <c r="ED3098" s="20"/>
      <c r="EE3098" s="20"/>
      <c r="EF3098" s="20"/>
      <c r="EG3098" s="20"/>
      <c r="EH3098" s="20"/>
      <c r="EI3098" s="20"/>
      <c r="EJ3098" s="20"/>
      <c r="EK3098" s="20"/>
      <c r="EL3098" s="20"/>
      <c r="EM3098" s="20"/>
      <c r="EN3098" s="20"/>
      <c r="EO3098" s="20"/>
      <c r="EP3098" s="20"/>
      <c r="EQ3098" s="20"/>
      <c r="ER3098" s="20"/>
      <c r="ES3098" s="20"/>
      <c r="ET3098" s="20"/>
      <c r="EU3098" s="20"/>
      <c r="EV3098" s="20"/>
      <c r="EW3098" s="20"/>
      <c r="EX3098" s="20"/>
      <c r="EY3098" s="20"/>
      <c r="EZ3098" s="20"/>
      <c r="FA3098" s="20"/>
      <c r="FB3098" s="20"/>
      <c r="FC3098" s="20"/>
      <c r="FD3098" s="20"/>
      <c r="FE3098" s="20"/>
      <c r="FF3098" s="20"/>
      <c r="FG3098" s="20"/>
      <c r="FH3098" s="20"/>
      <c r="FI3098" s="20"/>
      <c r="FJ3098" s="20"/>
      <c r="FK3098" s="20"/>
      <c r="FL3098" s="20"/>
      <c r="FM3098" s="20"/>
      <c r="FN3098" s="20"/>
      <c r="FO3098" s="20"/>
      <c r="FP3098" s="20"/>
      <c r="FQ3098" s="20"/>
      <c r="FR3098" s="20"/>
      <c r="FS3098" s="20"/>
      <c r="FT3098" s="20"/>
      <c r="FU3098" s="20"/>
      <c r="FV3098" s="20"/>
    </row>
    <row r="3099" spans="17:178" ht="15" customHeight="1">
      <c r="Q3099" s="19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  <c r="AK3099" s="20"/>
      <c r="AL3099" s="20"/>
      <c r="AM3099" s="20"/>
      <c r="AN3099" s="20"/>
      <c r="AO3099" s="20"/>
      <c r="AP3099" s="20"/>
      <c r="AQ3099" s="20"/>
      <c r="AR3099" s="20"/>
      <c r="AS3099" s="20"/>
      <c r="AT3099" s="20"/>
      <c r="AU3099" s="20"/>
      <c r="AV3099" s="20"/>
      <c r="AW3099" s="20"/>
      <c r="AX3099" s="20"/>
      <c r="AY3099" s="20"/>
      <c r="AZ3099" s="20"/>
      <c r="BA3099" s="20"/>
      <c r="BB3099" s="20"/>
      <c r="BC3099" s="20"/>
      <c r="BD3099" s="20"/>
      <c r="BE3099" s="20"/>
      <c r="BF3099" s="20"/>
      <c r="BG3099" s="20"/>
      <c r="BH3099" s="20"/>
      <c r="BI3099" s="20"/>
      <c r="BJ3099" s="20"/>
      <c r="BK3099" s="20"/>
      <c r="BL3099" s="20"/>
      <c r="BM3099" s="20"/>
      <c r="BN3099" s="20"/>
      <c r="BO3099" s="20"/>
      <c r="BP3099" s="20"/>
      <c r="BQ3099" s="20"/>
      <c r="BR3099" s="20"/>
      <c r="BS3099" s="20"/>
      <c r="BT3099" s="20"/>
      <c r="BU3099" s="20"/>
      <c r="BV3099" s="20"/>
      <c r="BW3099" s="20"/>
      <c r="BX3099" s="20"/>
      <c r="BY3099" s="20"/>
      <c r="BZ3099" s="20"/>
      <c r="CA3099" s="20"/>
      <c r="CB3099" s="20"/>
      <c r="CC3099" s="20"/>
      <c r="CD3099" s="20"/>
      <c r="CE3099" s="20"/>
      <c r="CF3099" s="20"/>
      <c r="CG3099" s="20"/>
      <c r="CH3099" s="20"/>
      <c r="CI3099" s="20"/>
      <c r="CJ3099" s="20"/>
      <c r="CK3099" s="20"/>
      <c r="CL3099" s="20"/>
      <c r="CM3099" s="20"/>
      <c r="CN3099" s="20"/>
      <c r="CO3099" s="20"/>
      <c r="CP3099" s="20"/>
      <c r="CQ3099" s="20"/>
      <c r="CR3099" s="20"/>
      <c r="CS3099" s="20"/>
      <c r="CT3099" s="20"/>
      <c r="CU3099" s="20"/>
      <c r="CV3099" s="20"/>
      <c r="CW3099" s="20"/>
      <c r="CX3099" s="20"/>
      <c r="CY3099" s="20"/>
      <c r="CZ3099" s="20"/>
      <c r="DA3099" s="20"/>
      <c r="DB3099" s="20"/>
      <c r="DC3099" s="20"/>
      <c r="DD3099" s="20"/>
      <c r="DE3099" s="20"/>
      <c r="DF3099" s="20"/>
      <c r="DG3099" s="20"/>
      <c r="DH3099" s="20"/>
      <c r="DI3099" s="20"/>
      <c r="DJ3099" s="20"/>
      <c r="DK3099" s="20"/>
      <c r="DL3099" s="20"/>
      <c r="DM3099" s="20"/>
      <c r="DN3099" s="20"/>
      <c r="DO3099" s="20"/>
      <c r="DP3099" s="20"/>
      <c r="DQ3099" s="20"/>
      <c r="DR3099" s="20"/>
      <c r="DS3099" s="20"/>
      <c r="DT3099" s="20"/>
      <c r="DU3099" s="20"/>
      <c r="DV3099" s="20"/>
      <c r="DW3099" s="20"/>
      <c r="DX3099" s="20"/>
      <c r="DY3099" s="20"/>
      <c r="DZ3099" s="20"/>
      <c r="EA3099" s="20"/>
      <c r="EB3099" s="20"/>
      <c r="EC3099" s="20"/>
      <c r="ED3099" s="20"/>
      <c r="EE3099" s="20"/>
      <c r="EF3099" s="20"/>
      <c r="EG3099" s="20"/>
      <c r="EH3099" s="20"/>
      <c r="EI3099" s="20"/>
      <c r="EJ3099" s="20"/>
      <c r="EK3099" s="20"/>
      <c r="EL3099" s="20"/>
      <c r="EM3099" s="20"/>
      <c r="EN3099" s="20"/>
      <c r="EO3099" s="20"/>
      <c r="EP3099" s="20"/>
      <c r="EQ3099" s="20"/>
      <c r="ER3099" s="20"/>
      <c r="ES3099" s="20"/>
      <c r="ET3099" s="20"/>
      <c r="EU3099" s="20"/>
      <c r="EV3099" s="20"/>
      <c r="EW3099" s="20"/>
      <c r="EX3099" s="20"/>
      <c r="EY3099" s="20"/>
      <c r="EZ3099" s="20"/>
      <c r="FA3099" s="20"/>
      <c r="FB3099" s="20"/>
      <c r="FC3099" s="20"/>
      <c r="FD3099" s="20"/>
      <c r="FE3099" s="20"/>
      <c r="FF3099" s="20"/>
      <c r="FG3099" s="20"/>
      <c r="FH3099" s="20"/>
      <c r="FI3099" s="20"/>
      <c r="FJ3099" s="20"/>
      <c r="FK3099" s="20"/>
      <c r="FL3099" s="20"/>
      <c r="FM3099" s="20"/>
      <c r="FN3099" s="20"/>
      <c r="FO3099" s="20"/>
      <c r="FP3099" s="20"/>
      <c r="FQ3099" s="20"/>
      <c r="FR3099" s="20"/>
      <c r="FS3099" s="20"/>
      <c r="FT3099" s="20"/>
      <c r="FU3099" s="20"/>
      <c r="FV3099" s="20"/>
    </row>
    <row r="3100" spans="17:178" ht="15" customHeight="1">
      <c r="Q3100" s="19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  <c r="AH3100" s="20"/>
      <c r="AI3100" s="20"/>
      <c r="AJ3100" s="20"/>
      <c r="AK3100" s="20"/>
      <c r="AL3100" s="20"/>
      <c r="AM3100" s="20"/>
      <c r="AN3100" s="20"/>
      <c r="AO3100" s="20"/>
      <c r="AP3100" s="20"/>
      <c r="AQ3100" s="20"/>
      <c r="AR3100" s="20"/>
      <c r="AS3100" s="20"/>
      <c r="AT3100" s="20"/>
      <c r="AU3100" s="20"/>
      <c r="AV3100" s="20"/>
      <c r="AW3100" s="20"/>
      <c r="AX3100" s="20"/>
      <c r="AY3100" s="20"/>
      <c r="AZ3100" s="20"/>
      <c r="BA3100" s="20"/>
      <c r="BB3100" s="20"/>
      <c r="BC3100" s="20"/>
      <c r="BD3100" s="20"/>
      <c r="BE3100" s="20"/>
      <c r="BF3100" s="20"/>
      <c r="BG3100" s="20"/>
      <c r="BH3100" s="20"/>
      <c r="BI3100" s="20"/>
      <c r="BJ3100" s="20"/>
      <c r="BK3100" s="20"/>
      <c r="BL3100" s="20"/>
      <c r="BM3100" s="20"/>
      <c r="BN3100" s="20"/>
      <c r="BO3100" s="20"/>
      <c r="BP3100" s="20"/>
      <c r="BQ3100" s="20"/>
      <c r="BR3100" s="20"/>
      <c r="BS3100" s="20"/>
      <c r="BT3100" s="20"/>
      <c r="BU3100" s="20"/>
      <c r="BV3100" s="20"/>
      <c r="BW3100" s="20"/>
      <c r="BX3100" s="20"/>
      <c r="BY3100" s="20"/>
      <c r="BZ3100" s="20"/>
      <c r="CA3100" s="20"/>
      <c r="CB3100" s="20"/>
      <c r="CC3100" s="20"/>
      <c r="CD3100" s="20"/>
      <c r="CE3100" s="20"/>
      <c r="CF3100" s="20"/>
      <c r="CG3100" s="20"/>
      <c r="CH3100" s="20"/>
      <c r="CI3100" s="20"/>
      <c r="CJ3100" s="20"/>
      <c r="CK3100" s="20"/>
      <c r="CL3100" s="20"/>
      <c r="CM3100" s="20"/>
      <c r="CN3100" s="20"/>
      <c r="CO3100" s="20"/>
      <c r="CP3100" s="20"/>
      <c r="CQ3100" s="20"/>
      <c r="CR3100" s="20"/>
      <c r="CS3100" s="20"/>
      <c r="CT3100" s="20"/>
      <c r="CU3100" s="20"/>
      <c r="CV3100" s="20"/>
      <c r="CW3100" s="20"/>
      <c r="CX3100" s="20"/>
      <c r="CY3100" s="20"/>
      <c r="CZ3100" s="20"/>
      <c r="DA3100" s="20"/>
      <c r="DB3100" s="20"/>
      <c r="DC3100" s="20"/>
      <c r="DD3100" s="20"/>
      <c r="DE3100" s="20"/>
      <c r="DF3100" s="20"/>
      <c r="DG3100" s="20"/>
      <c r="DH3100" s="20"/>
      <c r="DI3100" s="20"/>
      <c r="DJ3100" s="20"/>
      <c r="DK3100" s="20"/>
      <c r="DL3100" s="20"/>
      <c r="DM3100" s="20"/>
      <c r="DN3100" s="20"/>
      <c r="DO3100" s="20"/>
      <c r="DP3100" s="20"/>
      <c r="DQ3100" s="20"/>
      <c r="DR3100" s="20"/>
      <c r="DS3100" s="20"/>
      <c r="DT3100" s="20"/>
      <c r="DU3100" s="20"/>
      <c r="DV3100" s="20"/>
      <c r="DW3100" s="20"/>
      <c r="DX3100" s="20"/>
      <c r="DY3100" s="20"/>
      <c r="DZ3100" s="20"/>
      <c r="EA3100" s="20"/>
      <c r="EB3100" s="20"/>
      <c r="EC3100" s="20"/>
      <c r="ED3100" s="20"/>
      <c r="EE3100" s="20"/>
      <c r="EF3100" s="20"/>
      <c r="EG3100" s="20"/>
      <c r="EH3100" s="20"/>
      <c r="EI3100" s="20"/>
      <c r="EJ3100" s="20"/>
      <c r="EK3100" s="20"/>
      <c r="EL3100" s="20"/>
      <c r="EM3100" s="20"/>
      <c r="EN3100" s="20"/>
      <c r="EO3100" s="20"/>
      <c r="EP3100" s="20"/>
      <c r="EQ3100" s="20"/>
      <c r="ER3100" s="20"/>
      <c r="ES3100" s="20"/>
      <c r="ET3100" s="20"/>
      <c r="EU3100" s="20"/>
      <c r="EV3100" s="20"/>
      <c r="EW3100" s="20"/>
      <c r="EX3100" s="20"/>
      <c r="EY3100" s="20"/>
      <c r="EZ3100" s="20"/>
      <c r="FA3100" s="20"/>
      <c r="FB3100" s="20"/>
      <c r="FC3100" s="20"/>
      <c r="FD3100" s="20"/>
      <c r="FE3100" s="20"/>
      <c r="FF3100" s="20"/>
      <c r="FG3100" s="20"/>
      <c r="FH3100" s="20"/>
      <c r="FI3100" s="20"/>
      <c r="FJ3100" s="20"/>
      <c r="FK3100" s="20"/>
      <c r="FL3100" s="20"/>
      <c r="FM3100" s="20"/>
      <c r="FN3100" s="20"/>
      <c r="FO3100" s="20"/>
      <c r="FP3100" s="20"/>
      <c r="FQ3100" s="20"/>
      <c r="FR3100" s="20"/>
      <c r="FS3100" s="20"/>
      <c r="FT3100" s="20"/>
      <c r="FU3100" s="20"/>
      <c r="FV3100" s="20"/>
    </row>
    <row r="3101" spans="17:178" ht="15" customHeight="1">
      <c r="Q3101" s="19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  <c r="AH3101" s="20"/>
      <c r="AI3101" s="20"/>
      <c r="AJ3101" s="20"/>
      <c r="AK3101" s="20"/>
      <c r="AL3101" s="20"/>
      <c r="AM3101" s="20"/>
      <c r="AN3101" s="20"/>
      <c r="AO3101" s="20"/>
      <c r="AP3101" s="20"/>
      <c r="AQ3101" s="20"/>
      <c r="AR3101" s="20"/>
      <c r="AS3101" s="20"/>
      <c r="AT3101" s="20"/>
      <c r="AU3101" s="20"/>
      <c r="AV3101" s="20"/>
      <c r="AW3101" s="20"/>
      <c r="AX3101" s="20"/>
      <c r="AY3101" s="20"/>
      <c r="AZ3101" s="20"/>
      <c r="BA3101" s="20"/>
      <c r="BB3101" s="20"/>
      <c r="BC3101" s="20"/>
      <c r="BD3101" s="20"/>
      <c r="BE3101" s="20"/>
      <c r="BF3101" s="20"/>
      <c r="BG3101" s="20"/>
      <c r="BH3101" s="20"/>
      <c r="BI3101" s="20"/>
      <c r="BJ3101" s="20"/>
      <c r="BK3101" s="20"/>
      <c r="BL3101" s="20"/>
      <c r="BM3101" s="20"/>
      <c r="BN3101" s="20"/>
      <c r="BO3101" s="20"/>
      <c r="BP3101" s="20"/>
      <c r="BQ3101" s="20"/>
      <c r="BR3101" s="20"/>
      <c r="BS3101" s="20"/>
      <c r="BT3101" s="20"/>
      <c r="BU3101" s="20"/>
      <c r="BV3101" s="20"/>
      <c r="BW3101" s="20"/>
      <c r="BX3101" s="20"/>
      <c r="BY3101" s="20"/>
      <c r="BZ3101" s="20"/>
      <c r="CA3101" s="20"/>
      <c r="CB3101" s="20"/>
      <c r="CC3101" s="20"/>
      <c r="CD3101" s="20"/>
      <c r="CE3101" s="20"/>
      <c r="CF3101" s="20"/>
      <c r="CG3101" s="20"/>
      <c r="CH3101" s="20"/>
      <c r="CI3101" s="20"/>
      <c r="CJ3101" s="20"/>
      <c r="CK3101" s="20"/>
      <c r="CL3101" s="20"/>
      <c r="CM3101" s="20"/>
      <c r="CN3101" s="20"/>
      <c r="CO3101" s="20"/>
      <c r="CP3101" s="20"/>
      <c r="CQ3101" s="20"/>
      <c r="CR3101" s="20"/>
      <c r="CS3101" s="20"/>
      <c r="CT3101" s="20"/>
      <c r="CU3101" s="20"/>
      <c r="CV3101" s="20"/>
      <c r="CW3101" s="20"/>
      <c r="CX3101" s="20"/>
      <c r="CY3101" s="20"/>
      <c r="CZ3101" s="20"/>
      <c r="DA3101" s="20"/>
      <c r="DB3101" s="20"/>
      <c r="DC3101" s="20"/>
      <c r="DD3101" s="20"/>
      <c r="DE3101" s="20"/>
      <c r="DF3101" s="20"/>
      <c r="DG3101" s="20"/>
      <c r="DH3101" s="20"/>
      <c r="DI3101" s="20"/>
      <c r="DJ3101" s="20"/>
      <c r="DK3101" s="20"/>
      <c r="DL3101" s="20"/>
      <c r="DM3101" s="20"/>
      <c r="DN3101" s="20"/>
      <c r="DO3101" s="20"/>
      <c r="DP3101" s="20"/>
      <c r="DQ3101" s="20"/>
      <c r="DR3101" s="20"/>
      <c r="DS3101" s="20"/>
      <c r="DT3101" s="20"/>
      <c r="DU3101" s="20"/>
      <c r="DV3101" s="20"/>
      <c r="DW3101" s="20"/>
      <c r="DX3101" s="20"/>
      <c r="DY3101" s="20"/>
      <c r="DZ3101" s="20"/>
      <c r="EA3101" s="20"/>
      <c r="EB3101" s="20"/>
      <c r="EC3101" s="20"/>
      <c r="ED3101" s="20"/>
      <c r="EE3101" s="20"/>
      <c r="EF3101" s="20"/>
      <c r="EG3101" s="20"/>
      <c r="EH3101" s="20"/>
      <c r="EI3101" s="20"/>
      <c r="EJ3101" s="20"/>
      <c r="EK3101" s="20"/>
      <c r="EL3101" s="20"/>
      <c r="EM3101" s="20"/>
      <c r="EN3101" s="20"/>
      <c r="EO3101" s="20"/>
      <c r="EP3101" s="20"/>
      <c r="EQ3101" s="20"/>
      <c r="ER3101" s="20"/>
      <c r="ES3101" s="20"/>
      <c r="ET3101" s="20"/>
      <c r="EU3101" s="20"/>
      <c r="EV3101" s="20"/>
      <c r="EW3101" s="20"/>
      <c r="EX3101" s="20"/>
      <c r="EY3101" s="20"/>
      <c r="EZ3101" s="20"/>
      <c r="FA3101" s="20"/>
      <c r="FB3101" s="20"/>
      <c r="FC3101" s="20"/>
      <c r="FD3101" s="20"/>
      <c r="FE3101" s="20"/>
      <c r="FF3101" s="20"/>
      <c r="FG3101" s="20"/>
      <c r="FH3101" s="20"/>
      <c r="FI3101" s="20"/>
      <c r="FJ3101" s="20"/>
      <c r="FK3101" s="20"/>
      <c r="FL3101" s="20"/>
      <c r="FM3101" s="20"/>
      <c r="FN3101" s="20"/>
      <c r="FO3101" s="20"/>
      <c r="FP3101" s="20"/>
      <c r="FQ3101" s="20"/>
      <c r="FR3101" s="20"/>
      <c r="FS3101" s="20"/>
      <c r="FT3101" s="20"/>
      <c r="FU3101" s="20"/>
      <c r="FV3101" s="20"/>
    </row>
    <row r="3102" spans="17:178" ht="15" customHeight="1">
      <c r="Q3102" s="19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  <c r="AH3102" s="20"/>
      <c r="AI3102" s="20"/>
      <c r="AJ3102" s="20"/>
      <c r="AK3102" s="20"/>
      <c r="AL3102" s="20"/>
      <c r="AM3102" s="20"/>
      <c r="AN3102" s="20"/>
      <c r="AO3102" s="20"/>
      <c r="AP3102" s="20"/>
      <c r="AQ3102" s="20"/>
      <c r="AR3102" s="20"/>
      <c r="AS3102" s="20"/>
      <c r="AT3102" s="20"/>
      <c r="AU3102" s="20"/>
      <c r="AV3102" s="20"/>
      <c r="AW3102" s="20"/>
      <c r="AX3102" s="20"/>
      <c r="AY3102" s="20"/>
      <c r="AZ3102" s="20"/>
      <c r="BA3102" s="20"/>
      <c r="BB3102" s="20"/>
      <c r="BC3102" s="20"/>
      <c r="BD3102" s="20"/>
      <c r="BE3102" s="20"/>
      <c r="BF3102" s="20"/>
      <c r="BG3102" s="20"/>
      <c r="BH3102" s="20"/>
      <c r="BI3102" s="20"/>
      <c r="BJ3102" s="20"/>
      <c r="BK3102" s="20"/>
      <c r="BL3102" s="20"/>
      <c r="BM3102" s="20"/>
      <c r="BN3102" s="20"/>
      <c r="BO3102" s="20"/>
      <c r="BP3102" s="20"/>
      <c r="BQ3102" s="20"/>
      <c r="BR3102" s="20"/>
      <c r="BS3102" s="20"/>
      <c r="BT3102" s="20"/>
      <c r="BU3102" s="20"/>
      <c r="BV3102" s="20"/>
      <c r="BW3102" s="20"/>
      <c r="BX3102" s="20"/>
      <c r="BY3102" s="20"/>
      <c r="BZ3102" s="20"/>
      <c r="CA3102" s="20"/>
      <c r="CB3102" s="20"/>
      <c r="CC3102" s="20"/>
      <c r="CD3102" s="20"/>
      <c r="CE3102" s="20"/>
      <c r="CF3102" s="20"/>
      <c r="CG3102" s="20"/>
      <c r="CH3102" s="20"/>
      <c r="CI3102" s="20"/>
      <c r="CJ3102" s="20"/>
      <c r="CK3102" s="20"/>
      <c r="CL3102" s="20"/>
      <c r="CM3102" s="20"/>
      <c r="CN3102" s="20"/>
      <c r="CO3102" s="20"/>
      <c r="CP3102" s="20"/>
      <c r="CQ3102" s="20"/>
      <c r="CR3102" s="20"/>
      <c r="CS3102" s="20"/>
      <c r="CT3102" s="20"/>
      <c r="CU3102" s="20"/>
      <c r="CV3102" s="20"/>
      <c r="CW3102" s="20"/>
      <c r="CX3102" s="20"/>
      <c r="CY3102" s="20"/>
      <c r="CZ3102" s="20"/>
      <c r="DA3102" s="20"/>
      <c r="DB3102" s="20"/>
      <c r="DC3102" s="20"/>
      <c r="DD3102" s="20"/>
      <c r="DE3102" s="20"/>
      <c r="DF3102" s="20"/>
      <c r="DG3102" s="20"/>
      <c r="DH3102" s="20"/>
      <c r="DI3102" s="20"/>
      <c r="DJ3102" s="20"/>
      <c r="DK3102" s="20"/>
      <c r="DL3102" s="20"/>
      <c r="DM3102" s="20"/>
      <c r="DN3102" s="20"/>
      <c r="DO3102" s="20"/>
      <c r="DP3102" s="20"/>
      <c r="DQ3102" s="20"/>
      <c r="DR3102" s="20"/>
      <c r="DS3102" s="20"/>
      <c r="DT3102" s="20"/>
      <c r="DU3102" s="20"/>
      <c r="DV3102" s="20"/>
      <c r="DW3102" s="20"/>
      <c r="DX3102" s="20"/>
      <c r="DY3102" s="20"/>
      <c r="DZ3102" s="20"/>
      <c r="EA3102" s="20"/>
      <c r="EB3102" s="20"/>
      <c r="EC3102" s="20"/>
      <c r="ED3102" s="20"/>
      <c r="EE3102" s="20"/>
      <c r="EF3102" s="20"/>
      <c r="EG3102" s="20"/>
      <c r="EH3102" s="20"/>
      <c r="EI3102" s="20"/>
      <c r="EJ3102" s="20"/>
      <c r="EK3102" s="20"/>
      <c r="EL3102" s="20"/>
      <c r="EM3102" s="20"/>
      <c r="EN3102" s="20"/>
      <c r="EO3102" s="20"/>
      <c r="EP3102" s="20"/>
      <c r="EQ3102" s="20"/>
      <c r="ER3102" s="20"/>
      <c r="ES3102" s="20"/>
      <c r="ET3102" s="20"/>
      <c r="EU3102" s="20"/>
      <c r="EV3102" s="20"/>
      <c r="EW3102" s="20"/>
      <c r="EX3102" s="20"/>
      <c r="EY3102" s="20"/>
      <c r="EZ3102" s="20"/>
      <c r="FA3102" s="20"/>
      <c r="FB3102" s="20"/>
      <c r="FC3102" s="20"/>
      <c r="FD3102" s="20"/>
      <c r="FE3102" s="20"/>
      <c r="FF3102" s="20"/>
      <c r="FG3102" s="20"/>
      <c r="FH3102" s="20"/>
      <c r="FI3102" s="20"/>
      <c r="FJ3102" s="20"/>
      <c r="FK3102" s="20"/>
      <c r="FL3102" s="20"/>
      <c r="FM3102" s="20"/>
      <c r="FN3102" s="20"/>
      <c r="FO3102" s="20"/>
      <c r="FP3102" s="20"/>
      <c r="FQ3102" s="20"/>
      <c r="FR3102" s="20"/>
      <c r="FS3102" s="20"/>
      <c r="FT3102" s="20"/>
      <c r="FU3102" s="20"/>
      <c r="FV3102" s="20"/>
    </row>
    <row r="3103" spans="17:178" ht="15" customHeight="1">
      <c r="Q3103" s="19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  <c r="AH3103" s="20"/>
      <c r="AI3103" s="20"/>
      <c r="AJ3103" s="20"/>
      <c r="AK3103" s="20"/>
      <c r="AL3103" s="20"/>
      <c r="AM3103" s="20"/>
      <c r="AN3103" s="20"/>
      <c r="AO3103" s="20"/>
      <c r="AP3103" s="20"/>
      <c r="AQ3103" s="20"/>
      <c r="AR3103" s="20"/>
      <c r="AS3103" s="20"/>
      <c r="AT3103" s="20"/>
      <c r="AU3103" s="20"/>
      <c r="AV3103" s="20"/>
      <c r="AW3103" s="20"/>
      <c r="AX3103" s="20"/>
      <c r="AY3103" s="20"/>
      <c r="AZ3103" s="20"/>
      <c r="BA3103" s="20"/>
      <c r="BB3103" s="20"/>
      <c r="BC3103" s="20"/>
      <c r="BD3103" s="20"/>
      <c r="BE3103" s="20"/>
      <c r="BF3103" s="20"/>
      <c r="BG3103" s="20"/>
      <c r="BH3103" s="20"/>
      <c r="BI3103" s="20"/>
      <c r="BJ3103" s="20"/>
      <c r="BK3103" s="20"/>
      <c r="BL3103" s="20"/>
      <c r="BM3103" s="20"/>
      <c r="BN3103" s="20"/>
      <c r="BO3103" s="20"/>
      <c r="BP3103" s="20"/>
      <c r="BQ3103" s="20"/>
      <c r="BR3103" s="20"/>
      <c r="BS3103" s="20"/>
      <c r="BT3103" s="20"/>
      <c r="BU3103" s="20"/>
      <c r="BV3103" s="20"/>
      <c r="BW3103" s="20"/>
      <c r="BX3103" s="20"/>
      <c r="BY3103" s="20"/>
      <c r="BZ3103" s="20"/>
      <c r="CA3103" s="20"/>
      <c r="CB3103" s="20"/>
      <c r="CC3103" s="20"/>
      <c r="CD3103" s="20"/>
      <c r="CE3103" s="20"/>
      <c r="CF3103" s="20"/>
      <c r="CG3103" s="20"/>
      <c r="CH3103" s="20"/>
      <c r="CI3103" s="20"/>
      <c r="CJ3103" s="20"/>
      <c r="CK3103" s="20"/>
      <c r="CL3103" s="20"/>
      <c r="CM3103" s="20"/>
      <c r="CN3103" s="20"/>
      <c r="CO3103" s="20"/>
      <c r="CP3103" s="20"/>
      <c r="CQ3103" s="20"/>
      <c r="CR3103" s="20"/>
      <c r="CS3103" s="20"/>
      <c r="CT3103" s="20"/>
      <c r="CU3103" s="20"/>
      <c r="CV3103" s="20"/>
      <c r="CW3103" s="20"/>
      <c r="CX3103" s="20"/>
      <c r="CY3103" s="20"/>
      <c r="CZ3103" s="20"/>
      <c r="DA3103" s="20"/>
      <c r="DB3103" s="20"/>
      <c r="DC3103" s="20"/>
      <c r="DD3103" s="20"/>
      <c r="DE3103" s="20"/>
      <c r="DF3103" s="20"/>
      <c r="DG3103" s="20"/>
      <c r="DH3103" s="20"/>
      <c r="DI3103" s="20"/>
      <c r="DJ3103" s="20"/>
      <c r="DK3103" s="20"/>
      <c r="DL3103" s="20"/>
      <c r="DM3103" s="20"/>
      <c r="DN3103" s="20"/>
      <c r="DO3103" s="20"/>
      <c r="DP3103" s="20"/>
      <c r="DQ3103" s="20"/>
      <c r="DR3103" s="20"/>
      <c r="DS3103" s="20"/>
      <c r="DT3103" s="20"/>
      <c r="DU3103" s="20"/>
      <c r="DV3103" s="20"/>
      <c r="DW3103" s="20"/>
      <c r="DX3103" s="20"/>
      <c r="DY3103" s="20"/>
      <c r="DZ3103" s="20"/>
      <c r="EA3103" s="20"/>
      <c r="EB3103" s="20"/>
      <c r="EC3103" s="20"/>
      <c r="ED3103" s="20"/>
      <c r="EE3103" s="20"/>
      <c r="EF3103" s="20"/>
      <c r="EG3103" s="20"/>
      <c r="EH3103" s="20"/>
      <c r="EI3103" s="20"/>
      <c r="EJ3103" s="20"/>
      <c r="EK3103" s="20"/>
      <c r="EL3103" s="20"/>
      <c r="EM3103" s="20"/>
      <c r="EN3103" s="20"/>
      <c r="EO3103" s="20"/>
      <c r="EP3103" s="20"/>
      <c r="EQ3103" s="20"/>
      <c r="ER3103" s="20"/>
      <c r="ES3103" s="20"/>
      <c r="ET3103" s="20"/>
      <c r="EU3103" s="20"/>
      <c r="EV3103" s="20"/>
      <c r="EW3103" s="20"/>
      <c r="EX3103" s="20"/>
      <c r="EY3103" s="20"/>
      <c r="EZ3103" s="20"/>
      <c r="FA3103" s="20"/>
      <c r="FB3103" s="20"/>
      <c r="FC3103" s="20"/>
      <c r="FD3103" s="20"/>
      <c r="FE3103" s="20"/>
      <c r="FF3103" s="20"/>
      <c r="FG3103" s="20"/>
      <c r="FH3103" s="20"/>
      <c r="FI3103" s="20"/>
      <c r="FJ3103" s="20"/>
      <c r="FK3103" s="20"/>
      <c r="FL3103" s="20"/>
      <c r="FM3103" s="20"/>
      <c r="FN3103" s="20"/>
      <c r="FO3103" s="20"/>
      <c r="FP3103" s="20"/>
      <c r="FQ3103" s="20"/>
      <c r="FR3103" s="20"/>
      <c r="FS3103" s="20"/>
      <c r="FT3103" s="20"/>
      <c r="FU3103" s="20"/>
      <c r="FV3103" s="20"/>
    </row>
    <row r="3104" spans="17:178" ht="15" customHeight="1">
      <c r="Q3104" s="19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  <c r="AH3104" s="20"/>
      <c r="AI3104" s="20"/>
      <c r="AJ3104" s="20"/>
      <c r="AK3104" s="20"/>
      <c r="AL3104" s="20"/>
      <c r="AM3104" s="20"/>
      <c r="AN3104" s="20"/>
      <c r="AO3104" s="20"/>
      <c r="AP3104" s="20"/>
      <c r="AQ3104" s="20"/>
      <c r="AR3104" s="20"/>
      <c r="AS3104" s="20"/>
      <c r="AT3104" s="20"/>
      <c r="AU3104" s="20"/>
      <c r="AV3104" s="20"/>
      <c r="AW3104" s="20"/>
      <c r="AX3104" s="20"/>
      <c r="AY3104" s="20"/>
      <c r="AZ3104" s="20"/>
      <c r="BA3104" s="20"/>
      <c r="BB3104" s="20"/>
      <c r="BC3104" s="20"/>
      <c r="BD3104" s="20"/>
      <c r="BE3104" s="20"/>
      <c r="BF3104" s="20"/>
      <c r="BG3104" s="20"/>
      <c r="BH3104" s="20"/>
      <c r="BI3104" s="20"/>
      <c r="BJ3104" s="20"/>
      <c r="BK3104" s="20"/>
      <c r="BL3104" s="20"/>
      <c r="BM3104" s="20"/>
      <c r="BN3104" s="20"/>
      <c r="BO3104" s="20"/>
      <c r="BP3104" s="20"/>
      <c r="BQ3104" s="20"/>
      <c r="BR3104" s="20"/>
      <c r="BS3104" s="20"/>
      <c r="BT3104" s="20"/>
      <c r="BU3104" s="20"/>
      <c r="BV3104" s="20"/>
      <c r="BW3104" s="20"/>
      <c r="BX3104" s="20"/>
      <c r="BY3104" s="20"/>
      <c r="BZ3104" s="20"/>
      <c r="CA3104" s="20"/>
      <c r="CB3104" s="20"/>
      <c r="CC3104" s="20"/>
      <c r="CD3104" s="20"/>
      <c r="CE3104" s="20"/>
      <c r="CF3104" s="20"/>
      <c r="CG3104" s="20"/>
      <c r="CH3104" s="20"/>
      <c r="CI3104" s="20"/>
      <c r="CJ3104" s="20"/>
      <c r="CK3104" s="20"/>
      <c r="CL3104" s="20"/>
      <c r="CM3104" s="20"/>
      <c r="CN3104" s="20"/>
      <c r="CO3104" s="20"/>
      <c r="CP3104" s="20"/>
      <c r="CQ3104" s="20"/>
      <c r="CR3104" s="20"/>
      <c r="CS3104" s="20"/>
      <c r="CT3104" s="20"/>
      <c r="CU3104" s="20"/>
      <c r="CV3104" s="20"/>
      <c r="CW3104" s="20"/>
      <c r="CX3104" s="20"/>
      <c r="CY3104" s="20"/>
      <c r="CZ3104" s="20"/>
      <c r="DA3104" s="20"/>
      <c r="DB3104" s="20"/>
      <c r="DC3104" s="20"/>
      <c r="DD3104" s="20"/>
      <c r="DE3104" s="20"/>
      <c r="DF3104" s="20"/>
      <c r="DG3104" s="20"/>
      <c r="DH3104" s="20"/>
      <c r="DI3104" s="20"/>
      <c r="DJ3104" s="20"/>
      <c r="DK3104" s="20"/>
      <c r="DL3104" s="20"/>
      <c r="DM3104" s="20"/>
      <c r="DN3104" s="20"/>
      <c r="DO3104" s="20"/>
      <c r="DP3104" s="20"/>
      <c r="DQ3104" s="20"/>
      <c r="DR3104" s="20"/>
      <c r="DS3104" s="20"/>
      <c r="DT3104" s="20"/>
      <c r="DU3104" s="20"/>
      <c r="DV3104" s="20"/>
      <c r="DW3104" s="20"/>
      <c r="DX3104" s="20"/>
      <c r="DY3104" s="20"/>
      <c r="DZ3104" s="20"/>
      <c r="EA3104" s="20"/>
      <c r="EB3104" s="20"/>
      <c r="EC3104" s="20"/>
      <c r="ED3104" s="20"/>
      <c r="EE3104" s="20"/>
      <c r="EF3104" s="20"/>
      <c r="EG3104" s="20"/>
      <c r="EH3104" s="20"/>
      <c r="EI3104" s="20"/>
      <c r="EJ3104" s="20"/>
      <c r="EK3104" s="20"/>
      <c r="EL3104" s="20"/>
      <c r="EM3104" s="20"/>
      <c r="EN3104" s="20"/>
      <c r="EO3104" s="20"/>
      <c r="EP3104" s="20"/>
      <c r="EQ3104" s="20"/>
      <c r="ER3104" s="20"/>
      <c r="ES3104" s="20"/>
      <c r="ET3104" s="20"/>
      <c r="EU3104" s="20"/>
      <c r="EV3104" s="20"/>
      <c r="EW3104" s="20"/>
      <c r="EX3104" s="20"/>
      <c r="EY3104" s="20"/>
      <c r="EZ3104" s="20"/>
      <c r="FA3104" s="20"/>
      <c r="FB3104" s="20"/>
      <c r="FC3104" s="20"/>
      <c r="FD3104" s="20"/>
      <c r="FE3104" s="20"/>
      <c r="FF3104" s="20"/>
      <c r="FG3104" s="20"/>
      <c r="FH3104" s="20"/>
      <c r="FI3104" s="20"/>
      <c r="FJ3104" s="20"/>
      <c r="FK3104" s="20"/>
      <c r="FL3104" s="20"/>
      <c r="FM3104" s="20"/>
      <c r="FN3104" s="20"/>
      <c r="FO3104" s="20"/>
      <c r="FP3104" s="20"/>
      <c r="FQ3104" s="20"/>
      <c r="FR3104" s="20"/>
      <c r="FS3104" s="20"/>
      <c r="FT3104" s="20"/>
      <c r="FU3104" s="20"/>
      <c r="FV3104" s="20"/>
    </row>
    <row r="3105" spans="17:178" ht="15" customHeight="1">
      <c r="Q3105" s="19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  <c r="AH3105" s="20"/>
      <c r="AI3105" s="20"/>
      <c r="AJ3105" s="20"/>
      <c r="AK3105" s="20"/>
      <c r="AL3105" s="20"/>
      <c r="AM3105" s="20"/>
      <c r="AN3105" s="20"/>
      <c r="AO3105" s="20"/>
      <c r="AP3105" s="20"/>
      <c r="AQ3105" s="20"/>
      <c r="AR3105" s="20"/>
      <c r="AS3105" s="20"/>
      <c r="AT3105" s="20"/>
      <c r="AU3105" s="20"/>
      <c r="AV3105" s="20"/>
      <c r="AW3105" s="20"/>
      <c r="AX3105" s="20"/>
      <c r="AY3105" s="20"/>
      <c r="AZ3105" s="20"/>
      <c r="BA3105" s="20"/>
      <c r="BB3105" s="20"/>
      <c r="BC3105" s="20"/>
      <c r="BD3105" s="20"/>
      <c r="BE3105" s="20"/>
      <c r="BF3105" s="20"/>
      <c r="BG3105" s="20"/>
      <c r="BH3105" s="20"/>
      <c r="BI3105" s="20"/>
      <c r="BJ3105" s="20"/>
      <c r="BK3105" s="20"/>
      <c r="BL3105" s="20"/>
      <c r="BM3105" s="20"/>
      <c r="BN3105" s="20"/>
      <c r="BO3105" s="20"/>
      <c r="BP3105" s="20"/>
      <c r="BQ3105" s="20"/>
      <c r="BR3105" s="20"/>
      <c r="BS3105" s="20"/>
      <c r="BT3105" s="20"/>
      <c r="BU3105" s="20"/>
      <c r="BV3105" s="20"/>
      <c r="BW3105" s="20"/>
      <c r="BX3105" s="20"/>
      <c r="BY3105" s="20"/>
      <c r="BZ3105" s="20"/>
      <c r="CA3105" s="20"/>
      <c r="CB3105" s="20"/>
      <c r="CC3105" s="20"/>
      <c r="CD3105" s="20"/>
      <c r="CE3105" s="20"/>
      <c r="CF3105" s="20"/>
      <c r="CG3105" s="20"/>
      <c r="CH3105" s="20"/>
      <c r="CI3105" s="20"/>
      <c r="CJ3105" s="20"/>
      <c r="CK3105" s="20"/>
      <c r="CL3105" s="20"/>
      <c r="CM3105" s="20"/>
      <c r="CN3105" s="20"/>
      <c r="CO3105" s="20"/>
      <c r="CP3105" s="20"/>
      <c r="CQ3105" s="20"/>
      <c r="CR3105" s="20"/>
      <c r="CS3105" s="20"/>
      <c r="CT3105" s="20"/>
      <c r="CU3105" s="20"/>
      <c r="CV3105" s="20"/>
      <c r="CW3105" s="20"/>
      <c r="CX3105" s="20"/>
      <c r="CY3105" s="20"/>
      <c r="CZ3105" s="20"/>
      <c r="DA3105" s="20"/>
      <c r="DB3105" s="20"/>
      <c r="DC3105" s="20"/>
      <c r="DD3105" s="20"/>
      <c r="DE3105" s="20"/>
      <c r="DF3105" s="20"/>
      <c r="DG3105" s="20"/>
      <c r="DH3105" s="20"/>
      <c r="DI3105" s="20"/>
      <c r="DJ3105" s="20"/>
      <c r="DK3105" s="20"/>
      <c r="DL3105" s="20"/>
      <c r="DM3105" s="20"/>
      <c r="DN3105" s="20"/>
      <c r="DO3105" s="20"/>
      <c r="DP3105" s="20"/>
      <c r="DQ3105" s="20"/>
      <c r="DR3105" s="20"/>
      <c r="DS3105" s="20"/>
      <c r="DT3105" s="20"/>
      <c r="DU3105" s="20"/>
      <c r="DV3105" s="20"/>
      <c r="DW3105" s="20"/>
      <c r="DX3105" s="20"/>
      <c r="DY3105" s="20"/>
      <c r="DZ3105" s="20"/>
      <c r="EA3105" s="20"/>
      <c r="EB3105" s="20"/>
      <c r="EC3105" s="20"/>
      <c r="ED3105" s="20"/>
      <c r="EE3105" s="20"/>
      <c r="EF3105" s="20"/>
      <c r="EG3105" s="20"/>
      <c r="EH3105" s="20"/>
      <c r="EI3105" s="20"/>
      <c r="EJ3105" s="20"/>
      <c r="EK3105" s="20"/>
      <c r="EL3105" s="20"/>
      <c r="EM3105" s="20"/>
      <c r="EN3105" s="20"/>
      <c r="EO3105" s="20"/>
      <c r="EP3105" s="20"/>
      <c r="EQ3105" s="20"/>
      <c r="ER3105" s="20"/>
      <c r="ES3105" s="20"/>
      <c r="ET3105" s="20"/>
      <c r="EU3105" s="20"/>
      <c r="EV3105" s="20"/>
      <c r="EW3105" s="20"/>
      <c r="EX3105" s="20"/>
      <c r="EY3105" s="20"/>
      <c r="EZ3105" s="20"/>
      <c r="FA3105" s="20"/>
      <c r="FB3105" s="20"/>
      <c r="FC3105" s="20"/>
      <c r="FD3105" s="20"/>
      <c r="FE3105" s="20"/>
      <c r="FF3105" s="20"/>
      <c r="FG3105" s="20"/>
      <c r="FH3105" s="20"/>
      <c r="FI3105" s="20"/>
      <c r="FJ3105" s="20"/>
      <c r="FK3105" s="20"/>
      <c r="FL3105" s="20"/>
      <c r="FM3105" s="20"/>
      <c r="FN3105" s="20"/>
      <c r="FO3105" s="20"/>
      <c r="FP3105" s="20"/>
      <c r="FQ3105" s="20"/>
      <c r="FR3105" s="20"/>
      <c r="FS3105" s="20"/>
      <c r="FT3105" s="20"/>
      <c r="FU3105" s="20"/>
      <c r="FV3105" s="20"/>
    </row>
    <row r="3106" spans="17:178" ht="15" customHeight="1">
      <c r="Q3106" s="19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  <c r="AH3106" s="20"/>
      <c r="AI3106" s="20"/>
      <c r="AJ3106" s="20"/>
      <c r="AK3106" s="20"/>
      <c r="AL3106" s="20"/>
      <c r="AM3106" s="20"/>
      <c r="AN3106" s="20"/>
      <c r="AO3106" s="20"/>
      <c r="AP3106" s="20"/>
      <c r="AQ3106" s="20"/>
      <c r="AR3106" s="20"/>
      <c r="AS3106" s="20"/>
      <c r="AT3106" s="20"/>
      <c r="AU3106" s="20"/>
      <c r="AV3106" s="20"/>
      <c r="AW3106" s="20"/>
      <c r="AX3106" s="20"/>
      <c r="AY3106" s="20"/>
      <c r="AZ3106" s="20"/>
      <c r="BA3106" s="20"/>
      <c r="BB3106" s="20"/>
      <c r="BC3106" s="20"/>
      <c r="BD3106" s="20"/>
      <c r="BE3106" s="20"/>
      <c r="BF3106" s="20"/>
      <c r="BG3106" s="20"/>
      <c r="BH3106" s="20"/>
      <c r="BI3106" s="20"/>
      <c r="BJ3106" s="20"/>
      <c r="BK3106" s="20"/>
      <c r="BL3106" s="20"/>
      <c r="BM3106" s="20"/>
      <c r="BN3106" s="20"/>
      <c r="BO3106" s="20"/>
      <c r="BP3106" s="20"/>
      <c r="BQ3106" s="20"/>
      <c r="BR3106" s="20"/>
      <c r="BS3106" s="20"/>
      <c r="BT3106" s="20"/>
      <c r="BU3106" s="20"/>
      <c r="BV3106" s="20"/>
      <c r="BW3106" s="20"/>
      <c r="BX3106" s="20"/>
      <c r="BY3106" s="20"/>
      <c r="BZ3106" s="20"/>
      <c r="CA3106" s="20"/>
      <c r="CB3106" s="20"/>
      <c r="CC3106" s="20"/>
      <c r="CD3106" s="20"/>
      <c r="CE3106" s="20"/>
      <c r="CF3106" s="20"/>
      <c r="CG3106" s="20"/>
      <c r="CH3106" s="20"/>
      <c r="CI3106" s="20"/>
      <c r="CJ3106" s="20"/>
      <c r="CK3106" s="20"/>
      <c r="CL3106" s="20"/>
      <c r="CM3106" s="20"/>
      <c r="CN3106" s="20"/>
      <c r="CO3106" s="20"/>
      <c r="CP3106" s="20"/>
      <c r="CQ3106" s="20"/>
      <c r="CR3106" s="20"/>
      <c r="CS3106" s="20"/>
      <c r="CT3106" s="20"/>
      <c r="CU3106" s="20"/>
      <c r="CV3106" s="20"/>
      <c r="CW3106" s="20"/>
      <c r="CX3106" s="20"/>
      <c r="CY3106" s="20"/>
      <c r="CZ3106" s="20"/>
      <c r="DA3106" s="20"/>
      <c r="DB3106" s="20"/>
      <c r="DC3106" s="20"/>
      <c r="DD3106" s="20"/>
      <c r="DE3106" s="20"/>
      <c r="DF3106" s="20"/>
      <c r="DG3106" s="20"/>
      <c r="DH3106" s="20"/>
      <c r="DI3106" s="20"/>
      <c r="DJ3106" s="20"/>
      <c r="DK3106" s="20"/>
      <c r="DL3106" s="20"/>
      <c r="DM3106" s="20"/>
      <c r="DN3106" s="20"/>
      <c r="DO3106" s="20"/>
      <c r="DP3106" s="20"/>
      <c r="DQ3106" s="20"/>
      <c r="DR3106" s="20"/>
      <c r="DS3106" s="20"/>
      <c r="DT3106" s="20"/>
      <c r="DU3106" s="20"/>
      <c r="DV3106" s="20"/>
      <c r="DW3106" s="20"/>
      <c r="DX3106" s="20"/>
      <c r="DY3106" s="20"/>
      <c r="DZ3106" s="20"/>
      <c r="EA3106" s="20"/>
      <c r="EB3106" s="20"/>
      <c r="EC3106" s="20"/>
      <c r="ED3106" s="20"/>
      <c r="EE3106" s="20"/>
      <c r="EF3106" s="20"/>
      <c r="EG3106" s="20"/>
      <c r="EH3106" s="20"/>
      <c r="EI3106" s="20"/>
      <c r="EJ3106" s="20"/>
      <c r="EK3106" s="20"/>
      <c r="EL3106" s="20"/>
      <c r="EM3106" s="20"/>
      <c r="EN3106" s="20"/>
      <c r="EO3106" s="20"/>
      <c r="EP3106" s="20"/>
      <c r="EQ3106" s="20"/>
      <c r="ER3106" s="20"/>
      <c r="ES3106" s="20"/>
      <c r="ET3106" s="20"/>
      <c r="EU3106" s="20"/>
      <c r="EV3106" s="20"/>
      <c r="EW3106" s="20"/>
      <c r="EX3106" s="20"/>
      <c r="EY3106" s="20"/>
      <c r="EZ3106" s="20"/>
      <c r="FA3106" s="20"/>
      <c r="FB3106" s="20"/>
      <c r="FC3106" s="20"/>
      <c r="FD3106" s="20"/>
      <c r="FE3106" s="20"/>
      <c r="FF3106" s="20"/>
      <c r="FG3106" s="20"/>
      <c r="FH3106" s="20"/>
      <c r="FI3106" s="20"/>
      <c r="FJ3106" s="20"/>
      <c r="FK3106" s="20"/>
      <c r="FL3106" s="20"/>
      <c r="FM3106" s="20"/>
      <c r="FN3106" s="20"/>
      <c r="FO3106" s="20"/>
      <c r="FP3106" s="20"/>
      <c r="FQ3106" s="20"/>
      <c r="FR3106" s="20"/>
      <c r="FS3106" s="20"/>
      <c r="FT3106" s="20"/>
      <c r="FU3106" s="20"/>
      <c r="FV3106" s="20"/>
    </row>
    <row r="3107" spans="17:178" ht="15" customHeight="1">
      <c r="Q3107" s="19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  <c r="AH3107" s="20"/>
      <c r="AI3107" s="20"/>
      <c r="AJ3107" s="20"/>
      <c r="AK3107" s="20"/>
      <c r="AL3107" s="20"/>
      <c r="AM3107" s="20"/>
      <c r="AN3107" s="20"/>
      <c r="AO3107" s="20"/>
      <c r="AP3107" s="20"/>
      <c r="AQ3107" s="20"/>
      <c r="AR3107" s="20"/>
      <c r="AS3107" s="20"/>
      <c r="AT3107" s="20"/>
      <c r="AU3107" s="20"/>
      <c r="AV3107" s="20"/>
      <c r="AW3107" s="20"/>
      <c r="AX3107" s="20"/>
      <c r="AY3107" s="20"/>
      <c r="AZ3107" s="20"/>
      <c r="BA3107" s="20"/>
      <c r="BB3107" s="20"/>
      <c r="BC3107" s="20"/>
      <c r="BD3107" s="20"/>
      <c r="BE3107" s="20"/>
      <c r="BF3107" s="20"/>
      <c r="BG3107" s="20"/>
      <c r="BH3107" s="20"/>
      <c r="BI3107" s="20"/>
      <c r="BJ3107" s="20"/>
      <c r="BK3107" s="20"/>
      <c r="BL3107" s="20"/>
      <c r="BM3107" s="20"/>
      <c r="BN3107" s="20"/>
      <c r="BO3107" s="20"/>
      <c r="BP3107" s="20"/>
      <c r="BQ3107" s="20"/>
      <c r="BR3107" s="20"/>
      <c r="BS3107" s="20"/>
      <c r="BT3107" s="20"/>
      <c r="BU3107" s="20"/>
      <c r="BV3107" s="20"/>
      <c r="BW3107" s="20"/>
      <c r="BX3107" s="20"/>
      <c r="BY3107" s="20"/>
      <c r="BZ3107" s="20"/>
      <c r="CA3107" s="20"/>
      <c r="CB3107" s="20"/>
      <c r="CC3107" s="20"/>
      <c r="CD3107" s="20"/>
      <c r="CE3107" s="20"/>
      <c r="CF3107" s="20"/>
      <c r="CG3107" s="20"/>
      <c r="CH3107" s="20"/>
      <c r="CI3107" s="20"/>
      <c r="CJ3107" s="20"/>
      <c r="CK3107" s="20"/>
      <c r="CL3107" s="20"/>
      <c r="CM3107" s="20"/>
      <c r="CN3107" s="20"/>
      <c r="CO3107" s="20"/>
      <c r="CP3107" s="20"/>
      <c r="CQ3107" s="20"/>
      <c r="CR3107" s="20"/>
      <c r="CS3107" s="20"/>
      <c r="CT3107" s="20"/>
      <c r="CU3107" s="20"/>
      <c r="CV3107" s="20"/>
      <c r="CW3107" s="20"/>
      <c r="CX3107" s="20"/>
      <c r="CY3107" s="20"/>
      <c r="CZ3107" s="20"/>
      <c r="DA3107" s="20"/>
      <c r="DB3107" s="20"/>
      <c r="DC3107" s="20"/>
      <c r="DD3107" s="20"/>
      <c r="DE3107" s="20"/>
      <c r="DF3107" s="20"/>
      <c r="DG3107" s="20"/>
      <c r="DH3107" s="20"/>
      <c r="DI3107" s="20"/>
      <c r="DJ3107" s="20"/>
      <c r="DK3107" s="20"/>
      <c r="DL3107" s="20"/>
      <c r="DM3107" s="20"/>
      <c r="DN3107" s="20"/>
      <c r="DO3107" s="20"/>
      <c r="DP3107" s="20"/>
      <c r="DQ3107" s="20"/>
      <c r="DR3107" s="20"/>
      <c r="DS3107" s="20"/>
      <c r="DT3107" s="20"/>
      <c r="DU3107" s="20"/>
      <c r="DV3107" s="20"/>
      <c r="DW3107" s="20"/>
      <c r="DX3107" s="20"/>
      <c r="DY3107" s="20"/>
      <c r="DZ3107" s="20"/>
      <c r="EA3107" s="20"/>
      <c r="EB3107" s="20"/>
      <c r="EC3107" s="20"/>
      <c r="ED3107" s="20"/>
      <c r="EE3107" s="20"/>
      <c r="EF3107" s="20"/>
      <c r="EG3107" s="20"/>
      <c r="EH3107" s="20"/>
      <c r="EI3107" s="20"/>
      <c r="EJ3107" s="20"/>
      <c r="EK3107" s="20"/>
      <c r="EL3107" s="20"/>
      <c r="EM3107" s="20"/>
      <c r="EN3107" s="20"/>
      <c r="EO3107" s="20"/>
      <c r="EP3107" s="20"/>
      <c r="EQ3107" s="20"/>
      <c r="ER3107" s="20"/>
      <c r="ES3107" s="20"/>
      <c r="ET3107" s="20"/>
      <c r="EU3107" s="20"/>
      <c r="EV3107" s="20"/>
      <c r="EW3107" s="20"/>
      <c r="EX3107" s="20"/>
      <c r="EY3107" s="20"/>
      <c r="EZ3107" s="20"/>
      <c r="FA3107" s="20"/>
      <c r="FB3107" s="20"/>
      <c r="FC3107" s="20"/>
      <c r="FD3107" s="20"/>
      <c r="FE3107" s="20"/>
      <c r="FF3107" s="20"/>
      <c r="FG3107" s="20"/>
      <c r="FH3107" s="20"/>
      <c r="FI3107" s="20"/>
      <c r="FJ3107" s="20"/>
      <c r="FK3107" s="20"/>
      <c r="FL3107" s="20"/>
      <c r="FM3107" s="20"/>
      <c r="FN3107" s="20"/>
      <c r="FO3107" s="20"/>
      <c r="FP3107" s="20"/>
      <c r="FQ3107" s="20"/>
      <c r="FR3107" s="20"/>
      <c r="FS3107" s="20"/>
      <c r="FT3107" s="20"/>
      <c r="FU3107" s="20"/>
      <c r="FV3107" s="20"/>
    </row>
    <row r="3108" spans="17:178" ht="15" customHeight="1">
      <c r="Q3108" s="19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  <c r="AH3108" s="20"/>
      <c r="AI3108" s="20"/>
      <c r="AJ3108" s="20"/>
      <c r="AK3108" s="20"/>
      <c r="AL3108" s="20"/>
      <c r="AM3108" s="20"/>
      <c r="AN3108" s="20"/>
      <c r="AO3108" s="20"/>
      <c r="AP3108" s="20"/>
      <c r="AQ3108" s="20"/>
      <c r="AR3108" s="20"/>
      <c r="AS3108" s="20"/>
      <c r="AT3108" s="20"/>
      <c r="AU3108" s="20"/>
      <c r="AV3108" s="20"/>
      <c r="AW3108" s="20"/>
      <c r="AX3108" s="20"/>
      <c r="AY3108" s="20"/>
      <c r="AZ3108" s="20"/>
      <c r="BA3108" s="20"/>
      <c r="BB3108" s="20"/>
      <c r="BC3108" s="20"/>
      <c r="BD3108" s="20"/>
      <c r="BE3108" s="20"/>
      <c r="BF3108" s="20"/>
      <c r="BG3108" s="20"/>
      <c r="BH3108" s="20"/>
      <c r="BI3108" s="20"/>
      <c r="BJ3108" s="20"/>
      <c r="BK3108" s="20"/>
      <c r="BL3108" s="20"/>
      <c r="BM3108" s="20"/>
      <c r="BN3108" s="20"/>
      <c r="BO3108" s="20"/>
      <c r="BP3108" s="20"/>
      <c r="BQ3108" s="20"/>
      <c r="BR3108" s="20"/>
      <c r="BS3108" s="20"/>
      <c r="BT3108" s="20"/>
      <c r="BU3108" s="20"/>
      <c r="BV3108" s="20"/>
      <c r="BW3108" s="20"/>
      <c r="BX3108" s="20"/>
      <c r="BY3108" s="20"/>
      <c r="BZ3108" s="20"/>
      <c r="CA3108" s="20"/>
      <c r="CB3108" s="20"/>
      <c r="CC3108" s="20"/>
      <c r="CD3108" s="20"/>
      <c r="CE3108" s="20"/>
      <c r="CF3108" s="20"/>
      <c r="CG3108" s="20"/>
      <c r="CH3108" s="20"/>
      <c r="CI3108" s="20"/>
      <c r="CJ3108" s="20"/>
      <c r="CK3108" s="20"/>
      <c r="CL3108" s="20"/>
      <c r="CM3108" s="20"/>
      <c r="CN3108" s="20"/>
      <c r="CO3108" s="20"/>
      <c r="CP3108" s="20"/>
      <c r="CQ3108" s="20"/>
      <c r="CR3108" s="20"/>
      <c r="CS3108" s="20"/>
      <c r="CT3108" s="20"/>
      <c r="CU3108" s="20"/>
      <c r="CV3108" s="20"/>
      <c r="CW3108" s="20"/>
      <c r="CX3108" s="20"/>
      <c r="CY3108" s="20"/>
      <c r="CZ3108" s="20"/>
      <c r="DA3108" s="20"/>
      <c r="DB3108" s="20"/>
      <c r="DC3108" s="20"/>
      <c r="DD3108" s="20"/>
      <c r="DE3108" s="20"/>
      <c r="DF3108" s="20"/>
      <c r="DG3108" s="20"/>
      <c r="DH3108" s="20"/>
      <c r="DI3108" s="20"/>
      <c r="DJ3108" s="20"/>
      <c r="DK3108" s="20"/>
      <c r="DL3108" s="20"/>
      <c r="DM3108" s="20"/>
      <c r="DN3108" s="20"/>
      <c r="DO3108" s="20"/>
      <c r="DP3108" s="20"/>
      <c r="DQ3108" s="20"/>
      <c r="DR3108" s="20"/>
      <c r="DS3108" s="20"/>
      <c r="DT3108" s="20"/>
      <c r="DU3108" s="20"/>
      <c r="DV3108" s="20"/>
      <c r="DW3108" s="20"/>
      <c r="DX3108" s="20"/>
      <c r="DY3108" s="20"/>
      <c r="DZ3108" s="20"/>
      <c r="EA3108" s="20"/>
      <c r="EB3108" s="20"/>
      <c r="EC3108" s="20"/>
      <c r="ED3108" s="20"/>
      <c r="EE3108" s="20"/>
      <c r="EF3108" s="20"/>
      <c r="EG3108" s="20"/>
      <c r="EH3108" s="20"/>
      <c r="EI3108" s="20"/>
      <c r="EJ3108" s="20"/>
      <c r="EK3108" s="20"/>
      <c r="EL3108" s="20"/>
      <c r="EM3108" s="20"/>
      <c r="EN3108" s="20"/>
      <c r="EO3108" s="20"/>
      <c r="EP3108" s="20"/>
      <c r="EQ3108" s="20"/>
      <c r="ER3108" s="20"/>
      <c r="ES3108" s="20"/>
      <c r="ET3108" s="20"/>
      <c r="EU3108" s="20"/>
      <c r="EV3108" s="20"/>
      <c r="EW3108" s="20"/>
      <c r="EX3108" s="20"/>
      <c r="EY3108" s="20"/>
      <c r="EZ3108" s="20"/>
      <c r="FA3108" s="20"/>
      <c r="FB3108" s="20"/>
      <c r="FC3108" s="20"/>
      <c r="FD3108" s="20"/>
      <c r="FE3108" s="20"/>
      <c r="FF3108" s="20"/>
      <c r="FG3108" s="20"/>
      <c r="FH3108" s="20"/>
      <c r="FI3108" s="20"/>
      <c r="FJ3108" s="20"/>
      <c r="FK3108" s="20"/>
      <c r="FL3108" s="20"/>
      <c r="FM3108" s="20"/>
      <c r="FN3108" s="20"/>
      <c r="FO3108" s="20"/>
      <c r="FP3108" s="20"/>
      <c r="FQ3108" s="20"/>
      <c r="FR3108" s="20"/>
      <c r="FS3108" s="20"/>
      <c r="FT3108" s="20"/>
      <c r="FU3108" s="20"/>
      <c r="FV3108" s="20"/>
    </row>
    <row r="3109" spans="17:178" ht="15" customHeight="1">
      <c r="Q3109" s="19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  <c r="AH3109" s="20"/>
      <c r="AI3109" s="20"/>
      <c r="AJ3109" s="20"/>
      <c r="AK3109" s="20"/>
      <c r="AL3109" s="20"/>
      <c r="AM3109" s="20"/>
      <c r="AN3109" s="20"/>
      <c r="AO3109" s="20"/>
      <c r="AP3109" s="20"/>
      <c r="AQ3109" s="20"/>
      <c r="AR3109" s="20"/>
      <c r="AS3109" s="20"/>
      <c r="AT3109" s="20"/>
      <c r="AU3109" s="20"/>
      <c r="AV3109" s="20"/>
      <c r="AW3109" s="20"/>
      <c r="AX3109" s="20"/>
      <c r="AY3109" s="20"/>
      <c r="AZ3109" s="20"/>
      <c r="BA3109" s="20"/>
      <c r="BB3109" s="20"/>
      <c r="BC3109" s="20"/>
      <c r="BD3109" s="20"/>
      <c r="BE3109" s="20"/>
      <c r="BF3109" s="20"/>
      <c r="BG3109" s="20"/>
      <c r="BH3109" s="20"/>
      <c r="BI3109" s="20"/>
      <c r="BJ3109" s="20"/>
      <c r="BK3109" s="20"/>
      <c r="BL3109" s="20"/>
      <c r="BM3109" s="20"/>
      <c r="BN3109" s="20"/>
      <c r="BO3109" s="20"/>
      <c r="BP3109" s="20"/>
      <c r="BQ3109" s="20"/>
      <c r="BR3109" s="20"/>
      <c r="BS3109" s="20"/>
      <c r="BT3109" s="20"/>
      <c r="BU3109" s="20"/>
      <c r="BV3109" s="20"/>
      <c r="BW3109" s="20"/>
      <c r="BX3109" s="20"/>
      <c r="BY3109" s="20"/>
      <c r="BZ3109" s="20"/>
      <c r="CA3109" s="20"/>
      <c r="CB3109" s="20"/>
      <c r="CC3109" s="20"/>
      <c r="CD3109" s="20"/>
      <c r="CE3109" s="20"/>
      <c r="CF3109" s="20"/>
      <c r="CG3109" s="20"/>
      <c r="CH3109" s="20"/>
      <c r="CI3109" s="20"/>
      <c r="CJ3109" s="20"/>
      <c r="CK3109" s="20"/>
      <c r="CL3109" s="20"/>
      <c r="CM3109" s="20"/>
      <c r="CN3109" s="20"/>
      <c r="CO3109" s="20"/>
      <c r="CP3109" s="20"/>
      <c r="CQ3109" s="20"/>
      <c r="CR3109" s="20"/>
      <c r="CS3109" s="20"/>
      <c r="CT3109" s="20"/>
      <c r="CU3109" s="20"/>
      <c r="CV3109" s="20"/>
      <c r="CW3109" s="20"/>
      <c r="CX3109" s="20"/>
      <c r="CY3109" s="20"/>
      <c r="CZ3109" s="20"/>
      <c r="DA3109" s="20"/>
      <c r="DB3109" s="20"/>
      <c r="DC3109" s="20"/>
      <c r="DD3109" s="20"/>
      <c r="DE3109" s="20"/>
      <c r="DF3109" s="20"/>
      <c r="DG3109" s="20"/>
      <c r="DH3109" s="20"/>
      <c r="DI3109" s="20"/>
      <c r="DJ3109" s="20"/>
      <c r="DK3109" s="20"/>
      <c r="DL3109" s="20"/>
      <c r="DM3109" s="20"/>
      <c r="DN3109" s="20"/>
      <c r="DO3109" s="20"/>
      <c r="DP3109" s="20"/>
      <c r="DQ3109" s="20"/>
      <c r="DR3109" s="20"/>
      <c r="DS3109" s="20"/>
      <c r="DT3109" s="20"/>
      <c r="DU3109" s="20"/>
      <c r="DV3109" s="20"/>
      <c r="DW3109" s="20"/>
      <c r="DX3109" s="20"/>
      <c r="DY3109" s="20"/>
      <c r="DZ3109" s="20"/>
      <c r="EA3109" s="20"/>
      <c r="EB3109" s="20"/>
      <c r="EC3109" s="20"/>
      <c r="ED3109" s="20"/>
      <c r="EE3109" s="20"/>
      <c r="EF3109" s="20"/>
      <c r="EG3109" s="20"/>
      <c r="EH3109" s="20"/>
      <c r="EI3109" s="20"/>
      <c r="EJ3109" s="20"/>
      <c r="EK3109" s="20"/>
      <c r="EL3109" s="20"/>
      <c r="EM3109" s="20"/>
      <c r="EN3109" s="20"/>
      <c r="EO3109" s="20"/>
      <c r="EP3109" s="20"/>
      <c r="EQ3109" s="20"/>
      <c r="ER3109" s="20"/>
      <c r="ES3109" s="20"/>
      <c r="ET3109" s="20"/>
      <c r="EU3109" s="20"/>
      <c r="EV3109" s="20"/>
      <c r="EW3109" s="20"/>
      <c r="EX3109" s="20"/>
      <c r="EY3109" s="20"/>
      <c r="EZ3109" s="20"/>
      <c r="FA3109" s="20"/>
      <c r="FB3109" s="20"/>
      <c r="FC3109" s="20"/>
      <c r="FD3109" s="20"/>
      <c r="FE3109" s="20"/>
      <c r="FF3109" s="20"/>
      <c r="FG3109" s="20"/>
      <c r="FH3109" s="20"/>
      <c r="FI3109" s="20"/>
      <c r="FJ3109" s="20"/>
      <c r="FK3109" s="20"/>
      <c r="FL3109" s="20"/>
      <c r="FM3109" s="20"/>
      <c r="FN3109" s="20"/>
      <c r="FO3109" s="20"/>
      <c r="FP3109" s="20"/>
      <c r="FQ3109" s="20"/>
      <c r="FR3109" s="20"/>
      <c r="FS3109" s="20"/>
      <c r="FT3109" s="20"/>
      <c r="FU3109" s="20"/>
      <c r="FV3109" s="20"/>
    </row>
    <row r="3110" spans="17:178" ht="15" customHeight="1">
      <c r="Q3110" s="19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  <c r="AH3110" s="20"/>
      <c r="AI3110" s="20"/>
      <c r="AJ3110" s="20"/>
      <c r="AK3110" s="20"/>
      <c r="AL3110" s="20"/>
      <c r="AM3110" s="20"/>
      <c r="AN3110" s="20"/>
      <c r="AO3110" s="20"/>
      <c r="AP3110" s="20"/>
      <c r="AQ3110" s="20"/>
      <c r="AR3110" s="20"/>
      <c r="AS3110" s="20"/>
      <c r="AT3110" s="20"/>
      <c r="AU3110" s="20"/>
      <c r="AV3110" s="20"/>
      <c r="AW3110" s="20"/>
      <c r="AX3110" s="20"/>
      <c r="AY3110" s="20"/>
      <c r="AZ3110" s="20"/>
      <c r="BA3110" s="20"/>
      <c r="BB3110" s="20"/>
      <c r="BC3110" s="20"/>
      <c r="BD3110" s="20"/>
      <c r="BE3110" s="20"/>
      <c r="BF3110" s="20"/>
      <c r="BG3110" s="20"/>
      <c r="BH3110" s="20"/>
      <c r="BI3110" s="20"/>
      <c r="BJ3110" s="20"/>
      <c r="BK3110" s="20"/>
      <c r="BL3110" s="20"/>
      <c r="BM3110" s="20"/>
      <c r="BN3110" s="20"/>
      <c r="BO3110" s="20"/>
      <c r="BP3110" s="20"/>
      <c r="BQ3110" s="20"/>
      <c r="BR3110" s="20"/>
      <c r="BS3110" s="20"/>
      <c r="BT3110" s="20"/>
      <c r="BU3110" s="20"/>
      <c r="BV3110" s="20"/>
      <c r="BW3110" s="20"/>
      <c r="BX3110" s="20"/>
      <c r="BY3110" s="20"/>
      <c r="BZ3110" s="20"/>
      <c r="CA3110" s="20"/>
      <c r="CB3110" s="20"/>
      <c r="CC3110" s="20"/>
      <c r="CD3110" s="20"/>
      <c r="CE3110" s="20"/>
      <c r="CF3110" s="20"/>
      <c r="CG3110" s="20"/>
      <c r="CH3110" s="20"/>
      <c r="CI3110" s="20"/>
      <c r="CJ3110" s="20"/>
      <c r="CK3110" s="20"/>
      <c r="CL3110" s="20"/>
      <c r="CM3110" s="20"/>
      <c r="CN3110" s="20"/>
      <c r="CO3110" s="20"/>
      <c r="CP3110" s="20"/>
      <c r="CQ3110" s="20"/>
      <c r="CR3110" s="20"/>
      <c r="CS3110" s="20"/>
      <c r="CT3110" s="20"/>
      <c r="CU3110" s="20"/>
      <c r="CV3110" s="20"/>
      <c r="CW3110" s="20"/>
      <c r="CX3110" s="20"/>
      <c r="CY3110" s="20"/>
      <c r="CZ3110" s="20"/>
      <c r="DA3110" s="20"/>
      <c r="DB3110" s="20"/>
      <c r="DC3110" s="20"/>
      <c r="DD3110" s="20"/>
      <c r="DE3110" s="20"/>
      <c r="DF3110" s="20"/>
      <c r="DG3110" s="20"/>
      <c r="DH3110" s="20"/>
      <c r="DI3110" s="20"/>
      <c r="DJ3110" s="20"/>
      <c r="DK3110" s="20"/>
      <c r="DL3110" s="20"/>
      <c r="DM3110" s="20"/>
      <c r="DN3110" s="20"/>
      <c r="DO3110" s="20"/>
      <c r="DP3110" s="20"/>
      <c r="DQ3110" s="20"/>
      <c r="DR3110" s="20"/>
      <c r="DS3110" s="20"/>
      <c r="DT3110" s="20"/>
      <c r="DU3110" s="20"/>
      <c r="DV3110" s="20"/>
      <c r="DW3110" s="20"/>
      <c r="DX3110" s="20"/>
      <c r="DY3110" s="20"/>
      <c r="DZ3110" s="20"/>
      <c r="EA3110" s="20"/>
      <c r="EB3110" s="20"/>
      <c r="EC3110" s="20"/>
      <c r="ED3110" s="20"/>
      <c r="EE3110" s="20"/>
      <c r="EF3110" s="20"/>
      <c r="EG3110" s="20"/>
      <c r="EH3110" s="20"/>
      <c r="EI3110" s="20"/>
      <c r="EJ3110" s="20"/>
      <c r="EK3110" s="20"/>
      <c r="EL3110" s="20"/>
      <c r="EM3110" s="20"/>
      <c r="EN3110" s="20"/>
      <c r="EO3110" s="20"/>
      <c r="EP3110" s="20"/>
      <c r="EQ3110" s="20"/>
      <c r="ER3110" s="20"/>
      <c r="ES3110" s="20"/>
      <c r="ET3110" s="20"/>
      <c r="EU3110" s="20"/>
      <c r="EV3110" s="20"/>
      <c r="EW3110" s="20"/>
      <c r="EX3110" s="20"/>
      <c r="EY3110" s="20"/>
      <c r="EZ3110" s="20"/>
      <c r="FA3110" s="20"/>
      <c r="FB3110" s="20"/>
      <c r="FC3110" s="20"/>
      <c r="FD3110" s="20"/>
      <c r="FE3110" s="20"/>
      <c r="FF3110" s="20"/>
      <c r="FG3110" s="20"/>
      <c r="FH3110" s="20"/>
      <c r="FI3110" s="20"/>
      <c r="FJ3110" s="20"/>
      <c r="FK3110" s="20"/>
      <c r="FL3110" s="20"/>
      <c r="FM3110" s="20"/>
      <c r="FN3110" s="20"/>
      <c r="FO3110" s="20"/>
      <c r="FP3110" s="20"/>
      <c r="FQ3110" s="20"/>
      <c r="FR3110" s="20"/>
      <c r="FS3110" s="20"/>
      <c r="FT3110" s="20"/>
      <c r="FU3110" s="20"/>
      <c r="FV3110" s="20"/>
    </row>
    <row r="3111" spans="17:178" ht="15" customHeight="1">
      <c r="Q3111" s="19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  <c r="AH3111" s="20"/>
      <c r="AI3111" s="20"/>
      <c r="AJ3111" s="20"/>
      <c r="AK3111" s="20"/>
      <c r="AL3111" s="20"/>
      <c r="AM3111" s="20"/>
      <c r="AN3111" s="20"/>
      <c r="AO3111" s="20"/>
      <c r="AP3111" s="20"/>
      <c r="AQ3111" s="20"/>
      <c r="AR3111" s="20"/>
      <c r="AS3111" s="20"/>
      <c r="AT3111" s="20"/>
      <c r="AU3111" s="20"/>
      <c r="AV3111" s="20"/>
      <c r="AW3111" s="20"/>
      <c r="AX3111" s="20"/>
      <c r="AY3111" s="20"/>
      <c r="AZ3111" s="20"/>
      <c r="BA3111" s="20"/>
      <c r="BB3111" s="20"/>
      <c r="BC3111" s="20"/>
      <c r="BD3111" s="20"/>
      <c r="BE3111" s="20"/>
      <c r="BF3111" s="20"/>
      <c r="BG3111" s="20"/>
      <c r="BH3111" s="20"/>
      <c r="BI3111" s="20"/>
      <c r="BJ3111" s="20"/>
      <c r="BK3111" s="20"/>
      <c r="BL3111" s="20"/>
      <c r="BM3111" s="20"/>
      <c r="BN3111" s="20"/>
      <c r="BO3111" s="20"/>
      <c r="BP3111" s="20"/>
      <c r="BQ3111" s="20"/>
      <c r="BR3111" s="20"/>
      <c r="BS3111" s="20"/>
      <c r="BT3111" s="20"/>
      <c r="BU3111" s="20"/>
      <c r="BV3111" s="20"/>
      <c r="BW3111" s="20"/>
      <c r="BX3111" s="20"/>
      <c r="BY3111" s="20"/>
      <c r="BZ3111" s="20"/>
      <c r="CA3111" s="20"/>
      <c r="CB3111" s="20"/>
      <c r="CC3111" s="20"/>
      <c r="CD3111" s="20"/>
      <c r="CE3111" s="20"/>
      <c r="CF3111" s="20"/>
      <c r="CG3111" s="20"/>
      <c r="CH3111" s="20"/>
      <c r="CI3111" s="20"/>
      <c r="CJ3111" s="20"/>
      <c r="CK3111" s="20"/>
      <c r="CL3111" s="20"/>
      <c r="CM3111" s="20"/>
      <c r="CN3111" s="20"/>
      <c r="CO3111" s="20"/>
      <c r="CP3111" s="20"/>
      <c r="CQ3111" s="20"/>
      <c r="CR3111" s="20"/>
      <c r="CS3111" s="20"/>
      <c r="CT3111" s="20"/>
      <c r="CU3111" s="20"/>
      <c r="CV3111" s="20"/>
      <c r="CW3111" s="20"/>
      <c r="CX3111" s="20"/>
      <c r="CY3111" s="20"/>
      <c r="CZ3111" s="20"/>
      <c r="DA3111" s="20"/>
      <c r="DB3111" s="20"/>
      <c r="DC3111" s="20"/>
      <c r="DD3111" s="20"/>
      <c r="DE3111" s="20"/>
      <c r="DF3111" s="20"/>
      <c r="DG3111" s="20"/>
      <c r="DH3111" s="20"/>
      <c r="DI3111" s="20"/>
      <c r="DJ3111" s="20"/>
      <c r="DK3111" s="20"/>
      <c r="DL3111" s="20"/>
      <c r="DM3111" s="20"/>
      <c r="DN3111" s="20"/>
      <c r="DO3111" s="20"/>
      <c r="DP3111" s="20"/>
      <c r="DQ3111" s="20"/>
      <c r="DR3111" s="20"/>
      <c r="DS3111" s="20"/>
      <c r="DT3111" s="20"/>
      <c r="DU3111" s="20"/>
      <c r="DV3111" s="20"/>
      <c r="DW3111" s="20"/>
      <c r="DX3111" s="20"/>
      <c r="DY3111" s="20"/>
      <c r="DZ3111" s="20"/>
      <c r="EA3111" s="20"/>
      <c r="EB3111" s="20"/>
      <c r="EC3111" s="20"/>
      <c r="ED3111" s="20"/>
      <c r="EE3111" s="20"/>
      <c r="EF3111" s="20"/>
      <c r="EG3111" s="20"/>
      <c r="EH3111" s="20"/>
      <c r="EI3111" s="20"/>
      <c r="EJ3111" s="20"/>
      <c r="EK3111" s="20"/>
      <c r="EL3111" s="20"/>
      <c r="EM3111" s="20"/>
      <c r="EN3111" s="20"/>
      <c r="EO3111" s="20"/>
      <c r="EP3111" s="20"/>
      <c r="EQ3111" s="20"/>
      <c r="ER3111" s="20"/>
      <c r="ES3111" s="20"/>
      <c r="ET3111" s="20"/>
      <c r="EU3111" s="20"/>
      <c r="EV3111" s="20"/>
      <c r="EW3111" s="20"/>
      <c r="EX3111" s="20"/>
      <c r="EY3111" s="20"/>
      <c r="EZ3111" s="20"/>
      <c r="FA3111" s="20"/>
      <c r="FB3111" s="20"/>
      <c r="FC3111" s="20"/>
      <c r="FD3111" s="20"/>
      <c r="FE3111" s="20"/>
      <c r="FF3111" s="20"/>
      <c r="FG3111" s="20"/>
      <c r="FH3111" s="20"/>
      <c r="FI3111" s="20"/>
      <c r="FJ3111" s="20"/>
      <c r="FK3111" s="20"/>
      <c r="FL3111" s="20"/>
      <c r="FM3111" s="20"/>
      <c r="FN3111" s="20"/>
      <c r="FO3111" s="20"/>
      <c r="FP3111" s="20"/>
      <c r="FQ3111" s="20"/>
      <c r="FR3111" s="20"/>
      <c r="FS3111" s="20"/>
      <c r="FT3111" s="20"/>
      <c r="FU3111" s="20"/>
      <c r="FV3111" s="20"/>
    </row>
    <row r="3112" spans="17:178" ht="15" customHeight="1">
      <c r="Q3112" s="19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  <c r="AH3112" s="20"/>
      <c r="AI3112" s="20"/>
      <c r="AJ3112" s="20"/>
      <c r="AK3112" s="20"/>
      <c r="AL3112" s="20"/>
      <c r="AM3112" s="20"/>
      <c r="AN3112" s="20"/>
      <c r="AO3112" s="20"/>
      <c r="AP3112" s="20"/>
      <c r="AQ3112" s="20"/>
      <c r="AR3112" s="20"/>
      <c r="AS3112" s="20"/>
      <c r="AT3112" s="20"/>
      <c r="AU3112" s="20"/>
      <c r="AV3112" s="20"/>
      <c r="AW3112" s="20"/>
      <c r="AX3112" s="20"/>
      <c r="AY3112" s="20"/>
      <c r="AZ3112" s="20"/>
      <c r="BA3112" s="20"/>
      <c r="BB3112" s="20"/>
      <c r="BC3112" s="20"/>
      <c r="BD3112" s="20"/>
      <c r="BE3112" s="20"/>
      <c r="BF3112" s="20"/>
      <c r="BG3112" s="20"/>
      <c r="BH3112" s="20"/>
      <c r="BI3112" s="20"/>
      <c r="BJ3112" s="20"/>
      <c r="BK3112" s="20"/>
      <c r="BL3112" s="20"/>
      <c r="BM3112" s="20"/>
      <c r="BN3112" s="20"/>
      <c r="BO3112" s="20"/>
      <c r="BP3112" s="20"/>
      <c r="BQ3112" s="20"/>
      <c r="BR3112" s="20"/>
      <c r="BS3112" s="20"/>
      <c r="BT3112" s="20"/>
      <c r="BU3112" s="20"/>
      <c r="BV3112" s="20"/>
      <c r="BW3112" s="20"/>
      <c r="BX3112" s="20"/>
      <c r="BY3112" s="20"/>
      <c r="BZ3112" s="20"/>
      <c r="CA3112" s="20"/>
      <c r="CB3112" s="20"/>
      <c r="CC3112" s="20"/>
      <c r="CD3112" s="20"/>
      <c r="CE3112" s="20"/>
      <c r="CF3112" s="20"/>
      <c r="CG3112" s="20"/>
      <c r="CH3112" s="20"/>
      <c r="CI3112" s="20"/>
      <c r="CJ3112" s="20"/>
      <c r="CK3112" s="20"/>
      <c r="CL3112" s="20"/>
      <c r="CM3112" s="20"/>
      <c r="CN3112" s="20"/>
      <c r="CO3112" s="20"/>
      <c r="CP3112" s="20"/>
      <c r="CQ3112" s="20"/>
      <c r="CR3112" s="20"/>
      <c r="CS3112" s="20"/>
      <c r="CT3112" s="20"/>
      <c r="CU3112" s="20"/>
      <c r="CV3112" s="20"/>
      <c r="CW3112" s="20"/>
      <c r="CX3112" s="20"/>
      <c r="CY3112" s="20"/>
      <c r="CZ3112" s="20"/>
      <c r="DA3112" s="20"/>
      <c r="DB3112" s="20"/>
      <c r="DC3112" s="20"/>
      <c r="DD3112" s="20"/>
      <c r="DE3112" s="20"/>
      <c r="DF3112" s="20"/>
      <c r="DG3112" s="20"/>
      <c r="DH3112" s="20"/>
      <c r="DI3112" s="20"/>
      <c r="DJ3112" s="20"/>
      <c r="DK3112" s="20"/>
      <c r="DL3112" s="20"/>
      <c r="DM3112" s="20"/>
      <c r="DN3112" s="20"/>
      <c r="DO3112" s="20"/>
      <c r="DP3112" s="20"/>
      <c r="DQ3112" s="20"/>
      <c r="DR3112" s="20"/>
      <c r="DS3112" s="20"/>
      <c r="DT3112" s="20"/>
      <c r="DU3112" s="20"/>
      <c r="DV3112" s="20"/>
      <c r="DW3112" s="20"/>
      <c r="DX3112" s="20"/>
      <c r="DY3112" s="20"/>
      <c r="DZ3112" s="20"/>
      <c r="EA3112" s="20"/>
      <c r="EB3112" s="20"/>
      <c r="EC3112" s="20"/>
      <c r="ED3112" s="20"/>
      <c r="EE3112" s="20"/>
      <c r="EF3112" s="20"/>
      <c r="EG3112" s="20"/>
      <c r="EH3112" s="20"/>
      <c r="EI3112" s="20"/>
      <c r="EJ3112" s="20"/>
      <c r="EK3112" s="20"/>
      <c r="EL3112" s="20"/>
      <c r="EM3112" s="20"/>
      <c r="EN3112" s="20"/>
      <c r="EO3112" s="20"/>
      <c r="EP3112" s="20"/>
      <c r="EQ3112" s="20"/>
      <c r="ER3112" s="20"/>
      <c r="ES3112" s="20"/>
      <c r="ET3112" s="20"/>
      <c r="EU3112" s="20"/>
      <c r="EV3112" s="20"/>
      <c r="EW3112" s="20"/>
      <c r="EX3112" s="20"/>
      <c r="EY3112" s="20"/>
      <c r="EZ3112" s="20"/>
      <c r="FA3112" s="20"/>
      <c r="FB3112" s="20"/>
      <c r="FC3112" s="20"/>
      <c r="FD3112" s="20"/>
      <c r="FE3112" s="20"/>
      <c r="FF3112" s="20"/>
      <c r="FG3112" s="20"/>
      <c r="FH3112" s="20"/>
      <c r="FI3112" s="20"/>
      <c r="FJ3112" s="20"/>
      <c r="FK3112" s="20"/>
      <c r="FL3112" s="20"/>
      <c r="FM3112" s="20"/>
      <c r="FN3112" s="20"/>
      <c r="FO3112" s="20"/>
      <c r="FP3112" s="20"/>
      <c r="FQ3112" s="20"/>
      <c r="FR3112" s="20"/>
      <c r="FS3112" s="20"/>
      <c r="FT3112" s="20"/>
      <c r="FU3112" s="20"/>
      <c r="FV3112" s="20"/>
    </row>
    <row r="3113" spans="17:178" ht="15" customHeight="1">
      <c r="Q3113" s="19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  <c r="AH3113" s="20"/>
      <c r="AI3113" s="20"/>
      <c r="AJ3113" s="20"/>
      <c r="AK3113" s="20"/>
      <c r="AL3113" s="20"/>
      <c r="AM3113" s="20"/>
      <c r="AN3113" s="20"/>
      <c r="AO3113" s="20"/>
      <c r="AP3113" s="20"/>
      <c r="AQ3113" s="20"/>
      <c r="AR3113" s="20"/>
      <c r="AS3113" s="20"/>
      <c r="AT3113" s="20"/>
      <c r="AU3113" s="20"/>
      <c r="AV3113" s="20"/>
      <c r="AW3113" s="20"/>
      <c r="AX3113" s="20"/>
      <c r="AY3113" s="20"/>
      <c r="AZ3113" s="20"/>
      <c r="BA3113" s="20"/>
      <c r="BB3113" s="20"/>
      <c r="BC3113" s="20"/>
      <c r="BD3113" s="20"/>
      <c r="BE3113" s="20"/>
      <c r="BF3113" s="20"/>
      <c r="BG3113" s="20"/>
      <c r="BH3113" s="20"/>
      <c r="BI3113" s="20"/>
      <c r="BJ3113" s="20"/>
      <c r="BK3113" s="20"/>
      <c r="BL3113" s="20"/>
      <c r="BM3113" s="20"/>
      <c r="BN3113" s="20"/>
      <c r="BO3113" s="20"/>
      <c r="BP3113" s="20"/>
      <c r="BQ3113" s="20"/>
      <c r="BR3113" s="20"/>
      <c r="BS3113" s="20"/>
      <c r="BT3113" s="20"/>
      <c r="BU3113" s="20"/>
      <c r="BV3113" s="20"/>
      <c r="BW3113" s="20"/>
      <c r="BX3113" s="20"/>
      <c r="BY3113" s="20"/>
      <c r="BZ3113" s="20"/>
      <c r="CA3113" s="20"/>
      <c r="CB3113" s="20"/>
      <c r="CC3113" s="20"/>
      <c r="CD3113" s="20"/>
      <c r="CE3113" s="20"/>
      <c r="CF3113" s="20"/>
      <c r="CG3113" s="20"/>
      <c r="CH3113" s="20"/>
      <c r="CI3113" s="20"/>
      <c r="CJ3113" s="20"/>
      <c r="CK3113" s="20"/>
      <c r="CL3113" s="20"/>
      <c r="CM3113" s="20"/>
      <c r="CN3113" s="20"/>
      <c r="CO3113" s="20"/>
      <c r="CP3113" s="20"/>
      <c r="CQ3113" s="20"/>
      <c r="CR3113" s="20"/>
      <c r="CS3113" s="20"/>
      <c r="CT3113" s="20"/>
      <c r="CU3113" s="20"/>
      <c r="CV3113" s="20"/>
      <c r="CW3113" s="20"/>
      <c r="CX3113" s="20"/>
      <c r="CY3113" s="20"/>
      <c r="CZ3113" s="20"/>
      <c r="DA3113" s="20"/>
      <c r="DB3113" s="20"/>
      <c r="DC3113" s="20"/>
      <c r="DD3113" s="20"/>
      <c r="DE3113" s="20"/>
      <c r="DF3113" s="20"/>
      <c r="DG3113" s="20"/>
      <c r="DH3113" s="20"/>
      <c r="DI3113" s="20"/>
      <c r="DJ3113" s="20"/>
      <c r="DK3113" s="20"/>
      <c r="DL3113" s="20"/>
      <c r="DM3113" s="20"/>
      <c r="DN3113" s="20"/>
      <c r="DO3113" s="20"/>
      <c r="DP3113" s="20"/>
      <c r="DQ3113" s="20"/>
      <c r="DR3113" s="20"/>
      <c r="DS3113" s="20"/>
      <c r="DT3113" s="20"/>
      <c r="DU3113" s="20"/>
      <c r="DV3113" s="20"/>
      <c r="DW3113" s="20"/>
      <c r="DX3113" s="20"/>
      <c r="DY3113" s="20"/>
      <c r="DZ3113" s="20"/>
      <c r="EA3113" s="20"/>
      <c r="EB3113" s="20"/>
      <c r="EC3113" s="20"/>
      <c r="ED3113" s="20"/>
      <c r="EE3113" s="20"/>
      <c r="EF3113" s="20"/>
      <c r="EG3113" s="20"/>
      <c r="EH3113" s="20"/>
      <c r="EI3113" s="20"/>
      <c r="EJ3113" s="20"/>
      <c r="EK3113" s="20"/>
      <c r="EL3113" s="20"/>
      <c r="EM3113" s="20"/>
      <c r="EN3113" s="20"/>
      <c r="EO3113" s="20"/>
      <c r="EP3113" s="20"/>
      <c r="EQ3113" s="20"/>
      <c r="ER3113" s="20"/>
      <c r="ES3113" s="20"/>
      <c r="ET3113" s="20"/>
      <c r="EU3113" s="20"/>
      <c r="EV3113" s="20"/>
      <c r="EW3113" s="20"/>
      <c r="EX3113" s="20"/>
      <c r="EY3113" s="20"/>
      <c r="EZ3113" s="20"/>
      <c r="FA3113" s="20"/>
      <c r="FB3113" s="20"/>
      <c r="FC3113" s="20"/>
      <c r="FD3113" s="20"/>
      <c r="FE3113" s="20"/>
      <c r="FF3113" s="20"/>
      <c r="FG3113" s="20"/>
      <c r="FH3113" s="20"/>
      <c r="FI3113" s="20"/>
      <c r="FJ3113" s="20"/>
      <c r="FK3113" s="20"/>
      <c r="FL3113" s="20"/>
      <c r="FM3113" s="20"/>
      <c r="FN3113" s="20"/>
      <c r="FO3113" s="20"/>
      <c r="FP3113" s="20"/>
      <c r="FQ3113" s="20"/>
      <c r="FR3113" s="20"/>
      <c r="FS3113" s="20"/>
      <c r="FT3113" s="20"/>
      <c r="FU3113" s="20"/>
      <c r="FV3113" s="20"/>
    </row>
    <row r="3114" spans="17:178" ht="15" customHeight="1">
      <c r="Q3114" s="19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  <c r="AH3114" s="20"/>
      <c r="AI3114" s="20"/>
      <c r="AJ3114" s="20"/>
      <c r="AK3114" s="20"/>
      <c r="AL3114" s="20"/>
      <c r="AM3114" s="20"/>
      <c r="AN3114" s="20"/>
      <c r="AO3114" s="20"/>
      <c r="AP3114" s="20"/>
      <c r="AQ3114" s="20"/>
      <c r="AR3114" s="20"/>
      <c r="AS3114" s="20"/>
      <c r="AT3114" s="20"/>
      <c r="AU3114" s="20"/>
      <c r="AV3114" s="20"/>
      <c r="AW3114" s="20"/>
      <c r="AX3114" s="20"/>
      <c r="AY3114" s="20"/>
      <c r="AZ3114" s="20"/>
      <c r="BA3114" s="20"/>
      <c r="BB3114" s="20"/>
      <c r="BC3114" s="20"/>
      <c r="BD3114" s="20"/>
      <c r="BE3114" s="20"/>
      <c r="BF3114" s="20"/>
      <c r="BG3114" s="20"/>
      <c r="BH3114" s="20"/>
      <c r="BI3114" s="20"/>
      <c r="BJ3114" s="20"/>
      <c r="BK3114" s="20"/>
      <c r="BL3114" s="20"/>
      <c r="BM3114" s="20"/>
      <c r="BN3114" s="20"/>
      <c r="BO3114" s="20"/>
      <c r="BP3114" s="20"/>
      <c r="BQ3114" s="20"/>
      <c r="BR3114" s="20"/>
      <c r="BS3114" s="20"/>
      <c r="BT3114" s="20"/>
      <c r="BU3114" s="20"/>
      <c r="BV3114" s="20"/>
      <c r="BW3114" s="20"/>
      <c r="BX3114" s="20"/>
      <c r="BY3114" s="20"/>
      <c r="BZ3114" s="20"/>
      <c r="CA3114" s="20"/>
      <c r="CB3114" s="20"/>
      <c r="CC3114" s="20"/>
      <c r="CD3114" s="20"/>
      <c r="CE3114" s="20"/>
      <c r="CF3114" s="20"/>
      <c r="CG3114" s="20"/>
      <c r="CH3114" s="20"/>
      <c r="CI3114" s="20"/>
      <c r="CJ3114" s="20"/>
      <c r="CK3114" s="20"/>
      <c r="CL3114" s="20"/>
      <c r="CM3114" s="20"/>
      <c r="CN3114" s="20"/>
      <c r="CO3114" s="20"/>
      <c r="CP3114" s="20"/>
      <c r="CQ3114" s="20"/>
      <c r="CR3114" s="20"/>
      <c r="CS3114" s="20"/>
      <c r="CT3114" s="20"/>
      <c r="CU3114" s="20"/>
      <c r="CV3114" s="20"/>
      <c r="CW3114" s="20"/>
      <c r="CX3114" s="20"/>
      <c r="CY3114" s="20"/>
      <c r="CZ3114" s="20"/>
      <c r="DA3114" s="20"/>
      <c r="DB3114" s="20"/>
      <c r="DC3114" s="20"/>
      <c r="DD3114" s="20"/>
      <c r="DE3114" s="20"/>
      <c r="DF3114" s="20"/>
      <c r="DG3114" s="20"/>
      <c r="DH3114" s="20"/>
      <c r="DI3114" s="20"/>
      <c r="DJ3114" s="20"/>
      <c r="DK3114" s="20"/>
      <c r="DL3114" s="20"/>
      <c r="DM3114" s="20"/>
      <c r="DN3114" s="20"/>
      <c r="DO3114" s="20"/>
      <c r="DP3114" s="20"/>
      <c r="DQ3114" s="20"/>
      <c r="DR3114" s="20"/>
      <c r="DS3114" s="20"/>
      <c r="DT3114" s="20"/>
      <c r="DU3114" s="20"/>
      <c r="DV3114" s="20"/>
      <c r="DW3114" s="20"/>
      <c r="DX3114" s="20"/>
      <c r="DY3114" s="20"/>
      <c r="DZ3114" s="20"/>
      <c r="EA3114" s="20"/>
      <c r="EB3114" s="20"/>
      <c r="EC3114" s="20"/>
      <c r="ED3114" s="20"/>
      <c r="EE3114" s="20"/>
      <c r="EF3114" s="20"/>
      <c r="EG3114" s="20"/>
      <c r="EH3114" s="20"/>
      <c r="EI3114" s="20"/>
      <c r="EJ3114" s="20"/>
      <c r="EK3114" s="20"/>
      <c r="EL3114" s="20"/>
      <c r="EM3114" s="20"/>
      <c r="EN3114" s="20"/>
      <c r="EO3114" s="20"/>
      <c r="EP3114" s="20"/>
      <c r="EQ3114" s="20"/>
      <c r="ER3114" s="20"/>
      <c r="ES3114" s="20"/>
      <c r="ET3114" s="20"/>
      <c r="EU3114" s="20"/>
      <c r="EV3114" s="20"/>
      <c r="EW3114" s="20"/>
      <c r="EX3114" s="20"/>
      <c r="EY3114" s="20"/>
      <c r="EZ3114" s="20"/>
      <c r="FA3114" s="20"/>
      <c r="FB3114" s="20"/>
      <c r="FC3114" s="20"/>
      <c r="FD3114" s="20"/>
      <c r="FE3114" s="20"/>
      <c r="FF3114" s="20"/>
      <c r="FG3114" s="20"/>
      <c r="FH3114" s="20"/>
      <c r="FI3114" s="20"/>
      <c r="FJ3114" s="20"/>
      <c r="FK3114" s="20"/>
      <c r="FL3114" s="20"/>
      <c r="FM3114" s="20"/>
      <c r="FN3114" s="20"/>
      <c r="FO3114" s="20"/>
      <c r="FP3114" s="20"/>
      <c r="FQ3114" s="20"/>
      <c r="FR3114" s="20"/>
      <c r="FS3114" s="20"/>
      <c r="FT3114" s="20"/>
      <c r="FU3114" s="20"/>
      <c r="FV3114" s="20"/>
    </row>
    <row r="3115" spans="17:178" ht="15" customHeight="1">
      <c r="Q3115" s="19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  <c r="AH3115" s="20"/>
      <c r="AI3115" s="20"/>
      <c r="AJ3115" s="20"/>
      <c r="AK3115" s="20"/>
      <c r="AL3115" s="20"/>
      <c r="AM3115" s="20"/>
      <c r="AN3115" s="20"/>
      <c r="AO3115" s="20"/>
      <c r="AP3115" s="20"/>
      <c r="AQ3115" s="20"/>
      <c r="AR3115" s="20"/>
      <c r="AS3115" s="20"/>
      <c r="AT3115" s="20"/>
      <c r="AU3115" s="20"/>
      <c r="AV3115" s="20"/>
      <c r="AW3115" s="20"/>
      <c r="AX3115" s="20"/>
      <c r="AY3115" s="20"/>
      <c r="AZ3115" s="20"/>
      <c r="BA3115" s="20"/>
      <c r="BB3115" s="20"/>
      <c r="BC3115" s="20"/>
      <c r="BD3115" s="20"/>
      <c r="BE3115" s="20"/>
      <c r="BF3115" s="20"/>
      <c r="BG3115" s="20"/>
      <c r="BH3115" s="20"/>
      <c r="BI3115" s="20"/>
      <c r="BJ3115" s="20"/>
      <c r="BK3115" s="20"/>
      <c r="BL3115" s="20"/>
      <c r="BM3115" s="20"/>
      <c r="BN3115" s="20"/>
      <c r="BO3115" s="20"/>
      <c r="BP3115" s="20"/>
      <c r="BQ3115" s="20"/>
      <c r="BR3115" s="20"/>
      <c r="BS3115" s="20"/>
      <c r="BT3115" s="20"/>
      <c r="BU3115" s="20"/>
      <c r="BV3115" s="20"/>
      <c r="BW3115" s="20"/>
      <c r="BX3115" s="20"/>
      <c r="BY3115" s="20"/>
      <c r="BZ3115" s="20"/>
      <c r="CA3115" s="20"/>
      <c r="CB3115" s="20"/>
      <c r="CC3115" s="20"/>
      <c r="CD3115" s="20"/>
      <c r="CE3115" s="20"/>
      <c r="CF3115" s="20"/>
      <c r="CG3115" s="20"/>
      <c r="CH3115" s="20"/>
      <c r="CI3115" s="20"/>
      <c r="CJ3115" s="20"/>
      <c r="CK3115" s="20"/>
      <c r="CL3115" s="20"/>
      <c r="CM3115" s="20"/>
      <c r="CN3115" s="20"/>
      <c r="CO3115" s="20"/>
      <c r="CP3115" s="20"/>
      <c r="CQ3115" s="20"/>
      <c r="CR3115" s="20"/>
      <c r="CS3115" s="20"/>
      <c r="CT3115" s="20"/>
      <c r="CU3115" s="20"/>
      <c r="CV3115" s="20"/>
      <c r="CW3115" s="20"/>
      <c r="CX3115" s="20"/>
      <c r="CY3115" s="20"/>
      <c r="CZ3115" s="20"/>
      <c r="DA3115" s="20"/>
      <c r="DB3115" s="20"/>
      <c r="DC3115" s="20"/>
      <c r="DD3115" s="20"/>
      <c r="DE3115" s="20"/>
      <c r="DF3115" s="20"/>
      <c r="DG3115" s="20"/>
      <c r="DH3115" s="20"/>
      <c r="DI3115" s="20"/>
      <c r="DJ3115" s="20"/>
      <c r="DK3115" s="20"/>
      <c r="DL3115" s="20"/>
      <c r="DM3115" s="20"/>
      <c r="DN3115" s="20"/>
      <c r="DO3115" s="20"/>
      <c r="DP3115" s="20"/>
      <c r="DQ3115" s="20"/>
      <c r="DR3115" s="20"/>
      <c r="DS3115" s="20"/>
      <c r="DT3115" s="20"/>
      <c r="DU3115" s="20"/>
      <c r="DV3115" s="20"/>
      <c r="DW3115" s="20"/>
      <c r="DX3115" s="20"/>
      <c r="DY3115" s="20"/>
      <c r="DZ3115" s="20"/>
      <c r="EA3115" s="20"/>
      <c r="EB3115" s="20"/>
      <c r="EC3115" s="20"/>
      <c r="ED3115" s="20"/>
      <c r="EE3115" s="20"/>
      <c r="EF3115" s="20"/>
      <c r="EG3115" s="20"/>
      <c r="EH3115" s="20"/>
      <c r="EI3115" s="20"/>
      <c r="EJ3115" s="20"/>
      <c r="EK3115" s="20"/>
      <c r="EL3115" s="20"/>
      <c r="EM3115" s="20"/>
      <c r="EN3115" s="20"/>
      <c r="EO3115" s="20"/>
      <c r="EP3115" s="20"/>
      <c r="EQ3115" s="20"/>
      <c r="ER3115" s="20"/>
      <c r="ES3115" s="20"/>
      <c r="ET3115" s="20"/>
      <c r="EU3115" s="20"/>
      <c r="EV3115" s="20"/>
      <c r="EW3115" s="20"/>
      <c r="EX3115" s="20"/>
      <c r="EY3115" s="20"/>
      <c r="EZ3115" s="20"/>
      <c r="FA3115" s="20"/>
      <c r="FB3115" s="20"/>
      <c r="FC3115" s="20"/>
      <c r="FD3115" s="20"/>
      <c r="FE3115" s="20"/>
      <c r="FF3115" s="20"/>
      <c r="FG3115" s="20"/>
      <c r="FH3115" s="20"/>
      <c r="FI3115" s="20"/>
      <c r="FJ3115" s="20"/>
      <c r="FK3115" s="20"/>
      <c r="FL3115" s="20"/>
      <c r="FM3115" s="20"/>
      <c r="FN3115" s="20"/>
      <c r="FO3115" s="20"/>
      <c r="FP3115" s="20"/>
      <c r="FQ3115" s="20"/>
      <c r="FR3115" s="20"/>
      <c r="FS3115" s="20"/>
      <c r="FT3115" s="20"/>
      <c r="FU3115" s="20"/>
      <c r="FV3115" s="20"/>
    </row>
    <row r="3116" spans="17:178" ht="15" customHeight="1">
      <c r="Q3116" s="19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  <c r="AH3116" s="20"/>
      <c r="AI3116" s="20"/>
      <c r="AJ3116" s="20"/>
      <c r="AK3116" s="20"/>
      <c r="AL3116" s="20"/>
      <c r="AM3116" s="20"/>
      <c r="AN3116" s="20"/>
      <c r="AO3116" s="20"/>
      <c r="AP3116" s="20"/>
      <c r="AQ3116" s="20"/>
      <c r="AR3116" s="20"/>
      <c r="AS3116" s="20"/>
      <c r="AT3116" s="20"/>
      <c r="AU3116" s="20"/>
      <c r="AV3116" s="20"/>
      <c r="AW3116" s="20"/>
      <c r="AX3116" s="20"/>
      <c r="AY3116" s="20"/>
      <c r="AZ3116" s="20"/>
      <c r="BA3116" s="20"/>
      <c r="BB3116" s="20"/>
      <c r="BC3116" s="20"/>
      <c r="BD3116" s="20"/>
      <c r="BE3116" s="20"/>
      <c r="BF3116" s="20"/>
      <c r="BG3116" s="20"/>
      <c r="BH3116" s="20"/>
      <c r="BI3116" s="20"/>
      <c r="BJ3116" s="20"/>
      <c r="BK3116" s="20"/>
      <c r="BL3116" s="20"/>
      <c r="BM3116" s="20"/>
      <c r="BN3116" s="20"/>
      <c r="BO3116" s="20"/>
      <c r="BP3116" s="20"/>
      <c r="BQ3116" s="20"/>
      <c r="BR3116" s="20"/>
      <c r="BS3116" s="20"/>
      <c r="BT3116" s="20"/>
      <c r="BU3116" s="20"/>
      <c r="BV3116" s="20"/>
      <c r="BW3116" s="20"/>
      <c r="BX3116" s="20"/>
      <c r="BY3116" s="20"/>
      <c r="BZ3116" s="20"/>
      <c r="CA3116" s="20"/>
      <c r="CB3116" s="20"/>
      <c r="CC3116" s="20"/>
      <c r="CD3116" s="20"/>
      <c r="CE3116" s="20"/>
      <c r="CF3116" s="20"/>
      <c r="CG3116" s="20"/>
      <c r="CH3116" s="20"/>
      <c r="CI3116" s="20"/>
      <c r="CJ3116" s="20"/>
      <c r="CK3116" s="20"/>
      <c r="CL3116" s="20"/>
      <c r="CM3116" s="20"/>
      <c r="CN3116" s="20"/>
      <c r="CO3116" s="20"/>
      <c r="CP3116" s="20"/>
      <c r="CQ3116" s="20"/>
      <c r="CR3116" s="20"/>
      <c r="CS3116" s="20"/>
      <c r="CT3116" s="20"/>
      <c r="CU3116" s="20"/>
      <c r="CV3116" s="20"/>
      <c r="CW3116" s="20"/>
      <c r="CX3116" s="20"/>
      <c r="CY3116" s="20"/>
      <c r="CZ3116" s="20"/>
      <c r="DA3116" s="20"/>
      <c r="DB3116" s="20"/>
      <c r="DC3116" s="20"/>
      <c r="DD3116" s="20"/>
      <c r="DE3116" s="20"/>
      <c r="DF3116" s="20"/>
      <c r="DG3116" s="20"/>
      <c r="DH3116" s="20"/>
      <c r="DI3116" s="20"/>
      <c r="DJ3116" s="20"/>
      <c r="DK3116" s="20"/>
      <c r="DL3116" s="20"/>
      <c r="DM3116" s="20"/>
      <c r="DN3116" s="20"/>
      <c r="DO3116" s="20"/>
      <c r="DP3116" s="20"/>
      <c r="DQ3116" s="20"/>
      <c r="DR3116" s="20"/>
      <c r="DS3116" s="20"/>
      <c r="DT3116" s="20"/>
      <c r="DU3116" s="20"/>
      <c r="DV3116" s="20"/>
      <c r="DW3116" s="20"/>
      <c r="DX3116" s="20"/>
      <c r="DY3116" s="20"/>
      <c r="DZ3116" s="20"/>
      <c r="EA3116" s="20"/>
      <c r="EB3116" s="20"/>
      <c r="EC3116" s="20"/>
      <c r="ED3116" s="20"/>
      <c r="EE3116" s="20"/>
      <c r="EF3116" s="20"/>
      <c r="EG3116" s="20"/>
      <c r="EH3116" s="20"/>
      <c r="EI3116" s="20"/>
      <c r="EJ3116" s="20"/>
      <c r="EK3116" s="20"/>
      <c r="EL3116" s="20"/>
      <c r="EM3116" s="20"/>
      <c r="EN3116" s="20"/>
      <c r="EO3116" s="20"/>
      <c r="EP3116" s="20"/>
      <c r="EQ3116" s="20"/>
      <c r="ER3116" s="20"/>
      <c r="ES3116" s="20"/>
      <c r="ET3116" s="20"/>
      <c r="EU3116" s="20"/>
      <c r="EV3116" s="20"/>
      <c r="EW3116" s="20"/>
      <c r="EX3116" s="20"/>
      <c r="EY3116" s="20"/>
      <c r="EZ3116" s="20"/>
      <c r="FA3116" s="20"/>
      <c r="FB3116" s="20"/>
      <c r="FC3116" s="20"/>
      <c r="FD3116" s="20"/>
      <c r="FE3116" s="20"/>
      <c r="FF3116" s="20"/>
      <c r="FG3116" s="20"/>
      <c r="FH3116" s="20"/>
      <c r="FI3116" s="20"/>
      <c r="FJ3116" s="20"/>
      <c r="FK3116" s="20"/>
      <c r="FL3116" s="20"/>
      <c r="FM3116" s="20"/>
      <c r="FN3116" s="20"/>
      <c r="FO3116" s="20"/>
      <c r="FP3116" s="20"/>
      <c r="FQ3116" s="20"/>
      <c r="FR3116" s="20"/>
      <c r="FS3116" s="20"/>
      <c r="FT3116" s="20"/>
      <c r="FU3116" s="20"/>
      <c r="FV3116" s="20"/>
    </row>
    <row r="3117" spans="17:178" ht="15" customHeight="1">
      <c r="Q3117" s="19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  <c r="AH3117" s="20"/>
      <c r="AI3117" s="20"/>
      <c r="AJ3117" s="20"/>
      <c r="AK3117" s="20"/>
      <c r="AL3117" s="20"/>
      <c r="AM3117" s="20"/>
      <c r="AN3117" s="20"/>
      <c r="AO3117" s="20"/>
      <c r="AP3117" s="20"/>
      <c r="AQ3117" s="20"/>
      <c r="AR3117" s="20"/>
      <c r="AS3117" s="20"/>
      <c r="AT3117" s="20"/>
      <c r="AU3117" s="20"/>
      <c r="AV3117" s="20"/>
      <c r="AW3117" s="20"/>
      <c r="AX3117" s="20"/>
      <c r="AY3117" s="20"/>
      <c r="AZ3117" s="20"/>
      <c r="BA3117" s="20"/>
      <c r="BB3117" s="20"/>
      <c r="BC3117" s="20"/>
      <c r="BD3117" s="20"/>
      <c r="BE3117" s="20"/>
      <c r="BF3117" s="20"/>
      <c r="BG3117" s="20"/>
      <c r="BH3117" s="20"/>
      <c r="BI3117" s="20"/>
      <c r="BJ3117" s="20"/>
      <c r="BK3117" s="20"/>
      <c r="BL3117" s="20"/>
      <c r="BM3117" s="20"/>
      <c r="BN3117" s="20"/>
      <c r="BO3117" s="20"/>
      <c r="BP3117" s="20"/>
      <c r="BQ3117" s="20"/>
      <c r="BR3117" s="20"/>
      <c r="BS3117" s="20"/>
      <c r="BT3117" s="20"/>
      <c r="BU3117" s="20"/>
      <c r="BV3117" s="20"/>
      <c r="BW3117" s="20"/>
      <c r="BX3117" s="20"/>
      <c r="BY3117" s="20"/>
      <c r="BZ3117" s="20"/>
      <c r="CA3117" s="20"/>
      <c r="CB3117" s="20"/>
      <c r="CC3117" s="20"/>
      <c r="CD3117" s="20"/>
      <c r="CE3117" s="20"/>
      <c r="CF3117" s="20"/>
      <c r="CG3117" s="20"/>
      <c r="CH3117" s="20"/>
      <c r="CI3117" s="20"/>
      <c r="CJ3117" s="20"/>
      <c r="CK3117" s="20"/>
      <c r="CL3117" s="20"/>
      <c r="CM3117" s="20"/>
      <c r="CN3117" s="20"/>
      <c r="CO3117" s="20"/>
      <c r="CP3117" s="20"/>
      <c r="CQ3117" s="20"/>
      <c r="CR3117" s="20"/>
      <c r="CS3117" s="20"/>
      <c r="CT3117" s="20"/>
      <c r="CU3117" s="20"/>
      <c r="CV3117" s="20"/>
      <c r="CW3117" s="20"/>
      <c r="CX3117" s="20"/>
      <c r="CY3117" s="20"/>
      <c r="CZ3117" s="20"/>
      <c r="DA3117" s="20"/>
      <c r="DB3117" s="20"/>
      <c r="DC3117" s="20"/>
      <c r="DD3117" s="20"/>
      <c r="DE3117" s="20"/>
      <c r="DF3117" s="20"/>
      <c r="DG3117" s="20"/>
      <c r="DH3117" s="20"/>
      <c r="DI3117" s="20"/>
      <c r="DJ3117" s="20"/>
      <c r="DK3117" s="20"/>
      <c r="DL3117" s="20"/>
      <c r="DM3117" s="20"/>
      <c r="DN3117" s="20"/>
      <c r="DO3117" s="20"/>
      <c r="DP3117" s="20"/>
      <c r="DQ3117" s="20"/>
      <c r="DR3117" s="20"/>
      <c r="DS3117" s="20"/>
      <c r="DT3117" s="20"/>
      <c r="DU3117" s="20"/>
      <c r="DV3117" s="20"/>
      <c r="DW3117" s="20"/>
      <c r="DX3117" s="20"/>
      <c r="DY3117" s="20"/>
      <c r="DZ3117" s="20"/>
      <c r="EA3117" s="20"/>
      <c r="EB3117" s="20"/>
      <c r="EC3117" s="20"/>
      <c r="ED3117" s="20"/>
      <c r="EE3117" s="20"/>
      <c r="EF3117" s="20"/>
      <c r="EG3117" s="20"/>
      <c r="EH3117" s="20"/>
      <c r="EI3117" s="20"/>
      <c r="EJ3117" s="20"/>
      <c r="EK3117" s="20"/>
      <c r="EL3117" s="20"/>
      <c r="EM3117" s="20"/>
      <c r="EN3117" s="20"/>
      <c r="EO3117" s="20"/>
      <c r="EP3117" s="20"/>
      <c r="EQ3117" s="20"/>
      <c r="ER3117" s="20"/>
      <c r="ES3117" s="20"/>
      <c r="ET3117" s="20"/>
      <c r="EU3117" s="20"/>
      <c r="EV3117" s="20"/>
      <c r="EW3117" s="20"/>
      <c r="EX3117" s="20"/>
      <c r="EY3117" s="20"/>
      <c r="EZ3117" s="20"/>
      <c r="FA3117" s="20"/>
      <c r="FB3117" s="20"/>
      <c r="FC3117" s="20"/>
      <c r="FD3117" s="20"/>
      <c r="FE3117" s="20"/>
      <c r="FF3117" s="20"/>
      <c r="FG3117" s="20"/>
      <c r="FH3117" s="20"/>
      <c r="FI3117" s="20"/>
      <c r="FJ3117" s="20"/>
      <c r="FK3117" s="20"/>
      <c r="FL3117" s="20"/>
      <c r="FM3117" s="20"/>
      <c r="FN3117" s="20"/>
      <c r="FO3117" s="20"/>
      <c r="FP3117" s="20"/>
      <c r="FQ3117" s="20"/>
      <c r="FR3117" s="20"/>
      <c r="FS3117" s="20"/>
      <c r="FT3117" s="20"/>
      <c r="FU3117" s="20"/>
      <c r="FV3117" s="20"/>
    </row>
    <row r="3118" spans="17:178" ht="15" customHeight="1">
      <c r="Q3118" s="19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"/>
      <c r="AJ3118" s="20"/>
      <c r="AK3118" s="20"/>
      <c r="AL3118" s="20"/>
      <c r="AM3118" s="20"/>
      <c r="AN3118" s="20"/>
      <c r="AO3118" s="20"/>
      <c r="AP3118" s="20"/>
      <c r="AQ3118" s="20"/>
      <c r="AR3118" s="20"/>
      <c r="AS3118" s="20"/>
      <c r="AT3118" s="20"/>
      <c r="AU3118" s="20"/>
      <c r="AV3118" s="20"/>
      <c r="AW3118" s="20"/>
      <c r="AX3118" s="20"/>
      <c r="AY3118" s="20"/>
      <c r="AZ3118" s="20"/>
      <c r="BA3118" s="20"/>
      <c r="BB3118" s="20"/>
      <c r="BC3118" s="20"/>
      <c r="BD3118" s="20"/>
      <c r="BE3118" s="20"/>
      <c r="BF3118" s="20"/>
      <c r="BG3118" s="20"/>
      <c r="BH3118" s="20"/>
      <c r="BI3118" s="20"/>
      <c r="BJ3118" s="20"/>
      <c r="BK3118" s="20"/>
      <c r="BL3118" s="20"/>
      <c r="BM3118" s="20"/>
      <c r="BN3118" s="20"/>
      <c r="BO3118" s="20"/>
      <c r="BP3118" s="20"/>
      <c r="BQ3118" s="20"/>
      <c r="BR3118" s="20"/>
      <c r="BS3118" s="20"/>
      <c r="BT3118" s="20"/>
      <c r="BU3118" s="20"/>
      <c r="BV3118" s="20"/>
      <c r="BW3118" s="20"/>
      <c r="BX3118" s="20"/>
      <c r="BY3118" s="20"/>
      <c r="BZ3118" s="20"/>
      <c r="CA3118" s="20"/>
      <c r="CB3118" s="20"/>
      <c r="CC3118" s="20"/>
      <c r="CD3118" s="20"/>
      <c r="CE3118" s="20"/>
      <c r="CF3118" s="20"/>
      <c r="CG3118" s="20"/>
      <c r="CH3118" s="20"/>
      <c r="CI3118" s="20"/>
      <c r="CJ3118" s="20"/>
      <c r="CK3118" s="20"/>
      <c r="CL3118" s="20"/>
      <c r="CM3118" s="20"/>
      <c r="CN3118" s="20"/>
      <c r="CO3118" s="20"/>
      <c r="CP3118" s="20"/>
      <c r="CQ3118" s="20"/>
      <c r="CR3118" s="20"/>
      <c r="CS3118" s="20"/>
      <c r="CT3118" s="20"/>
      <c r="CU3118" s="20"/>
      <c r="CV3118" s="20"/>
      <c r="CW3118" s="20"/>
      <c r="CX3118" s="20"/>
      <c r="CY3118" s="20"/>
      <c r="CZ3118" s="20"/>
      <c r="DA3118" s="20"/>
      <c r="DB3118" s="20"/>
      <c r="DC3118" s="20"/>
      <c r="DD3118" s="20"/>
      <c r="DE3118" s="20"/>
      <c r="DF3118" s="20"/>
      <c r="DG3118" s="20"/>
      <c r="DH3118" s="20"/>
      <c r="DI3118" s="20"/>
      <c r="DJ3118" s="20"/>
      <c r="DK3118" s="20"/>
      <c r="DL3118" s="20"/>
      <c r="DM3118" s="20"/>
      <c r="DN3118" s="20"/>
      <c r="DO3118" s="20"/>
      <c r="DP3118" s="20"/>
      <c r="DQ3118" s="20"/>
      <c r="DR3118" s="20"/>
      <c r="DS3118" s="20"/>
      <c r="DT3118" s="20"/>
      <c r="DU3118" s="20"/>
      <c r="DV3118" s="20"/>
      <c r="DW3118" s="20"/>
      <c r="DX3118" s="20"/>
      <c r="DY3118" s="20"/>
      <c r="DZ3118" s="20"/>
      <c r="EA3118" s="20"/>
      <c r="EB3118" s="20"/>
      <c r="EC3118" s="20"/>
      <c r="ED3118" s="20"/>
      <c r="EE3118" s="20"/>
      <c r="EF3118" s="20"/>
      <c r="EG3118" s="20"/>
      <c r="EH3118" s="20"/>
      <c r="EI3118" s="20"/>
      <c r="EJ3118" s="20"/>
      <c r="EK3118" s="20"/>
      <c r="EL3118" s="20"/>
      <c r="EM3118" s="20"/>
      <c r="EN3118" s="20"/>
      <c r="EO3118" s="20"/>
      <c r="EP3118" s="20"/>
      <c r="EQ3118" s="20"/>
      <c r="ER3118" s="20"/>
      <c r="ES3118" s="20"/>
      <c r="ET3118" s="20"/>
      <c r="EU3118" s="20"/>
      <c r="EV3118" s="20"/>
      <c r="EW3118" s="20"/>
      <c r="EX3118" s="20"/>
      <c r="EY3118" s="20"/>
      <c r="EZ3118" s="20"/>
      <c r="FA3118" s="20"/>
      <c r="FB3118" s="20"/>
      <c r="FC3118" s="20"/>
      <c r="FD3118" s="20"/>
      <c r="FE3118" s="20"/>
      <c r="FF3118" s="20"/>
      <c r="FG3118" s="20"/>
      <c r="FH3118" s="20"/>
      <c r="FI3118" s="20"/>
      <c r="FJ3118" s="20"/>
      <c r="FK3118" s="20"/>
      <c r="FL3118" s="20"/>
      <c r="FM3118" s="20"/>
      <c r="FN3118" s="20"/>
      <c r="FO3118" s="20"/>
      <c r="FP3118" s="20"/>
      <c r="FQ3118" s="20"/>
      <c r="FR3118" s="20"/>
      <c r="FS3118" s="20"/>
      <c r="FT3118" s="20"/>
      <c r="FU3118" s="20"/>
      <c r="FV3118" s="20"/>
    </row>
    <row r="3119" spans="17:178" ht="15" customHeight="1">
      <c r="Q3119" s="19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  <c r="AH3119" s="20"/>
      <c r="AI3119" s="20"/>
      <c r="AJ3119" s="20"/>
      <c r="AK3119" s="20"/>
      <c r="AL3119" s="20"/>
      <c r="AM3119" s="20"/>
      <c r="AN3119" s="20"/>
      <c r="AO3119" s="20"/>
      <c r="AP3119" s="20"/>
      <c r="AQ3119" s="20"/>
      <c r="AR3119" s="20"/>
      <c r="AS3119" s="20"/>
      <c r="AT3119" s="20"/>
      <c r="AU3119" s="20"/>
      <c r="AV3119" s="20"/>
      <c r="AW3119" s="20"/>
      <c r="AX3119" s="20"/>
      <c r="AY3119" s="20"/>
      <c r="AZ3119" s="20"/>
      <c r="BA3119" s="20"/>
      <c r="BB3119" s="20"/>
      <c r="BC3119" s="20"/>
      <c r="BD3119" s="20"/>
      <c r="BE3119" s="20"/>
      <c r="BF3119" s="20"/>
      <c r="BG3119" s="20"/>
      <c r="BH3119" s="20"/>
      <c r="BI3119" s="20"/>
      <c r="BJ3119" s="20"/>
      <c r="BK3119" s="20"/>
      <c r="BL3119" s="20"/>
      <c r="BM3119" s="20"/>
      <c r="BN3119" s="20"/>
      <c r="BO3119" s="20"/>
      <c r="BP3119" s="20"/>
      <c r="BQ3119" s="20"/>
      <c r="BR3119" s="20"/>
      <c r="BS3119" s="20"/>
      <c r="BT3119" s="20"/>
      <c r="BU3119" s="20"/>
      <c r="BV3119" s="20"/>
      <c r="BW3119" s="20"/>
      <c r="BX3119" s="20"/>
      <c r="BY3119" s="20"/>
      <c r="BZ3119" s="20"/>
      <c r="CA3119" s="20"/>
      <c r="CB3119" s="20"/>
      <c r="CC3119" s="20"/>
      <c r="CD3119" s="20"/>
      <c r="CE3119" s="20"/>
      <c r="CF3119" s="20"/>
      <c r="CG3119" s="20"/>
      <c r="CH3119" s="20"/>
      <c r="CI3119" s="20"/>
      <c r="CJ3119" s="20"/>
      <c r="CK3119" s="20"/>
      <c r="CL3119" s="20"/>
      <c r="CM3119" s="20"/>
      <c r="CN3119" s="20"/>
      <c r="CO3119" s="20"/>
      <c r="CP3119" s="20"/>
      <c r="CQ3119" s="20"/>
      <c r="CR3119" s="20"/>
      <c r="CS3119" s="20"/>
      <c r="CT3119" s="20"/>
      <c r="CU3119" s="20"/>
      <c r="CV3119" s="20"/>
      <c r="CW3119" s="20"/>
      <c r="CX3119" s="20"/>
      <c r="CY3119" s="20"/>
      <c r="CZ3119" s="20"/>
      <c r="DA3119" s="20"/>
      <c r="DB3119" s="20"/>
      <c r="DC3119" s="20"/>
      <c r="DD3119" s="20"/>
      <c r="DE3119" s="20"/>
      <c r="DF3119" s="20"/>
      <c r="DG3119" s="20"/>
      <c r="DH3119" s="20"/>
      <c r="DI3119" s="20"/>
      <c r="DJ3119" s="20"/>
      <c r="DK3119" s="20"/>
      <c r="DL3119" s="20"/>
      <c r="DM3119" s="20"/>
      <c r="DN3119" s="20"/>
      <c r="DO3119" s="20"/>
      <c r="DP3119" s="20"/>
      <c r="DQ3119" s="20"/>
      <c r="DR3119" s="20"/>
      <c r="DS3119" s="20"/>
      <c r="DT3119" s="20"/>
      <c r="DU3119" s="20"/>
      <c r="DV3119" s="20"/>
      <c r="DW3119" s="20"/>
      <c r="DX3119" s="20"/>
      <c r="DY3119" s="20"/>
      <c r="DZ3119" s="20"/>
      <c r="EA3119" s="20"/>
      <c r="EB3119" s="20"/>
      <c r="EC3119" s="20"/>
      <c r="ED3119" s="20"/>
      <c r="EE3119" s="20"/>
      <c r="EF3119" s="20"/>
      <c r="EG3119" s="20"/>
      <c r="EH3119" s="20"/>
      <c r="EI3119" s="20"/>
      <c r="EJ3119" s="20"/>
      <c r="EK3119" s="20"/>
      <c r="EL3119" s="20"/>
      <c r="EM3119" s="20"/>
      <c r="EN3119" s="20"/>
      <c r="EO3119" s="20"/>
      <c r="EP3119" s="20"/>
      <c r="EQ3119" s="20"/>
      <c r="ER3119" s="20"/>
      <c r="ES3119" s="20"/>
      <c r="ET3119" s="20"/>
      <c r="EU3119" s="20"/>
      <c r="EV3119" s="20"/>
      <c r="EW3119" s="20"/>
      <c r="EX3119" s="20"/>
      <c r="EY3119" s="20"/>
      <c r="EZ3119" s="20"/>
      <c r="FA3119" s="20"/>
      <c r="FB3119" s="20"/>
      <c r="FC3119" s="20"/>
      <c r="FD3119" s="20"/>
      <c r="FE3119" s="20"/>
      <c r="FF3119" s="20"/>
      <c r="FG3119" s="20"/>
      <c r="FH3119" s="20"/>
      <c r="FI3119" s="20"/>
      <c r="FJ3119" s="20"/>
      <c r="FK3119" s="20"/>
      <c r="FL3119" s="20"/>
      <c r="FM3119" s="20"/>
      <c r="FN3119" s="20"/>
      <c r="FO3119" s="20"/>
      <c r="FP3119" s="20"/>
      <c r="FQ3119" s="20"/>
      <c r="FR3119" s="20"/>
      <c r="FS3119" s="20"/>
      <c r="FT3119" s="20"/>
      <c r="FU3119" s="20"/>
      <c r="FV3119" s="20"/>
    </row>
    <row r="3120" spans="17:178" ht="15" customHeight="1">
      <c r="Q3120" s="19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  <c r="AH3120" s="20"/>
      <c r="AI3120" s="20"/>
      <c r="AJ3120" s="20"/>
      <c r="AK3120" s="20"/>
      <c r="AL3120" s="20"/>
      <c r="AM3120" s="20"/>
      <c r="AN3120" s="20"/>
      <c r="AO3120" s="20"/>
      <c r="AP3120" s="20"/>
      <c r="AQ3120" s="20"/>
      <c r="AR3120" s="20"/>
      <c r="AS3120" s="20"/>
      <c r="AT3120" s="20"/>
      <c r="AU3120" s="20"/>
      <c r="AV3120" s="20"/>
      <c r="AW3120" s="20"/>
      <c r="AX3120" s="20"/>
      <c r="AY3120" s="20"/>
      <c r="AZ3120" s="20"/>
      <c r="BA3120" s="20"/>
      <c r="BB3120" s="20"/>
      <c r="BC3120" s="20"/>
      <c r="BD3120" s="20"/>
      <c r="BE3120" s="20"/>
      <c r="BF3120" s="20"/>
      <c r="BG3120" s="20"/>
      <c r="BH3120" s="20"/>
      <c r="BI3120" s="20"/>
      <c r="BJ3120" s="20"/>
      <c r="BK3120" s="20"/>
      <c r="BL3120" s="20"/>
      <c r="BM3120" s="20"/>
      <c r="BN3120" s="20"/>
      <c r="BO3120" s="20"/>
      <c r="BP3120" s="20"/>
      <c r="BQ3120" s="20"/>
      <c r="BR3120" s="20"/>
      <c r="BS3120" s="20"/>
      <c r="BT3120" s="20"/>
      <c r="BU3120" s="20"/>
      <c r="BV3120" s="20"/>
      <c r="BW3120" s="20"/>
      <c r="BX3120" s="20"/>
      <c r="BY3120" s="20"/>
      <c r="BZ3120" s="20"/>
      <c r="CA3120" s="20"/>
      <c r="CB3120" s="20"/>
      <c r="CC3120" s="20"/>
      <c r="CD3120" s="20"/>
      <c r="CE3120" s="20"/>
      <c r="CF3120" s="20"/>
      <c r="CG3120" s="20"/>
      <c r="CH3120" s="20"/>
      <c r="CI3120" s="20"/>
      <c r="CJ3120" s="20"/>
      <c r="CK3120" s="20"/>
      <c r="CL3120" s="20"/>
      <c r="CM3120" s="20"/>
      <c r="CN3120" s="20"/>
      <c r="CO3120" s="20"/>
      <c r="CP3120" s="20"/>
      <c r="CQ3120" s="20"/>
      <c r="CR3120" s="20"/>
      <c r="CS3120" s="20"/>
      <c r="CT3120" s="20"/>
      <c r="CU3120" s="20"/>
      <c r="CV3120" s="20"/>
      <c r="CW3120" s="20"/>
      <c r="CX3120" s="20"/>
      <c r="CY3120" s="20"/>
      <c r="CZ3120" s="20"/>
      <c r="DA3120" s="20"/>
      <c r="DB3120" s="20"/>
      <c r="DC3120" s="20"/>
      <c r="DD3120" s="20"/>
      <c r="DE3120" s="20"/>
      <c r="DF3120" s="20"/>
      <c r="DG3120" s="20"/>
      <c r="DH3120" s="20"/>
      <c r="DI3120" s="20"/>
      <c r="DJ3120" s="20"/>
      <c r="DK3120" s="20"/>
      <c r="DL3120" s="20"/>
      <c r="DM3120" s="20"/>
      <c r="DN3120" s="20"/>
      <c r="DO3120" s="20"/>
      <c r="DP3120" s="20"/>
      <c r="DQ3120" s="20"/>
      <c r="DR3120" s="20"/>
      <c r="DS3120" s="20"/>
      <c r="DT3120" s="20"/>
      <c r="DU3120" s="20"/>
      <c r="DV3120" s="20"/>
      <c r="DW3120" s="20"/>
      <c r="DX3120" s="20"/>
      <c r="DY3120" s="20"/>
      <c r="DZ3120" s="20"/>
      <c r="EA3120" s="20"/>
      <c r="EB3120" s="20"/>
      <c r="EC3120" s="20"/>
      <c r="ED3120" s="20"/>
      <c r="EE3120" s="20"/>
      <c r="EF3120" s="20"/>
      <c r="EG3120" s="20"/>
      <c r="EH3120" s="20"/>
      <c r="EI3120" s="20"/>
      <c r="EJ3120" s="20"/>
      <c r="EK3120" s="20"/>
      <c r="EL3120" s="20"/>
      <c r="EM3120" s="20"/>
      <c r="EN3120" s="20"/>
      <c r="EO3120" s="20"/>
      <c r="EP3120" s="20"/>
      <c r="EQ3120" s="20"/>
      <c r="ER3120" s="20"/>
      <c r="ES3120" s="20"/>
      <c r="ET3120" s="20"/>
      <c r="EU3120" s="20"/>
      <c r="EV3120" s="20"/>
      <c r="EW3120" s="20"/>
      <c r="EX3120" s="20"/>
      <c r="EY3120" s="20"/>
      <c r="EZ3120" s="20"/>
      <c r="FA3120" s="20"/>
      <c r="FB3120" s="20"/>
      <c r="FC3120" s="20"/>
      <c r="FD3120" s="20"/>
      <c r="FE3120" s="20"/>
      <c r="FF3120" s="20"/>
      <c r="FG3120" s="20"/>
      <c r="FH3120" s="20"/>
      <c r="FI3120" s="20"/>
      <c r="FJ3120" s="20"/>
      <c r="FK3120" s="20"/>
      <c r="FL3120" s="20"/>
      <c r="FM3120" s="20"/>
      <c r="FN3120" s="20"/>
      <c r="FO3120" s="20"/>
      <c r="FP3120" s="20"/>
      <c r="FQ3120" s="20"/>
      <c r="FR3120" s="20"/>
      <c r="FS3120" s="20"/>
      <c r="FT3120" s="20"/>
      <c r="FU3120" s="20"/>
      <c r="FV3120" s="20"/>
    </row>
    <row r="3121" spans="17:178" ht="15" customHeight="1">
      <c r="Q3121" s="19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  <c r="AK3121" s="20"/>
      <c r="AL3121" s="20"/>
      <c r="AM3121" s="20"/>
      <c r="AN3121" s="20"/>
      <c r="AO3121" s="20"/>
      <c r="AP3121" s="20"/>
      <c r="AQ3121" s="20"/>
      <c r="AR3121" s="20"/>
      <c r="AS3121" s="20"/>
      <c r="AT3121" s="20"/>
      <c r="AU3121" s="20"/>
      <c r="AV3121" s="20"/>
      <c r="AW3121" s="20"/>
      <c r="AX3121" s="20"/>
      <c r="AY3121" s="20"/>
      <c r="AZ3121" s="20"/>
      <c r="BA3121" s="20"/>
      <c r="BB3121" s="20"/>
      <c r="BC3121" s="20"/>
      <c r="BD3121" s="20"/>
      <c r="BE3121" s="20"/>
      <c r="BF3121" s="20"/>
      <c r="BG3121" s="20"/>
      <c r="BH3121" s="20"/>
      <c r="BI3121" s="20"/>
      <c r="BJ3121" s="20"/>
      <c r="BK3121" s="20"/>
      <c r="BL3121" s="20"/>
      <c r="BM3121" s="20"/>
      <c r="BN3121" s="20"/>
      <c r="BO3121" s="20"/>
      <c r="BP3121" s="20"/>
      <c r="BQ3121" s="20"/>
      <c r="BR3121" s="20"/>
      <c r="BS3121" s="20"/>
      <c r="BT3121" s="20"/>
      <c r="BU3121" s="20"/>
      <c r="BV3121" s="20"/>
      <c r="BW3121" s="20"/>
      <c r="BX3121" s="20"/>
      <c r="BY3121" s="20"/>
      <c r="BZ3121" s="20"/>
      <c r="CA3121" s="20"/>
      <c r="CB3121" s="20"/>
      <c r="CC3121" s="20"/>
      <c r="CD3121" s="20"/>
      <c r="CE3121" s="20"/>
      <c r="CF3121" s="20"/>
      <c r="CG3121" s="20"/>
      <c r="CH3121" s="20"/>
      <c r="CI3121" s="20"/>
      <c r="CJ3121" s="20"/>
      <c r="CK3121" s="20"/>
      <c r="CL3121" s="20"/>
      <c r="CM3121" s="20"/>
      <c r="CN3121" s="20"/>
      <c r="CO3121" s="20"/>
      <c r="CP3121" s="20"/>
      <c r="CQ3121" s="20"/>
      <c r="CR3121" s="20"/>
      <c r="CS3121" s="20"/>
      <c r="CT3121" s="20"/>
      <c r="CU3121" s="20"/>
      <c r="CV3121" s="20"/>
      <c r="CW3121" s="20"/>
      <c r="CX3121" s="20"/>
      <c r="CY3121" s="20"/>
      <c r="CZ3121" s="20"/>
      <c r="DA3121" s="20"/>
      <c r="DB3121" s="20"/>
      <c r="DC3121" s="20"/>
      <c r="DD3121" s="20"/>
      <c r="DE3121" s="20"/>
      <c r="DF3121" s="20"/>
      <c r="DG3121" s="20"/>
      <c r="DH3121" s="20"/>
      <c r="DI3121" s="20"/>
      <c r="DJ3121" s="20"/>
      <c r="DK3121" s="20"/>
      <c r="DL3121" s="20"/>
      <c r="DM3121" s="20"/>
      <c r="DN3121" s="20"/>
      <c r="DO3121" s="20"/>
      <c r="DP3121" s="20"/>
      <c r="DQ3121" s="20"/>
      <c r="DR3121" s="20"/>
      <c r="DS3121" s="20"/>
      <c r="DT3121" s="20"/>
      <c r="DU3121" s="20"/>
      <c r="DV3121" s="20"/>
      <c r="DW3121" s="20"/>
      <c r="DX3121" s="20"/>
      <c r="DY3121" s="20"/>
      <c r="DZ3121" s="20"/>
      <c r="EA3121" s="20"/>
      <c r="EB3121" s="20"/>
      <c r="EC3121" s="20"/>
      <c r="ED3121" s="20"/>
      <c r="EE3121" s="20"/>
      <c r="EF3121" s="20"/>
      <c r="EG3121" s="20"/>
      <c r="EH3121" s="20"/>
      <c r="EI3121" s="20"/>
      <c r="EJ3121" s="20"/>
      <c r="EK3121" s="20"/>
      <c r="EL3121" s="20"/>
      <c r="EM3121" s="20"/>
      <c r="EN3121" s="20"/>
      <c r="EO3121" s="20"/>
      <c r="EP3121" s="20"/>
      <c r="EQ3121" s="20"/>
      <c r="ER3121" s="20"/>
      <c r="ES3121" s="20"/>
      <c r="ET3121" s="20"/>
      <c r="EU3121" s="20"/>
      <c r="EV3121" s="20"/>
      <c r="EW3121" s="20"/>
      <c r="EX3121" s="20"/>
      <c r="EY3121" s="20"/>
      <c r="EZ3121" s="20"/>
      <c r="FA3121" s="20"/>
      <c r="FB3121" s="20"/>
      <c r="FC3121" s="20"/>
      <c r="FD3121" s="20"/>
      <c r="FE3121" s="20"/>
      <c r="FF3121" s="20"/>
      <c r="FG3121" s="20"/>
      <c r="FH3121" s="20"/>
      <c r="FI3121" s="20"/>
      <c r="FJ3121" s="20"/>
      <c r="FK3121" s="20"/>
      <c r="FL3121" s="20"/>
      <c r="FM3121" s="20"/>
      <c r="FN3121" s="20"/>
      <c r="FO3121" s="20"/>
      <c r="FP3121" s="20"/>
      <c r="FQ3121" s="20"/>
      <c r="FR3121" s="20"/>
      <c r="FS3121" s="20"/>
      <c r="FT3121" s="20"/>
      <c r="FU3121" s="20"/>
      <c r="FV3121" s="20"/>
    </row>
    <row r="3122" spans="17:178" ht="15" customHeight="1">
      <c r="Q3122" s="19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  <c r="AH3122" s="20"/>
      <c r="AI3122" s="20"/>
      <c r="AJ3122" s="20"/>
      <c r="AK3122" s="20"/>
      <c r="AL3122" s="20"/>
      <c r="AM3122" s="20"/>
      <c r="AN3122" s="20"/>
      <c r="AO3122" s="20"/>
      <c r="AP3122" s="20"/>
      <c r="AQ3122" s="20"/>
      <c r="AR3122" s="20"/>
      <c r="AS3122" s="20"/>
      <c r="AT3122" s="20"/>
      <c r="AU3122" s="20"/>
      <c r="AV3122" s="20"/>
      <c r="AW3122" s="20"/>
      <c r="AX3122" s="20"/>
      <c r="AY3122" s="20"/>
      <c r="AZ3122" s="20"/>
      <c r="BA3122" s="20"/>
      <c r="BB3122" s="20"/>
      <c r="BC3122" s="20"/>
      <c r="BD3122" s="20"/>
      <c r="BE3122" s="20"/>
      <c r="BF3122" s="20"/>
      <c r="BG3122" s="20"/>
      <c r="BH3122" s="20"/>
      <c r="BI3122" s="20"/>
      <c r="BJ3122" s="20"/>
      <c r="BK3122" s="20"/>
      <c r="BL3122" s="20"/>
      <c r="BM3122" s="20"/>
      <c r="BN3122" s="20"/>
      <c r="BO3122" s="20"/>
      <c r="BP3122" s="20"/>
      <c r="BQ3122" s="20"/>
      <c r="BR3122" s="20"/>
      <c r="BS3122" s="20"/>
      <c r="BT3122" s="20"/>
      <c r="BU3122" s="20"/>
      <c r="BV3122" s="20"/>
      <c r="BW3122" s="20"/>
      <c r="BX3122" s="20"/>
      <c r="BY3122" s="20"/>
      <c r="BZ3122" s="20"/>
      <c r="CA3122" s="20"/>
      <c r="CB3122" s="20"/>
      <c r="CC3122" s="20"/>
      <c r="CD3122" s="20"/>
      <c r="CE3122" s="20"/>
      <c r="CF3122" s="20"/>
      <c r="CG3122" s="20"/>
      <c r="CH3122" s="20"/>
      <c r="CI3122" s="20"/>
      <c r="CJ3122" s="20"/>
      <c r="CK3122" s="20"/>
      <c r="CL3122" s="20"/>
      <c r="CM3122" s="20"/>
      <c r="CN3122" s="20"/>
      <c r="CO3122" s="20"/>
      <c r="CP3122" s="20"/>
      <c r="CQ3122" s="20"/>
      <c r="CR3122" s="20"/>
      <c r="CS3122" s="20"/>
      <c r="CT3122" s="20"/>
      <c r="CU3122" s="20"/>
      <c r="CV3122" s="20"/>
      <c r="CW3122" s="20"/>
      <c r="CX3122" s="20"/>
      <c r="CY3122" s="20"/>
      <c r="CZ3122" s="20"/>
      <c r="DA3122" s="20"/>
      <c r="DB3122" s="20"/>
      <c r="DC3122" s="20"/>
      <c r="DD3122" s="20"/>
      <c r="DE3122" s="20"/>
      <c r="DF3122" s="20"/>
      <c r="DG3122" s="20"/>
      <c r="DH3122" s="20"/>
      <c r="DI3122" s="20"/>
      <c r="DJ3122" s="20"/>
      <c r="DK3122" s="20"/>
      <c r="DL3122" s="20"/>
      <c r="DM3122" s="20"/>
      <c r="DN3122" s="20"/>
      <c r="DO3122" s="20"/>
      <c r="DP3122" s="20"/>
      <c r="DQ3122" s="20"/>
      <c r="DR3122" s="20"/>
      <c r="DS3122" s="20"/>
      <c r="DT3122" s="20"/>
      <c r="DU3122" s="20"/>
      <c r="DV3122" s="20"/>
      <c r="DW3122" s="20"/>
      <c r="DX3122" s="20"/>
      <c r="DY3122" s="20"/>
      <c r="DZ3122" s="20"/>
      <c r="EA3122" s="20"/>
      <c r="EB3122" s="20"/>
      <c r="EC3122" s="20"/>
      <c r="ED3122" s="20"/>
      <c r="EE3122" s="20"/>
      <c r="EF3122" s="20"/>
      <c r="EG3122" s="20"/>
      <c r="EH3122" s="20"/>
      <c r="EI3122" s="20"/>
      <c r="EJ3122" s="20"/>
      <c r="EK3122" s="20"/>
      <c r="EL3122" s="20"/>
      <c r="EM3122" s="20"/>
      <c r="EN3122" s="20"/>
      <c r="EO3122" s="20"/>
      <c r="EP3122" s="20"/>
      <c r="EQ3122" s="20"/>
      <c r="ER3122" s="20"/>
      <c r="ES3122" s="20"/>
      <c r="ET3122" s="20"/>
      <c r="EU3122" s="20"/>
      <c r="EV3122" s="20"/>
      <c r="EW3122" s="20"/>
      <c r="EX3122" s="20"/>
      <c r="EY3122" s="20"/>
      <c r="EZ3122" s="20"/>
      <c r="FA3122" s="20"/>
      <c r="FB3122" s="20"/>
      <c r="FC3122" s="20"/>
      <c r="FD3122" s="20"/>
      <c r="FE3122" s="20"/>
      <c r="FF3122" s="20"/>
      <c r="FG3122" s="20"/>
      <c r="FH3122" s="20"/>
      <c r="FI3122" s="20"/>
      <c r="FJ3122" s="20"/>
      <c r="FK3122" s="20"/>
      <c r="FL3122" s="20"/>
      <c r="FM3122" s="20"/>
      <c r="FN3122" s="20"/>
      <c r="FO3122" s="20"/>
      <c r="FP3122" s="20"/>
      <c r="FQ3122" s="20"/>
      <c r="FR3122" s="20"/>
      <c r="FS3122" s="20"/>
      <c r="FT3122" s="20"/>
      <c r="FU3122" s="20"/>
      <c r="FV3122" s="20"/>
    </row>
    <row r="3123" spans="17:178" ht="15" customHeight="1">
      <c r="Q3123" s="19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  <c r="AH3123" s="20"/>
      <c r="AI3123" s="20"/>
      <c r="AJ3123" s="20"/>
      <c r="AK3123" s="20"/>
      <c r="AL3123" s="20"/>
      <c r="AM3123" s="20"/>
      <c r="AN3123" s="20"/>
      <c r="AO3123" s="20"/>
      <c r="AP3123" s="20"/>
      <c r="AQ3123" s="20"/>
      <c r="AR3123" s="20"/>
      <c r="AS3123" s="20"/>
      <c r="AT3123" s="20"/>
      <c r="AU3123" s="20"/>
      <c r="AV3123" s="20"/>
      <c r="AW3123" s="20"/>
      <c r="AX3123" s="20"/>
      <c r="AY3123" s="20"/>
      <c r="AZ3123" s="20"/>
      <c r="BA3123" s="20"/>
      <c r="BB3123" s="20"/>
      <c r="BC3123" s="20"/>
      <c r="BD3123" s="20"/>
      <c r="BE3123" s="20"/>
      <c r="BF3123" s="20"/>
      <c r="BG3123" s="20"/>
      <c r="BH3123" s="20"/>
      <c r="BI3123" s="20"/>
      <c r="BJ3123" s="20"/>
      <c r="BK3123" s="20"/>
      <c r="BL3123" s="20"/>
      <c r="BM3123" s="20"/>
      <c r="BN3123" s="20"/>
      <c r="BO3123" s="20"/>
      <c r="BP3123" s="20"/>
      <c r="BQ3123" s="20"/>
      <c r="BR3123" s="20"/>
      <c r="BS3123" s="20"/>
      <c r="BT3123" s="20"/>
      <c r="BU3123" s="20"/>
      <c r="BV3123" s="20"/>
      <c r="BW3123" s="20"/>
      <c r="BX3123" s="20"/>
      <c r="BY3123" s="20"/>
      <c r="BZ3123" s="20"/>
      <c r="CA3123" s="20"/>
      <c r="CB3123" s="20"/>
      <c r="CC3123" s="20"/>
      <c r="CD3123" s="20"/>
      <c r="CE3123" s="20"/>
      <c r="CF3123" s="20"/>
      <c r="CG3123" s="20"/>
      <c r="CH3123" s="20"/>
      <c r="CI3123" s="20"/>
      <c r="CJ3123" s="20"/>
      <c r="CK3123" s="20"/>
      <c r="CL3123" s="20"/>
      <c r="CM3123" s="20"/>
      <c r="CN3123" s="20"/>
      <c r="CO3123" s="20"/>
      <c r="CP3123" s="20"/>
      <c r="CQ3123" s="20"/>
      <c r="CR3123" s="20"/>
      <c r="CS3123" s="20"/>
      <c r="CT3123" s="20"/>
      <c r="CU3123" s="20"/>
      <c r="CV3123" s="20"/>
      <c r="CW3123" s="20"/>
      <c r="CX3123" s="20"/>
      <c r="CY3123" s="20"/>
      <c r="CZ3123" s="20"/>
      <c r="DA3123" s="20"/>
      <c r="DB3123" s="20"/>
      <c r="DC3123" s="20"/>
      <c r="DD3123" s="20"/>
      <c r="DE3123" s="20"/>
      <c r="DF3123" s="20"/>
      <c r="DG3123" s="20"/>
      <c r="DH3123" s="20"/>
      <c r="DI3123" s="20"/>
      <c r="DJ3123" s="20"/>
      <c r="DK3123" s="20"/>
      <c r="DL3123" s="20"/>
      <c r="DM3123" s="20"/>
      <c r="DN3123" s="20"/>
      <c r="DO3123" s="20"/>
      <c r="DP3123" s="20"/>
      <c r="DQ3123" s="20"/>
      <c r="DR3123" s="20"/>
      <c r="DS3123" s="20"/>
      <c r="DT3123" s="20"/>
      <c r="DU3123" s="20"/>
      <c r="DV3123" s="20"/>
      <c r="DW3123" s="20"/>
      <c r="DX3123" s="20"/>
      <c r="DY3123" s="20"/>
      <c r="DZ3123" s="20"/>
      <c r="EA3123" s="20"/>
      <c r="EB3123" s="20"/>
      <c r="EC3123" s="20"/>
      <c r="ED3123" s="20"/>
      <c r="EE3123" s="20"/>
      <c r="EF3123" s="20"/>
      <c r="EG3123" s="20"/>
      <c r="EH3123" s="20"/>
      <c r="EI3123" s="20"/>
      <c r="EJ3123" s="20"/>
      <c r="EK3123" s="20"/>
      <c r="EL3123" s="20"/>
      <c r="EM3123" s="20"/>
      <c r="EN3123" s="20"/>
      <c r="EO3123" s="20"/>
      <c r="EP3123" s="20"/>
      <c r="EQ3123" s="20"/>
      <c r="ER3123" s="20"/>
      <c r="ES3123" s="20"/>
      <c r="ET3123" s="20"/>
      <c r="EU3123" s="20"/>
      <c r="EV3123" s="20"/>
      <c r="EW3123" s="20"/>
      <c r="EX3123" s="20"/>
      <c r="EY3123" s="20"/>
      <c r="EZ3123" s="20"/>
      <c r="FA3123" s="20"/>
      <c r="FB3123" s="20"/>
      <c r="FC3123" s="20"/>
      <c r="FD3123" s="20"/>
      <c r="FE3123" s="20"/>
      <c r="FF3123" s="20"/>
      <c r="FG3123" s="20"/>
      <c r="FH3123" s="20"/>
      <c r="FI3123" s="20"/>
      <c r="FJ3123" s="20"/>
      <c r="FK3123" s="20"/>
      <c r="FL3123" s="20"/>
      <c r="FM3123" s="20"/>
      <c r="FN3123" s="20"/>
      <c r="FO3123" s="20"/>
      <c r="FP3123" s="20"/>
      <c r="FQ3123" s="20"/>
      <c r="FR3123" s="20"/>
      <c r="FS3123" s="20"/>
      <c r="FT3123" s="20"/>
      <c r="FU3123" s="20"/>
      <c r="FV3123" s="20"/>
    </row>
    <row r="3124" spans="17:178" ht="15" customHeight="1">
      <c r="Q3124" s="19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  <c r="AH3124" s="20"/>
      <c r="AI3124" s="20"/>
      <c r="AJ3124" s="20"/>
      <c r="AK3124" s="20"/>
      <c r="AL3124" s="20"/>
      <c r="AM3124" s="20"/>
      <c r="AN3124" s="20"/>
      <c r="AO3124" s="20"/>
      <c r="AP3124" s="20"/>
      <c r="AQ3124" s="20"/>
      <c r="AR3124" s="20"/>
      <c r="AS3124" s="20"/>
      <c r="AT3124" s="20"/>
      <c r="AU3124" s="20"/>
      <c r="AV3124" s="20"/>
      <c r="AW3124" s="20"/>
      <c r="AX3124" s="20"/>
      <c r="AY3124" s="20"/>
      <c r="AZ3124" s="20"/>
      <c r="BA3124" s="20"/>
      <c r="BB3124" s="20"/>
      <c r="BC3124" s="20"/>
      <c r="BD3124" s="20"/>
      <c r="BE3124" s="20"/>
      <c r="BF3124" s="20"/>
      <c r="BG3124" s="20"/>
      <c r="BH3124" s="20"/>
      <c r="BI3124" s="20"/>
      <c r="BJ3124" s="20"/>
      <c r="BK3124" s="20"/>
      <c r="BL3124" s="20"/>
      <c r="BM3124" s="20"/>
      <c r="BN3124" s="20"/>
      <c r="BO3124" s="20"/>
      <c r="BP3124" s="20"/>
      <c r="BQ3124" s="20"/>
      <c r="BR3124" s="20"/>
      <c r="BS3124" s="20"/>
      <c r="BT3124" s="20"/>
      <c r="BU3124" s="20"/>
      <c r="BV3124" s="20"/>
      <c r="BW3124" s="20"/>
      <c r="BX3124" s="20"/>
      <c r="BY3124" s="20"/>
      <c r="BZ3124" s="20"/>
      <c r="CA3124" s="20"/>
      <c r="CB3124" s="20"/>
      <c r="CC3124" s="20"/>
      <c r="CD3124" s="20"/>
      <c r="CE3124" s="20"/>
      <c r="CF3124" s="20"/>
      <c r="CG3124" s="20"/>
      <c r="CH3124" s="20"/>
      <c r="CI3124" s="20"/>
      <c r="CJ3124" s="20"/>
      <c r="CK3124" s="20"/>
      <c r="CL3124" s="20"/>
      <c r="CM3124" s="20"/>
      <c r="CN3124" s="20"/>
      <c r="CO3124" s="20"/>
      <c r="CP3124" s="20"/>
      <c r="CQ3124" s="20"/>
      <c r="CR3124" s="20"/>
      <c r="CS3124" s="20"/>
      <c r="CT3124" s="20"/>
      <c r="CU3124" s="20"/>
      <c r="CV3124" s="20"/>
      <c r="CW3124" s="20"/>
      <c r="CX3124" s="20"/>
      <c r="CY3124" s="20"/>
      <c r="CZ3124" s="20"/>
      <c r="DA3124" s="20"/>
      <c r="DB3124" s="20"/>
      <c r="DC3124" s="20"/>
      <c r="DD3124" s="20"/>
      <c r="DE3124" s="20"/>
      <c r="DF3124" s="20"/>
      <c r="DG3124" s="20"/>
      <c r="DH3124" s="20"/>
      <c r="DI3124" s="20"/>
      <c r="DJ3124" s="20"/>
      <c r="DK3124" s="20"/>
      <c r="DL3124" s="20"/>
      <c r="DM3124" s="20"/>
      <c r="DN3124" s="20"/>
      <c r="DO3124" s="20"/>
      <c r="DP3124" s="20"/>
      <c r="DQ3124" s="20"/>
      <c r="DR3124" s="20"/>
      <c r="DS3124" s="20"/>
      <c r="DT3124" s="20"/>
      <c r="DU3124" s="20"/>
      <c r="DV3124" s="20"/>
      <c r="DW3124" s="20"/>
      <c r="DX3124" s="20"/>
      <c r="DY3124" s="20"/>
      <c r="DZ3124" s="20"/>
      <c r="EA3124" s="20"/>
      <c r="EB3124" s="20"/>
      <c r="EC3124" s="20"/>
      <c r="ED3124" s="20"/>
      <c r="EE3124" s="20"/>
      <c r="EF3124" s="20"/>
      <c r="EG3124" s="20"/>
      <c r="EH3124" s="20"/>
      <c r="EI3124" s="20"/>
      <c r="EJ3124" s="20"/>
      <c r="EK3124" s="20"/>
      <c r="EL3124" s="20"/>
      <c r="EM3124" s="20"/>
      <c r="EN3124" s="20"/>
      <c r="EO3124" s="20"/>
      <c r="EP3124" s="20"/>
      <c r="EQ3124" s="20"/>
      <c r="ER3124" s="20"/>
      <c r="ES3124" s="20"/>
      <c r="ET3124" s="20"/>
      <c r="EU3124" s="20"/>
      <c r="EV3124" s="20"/>
      <c r="EW3124" s="20"/>
      <c r="EX3124" s="20"/>
      <c r="EY3124" s="20"/>
      <c r="EZ3124" s="20"/>
      <c r="FA3124" s="20"/>
      <c r="FB3124" s="20"/>
      <c r="FC3124" s="20"/>
      <c r="FD3124" s="20"/>
      <c r="FE3124" s="20"/>
      <c r="FF3124" s="20"/>
      <c r="FG3124" s="20"/>
      <c r="FH3124" s="20"/>
      <c r="FI3124" s="20"/>
      <c r="FJ3124" s="20"/>
      <c r="FK3124" s="20"/>
      <c r="FL3124" s="20"/>
      <c r="FM3124" s="20"/>
      <c r="FN3124" s="20"/>
      <c r="FO3124" s="20"/>
      <c r="FP3124" s="20"/>
      <c r="FQ3124" s="20"/>
      <c r="FR3124" s="20"/>
      <c r="FS3124" s="20"/>
      <c r="FT3124" s="20"/>
      <c r="FU3124" s="20"/>
      <c r="FV3124" s="20"/>
    </row>
    <row r="3125" spans="17:178" ht="15" customHeight="1">
      <c r="Q3125" s="19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  <c r="AK3125" s="20"/>
      <c r="AL3125" s="20"/>
      <c r="AM3125" s="20"/>
      <c r="AN3125" s="20"/>
      <c r="AO3125" s="20"/>
      <c r="AP3125" s="20"/>
      <c r="AQ3125" s="20"/>
      <c r="AR3125" s="20"/>
      <c r="AS3125" s="20"/>
      <c r="AT3125" s="20"/>
      <c r="AU3125" s="20"/>
      <c r="AV3125" s="20"/>
      <c r="AW3125" s="20"/>
      <c r="AX3125" s="20"/>
      <c r="AY3125" s="20"/>
      <c r="AZ3125" s="20"/>
      <c r="BA3125" s="20"/>
      <c r="BB3125" s="20"/>
      <c r="BC3125" s="20"/>
      <c r="BD3125" s="20"/>
      <c r="BE3125" s="20"/>
      <c r="BF3125" s="20"/>
      <c r="BG3125" s="20"/>
      <c r="BH3125" s="20"/>
      <c r="BI3125" s="20"/>
      <c r="BJ3125" s="20"/>
      <c r="BK3125" s="20"/>
      <c r="BL3125" s="20"/>
      <c r="BM3125" s="20"/>
      <c r="BN3125" s="20"/>
      <c r="BO3125" s="20"/>
      <c r="BP3125" s="20"/>
      <c r="BQ3125" s="20"/>
      <c r="BR3125" s="20"/>
      <c r="BS3125" s="20"/>
      <c r="BT3125" s="20"/>
      <c r="BU3125" s="20"/>
      <c r="BV3125" s="20"/>
      <c r="BW3125" s="20"/>
      <c r="BX3125" s="20"/>
      <c r="BY3125" s="20"/>
      <c r="BZ3125" s="20"/>
      <c r="CA3125" s="20"/>
      <c r="CB3125" s="20"/>
      <c r="CC3125" s="20"/>
      <c r="CD3125" s="20"/>
      <c r="CE3125" s="20"/>
      <c r="CF3125" s="20"/>
      <c r="CG3125" s="20"/>
      <c r="CH3125" s="20"/>
      <c r="CI3125" s="20"/>
      <c r="CJ3125" s="20"/>
      <c r="CK3125" s="20"/>
      <c r="CL3125" s="20"/>
      <c r="CM3125" s="20"/>
      <c r="CN3125" s="20"/>
      <c r="CO3125" s="20"/>
      <c r="CP3125" s="20"/>
      <c r="CQ3125" s="20"/>
      <c r="CR3125" s="20"/>
      <c r="CS3125" s="20"/>
      <c r="CT3125" s="20"/>
      <c r="CU3125" s="20"/>
      <c r="CV3125" s="20"/>
      <c r="CW3125" s="20"/>
      <c r="CX3125" s="20"/>
      <c r="CY3125" s="20"/>
      <c r="CZ3125" s="20"/>
      <c r="DA3125" s="20"/>
      <c r="DB3125" s="20"/>
      <c r="DC3125" s="20"/>
      <c r="DD3125" s="20"/>
      <c r="DE3125" s="20"/>
      <c r="DF3125" s="20"/>
      <c r="DG3125" s="20"/>
      <c r="DH3125" s="20"/>
      <c r="DI3125" s="20"/>
      <c r="DJ3125" s="20"/>
      <c r="DK3125" s="20"/>
      <c r="DL3125" s="20"/>
      <c r="DM3125" s="20"/>
      <c r="DN3125" s="20"/>
      <c r="DO3125" s="20"/>
      <c r="DP3125" s="20"/>
      <c r="DQ3125" s="20"/>
      <c r="DR3125" s="20"/>
      <c r="DS3125" s="20"/>
      <c r="DT3125" s="20"/>
      <c r="DU3125" s="20"/>
      <c r="DV3125" s="20"/>
      <c r="DW3125" s="20"/>
      <c r="DX3125" s="20"/>
      <c r="DY3125" s="20"/>
      <c r="DZ3125" s="20"/>
      <c r="EA3125" s="20"/>
      <c r="EB3125" s="20"/>
      <c r="EC3125" s="20"/>
      <c r="ED3125" s="20"/>
      <c r="EE3125" s="20"/>
      <c r="EF3125" s="20"/>
      <c r="EG3125" s="20"/>
      <c r="EH3125" s="20"/>
      <c r="EI3125" s="20"/>
      <c r="EJ3125" s="20"/>
      <c r="EK3125" s="20"/>
      <c r="EL3125" s="20"/>
      <c r="EM3125" s="20"/>
      <c r="EN3125" s="20"/>
      <c r="EO3125" s="20"/>
      <c r="EP3125" s="20"/>
      <c r="EQ3125" s="20"/>
      <c r="ER3125" s="20"/>
      <c r="ES3125" s="20"/>
      <c r="ET3125" s="20"/>
      <c r="EU3125" s="20"/>
      <c r="EV3125" s="20"/>
      <c r="EW3125" s="20"/>
      <c r="EX3125" s="20"/>
      <c r="EY3125" s="20"/>
      <c r="EZ3125" s="20"/>
      <c r="FA3125" s="20"/>
      <c r="FB3125" s="20"/>
      <c r="FC3125" s="20"/>
      <c r="FD3125" s="20"/>
      <c r="FE3125" s="20"/>
      <c r="FF3125" s="20"/>
      <c r="FG3125" s="20"/>
      <c r="FH3125" s="20"/>
      <c r="FI3125" s="20"/>
      <c r="FJ3125" s="20"/>
      <c r="FK3125" s="20"/>
      <c r="FL3125" s="20"/>
      <c r="FM3125" s="20"/>
      <c r="FN3125" s="20"/>
      <c r="FO3125" s="20"/>
      <c r="FP3125" s="20"/>
      <c r="FQ3125" s="20"/>
      <c r="FR3125" s="20"/>
      <c r="FS3125" s="20"/>
      <c r="FT3125" s="20"/>
      <c r="FU3125" s="20"/>
      <c r="FV3125" s="20"/>
    </row>
    <row r="3126" spans="17:178" ht="15" customHeight="1">
      <c r="Q3126" s="19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  <c r="AH3126" s="20"/>
      <c r="AI3126" s="20"/>
      <c r="AJ3126" s="20"/>
      <c r="AK3126" s="20"/>
      <c r="AL3126" s="20"/>
      <c r="AM3126" s="20"/>
      <c r="AN3126" s="20"/>
      <c r="AO3126" s="20"/>
      <c r="AP3126" s="20"/>
      <c r="AQ3126" s="20"/>
      <c r="AR3126" s="20"/>
      <c r="AS3126" s="20"/>
      <c r="AT3126" s="20"/>
      <c r="AU3126" s="20"/>
      <c r="AV3126" s="20"/>
      <c r="AW3126" s="20"/>
      <c r="AX3126" s="20"/>
      <c r="AY3126" s="20"/>
      <c r="AZ3126" s="20"/>
      <c r="BA3126" s="20"/>
      <c r="BB3126" s="20"/>
      <c r="BC3126" s="20"/>
      <c r="BD3126" s="20"/>
      <c r="BE3126" s="20"/>
      <c r="BF3126" s="20"/>
      <c r="BG3126" s="20"/>
      <c r="BH3126" s="20"/>
      <c r="BI3126" s="20"/>
      <c r="BJ3126" s="20"/>
      <c r="BK3126" s="20"/>
      <c r="BL3126" s="20"/>
      <c r="BM3126" s="20"/>
      <c r="BN3126" s="20"/>
      <c r="BO3126" s="20"/>
      <c r="BP3126" s="20"/>
      <c r="BQ3126" s="20"/>
      <c r="BR3126" s="20"/>
      <c r="BS3126" s="20"/>
      <c r="BT3126" s="20"/>
      <c r="BU3126" s="20"/>
      <c r="BV3126" s="20"/>
      <c r="BW3126" s="20"/>
      <c r="BX3126" s="20"/>
      <c r="BY3126" s="20"/>
      <c r="BZ3126" s="20"/>
      <c r="CA3126" s="20"/>
      <c r="CB3126" s="20"/>
      <c r="CC3126" s="20"/>
      <c r="CD3126" s="20"/>
      <c r="CE3126" s="20"/>
      <c r="CF3126" s="20"/>
      <c r="CG3126" s="20"/>
      <c r="CH3126" s="20"/>
      <c r="CI3126" s="20"/>
      <c r="CJ3126" s="20"/>
      <c r="CK3126" s="20"/>
      <c r="CL3126" s="20"/>
      <c r="CM3126" s="20"/>
      <c r="CN3126" s="20"/>
      <c r="CO3126" s="20"/>
      <c r="CP3126" s="20"/>
      <c r="CQ3126" s="20"/>
      <c r="CR3126" s="20"/>
      <c r="CS3126" s="20"/>
      <c r="CT3126" s="20"/>
      <c r="CU3126" s="20"/>
      <c r="CV3126" s="20"/>
      <c r="CW3126" s="20"/>
      <c r="CX3126" s="20"/>
      <c r="CY3126" s="20"/>
      <c r="CZ3126" s="20"/>
      <c r="DA3126" s="20"/>
      <c r="DB3126" s="20"/>
      <c r="DC3126" s="20"/>
      <c r="DD3126" s="20"/>
      <c r="DE3126" s="20"/>
      <c r="DF3126" s="20"/>
      <c r="DG3126" s="20"/>
      <c r="DH3126" s="20"/>
      <c r="DI3126" s="20"/>
      <c r="DJ3126" s="20"/>
      <c r="DK3126" s="20"/>
      <c r="DL3126" s="20"/>
      <c r="DM3126" s="20"/>
      <c r="DN3126" s="20"/>
      <c r="DO3126" s="20"/>
      <c r="DP3126" s="20"/>
      <c r="DQ3126" s="20"/>
      <c r="DR3126" s="20"/>
      <c r="DS3126" s="20"/>
      <c r="DT3126" s="20"/>
      <c r="DU3126" s="20"/>
      <c r="DV3126" s="20"/>
      <c r="DW3126" s="20"/>
      <c r="DX3126" s="20"/>
      <c r="DY3126" s="20"/>
      <c r="DZ3126" s="20"/>
      <c r="EA3126" s="20"/>
      <c r="EB3126" s="20"/>
      <c r="EC3126" s="20"/>
      <c r="ED3126" s="20"/>
      <c r="EE3126" s="20"/>
      <c r="EF3126" s="20"/>
      <c r="EG3126" s="20"/>
      <c r="EH3126" s="20"/>
      <c r="EI3126" s="20"/>
      <c r="EJ3126" s="20"/>
      <c r="EK3126" s="20"/>
      <c r="EL3126" s="20"/>
      <c r="EM3126" s="20"/>
      <c r="EN3126" s="20"/>
      <c r="EO3126" s="20"/>
      <c r="EP3126" s="20"/>
      <c r="EQ3126" s="20"/>
      <c r="ER3126" s="20"/>
      <c r="ES3126" s="20"/>
      <c r="ET3126" s="20"/>
      <c r="EU3126" s="20"/>
      <c r="EV3126" s="20"/>
      <c r="EW3126" s="20"/>
      <c r="EX3126" s="20"/>
      <c r="EY3126" s="20"/>
      <c r="EZ3126" s="20"/>
      <c r="FA3126" s="20"/>
      <c r="FB3126" s="20"/>
      <c r="FC3126" s="20"/>
      <c r="FD3126" s="20"/>
      <c r="FE3126" s="20"/>
      <c r="FF3126" s="20"/>
      <c r="FG3126" s="20"/>
      <c r="FH3126" s="20"/>
      <c r="FI3126" s="20"/>
      <c r="FJ3126" s="20"/>
      <c r="FK3126" s="20"/>
      <c r="FL3126" s="20"/>
      <c r="FM3126" s="20"/>
      <c r="FN3126" s="20"/>
      <c r="FO3126" s="20"/>
      <c r="FP3126" s="20"/>
      <c r="FQ3126" s="20"/>
      <c r="FR3126" s="20"/>
      <c r="FS3126" s="20"/>
      <c r="FT3126" s="20"/>
      <c r="FU3126" s="20"/>
      <c r="FV3126" s="20"/>
    </row>
    <row r="3127" spans="17:178" ht="15" customHeight="1">
      <c r="Q3127" s="19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  <c r="AH3127" s="20"/>
      <c r="AI3127" s="20"/>
      <c r="AJ3127" s="20"/>
      <c r="AK3127" s="20"/>
      <c r="AL3127" s="20"/>
      <c r="AM3127" s="20"/>
      <c r="AN3127" s="20"/>
      <c r="AO3127" s="20"/>
      <c r="AP3127" s="20"/>
      <c r="AQ3127" s="20"/>
      <c r="AR3127" s="20"/>
      <c r="AS3127" s="20"/>
      <c r="AT3127" s="20"/>
      <c r="AU3127" s="20"/>
      <c r="AV3127" s="20"/>
      <c r="AW3127" s="20"/>
      <c r="AX3127" s="20"/>
      <c r="AY3127" s="20"/>
      <c r="AZ3127" s="20"/>
      <c r="BA3127" s="20"/>
      <c r="BB3127" s="20"/>
      <c r="BC3127" s="20"/>
      <c r="BD3127" s="20"/>
      <c r="BE3127" s="20"/>
      <c r="BF3127" s="20"/>
      <c r="BG3127" s="20"/>
      <c r="BH3127" s="20"/>
      <c r="BI3127" s="20"/>
      <c r="BJ3127" s="20"/>
      <c r="BK3127" s="20"/>
      <c r="BL3127" s="20"/>
      <c r="BM3127" s="20"/>
      <c r="BN3127" s="20"/>
      <c r="BO3127" s="20"/>
      <c r="BP3127" s="20"/>
      <c r="BQ3127" s="20"/>
      <c r="BR3127" s="20"/>
      <c r="BS3127" s="20"/>
      <c r="BT3127" s="20"/>
      <c r="BU3127" s="20"/>
      <c r="BV3127" s="20"/>
      <c r="BW3127" s="20"/>
      <c r="BX3127" s="20"/>
      <c r="BY3127" s="20"/>
      <c r="BZ3127" s="20"/>
      <c r="CA3127" s="20"/>
      <c r="CB3127" s="20"/>
      <c r="CC3127" s="20"/>
      <c r="CD3127" s="20"/>
      <c r="CE3127" s="20"/>
      <c r="CF3127" s="20"/>
      <c r="CG3127" s="20"/>
      <c r="CH3127" s="20"/>
      <c r="CI3127" s="20"/>
      <c r="CJ3127" s="20"/>
      <c r="CK3127" s="20"/>
      <c r="CL3127" s="20"/>
      <c r="CM3127" s="20"/>
      <c r="CN3127" s="20"/>
      <c r="CO3127" s="20"/>
      <c r="CP3127" s="20"/>
      <c r="CQ3127" s="20"/>
      <c r="CR3127" s="20"/>
      <c r="CS3127" s="20"/>
      <c r="CT3127" s="20"/>
      <c r="CU3127" s="20"/>
      <c r="CV3127" s="20"/>
      <c r="CW3127" s="20"/>
      <c r="CX3127" s="20"/>
      <c r="CY3127" s="20"/>
      <c r="CZ3127" s="20"/>
      <c r="DA3127" s="20"/>
      <c r="DB3127" s="20"/>
      <c r="DC3127" s="20"/>
      <c r="DD3127" s="20"/>
      <c r="DE3127" s="20"/>
      <c r="DF3127" s="20"/>
      <c r="DG3127" s="20"/>
      <c r="DH3127" s="20"/>
      <c r="DI3127" s="20"/>
      <c r="DJ3127" s="20"/>
      <c r="DK3127" s="20"/>
      <c r="DL3127" s="20"/>
      <c r="DM3127" s="20"/>
      <c r="DN3127" s="20"/>
      <c r="DO3127" s="20"/>
      <c r="DP3127" s="20"/>
      <c r="DQ3127" s="20"/>
      <c r="DR3127" s="20"/>
      <c r="DS3127" s="20"/>
      <c r="DT3127" s="20"/>
      <c r="DU3127" s="20"/>
      <c r="DV3127" s="20"/>
      <c r="DW3127" s="20"/>
      <c r="DX3127" s="20"/>
      <c r="DY3127" s="20"/>
      <c r="DZ3127" s="20"/>
      <c r="EA3127" s="20"/>
      <c r="EB3127" s="20"/>
      <c r="EC3127" s="20"/>
      <c r="ED3127" s="20"/>
      <c r="EE3127" s="20"/>
      <c r="EF3127" s="20"/>
      <c r="EG3127" s="20"/>
      <c r="EH3127" s="20"/>
      <c r="EI3127" s="20"/>
      <c r="EJ3127" s="20"/>
      <c r="EK3127" s="20"/>
      <c r="EL3127" s="20"/>
      <c r="EM3127" s="20"/>
      <c r="EN3127" s="20"/>
      <c r="EO3127" s="20"/>
      <c r="EP3127" s="20"/>
      <c r="EQ3127" s="20"/>
      <c r="ER3127" s="20"/>
      <c r="ES3127" s="20"/>
      <c r="ET3127" s="20"/>
      <c r="EU3127" s="20"/>
      <c r="EV3127" s="20"/>
      <c r="EW3127" s="20"/>
      <c r="EX3127" s="20"/>
      <c r="EY3127" s="20"/>
      <c r="EZ3127" s="20"/>
      <c r="FA3127" s="20"/>
      <c r="FB3127" s="20"/>
      <c r="FC3127" s="20"/>
      <c r="FD3127" s="20"/>
      <c r="FE3127" s="20"/>
      <c r="FF3127" s="20"/>
      <c r="FG3127" s="20"/>
      <c r="FH3127" s="20"/>
      <c r="FI3127" s="20"/>
      <c r="FJ3127" s="20"/>
      <c r="FK3127" s="20"/>
      <c r="FL3127" s="20"/>
      <c r="FM3127" s="20"/>
      <c r="FN3127" s="20"/>
      <c r="FO3127" s="20"/>
      <c r="FP3127" s="20"/>
      <c r="FQ3127" s="20"/>
      <c r="FR3127" s="20"/>
      <c r="FS3127" s="20"/>
      <c r="FT3127" s="20"/>
      <c r="FU3127" s="20"/>
      <c r="FV3127" s="20"/>
    </row>
    <row r="3128" spans="17:178" ht="15" customHeight="1">
      <c r="Q3128" s="19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  <c r="AH3128" s="20"/>
      <c r="AI3128" s="20"/>
      <c r="AJ3128" s="20"/>
      <c r="AK3128" s="20"/>
      <c r="AL3128" s="20"/>
      <c r="AM3128" s="20"/>
      <c r="AN3128" s="20"/>
      <c r="AO3128" s="20"/>
      <c r="AP3128" s="20"/>
      <c r="AQ3128" s="20"/>
      <c r="AR3128" s="20"/>
      <c r="AS3128" s="20"/>
      <c r="AT3128" s="20"/>
      <c r="AU3128" s="20"/>
      <c r="AV3128" s="20"/>
      <c r="AW3128" s="20"/>
      <c r="AX3128" s="20"/>
      <c r="AY3128" s="20"/>
      <c r="AZ3128" s="20"/>
      <c r="BA3128" s="20"/>
      <c r="BB3128" s="20"/>
      <c r="BC3128" s="20"/>
      <c r="BD3128" s="20"/>
      <c r="BE3128" s="20"/>
      <c r="BF3128" s="20"/>
      <c r="BG3128" s="20"/>
      <c r="BH3128" s="20"/>
      <c r="BI3128" s="20"/>
      <c r="BJ3128" s="20"/>
      <c r="BK3128" s="20"/>
      <c r="BL3128" s="20"/>
      <c r="BM3128" s="20"/>
      <c r="BN3128" s="20"/>
      <c r="BO3128" s="20"/>
      <c r="BP3128" s="20"/>
      <c r="BQ3128" s="20"/>
      <c r="BR3128" s="20"/>
      <c r="BS3128" s="20"/>
      <c r="BT3128" s="20"/>
      <c r="BU3128" s="20"/>
      <c r="BV3128" s="20"/>
      <c r="BW3128" s="20"/>
      <c r="BX3128" s="20"/>
      <c r="BY3128" s="20"/>
      <c r="BZ3128" s="20"/>
      <c r="CA3128" s="20"/>
      <c r="CB3128" s="20"/>
      <c r="CC3128" s="20"/>
      <c r="CD3128" s="20"/>
      <c r="CE3128" s="20"/>
      <c r="CF3128" s="20"/>
      <c r="CG3128" s="20"/>
      <c r="CH3128" s="20"/>
      <c r="CI3128" s="20"/>
      <c r="CJ3128" s="20"/>
      <c r="CK3128" s="20"/>
      <c r="CL3128" s="20"/>
      <c r="CM3128" s="20"/>
      <c r="CN3128" s="20"/>
      <c r="CO3128" s="20"/>
      <c r="CP3128" s="20"/>
      <c r="CQ3128" s="20"/>
      <c r="CR3128" s="20"/>
      <c r="CS3128" s="20"/>
      <c r="CT3128" s="20"/>
      <c r="CU3128" s="20"/>
      <c r="CV3128" s="20"/>
      <c r="CW3128" s="20"/>
      <c r="CX3128" s="20"/>
      <c r="CY3128" s="20"/>
      <c r="CZ3128" s="20"/>
      <c r="DA3128" s="20"/>
      <c r="DB3128" s="20"/>
      <c r="DC3128" s="20"/>
      <c r="DD3128" s="20"/>
      <c r="DE3128" s="20"/>
      <c r="DF3128" s="20"/>
      <c r="DG3128" s="20"/>
      <c r="DH3128" s="20"/>
      <c r="DI3128" s="20"/>
      <c r="DJ3128" s="20"/>
      <c r="DK3128" s="20"/>
      <c r="DL3128" s="20"/>
      <c r="DM3128" s="20"/>
      <c r="DN3128" s="20"/>
      <c r="DO3128" s="20"/>
      <c r="DP3128" s="20"/>
      <c r="DQ3128" s="20"/>
      <c r="DR3128" s="20"/>
      <c r="DS3128" s="20"/>
      <c r="DT3128" s="20"/>
      <c r="DU3128" s="20"/>
      <c r="DV3128" s="20"/>
      <c r="DW3128" s="20"/>
      <c r="DX3128" s="20"/>
      <c r="DY3128" s="20"/>
      <c r="DZ3128" s="20"/>
      <c r="EA3128" s="20"/>
      <c r="EB3128" s="20"/>
      <c r="EC3128" s="20"/>
      <c r="ED3128" s="20"/>
      <c r="EE3128" s="20"/>
      <c r="EF3128" s="20"/>
      <c r="EG3128" s="20"/>
      <c r="EH3128" s="20"/>
      <c r="EI3128" s="20"/>
      <c r="EJ3128" s="20"/>
      <c r="EK3128" s="20"/>
      <c r="EL3128" s="20"/>
      <c r="EM3128" s="20"/>
      <c r="EN3128" s="20"/>
      <c r="EO3128" s="20"/>
      <c r="EP3128" s="20"/>
      <c r="EQ3128" s="20"/>
      <c r="ER3128" s="20"/>
      <c r="ES3128" s="20"/>
      <c r="ET3128" s="20"/>
      <c r="EU3128" s="20"/>
      <c r="EV3128" s="20"/>
      <c r="EW3128" s="20"/>
      <c r="EX3128" s="20"/>
      <c r="EY3128" s="20"/>
      <c r="EZ3128" s="20"/>
      <c r="FA3128" s="20"/>
      <c r="FB3128" s="20"/>
      <c r="FC3128" s="20"/>
      <c r="FD3128" s="20"/>
      <c r="FE3128" s="20"/>
      <c r="FF3128" s="20"/>
      <c r="FG3128" s="20"/>
      <c r="FH3128" s="20"/>
      <c r="FI3128" s="20"/>
      <c r="FJ3128" s="20"/>
      <c r="FK3128" s="20"/>
      <c r="FL3128" s="20"/>
      <c r="FM3128" s="20"/>
      <c r="FN3128" s="20"/>
      <c r="FO3128" s="20"/>
      <c r="FP3128" s="20"/>
      <c r="FQ3128" s="20"/>
      <c r="FR3128" s="20"/>
      <c r="FS3128" s="20"/>
      <c r="FT3128" s="20"/>
      <c r="FU3128" s="20"/>
      <c r="FV3128" s="20"/>
    </row>
    <row r="3129" spans="17:178" ht="15" customHeight="1">
      <c r="Q3129" s="19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  <c r="AH3129" s="20"/>
      <c r="AI3129" s="20"/>
      <c r="AJ3129" s="20"/>
      <c r="AK3129" s="20"/>
      <c r="AL3129" s="20"/>
      <c r="AM3129" s="20"/>
      <c r="AN3129" s="20"/>
      <c r="AO3129" s="20"/>
      <c r="AP3129" s="20"/>
      <c r="AQ3129" s="20"/>
      <c r="AR3129" s="20"/>
      <c r="AS3129" s="20"/>
      <c r="AT3129" s="20"/>
      <c r="AU3129" s="20"/>
      <c r="AV3129" s="20"/>
      <c r="AW3129" s="20"/>
      <c r="AX3129" s="20"/>
      <c r="AY3129" s="20"/>
      <c r="AZ3129" s="20"/>
      <c r="BA3129" s="20"/>
      <c r="BB3129" s="20"/>
      <c r="BC3129" s="20"/>
      <c r="BD3129" s="20"/>
      <c r="BE3129" s="20"/>
      <c r="BF3129" s="20"/>
      <c r="BG3129" s="20"/>
      <c r="BH3129" s="20"/>
      <c r="BI3129" s="20"/>
      <c r="BJ3129" s="20"/>
      <c r="BK3129" s="20"/>
      <c r="BL3129" s="20"/>
      <c r="BM3129" s="20"/>
      <c r="BN3129" s="20"/>
      <c r="BO3129" s="20"/>
      <c r="BP3129" s="20"/>
      <c r="BQ3129" s="20"/>
      <c r="BR3129" s="20"/>
      <c r="BS3129" s="20"/>
      <c r="BT3129" s="20"/>
      <c r="BU3129" s="20"/>
      <c r="BV3129" s="20"/>
      <c r="BW3129" s="20"/>
      <c r="BX3129" s="20"/>
      <c r="BY3129" s="20"/>
      <c r="BZ3129" s="20"/>
      <c r="CA3129" s="20"/>
      <c r="CB3129" s="20"/>
      <c r="CC3129" s="20"/>
      <c r="CD3129" s="20"/>
      <c r="CE3129" s="20"/>
      <c r="CF3129" s="20"/>
      <c r="CG3129" s="20"/>
      <c r="CH3129" s="20"/>
      <c r="CI3129" s="20"/>
      <c r="CJ3129" s="20"/>
      <c r="CK3129" s="20"/>
      <c r="CL3129" s="20"/>
      <c r="CM3129" s="20"/>
      <c r="CN3129" s="20"/>
      <c r="CO3129" s="20"/>
      <c r="CP3129" s="20"/>
      <c r="CQ3129" s="20"/>
      <c r="CR3129" s="20"/>
      <c r="CS3129" s="20"/>
      <c r="CT3129" s="20"/>
      <c r="CU3129" s="20"/>
      <c r="CV3129" s="20"/>
      <c r="CW3129" s="20"/>
      <c r="CX3129" s="20"/>
      <c r="CY3129" s="20"/>
      <c r="CZ3129" s="20"/>
      <c r="DA3129" s="20"/>
      <c r="DB3129" s="20"/>
      <c r="DC3129" s="20"/>
      <c r="DD3129" s="20"/>
      <c r="DE3129" s="20"/>
      <c r="DF3129" s="20"/>
      <c r="DG3129" s="20"/>
      <c r="DH3129" s="20"/>
      <c r="DI3129" s="20"/>
      <c r="DJ3129" s="20"/>
      <c r="DK3129" s="20"/>
      <c r="DL3129" s="20"/>
      <c r="DM3129" s="20"/>
      <c r="DN3129" s="20"/>
      <c r="DO3129" s="20"/>
      <c r="DP3129" s="20"/>
      <c r="DQ3129" s="20"/>
      <c r="DR3129" s="20"/>
      <c r="DS3129" s="20"/>
      <c r="DT3129" s="20"/>
      <c r="DU3129" s="20"/>
      <c r="DV3129" s="20"/>
      <c r="DW3129" s="20"/>
      <c r="DX3129" s="20"/>
      <c r="DY3129" s="20"/>
      <c r="DZ3129" s="20"/>
      <c r="EA3129" s="20"/>
      <c r="EB3129" s="20"/>
      <c r="EC3129" s="20"/>
      <c r="ED3129" s="20"/>
      <c r="EE3129" s="20"/>
      <c r="EF3129" s="20"/>
      <c r="EG3129" s="20"/>
      <c r="EH3129" s="20"/>
      <c r="EI3129" s="20"/>
      <c r="EJ3129" s="20"/>
      <c r="EK3129" s="20"/>
      <c r="EL3129" s="20"/>
      <c r="EM3129" s="20"/>
      <c r="EN3129" s="20"/>
      <c r="EO3129" s="20"/>
      <c r="EP3129" s="20"/>
      <c r="EQ3129" s="20"/>
      <c r="ER3129" s="20"/>
      <c r="ES3129" s="20"/>
      <c r="ET3129" s="20"/>
      <c r="EU3129" s="20"/>
      <c r="EV3129" s="20"/>
      <c r="EW3129" s="20"/>
      <c r="EX3129" s="20"/>
      <c r="EY3129" s="20"/>
      <c r="EZ3129" s="20"/>
      <c r="FA3129" s="20"/>
      <c r="FB3129" s="20"/>
      <c r="FC3129" s="20"/>
      <c r="FD3129" s="20"/>
      <c r="FE3129" s="20"/>
      <c r="FF3129" s="20"/>
      <c r="FG3129" s="20"/>
      <c r="FH3129" s="20"/>
      <c r="FI3129" s="20"/>
      <c r="FJ3129" s="20"/>
      <c r="FK3129" s="20"/>
      <c r="FL3129" s="20"/>
      <c r="FM3129" s="20"/>
      <c r="FN3129" s="20"/>
      <c r="FO3129" s="20"/>
      <c r="FP3129" s="20"/>
      <c r="FQ3129" s="20"/>
      <c r="FR3129" s="20"/>
      <c r="FS3129" s="20"/>
      <c r="FT3129" s="20"/>
      <c r="FU3129" s="20"/>
      <c r="FV3129" s="20"/>
    </row>
    <row r="3130" spans="17:178" ht="15" customHeight="1">
      <c r="Q3130" s="19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  <c r="AH3130" s="20"/>
      <c r="AI3130" s="20"/>
      <c r="AJ3130" s="20"/>
      <c r="AK3130" s="20"/>
      <c r="AL3130" s="20"/>
      <c r="AM3130" s="20"/>
      <c r="AN3130" s="20"/>
      <c r="AO3130" s="20"/>
      <c r="AP3130" s="20"/>
      <c r="AQ3130" s="20"/>
      <c r="AR3130" s="20"/>
      <c r="AS3130" s="20"/>
      <c r="AT3130" s="20"/>
      <c r="AU3130" s="20"/>
      <c r="AV3130" s="20"/>
      <c r="AW3130" s="20"/>
      <c r="AX3130" s="20"/>
      <c r="AY3130" s="20"/>
      <c r="AZ3130" s="20"/>
      <c r="BA3130" s="20"/>
      <c r="BB3130" s="20"/>
      <c r="BC3130" s="20"/>
      <c r="BD3130" s="20"/>
      <c r="BE3130" s="20"/>
      <c r="BF3130" s="20"/>
      <c r="BG3130" s="20"/>
      <c r="BH3130" s="20"/>
      <c r="BI3130" s="20"/>
      <c r="BJ3130" s="20"/>
      <c r="BK3130" s="20"/>
      <c r="BL3130" s="20"/>
      <c r="BM3130" s="20"/>
      <c r="BN3130" s="20"/>
      <c r="BO3130" s="20"/>
      <c r="BP3130" s="20"/>
      <c r="BQ3130" s="20"/>
      <c r="BR3130" s="20"/>
      <c r="BS3130" s="20"/>
      <c r="BT3130" s="20"/>
      <c r="BU3130" s="20"/>
      <c r="BV3130" s="20"/>
      <c r="BW3130" s="20"/>
      <c r="BX3130" s="20"/>
      <c r="BY3130" s="20"/>
      <c r="BZ3130" s="20"/>
      <c r="CA3130" s="20"/>
      <c r="CB3130" s="20"/>
      <c r="CC3130" s="20"/>
      <c r="CD3130" s="20"/>
      <c r="CE3130" s="20"/>
      <c r="CF3130" s="20"/>
      <c r="CG3130" s="20"/>
      <c r="CH3130" s="20"/>
      <c r="CI3130" s="20"/>
      <c r="CJ3130" s="20"/>
      <c r="CK3130" s="20"/>
      <c r="CL3130" s="20"/>
      <c r="CM3130" s="20"/>
      <c r="CN3130" s="20"/>
      <c r="CO3130" s="20"/>
      <c r="CP3130" s="20"/>
      <c r="CQ3130" s="20"/>
      <c r="CR3130" s="20"/>
      <c r="CS3130" s="20"/>
      <c r="CT3130" s="20"/>
      <c r="CU3130" s="20"/>
      <c r="CV3130" s="20"/>
      <c r="CW3130" s="20"/>
      <c r="CX3130" s="20"/>
      <c r="CY3130" s="20"/>
      <c r="CZ3130" s="20"/>
      <c r="DA3130" s="20"/>
      <c r="DB3130" s="20"/>
      <c r="DC3130" s="20"/>
      <c r="DD3130" s="20"/>
      <c r="DE3130" s="20"/>
      <c r="DF3130" s="20"/>
      <c r="DG3130" s="20"/>
      <c r="DH3130" s="20"/>
      <c r="DI3130" s="20"/>
      <c r="DJ3130" s="20"/>
      <c r="DK3130" s="20"/>
      <c r="DL3130" s="20"/>
      <c r="DM3130" s="20"/>
      <c r="DN3130" s="20"/>
      <c r="DO3130" s="20"/>
      <c r="DP3130" s="20"/>
      <c r="DQ3130" s="20"/>
      <c r="DR3130" s="20"/>
      <c r="DS3130" s="20"/>
      <c r="DT3130" s="20"/>
      <c r="DU3130" s="20"/>
      <c r="DV3130" s="20"/>
      <c r="DW3130" s="20"/>
      <c r="DX3130" s="20"/>
      <c r="DY3130" s="20"/>
      <c r="DZ3130" s="20"/>
      <c r="EA3130" s="20"/>
      <c r="EB3130" s="20"/>
      <c r="EC3130" s="20"/>
      <c r="ED3130" s="20"/>
      <c r="EE3130" s="20"/>
      <c r="EF3130" s="20"/>
      <c r="EG3130" s="20"/>
      <c r="EH3130" s="20"/>
      <c r="EI3130" s="20"/>
      <c r="EJ3130" s="20"/>
      <c r="EK3130" s="20"/>
      <c r="EL3130" s="20"/>
      <c r="EM3130" s="20"/>
      <c r="EN3130" s="20"/>
      <c r="EO3130" s="20"/>
      <c r="EP3130" s="20"/>
      <c r="EQ3130" s="20"/>
      <c r="ER3130" s="20"/>
      <c r="ES3130" s="20"/>
      <c r="ET3130" s="20"/>
      <c r="EU3130" s="20"/>
      <c r="EV3130" s="20"/>
      <c r="EW3130" s="20"/>
      <c r="EX3130" s="20"/>
      <c r="EY3130" s="20"/>
      <c r="EZ3130" s="20"/>
      <c r="FA3130" s="20"/>
      <c r="FB3130" s="20"/>
      <c r="FC3130" s="20"/>
      <c r="FD3130" s="20"/>
      <c r="FE3130" s="20"/>
      <c r="FF3130" s="20"/>
      <c r="FG3130" s="20"/>
      <c r="FH3130" s="20"/>
      <c r="FI3130" s="20"/>
      <c r="FJ3130" s="20"/>
      <c r="FK3130" s="20"/>
      <c r="FL3130" s="20"/>
      <c r="FM3130" s="20"/>
      <c r="FN3130" s="20"/>
      <c r="FO3130" s="20"/>
      <c r="FP3130" s="20"/>
      <c r="FQ3130" s="20"/>
      <c r="FR3130" s="20"/>
      <c r="FS3130" s="20"/>
      <c r="FT3130" s="20"/>
      <c r="FU3130" s="20"/>
      <c r="FV3130" s="20"/>
    </row>
    <row r="3131" spans="17:178" ht="15" customHeight="1">
      <c r="Q3131" s="19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  <c r="AH3131" s="20"/>
      <c r="AI3131" s="20"/>
      <c r="AJ3131" s="20"/>
      <c r="AK3131" s="20"/>
      <c r="AL3131" s="20"/>
      <c r="AM3131" s="20"/>
      <c r="AN3131" s="20"/>
      <c r="AO3131" s="20"/>
      <c r="AP3131" s="20"/>
      <c r="AQ3131" s="20"/>
      <c r="AR3131" s="20"/>
      <c r="AS3131" s="20"/>
      <c r="AT3131" s="20"/>
      <c r="AU3131" s="20"/>
      <c r="AV3131" s="20"/>
      <c r="AW3131" s="20"/>
      <c r="AX3131" s="20"/>
      <c r="AY3131" s="20"/>
      <c r="AZ3131" s="20"/>
      <c r="BA3131" s="20"/>
      <c r="BB3131" s="20"/>
      <c r="BC3131" s="20"/>
      <c r="BD3131" s="20"/>
      <c r="BE3131" s="20"/>
      <c r="BF3131" s="20"/>
      <c r="BG3131" s="20"/>
      <c r="BH3131" s="20"/>
      <c r="BI3131" s="20"/>
      <c r="BJ3131" s="20"/>
      <c r="BK3131" s="20"/>
      <c r="BL3131" s="20"/>
      <c r="BM3131" s="20"/>
      <c r="BN3131" s="20"/>
      <c r="BO3131" s="20"/>
      <c r="BP3131" s="20"/>
      <c r="BQ3131" s="20"/>
      <c r="BR3131" s="20"/>
      <c r="BS3131" s="20"/>
      <c r="BT3131" s="20"/>
      <c r="BU3131" s="20"/>
      <c r="BV3131" s="20"/>
      <c r="BW3131" s="20"/>
      <c r="BX3131" s="20"/>
      <c r="BY3131" s="20"/>
      <c r="BZ3131" s="20"/>
      <c r="CA3131" s="20"/>
      <c r="CB3131" s="20"/>
      <c r="CC3131" s="20"/>
      <c r="CD3131" s="20"/>
      <c r="CE3131" s="20"/>
      <c r="CF3131" s="20"/>
      <c r="CG3131" s="20"/>
      <c r="CH3131" s="20"/>
      <c r="CI3131" s="20"/>
      <c r="CJ3131" s="20"/>
      <c r="CK3131" s="20"/>
      <c r="CL3131" s="20"/>
      <c r="CM3131" s="20"/>
      <c r="CN3131" s="20"/>
      <c r="CO3131" s="20"/>
      <c r="CP3131" s="20"/>
      <c r="CQ3131" s="20"/>
      <c r="CR3131" s="20"/>
      <c r="CS3131" s="20"/>
      <c r="CT3131" s="20"/>
      <c r="CU3131" s="20"/>
      <c r="CV3131" s="20"/>
      <c r="CW3131" s="20"/>
      <c r="CX3131" s="20"/>
      <c r="CY3131" s="20"/>
      <c r="CZ3131" s="20"/>
      <c r="DA3131" s="20"/>
      <c r="DB3131" s="20"/>
      <c r="DC3131" s="20"/>
      <c r="DD3131" s="20"/>
      <c r="DE3131" s="20"/>
      <c r="DF3131" s="20"/>
      <c r="DG3131" s="20"/>
      <c r="DH3131" s="20"/>
      <c r="DI3131" s="20"/>
      <c r="DJ3131" s="20"/>
      <c r="DK3131" s="20"/>
      <c r="DL3131" s="20"/>
      <c r="DM3131" s="20"/>
      <c r="DN3131" s="20"/>
      <c r="DO3131" s="20"/>
      <c r="DP3131" s="20"/>
      <c r="DQ3131" s="20"/>
      <c r="DR3131" s="20"/>
      <c r="DS3131" s="20"/>
      <c r="DT3131" s="20"/>
      <c r="DU3131" s="20"/>
      <c r="DV3131" s="20"/>
      <c r="DW3131" s="20"/>
      <c r="DX3131" s="20"/>
      <c r="DY3131" s="20"/>
      <c r="DZ3131" s="20"/>
      <c r="EA3131" s="20"/>
      <c r="EB3131" s="20"/>
      <c r="EC3131" s="20"/>
      <c r="ED3131" s="20"/>
      <c r="EE3131" s="20"/>
      <c r="EF3131" s="20"/>
      <c r="EG3131" s="20"/>
      <c r="EH3131" s="20"/>
      <c r="EI3131" s="20"/>
      <c r="EJ3131" s="20"/>
      <c r="EK3131" s="20"/>
      <c r="EL3131" s="20"/>
      <c r="EM3131" s="20"/>
      <c r="EN3131" s="20"/>
      <c r="EO3131" s="20"/>
      <c r="EP3131" s="20"/>
      <c r="EQ3131" s="20"/>
      <c r="ER3131" s="20"/>
      <c r="ES3131" s="20"/>
      <c r="ET3131" s="20"/>
      <c r="EU3131" s="20"/>
      <c r="EV3131" s="20"/>
      <c r="EW3131" s="20"/>
      <c r="EX3131" s="20"/>
      <c r="EY3131" s="20"/>
      <c r="EZ3131" s="20"/>
      <c r="FA3131" s="20"/>
      <c r="FB3131" s="20"/>
      <c r="FC3131" s="20"/>
      <c r="FD3131" s="20"/>
      <c r="FE3131" s="20"/>
      <c r="FF3131" s="20"/>
      <c r="FG3131" s="20"/>
      <c r="FH3131" s="20"/>
      <c r="FI3131" s="20"/>
      <c r="FJ3131" s="20"/>
      <c r="FK3131" s="20"/>
      <c r="FL3131" s="20"/>
      <c r="FM3131" s="20"/>
      <c r="FN3131" s="20"/>
      <c r="FO3131" s="20"/>
      <c r="FP3131" s="20"/>
      <c r="FQ3131" s="20"/>
      <c r="FR3131" s="20"/>
      <c r="FS3131" s="20"/>
      <c r="FT3131" s="20"/>
      <c r="FU3131" s="20"/>
      <c r="FV3131" s="20"/>
    </row>
    <row r="3132" spans="17:178" ht="15" customHeight="1">
      <c r="Q3132" s="19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  <c r="AH3132" s="20"/>
      <c r="AI3132" s="20"/>
      <c r="AJ3132" s="20"/>
      <c r="AK3132" s="20"/>
      <c r="AL3132" s="20"/>
      <c r="AM3132" s="20"/>
      <c r="AN3132" s="20"/>
      <c r="AO3132" s="20"/>
      <c r="AP3132" s="20"/>
      <c r="AQ3132" s="20"/>
      <c r="AR3132" s="20"/>
      <c r="AS3132" s="20"/>
      <c r="AT3132" s="20"/>
      <c r="AU3132" s="20"/>
      <c r="AV3132" s="20"/>
      <c r="AW3132" s="20"/>
      <c r="AX3132" s="20"/>
      <c r="AY3132" s="20"/>
      <c r="AZ3132" s="20"/>
      <c r="BA3132" s="20"/>
      <c r="BB3132" s="20"/>
      <c r="BC3132" s="20"/>
      <c r="BD3132" s="20"/>
      <c r="BE3132" s="20"/>
      <c r="BF3132" s="20"/>
      <c r="BG3132" s="20"/>
      <c r="BH3132" s="20"/>
      <c r="BI3132" s="20"/>
      <c r="BJ3132" s="20"/>
      <c r="BK3132" s="20"/>
      <c r="BL3132" s="20"/>
      <c r="BM3132" s="20"/>
      <c r="BN3132" s="20"/>
      <c r="BO3132" s="20"/>
      <c r="BP3132" s="20"/>
      <c r="BQ3132" s="20"/>
      <c r="BR3132" s="20"/>
      <c r="BS3132" s="20"/>
      <c r="BT3132" s="20"/>
      <c r="BU3132" s="20"/>
      <c r="BV3132" s="20"/>
      <c r="BW3132" s="20"/>
      <c r="BX3132" s="20"/>
      <c r="BY3132" s="20"/>
      <c r="BZ3132" s="20"/>
      <c r="CA3132" s="20"/>
      <c r="CB3132" s="20"/>
      <c r="CC3132" s="20"/>
      <c r="CD3132" s="20"/>
      <c r="CE3132" s="20"/>
      <c r="CF3132" s="20"/>
      <c r="CG3132" s="20"/>
      <c r="CH3132" s="20"/>
      <c r="CI3132" s="20"/>
      <c r="CJ3132" s="20"/>
      <c r="CK3132" s="20"/>
      <c r="CL3132" s="20"/>
      <c r="CM3132" s="20"/>
      <c r="CN3132" s="20"/>
      <c r="CO3132" s="20"/>
      <c r="CP3132" s="20"/>
      <c r="CQ3132" s="20"/>
      <c r="CR3132" s="20"/>
      <c r="CS3132" s="20"/>
      <c r="CT3132" s="20"/>
      <c r="CU3132" s="20"/>
      <c r="CV3132" s="20"/>
      <c r="CW3132" s="20"/>
      <c r="CX3132" s="20"/>
      <c r="CY3132" s="20"/>
      <c r="CZ3132" s="20"/>
      <c r="DA3132" s="20"/>
      <c r="DB3132" s="20"/>
      <c r="DC3132" s="20"/>
      <c r="DD3132" s="20"/>
      <c r="DE3132" s="20"/>
      <c r="DF3132" s="20"/>
      <c r="DG3132" s="20"/>
      <c r="DH3132" s="20"/>
      <c r="DI3132" s="20"/>
      <c r="DJ3132" s="20"/>
      <c r="DK3132" s="20"/>
      <c r="DL3132" s="20"/>
      <c r="DM3132" s="20"/>
      <c r="DN3132" s="20"/>
      <c r="DO3132" s="20"/>
      <c r="DP3132" s="20"/>
      <c r="DQ3132" s="20"/>
      <c r="DR3132" s="20"/>
      <c r="DS3132" s="20"/>
      <c r="DT3132" s="20"/>
      <c r="DU3132" s="20"/>
      <c r="DV3132" s="20"/>
      <c r="DW3132" s="20"/>
      <c r="DX3132" s="20"/>
      <c r="DY3132" s="20"/>
      <c r="DZ3132" s="20"/>
      <c r="EA3132" s="20"/>
      <c r="EB3132" s="20"/>
      <c r="EC3132" s="20"/>
      <c r="ED3132" s="20"/>
      <c r="EE3132" s="20"/>
      <c r="EF3132" s="20"/>
      <c r="EG3132" s="20"/>
      <c r="EH3132" s="20"/>
      <c r="EI3132" s="20"/>
      <c r="EJ3132" s="20"/>
      <c r="EK3132" s="20"/>
      <c r="EL3132" s="20"/>
      <c r="EM3132" s="20"/>
      <c r="EN3132" s="20"/>
      <c r="EO3132" s="20"/>
      <c r="EP3132" s="20"/>
      <c r="EQ3132" s="20"/>
      <c r="ER3132" s="20"/>
      <c r="ES3132" s="20"/>
      <c r="ET3132" s="20"/>
      <c r="EU3132" s="20"/>
      <c r="EV3132" s="20"/>
      <c r="EW3132" s="20"/>
      <c r="EX3132" s="20"/>
      <c r="EY3132" s="20"/>
      <c r="EZ3132" s="20"/>
      <c r="FA3132" s="20"/>
      <c r="FB3132" s="20"/>
      <c r="FC3132" s="20"/>
      <c r="FD3132" s="20"/>
      <c r="FE3132" s="20"/>
      <c r="FF3132" s="20"/>
      <c r="FG3132" s="20"/>
      <c r="FH3132" s="20"/>
      <c r="FI3132" s="20"/>
      <c r="FJ3132" s="20"/>
      <c r="FK3132" s="20"/>
      <c r="FL3132" s="20"/>
      <c r="FM3132" s="20"/>
      <c r="FN3132" s="20"/>
      <c r="FO3132" s="20"/>
      <c r="FP3132" s="20"/>
      <c r="FQ3132" s="20"/>
      <c r="FR3132" s="20"/>
      <c r="FS3132" s="20"/>
      <c r="FT3132" s="20"/>
      <c r="FU3132" s="20"/>
      <c r="FV3132" s="20"/>
    </row>
    <row r="3133" spans="17:178" ht="15" customHeight="1">
      <c r="Q3133" s="19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  <c r="AH3133" s="20"/>
      <c r="AI3133" s="20"/>
      <c r="AJ3133" s="20"/>
      <c r="AK3133" s="20"/>
      <c r="AL3133" s="20"/>
      <c r="AM3133" s="20"/>
      <c r="AN3133" s="20"/>
      <c r="AO3133" s="20"/>
      <c r="AP3133" s="20"/>
      <c r="AQ3133" s="20"/>
      <c r="AR3133" s="20"/>
      <c r="AS3133" s="20"/>
      <c r="AT3133" s="20"/>
      <c r="AU3133" s="20"/>
      <c r="AV3133" s="20"/>
      <c r="AW3133" s="20"/>
      <c r="AX3133" s="20"/>
      <c r="AY3133" s="20"/>
      <c r="AZ3133" s="20"/>
      <c r="BA3133" s="20"/>
      <c r="BB3133" s="20"/>
      <c r="BC3133" s="20"/>
      <c r="BD3133" s="20"/>
      <c r="BE3133" s="20"/>
      <c r="BF3133" s="20"/>
      <c r="BG3133" s="20"/>
      <c r="BH3133" s="20"/>
      <c r="BI3133" s="20"/>
      <c r="BJ3133" s="20"/>
      <c r="BK3133" s="20"/>
      <c r="BL3133" s="20"/>
      <c r="BM3133" s="20"/>
      <c r="BN3133" s="20"/>
      <c r="BO3133" s="20"/>
      <c r="BP3133" s="20"/>
      <c r="BQ3133" s="20"/>
      <c r="BR3133" s="20"/>
      <c r="BS3133" s="20"/>
      <c r="BT3133" s="20"/>
      <c r="BU3133" s="20"/>
      <c r="BV3133" s="20"/>
      <c r="BW3133" s="20"/>
      <c r="BX3133" s="20"/>
      <c r="BY3133" s="20"/>
      <c r="BZ3133" s="20"/>
      <c r="CA3133" s="20"/>
      <c r="CB3133" s="20"/>
      <c r="CC3133" s="20"/>
      <c r="CD3133" s="20"/>
      <c r="CE3133" s="20"/>
      <c r="CF3133" s="20"/>
      <c r="CG3133" s="20"/>
      <c r="CH3133" s="20"/>
      <c r="CI3133" s="20"/>
      <c r="CJ3133" s="20"/>
      <c r="CK3133" s="20"/>
      <c r="CL3133" s="20"/>
      <c r="CM3133" s="20"/>
      <c r="CN3133" s="20"/>
      <c r="CO3133" s="20"/>
      <c r="CP3133" s="20"/>
      <c r="CQ3133" s="20"/>
      <c r="CR3133" s="20"/>
      <c r="CS3133" s="20"/>
      <c r="CT3133" s="20"/>
      <c r="CU3133" s="20"/>
      <c r="CV3133" s="20"/>
      <c r="CW3133" s="20"/>
      <c r="CX3133" s="20"/>
      <c r="CY3133" s="20"/>
      <c r="CZ3133" s="20"/>
      <c r="DA3133" s="20"/>
      <c r="DB3133" s="20"/>
      <c r="DC3133" s="20"/>
      <c r="DD3133" s="20"/>
      <c r="DE3133" s="20"/>
      <c r="DF3133" s="20"/>
      <c r="DG3133" s="20"/>
      <c r="DH3133" s="20"/>
      <c r="DI3133" s="20"/>
      <c r="DJ3133" s="20"/>
      <c r="DK3133" s="20"/>
      <c r="DL3133" s="20"/>
      <c r="DM3133" s="20"/>
      <c r="DN3133" s="20"/>
      <c r="DO3133" s="20"/>
      <c r="DP3133" s="20"/>
      <c r="DQ3133" s="20"/>
      <c r="DR3133" s="20"/>
      <c r="DS3133" s="20"/>
      <c r="DT3133" s="20"/>
      <c r="DU3133" s="20"/>
      <c r="DV3133" s="20"/>
      <c r="DW3133" s="20"/>
      <c r="DX3133" s="20"/>
      <c r="DY3133" s="20"/>
      <c r="DZ3133" s="20"/>
      <c r="EA3133" s="20"/>
      <c r="EB3133" s="20"/>
      <c r="EC3133" s="20"/>
      <c r="ED3133" s="20"/>
      <c r="EE3133" s="20"/>
      <c r="EF3133" s="20"/>
      <c r="EG3133" s="20"/>
      <c r="EH3133" s="20"/>
      <c r="EI3133" s="20"/>
      <c r="EJ3133" s="20"/>
      <c r="EK3133" s="20"/>
      <c r="EL3133" s="20"/>
      <c r="EM3133" s="20"/>
      <c r="EN3133" s="20"/>
      <c r="EO3133" s="20"/>
      <c r="EP3133" s="20"/>
      <c r="EQ3133" s="20"/>
      <c r="ER3133" s="20"/>
      <c r="ES3133" s="20"/>
      <c r="ET3133" s="20"/>
      <c r="EU3133" s="20"/>
      <c r="EV3133" s="20"/>
      <c r="EW3133" s="20"/>
      <c r="EX3133" s="20"/>
      <c r="EY3133" s="20"/>
      <c r="EZ3133" s="20"/>
      <c r="FA3133" s="20"/>
      <c r="FB3133" s="20"/>
      <c r="FC3133" s="20"/>
      <c r="FD3133" s="20"/>
      <c r="FE3133" s="20"/>
      <c r="FF3133" s="20"/>
      <c r="FG3133" s="20"/>
      <c r="FH3133" s="20"/>
      <c r="FI3133" s="20"/>
      <c r="FJ3133" s="20"/>
      <c r="FK3133" s="20"/>
      <c r="FL3133" s="20"/>
      <c r="FM3133" s="20"/>
      <c r="FN3133" s="20"/>
      <c r="FO3133" s="20"/>
      <c r="FP3133" s="20"/>
      <c r="FQ3133" s="20"/>
      <c r="FR3133" s="20"/>
      <c r="FS3133" s="20"/>
      <c r="FT3133" s="20"/>
      <c r="FU3133" s="20"/>
      <c r="FV3133" s="20"/>
    </row>
    <row r="3134" spans="17:178" ht="15" customHeight="1">
      <c r="Q3134" s="19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  <c r="AH3134" s="20"/>
      <c r="AI3134" s="20"/>
      <c r="AJ3134" s="20"/>
      <c r="AK3134" s="20"/>
      <c r="AL3134" s="20"/>
      <c r="AM3134" s="20"/>
      <c r="AN3134" s="20"/>
      <c r="AO3134" s="20"/>
      <c r="AP3134" s="20"/>
      <c r="AQ3134" s="20"/>
      <c r="AR3134" s="20"/>
      <c r="AS3134" s="20"/>
      <c r="AT3134" s="20"/>
      <c r="AU3134" s="20"/>
      <c r="AV3134" s="20"/>
      <c r="AW3134" s="20"/>
      <c r="AX3134" s="20"/>
      <c r="AY3134" s="20"/>
      <c r="AZ3134" s="20"/>
      <c r="BA3134" s="20"/>
      <c r="BB3134" s="20"/>
      <c r="BC3134" s="20"/>
      <c r="BD3134" s="20"/>
      <c r="BE3134" s="20"/>
      <c r="BF3134" s="20"/>
      <c r="BG3134" s="20"/>
      <c r="BH3134" s="20"/>
      <c r="BI3134" s="20"/>
      <c r="BJ3134" s="20"/>
      <c r="BK3134" s="20"/>
      <c r="BL3134" s="20"/>
      <c r="BM3134" s="20"/>
      <c r="BN3134" s="20"/>
      <c r="BO3134" s="20"/>
      <c r="BP3134" s="20"/>
      <c r="BQ3134" s="20"/>
      <c r="BR3134" s="20"/>
      <c r="BS3134" s="20"/>
      <c r="BT3134" s="20"/>
      <c r="BU3134" s="20"/>
      <c r="BV3134" s="20"/>
      <c r="BW3134" s="20"/>
      <c r="BX3134" s="20"/>
      <c r="BY3134" s="20"/>
      <c r="BZ3134" s="20"/>
      <c r="CA3134" s="20"/>
      <c r="CB3134" s="20"/>
      <c r="CC3134" s="20"/>
      <c r="CD3134" s="20"/>
      <c r="CE3134" s="20"/>
      <c r="CF3134" s="20"/>
      <c r="CG3134" s="20"/>
      <c r="CH3134" s="20"/>
      <c r="CI3134" s="20"/>
      <c r="CJ3134" s="20"/>
      <c r="CK3134" s="20"/>
      <c r="CL3134" s="20"/>
      <c r="CM3134" s="20"/>
      <c r="CN3134" s="20"/>
      <c r="CO3134" s="20"/>
      <c r="CP3134" s="20"/>
      <c r="CQ3134" s="20"/>
      <c r="CR3134" s="20"/>
      <c r="CS3134" s="20"/>
      <c r="CT3134" s="20"/>
      <c r="CU3134" s="20"/>
      <c r="CV3134" s="20"/>
      <c r="CW3134" s="20"/>
      <c r="CX3134" s="20"/>
      <c r="CY3134" s="20"/>
      <c r="CZ3134" s="20"/>
      <c r="DA3134" s="20"/>
      <c r="DB3134" s="20"/>
      <c r="DC3134" s="20"/>
      <c r="DD3134" s="20"/>
      <c r="DE3134" s="20"/>
      <c r="DF3134" s="20"/>
      <c r="DG3134" s="20"/>
      <c r="DH3134" s="20"/>
      <c r="DI3134" s="20"/>
      <c r="DJ3134" s="20"/>
      <c r="DK3134" s="20"/>
      <c r="DL3134" s="20"/>
      <c r="DM3134" s="20"/>
      <c r="DN3134" s="20"/>
      <c r="DO3134" s="20"/>
      <c r="DP3134" s="20"/>
      <c r="DQ3134" s="20"/>
      <c r="DR3134" s="20"/>
      <c r="DS3134" s="20"/>
      <c r="DT3134" s="20"/>
      <c r="DU3134" s="20"/>
      <c r="DV3134" s="20"/>
      <c r="DW3134" s="20"/>
      <c r="DX3134" s="20"/>
      <c r="DY3134" s="20"/>
      <c r="DZ3134" s="20"/>
      <c r="EA3134" s="20"/>
      <c r="EB3134" s="20"/>
      <c r="EC3134" s="20"/>
      <c r="ED3134" s="20"/>
      <c r="EE3134" s="20"/>
      <c r="EF3134" s="20"/>
      <c r="EG3134" s="20"/>
      <c r="EH3134" s="20"/>
      <c r="EI3134" s="20"/>
      <c r="EJ3134" s="20"/>
      <c r="EK3134" s="20"/>
      <c r="EL3134" s="20"/>
      <c r="EM3134" s="20"/>
      <c r="EN3134" s="20"/>
      <c r="EO3134" s="20"/>
      <c r="EP3134" s="20"/>
      <c r="EQ3134" s="20"/>
      <c r="ER3134" s="20"/>
      <c r="ES3134" s="20"/>
      <c r="ET3134" s="20"/>
      <c r="EU3134" s="20"/>
      <c r="EV3134" s="20"/>
      <c r="EW3134" s="20"/>
      <c r="EX3134" s="20"/>
      <c r="EY3134" s="20"/>
      <c r="EZ3134" s="20"/>
      <c r="FA3134" s="20"/>
      <c r="FB3134" s="20"/>
      <c r="FC3134" s="20"/>
      <c r="FD3134" s="20"/>
      <c r="FE3134" s="20"/>
      <c r="FF3134" s="20"/>
      <c r="FG3134" s="20"/>
      <c r="FH3134" s="20"/>
      <c r="FI3134" s="20"/>
      <c r="FJ3134" s="20"/>
      <c r="FK3134" s="20"/>
      <c r="FL3134" s="20"/>
      <c r="FM3134" s="20"/>
      <c r="FN3134" s="20"/>
      <c r="FO3134" s="20"/>
      <c r="FP3134" s="20"/>
      <c r="FQ3134" s="20"/>
      <c r="FR3134" s="20"/>
      <c r="FS3134" s="20"/>
      <c r="FT3134" s="20"/>
      <c r="FU3134" s="20"/>
      <c r="FV3134" s="20"/>
    </row>
    <row r="3135" spans="17:178" ht="15" customHeight="1">
      <c r="Q3135" s="19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  <c r="AH3135" s="20"/>
      <c r="AI3135" s="20"/>
      <c r="AJ3135" s="20"/>
      <c r="AK3135" s="20"/>
      <c r="AL3135" s="20"/>
      <c r="AM3135" s="20"/>
      <c r="AN3135" s="20"/>
      <c r="AO3135" s="20"/>
      <c r="AP3135" s="20"/>
      <c r="AQ3135" s="20"/>
      <c r="AR3135" s="20"/>
      <c r="AS3135" s="20"/>
      <c r="AT3135" s="20"/>
      <c r="AU3135" s="20"/>
      <c r="AV3135" s="20"/>
      <c r="AW3135" s="20"/>
      <c r="AX3135" s="20"/>
      <c r="AY3135" s="20"/>
      <c r="AZ3135" s="20"/>
      <c r="BA3135" s="20"/>
      <c r="BB3135" s="20"/>
      <c r="BC3135" s="20"/>
      <c r="BD3135" s="20"/>
      <c r="BE3135" s="20"/>
      <c r="BF3135" s="20"/>
      <c r="BG3135" s="20"/>
      <c r="BH3135" s="20"/>
      <c r="BI3135" s="20"/>
      <c r="BJ3135" s="20"/>
      <c r="BK3135" s="20"/>
      <c r="BL3135" s="20"/>
      <c r="BM3135" s="20"/>
      <c r="BN3135" s="20"/>
      <c r="BO3135" s="20"/>
      <c r="BP3135" s="20"/>
      <c r="BQ3135" s="20"/>
      <c r="BR3135" s="20"/>
      <c r="BS3135" s="20"/>
      <c r="BT3135" s="20"/>
      <c r="BU3135" s="20"/>
      <c r="BV3135" s="20"/>
      <c r="BW3135" s="20"/>
      <c r="BX3135" s="20"/>
      <c r="BY3135" s="20"/>
      <c r="BZ3135" s="20"/>
      <c r="CA3135" s="20"/>
      <c r="CB3135" s="20"/>
      <c r="CC3135" s="20"/>
      <c r="CD3135" s="20"/>
      <c r="CE3135" s="20"/>
      <c r="CF3135" s="20"/>
      <c r="CG3135" s="20"/>
      <c r="CH3135" s="20"/>
      <c r="CI3135" s="20"/>
      <c r="CJ3135" s="20"/>
      <c r="CK3135" s="20"/>
      <c r="CL3135" s="20"/>
      <c r="CM3135" s="20"/>
      <c r="CN3135" s="20"/>
      <c r="CO3135" s="20"/>
      <c r="CP3135" s="20"/>
      <c r="CQ3135" s="20"/>
      <c r="CR3135" s="20"/>
      <c r="CS3135" s="20"/>
      <c r="CT3135" s="20"/>
      <c r="CU3135" s="20"/>
      <c r="CV3135" s="20"/>
      <c r="CW3135" s="20"/>
      <c r="CX3135" s="20"/>
      <c r="CY3135" s="20"/>
      <c r="CZ3135" s="20"/>
      <c r="DA3135" s="20"/>
      <c r="DB3135" s="20"/>
      <c r="DC3135" s="20"/>
      <c r="DD3135" s="20"/>
      <c r="DE3135" s="20"/>
      <c r="DF3135" s="20"/>
      <c r="DG3135" s="20"/>
      <c r="DH3135" s="20"/>
      <c r="DI3135" s="20"/>
      <c r="DJ3135" s="20"/>
      <c r="DK3135" s="20"/>
      <c r="DL3135" s="20"/>
      <c r="DM3135" s="20"/>
      <c r="DN3135" s="20"/>
      <c r="DO3135" s="20"/>
      <c r="DP3135" s="20"/>
      <c r="DQ3135" s="20"/>
      <c r="DR3135" s="20"/>
      <c r="DS3135" s="20"/>
      <c r="DT3135" s="20"/>
      <c r="DU3135" s="20"/>
      <c r="DV3135" s="20"/>
      <c r="DW3135" s="20"/>
      <c r="DX3135" s="20"/>
      <c r="DY3135" s="20"/>
      <c r="DZ3135" s="20"/>
      <c r="EA3135" s="20"/>
      <c r="EB3135" s="20"/>
      <c r="EC3135" s="20"/>
      <c r="ED3135" s="20"/>
      <c r="EE3135" s="20"/>
      <c r="EF3135" s="20"/>
      <c r="EG3135" s="20"/>
      <c r="EH3135" s="20"/>
      <c r="EI3135" s="20"/>
      <c r="EJ3135" s="20"/>
      <c r="EK3135" s="20"/>
      <c r="EL3135" s="20"/>
      <c r="EM3135" s="20"/>
      <c r="EN3135" s="20"/>
      <c r="EO3135" s="20"/>
      <c r="EP3135" s="20"/>
      <c r="EQ3135" s="20"/>
      <c r="ER3135" s="20"/>
      <c r="ES3135" s="20"/>
      <c r="ET3135" s="20"/>
      <c r="EU3135" s="20"/>
      <c r="EV3135" s="20"/>
      <c r="EW3135" s="20"/>
      <c r="EX3135" s="20"/>
      <c r="EY3135" s="20"/>
      <c r="EZ3135" s="20"/>
      <c r="FA3135" s="20"/>
      <c r="FB3135" s="20"/>
      <c r="FC3135" s="20"/>
      <c r="FD3135" s="20"/>
      <c r="FE3135" s="20"/>
      <c r="FF3135" s="20"/>
      <c r="FG3135" s="20"/>
      <c r="FH3135" s="20"/>
      <c r="FI3135" s="20"/>
      <c r="FJ3135" s="20"/>
      <c r="FK3135" s="20"/>
      <c r="FL3135" s="20"/>
      <c r="FM3135" s="20"/>
      <c r="FN3135" s="20"/>
      <c r="FO3135" s="20"/>
      <c r="FP3135" s="20"/>
      <c r="FQ3135" s="20"/>
      <c r="FR3135" s="20"/>
      <c r="FS3135" s="20"/>
      <c r="FT3135" s="20"/>
      <c r="FU3135" s="20"/>
      <c r="FV3135" s="20"/>
    </row>
    <row r="3136" spans="17:178" ht="15" customHeight="1">
      <c r="Q3136" s="19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  <c r="AH3136" s="20"/>
      <c r="AI3136" s="20"/>
      <c r="AJ3136" s="20"/>
      <c r="AK3136" s="20"/>
      <c r="AL3136" s="20"/>
      <c r="AM3136" s="20"/>
      <c r="AN3136" s="20"/>
      <c r="AO3136" s="20"/>
      <c r="AP3136" s="20"/>
      <c r="AQ3136" s="20"/>
      <c r="AR3136" s="20"/>
      <c r="AS3136" s="20"/>
      <c r="AT3136" s="20"/>
      <c r="AU3136" s="20"/>
      <c r="AV3136" s="20"/>
      <c r="AW3136" s="20"/>
      <c r="AX3136" s="20"/>
      <c r="AY3136" s="20"/>
      <c r="AZ3136" s="20"/>
      <c r="BA3136" s="20"/>
      <c r="BB3136" s="20"/>
      <c r="BC3136" s="20"/>
      <c r="BD3136" s="20"/>
      <c r="BE3136" s="20"/>
      <c r="BF3136" s="20"/>
      <c r="BG3136" s="20"/>
      <c r="BH3136" s="20"/>
      <c r="BI3136" s="20"/>
      <c r="BJ3136" s="20"/>
      <c r="BK3136" s="20"/>
      <c r="BL3136" s="20"/>
      <c r="BM3136" s="20"/>
      <c r="BN3136" s="20"/>
      <c r="BO3136" s="20"/>
      <c r="BP3136" s="20"/>
      <c r="BQ3136" s="20"/>
      <c r="BR3136" s="20"/>
      <c r="BS3136" s="20"/>
      <c r="BT3136" s="20"/>
      <c r="BU3136" s="20"/>
      <c r="BV3136" s="20"/>
      <c r="BW3136" s="20"/>
      <c r="BX3136" s="20"/>
      <c r="BY3136" s="20"/>
      <c r="BZ3136" s="20"/>
      <c r="CA3136" s="20"/>
      <c r="CB3136" s="20"/>
      <c r="CC3136" s="20"/>
      <c r="CD3136" s="20"/>
      <c r="CE3136" s="20"/>
      <c r="CF3136" s="20"/>
      <c r="CG3136" s="20"/>
      <c r="CH3136" s="20"/>
      <c r="CI3136" s="20"/>
      <c r="CJ3136" s="20"/>
      <c r="CK3136" s="20"/>
      <c r="CL3136" s="20"/>
      <c r="CM3136" s="20"/>
      <c r="CN3136" s="20"/>
      <c r="CO3136" s="20"/>
      <c r="CP3136" s="20"/>
      <c r="CQ3136" s="20"/>
      <c r="CR3136" s="20"/>
      <c r="CS3136" s="20"/>
      <c r="CT3136" s="20"/>
      <c r="CU3136" s="20"/>
      <c r="CV3136" s="20"/>
      <c r="CW3136" s="20"/>
      <c r="CX3136" s="20"/>
      <c r="CY3136" s="20"/>
      <c r="CZ3136" s="20"/>
      <c r="DA3136" s="20"/>
      <c r="DB3136" s="20"/>
      <c r="DC3136" s="20"/>
      <c r="DD3136" s="20"/>
      <c r="DE3136" s="20"/>
      <c r="DF3136" s="20"/>
      <c r="DG3136" s="20"/>
      <c r="DH3136" s="20"/>
      <c r="DI3136" s="20"/>
      <c r="DJ3136" s="20"/>
      <c r="DK3136" s="20"/>
      <c r="DL3136" s="20"/>
      <c r="DM3136" s="20"/>
      <c r="DN3136" s="20"/>
      <c r="DO3136" s="20"/>
      <c r="DP3136" s="20"/>
      <c r="DQ3136" s="20"/>
      <c r="DR3136" s="20"/>
      <c r="DS3136" s="20"/>
      <c r="DT3136" s="20"/>
      <c r="DU3136" s="20"/>
      <c r="DV3136" s="20"/>
      <c r="DW3136" s="20"/>
      <c r="DX3136" s="20"/>
      <c r="DY3136" s="20"/>
      <c r="DZ3136" s="20"/>
      <c r="EA3136" s="20"/>
      <c r="EB3136" s="20"/>
      <c r="EC3136" s="20"/>
      <c r="ED3136" s="20"/>
      <c r="EE3136" s="20"/>
      <c r="EF3136" s="20"/>
      <c r="EG3136" s="20"/>
      <c r="EH3136" s="20"/>
      <c r="EI3136" s="20"/>
      <c r="EJ3136" s="20"/>
      <c r="EK3136" s="20"/>
      <c r="EL3136" s="20"/>
      <c r="EM3136" s="20"/>
      <c r="EN3136" s="20"/>
      <c r="EO3136" s="20"/>
      <c r="EP3136" s="20"/>
      <c r="EQ3136" s="20"/>
      <c r="ER3136" s="20"/>
      <c r="ES3136" s="20"/>
      <c r="ET3136" s="20"/>
      <c r="EU3136" s="20"/>
      <c r="EV3136" s="20"/>
      <c r="EW3136" s="20"/>
      <c r="EX3136" s="20"/>
      <c r="EY3136" s="20"/>
      <c r="EZ3136" s="20"/>
      <c r="FA3136" s="20"/>
      <c r="FB3136" s="20"/>
      <c r="FC3136" s="20"/>
      <c r="FD3136" s="20"/>
      <c r="FE3136" s="20"/>
      <c r="FF3136" s="20"/>
      <c r="FG3136" s="20"/>
      <c r="FH3136" s="20"/>
      <c r="FI3136" s="20"/>
      <c r="FJ3136" s="20"/>
      <c r="FK3136" s="20"/>
      <c r="FL3136" s="20"/>
      <c r="FM3136" s="20"/>
      <c r="FN3136" s="20"/>
      <c r="FO3136" s="20"/>
      <c r="FP3136" s="20"/>
      <c r="FQ3136" s="20"/>
      <c r="FR3136" s="20"/>
      <c r="FS3136" s="20"/>
      <c r="FT3136" s="20"/>
      <c r="FU3136" s="20"/>
      <c r="FV3136" s="20"/>
    </row>
    <row r="3137" spans="17:178" ht="15" customHeight="1">
      <c r="Q3137" s="19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  <c r="AH3137" s="20"/>
      <c r="AI3137" s="20"/>
      <c r="AJ3137" s="20"/>
      <c r="AK3137" s="20"/>
      <c r="AL3137" s="20"/>
      <c r="AM3137" s="20"/>
      <c r="AN3137" s="20"/>
      <c r="AO3137" s="20"/>
      <c r="AP3137" s="20"/>
      <c r="AQ3137" s="20"/>
      <c r="AR3137" s="20"/>
      <c r="AS3137" s="20"/>
      <c r="AT3137" s="20"/>
      <c r="AU3137" s="20"/>
      <c r="AV3137" s="20"/>
      <c r="AW3137" s="20"/>
      <c r="AX3137" s="20"/>
      <c r="AY3137" s="20"/>
      <c r="AZ3137" s="20"/>
      <c r="BA3137" s="20"/>
      <c r="BB3137" s="20"/>
      <c r="BC3137" s="20"/>
      <c r="BD3137" s="20"/>
      <c r="BE3137" s="20"/>
      <c r="BF3137" s="20"/>
      <c r="BG3137" s="20"/>
      <c r="BH3137" s="20"/>
      <c r="BI3137" s="20"/>
      <c r="BJ3137" s="20"/>
      <c r="BK3137" s="20"/>
      <c r="BL3137" s="20"/>
      <c r="BM3137" s="20"/>
      <c r="BN3137" s="20"/>
      <c r="BO3137" s="20"/>
      <c r="BP3137" s="20"/>
      <c r="BQ3137" s="20"/>
      <c r="BR3137" s="20"/>
      <c r="BS3137" s="20"/>
      <c r="BT3137" s="20"/>
      <c r="BU3137" s="20"/>
      <c r="BV3137" s="20"/>
      <c r="BW3137" s="20"/>
      <c r="BX3137" s="20"/>
      <c r="BY3137" s="20"/>
      <c r="BZ3137" s="20"/>
      <c r="CA3137" s="20"/>
      <c r="CB3137" s="20"/>
      <c r="CC3137" s="20"/>
      <c r="CD3137" s="20"/>
      <c r="CE3137" s="20"/>
      <c r="CF3137" s="20"/>
      <c r="CG3137" s="20"/>
      <c r="CH3137" s="20"/>
      <c r="CI3137" s="20"/>
      <c r="CJ3137" s="20"/>
      <c r="CK3137" s="20"/>
      <c r="CL3137" s="20"/>
      <c r="CM3137" s="20"/>
      <c r="CN3137" s="20"/>
      <c r="CO3137" s="20"/>
      <c r="CP3137" s="20"/>
      <c r="CQ3137" s="20"/>
      <c r="CR3137" s="20"/>
      <c r="CS3137" s="20"/>
      <c r="CT3137" s="20"/>
      <c r="CU3137" s="20"/>
      <c r="CV3137" s="20"/>
      <c r="CW3137" s="20"/>
      <c r="CX3137" s="20"/>
      <c r="CY3137" s="20"/>
      <c r="CZ3137" s="20"/>
      <c r="DA3137" s="20"/>
      <c r="DB3137" s="20"/>
      <c r="DC3137" s="20"/>
      <c r="DD3137" s="20"/>
      <c r="DE3137" s="20"/>
      <c r="DF3137" s="20"/>
      <c r="DG3137" s="20"/>
      <c r="DH3137" s="20"/>
      <c r="DI3137" s="20"/>
      <c r="DJ3137" s="20"/>
      <c r="DK3137" s="20"/>
      <c r="DL3137" s="20"/>
      <c r="DM3137" s="20"/>
      <c r="DN3137" s="20"/>
      <c r="DO3137" s="20"/>
      <c r="DP3137" s="20"/>
      <c r="DQ3137" s="20"/>
      <c r="DR3137" s="20"/>
      <c r="DS3137" s="20"/>
      <c r="DT3137" s="20"/>
      <c r="DU3137" s="20"/>
      <c r="DV3137" s="20"/>
      <c r="DW3137" s="20"/>
      <c r="DX3137" s="20"/>
      <c r="DY3137" s="20"/>
      <c r="DZ3137" s="20"/>
      <c r="EA3137" s="20"/>
      <c r="EB3137" s="20"/>
      <c r="EC3137" s="20"/>
      <c r="ED3137" s="20"/>
      <c r="EE3137" s="20"/>
      <c r="EF3137" s="20"/>
      <c r="EG3137" s="20"/>
      <c r="EH3137" s="20"/>
      <c r="EI3137" s="20"/>
      <c r="EJ3137" s="20"/>
      <c r="EK3137" s="20"/>
      <c r="EL3137" s="20"/>
      <c r="EM3137" s="20"/>
      <c r="EN3137" s="20"/>
      <c r="EO3137" s="20"/>
      <c r="EP3137" s="20"/>
      <c r="EQ3137" s="20"/>
      <c r="ER3137" s="20"/>
      <c r="ES3137" s="20"/>
      <c r="ET3137" s="20"/>
      <c r="EU3137" s="20"/>
      <c r="EV3137" s="20"/>
      <c r="EW3137" s="20"/>
      <c r="EX3137" s="20"/>
      <c r="EY3137" s="20"/>
      <c r="EZ3137" s="20"/>
      <c r="FA3137" s="20"/>
      <c r="FB3137" s="20"/>
      <c r="FC3137" s="20"/>
      <c r="FD3137" s="20"/>
      <c r="FE3137" s="20"/>
      <c r="FF3137" s="20"/>
      <c r="FG3137" s="20"/>
      <c r="FH3137" s="20"/>
      <c r="FI3137" s="20"/>
      <c r="FJ3137" s="20"/>
      <c r="FK3137" s="20"/>
      <c r="FL3137" s="20"/>
      <c r="FM3137" s="20"/>
      <c r="FN3137" s="20"/>
      <c r="FO3137" s="20"/>
      <c r="FP3137" s="20"/>
      <c r="FQ3137" s="20"/>
      <c r="FR3137" s="20"/>
      <c r="FS3137" s="20"/>
      <c r="FT3137" s="20"/>
      <c r="FU3137" s="20"/>
      <c r="FV3137" s="20"/>
    </row>
    <row r="3138" spans="17:178" ht="15" customHeight="1">
      <c r="Q3138" s="19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  <c r="AH3138" s="20"/>
      <c r="AI3138" s="20"/>
      <c r="AJ3138" s="20"/>
      <c r="AK3138" s="20"/>
      <c r="AL3138" s="20"/>
      <c r="AM3138" s="20"/>
      <c r="AN3138" s="20"/>
      <c r="AO3138" s="20"/>
      <c r="AP3138" s="20"/>
      <c r="AQ3138" s="20"/>
      <c r="AR3138" s="20"/>
      <c r="AS3138" s="20"/>
      <c r="AT3138" s="20"/>
      <c r="AU3138" s="20"/>
      <c r="AV3138" s="20"/>
      <c r="AW3138" s="20"/>
      <c r="AX3138" s="20"/>
      <c r="AY3138" s="20"/>
      <c r="AZ3138" s="20"/>
      <c r="BA3138" s="20"/>
      <c r="BB3138" s="20"/>
      <c r="BC3138" s="20"/>
      <c r="BD3138" s="20"/>
      <c r="BE3138" s="20"/>
      <c r="BF3138" s="20"/>
      <c r="BG3138" s="20"/>
      <c r="BH3138" s="20"/>
      <c r="BI3138" s="20"/>
      <c r="BJ3138" s="20"/>
      <c r="BK3138" s="20"/>
      <c r="BL3138" s="20"/>
      <c r="BM3138" s="20"/>
      <c r="BN3138" s="20"/>
      <c r="BO3138" s="20"/>
      <c r="BP3138" s="20"/>
      <c r="BQ3138" s="20"/>
      <c r="BR3138" s="20"/>
      <c r="BS3138" s="20"/>
      <c r="BT3138" s="20"/>
      <c r="BU3138" s="20"/>
      <c r="BV3138" s="20"/>
      <c r="BW3138" s="20"/>
      <c r="BX3138" s="20"/>
      <c r="BY3138" s="20"/>
      <c r="BZ3138" s="20"/>
      <c r="CA3138" s="20"/>
      <c r="CB3138" s="20"/>
      <c r="CC3138" s="20"/>
      <c r="CD3138" s="20"/>
      <c r="CE3138" s="20"/>
      <c r="CF3138" s="20"/>
      <c r="CG3138" s="20"/>
      <c r="CH3138" s="20"/>
      <c r="CI3138" s="20"/>
      <c r="CJ3138" s="20"/>
      <c r="CK3138" s="20"/>
      <c r="CL3138" s="20"/>
      <c r="CM3138" s="20"/>
      <c r="CN3138" s="20"/>
      <c r="CO3138" s="20"/>
      <c r="CP3138" s="20"/>
      <c r="CQ3138" s="20"/>
      <c r="CR3138" s="20"/>
      <c r="CS3138" s="20"/>
      <c r="CT3138" s="20"/>
      <c r="CU3138" s="20"/>
      <c r="CV3138" s="20"/>
      <c r="CW3138" s="20"/>
      <c r="CX3138" s="20"/>
      <c r="CY3138" s="20"/>
      <c r="CZ3138" s="20"/>
      <c r="DA3138" s="20"/>
      <c r="DB3138" s="20"/>
      <c r="DC3138" s="20"/>
      <c r="DD3138" s="20"/>
      <c r="DE3138" s="20"/>
      <c r="DF3138" s="20"/>
      <c r="DG3138" s="20"/>
      <c r="DH3138" s="20"/>
      <c r="DI3138" s="20"/>
      <c r="DJ3138" s="20"/>
      <c r="DK3138" s="20"/>
      <c r="DL3138" s="20"/>
      <c r="DM3138" s="20"/>
      <c r="DN3138" s="20"/>
      <c r="DO3138" s="20"/>
      <c r="DP3138" s="20"/>
      <c r="DQ3138" s="20"/>
      <c r="DR3138" s="20"/>
      <c r="DS3138" s="20"/>
      <c r="DT3138" s="20"/>
      <c r="DU3138" s="20"/>
      <c r="DV3138" s="20"/>
      <c r="DW3138" s="20"/>
      <c r="DX3138" s="20"/>
      <c r="DY3138" s="20"/>
      <c r="DZ3138" s="20"/>
      <c r="EA3138" s="20"/>
      <c r="EB3138" s="20"/>
      <c r="EC3138" s="20"/>
      <c r="ED3138" s="20"/>
      <c r="EE3138" s="20"/>
      <c r="EF3138" s="20"/>
      <c r="EG3138" s="20"/>
      <c r="EH3138" s="20"/>
      <c r="EI3138" s="20"/>
      <c r="EJ3138" s="20"/>
      <c r="EK3138" s="20"/>
      <c r="EL3138" s="20"/>
      <c r="EM3138" s="20"/>
      <c r="EN3138" s="20"/>
      <c r="EO3138" s="20"/>
      <c r="EP3138" s="20"/>
      <c r="EQ3138" s="20"/>
      <c r="ER3138" s="20"/>
      <c r="ES3138" s="20"/>
      <c r="ET3138" s="20"/>
      <c r="EU3138" s="20"/>
      <c r="EV3138" s="20"/>
      <c r="EW3138" s="20"/>
      <c r="EX3138" s="20"/>
      <c r="EY3138" s="20"/>
      <c r="EZ3138" s="20"/>
      <c r="FA3138" s="20"/>
      <c r="FB3138" s="20"/>
      <c r="FC3138" s="20"/>
      <c r="FD3138" s="20"/>
      <c r="FE3138" s="20"/>
      <c r="FF3138" s="20"/>
      <c r="FG3138" s="20"/>
      <c r="FH3138" s="20"/>
      <c r="FI3138" s="20"/>
      <c r="FJ3138" s="20"/>
      <c r="FK3138" s="20"/>
      <c r="FL3138" s="20"/>
      <c r="FM3138" s="20"/>
      <c r="FN3138" s="20"/>
      <c r="FO3138" s="20"/>
      <c r="FP3138" s="20"/>
      <c r="FQ3138" s="20"/>
      <c r="FR3138" s="20"/>
      <c r="FS3138" s="20"/>
      <c r="FT3138" s="20"/>
      <c r="FU3138" s="20"/>
      <c r="FV3138" s="20"/>
    </row>
    <row r="3139" spans="17:178" ht="15" customHeight="1">
      <c r="Q3139" s="19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  <c r="AK3139" s="20"/>
      <c r="AL3139" s="20"/>
      <c r="AM3139" s="20"/>
      <c r="AN3139" s="20"/>
      <c r="AO3139" s="20"/>
      <c r="AP3139" s="20"/>
      <c r="AQ3139" s="20"/>
      <c r="AR3139" s="20"/>
      <c r="AS3139" s="20"/>
      <c r="AT3139" s="20"/>
      <c r="AU3139" s="20"/>
      <c r="AV3139" s="20"/>
      <c r="AW3139" s="20"/>
      <c r="AX3139" s="20"/>
      <c r="AY3139" s="20"/>
      <c r="AZ3139" s="20"/>
      <c r="BA3139" s="20"/>
      <c r="BB3139" s="20"/>
      <c r="BC3139" s="20"/>
      <c r="BD3139" s="20"/>
      <c r="BE3139" s="20"/>
      <c r="BF3139" s="20"/>
      <c r="BG3139" s="20"/>
      <c r="BH3139" s="20"/>
      <c r="BI3139" s="20"/>
      <c r="BJ3139" s="20"/>
      <c r="BK3139" s="20"/>
      <c r="BL3139" s="20"/>
      <c r="BM3139" s="20"/>
      <c r="BN3139" s="20"/>
      <c r="BO3139" s="20"/>
      <c r="BP3139" s="20"/>
      <c r="BQ3139" s="20"/>
      <c r="BR3139" s="20"/>
      <c r="BS3139" s="20"/>
      <c r="BT3139" s="20"/>
      <c r="BU3139" s="20"/>
      <c r="BV3139" s="20"/>
      <c r="BW3139" s="20"/>
      <c r="BX3139" s="20"/>
      <c r="BY3139" s="20"/>
      <c r="BZ3139" s="20"/>
      <c r="CA3139" s="20"/>
      <c r="CB3139" s="20"/>
      <c r="CC3139" s="20"/>
      <c r="CD3139" s="20"/>
      <c r="CE3139" s="20"/>
      <c r="CF3139" s="20"/>
      <c r="CG3139" s="20"/>
      <c r="CH3139" s="20"/>
      <c r="CI3139" s="20"/>
      <c r="CJ3139" s="20"/>
      <c r="CK3139" s="20"/>
      <c r="CL3139" s="20"/>
      <c r="CM3139" s="20"/>
      <c r="CN3139" s="20"/>
      <c r="CO3139" s="20"/>
      <c r="CP3139" s="20"/>
      <c r="CQ3139" s="20"/>
      <c r="CR3139" s="20"/>
      <c r="CS3139" s="20"/>
      <c r="CT3139" s="20"/>
      <c r="CU3139" s="20"/>
      <c r="CV3139" s="20"/>
      <c r="CW3139" s="20"/>
      <c r="CX3139" s="20"/>
      <c r="CY3139" s="20"/>
      <c r="CZ3139" s="20"/>
      <c r="DA3139" s="20"/>
      <c r="DB3139" s="20"/>
      <c r="DC3139" s="20"/>
      <c r="DD3139" s="20"/>
      <c r="DE3139" s="20"/>
      <c r="DF3139" s="20"/>
      <c r="DG3139" s="20"/>
      <c r="DH3139" s="20"/>
      <c r="DI3139" s="20"/>
      <c r="DJ3139" s="20"/>
      <c r="DK3139" s="20"/>
      <c r="DL3139" s="20"/>
      <c r="DM3139" s="20"/>
      <c r="DN3139" s="20"/>
      <c r="DO3139" s="20"/>
      <c r="DP3139" s="20"/>
      <c r="DQ3139" s="20"/>
      <c r="DR3139" s="20"/>
      <c r="DS3139" s="20"/>
      <c r="DT3139" s="20"/>
      <c r="DU3139" s="20"/>
      <c r="DV3139" s="20"/>
      <c r="DW3139" s="20"/>
      <c r="DX3139" s="20"/>
      <c r="DY3139" s="20"/>
      <c r="DZ3139" s="20"/>
      <c r="EA3139" s="20"/>
      <c r="EB3139" s="20"/>
      <c r="EC3139" s="20"/>
      <c r="ED3139" s="20"/>
      <c r="EE3139" s="20"/>
      <c r="EF3139" s="20"/>
      <c r="EG3139" s="20"/>
      <c r="EH3139" s="20"/>
      <c r="EI3139" s="20"/>
      <c r="EJ3139" s="20"/>
      <c r="EK3139" s="20"/>
      <c r="EL3139" s="20"/>
      <c r="EM3139" s="20"/>
      <c r="EN3139" s="20"/>
      <c r="EO3139" s="20"/>
      <c r="EP3139" s="20"/>
      <c r="EQ3139" s="20"/>
      <c r="ER3139" s="20"/>
      <c r="ES3139" s="20"/>
      <c r="ET3139" s="20"/>
      <c r="EU3139" s="20"/>
      <c r="EV3139" s="20"/>
      <c r="EW3139" s="20"/>
      <c r="EX3139" s="20"/>
      <c r="EY3139" s="20"/>
      <c r="EZ3139" s="20"/>
      <c r="FA3139" s="20"/>
      <c r="FB3139" s="20"/>
      <c r="FC3139" s="20"/>
      <c r="FD3139" s="20"/>
      <c r="FE3139" s="20"/>
      <c r="FF3139" s="20"/>
      <c r="FG3139" s="20"/>
      <c r="FH3139" s="20"/>
      <c r="FI3139" s="20"/>
      <c r="FJ3139" s="20"/>
      <c r="FK3139" s="20"/>
      <c r="FL3139" s="20"/>
      <c r="FM3139" s="20"/>
      <c r="FN3139" s="20"/>
      <c r="FO3139" s="20"/>
      <c r="FP3139" s="20"/>
      <c r="FQ3139" s="20"/>
      <c r="FR3139" s="20"/>
      <c r="FS3139" s="20"/>
      <c r="FT3139" s="20"/>
      <c r="FU3139" s="20"/>
      <c r="FV3139" s="20"/>
    </row>
    <row r="3140" spans="17:178" ht="15" customHeight="1">
      <c r="Q3140" s="19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  <c r="AH3140" s="20"/>
      <c r="AI3140" s="20"/>
      <c r="AJ3140" s="20"/>
      <c r="AK3140" s="20"/>
      <c r="AL3140" s="20"/>
      <c r="AM3140" s="20"/>
      <c r="AN3140" s="20"/>
      <c r="AO3140" s="20"/>
      <c r="AP3140" s="20"/>
      <c r="AQ3140" s="20"/>
      <c r="AR3140" s="20"/>
      <c r="AS3140" s="20"/>
      <c r="AT3140" s="20"/>
      <c r="AU3140" s="20"/>
      <c r="AV3140" s="20"/>
      <c r="AW3140" s="20"/>
      <c r="AX3140" s="20"/>
      <c r="AY3140" s="20"/>
      <c r="AZ3140" s="20"/>
      <c r="BA3140" s="20"/>
      <c r="BB3140" s="20"/>
      <c r="BC3140" s="20"/>
      <c r="BD3140" s="20"/>
      <c r="BE3140" s="20"/>
      <c r="BF3140" s="20"/>
      <c r="BG3140" s="20"/>
      <c r="BH3140" s="20"/>
      <c r="BI3140" s="20"/>
      <c r="BJ3140" s="20"/>
      <c r="BK3140" s="20"/>
      <c r="BL3140" s="20"/>
      <c r="BM3140" s="20"/>
      <c r="BN3140" s="20"/>
      <c r="BO3140" s="20"/>
      <c r="BP3140" s="20"/>
      <c r="BQ3140" s="20"/>
      <c r="BR3140" s="20"/>
      <c r="BS3140" s="20"/>
      <c r="BT3140" s="20"/>
      <c r="BU3140" s="20"/>
      <c r="BV3140" s="20"/>
      <c r="BW3140" s="20"/>
      <c r="BX3140" s="20"/>
      <c r="BY3140" s="20"/>
      <c r="BZ3140" s="20"/>
      <c r="CA3140" s="20"/>
      <c r="CB3140" s="20"/>
      <c r="CC3140" s="20"/>
      <c r="CD3140" s="20"/>
      <c r="CE3140" s="20"/>
      <c r="CF3140" s="20"/>
      <c r="CG3140" s="20"/>
      <c r="CH3140" s="20"/>
      <c r="CI3140" s="20"/>
      <c r="CJ3140" s="20"/>
      <c r="CK3140" s="20"/>
      <c r="CL3140" s="20"/>
      <c r="CM3140" s="20"/>
      <c r="CN3140" s="20"/>
      <c r="CO3140" s="20"/>
      <c r="CP3140" s="20"/>
      <c r="CQ3140" s="20"/>
      <c r="CR3140" s="20"/>
      <c r="CS3140" s="20"/>
      <c r="CT3140" s="20"/>
      <c r="CU3140" s="20"/>
      <c r="CV3140" s="20"/>
      <c r="CW3140" s="20"/>
      <c r="CX3140" s="20"/>
      <c r="CY3140" s="20"/>
      <c r="CZ3140" s="20"/>
      <c r="DA3140" s="20"/>
      <c r="DB3140" s="20"/>
      <c r="DC3140" s="20"/>
      <c r="DD3140" s="20"/>
      <c r="DE3140" s="20"/>
      <c r="DF3140" s="20"/>
      <c r="DG3140" s="20"/>
      <c r="DH3140" s="20"/>
      <c r="DI3140" s="20"/>
      <c r="DJ3140" s="20"/>
      <c r="DK3140" s="20"/>
      <c r="DL3140" s="20"/>
      <c r="DM3140" s="20"/>
      <c r="DN3140" s="20"/>
      <c r="DO3140" s="20"/>
      <c r="DP3140" s="20"/>
      <c r="DQ3140" s="20"/>
      <c r="DR3140" s="20"/>
      <c r="DS3140" s="20"/>
      <c r="DT3140" s="20"/>
      <c r="DU3140" s="20"/>
      <c r="DV3140" s="20"/>
      <c r="DW3140" s="20"/>
      <c r="DX3140" s="20"/>
      <c r="DY3140" s="20"/>
      <c r="DZ3140" s="20"/>
      <c r="EA3140" s="20"/>
      <c r="EB3140" s="20"/>
      <c r="EC3140" s="20"/>
      <c r="ED3140" s="20"/>
      <c r="EE3140" s="20"/>
      <c r="EF3140" s="20"/>
      <c r="EG3140" s="20"/>
      <c r="EH3140" s="20"/>
      <c r="EI3140" s="20"/>
      <c r="EJ3140" s="20"/>
      <c r="EK3140" s="20"/>
      <c r="EL3140" s="20"/>
      <c r="EM3140" s="20"/>
      <c r="EN3140" s="20"/>
      <c r="EO3140" s="20"/>
      <c r="EP3140" s="20"/>
      <c r="EQ3140" s="20"/>
      <c r="ER3140" s="20"/>
      <c r="ES3140" s="20"/>
      <c r="ET3140" s="20"/>
      <c r="EU3140" s="20"/>
      <c r="EV3140" s="20"/>
      <c r="EW3140" s="20"/>
      <c r="EX3140" s="20"/>
      <c r="EY3140" s="20"/>
      <c r="EZ3140" s="20"/>
      <c r="FA3140" s="20"/>
      <c r="FB3140" s="20"/>
      <c r="FC3140" s="20"/>
      <c r="FD3140" s="20"/>
      <c r="FE3140" s="20"/>
      <c r="FF3140" s="20"/>
      <c r="FG3140" s="20"/>
      <c r="FH3140" s="20"/>
      <c r="FI3140" s="20"/>
      <c r="FJ3140" s="20"/>
      <c r="FK3140" s="20"/>
      <c r="FL3140" s="20"/>
      <c r="FM3140" s="20"/>
      <c r="FN3140" s="20"/>
      <c r="FO3140" s="20"/>
      <c r="FP3140" s="20"/>
      <c r="FQ3140" s="20"/>
      <c r="FR3140" s="20"/>
      <c r="FS3140" s="20"/>
      <c r="FT3140" s="20"/>
      <c r="FU3140" s="20"/>
      <c r="FV3140" s="20"/>
    </row>
    <row r="3141" spans="17:178" ht="15" customHeight="1">
      <c r="Q3141" s="19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  <c r="AH3141" s="20"/>
      <c r="AI3141" s="20"/>
      <c r="AJ3141" s="20"/>
      <c r="AK3141" s="20"/>
      <c r="AL3141" s="20"/>
      <c r="AM3141" s="20"/>
      <c r="AN3141" s="20"/>
      <c r="AO3141" s="20"/>
      <c r="AP3141" s="20"/>
      <c r="AQ3141" s="20"/>
      <c r="AR3141" s="20"/>
      <c r="AS3141" s="20"/>
      <c r="AT3141" s="20"/>
      <c r="AU3141" s="20"/>
      <c r="AV3141" s="20"/>
      <c r="AW3141" s="20"/>
      <c r="AX3141" s="20"/>
      <c r="AY3141" s="20"/>
      <c r="AZ3141" s="20"/>
      <c r="BA3141" s="20"/>
      <c r="BB3141" s="20"/>
      <c r="BC3141" s="20"/>
      <c r="BD3141" s="20"/>
      <c r="BE3141" s="20"/>
      <c r="BF3141" s="20"/>
      <c r="BG3141" s="20"/>
      <c r="BH3141" s="20"/>
      <c r="BI3141" s="20"/>
      <c r="BJ3141" s="20"/>
      <c r="BK3141" s="20"/>
      <c r="BL3141" s="20"/>
      <c r="BM3141" s="20"/>
      <c r="BN3141" s="20"/>
      <c r="BO3141" s="20"/>
      <c r="BP3141" s="20"/>
      <c r="BQ3141" s="20"/>
      <c r="BR3141" s="20"/>
      <c r="BS3141" s="20"/>
      <c r="BT3141" s="20"/>
      <c r="BU3141" s="20"/>
      <c r="BV3141" s="20"/>
      <c r="BW3141" s="20"/>
      <c r="BX3141" s="20"/>
      <c r="BY3141" s="20"/>
      <c r="BZ3141" s="20"/>
      <c r="CA3141" s="20"/>
      <c r="CB3141" s="20"/>
      <c r="CC3141" s="20"/>
      <c r="CD3141" s="20"/>
      <c r="CE3141" s="20"/>
      <c r="CF3141" s="20"/>
      <c r="CG3141" s="20"/>
      <c r="CH3141" s="20"/>
      <c r="CI3141" s="20"/>
      <c r="CJ3141" s="20"/>
      <c r="CK3141" s="20"/>
      <c r="CL3141" s="20"/>
      <c r="CM3141" s="20"/>
      <c r="CN3141" s="20"/>
      <c r="CO3141" s="20"/>
      <c r="CP3141" s="20"/>
      <c r="CQ3141" s="20"/>
      <c r="CR3141" s="20"/>
      <c r="CS3141" s="20"/>
      <c r="CT3141" s="20"/>
      <c r="CU3141" s="20"/>
      <c r="CV3141" s="20"/>
      <c r="CW3141" s="20"/>
      <c r="CX3141" s="20"/>
      <c r="CY3141" s="20"/>
      <c r="CZ3141" s="20"/>
      <c r="DA3141" s="20"/>
      <c r="DB3141" s="20"/>
      <c r="DC3141" s="20"/>
      <c r="DD3141" s="20"/>
      <c r="DE3141" s="20"/>
      <c r="DF3141" s="20"/>
      <c r="DG3141" s="20"/>
      <c r="DH3141" s="20"/>
      <c r="DI3141" s="20"/>
      <c r="DJ3141" s="20"/>
      <c r="DK3141" s="20"/>
      <c r="DL3141" s="20"/>
      <c r="DM3141" s="20"/>
      <c r="DN3141" s="20"/>
      <c r="DO3141" s="20"/>
      <c r="DP3141" s="20"/>
      <c r="DQ3141" s="20"/>
      <c r="DR3141" s="20"/>
      <c r="DS3141" s="20"/>
      <c r="DT3141" s="20"/>
      <c r="DU3141" s="20"/>
      <c r="DV3141" s="20"/>
      <c r="DW3141" s="20"/>
      <c r="DX3141" s="20"/>
      <c r="DY3141" s="20"/>
      <c r="DZ3141" s="20"/>
      <c r="EA3141" s="20"/>
      <c r="EB3141" s="20"/>
      <c r="EC3141" s="20"/>
      <c r="ED3141" s="20"/>
      <c r="EE3141" s="20"/>
      <c r="EF3141" s="20"/>
      <c r="EG3141" s="20"/>
      <c r="EH3141" s="20"/>
      <c r="EI3141" s="20"/>
      <c r="EJ3141" s="20"/>
      <c r="EK3141" s="20"/>
      <c r="EL3141" s="20"/>
      <c r="EM3141" s="20"/>
      <c r="EN3141" s="20"/>
      <c r="EO3141" s="20"/>
      <c r="EP3141" s="20"/>
      <c r="EQ3141" s="20"/>
      <c r="ER3141" s="20"/>
      <c r="ES3141" s="20"/>
      <c r="ET3141" s="20"/>
      <c r="EU3141" s="20"/>
      <c r="EV3141" s="20"/>
      <c r="EW3141" s="20"/>
      <c r="EX3141" s="20"/>
      <c r="EY3141" s="20"/>
      <c r="EZ3141" s="20"/>
      <c r="FA3141" s="20"/>
      <c r="FB3141" s="20"/>
      <c r="FC3141" s="20"/>
      <c r="FD3141" s="20"/>
      <c r="FE3141" s="20"/>
      <c r="FF3141" s="20"/>
      <c r="FG3141" s="20"/>
      <c r="FH3141" s="20"/>
      <c r="FI3141" s="20"/>
      <c r="FJ3141" s="20"/>
      <c r="FK3141" s="20"/>
      <c r="FL3141" s="20"/>
      <c r="FM3141" s="20"/>
      <c r="FN3141" s="20"/>
      <c r="FO3141" s="20"/>
      <c r="FP3141" s="20"/>
      <c r="FQ3141" s="20"/>
      <c r="FR3141" s="20"/>
      <c r="FS3141" s="20"/>
      <c r="FT3141" s="20"/>
      <c r="FU3141" s="20"/>
      <c r="FV3141" s="20"/>
    </row>
    <row r="3142" spans="17:178" ht="15" customHeight="1">
      <c r="Q3142" s="19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  <c r="AH3142" s="20"/>
      <c r="AI3142" s="20"/>
      <c r="AJ3142" s="20"/>
      <c r="AK3142" s="20"/>
      <c r="AL3142" s="20"/>
      <c r="AM3142" s="20"/>
      <c r="AN3142" s="20"/>
      <c r="AO3142" s="20"/>
      <c r="AP3142" s="20"/>
      <c r="AQ3142" s="20"/>
      <c r="AR3142" s="20"/>
      <c r="AS3142" s="20"/>
      <c r="AT3142" s="20"/>
      <c r="AU3142" s="20"/>
      <c r="AV3142" s="20"/>
      <c r="AW3142" s="20"/>
      <c r="AX3142" s="20"/>
      <c r="AY3142" s="20"/>
      <c r="AZ3142" s="20"/>
      <c r="BA3142" s="20"/>
      <c r="BB3142" s="20"/>
      <c r="BC3142" s="20"/>
      <c r="BD3142" s="20"/>
      <c r="BE3142" s="20"/>
      <c r="BF3142" s="20"/>
      <c r="BG3142" s="20"/>
      <c r="BH3142" s="20"/>
      <c r="BI3142" s="20"/>
      <c r="BJ3142" s="20"/>
      <c r="BK3142" s="20"/>
      <c r="BL3142" s="20"/>
      <c r="BM3142" s="20"/>
      <c r="BN3142" s="20"/>
      <c r="BO3142" s="20"/>
      <c r="BP3142" s="20"/>
      <c r="BQ3142" s="20"/>
      <c r="BR3142" s="20"/>
      <c r="BS3142" s="20"/>
      <c r="BT3142" s="20"/>
      <c r="BU3142" s="20"/>
      <c r="BV3142" s="20"/>
      <c r="BW3142" s="20"/>
      <c r="BX3142" s="20"/>
      <c r="BY3142" s="20"/>
      <c r="BZ3142" s="20"/>
      <c r="CA3142" s="20"/>
      <c r="CB3142" s="20"/>
      <c r="CC3142" s="20"/>
      <c r="CD3142" s="20"/>
      <c r="CE3142" s="20"/>
      <c r="CF3142" s="20"/>
      <c r="CG3142" s="20"/>
      <c r="CH3142" s="20"/>
      <c r="CI3142" s="20"/>
      <c r="CJ3142" s="20"/>
      <c r="CK3142" s="20"/>
      <c r="CL3142" s="20"/>
      <c r="CM3142" s="20"/>
      <c r="CN3142" s="20"/>
      <c r="CO3142" s="20"/>
      <c r="CP3142" s="20"/>
      <c r="CQ3142" s="20"/>
      <c r="CR3142" s="20"/>
      <c r="CS3142" s="20"/>
      <c r="CT3142" s="20"/>
      <c r="CU3142" s="20"/>
      <c r="CV3142" s="20"/>
      <c r="CW3142" s="20"/>
      <c r="CX3142" s="20"/>
      <c r="CY3142" s="20"/>
      <c r="CZ3142" s="20"/>
      <c r="DA3142" s="20"/>
      <c r="DB3142" s="20"/>
      <c r="DC3142" s="20"/>
      <c r="DD3142" s="20"/>
      <c r="DE3142" s="20"/>
      <c r="DF3142" s="20"/>
      <c r="DG3142" s="20"/>
      <c r="DH3142" s="20"/>
      <c r="DI3142" s="20"/>
      <c r="DJ3142" s="20"/>
      <c r="DK3142" s="20"/>
      <c r="DL3142" s="20"/>
      <c r="DM3142" s="20"/>
      <c r="DN3142" s="20"/>
      <c r="DO3142" s="20"/>
      <c r="DP3142" s="20"/>
      <c r="DQ3142" s="20"/>
      <c r="DR3142" s="20"/>
      <c r="DS3142" s="20"/>
      <c r="DT3142" s="20"/>
      <c r="DU3142" s="20"/>
      <c r="DV3142" s="20"/>
      <c r="DW3142" s="20"/>
      <c r="DX3142" s="20"/>
      <c r="DY3142" s="20"/>
      <c r="DZ3142" s="20"/>
      <c r="EA3142" s="20"/>
      <c r="EB3142" s="20"/>
      <c r="EC3142" s="20"/>
      <c r="ED3142" s="20"/>
      <c r="EE3142" s="20"/>
      <c r="EF3142" s="20"/>
      <c r="EG3142" s="20"/>
      <c r="EH3142" s="20"/>
      <c r="EI3142" s="20"/>
      <c r="EJ3142" s="20"/>
      <c r="EK3142" s="20"/>
      <c r="EL3142" s="20"/>
      <c r="EM3142" s="20"/>
      <c r="EN3142" s="20"/>
      <c r="EO3142" s="20"/>
      <c r="EP3142" s="20"/>
      <c r="EQ3142" s="20"/>
      <c r="ER3142" s="20"/>
      <c r="ES3142" s="20"/>
      <c r="ET3142" s="20"/>
      <c r="EU3142" s="20"/>
      <c r="EV3142" s="20"/>
      <c r="EW3142" s="20"/>
      <c r="EX3142" s="20"/>
      <c r="EY3142" s="20"/>
      <c r="EZ3142" s="20"/>
      <c r="FA3142" s="20"/>
      <c r="FB3142" s="20"/>
      <c r="FC3142" s="20"/>
      <c r="FD3142" s="20"/>
      <c r="FE3142" s="20"/>
      <c r="FF3142" s="20"/>
      <c r="FG3142" s="20"/>
      <c r="FH3142" s="20"/>
      <c r="FI3142" s="20"/>
      <c r="FJ3142" s="20"/>
      <c r="FK3142" s="20"/>
      <c r="FL3142" s="20"/>
      <c r="FM3142" s="20"/>
      <c r="FN3142" s="20"/>
      <c r="FO3142" s="20"/>
      <c r="FP3142" s="20"/>
      <c r="FQ3142" s="20"/>
      <c r="FR3142" s="20"/>
      <c r="FS3142" s="20"/>
      <c r="FT3142" s="20"/>
      <c r="FU3142" s="20"/>
      <c r="FV3142" s="20"/>
    </row>
    <row r="3143" spans="17:178" ht="15" customHeight="1">
      <c r="Q3143" s="19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  <c r="AH3143" s="20"/>
      <c r="AI3143" s="20"/>
      <c r="AJ3143" s="20"/>
      <c r="AK3143" s="20"/>
      <c r="AL3143" s="20"/>
      <c r="AM3143" s="20"/>
      <c r="AN3143" s="20"/>
      <c r="AO3143" s="20"/>
      <c r="AP3143" s="20"/>
      <c r="AQ3143" s="20"/>
      <c r="AR3143" s="20"/>
      <c r="AS3143" s="20"/>
      <c r="AT3143" s="20"/>
      <c r="AU3143" s="20"/>
      <c r="AV3143" s="20"/>
      <c r="AW3143" s="20"/>
      <c r="AX3143" s="20"/>
      <c r="AY3143" s="20"/>
      <c r="AZ3143" s="20"/>
      <c r="BA3143" s="20"/>
      <c r="BB3143" s="20"/>
      <c r="BC3143" s="20"/>
      <c r="BD3143" s="20"/>
      <c r="BE3143" s="20"/>
      <c r="BF3143" s="20"/>
      <c r="BG3143" s="20"/>
      <c r="BH3143" s="20"/>
      <c r="BI3143" s="20"/>
      <c r="BJ3143" s="20"/>
      <c r="BK3143" s="20"/>
      <c r="BL3143" s="20"/>
      <c r="BM3143" s="20"/>
      <c r="BN3143" s="20"/>
      <c r="BO3143" s="20"/>
      <c r="BP3143" s="20"/>
      <c r="BQ3143" s="20"/>
      <c r="BR3143" s="20"/>
      <c r="BS3143" s="20"/>
      <c r="BT3143" s="20"/>
      <c r="BU3143" s="20"/>
      <c r="BV3143" s="20"/>
      <c r="BW3143" s="20"/>
      <c r="BX3143" s="20"/>
      <c r="BY3143" s="20"/>
      <c r="BZ3143" s="20"/>
      <c r="CA3143" s="20"/>
      <c r="CB3143" s="20"/>
      <c r="CC3143" s="20"/>
      <c r="CD3143" s="20"/>
      <c r="CE3143" s="20"/>
      <c r="CF3143" s="20"/>
      <c r="CG3143" s="20"/>
      <c r="CH3143" s="20"/>
      <c r="CI3143" s="20"/>
      <c r="CJ3143" s="20"/>
      <c r="CK3143" s="20"/>
      <c r="CL3143" s="20"/>
      <c r="CM3143" s="20"/>
      <c r="CN3143" s="20"/>
      <c r="CO3143" s="20"/>
      <c r="CP3143" s="20"/>
      <c r="CQ3143" s="20"/>
      <c r="CR3143" s="20"/>
      <c r="CS3143" s="20"/>
      <c r="CT3143" s="20"/>
      <c r="CU3143" s="20"/>
      <c r="CV3143" s="20"/>
      <c r="CW3143" s="20"/>
      <c r="CX3143" s="20"/>
      <c r="CY3143" s="20"/>
      <c r="CZ3143" s="20"/>
      <c r="DA3143" s="20"/>
      <c r="DB3143" s="20"/>
      <c r="DC3143" s="20"/>
      <c r="DD3143" s="20"/>
      <c r="DE3143" s="20"/>
      <c r="DF3143" s="20"/>
      <c r="DG3143" s="20"/>
      <c r="DH3143" s="20"/>
      <c r="DI3143" s="20"/>
      <c r="DJ3143" s="20"/>
      <c r="DK3143" s="20"/>
      <c r="DL3143" s="20"/>
      <c r="DM3143" s="20"/>
      <c r="DN3143" s="20"/>
      <c r="DO3143" s="20"/>
      <c r="DP3143" s="20"/>
      <c r="DQ3143" s="20"/>
      <c r="DR3143" s="20"/>
      <c r="DS3143" s="20"/>
      <c r="DT3143" s="20"/>
      <c r="DU3143" s="20"/>
      <c r="DV3143" s="20"/>
      <c r="DW3143" s="20"/>
      <c r="DX3143" s="20"/>
      <c r="DY3143" s="20"/>
      <c r="DZ3143" s="20"/>
      <c r="EA3143" s="20"/>
      <c r="EB3143" s="20"/>
      <c r="EC3143" s="20"/>
      <c r="ED3143" s="20"/>
      <c r="EE3143" s="20"/>
      <c r="EF3143" s="20"/>
      <c r="EG3143" s="20"/>
      <c r="EH3143" s="20"/>
      <c r="EI3143" s="20"/>
      <c r="EJ3143" s="20"/>
      <c r="EK3143" s="20"/>
      <c r="EL3143" s="20"/>
      <c r="EM3143" s="20"/>
      <c r="EN3143" s="20"/>
      <c r="EO3143" s="20"/>
      <c r="EP3143" s="20"/>
      <c r="EQ3143" s="20"/>
      <c r="ER3143" s="20"/>
      <c r="ES3143" s="20"/>
      <c r="ET3143" s="20"/>
      <c r="EU3143" s="20"/>
      <c r="EV3143" s="20"/>
      <c r="EW3143" s="20"/>
      <c r="EX3143" s="20"/>
      <c r="EY3143" s="20"/>
      <c r="EZ3143" s="20"/>
      <c r="FA3143" s="20"/>
      <c r="FB3143" s="20"/>
      <c r="FC3143" s="20"/>
      <c r="FD3143" s="20"/>
      <c r="FE3143" s="20"/>
      <c r="FF3143" s="20"/>
      <c r="FG3143" s="20"/>
      <c r="FH3143" s="20"/>
      <c r="FI3143" s="20"/>
      <c r="FJ3143" s="20"/>
      <c r="FK3143" s="20"/>
      <c r="FL3143" s="20"/>
      <c r="FM3143" s="20"/>
      <c r="FN3143" s="20"/>
      <c r="FO3143" s="20"/>
      <c r="FP3143" s="20"/>
      <c r="FQ3143" s="20"/>
      <c r="FR3143" s="20"/>
      <c r="FS3143" s="20"/>
      <c r="FT3143" s="20"/>
      <c r="FU3143" s="20"/>
      <c r="FV3143" s="20"/>
    </row>
    <row r="3144" spans="17:178" ht="15" customHeight="1">
      <c r="Q3144" s="19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  <c r="AH3144" s="20"/>
      <c r="AI3144" s="20"/>
      <c r="AJ3144" s="20"/>
      <c r="AK3144" s="20"/>
      <c r="AL3144" s="20"/>
      <c r="AM3144" s="20"/>
      <c r="AN3144" s="20"/>
      <c r="AO3144" s="20"/>
      <c r="AP3144" s="20"/>
      <c r="AQ3144" s="20"/>
      <c r="AR3144" s="20"/>
      <c r="AS3144" s="20"/>
      <c r="AT3144" s="20"/>
      <c r="AU3144" s="20"/>
      <c r="AV3144" s="20"/>
      <c r="AW3144" s="20"/>
      <c r="AX3144" s="20"/>
      <c r="AY3144" s="20"/>
      <c r="AZ3144" s="20"/>
      <c r="BA3144" s="20"/>
      <c r="BB3144" s="20"/>
      <c r="BC3144" s="20"/>
      <c r="BD3144" s="20"/>
      <c r="BE3144" s="20"/>
      <c r="BF3144" s="20"/>
      <c r="BG3144" s="20"/>
      <c r="BH3144" s="20"/>
      <c r="BI3144" s="20"/>
      <c r="BJ3144" s="20"/>
      <c r="BK3144" s="20"/>
      <c r="BL3144" s="20"/>
      <c r="BM3144" s="20"/>
      <c r="BN3144" s="20"/>
      <c r="BO3144" s="20"/>
      <c r="BP3144" s="20"/>
      <c r="BQ3144" s="20"/>
      <c r="BR3144" s="20"/>
      <c r="BS3144" s="20"/>
      <c r="BT3144" s="20"/>
      <c r="BU3144" s="20"/>
      <c r="BV3144" s="20"/>
      <c r="BW3144" s="20"/>
      <c r="BX3144" s="20"/>
      <c r="BY3144" s="20"/>
      <c r="BZ3144" s="20"/>
      <c r="CA3144" s="20"/>
      <c r="CB3144" s="20"/>
      <c r="CC3144" s="20"/>
      <c r="CD3144" s="20"/>
      <c r="CE3144" s="20"/>
      <c r="CF3144" s="20"/>
      <c r="CG3144" s="20"/>
      <c r="CH3144" s="20"/>
      <c r="CI3144" s="20"/>
      <c r="CJ3144" s="20"/>
      <c r="CK3144" s="20"/>
      <c r="CL3144" s="20"/>
      <c r="CM3144" s="20"/>
      <c r="CN3144" s="20"/>
      <c r="CO3144" s="20"/>
      <c r="CP3144" s="20"/>
      <c r="CQ3144" s="20"/>
      <c r="CR3144" s="20"/>
      <c r="CS3144" s="20"/>
      <c r="CT3144" s="20"/>
      <c r="CU3144" s="20"/>
      <c r="CV3144" s="20"/>
      <c r="CW3144" s="20"/>
      <c r="CX3144" s="20"/>
      <c r="CY3144" s="20"/>
      <c r="CZ3144" s="20"/>
      <c r="DA3144" s="20"/>
      <c r="DB3144" s="20"/>
      <c r="DC3144" s="20"/>
      <c r="DD3144" s="20"/>
      <c r="DE3144" s="20"/>
      <c r="DF3144" s="20"/>
      <c r="DG3144" s="20"/>
      <c r="DH3144" s="20"/>
      <c r="DI3144" s="20"/>
      <c r="DJ3144" s="20"/>
      <c r="DK3144" s="20"/>
      <c r="DL3144" s="20"/>
      <c r="DM3144" s="20"/>
      <c r="DN3144" s="20"/>
      <c r="DO3144" s="20"/>
      <c r="DP3144" s="20"/>
      <c r="DQ3144" s="20"/>
      <c r="DR3144" s="20"/>
      <c r="DS3144" s="20"/>
      <c r="DT3144" s="20"/>
      <c r="DU3144" s="20"/>
      <c r="DV3144" s="20"/>
      <c r="DW3144" s="20"/>
      <c r="DX3144" s="20"/>
      <c r="DY3144" s="20"/>
      <c r="DZ3144" s="20"/>
      <c r="EA3144" s="20"/>
      <c r="EB3144" s="20"/>
      <c r="EC3144" s="20"/>
      <c r="ED3144" s="20"/>
      <c r="EE3144" s="20"/>
      <c r="EF3144" s="20"/>
      <c r="EG3144" s="20"/>
      <c r="EH3144" s="20"/>
      <c r="EI3144" s="20"/>
      <c r="EJ3144" s="20"/>
      <c r="EK3144" s="20"/>
      <c r="EL3144" s="20"/>
      <c r="EM3144" s="20"/>
      <c r="EN3144" s="20"/>
      <c r="EO3144" s="20"/>
      <c r="EP3144" s="20"/>
      <c r="EQ3144" s="20"/>
      <c r="ER3144" s="20"/>
      <c r="ES3144" s="20"/>
      <c r="ET3144" s="20"/>
      <c r="EU3144" s="20"/>
      <c r="EV3144" s="20"/>
      <c r="EW3144" s="20"/>
      <c r="EX3144" s="20"/>
      <c r="EY3144" s="20"/>
      <c r="EZ3144" s="20"/>
      <c r="FA3144" s="20"/>
      <c r="FB3144" s="20"/>
      <c r="FC3144" s="20"/>
      <c r="FD3144" s="20"/>
      <c r="FE3144" s="20"/>
      <c r="FF3144" s="20"/>
      <c r="FG3144" s="20"/>
      <c r="FH3144" s="20"/>
      <c r="FI3144" s="20"/>
      <c r="FJ3144" s="20"/>
      <c r="FK3144" s="20"/>
      <c r="FL3144" s="20"/>
      <c r="FM3144" s="20"/>
      <c r="FN3144" s="20"/>
      <c r="FO3144" s="20"/>
      <c r="FP3144" s="20"/>
      <c r="FQ3144" s="20"/>
      <c r="FR3144" s="20"/>
      <c r="FS3144" s="20"/>
      <c r="FT3144" s="20"/>
      <c r="FU3144" s="20"/>
      <c r="FV3144" s="20"/>
    </row>
    <row r="3145" spans="17:178" ht="15" customHeight="1">
      <c r="Q3145" s="19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  <c r="AH3145" s="20"/>
      <c r="AI3145" s="20"/>
      <c r="AJ3145" s="20"/>
      <c r="AK3145" s="20"/>
      <c r="AL3145" s="20"/>
      <c r="AM3145" s="20"/>
      <c r="AN3145" s="20"/>
      <c r="AO3145" s="20"/>
      <c r="AP3145" s="20"/>
      <c r="AQ3145" s="20"/>
      <c r="AR3145" s="20"/>
      <c r="AS3145" s="20"/>
      <c r="AT3145" s="20"/>
      <c r="AU3145" s="20"/>
      <c r="AV3145" s="20"/>
      <c r="AW3145" s="20"/>
      <c r="AX3145" s="20"/>
      <c r="AY3145" s="20"/>
      <c r="AZ3145" s="20"/>
      <c r="BA3145" s="20"/>
      <c r="BB3145" s="20"/>
      <c r="BC3145" s="20"/>
      <c r="BD3145" s="20"/>
      <c r="BE3145" s="20"/>
      <c r="BF3145" s="20"/>
      <c r="BG3145" s="20"/>
      <c r="BH3145" s="20"/>
      <c r="BI3145" s="20"/>
      <c r="BJ3145" s="20"/>
      <c r="BK3145" s="20"/>
      <c r="BL3145" s="20"/>
      <c r="BM3145" s="20"/>
      <c r="BN3145" s="20"/>
      <c r="BO3145" s="20"/>
      <c r="BP3145" s="20"/>
      <c r="BQ3145" s="20"/>
      <c r="BR3145" s="20"/>
      <c r="BS3145" s="20"/>
      <c r="BT3145" s="20"/>
      <c r="BU3145" s="20"/>
      <c r="BV3145" s="20"/>
      <c r="BW3145" s="20"/>
      <c r="BX3145" s="20"/>
      <c r="BY3145" s="20"/>
      <c r="BZ3145" s="20"/>
      <c r="CA3145" s="20"/>
      <c r="CB3145" s="20"/>
      <c r="CC3145" s="20"/>
      <c r="CD3145" s="20"/>
      <c r="CE3145" s="20"/>
      <c r="CF3145" s="20"/>
      <c r="CG3145" s="20"/>
      <c r="CH3145" s="20"/>
      <c r="CI3145" s="20"/>
      <c r="CJ3145" s="20"/>
      <c r="CK3145" s="20"/>
      <c r="CL3145" s="20"/>
      <c r="CM3145" s="20"/>
      <c r="CN3145" s="20"/>
      <c r="CO3145" s="20"/>
      <c r="CP3145" s="20"/>
      <c r="CQ3145" s="20"/>
      <c r="CR3145" s="20"/>
      <c r="CS3145" s="20"/>
      <c r="CT3145" s="20"/>
      <c r="CU3145" s="20"/>
      <c r="CV3145" s="20"/>
      <c r="CW3145" s="20"/>
      <c r="CX3145" s="20"/>
      <c r="CY3145" s="20"/>
      <c r="CZ3145" s="20"/>
      <c r="DA3145" s="20"/>
      <c r="DB3145" s="20"/>
      <c r="DC3145" s="20"/>
      <c r="DD3145" s="20"/>
      <c r="DE3145" s="20"/>
      <c r="DF3145" s="20"/>
      <c r="DG3145" s="20"/>
      <c r="DH3145" s="20"/>
      <c r="DI3145" s="20"/>
      <c r="DJ3145" s="20"/>
      <c r="DK3145" s="20"/>
      <c r="DL3145" s="20"/>
      <c r="DM3145" s="20"/>
      <c r="DN3145" s="20"/>
      <c r="DO3145" s="20"/>
      <c r="DP3145" s="20"/>
      <c r="DQ3145" s="20"/>
      <c r="DR3145" s="20"/>
      <c r="DS3145" s="20"/>
      <c r="DT3145" s="20"/>
      <c r="DU3145" s="20"/>
      <c r="DV3145" s="20"/>
      <c r="DW3145" s="20"/>
      <c r="DX3145" s="20"/>
      <c r="DY3145" s="20"/>
      <c r="DZ3145" s="20"/>
      <c r="EA3145" s="20"/>
      <c r="EB3145" s="20"/>
      <c r="EC3145" s="20"/>
      <c r="ED3145" s="20"/>
      <c r="EE3145" s="20"/>
      <c r="EF3145" s="20"/>
      <c r="EG3145" s="20"/>
      <c r="EH3145" s="20"/>
      <c r="EI3145" s="20"/>
      <c r="EJ3145" s="20"/>
      <c r="EK3145" s="20"/>
      <c r="EL3145" s="20"/>
      <c r="EM3145" s="20"/>
      <c r="EN3145" s="20"/>
      <c r="EO3145" s="20"/>
      <c r="EP3145" s="20"/>
      <c r="EQ3145" s="20"/>
      <c r="ER3145" s="20"/>
      <c r="ES3145" s="20"/>
      <c r="ET3145" s="20"/>
      <c r="EU3145" s="20"/>
      <c r="EV3145" s="20"/>
      <c r="EW3145" s="20"/>
      <c r="EX3145" s="20"/>
      <c r="EY3145" s="20"/>
      <c r="EZ3145" s="20"/>
      <c r="FA3145" s="20"/>
      <c r="FB3145" s="20"/>
      <c r="FC3145" s="20"/>
      <c r="FD3145" s="20"/>
      <c r="FE3145" s="20"/>
      <c r="FF3145" s="20"/>
      <c r="FG3145" s="20"/>
      <c r="FH3145" s="20"/>
      <c r="FI3145" s="20"/>
      <c r="FJ3145" s="20"/>
      <c r="FK3145" s="20"/>
      <c r="FL3145" s="20"/>
      <c r="FM3145" s="20"/>
      <c r="FN3145" s="20"/>
      <c r="FO3145" s="20"/>
      <c r="FP3145" s="20"/>
      <c r="FQ3145" s="20"/>
      <c r="FR3145" s="20"/>
      <c r="FS3145" s="20"/>
      <c r="FT3145" s="20"/>
      <c r="FU3145" s="20"/>
      <c r="FV3145" s="20"/>
    </row>
    <row r="3146" spans="17:178" ht="15" customHeight="1">
      <c r="Q3146" s="19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  <c r="AH3146" s="20"/>
      <c r="AI3146" s="20"/>
      <c r="AJ3146" s="20"/>
      <c r="AK3146" s="20"/>
      <c r="AL3146" s="20"/>
      <c r="AM3146" s="20"/>
      <c r="AN3146" s="20"/>
      <c r="AO3146" s="20"/>
      <c r="AP3146" s="20"/>
      <c r="AQ3146" s="20"/>
      <c r="AR3146" s="20"/>
      <c r="AS3146" s="20"/>
      <c r="AT3146" s="20"/>
      <c r="AU3146" s="20"/>
      <c r="AV3146" s="20"/>
      <c r="AW3146" s="20"/>
      <c r="AX3146" s="20"/>
      <c r="AY3146" s="20"/>
      <c r="AZ3146" s="20"/>
      <c r="BA3146" s="20"/>
      <c r="BB3146" s="20"/>
      <c r="BC3146" s="20"/>
      <c r="BD3146" s="20"/>
      <c r="BE3146" s="20"/>
      <c r="BF3146" s="20"/>
      <c r="BG3146" s="20"/>
      <c r="BH3146" s="20"/>
      <c r="BI3146" s="20"/>
      <c r="BJ3146" s="20"/>
      <c r="BK3146" s="20"/>
      <c r="BL3146" s="20"/>
      <c r="BM3146" s="20"/>
      <c r="BN3146" s="20"/>
      <c r="BO3146" s="20"/>
      <c r="BP3146" s="20"/>
      <c r="BQ3146" s="20"/>
      <c r="BR3146" s="20"/>
      <c r="BS3146" s="20"/>
      <c r="BT3146" s="20"/>
      <c r="BU3146" s="20"/>
      <c r="BV3146" s="20"/>
      <c r="BW3146" s="20"/>
      <c r="BX3146" s="20"/>
      <c r="BY3146" s="20"/>
      <c r="BZ3146" s="20"/>
      <c r="CA3146" s="20"/>
      <c r="CB3146" s="20"/>
      <c r="CC3146" s="20"/>
      <c r="CD3146" s="20"/>
      <c r="CE3146" s="20"/>
      <c r="CF3146" s="20"/>
      <c r="CG3146" s="20"/>
      <c r="CH3146" s="20"/>
      <c r="CI3146" s="20"/>
      <c r="CJ3146" s="20"/>
      <c r="CK3146" s="20"/>
      <c r="CL3146" s="20"/>
      <c r="CM3146" s="20"/>
      <c r="CN3146" s="20"/>
      <c r="CO3146" s="20"/>
      <c r="CP3146" s="20"/>
      <c r="CQ3146" s="20"/>
      <c r="CR3146" s="20"/>
      <c r="CS3146" s="20"/>
      <c r="CT3146" s="20"/>
      <c r="CU3146" s="20"/>
      <c r="CV3146" s="20"/>
      <c r="CW3146" s="20"/>
      <c r="CX3146" s="20"/>
      <c r="CY3146" s="20"/>
      <c r="CZ3146" s="20"/>
      <c r="DA3146" s="20"/>
      <c r="DB3146" s="20"/>
      <c r="DC3146" s="20"/>
      <c r="DD3146" s="20"/>
      <c r="DE3146" s="20"/>
      <c r="DF3146" s="20"/>
      <c r="DG3146" s="20"/>
      <c r="DH3146" s="20"/>
      <c r="DI3146" s="20"/>
      <c r="DJ3146" s="20"/>
      <c r="DK3146" s="20"/>
      <c r="DL3146" s="20"/>
      <c r="DM3146" s="20"/>
      <c r="DN3146" s="20"/>
      <c r="DO3146" s="20"/>
      <c r="DP3146" s="20"/>
      <c r="DQ3146" s="20"/>
      <c r="DR3146" s="20"/>
      <c r="DS3146" s="20"/>
      <c r="DT3146" s="20"/>
      <c r="DU3146" s="20"/>
      <c r="DV3146" s="20"/>
      <c r="DW3146" s="20"/>
      <c r="DX3146" s="20"/>
      <c r="DY3146" s="20"/>
      <c r="DZ3146" s="20"/>
      <c r="EA3146" s="20"/>
      <c r="EB3146" s="20"/>
      <c r="EC3146" s="20"/>
      <c r="ED3146" s="20"/>
      <c r="EE3146" s="20"/>
      <c r="EF3146" s="20"/>
      <c r="EG3146" s="20"/>
      <c r="EH3146" s="20"/>
      <c r="EI3146" s="20"/>
      <c r="EJ3146" s="20"/>
      <c r="EK3146" s="20"/>
      <c r="EL3146" s="20"/>
      <c r="EM3146" s="20"/>
      <c r="EN3146" s="20"/>
      <c r="EO3146" s="20"/>
      <c r="EP3146" s="20"/>
      <c r="EQ3146" s="20"/>
      <c r="ER3146" s="20"/>
      <c r="ES3146" s="20"/>
      <c r="ET3146" s="20"/>
      <c r="EU3146" s="20"/>
      <c r="EV3146" s="20"/>
      <c r="EW3146" s="20"/>
      <c r="EX3146" s="20"/>
      <c r="EY3146" s="20"/>
      <c r="EZ3146" s="20"/>
      <c r="FA3146" s="20"/>
      <c r="FB3146" s="20"/>
      <c r="FC3146" s="20"/>
      <c r="FD3146" s="20"/>
      <c r="FE3146" s="20"/>
      <c r="FF3146" s="20"/>
      <c r="FG3146" s="20"/>
      <c r="FH3146" s="20"/>
      <c r="FI3146" s="20"/>
      <c r="FJ3146" s="20"/>
      <c r="FK3146" s="20"/>
      <c r="FL3146" s="20"/>
      <c r="FM3146" s="20"/>
      <c r="FN3146" s="20"/>
      <c r="FO3146" s="20"/>
      <c r="FP3146" s="20"/>
      <c r="FQ3146" s="20"/>
      <c r="FR3146" s="20"/>
      <c r="FS3146" s="20"/>
      <c r="FT3146" s="20"/>
      <c r="FU3146" s="20"/>
      <c r="FV3146" s="20"/>
    </row>
    <row r="3147" spans="17:178" ht="15" customHeight="1">
      <c r="Q3147" s="19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  <c r="AK3147" s="20"/>
      <c r="AL3147" s="20"/>
      <c r="AM3147" s="20"/>
      <c r="AN3147" s="20"/>
      <c r="AO3147" s="20"/>
      <c r="AP3147" s="20"/>
      <c r="AQ3147" s="20"/>
      <c r="AR3147" s="20"/>
      <c r="AS3147" s="20"/>
      <c r="AT3147" s="20"/>
      <c r="AU3147" s="20"/>
      <c r="AV3147" s="20"/>
      <c r="AW3147" s="20"/>
      <c r="AX3147" s="20"/>
      <c r="AY3147" s="20"/>
      <c r="AZ3147" s="20"/>
      <c r="BA3147" s="20"/>
      <c r="BB3147" s="20"/>
      <c r="BC3147" s="20"/>
      <c r="BD3147" s="20"/>
      <c r="BE3147" s="20"/>
      <c r="BF3147" s="20"/>
      <c r="BG3147" s="20"/>
      <c r="BH3147" s="20"/>
      <c r="BI3147" s="20"/>
      <c r="BJ3147" s="20"/>
      <c r="BK3147" s="20"/>
      <c r="BL3147" s="20"/>
      <c r="BM3147" s="20"/>
      <c r="BN3147" s="20"/>
      <c r="BO3147" s="20"/>
      <c r="BP3147" s="20"/>
      <c r="BQ3147" s="20"/>
      <c r="BR3147" s="20"/>
      <c r="BS3147" s="20"/>
      <c r="BT3147" s="20"/>
      <c r="BU3147" s="20"/>
      <c r="BV3147" s="20"/>
      <c r="BW3147" s="20"/>
      <c r="BX3147" s="20"/>
      <c r="BY3147" s="20"/>
      <c r="BZ3147" s="20"/>
      <c r="CA3147" s="20"/>
      <c r="CB3147" s="20"/>
      <c r="CC3147" s="20"/>
      <c r="CD3147" s="20"/>
      <c r="CE3147" s="20"/>
      <c r="CF3147" s="20"/>
      <c r="CG3147" s="20"/>
      <c r="CH3147" s="20"/>
      <c r="CI3147" s="20"/>
      <c r="CJ3147" s="20"/>
      <c r="CK3147" s="20"/>
      <c r="CL3147" s="20"/>
      <c r="CM3147" s="20"/>
      <c r="CN3147" s="20"/>
      <c r="CO3147" s="20"/>
      <c r="CP3147" s="20"/>
      <c r="CQ3147" s="20"/>
      <c r="CR3147" s="20"/>
      <c r="CS3147" s="20"/>
      <c r="CT3147" s="20"/>
      <c r="CU3147" s="20"/>
      <c r="CV3147" s="20"/>
      <c r="CW3147" s="20"/>
      <c r="CX3147" s="20"/>
      <c r="CY3147" s="20"/>
      <c r="CZ3147" s="20"/>
      <c r="DA3147" s="20"/>
      <c r="DB3147" s="20"/>
      <c r="DC3147" s="20"/>
      <c r="DD3147" s="20"/>
      <c r="DE3147" s="20"/>
      <c r="DF3147" s="20"/>
      <c r="DG3147" s="20"/>
      <c r="DH3147" s="20"/>
      <c r="DI3147" s="20"/>
      <c r="DJ3147" s="20"/>
      <c r="DK3147" s="20"/>
      <c r="DL3147" s="20"/>
      <c r="DM3147" s="20"/>
      <c r="DN3147" s="20"/>
      <c r="DO3147" s="20"/>
      <c r="DP3147" s="20"/>
      <c r="DQ3147" s="20"/>
      <c r="DR3147" s="20"/>
      <c r="DS3147" s="20"/>
      <c r="DT3147" s="20"/>
      <c r="DU3147" s="20"/>
      <c r="DV3147" s="20"/>
      <c r="DW3147" s="20"/>
      <c r="DX3147" s="20"/>
      <c r="DY3147" s="20"/>
      <c r="DZ3147" s="20"/>
      <c r="EA3147" s="20"/>
      <c r="EB3147" s="20"/>
      <c r="EC3147" s="20"/>
      <c r="ED3147" s="20"/>
      <c r="EE3147" s="20"/>
      <c r="EF3147" s="20"/>
      <c r="EG3147" s="20"/>
      <c r="EH3147" s="20"/>
      <c r="EI3147" s="20"/>
      <c r="EJ3147" s="20"/>
      <c r="EK3147" s="20"/>
      <c r="EL3147" s="20"/>
      <c r="EM3147" s="20"/>
      <c r="EN3147" s="20"/>
      <c r="EO3147" s="20"/>
      <c r="EP3147" s="20"/>
      <c r="EQ3147" s="20"/>
      <c r="ER3147" s="20"/>
      <c r="ES3147" s="20"/>
      <c r="ET3147" s="20"/>
      <c r="EU3147" s="20"/>
      <c r="EV3147" s="20"/>
      <c r="EW3147" s="20"/>
      <c r="EX3147" s="20"/>
      <c r="EY3147" s="20"/>
      <c r="EZ3147" s="20"/>
      <c r="FA3147" s="20"/>
      <c r="FB3147" s="20"/>
      <c r="FC3147" s="20"/>
      <c r="FD3147" s="20"/>
      <c r="FE3147" s="20"/>
      <c r="FF3147" s="20"/>
      <c r="FG3147" s="20"/>
      <c r="FH3147" s="20"/>
      <c r="FI3147" s="20"/>
      <c r="FJ3147" s="20"/>
      <c r="FK3147" s="20"/>
      <c r="FL3147" s="20"/>
      <c r="FM3147" s="20"/>
      <c r="FN3147" s="20"/>
      <c r="FO3147" s="20"/>
      <c r="FP3147" s="20"/>
      <c r="FQ3147" s="20"/>
      <c r="FR3147" s="20"/>
      <c r="FS3147" s="20"/>
      <c r="FT3147" s="20"/>
      <c r="FU3147" s="20"/>
      <c r="FV3147" s="20"/>
    </row>
    <row r="3148" spans="17:178" ht="15" customHeight="1">
      <c r="Q3148" s="19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  <c r="AH3148" s="20"/>
      <c r="AI3148" s="20"/>
      <c r="AJ3148" s="20"/>
      <c r="AK3148" s="20"/>
      <c r="AL3148" s="20"/>
      <c r="AM3148" s="20"/>
      <c r="AN3148" s="20"/>
      <c r="AO3148" s="20"/>
      <c r="AP3148" s="20"/>
      <c r="AQ3148" s="20"/>
      <c r="AR3148" s="20"/>
      <c r="AS3148" s="20"/>
      <c r="AT3148" s="20"/>
      <c r="AU3148" s="20"/>
      <c r="AV3148" s="20"/>
      <c r="AW3148" s="20"/>
      <c r="AX3148" s="20"/>
      <c r="AY3148" s="20"/>
      <c r="AZ3148" s="20"/>
      <c r="BA3148" s="20"/>
      <c r="BB3148" s="20"/>
      <c r="BC3148" s="20"/>
      <c r="BD3148" s="20"/>
      <c r="BE3148" s="20"/>
      <c r="BF3148" s="20"/>
      <c r="BG3148" s="20"/>
      <c r="BH3148" s="20"/>
      <c r="BI3148" s="20"/>
      <c r="BJ3148" s="20"/>
      <c r="BK3148" s="20"/>
      <c r="BL3148" s="20"/>
      <c r="BM3148" s="20"/>
      <c r="BN3148" s="20"/>
      <c r="BO3148" s="20"/>
      <c r="BP3148" s="20"/>
      <c r="BQ3148" s="20"/>
      <c r="BR3148" s="20"/>
      <c r="BS3148" s="20"/>
      <c r="BT3148" s="20"/>
      <c r="BU3148" s="20"/>
      <c r="BV3148" s="20"/>
      <c r="BW3148" s="20"/>
      <c r="BX3148" s="20"/>
      <c r="BY3148" s="20"/>
      <c r="BZ3148" s="20"/>
      <c r="CA3148" s="20"/>
      <c r="CB3148" s="20"/>
      <c r="CC3148" s="20"/>
      <c r="CD3148" s="20"/>
      <c r="CE3148" s="20"/>
      <c r="CF3148" s="20"/>
      <c r="CG3148" s="20"/>
      <c r="CH3148" s="20"/>
      <c r="CI3148" s="20"/>
      <c r="CJ3148" s="20"/>
      <c r="CK3148" s="20"/>
      <c r="CL3148" s="20"/>
      <c r="CM3148" s="20"/>
      <c r="CN3148" s="20"/>
      <c r="CO3148" s="20"/>
      <c r="CP3148" s="20"/>
      <c r="CQ3148" s="20"/>
      <c r="CR3148" s="20"/>
      <c r="CS3148" s="20"/>
      <c r="CT3148" s="20"/>
      <c r="CU3148" s="20"/>
      <c r="CV3148" s="20"/>
      <c r="CW3148" s="20"/>
      <c r="CX3148" s="20"/>
      <c r="CY3148" s="20"/>
      <c r="CZ3148" s="20"/>
      <c r="DA3148" s="20"/>
      <c r="DB3148" s="20"/>
      <c r="DC3148" s="20"/>
      <c r="DD3148" s="20"/>
      <c r="DE3148" s="20"/>
      <c r="DF3148" s="20"/>
      <c r="DG3148" s="20"/>
      <c r="DH3148" s="20"/>
      <c r="DI3148" s="20"/>
      <c r="DJ3148" s="20"/>
      <c r="DK3148" s="20"/>
      <c r="DL3148" s="20"/>
      <c r="DM3148" s="20"/>
      <c r="DN3148" s="20"/>
      <c r="DO3148" s="20"/>
      <c r="DP3148" s="20"/>
      <c r="DQ3148" s="20"/>
      <c r="DR3148" s="20"/>
      <c r="DS3148" s="20"/>
      <c r="DT3148" s="20"/>
      <c r="DU3148" s="20"/>
      <c r="DV3148" s="20"/>
      <c r="DW3148" s="20"/>
      <c r="DX3148" s="20"/>
      <c r="DY3148" s="20"/>
      <c r="DZ3148" s="20"/>
      <c r="EA3148" s="20"/>
      <c r="EB3148" s="20"/>
      <c r="EC3148" s="20"/>
      <c r="ED3148" s="20"/>
      <c r="EE3148" s="20"/>
      <c r="EF3148" s="20"/>
      <c r="EG3148" s="20"/>
      <c r="EH3148" s="20"/>
      <c r="EI3148" s="20"/>
      <c r="EJ3148" s="20"/>
      <c r="EK3148" s="20"/>
      <c r="EL3148" s="20"/>
      <c r="EM3148" s="20"/>
      <c r="EN3148" s="20"/>
      <c r="EO3148" s="20"/>
      <c r="EP3148" s="20"/>
      <c r="EQ3148" s="20"/>
      <c r="ER3148" s="20"/>
      <c r="ES3148" s="20"/>
      <c r="ET3148" s="20"/>
      <c r="EU3148" s="20"/>
      <c r="EV3148" s="20"/>
      <c r="EW3148" s="20"/>
      <c r="EX3148" s="20"/>
      <c r="EY3148" s="20"/>
      <c r="EZ3148" s="20"/>
      <c r="FA3148" s="20"/>
      <c r="FB3148" s="20"/>
      <c r="FC3148" s="20"/>
      <c r="FD3148" s="20"/>
      <c r="FE3148" s="20"/>
      <c r="FF3148" s="20"/>
      <c r="FG3148" s="20"/>
      <c r="FH3148" s="20"/>
      <c r="FI3148" s="20"/>
      <c r="FJ3148" s="20"/>
      <c r="FK3148" s="20"/>
      <c r="FL3148" s="20"/>
      <c r="FM3148" s="20"/>
      <c r="FN3148" s="20"/>
      <c r="FO3148" s="20"/>
      <c r="FP3148" s="20"/>
      <c r="FQ3148" s="20"/>
      <c r="FR3148" s="20"/>
      <c r="FS3148" s="20"/>
      <c r="FT3148" s="20"/>
      <c r="FU3148" s="20"/>
      <c r="FV3148" s="20"/>
    </row>
    <row r="3149" spans="17:178" ht="15" customHeight="1">
      <c r="Q3149" s="19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  <c r="AH3149" s="20"/>
      <c r="AI3149" s="20"/>
      <c r="AJ3149" s="20"/>
      <c r="AK3149" s="20"/>
      <c r="AL3149" s="20"/>
      <c r="AM3149" s="20"/>
      <c r="AN3149" s="20"/>
      <c r="AO3149" s="20"/>
      <c r="AP3149" s="20"/>
      <c r="AQ3149" s="20"/>
      <c r="AR3149" s="20"/>
      <c r="AS3149" s="20"/>
      <c r="AT3149" s="20"/>
      <c r="AU3149" s="20"/>
      <c r="AV3149" s="20"/>
      <c r="AW3149" s="20"/>
      <c r="AX3149" s="20"/>
      <c r="AY3149" s="20"/>
      <c r="AZ3149" s="20"/>
      <c r="BA3149" s="20"/>
      <c r="BB3149" s="20"/>
      <c r="BC3149" s="20"/>
      <c r="BD3149" s="20"/>
      <c r="BE3149" s="20"/>
      <c r="BF3149" s="20"/>
      <c r="BG3149" s="20"/>
      <c r="BH3149" s="20"/>
      <c r="BI3149" s="20"/>
      <c r="BJ3149" s="20"/>
      <c r="BK3149" s="20"/>
      <c r="BL3149" s="20"/>
      <c r="BM3149" s="20"/>
      <c r="BN3149" s="20"/>
      <c r="BO3149" s="20"/>
      <c r="BP3149" s="20"/>
      <c r="BQ3149" s="20"/>
      <c r="BR3149" s="20"/>
      <c r="BS3149" s="20"/>
      <c r="BT3149" s="20"/>
      <c r="BU3149" s="20"/>
      <c r="BV3149" s="20"/>
      <c r="BW3149" s="20"/>
      <c r="BX3149" s="20"/>
      <c r="BY3149" s="20"/>
      <c r="BZ3149" s="20"/>
      <c r="CA3149" s="20"/>
      <c r="CB3149" s="20"/>
      <c r="CC3149" s="20"/>
      <c r="CD3149" s="20"/>
      <c r="CE3149" s="20"/>
      <c r="CF3149" s="20"/>
      <c r="CG3149" s="20"/>
      <c r="CH3149" s="20"/>
      <c r="CI3149" s="20"/>
      <c r="CJ3149" s="20"/>
      <c r="CK3149" s="20"/>
      <c r="CL3149" s="20"/>
      <c r="CM3149" s="20"/>
      <c r="CN3149" s="20"/>
      <c r="CO3149" s="20"/>
      <c r="CP3149" s="20"/>
      <c r="CQ3149" s="20"/>
      <c r="CR3149" s="20"/>
      <c r="CS3149" s="20"/>
      <c r="CT3149" s="20"/>
      <c r="CU3149" s="20"/>
      <c r="CV3149" s="20"/>
      <c r="CW3149" s="20"/>
      <c r="CX3149" s="20"/>
      <c r="CY3149" s="20"/>
      <c r="CZ3149" s="20"/>
      <c r="DA3149" s="20"/>
      <c r="DB3149" s="20"/>
      <c r="DC3149" s="20"/>
      <c r="DD3149" s="20"/>
      <c r="DE3149" s="20"/>
      <c r="DF3149" s="20"/>
      <c r="DG3149" s="20"/>
      <c r="DH3149" s="20"/>
      <c r="DI3149" s="20"/>
      <c r="DJ3149" s="20"/>
      <c r="DK3149" s="20"/>
      <c r="DL3149" s="20"/>
      <c r="DM3149" s="20"/>
      <c r="DN3149" s="20"/>
      <c r="DO3149" s="20"/>
      <c r="DP3149" s="20"/>
      <c r="DQ3149" s="20"/>
      <c r="DR3149" s="20"/>
      <c r="DS3149" s="20"/>
      <c r="DT3149" s="20"/>
      <c r="DU3149" s="20"/>
      <c r="DV3149" s="20"/>
      <c r="DW3149" s="20"/>
      <c r="DX3149" s="20"/>
      <c r="DY3149" s="20"/>
      <c r="DZ3149" s="20"/>
      <c r="EA3149" s="20"/>
      <c r="EB3149" s="20"/>
      <c r="EC3149" s="20"/>
      <c r="ED3149" s="20"/>
      <c r="EE3149" s="20"/>
      <c r="EF3149" s="20"/>
      <c r="EG3149" s="20"/>
      <c r="EH3149" s="20"/>
      <c r="EI3149" s="20"/>
      <c r="EJ3149" s="20"/>
      <c r="EK3149" s="20"/>
      <c r="EL3149" s="20"/>
      <c r="EM3149" s="20"/>
      <c r="EN3149" s="20"/>
      <c r="EO3149" s="20"/>
      <c r="EP3149" s="20"/>
      <c r="EQ3149" s="20"/>
      <c r="ER3149" s="20"/>
      <c r="ES3149" s="20"/>
      <c r="ET3149" s="20"/>
      <c r="EU3149" s="20"/>
      <c r="EV3149" s="20"/>
      <c r="EW3149" s="20"/>
      <c r="EX3149" s="20"/>
      <c r="EY3149" s="20"/>
      <c r="EZ3149" s="20"/>
      <c r="FA3149" s="20"/>
      <c r="FB3149" s="20"/>
      <c r="FC3149" s="20"/>
      <c r="FD3149" s="20"/>
      <c r="FE3149" s="20"/>
      <c r="FF3149" s="20"/>
      <c r="FG3149" s="20"/>
      <c r="FH3149" s="20"/>
      <c r="FI3149" s="20"/>
      <c r="FJ3149" s="20"/>
      <c r="FK3149" s="20"/>
      <c r="FL3149" s="20"/>
      <c r="FM3149" s="20"/>
      <c r="FN3149" s="20"/>
      <c r="FO3149" s="20"/>
      <c r="FP3149" s="20"/>
      <c r="FQ3149" s="20"/>
      <c r="FR3149" s="20"/>
      <c r="FS3149" s="20"/>
      <c r="FT3149" s="20"/>
      <c r="FU3149" s="20"/>
      <c r="FV3149" s="20"/>
    </row>
    <row r="3150" spans="17:178" ht="15" customHeight="1">
      <c r="Q3150" s="19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"/>
      <c r="AJ3150" s="20"/>
      <c r="AK3150" s="20"/>
      <c r="AL3150" s="20"/>
      <c r="AM3150" s="20"/>
      <c r="AN3150" s="20"/>
      <c r="AO3150" s="20"/>
      <c r="AP3150" s="20"/>
      <c r="AQ3150" s="20"/>
      <c r="AR3150" s="20"/>
      <c r="AS3150" s="20"/>
      <c r="AT3150" s="20"/>
      <c r="AU3150" s="20"/>
      <c r="AV3150" s="20"/>
      <c r="AW3150" s="20"/>
      <c r="AX3150" s="20"/>
      <c r="AY3150" s="20"/>
      <c r="AZ3150" s="20"/>
      <c r="BA3150" s="20"/>
      <c r="BB3150" s="20"/>
      <c r="BC3150" s="20"/>
      <c r="BD3150" s="20"/>
      <c r="BE3150" s="20"/>
      <c r="BF3150" s="20"/>
      <c r="BG3150" s="20"/>
      <c r="BH3150" s="20"/>
      <c r="BI3150" s="20"/>
      <c r="BJ3150" s="20"/>
      <c r="BK3150" s="20"/>
      <c r="BL3150" s="20"/>
      <c r="BM3150" s="20"/>
      <c r="BN3150" s="20"/>
      <c r="BO3150" s="20"/>
      <c r="BP3150" s="20"/>
      <c r="BQ3150" s="20"/>
      <c r="BR3150" s="20"/>
      <c r="BS3150" s="20"/>
      <c r="BT3150" s="20"/>
      <c r="BU3150" s="20"/>
      <c r="BV3150" s="20"/>
      <c r="BW3150" s="20"/>
      <c r="BX3150" s="20"/>
      <c r="BY3150" s="20"/>
      <c r="BZ3150" s="20"/>
      <c r="CA3150" s="20"/>
      <c r="CB3150" s="20"/>
      <c r="CC3150" s="20"/>
      <c r="CD3150" s="20"/>
      <c r="CE3150" s="20"/>
      <c r="CF3150" s="20"/>
      <c r="CG3150" s="20"/>
      <c r="CH3150" s="20"/>
      <c r="CI3150" s="20"/>
      <c r="CJ3150" s="20"/>
      <c r="CK3150" s="20"/>
      <c r="CL3150" s="20"/>
      <c r="CM3150" s="20"/>
      <c r="CN3150" s="20"/>
      <c r="CO3150" s="20"/>
      <c r="CP3150" s="20"/>
      <c r="CQ3150" s="20"/>
      <c r="CR3150" s="20"/>
      <c r="CS3150" s="20"/>
      <c r="CT3150" s="20"/>
      <c r="CU3150" s="20"/>
      <c r="CV3150" s="20"/>
      <c r="CW3150" s="20"/>
      <c r="CX3150" s="20"/>
      <c r="CY3150" s="20"/>
      <c r="CZ3150" s="20"/>
      <c r="DA3150" s="20"/>
      <c r="DB3150" s="20"/>
      <c r="DC3150" s="20"/>
      <c r="DD3150" s="20"/>
      <c r="DE3150" s="20"/>
      <c r="DF3150" s="20"/>
      <c r="DG3150" s="20"/>
      <c r="DH3150" s="20"/>
      <c r="DI3150" s="20"/>
      <c r="DJ3150" s="20"/>
      <c r="DK3150" s="20"/>
      <c r="DL3150" s="20"/>
      <c r="DM3150" s="20"/>
      <c r="DN3150" s="20"/>
      <c r="DO3150" s="20"/>
      <c r="DP3150" s="20"/>
      <c r="DQ3150" s="20"/>
      <c r="DR3150" s="20"/>
      <c r="DS3150" s="20"/>
      <c r="DT3150" s="20"/>
      <c r="DU3150" s="20"/>
      <c r="DV3150" s="20"/>
      <c r="DW3150" s="20"/>
      <c r="DX3150" s="20"/>
      <c r="DY3150" s="20"/>
      <c r="DZ3150" s="20"/>
      <c r="EA3150" s="20"/>
      <c r="EB3150" s="20"/>
      <c r="EC3150" s="20"/>
      <c r="ED3150" s="20"/>
      <c r="EE3150" s="20"/>
      <c r="EF3150" s="20"/>
      <c r="EG3150" s="20"/>
      <c r="EH3150" s="20"/>
      <c r="EI3150" s="20"/>
      <c r="EJ3150" s="20"/>
      <c r="EK3150" s="20"/>
      <c r="EL3150" s="20"/>
      <c r="EM3150" s="20"/>
      <c r="EN3150" s="20"/>
      <c r="EO3150" s="20"/>
      <c r="EP3150" s="20"/>
      <c r="EQ3150" s="20"/>
      <c r="ER3150" s="20"/>
      <c r="ES3150" s="20"/>
      <c r="ET3150" s="20"/>
      <c r="EU3150" s="20"/>
      <c r="EV3150" s="20"/>
      <c r="EW3150" s="20"/>
      <c r="EX3150" s="20"/>
      <c r="EY3150" s="20"/>
      <c r="EZ3150" s="20"/>
      <c r="FA3150" s="20"/>
      <c r="FB3150" s="20"/>
      <c r="FC3150" s="20"/>
      <c r="FD3150" s="20"/>
      <c r="FE3150" s="20"/>
      <c r="FF3150" s="20"/>
      <c r="FG3150" s="20"/>
      <c r="FH3150" s="20"/>
      <c r="FI3150" s="20"/>
      <c r="FJ3150" s="20"/>
      <c r="FK3150" s="20"/>
      <c r="FL3150" s="20"/>
      <c r="FM3150" s="20"/>
      <c r="FN3150" s="20"/>
      <c r="FO3150" s="20"/>
      <c r="FP3150" s="20"/>
      <c r="FQ3150" s="20"/>
      <c r="FR3150" s="20"/>
      <c r="FS3150" s="20"/>
      <c r="FT3150" s="20"/>
      <c r="FU3150" s="20"/>
      <c r="FV3150" s="20"/>
    </row>
    <row r="3151" spans="17:178" ht="15" customHeight="1">
      <c r="Q3151" s="19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  <c r="AH3151" s="20"/>
      <c r="AI3151" s="20"/>
      <c r="AJ3151" s="20"/>
      <c r="AK3151" s="20"/>
      <c r="AL3151" s="20"/>
      <c r="AM3151" s="20"/>
      <c r="AN3151" s="20"/>
      <c r="AO3151" s="20"/>
      <c r="AP3151" s="20"/>
      <c r="AQ3151" s="20"/>
      <c r="AR3151" s="20"/>
      <c r="AS3151" s="20"/>
      <c r="AT3151" s="20"/>
      <c r="AU3151" s="20"/>
      <c r="AV3151" s="20"/>
      <c r="AW3151" s="20"/>
      <c r="AX3151" s="20"/>
      <c r="AY3151" s="20"/>
      <c r="AZ3151" s="20"/>
      <c r="BA3151" s="20"/>
      <c r="BB3151" s="20"/>
      <c r="BC3151" s="20"/>
      <c r="BD3151" s="20"/>
      <c r="BE3151" s="20"/>
      <c r="BF3151" s="20"/>
      <c r="BG3151" s="20"/>
      <c r="BH3151" s="20"/>
      <c r="BI3151" s="20"/>
      <c r="BJ3151" s="20"/>
      <c r="BK3151" s="20"/>
      <c r="BL3151" s="20"/>
      <c r="BM3151" s="20"/>
      <c r="BN3151" s="20"/>
      <c r="BO3151" s="20"/>
      <c r="BP3151" s="20"/>
      <c r="BQ3151" s="20"/>
      <c r="BR3151" s="20"/>
      <c r="BS3151" s="20"/>
      <c r="BT3151" s="20"/>
      <c r="BU3151" s="20"/>
      <c r="BV3151" s="20"/>
      <c r="BW3151" s="20"/>
      <c r="BX3151" s="20"/>
      <c r="BY3151" s="20"/>
      <c r="BZ3151" s="20"/>
      <c r="CA3151" s="20"/>
      <c r="CB3151" s="20"/>
      <c r="CC3151" s="20"/>
      <c r="CD3151" s="20"/>
      <c r="CE3151" s="20"/>
      <c r="CF3151" s="20"/>
      <c r="CG3151" s="20"/>
      <c r="CH3151" s="20"/>
      <c r="CI3151" s="20"/>
      <c r="CJ3151" s="20"/>
      <c r="CK3151" s="20"/>
      <c r="CL3151" s="20"/>
      <c r="CM3151" s="20"/>
      <c r="CN3151" s="20"/>
      <c r="CO3151" s="20"/>
      <c r="CP3151" s="20"/>
      <c r="CQ3151" s="20"/>
      <c r="CR3151" s="20"/>
      <c r="CS3151" s="20"/>
      <c r="CT3151" s="20"/>
      <c r="CU3151" s="20"/>
      <c r="CV3151" s="20"/>
      <c r="CW3151" s="20"/>
      <c r="CX3151" s="20"/>
      <c r="CY3151" s="20"/>
      <c r="CZ3151" s="20"/>
      <c r="DA3151" s="20"/>
      <c r="DB3151" s="20"/>
      <c r="DC3151" s="20"/>
      <c r="DD3151" s="20"/>
      <c r="DE3151" s="20"/>
      <c r="DF3151" s="20"/>
      <c r="DG3151" s="20"/>
      <c r="DH3151" s="20"/>
      <c r="DI3151" s="20"/>
      <c r="DJ3151" s="20"/>
      <c r="DK3151" s="20"/>
      <c r="DL3151" s="20"/>
      <c r="DM3151" s="20"/>
      <c r="DN3151" s="20"/>
      <c r="DO3151" s="20"/>
      <c r="DP3151" s="20"/>
      <c r="DQ3151" s="20"/>
      <c r="DR3151" s="20"/>
      <c r="DS3151" s="20"/>
      <c r="DT3151" s="20"/>
      <c r="DU3151" s="20"/>
      <c r="DV3151" s="20"/>
      <c r="DW3151" s="20"/>
      <c r="DX3151" s="20"/>
      <c r="DY3151" s="20"/>
      <c r="DZ3151" s="20"/>
      <c r="EA3151" s="20"/>
      <c r="EB3151" s="20"/>
      <c r="EC3151" s="20"/>
      <c r="ED3151" s="20"/>
      <c r="EE3151" s="20"/>
      <c r="EF3151" s="20"/>
      <c r="EG3151" s="20"/>
      <c r="EH3151" s="20"/>
      <c r="EI3151" s="20"/>
      <c r="EJ3151" s="20"/>
      <c r="EK3151" s="20"/>
      <c r="EL3151" s="20"/>
      <c r="EM3151" s="20"/>
      <c r="EN3151" s="20"/>
      <c r="EO3151" s="20"/>
      <c r="EP3151" s="20"/>
      <c r="EQ3151" s="20"/>
      <c r="ER3151" s="20"/>
      <c r="ES3151" s="20"/>
      <c r="ET3151" s="20"/>
      <c r="EU3151" s="20"/>
      <c r="EV3151" s="20"/>
      <c r="EW3151" s="20"/>
      <c r="EX3151" s="20"/>
      <c r="EY3151" s="20"/>
      <c r="EZ3151" s="20"/>
      <c r="FA3151" s="20"/>
      <c r="FB3151" s="20"/>
      <c r="FC3151" s="20"/>
      <c r="FD3151" s="20"/>
      <c r="FE3151" s="20"/>
      <c r="FF3151" s="20"/>
      <c r="FG3151" s="20"/>
      <c r="FH3151" s="20"/>
      <c r="FI3151" s="20"/>
      <c r="FJ3151" s="20"/>
      <c r="FK3151" s="20"/>
      <c r="FL3151" s="20"/>
      <c r="FM3151" s="20"/>
      <c r="FN3151" s="20"/>
      <c r="FO3151" s="20"/>
      <c r="FP3151" s="20"/>
      <c r="FQ3151" s="20"/>
      <c r="FR3151" s="20"/>
      <c r="FS3151" s="20"/>
      <c r="FT3151" s="20"/>
      <c r="FU3151" s="20"/>
      <c r="FV3151" s="20"/>
    </row>
    <row r="3152" spans="17:178" ht="15" customHeight="1">
      <c r="Q3152" s="19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  <c r="AH3152" s="20"/>
      <c r="AI3152" s="20"/>
      <c r="AJ3152" s="20"/>
      <c r="AK3152" s="20"/>
      <c r="AL3152" s="20"/>
      <c r="AM3152" s="20"/>
      <c r="AN3152" s="20"/>
      <c r="AO3152" s="20"/>
      <c r="AP3152" s="20"/>
      <c r="AQ3152" s="20"/>
      <c r="AR3152" s="20"/>
      <c r="AS3152" s="20"/>
      <c r="AT3152" s="20"/>
      <c r="AU3152" s="20"/>
      <c r="AV3152" s="20"/>
      <c r="AW3152" s="20"/>
      <c r="AX3152" s="20"/>
      <c r="AY3152" s="20"/>
      <c r="AZ3152" s="20"/>
      <c r="BA3152" s="20"/>
      <c r="BB3152" s="20"/>
      <c r="BC3152" s="20"/>
      <c r="BD3152" s="20"/>
      <c r="BE3152" s="20"/>
      <c r="BF3152" s="20"/>
      <c r="BG3152" s="20"/>
      <c r="BH3152" s="20"/>
      <c r="BI3152" s="20"/>
      <c r="BJ3152" s="20"/>
      <c r="BK3152" s="20"/>
      <c r="BL3152" s="20"/>
      <c r="BM3152" s="20"/>
      <c r="BN3152" s="20"/>
      <c r="BO3152" s="20"/>
      <c r="BP3152" s="20"/>
      <c r="BQ3152" s="20"/>
      <c r="BR3152" s="20"/>
      <c r="BS3152" s="20"/>
      <c r="BT3152" s="20"/>
      <c r="BU3152" s="20"/>
      <c r="BV3152" s="20"/>
      <c r="BW3152" s="20"/>
      <c r="BX3152" s="20"/>
      <c r="BY3152" s="20"/>
      <c r="BZ3152" s="20"/>
      <c r="CA3152" s="20"/>
      <c r="CB3152" s="20"/>
      <c r="CC3152" s="20"/>
      <c r="CD3152" s="20"/>
      <c r="CE3152" s="20"/>
      <c r="CF3152" s="20"/>
      <c r="CG3152" s="20"/>
      <c r="CH3152" s="20"/>
      <c r="CI3152" s="20"/>
      <c r="CJ3152" s="20"/>
      <c r="CK3152" s="20"/>
      <c r="CL3152" s="20"/>
      <c r="CM3152" s="20"/>
      <c r="CN3152" s="20"/>
      <c r="CO3152" s="20"/>
      <c r="CP3152" s="20"/>
      <c r="CQ3152" s="20"/>
      <c r="CR3152" s="20"/>
      <c r="CS3152" s="20"/>
      <c r="CT3152" s="20"/>
      <c r="CU3152" s="20"/>
      <c r="CV3152" s="20"/>
      <c r="CW3152" s="20"/>
      <c r="CX3152" s="20"/>
      <c r="CY3152" s="20"/>
      <c r="CZ3152" s="20"/>
      <c r="DA3152" s="20"/>
      <c r="DB3152" s="20"/>
      <c r="DC3152" s="20"/>
      <c r="DD3152" s="20"/>
      <c r="DE3152" s="20"/>
      <c r="DF3152" s="20"/>
      <c r="DG3152" s="20"/>
      <c r="DH3152" s="20"/>
      <c r="DI3152" s="20"/>
      <c r="DJ3152" s="20"/>
      <c r="DK3152" s="20"/>
      <c r="DL3152" s="20"/>
      <c r="DM3152" s="20"/>
      <c r="DN3152" s="20"/>
      <c r="DO3152" s="20"/>
      <c r="DP3152" s="20"/>
      <c r="DQ3152" s="20"/>
      <c r="DR3152" s="20"/>
      <c r="DS3152" s="20"/>
      <c r="DT3152" s="20"/>
      <c r="DU3152" s="20"/>
      <c r="DV3152" s="20"/>
      <c r="DW3152" s="20"/>
      <c r="DX3152" s="20"/>
      <c r="DY3152" s="20"/>
      <c r="DZ3152" s="20"/>
      <c r="EA3152" s="20"/>
      <c r="EB3152" s="20"/>
      <c r="EC3152" s="20"/>
      <c r="ED3152" s="20"/>
      <c r="EE3152" s="20"/>
      <c r="EF3152" s="20"/>
      <c r="EG3152" s="20"/>
      <c r="EH3152" s="20"/>
      <c r="EI3152" s="20"/>
      <c r="EJ3152" s="20"/>
      <c r="EK3152" s="20"/>
      <c r="EL3152" s="20"/>
      <c r="EM3152" s="20"/>
      <c r="EN3152" s="20"/>
      <c r="EO3152" s="20"/>
      <c r="EP3152" s="20"/>
      <c r="EQ3152" s="20"/>
      <c r="ER3152" s="20"/>
      <c r="ES3152" s="20"/>
      <c r="ET3152" s="20"/>
      <c r="EU3152" s="20"/>
      <c r="EV3152" s="20"/>
      <c r="EW3152" s="20"/>
      <c r="EX3152" s="20"/>
      <c r="EY3152" s="20"/>
      <c r="EZ3152" s="20"/>
      <c r="FA3152" s="20"/>
      <c r="FB3152" s="20"/>
      <c r="FC3152" s="20"/>
      <c r="FD3152" s="20"/>
      <c r="FE3152" s="20"/>
      <c r="FF3152" s="20"/>
      <c r="FG3152" s="20"/>
      <c r="FH3152" s="20"/>
      <c r="FI3152" s="20"/>
      <c r="FJ3152" s="20"/>
      <c r="FK3152" s="20"/>
      <c r="FL3152" s="20"/>
      <c r="FM3152" s="20"/>
      <c r="FN3152" s="20"/>
      <c r="FO3152" s="20"/>
      <c r="FP3152" s="20"/>
      <c r="FQ3152" s="20"/>
      <c r="FR3152" s="20"/>
      <c r="FS3152" s="20"/>
      <c r="FT3152" s="20"/>
      <c r="FU3152" s="20"/>
      <c r="FV3152" s="20"/>
    </row>
    <row r="3153" spans="17:178" ht="15" customHeight="1">
      <c r="Q3153" s="19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  <c r="AH3153" s="20"/>
      <c r="AI3153" s="20"/>
      <c r="AJ3153" s="20"/>
      <c r="AK3153" s="20"/>
      <c r="AL3153" s="20"/>
      <c r="AM3153" s="20"/>
      <c r="AN3153" s="20"/>
      <c r="AO3153" s="20"/>
      <c r="AP3153" s="20"/>
      <c r="AQ3153" s="20"/>
      <c r="AR3153" s="20"/>
      <c r="AS3153" s="20"/>
      <c r="AT3153" s="20"/>
      <c r="AU3153" s="20"/>
      <c r="AV3153" s="20"/>
      <c r="AW3153" s="20"/>
      <c r="AX3153" s="20"/>
      <c r="AY3153" s="20"/>
      <c r="AZ3153" s="20"/>
      <c r="BA3153" s="20"/>
      <c r="BB3153" s="20"/>
      <c r="BC3153" s="20"/>
      <c r="BD3153" s="20"/>
      <c r="BE3153" s="20"/>
      <c r="BF3153" s="20"/>
      <c r="BG3153" s="20"/>
      <c r="BH3153" s="20"/>
      <c r="BI3153" s="20"/>
      <c r="BJ3153" s="20"/>
      <c r="BK3153" s="20"/>
      <c r="BL3153" s="20"/>
      <c r="BM3153" s="20"/>
      <c r="BN3153" s="20"/>
      <c r="BO3153" s="20"/>
      <c r="BP3153" s="20"/>
      <c r="BQ3153" s="20"/>
      <c r="BR3153" s="20"/>
      <c r="BS3153" s="20"/>
      <c r="BT3153" s="20"/>
      <c r="BU3153" s="20"/>
      <c r="BV3153" s="20"/>
      <c r="BW3153" s="20"/>
      <c r="BX3153" s="20"/>
      <c r="BY3153" s="20"/>
      <c r="BZ3153" s="20"/>
      <c r="CA3153" s="20"/>
      <c r="CB3153" s="20"/>
      <c r="CC3153" s="20"/>
      <c r="CD3153" s="20"/>
      <c r="CE3153" s="20"/>
      <c r="CF3153" s="20"/>
      <c r="CG3153" s="20"/>
      <c r="CH3153" s="20"/>
      <c r="CI3153" s="20"/>
      <c r="CJ3153" s="20"/>
      <c r="CK3153" s="20"/>
      <c r="CL3153" s="20"/>
      <c r="CM3153" s="20"/>
      <c r="CN3153" s="20"/>
      <c r="CO3153" s="20"/>
      <c r="CP3153" s="20"/>
      <c r="CQ3153" s="20"/>
      <c r="CR3153" s="20"/>
      <c r="CS3153" s="20"/>
      <c r="CT3153" s="20"/>
      <c r="CU3153" s="20"/>
      <c r="CV3153" s="20"/>
      <c r="CW3153" s="20"/>
      <c r="CX3153" s="20"/>
      <c r="CY3153" s="20"/>
      <c r="CZ3153" s="20"/>
      <c r="DA3153" s="20"/>
      <c r="DB3153" s="20"/>
      <c r="DC3153" s="20"/>
      <c r="DD3153" s="20"/>
      <c r="DE3153" s="20"/>
      <c r="DF3153" s="20"/>
      <c r="DG3153" s="20"/>
      <c r="DH3153" s="20"/>
      <c r="DI3153" s="20"/>
      <c r="DJ3153" s="20"/>
      <c r="DK3153" s="20"/>
      <c r="DL3153" s="20"/>
      <c r="DM3153" s="20"/>
      <c r="DN3153" s="20"/>
      <c r="DO3153" s="20"/>
      <c r="DP3153" s="20"/>
      <c r="DQ3153" s="20"/>
      <c r="DR3153" s="20"/>
      <c r="DS3153" s="20"/>
      <c r="DT3153" s="20"/>
      <c r="DU3153" s="20"/>
      <c r="DV3153" s="20"/>
      <c r="DW3153" s="20"/>
      <c r="DX3153" s="20"/>
      <c r="DY3153" s="20"/>
      <c r="DZ3153" s="20"/>
      <c r="EA3153" s="20"/>
      <c r="EB3153" s="20"/>
      <c r="EC3153" s="20"/>
      <c r="ED3153" s="20"/>
      <c r="EE3153" s="20"/>
      <c r="EF3153" s="20"/>
      <c r="EG3153" s="20"/>
      <c r="EH3153" s="20"/>
      <c r="EI3153" s="20"/>
      <c r="EJ3153" s="20"/>
      <c r="EK3153" s="20"/>
      <c r="EL3153" s="20"/>
      <c r="EM3153" s="20"/>
      <c r="EN3153" s="20"/>
      <c r="EO3153" s="20"/>
      <c r="EP3153" s="20"/>
      <c r="EQ3153" s="20"/>
      <c r="ER3153" s="20"/>
      <c r="ES3153" s="20"/>
      <c r="ET3153" s="20"/>
      <c r="EU3153" s="20"/>
      <c r="EV3153" s="20"/>
      <c r="EW3153" s="20"/>
      <c r="EX3153" s="20"/>
      <c r="EY3153" s="20"/>
      <c r="EZ3153" s="20"/>
      <c r="FA3153" s="20"/>
      <c r="FB3153" s="20"/>
      <c r="FC3153" s="20"/>
      <c r="FD3153" s="20"/>
      <c r="FE3153" s="20"/>
      <c r="FF3153" s="20"/>
      <c r="FG3153" s="20"/>
      <c r="FH3153" s="20"/>
      <c r="FI3153" s="20"/>
      <c r="FJ3153" s="20"/>
      <c r="FK3153" s="20"/>
      <c r="FL3153" s="20"/>
      <c r="FM3153" s="20"/>
      <c r="FN3153" s="20"/>
      <c r="FO3153" s="20"/>
      <c r="FP3153" s="20"/>
      <c r="FQ3153" s="20"/>
      <c r="FR3153" s="20"/>
      <c r="FS3153" s="20"/>
      <c r="FT3153" s="20"/>
      <c r="FU3153" s="20"/>
      <c r="FV3153" s="20"/>
    </row>
    <row r="3154" spans="17:178" ht="15" customHeight="1">
      <c r="Q3154" s="19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  <c r="AH3154" s="20"/>
      <c r="AI3154" s="20"/>
      <c r="AJ3154" s="20"/>
      <c r="AK3154" s="20"/>
      <c r="AL3154" s="20"/>
      <c r="AM3154" s="20"/>
      <c r="AN3154" s="20"/>
      <c r="AO3154" s="20"/>
      <c r="AP3154" s="20"/>
      <c r="AQ3154" s="20"/>
      <c r="AR3154" s="20"/>
      <c r="AS3154" s="20"/>
      <c r="AT3154" s="20"/>
      <c r="AU3154" s="20"/>
      <c r="AV3154" s="20"/>
      <c r="AW3154" s="20"/>
      <c r="AX3154" s="20"/>
      <c r="AY3154" s="20"/>
      <c r="AZ3154" s="20"/>
      <c r="BA3154" s="20"/>
      <c r="BB3154" s="20"/>
      <c r="BC3154" s="20"/>
      <c r="BD3154" s="20"/>
      <c r="BE3154" s="20"/>
      <c r="BF3154" s="20"/>
      <c r="BG3154" s="20"/>
      <c r="BH3154" s="20"/>
      <c r="BI3154" s="20"/>
      <c r="BJ3154" s="20"/>
      <c r="BK3154" s="20"/>
      <c r="BL3154" s="20"/>
      <c r="BM3154" s="20"/>
      <c r="BN3154" s="20"/>
      <c r="BO3154" s="20"/>
      <c r="BP3154" s="20"/>
      <c r="BQ3154" s="20"/>
      <c r="BR3154" s="20"/>
      <c r="BS3154" s="20"/>
      <c r="BT3154" s="20"/>
      <c r="BU3154" s="20"/>
      <c r="BV3154" s="20"/>
      <c r="BW3154" s="20"/>
      <c r="BX3154" s="20"/>
      <c r="BY3154" s="20"/>
      <c r="BZ3154" s="20"/>
      <c r="CA3154" s="20"/>
      <c r="CB3154" s="20"/>
      <c r="CC3154" s="20"/>
      <c r="CD3154" s="20"/>
      <c r="CE3154" s="20"/>
      <c r="CF3154" s="20"/>
      <c r="CG3154" s="20"/>
      <c r="CH3154" s="20"/>
      <c r="CI3154" s="20"/>
      <c r="CJ3154" s="20"/>
      <c r="CK3154" s="20"/>
      <c r="CL3154" s="20"/>
      <c r="CM3154" s="20"/>
      <c r="CN3154" s="20"/>
      <c r="CO3154" s="20"/>
      <c r="CP3154" s="20"/>
      <c r="CQ3154" s="20"/>
      <c r="CR3154" s="20"/>
      <c r="CS3154" s="20"/>
      <c r="CT3154" s="20"/>
      <c r="CU3154" s="20"/>
      <c r="CV3154" s="20"/>
      <c r="CW3154" s="20"/>
      <c r="CX3154" s="20"/>
      <c r="CY3154" s="20"/>
      <c r="CZ3154" s="20"/>
      <c r="DA3154" s="20"/>
      <c r="DB3154" s="20"/>
      <c r="DC3154" s="20"/>
      <c r="DD3154" s="20"/>
      <c r="DE3154" s="20"/>
      <c r="DF3154" s="20"/>
      <c r="DG3154" s="20"/>
      <c r="DH3154" s="20"/>
      <c r="DI3154" s="20"/>
      <c r="DJ3154" s="20"/>
      <c r="DK3154" s="20"/>
      <c r="DL3154" s="20"/>
      <c r="DM3154" s="20"/>
      <c r="DN3154" s="20"/>
      <c r="DO3154" s="20"/>
      <c r="DP3154" s="20"/>
      <c r="DQ3154" s="20"/>
      <c r="DR3154" s="20"/>
      <c r="DS3154" s="20"/>
      <c r="DT3154" s="20"/>
      <c r="DU3154" s="20"/>
      <c r="DV3154" s="20"/>
      <c r="DW3154" s="20"/>
      <c r="DX3154" s="20"/>
      <c r="DY3154" s="20"/>
      <c r="DZ3154" s="20"/>
      <c r="EA3154" s="20"/>
      <c r="EB3154" s="20"/>
      <c r="EC3154" s="20"/>
      <c r="ED3154" s="20"/>
      <c r="EE3154" s="20"/>
      <c r="EF3154" s="20"/>
      <c r="EG3154" s="20"/>
      <c r="EH3154" s="20"/>
      <c r="EI3154" s="20"/>
      <c r="EJ3154" s="20"/>
      <c r="EK3154" s="20"/>
      <c r="EL3154" s="20"/>
      <c r="EM3154" s="20"/>
      <c r="EN3154" s="20"/>
      <c r="EO3154" s="20"/>
      <c r="EP3154" s="20"/>
      <c r="EQ3154" s="20"/>
      <c r="ER3154" s="20"/>
      <c r="ES3154" s="20"/>
      <c r="ET3154" s="20"/>
      <c r="EU3154" s="20"/>
      <c r="EV3154" s="20"/>
      <c r="EW3154" s="20"/>
      <c r="EX3154" s="20"/>
      <c r="EY3154" s="20"/>
      <c r="EZ3154" s="20"/>
      <c r="FA3154" s="20"/>
      <c r="FB3154" s="20"/>
      <c r="FC3154" s="20"/>
      <c r="FD3154" s="20"/>
      <c r="FE3154" s="20"/>
      <c r="FF3154" s="20"/>
      <c r="FG3154" s="20"/>
      <c r="FH3154" s="20"/>
      <c r="FI3154" s="20"/>
      <c r="FJ3154" s="20"/>
      <c r="FK3154" s="20"/>
      <c r="FL3154" s="20"/>
      <c r="FM3154" s="20"/>
      <c r="FN3154" s="20"/>
      <c r="FO3154" s="20"/>
      <c r="FP3154" s="20"/>
      <c r="FQ3154" s="20"/>
      <c r="FR3154" s="20"/>
      <c r="FS3154" s="20"/>
      <c r="FT3154" s="20"/>
      <c r="FU3154" s="20"/>
      <c r="FV3154" s="20"/>
    </row>
    <row r="3155" spans="17:178" ht="15" customHeight="1">
      <c r="Q3155" s="19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  <c r="AH3155" s="20"/>
      <c r="AI3155" s="20"/>
      <c r="AJ3155" s="20"/>
      <c r="AK3155" s="20"/>
      <c r="AL3155" s="20"/>
      <c r="AM3155" s="20"/>
      <c r="AN3155" s="20"/>
      <c r="AO3155" s="20"/>
      <c r="AP3155" s="20"/>
      <c r="AQ3155" s="20"/>
      <c r="AR3155" s="20"/>
      <c r="AS3155" s="20"/>
      <c r="AT3155" s="20"/>
      <c r="AU3155" s="20"/>
      <c r="AV3155" s="20"/>
      <c r="AW3155" s="20"/>
      <c r="AX3155" s="20"/>
      <c r="AY3155" s="20"/>
      <c r="AZ3155" s="20"/>
      <c r="BA3155" s="20"/>
      <c r="BB3155" s="20"/>
      <c r="BC3155" s="20"/>
      <c r="BD3155" s="20"/>
      <c r="BE3155" s="20"/>
      <c r="BF3155" s="20"/>
      <c r="BG3155" s="20"/>
      <c r="BH3155" s="20"/>
      <c r="BI3155" s="20"/>
      <c r="BJ3155" s="20"/>
      <c r="BK3155" s="20"/>
      <c r="BL3155" s="20"/>
      <c r="BM3155" s="20"/>
      <c r="BN3155" s="20"/>
      <c r="BO3155" s="20"/>
      <c r="BP3155" s="20"/>
      <c r="BQ3155" s="20"/>
      <c r="BR3155" s="20"/>
      <c r="BS3155" s="20"/>
      <c r="BT3155" s="20"/>
      <c r="BU3155" s="20"/>
      <c r="BV3155" s="20"/>
      <c r="BW3155" s="20"/>
      <c r="BX3155" s="20"/>
      <c r="BY3155" s="20"/>
      <c r="BZ3155" s="20"/>
      <c r="CA3155" s="20"/>
      <c r="CB3155" s="20"/>
      <c r="CC3155" s="20"/>
      <c r="CD3155" s="20"/>
      <c r="CE3155" s="20"/>
      <c r="CF3155" s="20"/>
      <c r="CG3155" s="20"/>
      <c r="CH3155" s="20"/>
      <c r="CI3155" s="20"/>
      <c r="CJ3155" s="20"/>
      <c r="CK3155" s="20"/>
      <c r="CL3155" s="20"/>
      <c r="CM3155" s="20"/>
      <c r="CN3155" s="20"/>
      <c r="CO3155" s="20"/>
      <c r="CP3155" s="20"/>
      <c r="CQ3155" s="20"/>
      <c r="CR3155" s="20"/>
      <c r="CS3155" s="20"/>
      <c r="CT3155" s="20"/>
      <c r="CU3155" s="20"/>
      <c r="CV3155" s="20"/>
      <c r="CW3155" s="20"/>
      <c r="CX3155" s="20"/>
      <c r="CY3155" s="20"/>
      <c r="CZ3155" s="20"/>
      <c r="DA3155" s="20"/>
      <c r="DB3155" s="20"/>
      <c r="DC3155" s="20"/>
      <c r="DD3155" s="20"/>
      <c r="DE3155" s="20"/>
      <c r="DF3155" s="20"/>
      <c r="DG3155" s="20"/>
      <c r="DH3155" s="20"/>
      <c r="DI3155" s="20"/>
      <c r="DJ3155" s="20"/>
      <c r="DK3155" s="20"/>
      <c r="DL3155" s="20"/>
      <c r="DM3155" s="20"/>
      <c r="DN3155" s="20"/>
      <c r="DO3155" s="20"/>
      <c r="DP3155" s="20"/>
      <c r="DQ3155" s="20"/>
      <c r="DR3155" s="20"/>
      <c r="DS3155" s="20"/>
      <c r="DT3155" s="20"/>
      <c r="DU3155" s="20"/>
      <c r="DV3155" s="20"/>
      <c r="DW3155" s="20"/>
      <c r="DX3155" s="20"/>
      <c r="DY3155" s="20"/>
      <c r="DZ3155" s="20"/>
      <c r="EA3155" s="20"/>
      <c r="EB3155" s="20"/>
      <c r="EC3155" s="20"/>
      <c r="ED3155" s="20"/>
      <c r="EE3155" s="20"/>
      <c r="EF3155" s="20"/>
      <c r="EG3155" s="20"/>
      <c r="EH3155" s="20"/>
      <c r="EI3155" s="20"/>
      <c r="EJ3155" s="20"/>
      <c r="EK3155" s="20"/>
      <c r="EL3155" s="20"/>
      <c r="EM3155" s="20"/>
      <c r="EN3155" s="20"/>
      <c r="EO3155" s="20"/>
      <c r="EP3155" s="20"/>
      <c r="EQ3155" s="20"/>
      <c r="ER3155" s="20"/>
      <c r="ES3155" s="20"/>
      <c r="ET3155" s="20"/>
      <c r="EU3155" s="20"/>
      <c r="EV3155" s="20"/>
      <c r="EW3155" s="20"/>
      <c r="EX3155" s="20"/>
      <c r="EY3155" s="20"/>
      <c r="EZ3155" s="20"/>
      <c r="FA3155" s="20"/>
      <c r="FB3155" s="20"/>
      <c r="FC3155" s="20"/>
      <c r="FD3155" s="20"/>
      <c r="FE3155" s="20"/>
      <c r="FF3155" s="20"/>
      <c r="FG3155" s="20"/>
      <c r="FH3155" s="20"/>
      <c r="FI3155" s="20"/>
      <c r="FJ3155" s="20"/>
      <c r="FK3155" s="20"/>
      <c r="FL3155" s="20"/>
      <c r="FM3155" s="20"/>
      <c r="FN3155" s="20"/>
      <c r="FO3155" s="20"/>
      <c r="FP3155" s="20"/>
      <c r="FQ3155" s="20"/>
      <c r="FR3155" s="20"/>
      <c r="FS3155" s="20"/>
      <c r="FT3155" s="20"/>
      <c r="FU3155" s="20"/>
      <c r="FV3155" s="20"/>
    </row>
    <row r="3156" spans="17:178" ht="15" customHeight="1">
      <c r="Q3156" s="19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  <c r="AH3156" s="20"/>
      <c r="AI3156" s="20"/>
      <c r="AJ3156" s="20"/>
      <c r="AK3156" s="20"/>
      <c r="AL3156" s="20"/>
      <c r="AM3156" s="20"/>
      <c r="AN3156" s="20"/>
      <c r="AO3156" s="20"/>
      <c r="AP3156" s="20"/>
      <c r="AQ3156" s="20"/>
      <c r="AR3156" s="20"/>
      <c r="AS3156" s="20"/>
      <c r="AT3156" s="20"/>
      <c r="AU3156" s="20"/>
      <c r="AV3156" s="20"/>
      <c r="AW3156" s="20"/>
      <c r="AX3156" s="20"/>
      <c r="AY3156" s="20"/>
      <c r="AZ3156" s="20"/>
      <c r="BA3156" s="20"/>
      <c r="BB3156" s="20"/>
      <c r="BC3156" s="20"/>
      <c r="BD3156" s="20"/>
      <c r="BE3156" s="20"/>
      <c r="BF3156" s="20"/>
      <c r="BG3156" s="20"/>
      <c r="BH3156" s="20"/>
      <c r="BI3156" s="20"/>
      <c r="BJ3156" s="20"/>
      <c r="BK3156" s="20"/>
      <c r="BL3156" s="20"/>
      <c r="BM3156" s="20"/>
      <c r="BN3156" s="20"/>
      <c r="BO3156" s="20"/>
      <c r="BP3156" s="20"/>
      <c r="BQ3156" s="20"/>
      <c r="BR3156" s="20"/>
      <c r="BS3156" s="20"/>
      <c r="BT3156" s="20"/>
      <c r="BU3156" s="20"/>
      <c r="BV3156" s="20"/>
      <c r="BW3156" s="20"/>
      <c r="BX3156" s="20"/>
      <c r="BY3156" s="20"/>
      <c r="BZ3156" s="20"/>
      <c r="CA3156" s="20"/>
      <c r="CB3156" s="20"/>
      <c r="CC3156" s="20"/>
      <c r="CD3156" s="20"/>
      <c r="CE3156" s="20"/>
      <c r="CF3156" s="20"/>
      <c r="CG3156" s="20"/>
      <c r="CH3156" s="20"/>
      <c r="CI3156" s="20"/>
      <c r="CJ3156" s="20"/>
      <c r="CK3156" s="20"/>
      <c r="CL3156" s="20"/>
      <c r="CM3156" s="20"/>
      <c r="CN3156" s="20"/>
      <c r="CO3156" s="20"/>
      <c r="CP3156" s="20"/>
      <c r="CQ3156" s="20"/>
      <c r="CR3156" s="20"/>
      <c r="CS3156" s="20"/>
      <c r="CT3156" s="20"/>
      <c r="CU3156" s="20"/>
      <c r="CV3156" s="20"/>
      <c r="CW3156" s="20"/>
      <c r="CX3156" s="20"/>
      <c r="CY3156" s="20"/>
      <c r="CZ3156" s="20"/>
      <c r="DA3156" s="20"/>
      <c r="DB3156" s="20"/>
      <c r="DC3156" s="20"/>
      <c r="DD3156" s="20"/>
      <c r="DE3156" s="20"/>
      <c r="DF3156" s="20"/>
      <c r="DG3156" s="20"/>
      <c r="DH3156" s="20"/>
      <c r="DI3156" s="20"/>
      <c r="DJ3156" s="20"/>
      <c r="DK3156" s="20"/>
      <c r="DL3156" s="20"/>
      <c r="DM3156" s="20"/>
      <c r="DN3156" s="20"/>
      <c r="DO3156" s="20"/>
      <c r="DP3156" s="20"/>
      <c r="DQ3156" s="20"/>
      <c r="DR3156" s="20"/>
      <c r="DS3156" s="20"/>
      <c r="DT3156" s="20"/>
      <c r="DU3156" s="20"/>
      <c r="DV3156" s="20"/>
      <c r="DW3156" s="20"/>
      <c r="DX3156" s="20"/>
      <c r="DY3156" s="20"/>
      <c r="DZ3156" s="20"/>
      <c r="EA3156" s="20"/>
      <c r="EB3156" s="20"/>
      <c r="EC3156" s="20"/>
      <c r="ED3156" s="20"/>
      <c r="EE3156" s="20"/>
      <c r="EF3156" s="20"/>
      <c r="EG3156" s="20"/>
      <c r="EH3156" s="20"/>
      <c r="EI3156" s="20"/>
      <c r="EJ3156" s="20"/>
      <c r="EK3156" s="20"/>
      <c r="EL3156" s="20"/>
      <c r="EM3156" s="20"/>
      <c r="EN3156" s="20"/>
      <c r="EO3156" s="20"/>
      <c r="EP3156" s="20"/>
      <c r="EQ3156" s="20"/>
      <c r="ER3156" s="20"/>
      <c r="ES3156" s="20"/>
      <c r="ET3156" s="20"/>
      <c r="EU3156" s="20"/>
      <c r="EV3156" s="20"/>
      <c r="EW3156" s="20"/>
      <c r="EX3156" s="20"/>
      <c r="EY3156" s="20"/>
      <c r="EZ3156" s="20"/>
      <c r="FA3156" s="20"/>
      <c r="FB3156" s="20"/>
      <c r="FC3156" s="20"/>
      <c r="FD3156" s="20"/>
      <c r="FE3156" s="20"/>
      <c r="FF3156" s="20"/>
      <c r="FG3156" s="20"/>
      <c r="FH3156" s="20"/>
      <c r="FI3156" s="20"/>
      <c r="FJ3156" s="20"/>
      <c r="FK3156" s="20"/>
      <c r="FL3156" s="20"/>
      <c r="FM3156" s="20"/>
      <c r="FN3156" s="20"/>
      <c r="FO3156" s="20"/>
      <c r="FP3156" s="20"/>
      <c r="FQ3156" s="20"/>
      <c r="FR3156" s="20"/>
      <c r="FS3156" s="20"/>
      <c r="FT3156" s="20"/>
      <c r="FU3156" s="20"/>
      <c r="FV3156" s="20"/>
    </row>
    <row r="3157" spans="17:178" ht="15" customHeight="1">
      <c r="Q3157" s="19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  <c r="AH3157" s="20"/>
      <c r="AI3157" s="20"/>
      <c r="AJ3157" s="20"/>
      <c r="AK3157" s="20"/>
      <c r="AL3157" s="20"/>
      <c r="AM3157" s="20"/>
      <c r="AN3157" s="20"/>
      <c r="AO3157" s="20"/>
      <c r="AP3157" s="20"/>
      <c r="AQ3157" s="20"/>
      <c r="AR3157" s="20"/>
      <c r="AS3157" s="20"/>
      <c r="AT3157" s="20"/>
      <c r="AU3157" s="20"/>
      <c r="AV3157" s="20"/>
      <c r="AW3157" s="20"/>
      <c r="AX3157" s="20"/>
      <c r="AY3157" s="20"/>
      <c r="AZ3157" s="20"/>
      <c r="BA3157" s="20"/>
      <c r="BB3157" s="20"/>
      <c r="BC3157" s="20"/>
      <c r="BD3157" s="20"/>
      <c r="BE3157" s="20"/>
      <c r="BF3157" s="20"/>
      <c r="BG3157" s="20"/>
      <c r="BH3157" s="20"/>
      <c r="BI3157" s="20"/>
      <c r="BJ3157" s="20"/>
      <c r="BK3157" s="20"/>
      <c r="BL3157" s="20"/>
      <c r="BM3157" s="20"/>
      <c r="BN3157" s="20"/>
      <c r="BO3157" s="20"/>
      <c r="BP3157" s="20"/>
      <c r="BQ3157" s="20"/>
      <c r="BR3157" s="20"/>
      <c r="BS3157" s="20"/>
      <c r="BT3157" s="20"/>
      <c r="BU3157" s="20"/>
      <c r="BV3157" s="20"/>
      <c r="BW3157" s="20"/>
      <c r="BX3157" s="20"/>
      <c r="BY3157" s="20"/>
      <c r="BZ3157" s="20"/>
      <c r="CA3157" s="20"/>
      <c r="CB3157" s="20"/>
      <c r="CC3157" s="20"/>
      <c r="CD3157" s="20"/>
      <c r="CE3157" s="20"/>
      <c r="CF3157" s="20"/>
      <c r="CG3157" s="20"/>
      <c r="CH3157" s="20"/>
      <c r="CI3157" s="20"/>
      <c r="CJ3157" s="20"/>
      <c r="CK3157" s="20"/>
      <c r="CL3157" s="20"/>
      <c r="CM3157" s="20"/>
      <c r="CN3157" s="20"/>
      <c r="CO3157" s="20"/>
      <c r="CP3157" s="20"/>
      <c r="CQ3157" s="20"/>
      <c r="CR3157" s="20"/>
      <c r="CS3157" s="20"/>
      <c r="CT3157" s="20"/>
      <c r="CU3157" s="20"/>
      <c r="CV3157" s="20"/>
      <c r="CW3157" s="20"/>
      <c r="CX3157" s="20"/>
      <c r="CY3157" s="20"/>
      <c r="CZ3157" s="20"/>
      <c r="DA3157" s="20"/>
      <c r="DB3157" s="20"/>
      <c r="DC3157" s="20"/>
      <c r="DD3157" s="20"/>
      <c r="DE3157" s="20"/>
      <c r="DF3157" s="20"/>
      <c r="DG3157" s="20"/>
      <c r="DH3157" s="20"/>
      <c r="DI3157" s="20"/>
      <c r="DJ3157" s="20"/>
      <c r="DK3157" s="20"/>
      <c r="DL3157" s="20"/>
      <c r="DM3157" s="20"/>
      <c r="DN3157" s="20"/>
      <c r="DO3157" s="20"/>
      <c r="DP3157" s="20"/>
      <c r="DQ3157" s="20"/>
      <c r="DR3157" s="20"/>
      <c r="DS3157" s="20"/>
      <c r="DT3157" s="20"/>
      <c r="DU3157" s="20"/>
      <c r="DV3157" s="20"/>
      <c r="DW3157" s="20"/>
      <c r="DX3157" s="20"/>
      <c r="DY3157" s="20"/>
      <c r="DZ3157" s="20"/>
      <c r="EA3157" s="20"/>
      <c r="EB3157" s="20"/>
      <c r="EC3157" s="20"/>
      <c r="ED3157" s="20"/>
      <c r="EE3157" s="20"/>
      <c r="EF3157" s="20"/>
      <c r="EG3157" s="20"/>
      <c r="EH3157" s="20"/>
      <c r="EI3157" s="20"/>
      <c r="EJ3157" s="20"/>
      <c r="EK3157" s="20"/>
      <c r="EL3157" s="20"/>
      <c r="EM3157" s="20"/>
      <c r="EN3157" s="20"/>
      <c r="EO3157" s="20"/>
      <c r="EP3157" s="20"/>
      <c r="EQ3157" s="20"/>
      <c r="ER3157" s="20"/>
      <c r="ES3157" s="20"/>
      <c r="ET3157" s="20"/>
      <c r="EU3157" s="20"/>
      <c r="EV3157" s="20"/>
      <c r="EW3157" s="20"/>
      <c r="EX3157" s="20"/>
      <c r="EY3157" s="20"/>
      <c r="EZ3157" s="20"/>
      <c r="FA3157" s="20"/>
      <c r="FB3157" s="20"/>
      <c r="FC3157" s="20"/>
      <c r="FD3157" s="20"/>
      <c r="FE3157" s="20"/>
      <c r="FF3157" s="20"/>
      <c r="FG3157" s="20"/>
      <c r="FH3157" s="20"/>
      <c r="FI3157" s="20"/>
      <c r="FJ3157" s="20"/>
      <c r="FK3157" s="20"/>
      <c r="FL3157" s="20"/>
      <c r="FM3157" s="20"/>
      <c r="FN3157" s="20"/>
      <c r="FO3157" s="20"/>
      <c r="FP3157" s="20"/>
      <c r="FQ3157" s="20"/>
      <c r="FR3157" s="20"/>
      <c r="FS3157" s="20"/>
      <c r="FT3157" s="20"/>
      <c r="FU3157" s="20"/>
      <c r="FV3157" s="20"/>
    </row>
    <row r="3158" spans="17:178" ht="15" customHeight="1">
      <c r="Q3158" s="19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  <c r="AH3158" s="20"/>
      <c r="AI3158" s="20"/>
      <c r="AJ3158" s="20"/>
      <c r="AK3158" s="20"/>
      <c r="AL3158" s="20"/>
      <c r="AM3158" s="20"/>
      <c r="AN3158" s="20"/>
      <c r="AO3158" s="20"/>
      <c r="AP3158" s="20"/>
      <c r="AQ3158" s="20"/>
      <c r="AR3158" s="20"/>
      <c r="AS3158" s="20"/>
      <c r="AT3158" s="20"/>
      <c r="AU3158" s="20"/>
      <c r="AV3158" s="20"/>
      <c r="AW3158" s="20"/>
      <c r="AX3158" s="20"/>
      <c r="AY3158" s="20"/>
      <c r="AZ3158" s="20"/>
      <c r="BA3158" s="20"/>
      <c r="BB3158" s="20"/>
      <c r="BC3158" s="20"/>
      <c r="BD3158" s="20"/>
      <c r="BE3158" s="20"/>
      <c r="BF3158" s="20"/>
      <c r="BG3158" s="20"/>
      <c r="BH3158" s="20"/>
      <c r="BI3158" s="20"/>
      <c r="BJ3158" s="20"/>
      <c r="BK3158" s="20"/>
      <c r="BL3158" s="20"/>
      <c r="BM3158" s="20"/>
      <c r="BN3158" s="20"/>
      <c r="BO3158" s="20"/>
      <c r="BP3158" s="20"/>
      <c r="BQ3158" s="20"/>
      <c r="BR3158" s="20"/>
      <c r="BS3158" s="20"/>
      <c r="BT3158" s="20"/>
      <c r="BU3158" s="20"/>
      <c r="BV3158" s="20"/>
      <c r="BW3158" s="20"/>
      <c r="BX3158" s="20"/>
      <c r="BY3158" s="20"/>
      <c r="BZ3158" s="20"/>
      <c r="CA3158" s="20"/>
      <c r="CB3158" s="20"/>
      <c r="CC3158" s="20"/>
      <c r="CD3158" s="20"/>
      <c r="CE3158" s="20"/>
      <c r="CF3158" s="20"/>
      <c r="CG3158" s="20"/>
      <c r="CH3158" s="20"/>
      <c r="CI3158" s="20"/>
      <c r="CJ3158" s="20"/>
      <c r="CK3158" s="20"/>
      <c r="CL3158" s="20"/>
      <c r="CM3158" s="20"/>
      <c r="CN3158" s="20"/>
      <c r="CO3158" s="20"/>
      <c r="CP3158" s="20"/>
      <c r="CQ3158" s="20"/>
      <c r="CR3158" s="20"/>
      <c r="CS3158" s="20"/>
      <c r="CT3158" s="20"/>
      <c r="CU3158" s="20"/>
      <c r="CV3158" s="20"/>
      <c r="CW3158" s="20"/>
      <c r="CX3158" s="20"/>
      <c r="CY3158" s="20"/>
      <c r="CZ3158" s="20"/>
      <c r="DA3158" s="20"/>
      <c r="DB3158" s="20"/>
      <c r="DC3158" s="20"/>
      <c r="DD3158" s="20"/>
      <c r="DE3158" s="20"/>
      <c r="DF3158" s="20"/>
      <c r="DG3158" s="20"/>
      <c r="DH3158" s="20"/>
      <c r="DI3158" s="20"/>
      <c r="DJ3158" s="20"/>
      <c r="DK3158" s="20"/>
      <c r="DL3158" s="20"/>
      <c r="DM3158" s="20"/>
      <c r="DN3158" s="20"/>
      <c r="DO3158" s="20"/>
      <c r="DP3158" s="20"/>
      <c r="DQ3158" s="20"/>
      <c r="DR3158" s="20"/>
      <c r="DS3158" s="20"/>
      <c r="DT3158" s="20"/>
      <c r="DU3158" s="20"/>
      <c r="DV3158" s="20"/>
      <c r="DW3158" s="20"/>
      <c r="DX3158" s="20"/>
      <c r="DY3158" s="20"/>
      <c r="DZ3158" s="20"/>
      <c r="EA3158" s="20"/>
      <c r="EB3158" s="20"/>
      <c r="EC3158" s="20"/>
      <c r="ED3158" s="20"/>
      <c r="EE3158" s="20"/>
      <c r="EF3158" s="20"/>
      <c r="EG3158" s="20"/>
      <c r="EH3158" s="20"/>
      <c r="EI3158" s="20"/>
      <c r="EJ3158" s="20"/>
      <c r="EK3158" s="20"/>
      <c r="EL3158" s="20"/>
      <c r="EM3158" s="20"/>
      <c r="EN3158" s="20"/>
      <c r="EO3158" s="20"/>
      <c r="EP3158" s="20"/>
      <c r="EQ3158" s="20"/>
      <c r="ER3158" s="20"/>
      <c r="ES3158" s="20"/>
      <c r="ET3158" s="20"/>
      <c r="EU3158" s="20"/>
      <c r="EV3158" s="20"/>
      <c r="EW3158" s="20"/>
      <c r="EX3158" s="20"/>
      <c r="EY3158" s="20"/>
      <c r="EZ3158" s="20"/>
      <c r="FA3158" s="20"/>
      <c r="FB3158" s="20"/>
      <c r="FC3158" s="20"/>
      <c r="FD3158" s="20"/>
      <c r="FE3158" s="20"/>
      <c r="FF3158" s="20"/>
      <c r="FG3158" s="20"/>
      <c r="FH3158" s="20"/>
      <c r="FI3158" s="20"/>
      <c r="FJ3158" s="20"/>
      <c r="FK3158" s="20"/>
      <c r="FL3158" s="20"/>
      <c r="FM3158" s="20"/>
      <c r="FN3158" s="20"/>
      <c r="FO3158" s="20"/>
      <c r="FP3158" s="20"/>
      <c r="FQ3158" s="20"/>
      <c r="FR3158" s="20"/>
      <c r="FS3158" s="20"/>
      <c r="FT3158" s="20"/>
      <c r="FU3158" s="20"/>
      <c r="FV3158" s="20"/>
    </row>
    <row r="3159" spans="17:178" ht="15" customHeight="1">
      <c r="Q3159" s="19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  <c r="AH3159" s="20"/>
      <c r="AI3159" s="20"/>
      <c r="AJ3159" s="20"/>
      <c r="AK3159" s="20"/>
      <c r="AL3159" s="20"/>
      <c r="AM3159" s="20"/>
      <c r="AN3159" s="20"/>
      <c r="AO3159" s="20"/>
      <c r="AP3159" s="20"/>
      <c r="AQ3159" s="20"/>
      <c r="AR3159" s="20"/>
      <c r="AS3159" s="20"/>
      <c r="AT3159" s="20"/>
      <c r="AU3159" s="20"/>
      <c r="AV3159" s="20"/>
      <c r="AW3159" s="20"/>
      <c r="AX3159" s="20"/>
      <c r="AY3159" s="20"/>
      <c r="AZ3159" s="20"/>
      <c r="BA3159" s="20"/>
      <c r="BB3159" s="20"/>
      <c r="BC3159" s="20"/>
      <c r="BD3159" s="20"/>
      <c r="BE3159" s="20"/>
      <c r="BF3159" s="20"/>
      <c r="BG3159" s="20"/>
      <c r="BH3159" s="20"/>
      <c r="BI3159" s="20"/>
      <c r="BJ3159" s="20"/>
      <c r="BK3159" s="20"/>
      <c r="BL3159" s="20"/>
      <c r="BM3159" s="20"/>
      <c r="BN3159" s="20"/>
      <c r="BO3159" s="20"/>
      <c r="BP3159" s="20"/>
      <c r="BQ3159" s="20"/>
      <c r="BR3159" s="20"/>
      <c r="BS3159" s="20"/>
      <c r="BT3159" s="20"/>
      <c r="BU3159" s="20"/>
      <c r="BV3159" s="20"/>
      <c r="BW3159" s="20"/>
      <c r="BX3159" s="20"/>
      <c r="BY3159" s="20"/>
      <c r="BZ3159" s="20"/>
      <c r="CA3159" s="20"/>
      <c r="CB3159" s="20"/>
      <c r="CC3159" s="20"/>
      <c r="CD3159" s="20"/>
      <c r="CE3159" s="20"/>
      <c r="CF3159" s="20"/>
      <c r="CG3159" s="20"/>
      <c r="CH3159" s="20"/>
      <c r="CI3159" s="20"/>
      <c r="CJ3159" s="20"/>
      <c r="CK3159" s="20"/>
      <c r="CL3159" s="20"/>
      <c r="CM3159" s="20"/>
      <c r="CN3159" s="20"/>
      <c r="CO3159" s="20"/>
      <c r="CP3159" s="20"/>
      <c r="CQ3159" s="20"/>
      <c r="CR3159" s="20"/>
      <c r="CS3159" s="20"/>
      <c r="CT3159" s="20"/>
      <c r="CU3159" s="20"/>
      <c r="CV3159" s="20"/>
      <c r="CW3159" s="20"/>
      <c r="CX3159" s="20"/>
      <c r="CY3159" s="20"/>
      <c r="CZ3159" s="20"/>
      <c r="DA3159" s="20"/>
      <c r="DB3159" s="20"/>
      <c r="DC3159" s="20"/>
      <c r="DD3159" s="20"/>
      <c r="DE3159" s="20"/>
      <c r="DF3159" s="20"/>
      <c r="DG3159" s="20"/>
      <c r="DH3159" s="20"/>
      <c r="DI3159" s="20"/>
      <c r="DJ3159" s="20"/>
      <c r="DK3159" s="20"/>
      <c r="DL3159" s="20"/>
      <c r="DM3159" s="20"/>
      <c r="DN3159" s="20"/>
      <c r="DO3159" s="20"/>
      <c r="DP3159" s="20"/>
      <c r="DQ3159" s="20"/>
      <c r="DR3159" s="20"/>
      <c r="DS3159" s="20"/>
      <c r="DT3159" s="20"/>
      <c r="DU3159" s="20"/>
      <c r="DV3159" s="20"/>
      <c r="DW3159" s="20"/>
      <c r="DX3159" s="20"/>
      <c r="DY3159" s="20"/>
      <c r="DZ3159" s="20"/>
      <c r="EA3159" s="20"/>
      <c r="EB3159" s="20"/>
      <c r="EC3159" s="20"/>
      <c r="ED3159" s="20"/>
      <c r="EE3159" s="20"/>
      <c r="EF3159" s="20"/>
      <c r="EG3159" s="20"/>
      <c r="EH3159" s="20"/>
      <c r="EI3159" s="20"/>
      <c r="EJ3159" s="20"/>
      <c r="EK3159" s="20"/>
      <c r="EL3159" s="20"/>
      <c r="EM3159" s="20"/>
      <c r="EN3159" s="20"/>
      <c r="EO3159" s="20"/>
      <c r="EP3159" s="20"/>
      <c r="EQ3159" s="20"/>
      <c r="ER3159" s="20"/>
      <c r="ES3159" s="20"/>
      <c r="ET3159" s="20"/>
      <c r="EU3159" s="20"/>
      <c r="EV3159" s="20"/>
      <c r="EW3159" s="20"/>
      <c r="EX3159" s="20"/>
      <c r="EY3159" s="20"/>
      <c r="EZ3159" s="20"/>
      <c r="FA3159" s="20"/>
      <c r="FB3159" s="20"/>
      <c r="FC3159" s="20"/>
      <c r="FD3159" s="20"/>
      <c r="FE3159" s="20"/>
      <c r="FF3159" s="20"/>
      <c r="FG3159" s="20"/>
      <c r="FH3159" s="20"/>
      <c r="FI3159" s="20"/>
      <c r="FJ3159" s="20"/>
      <c r="FK3159" s="20"/>
      <c r="FL3159" s="20"/>
      <c r="FM3159" s="20"/>
      <c r="FN3159" s="20"/>
      <c r="FO3159" s="20"/>
      <c r="FP3159" s="20"/>
      <c r="FQ3159" s="20"/>
      <c r="FR3159" s="20"/>
      <c r="FS3159" s="20"/>
      <c r="FT3159" s="20"/>
      <c r="FU3159" s="20"/>
      <c r="FV3159" s="20"/>
    </row>
    <row r="3160" spans="17:178" ht="15" customHeight="1">
      <c r="Q3160" s="19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  <c r="AH3160" s="20"/>
      <c r="AI3160" s="20"/>
      <c r="AJ3160" s="20"/>
      <c r="AK3160" s="20"/>
      <c r="AL3160" s="20"/>
      <c r="AM3160" s="20"/>
      <c r="AN3160" s="20"/>
      <c r="AO3160" s="20"/>
      <c r="AP3160" s="20"/>
      <c r="AQ3160" s="20"/>
      <c r="AR3160" s="20"/>
      <c r="AS3160" s="20"/>
      <c r="AT3160" s="20"/>
      <c r="AU3160" s="20"/>
      <c r="AV3160" s="20"/>
      <c r="AW3160" s="20"/>
      <c r="AX3160" s="20"/>
      <c r="AY3160" s="20"/>
      <c r="AZ3160" s="20"/>
      <c r="BA3160" s="20"/>
      <c r="BB3160" s="20"/>
      <c r="BC3160" s="20"/>
      <c r="BD3160" s="20"/>
      <c r="BE3160" s="20"/>
      <c r="BF3160" s="20"/>
      <c r="BG3160" s="20"/>
      <c r="BH3160" s="20"/>
      <c r="BI3160" s="20"/>
      <c r="BJ3160" s="20"/>
      <c r="BK3160" s="20"/>
      <c r="BL3160" s="20"/>
      <c r="BM3160" s="20"/>
      <c r="BN3160" s="20"/>
      <c r="BO3160" s="20"/>
      <c r="BP3160" s="20"/>
      <c r="BQ3160" s="20"/>
      <c r="BR3160" s="20"/>
      <c r="BS3160" s="20"/>
      <c r="BT3160" s="20"/>
      <c r="BU3160" s="20"/>
      <c r="BV3160" s="20"/>
      <c r="BW3160" s="20"/>
      <c r="BX3160" s="20"/>
      <c r="BY3160" s="20"/>
      <c r="BZ3160" s="20"/>
      <c r="CA3160" s="20"/>
      <c r="CB3160" s="20"/>
      <c r="CC3160" s="20"/>
      <c r="CD3160" s="20"/>
      <c r="CE3160" s="20"/>
      <c r="CF3160" s="20"/>
      <c r="CG3160" s="20"/>
      <c r="CH3160" s="20"/>
      <c r="CI3160" s="20"/>
      <c r="CJ3160" s="20"/>
      <c r="CK3160" s="20"/>
      <c r="CL3160" s="20"/>
      <c r="CM3160" s="20"/>
      <c r="CN3160" s="20"/>
      <c r="CO3160" s="20"/>
      <c r="CP3160" s="20"/>
      <c r="CQ3160" s="20"/>
      <c r="CR3160" s="20"/>
      <c r="CS3160" s="20"/>
      <c r="CT3160" s="20"/>
      <c r="CU3160" s="20"/>
      <c r="CV3160" s="20"/>
      <c r="CW3160" s="20"/>
      <c r="CX3160" s="20"/>
      <c r="CY3160" s="20"/>
      <c r="CZ3160" s="20"/>
      <c r="DA3160" s="20"/>
      <c r="DB3160" s="20"/>
      <c r="DC3160" s="20"/>
      <c r="DD3160" s="20"/>
      <c r="DE3160" s="20"/>
      <c r="DF3160" s="20"/>
      <c r="DG3160" s="20"/>
      <c r="DH3160" s="20"/>
      <c r="DI3160" s="20"/>
      <c r="DJ3160" s="20"/>
      <c r="DK3160" s="20"/>
      <c r="DL3160" s="20"/>
      <c r="DM3160" s="20"/>
      <c r="DN3160" s="20"/>
      <c r="DO3160" s="20"/>
      <c r="DP3160" s="20"/>
      <c r="DQ3160" s="20"/>
      <c r="DR3160" s="20"/>
      <c r="DS3160" s="20"/>
      <c r="DT3160" s="20"/>
      <c r="DU3160" s="20"/>
      <c r="DV3160" s="20"/>
      <c r="DW3160" s="20"/>
      <c r="DX3160" s="20"/>
      <c r="DY3160" s="20"/>
      <c r="DZ3160" s="20"/>
      <c r="EA3160" s="20"/>
      <c r="EB3160" s="20"/>
      <c r="EC3160" s="20"/>
      <c r="ED3160" s="20"/>
      <c r="EE3160" s="20"/>
      <c r="EF3160" s="20"/>
      <c r="EG3160" s="20"/>
      <c r="EH3160" s="20"/>
      <c r="EI3160" s="20"/>
      <c r="EJ3160" s="20"/>
      <c r="EK3160" s="20"/>
      <c r="EL3160" s="20"/>
      <c r="EM3160" s="20"/>
      <c r="EN3160" s="20"/>
      <c r="EO3160" s="20"/>
      <c r="EP3160" s="20"/>
      <c r="EQ3160" s="20"/>
      <c r="ER3160" s="20"/>
      <c r="ES3160" s="20"/>
      <c r="ET3160" s="20"/>
      <c r="EU3160" s="20"/>
      <c r="EV3160" s="20"/>
      <c r="EW3160" s="20"/>
      <c r="EX3160" s="20"/>
      <c r="EY3160" s="20"/>
      <c r="EZ3160" s="20"/>
      <c r="FA3160" s="20"/>
      <c r="FB3160" s="20"/>
      <c r="FC3160" s="20"/>
      <c r="FD3160" s="20"/>
      <c r="FE3160" s="20"/>
      <c r="FF3160" s="20"/>
      <c r="FG3160" s="20"/>
      <c r="FH3160" s="20"/>
      <c r="FI3160" s="20"/>
      <c r="FJ3160" s="20"/>
      <c r="FK3160" s="20"/>
      <c r="FL3160" s="20"/>
      <c r="FM3160" s="20"/>
      <c r="FN3160" s="20"/>
      <c r="FO3160" s="20"/>
      <c r="FP3160" s="20"/>
      <c r="FQ3160" s="20"/>
      <c r="FR3160" s="20"/>
      <c r="FS3160" s="20"/>
      <c r="FT3160" s="20"/>
      <c r="FU3160" s="20"/>
      <c r="FV3160" s="20"/>
    </row>
    <row r="3161" spans="17:178" ht="15" customHeight="1">
      <c r="Q3161" s="19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  <c r="AK3161" s="20"/>
      <c r="AL3161" s="20"/>
      <c r="AM3161" s="20"/>
      <c r="AN3161" s="20"/>
      <c r="AO3161" s="20"/>
      <c r="AP3161" s="20"/>
      <c r="AQ3161" s="20"/>
      <c r="AR3161" s="20"/>
      <c r="AS3161" s="20"/>
      <c r="AT3161" s="20"/>
      <c r="AU3161" s="20"/>
      <c r="AV3161" s="20"/>
      <c r="AW3161" s="20"/>
      <c r="AX3161" s="20"/>
      <c r="AY3161" s="20"/>
      <c r="AZ3161" s="20"/>
      <c r="BA3161" s="20"/>
      <c r="BB3161" s="20"/>
      <c r="BC3161" s="20"/>
      <c r="BD3161" s="20"/>
      <c r="BE3161" s="20"/>
      <c r="BF3161" s="20"/>
      <c r="BG3161" s="20"/>
      <c r="BH3161" s="20"/>
      <c r="BI3161" s="20"/>
      <c r="BJ3161" s="20"/>
      <c r="BK3161" s="20"/>
      <c r="BL3161" s="20"/>
      <c r="BM3161" s="20"/>
      <c r="BN3161" s="20"/>
      <c r="BO3161" s="20"/>
      <c r="BP3161" s="20"/>
      <c r="BQ3161" s="20"/>
      <c r="BR3161" s="20"/>
      <c r="BS3161" s="20"/>
      <c r="BT3161" s="20"/>
      <c r="BU3161" s="20"/>
      <c r="BV3161" s="20"/>
      <c r="BW3161" s="20"/>
      <c r="BX3161" s="20"/>
      <c r="BY3161" s="20"/>
      <c r="BZ3161" s="20"/>
      <c r="CA3161" s="20"/>
      <c r="CB3161" s="20"/>
      <c r="CC3161" s="20"/>
      <c r="CD3161" s="20"/>
      <c r="CE3161" s="20"/>
      <c r="CF3161" s="20"/>
      <c r="CG3161" s="20"/>
      <c r="CH3161" s="20"/>
      <c r="CI3161" s="20"/>
      <c r="CJ3161" s="20"/>
      <c r="CK3161" s="20"/>
      <c r="CL3161" s="20"/>
      <c r="CM3161" s="20"/>
      <c r="CN3161" s="20"/>
      <c r="CO3161" s="20"/>
      <c r="CP3161" s="20"/>
      <c r="CQ3161" s="20"/>
      <c r="CR3161" s="20"/>
      <c r="CS3161" s="20"/>
      <c r="CT3161" s="20"/>
      <c r="CU3161" s="20"/>
      <c r="CV3161" s="20"/>
      <c r="CW3161" s="20"/>
      <c r="CX3161" s="20"/>
      <c r="CY3161" s="20"/>
      <c r="CZ3161" s="20"/>
      <c r="DA3161" s="20"/>
      <c r="DB3161" s="20"/>
      <c r="DC3161" s="20"/>
      <c r="DD3161" s="20"/>
      <c r="DE3161" s="20"/>
      <c r="DF3161" s="20"/>
      <c r="DG3161" s="20"/>
      <c r="DH3161" s="20"/>
      <c r="DI3161" s="20"/>
      <c r="DJ3161" s="20"/>
      <c r="DK3161" s="20"/>
      <c r="DL3161" s="20"/>
      <c r="DM3161" s="20"/>
      <c r="DN3161" s="20"/>
      <c r="DO3161" s="20"/>
      <c r="DP3161" s="20"/>
      <c r="DQ3161" s="20"/>
      <c r="DR3161" s="20"/>
      <c r="DS3161" s="20"/>
      <c r="DT3161" s="20"/>
      <c r="DU3161" s="20"/>
      <c r="DV3161" s="20"/>
      <c r="DW3161" s="20"/>
      <c r="DX3161" s="20"/>
      <c r="DY3161" s="20"/>
      <c r="DZ3161" s="20"/>
      <c r="EA3161" s="20"/>
      <c r="EB3161" s="20"/>
      <c r="EC3161" s="20"/>
      <c r="ED3161" s="20"/>
      <c r="EE3161" s="20"/>
      <c r="EF3161" s="20"/>
      <c r="EG3161" s="20"/>
      <c r="EH3161" s="20"/>
      <c r="EI3161" s="20"/>
      <c r="EJ3161" s="20"/>
      <c r="EK3161" s="20"/>
      <c r="EL3161" s="20"/>
      <c r="EM3161" s="20"/>
      <c r="EN3161" s="20"/>
      <c r="EO3161" s="20"/>
      <c r="EP3161" s="20"/>
      <c r="EQ3161" s="20"/>
      <c r="ER3161" s="20"/>
      <c r="ES3161" s="20"/>
      <c r="ET3161" s="20"/>
      <c r="EU3161" s="20"/>
      <c r="EV3161" s="20"/>
      <c r="EW3161" s="20"/>
      <c r="EX3161" s="20"/>
      <c r="EY3161" s="20"/>
      <c r="EZ3161" s="20"/>
      <c r="FA3161" s="20"/>
      <c r="FB3161" s="20"/>
      <c r="FC3161" s="20"/>
      <c r="FD3161" s="20"/>
      <c r="FE3161" s="20"/>
      <c r="FF3161" s="20"/>
      <c r="FG3161" s="20"/>
      <c r="FH3161" s="20"/>
      <c r="FI3161" s="20"/>
      <c r="FJ3161" s="20"/>
      <c r="FK3161" s="20"/>
      <c r="FL3161" s="20"/>
      <c r="FM3161" s="20"/>
      <c r="FN3161" s="20"/>
      <c r="FO3161" s="20"/>
      <c r="FP3161" s="20"/>
      <c r="FQ3161" s="20"/>
      <c r="FR3161" s="20"/>
      <c r="FS3161" s="20"/>
      <c r="FT3161" s="20"/>
      <c r="FU3161" s="20"/>
      <c r="FV3161" s="20"/>
    </row>
    <row r="3162" spans="17:178" ht="15" customHeight="1">
      <c r="Q3162" s="19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  <c r="AH3162" s="20"/>
      <c r="AI3162" s="20"/>
      <c r="AJ3162" s="20"/>
      <c r="AK3162" s="20"/>
      <c r="AL3162" s="20"/>
      <c r="AM3162" s="20"/>
      <c r="AN3162" s="20"/>
      <c r="AO3162" s="20"/>
      <c r="AP3162" s="20"/>
      <c r="AQ3162" s="20"/>
      <c r="AR3162" s="20"/>
      <c r="AS3162" s="20"/>
      <c r="AT3162" s="20"/>
      <c r="AU3162" s="20"/>
      <c r="AV3162" s="20"/>
      <c r="AW3162" s="20"/>
      <c r="AX3162" s="20"/>
      <c r="AY3162" s="20"/>
      <c r="AZ3162" s="20"/>
      <c r="BA3162" s="20"/>
      <c r="BB3162" s="20"/>
      <c r="BC3162" s="20"/>
      <c r="BD3162" s="20"/>
      <c r="BE3162" s="20"/>
      <c r="BF3162" s="20"/>
      <c r="BG3162" s="20"/>
      <c r="BH3162" s="20"/>
      <c r="BI3162" s="20"/>
      <c r="BJ3162" s="20"/>
      <c r="BK3162" s="20"/>
      <c r="BL3162" s="20"/>
      <c r="BM3162" s="20"/>
      <c r="BN3162" s="20"/>
      <c r="BO3162" s="20"/>
      <c r="BP3162" s="20"/>
      <c r="BQ3162" s="20"/>
      <c r="BR3162" s="20"/>
      <c r="BS3162" s="20"/>
      <c r="BT3162" s="20"/>
      <c r="BU3162" s="20"/>
      <c r="BV3162" s="20"/>
      <c r="BW3162" s="20"/>
      <c r="BX3162" s="20"/>
      <c r="BY3162" s="20"/>
      <c r="BZ3162" s="20"/>
      <c r="CA3162" s="20"/>
      <c r="CB3162" s="20"/>
      <c r="CC3162" s="20"/>
      <c r="CD3162" s="20"/>
      <c r="CE3162" s="20"/>
      <c r="CF3162" s="20"/>
      <c r="CG3162" s="20"/>
      <c r="CH3162" s="20"/>
      <c r="CI3162" s="20"/>
      <c r="CJ3162" s="20"/>
      <c r="CK3162" s="20"/>
      <c r="CL3162" s="20"/>
      <c r="CM3162" s="20"/>
      <c r="CN3162" s="20"/>
      <c r="CO3162" s="20"/>
      <c r="CP3162" s="20"/>
      <c r="CQ3162" s="20"/>
      <c r="CR3162" s="20"/>
      <c r="CS3162" s="20"/>
      <c r="CT3162" s="20"/>
      <c r="CU3162" s="20"/>
      <c r="CV3162" s="20"/>
      <c r="CW3162" s="20"/>
      <c r="CX3162" s="20"/>
      <c r="CY3162" s="20"/>
      <c r="CZ3162" s="20"/>
      <c r="DA3162" s="20"/>
      <c r="DB3162" s="20"/>
      <c r="DC3162" s="20"/>
      <c r="DD3162" s="20"/>
      <c r="DE3162" s="20"/>
      <c r="DF3162" s="20"/>
      <c r="DG3162" s="20"/>
      <c r="DH3162" s="20"/>
      <c r="DI3162" s="20"/>
      <c r="DJ3162" s="20"/>
      <c r="DK3162" s="20"/>
      <c r="DL3162" s="20"/>
      <c r="DM3162" s="20"/>
      <c r="DN3162" s="20"/>
      <c r="DO3162" s="20"/>
      <c r="DP3162" s="20"/>
      <c r="DQ3162" s="20"/>
      <c r="DR3162" s="20"/>
      <c r="DS3162" s="20"/>
      <c r="DT3162" s="20"/>
      <c r="DU3162" s="20"/>
      <c r="DV3162" s="20"/>
      <c r="DW3162" s="20"/>
      <c r="DX3162" s="20"/>
      <c r="DY3162" s="20"/>
      <c r="DZ3162" s="20"/>
      <c r="EA3162" s="20"/>
      <c r="EB3162" s="20"/>
      <c r="EC3162" s="20"/>
      <c r="ED3162" s="20"/>
      <c r="EE3162" s="20"/>
      <c r="EF3162" s="20"/>
      <c r="EG3162" s="20"/>
      <c r="EH3162" s="20"/>
      <c r="EI3162" s="20"/>
      <c r="EJ3162" s="20"/>
      <c r="EK3162" s="20"/>
      <c r="EL3162" s="20"/>
      <c r="EM3162" s="20"/>
      <c r="EN3162" s="20"/>
      <c r="EO3162" s="20"/>
      <c r="EP3162" s="20"/>
      <c r="EQ3162" s="20"/>
      <c r="ER3162" s="20"/>
      <c r="ES3162" s="20"/>
      <c r="ET3162" s="20"/>
      <c r="EU3162" s="20"/>
      <c r="EV3162" s="20"/>
      <c r="EW3162" s="20"/>
      <c r="EX3162" s="20"/>
      <c r="EY3162" s="20"/>
      <c r="EZ3162" s="20"/>
      <c r="FA3162" s="20"/>
      <c r="FB3162" s="20"/>
      <c r="FC3162" s="20"/>
      <c r="FD3162" s="20"/>
      <c r="FE3162" s="20"/>
      <c r="FF3162" s="20"/>
      <c r="FG3162" s="20"/>
      <c r="FH3162" s="20"/>
      <c r="FI3162" s="20"/>
      <c r="FJ3162" s="20"/>
      <c r="FK3162" s="20"/>
      <c r="FL3162" s="20"/>
      <c r="FM3162" s="20"/>
      <c r="FN3162" s="20"/>
      <c r="FO3162" s="20"/>
      <c r="FP3162" s="20"/>
      <c r="FQ3162" s="20"/>
      <c r="FR3162" s="20"/>
      <c r="FS3162" s="20"/>
      <c r="FT3162" s="20"/>
      <c r="FU3162" s="20"/>
      <c r="FV3162" s="20"/>
    </row>
    <row r="3163" spans="17:178" ht="15" customHeight="1">
      <c r="Q3163" s="19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  <c r="AH3163" s="20"/>
      <c r="AI3163" s="20"/>
      <c r="AJ3163" s="20"/>
      <c r="AK3163" s="20"/>
      <c r="AL3163" s="20"/>
      <c r="AM3163" s="20"/>
      <c r="AN3163" s="20"/>
      <c r="AO3163" s="20"/>
      <c r="AP3163" s="20"/>
      <c r="AQ3163" s="20"/>
      <c r="AR3163" s="20"/>
      <c r="AS3163" s="20"/>
      <c r="AT3163" s="20"/>
      <c r="AU3163" s="20"/>
      <c r="AV3163" s="20"/>
      <c r="AW3163" s="20"/>
      <c r="AX3163" s="20"/>
      <c r="AY3163" s="20"/>
      <c r="AZ3163" s="20"/>
      <c r="BA3163" s="20"/>
      <c r="BB3163" s="20"/>
      <c r="BC3163" s="20"/>
      <c r="BD3163" s="20"/>
      <c r="BE3163" s="20"/>
      <c r="BF3163" s="20"/>
      <c r="BG3163" s="20"/>
      <c r="BH3163" s="20"/>
      <c r="BI3163" s="20"/>
      <c r="BJ3163" s="20"/>
      <c r="BK3163" s="20"/>
      <c r="BL3163" s="20"/>
      <c r="BM3163" s="20"/>
      <c r="BN3163" s="20"/>
      <c r="BO3163" s="20"/>
      <c r="BP3163" s="20"/>
      <c r="BQ3163" s="20"/>
      <c r="BR3163" s="20"/>
      <c r="BS3163" s="20"/>
      <c r="BT3163" s="20"/>
      <c r="BU3163" s="20"/>
      <c r="BV3163" s="20"/>
      <c r="BW3163" s="20"/>
      <c r="BX3163" s="20"/>
      <c r="BY3163" s="20"/>
      <c r="BZ3163" s="20"/>
      <c r="CA3163" s="20"/>
      <c r="CB3163" s="20"/>
      <c r="CC3163" s="20"/>
      <c r="CD3163" s="20"/>
      <c r="CE3163" s="20"/>
      <c r="CF3163" s="20"/>
      <c r="CG3163" s="20"/>
      <c r="CH3163" s="20"/>
      <c r="CI3163" s="20"/>
      <c r="CJ3163" s="20"/>
      <c r="CK3163" s="20"/>
      <c r="CL3163" s="20"/>
      <c r="CM3163" s="20"/>
      <c r="CN3163" s="20"/>
      <c r="CO3163" s="20"/>
      <c r="CP3163" s="20"/>
      <c r="CQ3163" s="20"/>
      <c r="CR3163" s="20"/>
      <c r="CS3163" s="20"/>
      <c r="CT3163" s="20"/>
      <c r="CU3163" s="20"/>
      <c r="CV3163" s="20"/>
      <c r="CW3163" s="20"/>
      <c r="CX3163" s="20"/>
      <c r="CY3163" s="20"/>
      <c r="CZ3163" s="20"/>
      <c r="DA3163" s="20"/>
      <c r="DB3163" s="20"/>
      <c r="DC3163" s="20"/>
      <c r="DD3163" s="20"/>
      <c r="DE3163" s="20"/>
      <c r="DF3163" s="20"/>
      <c r="DG3163" s="20"/>
      <c r="DH3163" s="20"/>
      <c r="DI3163" s="20"/>
      <c r="DJ3163" s="20"/>
      <c r="DK3163" s="20"/>
      <c r="DL3163" s="20"/>
      <c r="DM3163" s="20"/>
      <c r="DN3163" s="20"/>
      <c r="DO3163" s="20"/>
      <c r="DP3163" s="20"/>
      <c r="DQ3163" s="20"/>
      <c r="DR3163" s="20"/>
      <c r="DS3163" s="20"/>
      <c r="DT3163" s="20"/>
      <c r="DU3163" s="20"/>
      <c r="DV3163" s="20"/>
      <c r="DW3163" s="20"/>
      <c r="DX3163" s="20"/>
      <c r="DY3163" s="20"/>
      <c r="DZ3163" s="20"/>
      <c r="EA3163" s="20"/>
      <c r="EB3163" s="20"/>
      <c r="EC3163" s="20"/>
      <c r="ED3163" s="20"/>
      <c r="EE3163" s="20"/>
      <c r="EF3163" s="20"/>
      <c r="EG3163" s="20"/>
      <c r="EH3163" s="20"/>
      <c r="EI3163" s="20"/>
      <c r="EJ3163" s="20"/>
      <c r="EK3163" s="20"/>
      <c r="EL3163" s="20"/>
      <c r="EM3163" s="20"/>
      <c r="EN3163" s="20"/>
      <c r="EO3163" s="20"/>
      <c r="EP3163" s="20"/>
      <c r="EQ3163" s="20"/>
      <c r="ER3163" s="20"/>
      <c r="ES3163" s="20"/>
      <c r="ET3163" s="20"/>
      <c r="EU3163" s="20"/>
      <c r="EV3163" s="20"/>
      <c r="EW3163" s="20"/>
      <c r="EX3163" s="20"/>
      <c r="EY3163" s="20"/>
      <c r="EZ3163" s="20"/>
      <c r="FA3163" s="20"/>
      <c r="FB3163" s="20"/>
      <c r="FC3163" s="20"/>
      <c r="FD3163" s="20"/>
      <c r="FE3163" s="20"/>
      <c r="FF3163" s="20"/>
      <c r="FG3163" s="20"/>
      <c r="FH3163" s="20"/>
      <c r="FI3163" s="20"/>
      <c r="FJ3163" s="20"/>
      <c r="FK3163" s="20"/>
      <c r="FL3163" s="20"/>
      <c r="FM3163" s="20"/>
      <c r="FN3163" s="20"/>
      <c r="FO3163" s="20"/>
      <c r="FP3163" s="20"/>
      <c r="FQ3163" s="20"/>
      <c r="FR3163" s="20"/>
      <c r="FS3163" s="20"/>
      <c r="FT3163" s="20"/>
      <c r="FU3163" s="20"/>
      <c r="FV3163" s="20"/>
    </row>
    <row r="3164" spans="17:178" ht="15" customHeight="1">
      <c r="Q3164" s="19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  <c r="AH3164" s="20"/>
      <c r="AI3164" s="20"/>
      <c r="AJ3164" s="20"/>
      <c r="AK3164" s="20"/>
      <c r="AL3164" s="20"/>
      <c r="AM3164" s="20"/>
      <c r="AN3164" s="20"/>
      <c r="AO3164" s="20"/>
      <c r="AP3164" s="20"/>
      <c r="AQ3164" s="20"/>
      <c r="AR3164" s="20"/>
      <c r="AS3164" s="20"/>
      <c r="AT3164" s="20"/>
      <c r="AU3164" s="20"/>
      <c r="AV3164" s="20"/>
      <c r="AW3164" s="20"/>
      <c r="AX3164" s="20"/>
      <c r="AY3164" s="20"/>
      <c r="AZ3164" s="20"/>
      <c r="BA3164" s="20"/>
      <c r="BB3164" s="20"/>
      <c r="BC3164" s="20"/>
      <c r="BD3164" s="20"/>
      <c r="BE3164" s="20"/>
      <c r="BF3164" s="20"/>
      <c r="BG3164" s="20"/>
      <c r="BH3164" s="20"/>
      <c r="BI3164" s="20"/>
      <c r="BJ3164" s="20"/>
      <c r="BK3164" s="20"/>
      <c r="BL3164" s="20"/>
      <c r="BM3164" s="20"/>
      <c r="BN3164" s="20"/>
      <c r="BO3164" s="20"/>
      <c r="BP3164" s="20"/>
      <c r="BQ3164" s="20"/>
      <c r="BR3164" s="20"/>
      <c r="BS3164" s="20"/>
      <c r="BT3164" s="20"/>
      <c r="BU3164" s="20"/>
      <c r="BV3164" s="20"/>
      <c r="BW3164" s="20"/>
      <c r="BX3164" s="20"/>
      <c r="BY3164" s="20"/>
      <c r="BZ3164" s="20"/>
      <c r="CA3164" s="20"/>
      <c r="CB3164" s="20"/>
      <c r="CC3164" s="20"/>
      <c r="CD3164" s="20"/>
      <c r="CE3164" s="20"/>
      <c r="CF3164" s="20"/>
      <c r="CG3164" s="20"/>
      <c r="CH3164" s="20"/>
      <c r="CI3164" s="20"/>
      <c r="CJ3164" s="20"/>
      <c r="CK3164" s="20"/>
      <c r="CL3164" s="20"/>
      <c r="CM3164" s="20"/>
      <c r="CN3164" s="20"/>
      <c r="CO3164" s="20"/>
      <c r="CP3164" s="20"/>
      <c r="CQ3164" s="20"/>
      <c r="CR3164" s="20"/>
      <c r="CS3164" s="20"/>
      <c r="CT3164" s="20"/>
      <c r="CU3164" s="20"/>
      <c r="CV3164" s="20"/>
      <c r="CW3164" s="20"/>
      <c r="CX3164" s="20"/>
      <c r="CY3164" s="20"/>
      <c r="CZ3164" s="20"/>
      <c r="DA3164" s="20"/>
      <c r="DB3164" s="20"/>
      <c r="DC3164" s="20"/>
      <c r="DD3164" s="20"/>
      <c r="DE3164" s="20"/>
      <c r="DF3164" s="20"/>
      <c r="DG3164" s="20"/>
      <c r="DH3164" s="20"/>
      <c r="DI3164" s="20"/>
      <c r="DJ3164" s="20"/>
      <c r="DK3164" s="20"/>
      <c r="DL3164" s="20"/>
      <c r="DM3164" s="20"/>
      <c r="DN3164" s="20"/>
      <c r="DO3164" s="20"/>
      <c r="DP3164" s="20"/>
      <c r="DQ3164" s="20"/>
      <c r="DR3164" s="20"/>
      <c r="DS3164" s="20"/>
      <c r="DT3164" s="20"/>
      <c r="DU3164" s="20"/>
      <c r="DV3164" s="20"/>
      <c r="DW3164" s="20"/>
      <c r="DX3164" s="20"/>
      <c r="DY3164" s="20"/>
      <c r="DZ3164" s="20"/>
      <c r="EA3164" s="20"/>
      <c r="EB3164" s="20"/>
      <c r="EC3164" s="20"/>
      <c r="ED3164" s="20"/>
      <c r="EE3164" s="20"/>
      <c r="EF3164" s="20"/>
      <c r="EG3164" s="20"/>
      <c r="EH3164" s="20"/>
      <c r="EI3164" s="20"/>
      <c r="EJ3164" s="20"/>
      <c r="EK3164" s="20"/>
      <c r="EL3164" s="20"/>
      <c r="EM3164" s="20"/>
      <c r="EN3164" s="20"/>
      <c r="EO3164" s="20"/>
      <c r="EP3164" s="20"/>
      <c r="EQ3164" s="20"/>
      <c r="ER3164" s="20"/>
      <c r="ES3164" s="20"/>
      <c r="ET3164" s="20"/>
      <c r="EU3164" s="20"/>
      <c r="EV3164" s="20"/>
      <c r="EW3164" s="20"/>
      <c r="EX3164" s="20"/>
      <c r="EY3164" s="20"/>
      <c r="EZ3164" s="20"/>
      <c r="FA3164" s="20"/>
      <c r="FB3164" s="20"/>
      <c r="FC3164" s="20"/>
      <c r="FD3164" s="20"/>
      <c r="FE3164" s="20"/>
      <c r="FF3164" s="20"/>
      <c r="FG3164" s="20"/>
      <c r="FH3164" s="20"/>
      <c r="FI3164" s="20"/>
      <c r="FJ3164" s="20"/>
      <c r="FK3164" s="20"/>
      <c r="FL3164" s="20"/>
      <c r="FM3164" s="20"/>
      <c r="FN3164" s="20"/>
      <c r="FO3164" s="20"/>
      <c r="FP3164" s="20"/>
      <c r="FQ3164" s="20"/>
      <c r="FR3164" s="20"/>
      <c r="FS3164" s="20"/>
      <c r="FT3164" s="20"/>
      <c r="FU3164" s="20"/>
      <c r="FV3164" s="20"/>
    </row>
    <row r="3165" spans="17:178" ht="15" customHeight="1">
      <c r="Q3165" s="19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  <c r="AH3165" s="20"/>
      <c r="AI3165" s="20"/>
      <c r="AJ3165" s="20"/>
      <c r="AK3165" s="20"/>
      <c r="AL3165" s="20"/>
      <c r="AM3165" s="20"/>
      <c r="AN3165" s="20"/>
      <c r="AO3165" s="20"/>
      <c r="AP3165" s="20"/>
      <c r="AQ3165" s="20"/>
      <c r="AR3165" s="20"/>
      <c r="AS3165" s="20"/>
      <c r="AT3165" s="20"/>
      <c r="AU3165" s="20"/>
      <c r="AV3165" s="20"/>
      <c r="AW3165" s="20"/>
      <c r="AX3165" s="20"/>
      <c r="AY3165" s="20"/>
      <c r="AZ3165" s="20"/>
      <c r="BA3165" s="20"/>
      <c r="BB3165" s="20"/>
      <c r="BC3165" s="20"/>
      <c r="BD3165" s="20"/>
      <c r="BE3165" s="20"/>
      <c r="BF3165" s="20"/>
      <c r="BG3165" s="20"/>
      <c r="BH3165" s="20"/>
      <c r="BI3165" s="20"/>
      <c r="BJ3165" s="20"/>
      <c r="BK3165" s="20"/>
      <c r="BL3165" s="20"/>
      <c r="BM3165" s="20"/>
      <c r="BN3165" s="20"/>
      <c r="BO3165" s="20"/>
      <c r="BP3165" s="20"/>
      <c r="BQ3165" s="20"/>
      <c r="BR3165" s="20"/>
      <c r="BS3165" s="20"/>
      <c r="BT3165" s="20"/>
      <c r="BU3165" s="20"/>
      <c r="BV3165" s="20"/>
      <c r="BW3165" s="20"/>
      <c r="BX3165" s="20"/>
      <c r="BY3165" s="20"/>
      <c r="BZ3165" s="20"/>
      <c r="CA3165" s="20"/>
      <c r="CB3165" s="20"/>
      <c r="CC3165" s="20"/>
      <c r="CD3165" s="20"/>
      <c r="CE3165" s="20"/>
      <c r="CF3165" s="20"/>
      <c r="CG3165" s="20"/>
      <c r="CH3165" s="20"/>
      <c r="CI3165" s="20"/>
      <c r="CJ3165" s="20"/>
      <c r="CK3165" s="20"/>
      <c r="CL3165" s="20"/>
      <c r="CM3165" s="20"/>
      <c r="CN3165" s="20"/>
      <c r="CO3165" s="20"/>
      <c r="CP3165" s="20"/>
      <c r="CQ3165" s="20"/>
      <c r="CR3165" s="20"/>
      <c r="CS3165" s="20"/>
      <c r="CT3165" s="20"/>
      <c r="CU3165" s="20"/>
      <c r="CV3165" s="20"/>
      <c r="CW3165" s="20"/>
      <c r="CX3165" s="20"/>
      <c r="CY3165" s="20"/>
      <c r="CZ3165" s="20"/>
      <c r="DA3165" s="20"/>
      <c r="DB3165" s="20"/>
      <c r="DC3165" s="20"/>
      <c r="DD3165" s="20"/>
      <c r="DE3165" s="20"/>
      <c r="DF3165" s="20"/>
      <c r="DG3165" s="20"/>
      <c r="DH3165" s="20"/>
      <c r="DI3165" s="20"/>
      <c r="DJ3165" s="20"/>
      <c r="DK3165" s="20"/>
      <c r="DL3165" s="20"/>
      <c r="DM3165" s="20"/>
      <c r="DN3165" s="20"/>
      <c r="DO3165" s="20"/>
      <c r="DP3165" s="20"/>
      <c r="DQ3165" s="20"/>
      <c r="DR3165" s="20"/>
      <c r="DS3165" s="20"/>
      <c r="DT3165" s="20"/>
      <c r="DU3165" s="20"/>
      <c r="DV3165" s="20"/>
      <c r="DW3165" s="20"/>
      <c r="DX3165" s="20"/>
      <c r="DY3165" s="20"/>
      <c r="DZ3165" s="20"/>
      <c r="EA3165" s="20"/>
      <c r="EB3165" s="20"/>
      <c r="EC3165" s="20"/>
      <c r="ED3165" s="20"/>
      <c r="EE3165" s="20"/>
      <c r="EF3165" s="20"/>
      <c r="EG3165" s="20"/>
      <c r="EH3165" s="20"/>
      <c r="EI3165" s="20"/>
      <c r="EJ3165" s="20"/>
      <c r="EK3165" s="20"/>
      <c r="EL3165" s="20"/>
      <c r="EM3165" s="20"/>
      <c r="EN3165" s="20"/>
      <c r="EO3165" s="20"/>
      <c r="EP3165" s="20"/>
      <c r="EQ3165" s="20"/>
      <c r="ER3165" s="20"/>
      <c r="ES3165" s="20"/>
      <c r="ET3165" s="20"/>
      <c r="EU3165" s="20"/>
      <c r="EV3165" s="20"/>
      <c r="EW3165" s="20"/>
      <c r="EX3165" s="20"/>
      <c r="EY3165" s="20"/>
      <c r="EZ3165" s="20"/>
      <c r="FA3165" s="20"/>
      <c r="FB3165" s="20"/>
      <c r="FC3165" s="20"/>
      <c r="FD3165" s="20"/>
      <c r="FE3165" s="20"/>
      <c r="FF3165" s="20"/>
      <c r="FG3165" s="20"/>
      <c r="FH3165" s="20"/>
      <c r="FI3165" s="20"/>
      <c r="FJ3165" s="20"/>
      <c r="FK3165" s="20"/>
      <c r="FL3165" s="20"/>
      <c r="FM3165" s="20"/>
      <c r="FN3165" s="20"/>
      <c r="FO3165" s="20"/>
      <c r="FP3165" s="20"/>
      <c r="FQ3165" s="20"/>
      <c r="FR3165" s="20"/>
      <c r="FS3165" s="20"/>
      <c r="FT3165" s="20"/>
      <c r="FU3165" s="20"/>
      <c r="FV3165" s="20"/>
    </row>
    <row r="3166" spans="17:178" ht="15" customHeight="1">
      <c r="Q3166" s="19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  <c r="AK3166" s="20"/>
      <c r="AL3166" s="20"/>
      <c r="AM3166" s="20"/>
      <c r="AN3166" s="20"/>
      <c r="AO3166" s="20"/>
      <c r="AP3166" s="20"/>
      <c r="AQ3166" s="20"/>
      <c r="AR3166" s="20"/>
      <c r="AS3166" s="20"/>
      <c r="AT3166" s="20"/>
      <c r="AU3166" s="20"/>
      <c r="AV3166" s="20"/>
      <c r="AW3166" s="20"/>
      <c r="AX3166" s="20"/>
      <c r="AY3166" s="20"/>
      <c r="AZ3166" s="20"/>
      <c r="BA3166" s="20"/>
      <c r="BB3166" s="20"/>
      <c r="BC3166" s="20"/>
      <c r="BD3166" s="20"/>
      <c r="BE3166" s="20"/>
      <c r="BF3166" s="20"/>
      <c r="BG3166" s="20"/>
      <c r="BH3166" s="20"/>
      <c r="BI3166" s="20"/>
      <c r="BJ3166" s="20"/>
      <c r="BK3166" s="20"/>
      <c r="BL3166" s="20"/>
      <c r="BM3166" s="20"/>
      <c r="BN3166" s="20"/>
      <c r="BO3166" s="20"/>
      <c r="BP3166" s="20"/>
      <c r="BQ3166" s="20"/>
      <c r="BR3166" s="20"/>
      <c r="BS3166" s="20"/>
      <c r="BT3166" s="20"/>
      <c r="BU3166" s="20"/>
      <c r="BV3166" s="20"/>
      <c r="BW3166" s="20"/>
      <c r="BX3166" s="20"/>
      <c r="BY3166" s="20"/>
      <c r="BZ3166" s="20"/>
      <c r="CA3166" s="20"/>
      <c r="CB3166" s="20"/>
      <c r="CC3166" s="20"/>
      <c r="CD3166" s="20"/>
      <c r="CE3166" s="20"/>
      <c r="CF3166" s="20"/>
      <c r="CG3166" s="20"/>
      <c r="CH3166" s="20"/>
      <c r="CI3166" s="20"/>
      <c r="CJ3166" s="20"/>
      <c r="CK3166" s="20"/>
      <c r="CL3166" s="20"/>
      <c r="CM3166" s="20"/>
      <c r="CN3166" s="20"/>
      <c r="CO3166" s="20"/>
      <c r="CP3166" s="20"/>
      <c r="CQ3166" s="20"/>
      <c r="CR3166" s="20"/>
      <c r="CS3166" s="20"/>
      <c r="CT3166" s="20"/>
      <c r="CU3166" s="20"/>
      <c r="CV3166" s="20"/>
      <c r="CW3166" s="20"/>
      <c r="CX3166" s="20"/>
      <c r="CY3166" s="20"/>
      <c r="CZ3166" s="20"/>
      <c r="DA3166" s="20"/>
      <c r="DB3166" s="20"/>
      <c r="DC3166" s="20"/>
      <c r="DD3166" s="20"/>
      <c r="DE3166" s="20"/>
      <c r="DF3166" s="20"/>
      <c r="DG3166" s="20"/>
      <c r="DH3166" s="20"/>
      <c r="DI3166" s="20"/>
      <c r="DJ3166" s="20"/>
      <c r="DK3166" s="20"/>
      <c r="DL3166" s="20"/>
      <c r="DM3166" s="20"/>
      <c r="DN3166" s="20"/>
      <c r="DO3166" s="20"/>
      <c r="DP3166" s="20"/>
      <c r="DQ3166" s="20"/>
      <c r="DR3166" s="20"/>
      <c r="DS3166" s="20"/>
      <c r="DT3166" s="20"/>
      <c r="DU3166" s="20"/>
      <c r="DV3166" s="20"/>
      <c r="DW3166" s="20"/>
      <c r="DX3166" s="20"/>
      <c r="DY3166" s="20"/>
      <c r="DZ3166" s="20"/>
      <c r="EA3166" s="20"/>
      <c r="EB3166" s="20"/>
      <c r="EC3166" s="20"/>
      <c r="ED3166" s="20"/>
      <c r="EE3166" s="20"/>
      <c r="EF3166" s="20"/>
      <c r="EG3166" s="20"/>
      <c r="EH3166" s="20"/>
      <c r="EI3166" s="20"/>
      <c r="EJ3166" s="20"/>
      <c r="EK3166" s="20"/>
      <c r="EL3166" s="20"/>
      <c r="EM3166" s="20"/>
      <c r="EN3166" s="20"/>
      <c r="EO3166" s="20"/>
      <c r="EP3166" s="20"/>
      <c r="EQ3166" s="20"/>
      <c r="ER3166" s="20"/>
      <c r="ES3166" s="20"/>
      <c r="ET3166" s="20"/>
      <c r="EU3166" s="20"/>
      <c r="EV3166" s="20"/>
      <c r="EW3166" s="20"/>
      <c r="EX3166" s="20"/>
      <c r="EY3166" s="20"/>
      <c r="EZ3166" s="20"/>
      <c r="FA3166" s="20"/>
      <c r="FB3166" s="20"/>
      <c r="FC3166" s="20"/>
      <c r="FD3166" s="20"/>
      <c r="FE3166" s="20"/>
      <c r="FF3166" s="20"/>
      <c r="FG3166" s="20"/>
      <c r="FH3166" s="20"/>
      <c r="FI3166" s="20"/>
      <c r="FJ3166" s="20"/>
      <c r="FK3166" s="20"/>
      <c r="FL3166" s="20"/>
      <c r="FM3166" s="20"/>
      <c r="FN3166" s="20"/>
      <c r="FO3166" s="20"/>
      <c r="FP3166" s="20"/>
      <c r="FQ3166" s="20"/>
      <c r="FR3166" s="20"/>
      <c r="FS3166" s="20"/>
      <c r="FT3166" s="20"/>
      <c r="FU3166" s="20"/>
      <c r="FV3166" s="20"/>
    </row>
    <row r="3167" spans="17:178" ht="15" customHeight="1">
      <c r="Q3167" s="19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  <c r="AH3167" s="20"/>
      <c r="AI3167" s="20"/>
      <c r="AJ3167" s="20"/>
      <c r="AK3167" s="20"/>
      <c r="AL3167" s="20"/>
      <c r="AM3167" s="20"/>
      <c r="AN3167" s="20"/>
      <c r="AO3167" s="20"/>
      <c r="AP3167" s="20"/>
      <c r="AQ3167" s="20"/>
      <c r="AR3167" s="20"/>
      <c r="AS3167" s="20"/>
      <c r="AT3167" s="20"/>
      <c r="AU3167" s="20"/>
      <c r="AV3167" s="20"/>
      <c r="AW3167" s="20"/>
      <c r="AX3167" s="20"/>
      <c r="AY3167" s="20"/>
      <c r="AZ3167" s="20"/>
      <c r="BA3167" s="20"/>
      <c r="BB3167" s="20"/>
      <c r="BC3167" s="20"/>
      <c r="BD3167" s="20"/>
      <c r="BE3167" s="20"/>
      <c r="BF3167" s="20"/>
      <c r="BG3167" s="20"/>
      <c r="BH3167" s="20"/>
      <c r="BI3167" s="20"/>
      <c r="BJ3167" s="20"/>
      <c r="BK3167" s="20"/>
      <c r="BL3167" s="20"/>
      <c r="BM3167" s="20"/>
      <c r="BN3167" s="20"/>
      <c r="BO3167" s="20"/>
      <c r="BP3167" s="20"/>
      <c r="BQ3167" s="20"/>
      <c r="BR3167" s="20"/>
      <c r="BS3167" s="20"/>
      <c r="BT3167" s="20"/>
      <c r="BU3167" s="20"/>
      <c r="BV3167" s="20"/>
      <c r="BW3167" s="20"/>
      <c r="BX3167" s="20"/>
      <c r="BY3167" s="20"/>
      <c r="BZ3167" s="20"/>
      <c r="CA3167" s="20"/>
      <c r="CB3167" s="20"/>
      <c r="CC3167" s="20"/>
      <c r="CD3167" s="20"/>
      <c r="CE3167" s="20"/>
      <c r="CF3167" s="20"/>
      <c r="CG3167" s="20"/>
      <c r="CH3167" s="20"/>
      <c r="CI3167" s="20"/>
      <c r="CJ3167" s="20"/>
      <c r="CK3167" s="20"/>
      <c r="CL3167" s="20"/>
      <c r="CM3167" s="20"/>
      <c r="CN3167" s="20"/>
      <c r="CO3167" s="20"/>
      <c r="CP3167" s="20"/>
      <c r="CQ3167" s="20"/>
      <c r="CR3167" s="20"/>
      <c r="CS3167" s="20"/>
      <c r="CT3167" s="20"/>
      <c r="CU3167" s="20"/>
      <c r="CV3167" s="20"/>
      <c r="CW3167" s="20"/>
      <c r="CX3167" s="20"/>
      <c r="CY3167" s="20"/>
      <c r="CZ3167" s="20"/>
      <c r="DA3167" s="20"/>
      <c r="DB3167" s="20"/>
      <c r="DC3167" s="20"/>
      <c r="DD3167" s="20"/>
      <c r="DE3167" s="20"/>
      <c r="DF3167" s="20"/>
      <c r="DG3167" s="20"/>
      <c r="DH3167" s="20"/>
      <c r="DI3167" s="20"/>
      <c r="DJ3167" s="20"/>
      <c r="DK3167" s="20"/>
      <c r="DL3167" s="20"/>
      <c r="DM3167" s="20"/>
      <c r="DN3167" s="20"/>
      <c r="DO3167" s="20"/>
      <c r="DP3167" s="20"/>
      <c r="DQ3167" s="20"/>
      <c r="DR3167" s="20"/>
      <c r="DS3167" s="20"/>
      <c r="DT3167" s="20"/>
      <c r="DU3167" s="20"/>
      <c r="DV3167" s="20"/>
      <c r="DW3167" s="20"/>
      <c r="DX3167" s="20"/>
      <c r="DY3167" s="20"/>
      <c r="DZ3167" s="20"/>
      <c r="EA3167" s="20"/>
      <c r="EB3167" s="20"/>
      <c r="EC3167" s="20"/>
      <c r="ED3167" s="20"/>
      <c r="EE3167" s="20"/>
      <c r="EF3167" s="20"/>
      <c r="EG3167" s="20"/>
      <c r="EH3167" s="20"/>
      <c r="EI3167" s="20"/>
      <c r="EJ3167" s="20"/>
      <c r="EK3167" s="20"/>
      <c r="EL3167" s="20"/>
      <c r="EM3167" s="20"/>
      <c r="EN3167" s="20"/>
      <c r="EO3167" s="20"/>
      <c r="EP3167" s="20"/>
      <c r="EQ3167" s="20"/>
      <c r="ER3167" s="20"/>
      <c r="ES3167" s="20"/>
      <c r="ET3167" s="20"/>
      <c r="EU3167" s="20"/>
      <c r="EV3167" s="20"/>
      <c r="EW3167" s="20"/>
      <c r="EX3167" s="20"/>
      <c r="EY3167" s="20"/>
      <c r="EZ3167" s="20"/>
      <c r="FA3167" s="20"/>
      <c r="FB3167" s="20"/>
      <c r="FC3167" s="20"/>
      <c r="FD3167" s="20"/>
      <c r="FE3167" s="20"/>
      <c r="FF3167" s="20"/>
      <c r="FG3167" s="20"/>
      <c r="FH3167" s="20"/>
      <c r="FI3167" s="20"/>
      <c r="FJ3167" s="20"/>
      <c r="FK3167" s="20"/>
      <c r="FL3167" s="20"/>
      <c r="FM3167" s="20"/>
      <c r="FN3167" s="20"/>
      <c r="FO3167" s="20"/>
      <c r="FP3167" s="20"/>
      <c r="FQ3167" s="20"/>
      <c r="FR3167" s="20"/>
      <c r="FS3167" s="20"/>
      <c r="FT3167" s="20"/>
      <c r="FU3167" s="20"/>
      <c r="FV3167" s="20"/>
    </row>
    <row r="3168" spans="17:178" ht="15" customHeight="1">
      <c r="Q3168" s="19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  <c r="AH3168" s="20"/>
      <c r="AI3168" s="20"/>
      <c r="AJ3168" s="20"/>
      <c r="AK3168" s="20"/>
      <c r="AL3168" s="20"/>
      <c r="AM3168" s="20"/>
      <c r="AN3168" s="20"/>
      <c r="AO3168" s="20"/>
      <c r="AP3168" s="20"/>
      <c r="AQ3168" s="20"/>
      <c r="AR3168" s="20"/>
      <c r="AS3168" s="20"/>
      <c r="AT3168" s="20"/>
      <c r="AU3168" s="20"/>
      <c r="AV3168" s="20"/>
      <c r="AW3168" s="20"/>
      <c r="AX3168" s="20"/>
      <c r="AY3168" s="20"/>
      <c r="AZ3168" s="20"/>
      <c r="BA3168" s="20"/>
      <c r="BB3168" s="20"/>
      <c r="BC3168" s="20"/>
      <c r="BD3168" s="20"/>
      <c r="BE3168" s="20"/>
      <c r="BF3168" s="20"/>
      <c r="BG3168" s="20"/>
      <c r="BH3168" s="20"/>
      <c r="BI3168" s="20"/>
      <c r="BJ3168" s="20"/>
      <c r="BK3168" s="20"/>
      <c r="BL3168" s="20"/>
      <c r="BM3168" s="20"/>
      <c r="BN3168" s="20"/>
      <c r="BO3168" s="20"/>
      <c r="BP3168" s="20"/>
      <c r="BQ3168" s="20"/>
      <c r="BR3168" s="20"/>
      <c r="BS3168" s="20"/>
      <c r="BT3168" s="20"/>
      <c r="BU3168" s="20"/>
      <c r="BV3168" s="20"/>
      <c r="BW3168" s="20"/>
      <c r="BX3168" s="20"/>
      <c r="BY3168" s="20"/>
      <c r="BZ3168" s="20"/>
      <c r="CA3168" s="20"/>
      <c r="CB3168" s="20"/>
      <c r="CC3168" s="20"/>
      <c r="CD3168" s="20"/>
      <c r="CE3168" s="20"/>
      <c r="CF3168" s="20"/>
      <c r="CG3168" s="20"/>
      <c r="CH3168" s="20"/>
      <c r="CI3168" s="20"/>
      <c r="CJ3168" s="20"/>
      <c r="CK3168" s="20"/>
      <c r="CL3168" s="20"/>
      <c r="CM3168" s="20"/>
      <c r="CN3168" s="20"/>
      <c r="CO3168" s="20"/>
      <c r="CP3168" s="20"/>
      <c r="CQ3168" s="20"/>
      <c r="CR3168" s="20"/>
      <c r="CS3168" s="20"/>
      <c r="CT3168" s="20"/>
      <c r="CU3168" s="20"/>
      <c r="CV3168" s="20"/>
      <c r="CW3168" s="20"/>
      <c r="CX3168" s="20"/>
      <c r="CY3168" s="20"/>
      <c r="CZ3168" s="20"/>
      <c r="DA3168" s="20"/>
      <c r="DB3168" s="20"/>
      <c r="DC3168" s="20"/>
      <c r="DD3168" s="20"/>
      <c r="DE3168" s="20"/>
      <c r="DF3168" s="20"/>
      <c r="DG3168" s="20"/>
      <c r="DH3168" s="20"/>
      <c r="DI3168" s="20"/>
      <c r="DJ3168" s="20"/>
      <c r="DK3168" s="20"/>
      <c r="DL3168" s="20"/>
      <c r="DM3168" s="20"/>
      <c r="DN3168" s="20"/>
      <c r="DO3168" s="20"/>
      <c r="DP3168" s="20"/>
      <c r="DQ3168" s="20"/>
      <c r="DR3168" s="20"/>
      <c r="DS3168" s="20"/>
      <c r="DT3168" s="20"/>
      <c r="DU3168" s="20"/>
      <c r="DV3168" s="20"/>
      <c r="DW3168" s="20"/>
      <c r="DX3168" s="20"/>
      <c r="DY3168" s="20"/>
      <c r="DZ3168" s="20"/>
      <c r="EA3168" s="20"/>
      <c r="EB3168" s="20"/>
      <c r="EC3168" s="20"/>
      <c r="ED3168" s="20"/>
      <c r="EE3168" s="20"/>
      <c r="EF3168" s="20"/>
      <c r="EG3168" s="20"/>
      <c r="EH3168" s="20"/>
      <c r="EI3168" s="20"/>
      <c r="EJ3168" s="20"/>
      <c r="EK3168" s="20"/>
      <c r="EL3168" s="20"/>
      <c r="EM3168" s="20"/>
      <c r="EN3168" s="20"/>
      <c r="EO3168" s="20"/>
      <c r="EP3168" s="20"/>
      <c r="EQ3168" s="20"/>
      <c r="ER3168" s="20"/>
      <c r="ES3168" s="20"/>
      <c r="ET3168" s="20"/>
      <c r="EU3168" s="20"/>
      <c r="EV3168" s="20"/>
      <c r="EW3168" s="20"/>
      <c r="EX3168" s="20"/>
      <c r="EY3168" s="20"/>
      <c r="EZ3168" s="20"/>
      <c r="FA3168" s="20"/>
      <c r="FB3168" s="20"/>
      <c r="FC3168" s="20"/>
      <c r="FD3168" s="20"/>
      <c r="FE3168" s="20"/>
      <c r="FF3168" s="20"/>
      <c r="FG3168" s="20"/>
      <c r="FH3168" s="20"/>
      <c r="FI3168" s="20"/>
      <c r="FJ3168" s="20"/>
      <c r="FK3168" s="20"/>
      <c r="FL3168" s="20"/>
      <c r="FM3168" s="20"/>
      <c r="FN3168" s="20"/>
      <c r="FO3168" s="20"/>
      <c r="FP3168" s="20"/>
      <c r="FQ3168" s="20"/>
      <c r="FR3168" s="20"/>
      <c r="FS3168" s="20"/>
      <c r="FT3168" s="20"/>
      <c r="FU3168" s="20"/>
      <c r="FV3168" s="20"/>
    </row>
    <row r="3169" spans="17:178" ht="15" customHeight="1">
      <c r="Q3169" s="19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  <c r="AH3169" s="20"/>
      <c r="AI3169" s="20"/>
      <c r="AJ3169" s="20"/>
      <c r="AK3169" s="20"/>
      <c r="AL3169" s="20"/>
      <c r="AM3169" s="20"/>
      <c r="AN3169" s="20"/>
      <c r="AO3169" s="20"/>
      <c r="AP3169" s="20"/>
      <c r="AQ3169" s="20"/>
      <c r="AR3169" s="20"/>
      <c r="AS3169" s="20"/>
      <c r="AT3169" s="20"/>
      <c r="AU3169" s="20"/>
      <c r="AV3169" s="20"/>
      <c r="AW3169" s="20"/>
      <c r="AX3169" s="20"/>
      <c r="AY3169" s="20"/>
      <c r="AZ3169" s="20"/>
      <c r="BA3169" s="20"/>
      <c r="BB3169" s="20"/>
      <c r="BC3169" s="20"/>
      <c r="BD3169" s="20"/>
      <c r="BE3169" s="20"/>
      <c r="BF3169" s="20"/>
      <c r="BG3169" s="20"/>
      <c r="BH3169" s="20"/>
      <c r="BI3169" s="20"/>
      <c r="BJ3169" s="20"/>
      <c r="BK3169" s="20"/>
      <c r="BL3169" s="20"/>
      <c r="BM3169" s="20"/>
      <c r="BN3169" s="20"/>
      <c r="BO3169" s="20"/>
      <c r="BP3169" s="20"/>
      <c r="BQ3169" s="20"/>
      <c r="BR3169" s="20"/>
      <c r="BS3169" s="20"/>
      <c r="BT3169" s="20"/>
      <c r="BU3169" s="20"/>
      <c r="BV3169" s="20"/>
      <c r="BW3169" s="20"/>
      <c r="BX3169" s="20"/>
      <c r="BY3169" s="20"/>
      <c r="BZ3169" s="20"/>
      <c r="CA3169" s="20"/>
      <c r="CB3169" s="20"/>
      <c r="CC3169" s="20"/>
      <c r="CD3169" s="20"/>
      <c r="CE3169" s="20"/>
      <c r="CF3169" s="20"/>
      <c r="CG3169" s="20"/>
      <c r="CH3169" s="20"/>
      <c r="CI3169" s="20"/>
      <c r="CJ3169" s="20"/>
      <c r="CK3169" s="20"/>
      <c r="CL3169" s="20"/>
      <c r="CM3169" s="20"/>
      <c r="CN3169" s="20"/>
      <c r="CO3169" s="20"/>
      <c r="CP3169" s="20"/>
      <c r="CQ3169" s="20"/>
      <c r="CR3169" s="20"/>
      <c r="CS3169" s="20"/>
      <c r="CT3169" s="20"/>
      <c r="CU3169" s="20"/>
      <c r="CV3169" s="20"/>
      <c r="CW3169" s="20"/>
      <c r="CX3169" s="20"/>
      <c r="CY3169" s="20"/>
      <c r="CZ3169" s="20"/>
      <c r="DA3169" s="20"/>
      <c r="DB3169" s="20"/>
      <c r="DC3169" s="20"/>
      <c r="DD3169" s="20"/>
      <c r="DE3169" s="20"/>
      <c r="DF3169" s="20"/>
      <c r="DG3169" s="20"/>
      <c r="DH3169" s="20"/>
      <c r="DI3169" s="20"/>
      <c r="DJ3169" s="20"/>
      <c r="DK3169" s="20"/>
      <c r="DL3169" s="20"/>
      <c r="DM3169" s="20"/>
      <c r="DN3169" s="20"/>
      <c r="DO3169" s="20"/>
      <c r="DP3169" s="20"/>
      <c r="DQ3169" s="20"/>
      <c r="DR3169" s="20"/>
      <c r="DS3169" s="20"/>
      <c r="DT3169" s="20"/>
      <c r="DU3169" s="20"/>
      <c r="DV3169" s="20"/>
      <c r="DW3169" s="20"/>
      <c r="DX3169" s="20"/>
      <c r="DY3169" s="20"/>
      <c r="DZ3169" s="20"/>
      <c r="EA3169" s="20"/>
      <c r="EB3169" s="20"/>
      <c r="EC3169" s="20"/>
      <c r="ED3169" s="20"/>
      <c r="EE3169" s="20"/>
      <c r="EF3169" s="20"/>
      <c r="EG3169" s="20"/>
      <c r="EH3169" s="20"/>
      <c r="EI3169" s="20"/>
      <c r="EJ3169" s="20"/>
      <c r="EK3169" s="20"/>
      <c r="EL3169" s="20"/>
      <c r="EM3169" s="20"/>
      <c r="EN3169" s="20"/>
      <c r="EO3169" s="20"/>
      <c r="EP3169" s="20"/>
      <c r="EQ3169" s="20"/>
      <c r="ER3169" s="20"/>
      <c r="ES3169" s="20"/>
      <c r="ET3169" s="20"/>
      <c r="EU3169" s="20"/>
      <c r="EV3169" s="20"/>
      <c r="EW3169" s="20"/>
      <c r="EX3169" s="20"/>
      <c r="EY3169" s="20"/>
      <c r="EZ3169" s="20"/>
      <c r="FA3169" s="20"/>
      <c r="FB3169" s="20"/>
      <c r="FC3169" s="20"/>
      <c r="FD3169" s="20"/>
      <c r="FE3169" s="20"/>
      <c r="FF3169" s="20"/>
      <c r="FG3169" s="20"/>
      <c r="FH3169" s="20"/>
      <c r="FI3169" s="20"/>
      <c r="FJ3169" s="20"/>
      <c r="FK3169" s="20"/>
      <c r="FL3169" s="20"/>
      <c r="FM3169" s="20"/>
      <c r="FN3169" s="20"/>
      <c r="FO3169" s="20"/>
      <c r="FP3169" s="20"/>
      <c r="FQ3169" s="20"/>
      <c r="FR3169" s="20"/>
      <c r="FS3169" s="20"/>
      <c r="FT3169" s="20"/>
      <c r="FU3169" s="20"/>
      <c r="FV3169" s="20"/>
    </row>
    <row r="3170" spans="17:178" ht="15" customHeight="1">
      <c r="Q3170" s="19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  <c r="AH3170" s="20"/>
      <c r="AI3170" s="20"/>
      <c r="AJ3170" s="20"/>
      <c r="AK3170" s="20"/>
      <c r="AL3170" s="20"/>
      <c r="AM3170" s="20"/>
      <c r="AN3170" s="20"/>
      <c r="AO3170" s="20"/>
      <c r="AP3170" s="20"/>
      <c r="AQ3170" s="20"/>
      <c r="AR3170" s="20"/>
      <c r="AS3170" s="20"/>
      <c r="AT3170" s="20"/>
      <c r="AU3170" s="20"/>
      <c r="AV3170" s="20"/>
      <c r="AW3170" s="20"/>
      <c r="AX3170" s="20"/>
      <c r="AY3170" s="20"/>
      <c r="AZ3170" s="20"/>
      <c r="BA3170" s="20"/>
      <c r="BB3170" s="20"/>
      <c r="BC3170" s="20"/>
      <c r="BD3170" s="20"/>
      <c r="BE3170" s="20"/>
      <c r="BF3170" s="20"/>
      <c r="BG3170" s="20"/>
      <c r="BH3170" s="20"/>
      <c r="BI3170" s="20"/>
      <c r="BJ3170" s="20"/>
      <c r="BK3170" s="20"/>
      <c r="BL3170" s="20"/>
      <c r="BM3170" s="20"/>
      <c r="BN3170" s="20"/>
      <c r="BO3170" s="20"/>
      <c r="BP3170" s="20"/>
      <c r="BQ3170" s="20"/>
      <c r="BR3170" s="20"/>
      <c r="BS3170" s="20"/>
      <c r="BT3170" s="20"/>
      <c r="BU3170" s="20"/>
      <c r="BV3170" s="20"/>
      <c r="BW3170" s="20"/>
      <c r="BX3170" s="20"/>
      <c r="BY3170" s="20"/>
      <c r="BZ3170" s="20"/>
      <c r="CA3170" s="20"/>
      <c r="CB3170" s="20"/>
      <c r="CC3170" s="20"/>
      <c r="CD3170" s="20"/>
      <c r="CE3170" s="20"/>
      <c r="CF3170" s="20"/>
      <c r="CG3170" s="20"/>
      <c r="CH3170" s="20"/>
      <c r="CI3170" s="20"/>
      <c r="CJ3170" s="20"/>
      <c r="CK3170" s="20"/>
      <c r="CL3170" s="20"/>
      <c r="CM3170" s="20"/>
      <c r="CN3170" s="20"/>
      <c r="CO3170" s="20"/>
      <c r="CP3170" s="20"/>
      <c r="CQ3170" s="20"/>
      <c r="CR3170" s="20"/>
      <c r="CS3170" s="20"/>
      <c r="CT3170" s="20"/>
      <c r="CU3170" s="20"/>
      <c r="CV3170" s="20"/>
      <c r="CW3170" s="20"/>
      <c r="CX3170" s="20"/>
      <c r="CY3170" s="20"/>
      <c r="CZ3170" s="20"/>
      <c r="DA3170" s="20"/>
      <c r="DB3170" s="20"/>
      <c r="DC3170" s="20"/>
      <c r="DD3170" s="20"/>
      <c r="DE3170" s="20"/>
      <c r="DF3170" s="20"/>
      <c r="DG3170" s="20"/>
      <c r="DH3170" s="20"/>
      <c r="DI3170" s="20"/>
      <c r="DJ3170" s="20"/>
      <c r="DK3170" s="20"/>
      <c r="DL3170" s="20"/>
      <c r="DM3170" s="20"/>
      <c r="DN3170" s="20"/>
      <c r="DO3170" s="20"/>
      <c r="DP3170" s="20"/>
      <c r="DQ3170" s="20"/>
      <c r="DR3170" s="20"/>
      <c r="DS3170" s="20"/>
      <c r="DT3170" s="20"/>
      <c r="DU3170" s="20"/>
      <c r="DV3170" s="20"/>
      <c r="DW3170" s="20"/>
      <c r="DX3170" s="20"/>
      <c r="DY3170" s="20"/>
      <c r="DZ3170" s="20"/>
      <c r="EA3170" s="20"/>
      <c r="EB3170" s="20"/>
      <c r="EC3170" s="20"/>
      <c r="ED3170" s="20"/>
      <c r="EE3170" s="20"/>
      <c r="EF3170" s="20"/>
      <c r="EG3170" s="20"/>
      <c r="EH3170" s="20"/>
      <c r="EI3170" s="20"/>
      <c r="EJ3170" s="20"/>
      <c r="EK3170" s="20"/>
      <c r="EL3170" s="20"/>
      <c r="EM3170" s="20"/>
      <c r="EN3170" s="20"/>
      <c r="EO3170" s="20"/>
      <c r="EP3170" s="20"/>
      <c r="EQ3170" s="20"/>
      <c r="ER3170" s="20"/>
      <c r="ES3170" s="20"/>
      <c r="ET3170" s="20"/>
      <c r="EU3170" s="20"/>
      <c r="EV3170" s="20"/>
      <c r="EW3170" s="20"/>
      <c r="EX3170" s="20"/>
      <c r="EY3170" s="20"/>
      <c r="EZ3170" s="20"/>
      <c r="FA3170" s="20"/>
      <c r="FB3170" s="20"/>
      <c r="FC3170" s="20"/>
      <c r="FD3170" s="20"/>
      <c r="FE3170" s="20"/>
      <c r="FF3170" s="20"/>
      <c r="FG3170" s="20"/>
      <c r="FH3170" s="20"/>
      <c r="FI3170" s="20"/>
      <c r="FJ3170" s="20"/>
      <c r="FK3170" s="20"/>
      <c r="FL3170" s="20"/>
      <c r="FM3170" s="20"/>
      <c r="FN3170" s="20"/>
      <c r="FO3170" s="20"/>
      <c r="FP3170" s="20"/>
      <c r="FQ3170" s="20"/>
      <c r="FR3170" s="20"/>
      <c r="FS3170" s="20"/>
      <c r="FT3170" s="20"/>
      <c r="FU3170" s="20"/>
      <c r="FV3170" s="20"/>
    </row>
    <row r="3171" spans="17:178" ht="15" customHeight="1">
      <c r="Q3171" s="19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  <c r="AH3171" s="20"/>
      <c r="AI3171" s="20"/>
      <c r="AJ3171" s="20"/>
      <c r="AK3171" s="20"/>
      <c r="AL3171" s="20"/>
      <c r="AM3171" s="20"/>
      <c r="AN3171" s="20"/>
      <c r="AO3171" s="20"/>
      <c r="AP3171" s="20"/>
      <c r="AQ3171" s="20"/>
      <c r="AR3171" s="20"/>
      <c r="AS3171" s="20"/>
      <c r="AT3171" s="20"/>
      <c r="AU3171" s="20"/>
      <c r="AV3171" s="20"/>
      <c r="AW3171" s="20"/>
      <c r="AX3171" s="20"/>
      <c r="AY3171" s="20"/>
      <c r="AZ3171" s="20"/>
      <c r="BA3171" s="20"/>
      <c r="BB3171" s="20"/>
      <c r="BC3171" s="20"/>
      <c r="BD3171" s="20"/>
      <c r="BE3171" s="20"/>
      <c r="BF3171" s="20"/>
      <c r="BG3171" s="20"/>
      <c r="BH3171" s="20"/>
      <c r="BI3171" s="20"/>
      <c r="BJ3171" s="20"/>
      <c r="BK3171" s="20"/>
      <c r="BL3171" s="20"/>
      <c r="BM3171" s="20"/>
      <c r="BN3171" s="20"/>
      <c r="BO3171" s="20"/>
      <c r="BP3171" s="20"/>
      <c r="BQ3171" s="20"/>
      <c r="BR3171" s="20"/>
      <c r="BS3171" s="20"/>
      <c r="BT3171" s="20"/>
      <c r="BU3171" s="20"/>
      <c r="BV3171" s="20"/>
      <c r="BW3171" s="20"/>
      <c r="BX3171" s="20"/>
      <c r="BY3171" s="20"/>
      <c r="BZ3171" s="20"/>
      <c r="CA3171" s="20"/>
      <c r="CB3171" s="20"/>
      <c r="CC3171" s="20"/>
      <c r="CD3171" s="20"/>
      <c r="CE3171" s="20"/>
      <c r="CF3171" s="20"/>
      <c r="CG3171" s="20"/>
      <c r="CH3171" s="20"/>
      <c r="CI3171" s="20"/>
      <c r="CJ3171" s="20"/>
      <c r="CK3171" s="20"/>
      <c r="CL3171" s="20"/>
      <c r="CM3171" s="20"/>
      <c r="CN3171" s="20"/>
      <c r="CO3171" s="20"/>
      <c r="CP3171" s="20"/>
      <c r="CQ3171" s="20"/>
      <c r="CR3171" s="20"/>
      <c r="CS3171" s="20"/>
      <c r="CT3171" s="20"/>
      <c r="CU3171" s="20"/>
      <c r="CV3171" s="20"/>
      <c r="CW3171" s="20"/>
      <c r="CX3171" s="20"/>
      <c r="CY3171" s="20"/>
      <c r="CZ3171" s="20"/>
      <c r="DA3171" s="20"/>
      <c r="DB3171" s="20"/>
      <c r="DC3171" s="20"/>
      <c r="DD3171" s="20"/>
      <c r="DE3171" s="20"/>
      <c r="DF3171" s="20"/>
      <c r="DG3171" s="20"/>
      <c r="DH3171" s="20"/>
      <c r="DI3171" s="20"/>
      <c r="DJ3171" s="20"/>
      <c r="DK3171" s="20"/>
      <c r="DL3171" s="20"/>
      <c r="DM3171" s="20"/>
      <c r="DN3171" s="20"/>
      <c r="DO3171" s="20"/>
      <c r="DP3171" s="20"/>
      <c r="DQ3171" s="20"/>
      <c r="DR3171" s="20"/>
      <c r="DS3171" s="20"/>
      <c r="DT3171" s="20"/>
      <c r="DU3171" s="20"/>
      <c r="DV3171" s="20"/>
      <c r="DW3171" s="20"/>
      <c r="DX3171" s="20"/>
      <c r="DY3171" s="20"/>
      <c r="DZ3171" s="20"/>
      <c r="EA3171" s="20"/>
      <c r="EB3171" s="20"/>
      <c r="EC3171" s="20"/>
      <c r="ED3171" s="20"/>
      <c r="EE3171" s="20"/>
      <c r="EF3171" s="20"/>
      <c r="EG3171" s="20"/>
      <c r="EH3171" s="20"/>
      <c r="EI3171" s="20"/>
      <c r="EJ3171" s="20"/>
      <c r="EK3171" s="20"/>
      <c r="EL3171" s="20"/>
      <c r="EM3171" s="20"/>
      <c r="EN3171" s="20"/>
      <c r="EO3171" s="20"/>
      <c r="EP3171" s="20"/>
      <c r="EQ3171" s="20"/>
      <c r="ER3171" s="20"/>
      <c r="ES3171" s="20"/>
      <c r="ET3171" s="20"/>
      <c r="EU3171" s="20"/>
      <c r="EV3171" s="20"/>
      <c r="EW3171" s="20"/>
      <c r="EX3171" s="20"/>
      <c r="EY3171" s="20"/>
      <c r="EZ3171" s="20"/>
      <c r="FA3171" s="20"/>
      <c r="FB3171" s="20"/>
      <c r="FC3171" s="20"/>
      <c r="FD3171" s="20"/>
      <c r="FE3171" s="20"/>
      <c r="FF3171" s="20"/>
      <c r="FG3171" s="20"/>
      <c r="FH3171" s="20"/>
      <c r="FI3171" s="20"/>
      <c r="FJ3171" s="20"/>
      <c r="FK3171" s="20"/>
      <c r="FL3171" s="20"/>
      <c r="FM3171" s="20"/>
      <c r="FN3171" s="20"/>
      <c r="FO3171" s="20"/>
      <c r="FP3171" s="20"/>
      <c r="FQ3171" s="20"/>
      <c r="FR3171" s="20"/>
      <c r="FS3171" s="20"/>
      <c r="FT3171" s="20"/>
      <c r="FU3171" s="20"/>
      <c r="FV3171" s="20"/>
    </row>
    <row r="3172" spans="17:178" ht="15" customHeight="1">
      <c r="Q3172" s="19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"/>
      <c r="AJ3172" s="20"/>
      <c r="AK3172" s="20"/>
      <c r="AL3172" s="20"/>
      <c r="AM3172" s="20"/>
      <c r="AN3172" s="20"/>
      <c r="AO3172" s="20"/>
      <c r="AP3172" s="20"/>
      <c r="AQ3172" s="20"/>
      <c r="AR3172" s="20"/>
      <c r="AS3172" s="20"/>
      <c r="AT3172" s="20"/>
      <c r="AU3172" s="20"/>
      <c r="AV3172" s="20"/>
      <c r="AW3172" s="20"/>
      <c r="AX3172" s="20"/>
      <c r="AY3172" s="20"/>
      <c r="AZ3172" s="20"/>
      <c r="BA3172" s="20"/>
      <c r="BB3172" s="20"/>
      <c r="BC3172" s="20"/>
      <c r="BD3172" s="20"/>
      <c r="BE3172" s="20"/>
      <c r="BF3172" s="20"/>
      <c r="BG3172" s="20"/>
      <c r="BH3172" s="20"/>
      <c r="BI3172" s="20"/>
      <c r="BJ3172" s="20"/>
      <c r="BK3172" s="20"/>
      <c r="BL3172" s="20"/>
      <c r="BM3172" s="20"/>
      <c r="BN3172" s="20"/>
      <c r="BO3172" s="20"/>
      <c r="BP3172" s="20"/>
      <c r="BQ3172" s="20"/>
      <c r="BR3172" s="20"/>
      <c r="BS3172" s="20"/>
      <c r="BT3172" s="20"/>
      <c r="BU3172" s="20"/>
      <c r="BV3172" s="20"/>
      <c r="BW3172" s="20"/>
      <c r="BX3172" s="20"/>
      <c r="BY3172" s="20"/>
      <c r="BZ3172" s="20"/>
      <c r="CA3172" s="20"/>
      <c r="CB3172" s="20"/>
      <c r="CC3172" s="20"/>
      <c r="CD3172" s="20"/>
      <c r="CE3172" s="20"/>
      <c r="CF3172" s="20"/>
      <c r="CG3172" s="20"/>
      <c r="CH3172" s="20"/>
      <c r="CI3172" s="20"/>
      <c r="CJ3172" s="20"/>
      <c r="CK3172" s="20"/>
      <c r="CL3172" s="20"/>
      <c r="CM3172" s="20"/>
      <c r="CN3172" s="20"/>
      <c r="CO3172" s="20"/>
      <c r="CP3172" s="20"/>
      <c r="CQ3172" s="20"/>
      <c r="CR3172" s="20"/>
      <c r="CS3172" s="20"/>
      <c r="CT3172" s="20"/>
      <c r="CU3172" s="20"/>
      <c r="CV3172" s="20"/>
      <c r="CW3172" s="20"/>
      <c r="CX3172" s="20"/>
      <c r="CY3172" s="20"/>
      <c r="CZ3172" s="20"/>
      <c r="DA3172" s="20"/>
      <c r="DB3172" s="20"/>
      <c r="DC3172" s="20"/>
      <c r="DD3172" s="20"/>
      <c r="DE3172" s="20"/>
      <c r="DF3172" s="20"/>
      <c r="DG3172" s="20"/>
      <c r="DH3172" s="20"/>
      <c r="DI3172" s="20"/>
      <c r="DJ3172" s="20"/>
      <c r="DK3172" s="20"/>
      <c r="DL3172" s="20"/>
      <c r="DM3172" s="20"/>
      <c r="DN3172" s="20"/>
      <c r="DO3172" s="20"/>
      <c r="DP3172" s="20"/>
      <c r="DQ3172" s="20"/>
      <c r="DR3172" s="20"/>
      <c r="DS3172" s="20"/>
      <c r="DT3172" s="20"/>
      <c r="DU3172" s="20"/>
      <c r="DV3172" s="20"/>
      <c r="DW3172" s="20"/>
      <c r="DX3172" s="20"/>
      <c r="DY3172" s="20"/>
      <c r="DZ3172" s="20"/>
      <c r="EA3172" s="20"/>
      <c r="EB3172" s="20"/>
      <c r="EC3172" s="20"/>
      <c r="ED3172" s="20"/>
      <c r="EE3172" s="20"/>
      <c r="EF3172" s="20"/>
      <c r="EG3172" s="20"/>
      <c r="EH3172" s="20"/>
      <c r="EI3172" s="20"/>
      <c r="EJ3172" s="20"/>
      <c r="EK3172" s="20"/>
      <c r="EL3172" s="20"/>
      <c r="EM3172" s="20"/>
      <c r="EN3172" s="20"/>
      <c r="EO3172" s="20"/>
      <c r="EP3172" s="20"/>
      <c r="EQ3172" s="20"/>
      <c r="ER3172" s="20"/>
      <c r="ES3172" s="20"/>
      <c r="ET3172" s="20"/>
      <c r="EU3172" s="20"/>
      <c r="EV3172" s="20"/>
      <c r="EW3172" s="20"/>
      <c r="EX3172" s="20"/>
      <c r="EY3172" s="20"/>
      <c r="EZ3172" s="20"/>
      <c r="FA3172" s="20"/>
      <c r="FB3172" s="20"/>
      <c r="FC3172" s="20"/>
      <c r="FD3172" s="20"/>
      <c r="FE3172" s="20"/>
      <c r="FF3172" s="20"/>
      <c r="FG3172" s="20"/>
      <c r="FH3172" s="20"/>
      <c r="FI3172" s="20"/>
      <c r="FJ3172" s="20"/>
      <c r="FK3172" s="20"/>
      <c r="FL3172" s="20"/>
      <c r="FM3172" s="20"/>
      <c r="FN3172" s="20"/>
      <c r="FO3172" s="20"/>
      <c r="FP3172" s="20"/>
      <c r="FQ3172" s="20"/>
      <c r="FR3172" s="20"/>
      <c r="FS3172" s="20"/>
      <c r="FT3172" s="20"/>
      <c r="FU3172" s="20"/>
      <c r="FV3172" s="20"/>
    </row>
    <row r="3173" spans="17:178" ht="15" customHeight="1">
      <c r="Q3173" s="19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  <c r="AH3173" s="20"/>
      <c r="AI3173" s="20"/>
      <c r="AJ3173" s="20"/>
      <c r="AK3173" s="20"/>
      <c r="AL3173" s="20"/>
      <c r="AM3173" s="20"/>
      <c r="AN3173" s="20"/>
      <c r="AO3173" s="20"/>
      <c r="AP3173" s="20"/>
      <c r="AQ3173" s="20"/>
      <c r="AR3173" s="20"/>
      <c r="AS3173" s="20"/>
      <c r="AT3173" s="20"/>
      <c r="AU3173" s="20"/>
      <c r="AV3173" s="20"/>
      <c r="AW3173" s="20"/>
      <c r="AX3173" s="20"/>
      <c r="AY3173" s="20"/>
      <c r="AZ3173" s="20"/>
      <c r="BA3173" s="20"/>
      <c r="BB3173" s="20"/>
      <c r="BC3173" s="20"/>
      <c r="BD3173" s="20"/>
      <c r="BE3173" s="20"/>
      <c r="BF3173" s="20"/>
      <c r="BG3173" s="20"/>
      <c r="BH3173" s="20"/>
      <c r="BI3173" s="20"/>
      <c r="BJ3173" s="20"/>
      <c r="BK3173" s="20"/>
      <c r="BL3173" s="20"/>
      <c r="BM3173" s="20"/>
      <c r="BN3173" s="20"/>
      <c r="BO3173" s="20"/>
      <c r="BP3173" s="20"/>
      <c r="BQ3173" s="20"/>
      <c r="BR3173" s="20"/>
      <c r="BS3173" s="20"/>
      <c r="BT3173" s="20"/>
      <c r="BU3173" s="20"/>
      <c r="BV3173" s="20"/>
      <c r="BW3173" s="20"/>
      <c r="BX3173" s="20"/>
      <c r="BY3173" s="20"/>
      <c r="BZ3173" s="20"/>
      <c r="CA3173" s="20"/>
      <c r="CB3173" s="20"/>
      <c r="CC3173" s="20"/>
      <c r="CD3173" s="20"/>
      <c r="CE3173" s="20"/>
      <c r="CF3173" s="20"/>
      <c r="CG3173" s="20"/>
      <c r="CH3173" s="20"/>
      <c r="CI3173" s="20"/>
      <c r="CJ3173" s="20"/>
      <c r="CK3173" s="20"/>
      <c r="CL3173" s="20"/>
      <c r="CM3173" s="20"/>
      <c r="CN3173" s="20"/>
      <c r="CO3173" s="20"/>
      <c r="CP3173" s="20"/>
      <c r="CQ3173" s="20"/>
      <c r="CR3173" s="20"/>
      <c r="CS3173" s="20"/>
      <c r="CT3173" s="20"/>
      <c r="CU3173" s="20"/>
      <c r="CV3173" s="20"/>
      <c r="CW3173" s="20"/>
      <c r="CX3173" s="20"/>
      <c r="CY3173" s="20"/>
      <c r="CZ3173" s="20"/>
      <c r="DA3173" s="20"/>
      <c r="DB3173" s="20"/>
      <c r="DC3173" s="20"/>
      <c r="DD3173" s="20"/>
      <c r="DE3173" s="20"/>
      <c r="DF3173" s="20"/>
      <c r="DG3173" s="20"/>
      <c r="DH3173" s="20"/>
      <c r="DI3173" s="20"/>
      <c r="DJ3173" s="20"/>
      <c r="DK3173" s="20"/>
      <c r="DL3173" s="20"/>
      <c r="DM3173" s="20"/>
      <c r="DN3173" s="20"/>
      <c r="DO3173" s="20"/>
      <c r="DP3173" s="20"/>
      <c r="DQ3173" s="20"/>
      <c r="DR3173" s="20"/>
      <c r="DS3173" s="20"/>
      <c r="DT3173" s="20"/>
      <c r="DU3173" s="20"/>
      <c r="DV3173" s="20"/>
      <c r="DW3173" s="20"/>
      <c r="DX3173" s="20"/>
      <c r="DY3173" s="20"/>
      <c r="DZ3173" s="20"/>
      <c r="EA3173" s="20"/>
      <c r="EB3173" s="20"/>
      <c r="EC3173" s="20"/>
      <c r="ED3173" s="20"/>
      <c r="EE3173" s="20"/>
      <c r="EF3173" s="20"/>
      <c r="EG3173" s="20"/>
      <c r="EH3173" s="20"/>
      <c r="EI3173" s="20"/>
      <c r="EJ3173" s="20"/>
      <c r="EK3173" s="20"/>
      <c r="EL3173" s="20"/>
      <c r="EM3173" s="20"/>
      <c r="EN3173" s="20"/>
      <c r="EO3173" s="20"/>
      <c r="EP3173" s="20"/>
      <c r="EQ3173" s="20"/>
      <c r="ER3173" s="20"/>
      <c r="ES3173" s="20"/>
      <c r="ET3173" s="20"/>
      <c r="EU3173" s="20"/>
      <c r="EV3173" s="20"/>
      <c r="EW3173" s="20"/>
      <c r="EX3173" s="20"/>
      <c r="EY3173" s="20"/>
      <c r="EZ3173" s="20"/>
      <c r="FA3173" s="20"/>
      <c r="FB3173" s="20"/>
      <c r="FC3173" s="20"/>
      <c r="FD3173" s="20"/>
      <c r="FE3173" s="20"/>
      <c r="FF3173" s="20"/>
      <c r="FG3173" s="20"/>
      <c r="FH3173" s="20"/>
      <c r="FI3173" s="20"/>
      <c r="FJ3173" s="20"/>
      <c r="FK3173" s="20"/>
      <c r="FL3173" s="20"/>
      <c r="FM3173" s="20"/>
      <c r="FN3173" s="20"/>
      <c r="FO3173" s="20"/>
      <c r="FP3173" s="20"/>
      <c r="FQ3173" s="20"/>
      <c r="FR3173" s="20"/>
      <c r="FS3173" s="20"/>
      <c r="FT3173" s="20"/>
      <c r="FU3173" s="20"/>
      <c r="FV3173" s="20"/>
    </row>
    <row r="3174" spans="17:178" ht="15" customHeight="1">
      <c r="Q3174" s="19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  <c r="AH3174" s="20"/>
      <c r="AI3174" s="20"/>
      <c r="AJ3174" s="20"/>
      <c r="AK3174" s="20"/>
      <c r="AL3174" s="20"/>
      <c r="AM3174" s="20"/>
      <c r="AN3174" s="20"/>
      <c r="AO3174" s="20"/>
      <c r="AP3174" s="20"/>
      <c r="AQ3174" s="20"/>
      <c r="AR3174" s="20"/>
      <c r="AS3174" s="20"/>
      <c r="AT3174" s="20"/>
      <c r="AU3174" s="20"/>
      <c r="AV3174" s="20"/>
      <c r="AW3174" s="20"/>
      <c r="AX3174" s="20"/>
      <c r="AY3174" s="20"/>
      <c r="AZ3174" s="20"/>
      <c r="BA3174" s="20"/>
      <c r="BB3174" s="20"/>
      <c r="BC3174" s="20"/>
      <c r="BD3174" s="20"/>
      <c r="BE3174" s="20"/>
      <c r="BF3174" s="20"/>
      <c r="BG3174" s="20"/>
      <c r="BH3174" s="20"/>
      <c r="BI3174" s="20"/>
      <c r="BJ3174" s="20"/>
      <c r="BK3174" s="20"/>
      <c r="BL3174" s="20"/>
      <c r="BM3174" s="20"/>
      <c r="BN3174" s="20"/>
      <c r="BO3174" s="20"/>
      <c r="BP3174" s="20"/>
      <c r="BQ3174" s="20"/>
      <c r="BR3174" s="20"/>
      <c r="BS3174" s="20"/>
      <c r="BT3174" s="20"/>
      <c r="BU3174" s="20"/>
      <c r="BV3174" s="20"/>
      <c r="BW3174" s="20"/>
      <c r="BX3174" s="20"/>
      <c r="BY3174" s="20"/>
      <c r="BZ3174" s="20"/>
      <c r="CA3174" s="20"/>
      <c r="CB3174" s="20"/>
      <c r="CC3174" s="20"/>
      <c r="CD3174" s="20"/>
      <c r="CE3174" s="20"/>
      <c r="CF3174" s="20"/>
      <c r="CG3174" s="20"/>
      <c r="CH3174" s="20"/>
      <c r="CI3174" s="20"/>
      <c r="CJ3174" s="20"/>
      <c r="CK3174" s="20"/>
      <c r="CL3174" s="20"/>
      <c r="CM3174" s="20"/>
      <c r="CN3174" s="20"/>
      <c r="CO3174" s="20"/>
      <c r="CP3174" s="20"/>
      <c r="CQ3174" s="20"/>
      <c r="CR3174" s="20"/>
      <c r="CS3174" s="20"/>
      <c r="CT3174" s="20"/>
      <c r="CU3174" s="20"/>
      <c r="CV3174" s="20"/>
      <c r="CW3174" s="20"/>
      <c r="CX3174" s="20"/>
      <c r="CY3174" s="20"/>
      <c r="CZ3174" s="20"/>
      <c r="DA3174" s="20"/>
      <c r="DB3174" s="20"/>
      <c r="DC3174" s="20"/>
      <c r="DD3174" s="20"/>
      <c r="DE3174" s="20"/>
      <c r="DF3174" s="20"/>
      <c r="DG3174" s="20"/>
      <c r="DH3174" s="20"/>
      <c r="DI3174" s="20"/>
      <c r="DJ3174" s="20"/>
      <c r="DK3174" s="20"/>
      <c r="DL3174" s="20"/>
      <c r="DM3174" s="20"/>
      <c r="DN3174" s="20"/>
      <c r="DO3174" s="20"/>
      <c r="DP3174" s="20"/>
      <c r="DQ3174" s="20"/>
      <c r="DR3174" s="20"/>
      <c r="DS3174" s="20"/>
      <c r="DT3174" s="20"/>
      <c r="DU3174" s="20"/>
      <c r="DV3174" s="20"/>
      <c r="DW3174" s="20"/>
      <c r="DX3174" s="20"/>
      <c r="DY3174" s="20"/>
      <c r="DZ3174" s="20"/>
      <c r="EA3174" s="20"/>
      <c r="EB3174" s="20"/>
      <c r="EC3174" s="20"/>
      <c r="ED3174" s="20"/>
      <c r="EE3174" s="20"/>
      <c r="EF3174" s="20"/>
      <c r="EG3174" s="20"/>
      <c r="EH3174" s="20"/>
      <c r="EI3174" s="20"/>
      <c r="EJ3174" s="20"/>
      <c r="EK3174" s="20"/>
      <c r="EL3174" s="20"/>
      <c r="EM3174" s="20"/>
      <c r="EN3174" s="20"/>
      <c r="EO3174" s="20"/>
      <c r="EP3174" s="20"/>
      <c r="EQ3174" s="20"/>
      <c r="ER3174" s="20"/>
      <c r="ES3174" s="20"/>
      <c r="ET3174" s="20"/>
      <c r="EU3174" s="20"/>
      <c r="EV3174" s="20"/>
      <c r="EW3174" s="20"/>
      <c r="EX3174" s="20"/>
      <c r="EY3174" s="20"/>
      <c r="EZ3174" s="20"/>
      <c r="FA3174" s="20"/>
      <c r="FB3174" s="20"/>
      <c r="FC3174" s="20"/>
      <c r="FD3174" s="20"/>
      <c r="FE3174" s="20"/>
      <c r="FF3174" s="20"/>
      <c r="FG3174" s="20"/>
      <c r="FH3174" s="20"/>
      <c r="FI3174" s="20"/>
      <c r="FJ3174" s="20"/>
      <c r="FK3174" s="20"/>
      <c r="FL3174" s="20"/>
      <c r="FM3174" s="20"/>
      <c r="FN3174" s="20"/>
      <c r="FO3174" s="20"/>
      <c r="FP3174" s="20"/>
      <c r="FQ3174" s="20"/>
      <c r="FR3174" s="20"/>
      <c r="FS3174" s="20"/>
      <c r="FT3174" s="20"/>
      <c r="FU3174" s="20"/>
      <c r="FV3174" s="20"/>
    </row>
    <row r="3175" spans="17:178" ht="15" customHeight="1">
      <c r="Q3175" s="19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  <c r="AH3175" s="20"/>
      <c r="AI3175" s="20"/>
      <c r="AJ3175" s="20"/>
      <c r="AK3175" s="20"/>
      <c r="AL3175" s="20"/>
      <c r="AM3175" s="20"/>
      <c r="AN3175" s="20"/>
      <c r="AO3175" s="20"/>
      <c r="AP3175" s="20"/>
      <c r="AQ3175" s="20"/>
      <c r="AR3175" s="20"/>
      <c r="AS3175" s="20"/>
      <c r="AT3175" s="20"/>
      <c r="AU3175" s="20"/>
      <c r="AV3175" s="20"/>
      <c r="AW3175" s="20"/>
      <c r="AX3175" s="20"/>
      <c r="AY3175" s="20"/>
      <c r="AZ3175" s="20"/>
      <c r="BA3175" s="20"/>
      <c r="BB3175" s="20"/>
      <c r="BC3175" s="20"/>
      <c r="BD3175" s="20"/>
      <c r="BE3175" s="20"/>
      <c r="BF3175" s="20"/>
      <c r="BG3175" s="20"/>
      <c r="BH3175" s="20"/>
      <c r="BI3175" s="20"/>
      <c r="BJ3175" s="20"/>
      <c r="BK3175" s="20"/>
      <c r="BL3175" s="20"/>
      <c r="BM3175" s="20"/>
      <c r="BN3175" s="20"/>
      <c r="BO3175" s="20"/>
      <c r="BP3175" s="20"/>
      <c r="BQ3175" s="20"/>
      <c r="BR3175" s="20"/>
      <c r="BS3175" s="20"/>
      <c r="BT3175" s="20"/>
      <c r="BU3175" s="20"/>
      <c r="BV3175" s="20"/>
      <c r="BW3175" s="20"/>
      <c r="BX3175" s="20"/>
      <c r="BY3175" s="20"/>
      <c r="BZ3175" s="20"/>
      <c r="CA3175" s="20"/>
      <c r="CB3175" s="20"/>
      <c r="CC3175" s="20"/>
      <c r="CD3175" s="20"/>
      <c r="CE3175" s="20"/>
      <c r="CF3175" s="20"/>
      <c r="CG3175" s="20"/>
      <c r="CH3175" s="20"/>
      <c r="CI3175" s="20"/>
      <c r="CJ3175" s="20"/>
      <c r="CK3175" s="20"/>
      <c r="CL3175" s="20"/>
      <c r="CM3175" s="20"/>
      <c r="CN3175" s="20"/>
      <c r="CO3175" s="20"/>
      <c r="CP3175" s="20"/>
      <c r="CQ3175" s="20"/>
      <c r="CR3175" s="20"/>
      <c r="CS3175" s="20"/>
      <c r="CT3175" s="20"/>
      <c r="CU3175" s="20"/>
      <c r="CV3175" s="20"/>
      <c r="CW3175" s="20"/>
      <c r="CX3175" s="20"/>
      <c r="CY3175" s="20"/>
      <c r="CZ3175" s="20"/>
      <c r="DA3175" s="20"/>
      <c r="DB3175" s="20"/>
      <c r="DC3175" s="20"/>
      <c r="DD3175" s="20"/>
      <c r="DE3175" s="20"/>
      <c r="DF3175" s="20"/>
      <c r="DG3175" s="20"/>
      <c r="DH3175" s="20"/>
      <c r="DI3175" s="20"/>
      <c r="DJ3175" s="20"/>
      <c r="DK3175" s="20"/>
      <c r="DL3175" s="20"/>
      <c r="DM3175" s="20"/>
      <c r="DN3175" s="20"/>
      <c r="DO3175" s="20"/>
      <c r="DP3175" s="20"/>
      <c r="DQ3175" s="20"/>
      <c r="DR3175" s="20"/>
      <c r="DS3175" s="20"/>
      <c r="DT3175" s="20"/>
      <c r="DU3175" s="20"/>
      <c r="DV3175" s="20"/>
      <c r="DW3175" s="20"/>
      <c r="DX3175" s="20"/>
      <c r="DY3175" s="20"/>
      <c r="DZ3175" s="20"/>
      <c r="EA3175" s="20"/>
      <c r="EB3175" s="20"/>
      <c r="EC3175" s="20"/>
      <c r="ED3175" s="20"/>
      <c r="EE3175" s="20"/>
      <c r="EF3175" s="20"/>
      <c r="EG3175" s="20"/>
      <c r="EH3175" s="20"/>
      <c r="EI3175" s="20"/>
      <c r="EJ3175" s="20"/>
      <c r="EK3175" s="20"/>
      <c r="EL3175" s="20"/>
      <c r="EM3175" s="20"/>
      <c r="EN3175" s="20"/>
      <c r="EO3175" s="20"/>
      <c r="EP3175" s="20"/>
      <c r="EQ3175" s="20"/>
      <c r="ER3175" s="20"/>
      <c r="ES3175" s="20"/>
      <c r="ET3175" s="20"/>
      <c r="EU3175" s="20"/>
      <c r="EV3175" s="20"/>
      <c r="EW3175" s="20"/>
      <c r="EX3175" s="20"/>
      <c r="EY3175" s="20"/>
      <c r="EZ3175" s="20"/>
      <c r="FA3175" s="20"/>
      <c r="FB3175" s="20"/>
      <c r="FC3175" s="20"/>
      <c r="FD3175" s="20"/>
      <c r="FE3175" s="20"/>
      <c r="FF3175" s="20"/>
      <c r="FG3175" s="20"/>
      <c r="FH3175" s="20"/>
      <c r="FI3175" s="20"/>
      <c r="FJ3175" s="20"/>
      <c r="FK3175" s="20"/>
      <c r="FL3175" s="20"/>
      <c r="FM3175" s="20"/>
      <c r="FN3175" s="20"/>
      <c r="FO3175" s="20"/>
      <c r="FP3175" s="20"/>
      <c r="FQ3175" s="20"/>
      <c r="FR3175" s="20"/>
      <c r="FS3175" s="20"/>
      <c r="FT3175" s="20"/>
      <c r="FU3175" s="20"/>
      <c r="FV3175" s="20"/>
    </row>
    <row r="3176" spans="17:178" ht="15" customHeight="1">
      <c r="Q3176" s="19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  <c r="AH3176" s="20"/>
      <c r="AI3176" s="20"/>
      <c r="AJ3176" s="20"/>
      <c r="AK3176" s="20"/>
      <c r="AL3176" s="20"/>
      <c r="AM3176" s="20"/>
      <c r="AN3176" s="20"/>
      <c r="AO3176" s="20"/>
      <c r="AP3176" s="20"/>
      <c r="AQ3176" s="20"/>
      <c r="AR3176" s="20"/>
      <c r="AS3176" s="20"/>
      <c r="AT3176" s="20"/>
      <c r="AU3176" s="20"/>
      <c r="AV3176" s="20"/>
      <c r="AW3176" s="20"/>
      <c r="AX3176" s="20"/>
      <c r="AY3176" s="20"/>
      <c r="AZ3176" s="20"/>
      <c r="BA3176" s="20"/>
      <c r="BB3176" s="20"/>
      <c r="BC3176" s="20"/>
      <c r="BD3176" s="20"/>
      <c r="BE3176" s="20"/>
      <c r="BF3176" s="20"/>
      <c r="BG3176" s="20"/>
      <c r="BH3176" s="20"/>
      <c r="BI3176" s="20"/>
      <c r="BJ3176" s="20"/>
      <c r="BK3176" s="20"/>
      <c r="BL3176" s="20"/>
      <c r="BM3176" s="20"/>
      <c r="BN3176" s="20"/>
      <c r="BO3176" s="20"/>
      <c r="BP3176" s="20"/>
      <c r="BQ3176" s="20"/>
      <c r="BR3176" s="20"/>
      <c r="BS3176" s="20"/>
      <c r="BT3176" s="20"/>
      <c r="BU3176" s="20"/>
      <c r="BV3176" s="20"/>
      <c r="BW3176" s="20"/>
      <c r="BX3176" s="20"/>
      <c r="BY3176" s="20"/>
      <c r="BZ3176" s="20"/>
      <c r="CA3176" s="20"/>
      <c r="CB3176" s="20"/>
      <c r="CC3176" s="20"/>
      <c r="CD3176" s="20"/>
      <c r="CE3176" s="20"/>
      <c r="CF3176" s="20"/>
      <c r="CG3176" s="20"/>
      <c r="CH3176" s="20"/>
      <c r="CI3176" s="20"/>
      <c r="CJ3176" s="20"/>
      <c r="CK3176" s="20"/>
      <c r="CL3176" s="20"/>
      <c r="CM3176" s="20"/>
      <c r="CN3176" s="20"/>
      <c r="CO3176" s="20"/>
      <c r="CP3176" s="20"/>
      <c r="CQ3176" s="20"/>
      <c r="CR3176" s="20"/>
      <c r="CS3176" s="20"/>
      <c r="CT3176" s="20"/>
      <c r="CU3176" s="20"/>
      <c r="CV3176" s="20"/>
      <c r="CW3176" s="20"/>
      <c r="CX3176" s="20"/>
      <c r="CY3176" s="20"/>
      <c r="CZ3176" s="20"/>
      <c r="DA3176" s="20"/>
      <c r="DB3176" s="20"/>
      <c r="DC3176" s="20"/>
      <c r="DD3176" s="20"/>
      <c r="DE3176" s="20"/>
      <c r="DF3176" s="20"/>
      <c r="DG3176" s="20"/>
      <c r="DH3176" s="20"/>
      <c r="DI3176" s="20"/>
      <c r="DJ3176" s="20"/>
      <c r="DK3176" s="20"/>
      <c r="DL3176" s="20"/>
      <c r="DM3176" s="20"/>
      <c r="DN3176" s="20"/>
      <c r="DO3176" s="20"/>
      <c r="DP3176" s="20"/>
      <c r="DQ3176" s="20"/>
      <c r="DR3176" s="20"/>
      <c r="DS3176" s="20"/>
      <c r="DT3176" s="20"/>
      <c r="DU3176" s="20"/>
      <c r="DV3176" s="20"/>
      <c r="DW3176" s="20"/>
      <c r="DX3176" s="20"/>
      <c r="DY3176" s="20"/>
      <c r="DZ3176" s="20"/>
      <c r="EA3176" s="20"/>
      <c r="EB3176" s="20"/>
      <c r="EC3176" s="20"/>
      <c r="ED3176" s="20"/>
      <c r="EE3176" s="20"/>
      <c r="EF3176" s="20"/>
      <c r="EG3176" s="20"/>
      <c r="EH3176" s="20"/>
      <c r="EI3176" s="20"/>
      <c r="EJ3176" s="20"/>
      <c r="EK3176" s="20"/>
      <c r="EL3176" s="20"/>
      <c r="EM3176" s="20"/>
      <c r="EN3176" s="20"/>
      <c r="EO3176" s="20"/>
      <c r="EP3176" s="20"/>
      <c r="EQ3176" s="20"/>
      <c r="ER3176" s="20"/>
      <c r="ES3176" s="20"/>
      <c r="ET3176" s="20"/>
      <c r="EU3176" s="20"/>
      <c r="EV3176" s="20"/>
      <c r="EW3176" s="20"/>
      <c r="EX3176" s="20"/>
      <c r="EY3176" s="20"/>
      <c r="EZ3176" s="20"/>
      <c r="FA3176" s="20"/>
      <c r="FB3176" s="20"/>
      <c r="FC3176" s="20"/>
      <c r="FD3176" s="20"/>
      <c r="FE3176" s="20"/>
      <c r="FF3176" s="20"/>
      <c r="FG3176" s="20"/>
      <c r="FH3176" s="20"/>
      <c r="FI3176" s="20"/>
      <c r="FJ3176" s="20"/>
      <c r="FK3176" s="20"/>
      <c r="FL3176" s="20"/>
      <c r="FM3176" s="20"/>
      <c r="FN3176" s="20"/>
      <c r="FO3176" s="20"/>
      <c r="FP3176" s="20"/>
      <c r="FQ3176" s="20"/>
      <c r="FR3176" s="20"/>
      <c r="FS3176" s="20"/>
      <c r="FT3176" s="20"/>
      <c r="FU3176" s="20"/>
      <c r="FV3176" s="20"/>
    </row>
    <row r="3177" spans="17:178" ht="15" customHeight="1">
      <c r="Q3177" s="19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  <c r="AH3177" s="20"/>
      <c r="AI3177" s="20"/>
      <c r="AJ3177" s="20"/>
      <c r="AK3177" s="20"/>
      <c r="AL3177" s="20"/>
      <c r="AM3177" s="20"/>
      <c r="AN3177" s="20"/>
      <c r="AO3177" s="20"/>
      <c r="AP3177" s="20"/>
      <c r="AQ3177" s="20"/>
      <c r="AR3177" s="20"/>
      <c r="AS3177" s="20"/>
      <c r="AT3177" s="20"/>
      <c r="AU3177" s="20"/>
      <c r="AV3177" s="20"/>
      <c r="AW3177" s="20"/>
      <c r="AX3177" s="20"/>
      <c r="AY3177" s="20"/>
      <c r="AZ3177" s="20"/>
      <c r="BA3177" s="20"/>
      <c r="BB3177" s="20"/>
      <c r="BC3177" s="20"/>
      <c r="BD3177" s="20"/>
      <c r="BE3177" s="20"/>
      <c r="BF3177" s="20"/>
      <c r="BG3177" s="20"/>
      <c r="BH3177" s="20"/>
      <c r="BI3177" s="20"/>
      <c r="BJ3177" s="20"/>
      <c r="BK3177" s="20"/>
      <c r="BL3177" s="20"/>
      <c r="BM3177" s="20"/>
      <c r="BN3177" s="20"/>
      <c r="BO3177" s="20"/>
      <c r="BP3177" s="20"/>
      <c r="BQ3177" s="20"/>
      <c r="BR3177" s="20"/>
      <c r="BS3177" s="20"/>
      <c r="BT3177" s="20"/>
      <c r="BU3177" s="20"/>
      <c r="BV3177" s="20"/>
      <c r="BW3177" s="20"/>
      <c r="BX3177" s="20"/>
      <c r="BY3177" s="20"/>
      <c r="BZ3177" s="20"/>
      <c r="CA3177" s="20"/>
      <c r="CB3177" s="20"/>
      <c r="CC3177" s="20"/>
      <c r="CD3177" s="20"/>
      <c r="CE3177" s="20"/>
      <c r="CF3177" s="20"/>
      <c r="CG3177" s="20"/>
      <c r="CH3177" s="20"/>
      <c r="CI3177" s="20"/>
      <c r="CJ3177" s="20"/>
      <c r="CK3177" s="20"/>
      <c r="CL3177" s="20"/>
      <c r="CM3177" s="20"/>
      <c r="CN3177" s="20"/>
      <c r="CO3177" s="20"/>
      <c r="CP3177" s="20"/>
      <c r="CQ3177" s="20"/>
      <c r="CR3177" s="20"/>
      <c r="CS3177" s="20"/>
      <c r="CT3177" s="20"/>
      <c r="CU3177" s="20"/>
      <c r="CV3177" s="20"/>
      <c r="CW3177" s="20"/>
      <c r="CX3177" s="20"/>
      <c r="CY3177" s="20"/>
      <c r="CZ3177" s="20"/>
      <c r="DA3177" s="20"/>
      <c r="DB3177" s="20"/>
      <c r="DC3177" s="20"/>
      <c r="DD3177" s="20"/>
      <c r="DE3177" s="20"/>
      <c r="DF3177" s="20"/>
      <c r="DG3177" s="20"/>
      <c r="DH3177" s="20"/>
      <c r="DI3177" s="20"/>
      <c r="DJ3177" s="20"/>
      <c r="DK3177" s="20"/>
      <c r="DL3177" s="20"/>
      <c r="DM3177" s="20"/>
      <c r="DN3177" s="20"/>
      <c r="DO3177" s="20"/>
      <c r="DP3177" s="20"/>
      <c r="DQ3177" s="20"/>
      <c r="DR3177" s="20"/>
      <c r="DS3177" s="20"/>
      <c r="DT3177" s="20"/>
      <c r="DU3177" s="20"/>
      <c r="DV3177" s="20"/>
      <c r="DW3177" s="20"/>
      <c r="DX3177" s="20"/>
      <c r="DY3177" s="20"/>
      <c r="DZ3177" s="20"/>
      <c r="EA3177" s="20"/>
      <c r="EB3177" s="20"/>
      <c r="EC3177" s="20"/>
      <c r="ED3177" s="20"/>
      <c r="EE3177" s="20"/>
      <c r="EF3177" s="20"/>
      <c r="EG3177" s="20"/>
      <c r="EH3177" s="20"/>
      <c r="EI3177" s="20"/>
      <c r="EJ3177" s="20"/>
      <c r="EK3177" s="20"/>
      <c r="EL3177" s="20"/>
      <c r="EM3177" s="20"/>
      <c r="EN3177" s="20"/>
      <c r="EO3177" s="20"/>
      <c r="EP3177" s="20"/>
      <c r="EQ3177" s="20"/>
      <c r="ER3177" s="20"/>
      <c r="ES3177" s="20"/>
      <c r="ET3177" s="20"/>
      <c r="EU3177" s="20"/>
      <c r="EV3177" s="20"/>
      <c r="EW3177" s="20"/>
      <c r="EX3177" s="20"/>
      <c r="EY3177" s="20"/>
      <c r="EZ3177" s="20"/>
      <c r="FA3177" s="20"/>
      <c r="FB3177" s="20"/>
      <c r="FC3177" s="20"/>
      <c r="FD3177" s="20"/>
      <c r="FE3177" s="20"/>
      <c r="FF3177" s="20"/>
      <c r="FG3177" s="20"/>
      <c r="FH3177" s="20"/>
      <c r="FI3177" s="20"/>
      <c r="FJ3177" s="20"/>
      <c r="FK3177" s="20"/>
      <c r="FL3177" s="20"/>
      <c r="FM3177" s="20"/>
      <c r="FN3177" s="20"/>
      <c r="FO3177" s="20"/>
      <c r="FP3177" s="20"/>
      <c r="FQ3177" s="20"/>
      <c r="FR3177" s="20"/>
      <c r="FS3177" s="20"/>
      <c r="FT3177" s="20"/>
      <c r="FU3177" s="20"/>
      <c r="FV3177" s="20"/>
    </row>
    <row r="3178" spans="17:178" ht="15" customHeight="1">
      <c r="Q3178" s="19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  <c r="AH3178" s="20"/>
      <c r="AI3178" s="20"/>
      <c r="AJ3178" s="20"/>
      <c r="AK3178" s="20"/>
      <c r="AL3178" s="20"/>
      <c r="AM3178" s="20"/>
      <c r="AN3178" s="20"/>
      <c r="AO3178" s="20"/>
      <c r="AP3178" s="20"/>
      <c r="AQ3178" s="20"/>
      <c r="AR3178" s="20"/>
      <c r="AS3178" s="20"/>
      <c r="AT3178" s="20"/>
      <c r="AU3178" s="20"/>
      <c r="AV3178" s="20"/>
      <c r="AW3178" s="20"/>
      <c r="AX3178" s="20"/>
      <c r="AY3178" s="20"/>
      <c r="AZ3178" s="20"/>
      <c r="BA3178" s="20"/>
      <c r="BB3178" s="20"/>
      <c r="BC3178" s="20"/>
      <c r="BD3178" s="20"/>
      <c r="BE3178" s="20"/>
      <c r="BF3178" s="20"/>
      <c r="BG3178" s="20"/>
      <c r="BH3178" s="20"/>
      <c r="BI3178" s="20"/>
      <c r="BJ3178" s="20"/>
      <c r="BK3178" s="20"/>
      <c r="BL3178" s="20"/>
      <c r="BM3178" s="20"/>
      <c r="BN3178" s="20"/>
      <c r="BO3178" s="20"/>
      <c r="BP3178" s="20"/>
      <c r="BQ3178" s="20"/>
      <c r="BR3178" s="20"/>
      <c r="BS3178" s="20"/>
      <c r="BT3178" s="20"/>
      <c r="BU3178" s="20"/>
      <c r="BV3178" s="20"/>
      <c r="BW3178" s="20"/>
      <c r="BX3178" s="20"/>
      <c r="BY3178" s="20"/>
      <c r="BZ3178" s="20"/>
      <c r="CA3178" s="20"/>
      <c r="CB3178" s="20"/>
      <c r="CC3178" s="20"/>
      <c r="CD3178" s="20"/>
      <c r="CE3178" s="20"/>
      <c r="CF3178" s="20"/>
      <c r="CG3178" s="20"/>
      <c r="CH3178" s="20"/>
      <c r="CI3178" s="20"/>
      <c r="CJ3178" s="20"/>
      <c r="CK3178" s="20"/>
      <c r="CL3178" s="20"/>
      <c r="CM3178" s="20"/>
      <c r="CN3178" s="20"/>
      <c r="CO3178" s="20"/>
      <c r="CP3178" s="20"/>
      <c r="CQ3178" s="20"/>
      <c r="CR3178" s="20"/>
      <c r="CS3178" s="20"/>
      <c r="CT3178" s="20"/>
      <c r="CU3178" s="20"/>
      <c r="CV3178" s="20"/>
      <c r="CW3178" s="20"/>
      <c r="CX3178" s="20"/>
      <c r="CY3178" s="20"/>
      <c r="CZ3178" s="20"/>
      <c r="DA3178" s="20"/>
      <c r="DB3178" s="20"/>
      <c r="DC3178" s="20"/>
      <c r="DD3178" s="20"/>
      <c r="DE3178" s="20"/>
      <c r="DF3178" s="20"/>
      <c r="DG3178" s="20"/>
      <c r="DH3178" s="20"/>
      <c r="DI3178" s="20"/>
      <c r="DJ3178" s="20"/>
      <c r="DK3178" s="20"/>
      <c r="DL3178" s="20"/>
      <c r="DM3178" s="20"/>
      <c r="DN3178" s="20"/>
      <c r="DO3178" s="20"/>
      <c r="DP3178" s="20"/>
      <c r="DQ3178" s="20"/>
      <c r="DR3178" s="20"/>
      <c r="DS3178" s="20"/>
      <c r="DT3178" s="20"/>
      <c r="DU3178" s="20"/>
      <c r="DV3178" s="20"/>
      <c r="DW3178" s="20"/>
      <c r="DX3178" s="20"/>
      <c r="DY3178" s="20"/>
      <c r="DZ3178" s="20"/>
      <c r="EA3178" s="20"/>
      <c r="EB3178" s="20"/>
      <c r="EC3178" s="20"/>
      <c r="ED3178" s="20"/>
      <c r="EE3178" s="20"/>
      <c r="EF3178" s="20"/>
      <c r="EG3178" s="20"/>
      <c r="EH3178" s="20"/>
      <c r="EI3178" s="20"/>
      <c r="EJ3178" s="20"/>
      <c r="EK3178" s="20"/>
      <c r="EL3178" s="20"/>
      <c r="EM3178" s="20"/>
      <c r="EN3178" s="20"/>
      <c r="EO3178" s="20"/>
      <c r="EP3178" s="20"/>
      <c r="EQ3178" s="20"/>
      <c r="ER3178" s="20"/>
      <c r="ES3178" s="20"/>
      <c r="ET3178" s="20"/>
      <c r="EU3178" s="20"/>
      <c r="EV3178" s="20"/>
      <c r="EW3178" s="20"/>
      <c r="EX3178" s="20"/>
      <c r="EY3178" s="20"/>
      <c r="EZ3178" s="20"/>
      <c r="FA3178" s="20"/>
      <c r="FB3178" s="20"/>
      <c r="FC3178" s="20"/>
      <c r="FD3178" s="20"/>
      <c r="FE3178" s="20"/>
      <c r="FF3178" s="20"/>
      <c r="FG3178" s="20"/>
      <c r="FH3178" s="20"/>
      <c r="FI3178" s="20"/>
      <c r="FJ3178" s="20"/>
      <c r="FK3178" s="20"/>
      <c r="FL3178" s="20"/>
      <c r="FM3178" s="20"/>
      <c r="FN3178" s="20"/>
      <c r="FO3178" s="20"/>
      <c r="FP3178" s="20"/>
      <c r="FQ3178" s="20"/>
      <c r="FR3178" s="20"/>
      <c r="FS3178" s="20"/>
      <c r="FT3178" s="20"/>
      <c r="FU3178" s="20"/>
      <c r="FV3178" s="20"/>
    </row>
    <row r="3179" spans="17:178" ht="15" customHeight="1">
      <c r="Q3179" s="19"/>
      <c r="R3179" s="20"/>
      <c r="S3179" s="20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  <c r="AH3179" s="20"/>
      <c r="AI3179" s="20"/>
      <c r="AJ3179" s="20"/>
      <c r="AK3179" s="20"/>
      <c r="AL3179" s="20"/>
      <c r="AM3179" s="20"/>
      <c r="AN3179" s="20"/>
      <c r="AO3179" s="20"/>
      <c r="AP3179" s="20"/>
      <c r="AQ3179" s="20"/>
      <c r="AR3179" s="20"/>
      <c r="AS3179" s="20"/>
      <c r="AT3179" s="20"/>
      <c r="AU3179" s="20"/>
      <c r="AV3179" s="20"/>
      <c r="AW3179" s="20"/>
      <c r="AX3179" s="20"/>
      <c r="AY3179" s="20"/>
      <c r="AZ3179" s="20"/>
      <c r="BA3179" s="20"/>
      <c r="BB3179" s="20"/>
      <c r="BC3179" s="20"/>
      <c r="BD3179" s="20"/>
      <c r="BE3179" s="20"/>
      <c r="BF3179" s="20"/>
      <c r="BG3179" s="20"/>
      <c r="BH3179" s="20"/>
      <c r="BI3179" s="20"/>
      <c r="BJ3179" s="20"/>
      <c r="BK3179" s="20"/>
      <c r="BL3179" s="20"/>
      <c r="BM3179" s="20"/>
      <c r="BN3179" s="20"/>
      <c r="BO3179" s="20"/>
      <c r="BP3179" s="20"/>
      <c r="BQ3179" s="20"/>
      <c r="BR3179" s="20"/>
      <c r="BS3179" s="20"/>
      <c r="BT3179" s="20"/>
      <c r="BU3179" s="20"/>
      <c r="BV3179" s="20"/>
      <c r="BW3179" s="20"/>
      <c r="BX3179" s="20"/>
      <c r="BY3179" s="20"/>
      <c r="BZ3179" s="20"/>
      <c r="CA3179" s="20"/>
      <c r="CB3179" s="20"/>
      <c r="CC3179" s="20"/>
      <c r="CD3179" s="20"/>
      <c r="CE3179" s="20"/>
      <c r="CF3179" s="20"/>
      <c r="CG3179" s="20"/>
      <c r="CH3179" s="20"/>
      <c r="CI3179" s="20"/>
      <c r="CJ3179" s="20"/>
      <c r="CK3179" s="20"/>
      <c r="CL3179" s="20"/>
      <c r="CM3179" s="20"/>
      <c r="CN3179" s="20"/>
      <c r="CO3179" s="20"/>
      <c r="CP3179" s="20"/>
      <c r="CQ3179" s="20"/>
      <c r="CR3179" s="20"/>
      <c r="CS3179" s="20"/>
      <c r="CT3179" s="20"/>
      <c r="CU3179" s="20"/>
      <c r="CV3179" s="20"/>
      <c r="CW3179" s="20"/>
      <c r="CX3179" s="20"/>
      <c r="CY3179" s="20"/>
      <c r="CZ3179" s="20"/>
      <c r="DA3179" s="20"/>
      <c r="DB3179" s="20"/>
      <c r="DC3179" s="20"/>
      <c r="DD3179" s="20"/>
      <c r="DE3179" s="20"/>
      <c r="DF3179" s="20"/>
      <c r="DG3179" s="20"/>
      <c r="DH3179" s="20"/>
      <c r="DI3179" s="20"/>
      <c r="DJ3179" s="20"/>
      <c r="DK3179" s="20"/>
      <c r="DL3179" s="20"/>
      <c r="DM3179" s="20"/>
      <c r="DN3179" s="20"/>
      <c r="DO3179" s="20"/>
      <c r="DP3179" s="20"/>
      <c r="DQ3179" s="20"/>
      <c r="DR3179" s="20"/>
      <c r="DS3179" s="20"/>
      <c r="DT3179" s="20"/>
      <c r="DU3179" s="20"/>
      <c r="DV3179" s="20"/>
      <c r="DW3179" s="20"/>
      <c r="DX3179" s="20"/>
      <c r="DY3179" s="20"/>
      <c r="DZ3179" s="20"/>
      <c r="EA3179" s="20"/>
      <c r="EB3179" s="20"/>
      <c r="EC3179" s="20"/>
      <c r="ED3179" s="20"/>
      <c r="EE3179" s="20"/>
      <c r="EF3179" s="20"/>
      <c r="EG3179" s="20"/>
      <c r="EH3179" s="20"/>
      <c r="EI3179" s="20"/>
      <c r="EJ3179" s="20"/>
      <c r="EK3179" s="20"/>
      <c r="EL3179" s="20"/>
      <c r="EM3179" s="20"/>
      <c r="EN3179" s="20"/>
      <c r="EO3179" s="20"/>
      <c r="EP3179" s="20"/>
      <c r="EQ3179" s="20"/>
      <c r="ER3179" s="20"/>
      <c r="ES3179" s="20"/>
      <c r="ET3179" s="20"/>
      <c r="EU3179" s="20"/>
      <c r="EV3179" s="20"/>
      <c r="EW3179" s="20"/>
      <c r="EX3179" s="20"/>
      <c r="EY3179" s="20"/>
      <c r="EZ3179" s="20"/>
      <c r="FA3179" s="20"/>
      <c r="FB3179" s="20"/>
      <c r="FC3179" s="20"/>
      <c r="FD3179" s="20"/>
      <c r="FE3179" s="20"/>
      <c r="FF3179" s="20"/>
      <c r="FG3179" s="20"/>
      <c r="FH3179" s="20"/>
      <c r="FI3179" s="20"/>
      <c r="FJ3179" s="20"/>
      <c r="FK3179" s="20"/>
      <c r="FL3179" s="20"/>
      <c r="FM3179" s="20"/>
      <c r="FN3179" s="20"/>
      <c r="FO3179" s="20"/>
      <c r="FP3179" s="20"/>
      <c r="FQ3179" s="20"/>
      <c r="FR3179" s="20"/>
      <c r="FS3179" s="20"/>
      <c r="FT3179" s="20"/>
      <c r="FU3179" s="20"/>
      <c r="FV3179" s="20"/>
    </row>
    <row r="3180" spans="17:178" ht="15" customHeight="1">
      <c r="Q3180" s="19"/>
      <c r="R3180" s="20"/>
      <c r="S3180" s="20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  <c r="AH3180" s="20"/>
      <c r="AI3180" s="20"/>
      <c r="AJ3180" s="20"/>
      <c r="AK3180" s="20"/>
      <c r="AL3180" s="20"/>
      <c r="AM3180" s="20"/>
      <c r="AN3180" s="20"/>
      <c r="AO3180" s="20"/>
      <c r="AP3180" s="20"/>
      <c r="AQ3180" s="20"/>
      <c r="AR3180" s="20"/>
      <c r="AS3180" s="20"/>
      <c r="AT3180" s="20"/>
      <c r="AU3180" s="20"/>
      <c r="AV3180" s="20"/>
      <c r="AW3180" s="20"/>
      <c r="AX3180" s="20"/>
      <c r="AY3180" s="20"/>
      <c r="AZ3180" s="20"/>
      <c r="BA3180" s="20"/>
      <c r="BB3180" s="20"/>
      <c r="BC3180" s="20"/>
      <c r="BD3180" s="20"/>
      <c r="BE3180" s="20"/>
      <c r="BF3180" s="20"/>
      <c r="BG3180" s="20"/>
      <c r="BH3180" s="20"/>
      <c r="BI3180" s="20"/>
      <c r="BJ3180" s="20"/>
      <c r="BK3180" s="20"/>
      <c r="BL3180" s="20"/>
      <c r="BM3180" s="20"/>
      <c r="BN3180" s="20"/>
      <c r="BO3180" s="20"/>
      <c r="BP3180" s="20"/>
      <c r="BQ3180" s="20"/>
      <c r="BR3180" s="20"/>
      <c r="BS3180" s="20"/>
      <c r="BT3180" s="20"/>
      <c r="BU3180" s="20"/>
      <c r="BV3180" s="20"/>
      <c r="BW3180" s="20"/>
      <c r="BX3180" s="20"/>
      <c r="BY3180" s="20"/>
      <c r="BZ3180" s="20"/>
      <c r="CA3180" s="20"/>
      <c r="CB3180" s="20"/>
      <c r="CC3180" s="20"/>
      <c r="CD3180" s="20"/>
      <c r="CE3180" s="20"/>
      <c r="CF3180" s="20"/>
      <c r="CG3180" s="20"/>
      <c r="CH3180" s="20"/>
      <c r="CI3180" s="20"/>
      <c r="CJ3180" s="20"/>
      <c r="CK3180" s="20"/>
      <c r="CL3180" s="20"/>
      <c r="CM3180" s="20"/>
      <c r="CN3180" s="20"/>
      <c r="CO3180" s="20"/>
      <c r="CP3180" s="20"/>
      <c r="CQ3180" s="20"/>
      <c r="CR3180" s="20"/>
      <c r="CS3180" s="20"/>
      <c r="CT3180" s="20"/>
      <c r="CU3180" s="20"/>
      <c r="CV3180" s="20"/>
      <c r="CW3180" s="20"/>
      <c r="CX3180" s="20"/>
      <c r="CY3180" s="20"/>
      <c r="CZ3180" s="20"/>
      <c r="DA3180" s="20"/>
      <c r="DB3180" s="20"/>
      <c r="DC3180" s="20"/>
      <c r="DD3180" s="20"/>
      <c r="DE3180" s="20"/>
      <c r="DF3180" s="20"/>
      <c r="DG3180" s="20"/>
      <c r="DH3180" s="20"/>
      <c r="DI3180" s="20"/>
      <c r="DJ3180" s="20"/>
      <c r="DK3180" s="20"/>
      <c r="DL3180" s="20"/>
      <c r="DM3180" s="20"/>
      <c r="DN3180" s="20"/>
      <c r="DO3180" s="20"/>
      <c r="DP3180" s="20"/>
      <c r="DQ3180" s="20"/>
      <c r="DR3180" s="20"/>
      <c r="DS3180" s="20"/>
      <c r="DT3180" s="20"/>
      <c r="DU3180" s="20"/>
      <c r="DV3180" s="20"/>
      <c r="DW3180" s="20"/>
      <c r="DX3180" s="20"/>
      <c r="DY3180" s="20"/>
      <c r="DZ3180" s="20"/>
      <c r="EA3180" s="20"/>
      <c r="EB3180" s="20"/>
      <c r="EC3180" s="20"/>
      <c r="ED3180" s="20"/>
      <c r="EE3180" s="20"/>
      <c r="EF3180" s="20"/>
      <c r="EG3180" s="20"/>
      <c r="EH3180" s="20"/>
      <c r="EI3180" s="20"/>
      <c r="EJ3180" s="20"/>
      <c r="EK3180" s="20"/>
      <c r="EL3180" s="20"/>
      <c r="EM3180" s="20"/>
      <c r="EN3180" s="20"/>
      <c r="EO3180" s="20"/>
      <c r="EP3180" s="20"/>
      <c r="EQ3180" s="20"/>
      <c r="ER3180" s="20"/>
      <c r="ES3180" s="20"/>
      <c r="ET3180" s="20"/>
      <c r="EU3180" s="20"/>
      <c r="EV3180" s="20"/>
      <c r="EW3180" s="20"/>
      <c r="EX3180" s="20"/>
      <c r="EY3180" s="20"/>
      <c r="EZ3180" s="20"/>
      <c r="FA3180" s="20"/>
      <c r="FB3180" s="20"/>
      <c r="FC3180" s="20"/>
      <c r="FD3180" s="20"/>
      <c r="FE3180" s="20"/>
      <c r="FF3180" s="20"/>
      <c r="FG3180" s="20"/>
      <c r="FH3180" s="20"/>
      <c r="FI3180" s="20"/>
      <c r="FJ3180" s="20"/>
      <c r="FK3180" s="20"/>
      <c r="FL3180" s="20"/>
      <c r="FM3180" s="20"/>
      <c r="FN3180" s="20"/>
      <c r="FO3180" s="20"/>
      <c r="FP3180" s="20"/>
      <c r="FQ3180" s="20"/>
      <c r="FR3180" s="20"/>
      <c r="FS3180" s="20"/>
      <c r="FT3180" s="20"/>
      <c r="FU3180" s="20"/>
      <c r="FV3180" s="20"/>
    </row>
    <row r="3181" spans="17:178" ht="15" customHeight="1">
      <c r="Q3181" s="19"/>
      <c r="R3181" s="20"/>
      <c r="S3181" s="20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  <c r="AH3181" s="20"/>
      <c r="AI3181" s="20"/>
      <c r="AJ3181" s="20"/>
      <c r="AK3181" s="20"/>
      <c r="AL3181" s="20"/>
      <c r="AM3181" s="20"/>
      <c r="AN3181" s="20"/>
      <c r="AO3181" s="20"/>
      <c r="AP3181" s="20"/>
      <c r="AQ3181" s="20"/>
      <c r="AR3181" s="20"/>
      <c r="AS3181" s="20"/>
      <c r="AT3181" s="20"/>
      <c r="AU3181" s="20"/>
      <c r="AV3181" s="20"/>
      <c r="AW3181" s="20"/>
      <c r="AX3181" s="20"/>
      <c r="AY3181" s="20"/>
      <c r="AZ3181" s="20"/>
      <c r="BA3181" s="20"/>
      <c r="BB3181" s="20"/>
      <c r="BC3181" s="20"/>
      <c r="BD3181" s="20"/>
      <c r="BE3181" s="20"/>
      <c r="BF3181" s="20"/>
      <c r="BG3181" s="20"/>
      <c r="BH3181" s="20"/>
      <c r="BI3181" s="20"/>
      <c r="BJ3181" s="20"/>
      <c r="BK3181" s="20"/>
      <c r="BL3181" s="20"/>
      <c r="BM3181" s="20"/>
      <c r="BN3181" s="20"/>
      <c r="BO3181" s="20"/>
      <c r="BP3181" s="20"/>
      <c r="BQ3181" s="20"/>
      <c r="BR3181" s="20"/>
      <c r="BS3181" s="20"/>
      <c r="BT3181" s="20"/>
      <c r="BU3181" s="20"/>
      <c r="BV3181" s="20"/>
      <c r="BW3181" s="20"/>
      <c r="BX3181" s="20"/>
      <c r="BY3181" s="20"/>
      <c r="BZ3181" s="20"/>
      <c r="CA3181" s="20"/>
      <c r="CB3181" s="20"/>
      <c r="CC3181" s="20"/>
      <c r="CD3181" s="20"/>
      <c r="CE3181" s="20"/>
      <c r="CF3181" s="20"/>
      <c r="CG3181" s="20"/>
      <c r="CH3181" s="20"/>
      <c r="CI3181" s="20"/>
      <c r="CJ3181" s="20"/>
      <c r="CK3181" s="20"/>
      <c r="CL3181" s="20"/>
      <c r="CM3181" s="20"/>
      <c r="CN3181" s="20"/>
      <c r="CO3181" s="20"/>
      <c r="CP3181" s="20"/>
      <c r="CQ3181" s="20"/>
      <c r="CR3181" s="20"/>
      <c r="CS3181" s="20"/>
      <c r="CT3181" s="20"/>
      <c r="CU3181" s="20"/>
      <c r="CV3181" s="20"/>
      <c r="CW3181" s="20"/>
      <c r="CX3181" s="20"/>
      <c r="CY3181" s="20"/>
      <c r="CZ3181" s="20"/>
      <c r="DA3181" s="20"/>
      <c r="DB3181" s="20"/>
      <c r="DC3181" s="20"/>
      <c r="DD3181" s="20"/>
      <c r="DE3181" s="20"/>
      <c r="DF3181" s="20"/>
      <c r="DG3181" s="20"/>
      <c r="DH3181" s="20"/>
      <c r="DI3181" s="20"/>
      <c r="DJ3181" s="20"/>
      <c r="DK3181" s="20"/>
      <c r="DL3181" s="20"/>
      <c r="DM3181" s="20"/>
      <c r="DN3181" s="20"/>
      <c r="DO3181" s="20"/>
      <c r="DP3181" s="20"/>
      <c r="DQ3181" s="20"/>
      <c r="DR3181" s="20"/>
      <c r="DS3181" s="20"/>
      <c r="DT3181" s="20"/>
      <c r="DU3181" s="20"/>
      <c r="DV3181" s="20"/>
      <c r="DW3181" s="20"/>
      <c r="DX3181" s="20"/>
      <c r="DY3181" s="20"/>
      <c r="DZ3181" s="20"/>
      <c r="EA3181" s="20"/>
      <c r="EB3181" s="20"/>
      <c r="EC3181" s="20"/>
      <c r="ED3181" s="20"/>
      <c r="EE3181" s="20"/>
      <c r="EF3181" s="20"/>
      <c r="EG3181" s="20"/>
      <c r="EH3181" s="20"/>
      <c r="EI3181" s="20"/>
      <c r="EJ3181" s="20"/>
      <c r="EK3181" s="20"/>
      <c r="EL3181" s="20"/>
      <c r="EM3181" s="20"/>
      <c r="EN3181" s="20"/>
      <c r="EO3181" s="20"/>
      <c r="EP3181" s="20"/>
      <c r="EQ3181" s="20"/>
      <c r="ER3181" s="20"/>
      <c r="ES3181" s="20"/>
      <c r="ET3181" s="20"/>
      <c r="EU3181" s="20"/>
      <c r="EV3181" s="20"/>
      <c r="EW3181" s="20"/>
      <c r="EX3181" s="20"/>
      <c r="EY3181" s="20"/>
      <c r="EZ3181" s="20"/>
      <c r="FA3181" s="20"/>
      <c r="FB3181" s="20"/>
      <c r="FC3181" s="20"/>
      <c r="FD3181" s="20"/>
      <c r="FE3181" s="20"/>
      <c r="FF3181" s="20"/>
      <c r="FG3181" s="20"/>
      <c r="FH3181" s="20"/>
      <c r="FI3181" s="20"/>
      <c r="FJ3181" s="20"/>
      <c r="FK3181" s="20"/>
      <c r="FL3181" s="20"/>
      <c r="FM3181" s="20"/>
      <c r="FN3181" s="20"/>
      <c r="FO3181" s="20"/>
      <c r="FP3181" s="20"/>
      <c r="FQ3181" s="20"/>
      <c r="FR3181" s="20"/>
      <c r="FS3181" s="20"/>
      <c r="FT3181" s="20"/>
      <c r="FU3181" s="20"/>
      <c r="FV3181" s="20"/>
    </row>
    <row r="3182" spans="17:178" ht="15" customHeight="1">
      <c r="Q3182" s="19"/>
      <c r="R3182" s="20"/>
      <c r="S3182" s="20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  <c r="AH3182" s="20"/>
      <c r="AI3182" s="20"/>
      <c r="AJ3182" s="20"/>
      <c r="AK3182" s="20"/>
      <c r="AL3182" s="20"/>
      <c r="AM3182" s="20"/>
      <c r="AN3182" s="20"/>
      <c r="AO3182" s="20"/>
      <c r="AP3182" s="20"/>
      <c r="AQ3182" s="20"/>
      <c r="AR3182" s="20"/>
      <c r="AS3182" s="20"/>
      <c r="AT3182" s="20"/>
      <c r="AU3182" s="20"/>
      <c r="AV3182" s="20"/>
      <c r="AW3182" s="20"/>
      <c r="AX3182" s="20"/>
      <c r="AY3182" s="20"/>
      <c r="AZ3182" s="20"/>
      <c r="BA3182" s="20"/>
      <c r="BB3182" s="20"/>
      <c r="BC3182" s="20"/>
      <c r="BD3182" s="20"/>
      <c r="BE3182" s="20"/>
      <c r="BF3182" s="20"/>
      <c r="BG3182" s="20"/>
      <c r="BH3182" s="20"/>
      <c r="BI3182" s="20"/>
      <c r="BJ3182" s="20"/>
      <c r="BK3182" s="20"/>
      <c r="BL3182" s="20"/>
      <c r="BM3182" s="20"/>
      <c r="BN3182" s="20"/>
      <c r="BO3182" s="20"/>
      <c r="BP3182" s="20"/>
      <c r="BQ3182" s="20"/>
      <c r="BR3182" s="20"/>
      <c r="BS3182" s="20"/>
      <c r="BT3182" s="20"/>
      <c r="BU3182" s="20"/>
      <c r="BV3182" s="20"/>
      <c r="BW3182" s="20"/>
      <c r="BX3182" s="20"/>
      <c r="BY3182" s="20"/>
      <c r="BZ3182" s="20"/>
      <c r="CA3182" s="20"/>
      <c r="CB3182" s="20"/>
      <c r="CC3182" s="20"/>
      <c r="CD3182" s="20"/>
      <c r="CE3182" s="20"/>
      <c r="CF3182" s="20"/>
      <c r="CG3182" s="20"/>
      <c r="CH3182" s="20"/>
      <c r="CI3182" s="20"/>
      <c r="CJ3182" s="20"/>
      <c r="CK3182" s="20"/>
      <c r="CL3182" s="20"/>
      <c r="CM3182" s="20"/>
      <c r="CN3182" s="20"/>
      <c r="CO3182" s="20"/>
      <c r="CP3182" s="20"/>
      <c r="CQ3182" s="20"/>
      <c r="CR3182" s="20"/>
      <c r="CS3182" s="20"/>
      <c r="CT3182" s="20"/>
      <c r="CU3182" s="20"/>
      <c r="CV3182" s="20"/>
      <c r="CW3182" s="20"/>
      <c r="CX3182" s="20"/>
      <c r="CY3182" s="20"/>
      <c r="CZ3182" s="20"/>
      <c r="DA3182" s="20"/>
      <c r="DB3182" s="20"/>
      <c r="DC3182" s="20"/>
      <c r="DD3182" s="20"/>
      <c r="DE3182" s="20"/>
      <c r="DF3182" s="20"/>
      <c r="DG3182" s="20"/>
      <c r="DH3182" s="20"/>
      <c r="DI3182" s="20"/>
      <c r="DJ3182" s="20"/>
      <c r="DK3182" s="20"/>
      <c r="DL3182" s="20"/>
      <c r="DM3182" s="20"/>
      <c r="DN3182" s="20"/>
      <c r="DO3182" s="20"/>
      <c r="DP3182" s="20"/>
      <c r="DQ3182" s="20"/>
      <c r="DR3182" s="20"/>
      <c r="DS3182" s="20"/>
      <c r="DT3182" s="20"/>
      <c r="DU3182" s="20"/>
      <c r="DV3182" s="20"/>
      <c r="DW3182" s="20"/>
      <c r="DX3182" s="20"/>
      <c r="DY3182" s="20"/>
      <c r="DZ3182" s="20"/>
      <c r="EA3182" s="20"/>
      <c r="EB3182" s="20"/>
      <c r="EC3182" s="20"/>
      <c r="ED3182" s="20"/>
      <c r="EE3182" s="20"/>
      <c r="EF3182" s="20"/>
      <c r="EG3182" s="20"/>
      <c r="EH3182" s="20"/>
      <c r="EI3182" s="20"/>
      <c r="EJ3182" s="20"/>
      <c r="EK3182" s="20"/>
      <c r="EL3182" s="20"/>
      <c r="EM3182" s="20"/>
      <c r="EN3182" s="20"/>
      <c r="EO3182" s="20"/>
      <c r="EP3182" s="20"/>
      <c r="EQ3182" s="20"/>
      <c r="ER3182" s="20"/>
      <c r="ES3182" s="20"/>
      <c r="ET3182" s="20"/>
      <c r="EU3182" s="20"/>
      <c r="EV3182" s="20"/>
      <c r="EW3182" s="20"/>
      <c r="EX3182" s="20"/>
      <c r="EY3182" s="20"/>
      <c r="EZ3182" s="20"/>
      <c r="FA3182" s="20"/>
      <c r="FB3182" s="20"/>
      <c r="FC3182" s="20"/>
      <c r="FD3182" s="20"/>
      <c r="FE3182" s="20"/>
      <c r="FF3182" s="20"/>
      <c r="FG3182" s="20"/>
      <c r="FH3182" s="20"/>
      <c r="FI3182" s="20"/>
      <c r="FJ3182" s="20"/>
      <c r="FK3182" s="20"/>
      <c r="FL3182" s="20"/>
      <c r="FM3182" s="20"/>
      <c r="FN3182" s="20"/>
      <c r="FO3182" s="20"/>
      <c r="FP3182" s="20"/>
      <c r="FQ3182" s="20"/>
      <c r="FR3182" s="20"/>
      <c r="FS3182" s="20"/>
      <c r="FT3182" s="20"/>
      <c r="FU3182" s="20"/>
      <c r="FV3182" s="20"/>
    </row>
    <row r="3183" spans="17:178" ht="15" customHeight="1">
      <c r="Q3183" s="19"/>
      <c r="R3183" s="20"/>
      <c r="S3183" s="20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  <c r="AH3183" s="20"/>
      <c r="AI3183" s="20"/>
      <c r="AJ3183" s="20"/>
      <c r="AK3183" s="20"/>
      <c r="AL3183" s="20"/>
      <c r="AM3183" s="20"/>
      <c r="AN3183" s="20"/>
      <c r="AO3183" s="20"/>
      <c r="AP3183" s="20"/>
      <c r="AQ3183" s="20"/>
      <c r="AR3183" s="20"/>
      <c r="AS3183" s="20"/>
      <c r="AT3183" s="20"/>
      <c r="AU3183" s="20"/>
      <c r="AV3183" s="20"/>
      <c r="AW3183" s="20"/>
      <c r="AX3183" s="20"/>
      <c r="AY3183" s="20"/>
      <c r="AZ3183" s="20"/>
      <c r="BA3183" s="20"/>
      <c r="BB3183" s="20"/>
      <c r="BC3183" s="20"/>
      <c r="BD3183" s="20"/>
      <c r="BE3183" s="20"/>
      <c r="BF3183" s="20"/>
      <c r="BG3183" s="20"/>
      <c r="BH3183" s="20"/>
      <c r="BI3183" s="20"/>
      <c r="BJ3183" s="20"/>
      <c r="BK3183" s="20"/>
      <c r="BL3183" s="20"/>
      <c r="BM3183" s="20"/>
      <c r="BN3183" s="20"/>
      <c r="BO3183" s="20"/>
      <c r="BP3183" s="20"/>
      <c r="BQ3183" s="20"/>
      <c r="BR3183" s="20"/>
      <c r="BS3183" s="20"/>
      <c r="BT3183" s="20"/>
      <c r="BU3183" s="20"/>
      <c r="BV3183" s="20"/>
      <c r="BW3183" s="20"/>
      <c r="BX3183" s="20"/>
      <c r="BY3183" s="20"/>
      <c r="BZ3183" s="20"/>
      <c r="CA3183" s="20"/>
      <c r="CB3183" s="20"/>
      <c r="CC3183" s="20"/>
      <c r="CD3183" s="20"/>
      <c r="CE3183" s="20"/>
      <c r="CF3183" s="20"/>
      <c r="CG3183" s="20"/>
      <c r="CH3183" s="20"/>
      <c r="CI3183" s="20"/>
      <c r="CJ3183" s="20"/>
      <c r="CK3183" s="20"/>
      <c r="CL3183" s="20"/>
      <c r="CM3183" s="20"/>
      <c r="CN3183" s="20"/>
      <c r="CO3183" s="20"/>
      <c r="CP3183" s="20"/>
      <c r="CQ3183" s="20"/>
      <c r="CR3183" s="20"/>
      <c r="CS3183" s="20"/>
      <c r="CT3183" s="20"/>
      <c r="CU3183" s="20"/>
      <c r="CV3183" s="20"/>
      <c r="CW3183" s="20"/>
      <c r="CX3183" s="20"/>
      <c r="CY3183" s="20"/>
      <c r="CZ3183" s="20"/>
      <c r="DA3183" s="20"/>
      <c r="DB3183" s="20"/>
      <c r="DC3183" s="20"/>
      <c r="DD3183" s="20"/>
      <c r="DE3183" s="20"/>
      <c r="DF3183" s="20"/>
      <c r="DG3183" s="20"/>
      <c r="DH3183" s="20"/>
      <c r="DI3183" s="20"/>
      <c r="DJ3183" s="20"/>
      <c r="DK3183" s="20"/>
      <c r="DL3183" s="20"/>
      <c r="DM3183" s="20"/>
      <c r="DN3183" s="20"/>
      <c r="DO3183" s="20"/>
      <c r="DP3183" s="20"/>
      <c r="DQ3183" s="20"/>
      <c r="DR3183" s="20"/>
      <c r="DS3183" s="20"/>
      <c r="DT3183" s="20"/>
      <c r="DU3183" s="20"/>
      <c r="DV3183" s="20"/>
      <c r="DW3183" s="20"/>
      <c r="DX3183" s="20"/>
      <c r="DY3183" s="20"/>
      <c r="DZ3183" s="20"/>
      <c r="EA3183" s="20"/>
      <c r="EB3183" s="20"/>
      <c r="EC3183" s="20"/>
      <c r="ED3183" s="20"/>
      <c r="EE3183" s="20"/>
      <c r="EF3183" s="20"/>
      <c r="EG3183" s="20"/>
      <c r="EH3183" s="20"/>
      <c r="EI3183" s="20"/>
      <c r="EJ3183" s="20"/>
      <c r="EK3183" s="20"/>
      <c r="EL3183" s="20"/>
      <c r="EM3183" s="20"/>
      <c r="EN3183" s="20"/>
      <c r="EO3183" s="20"/>
      <c r="EP3183" s="20"/>
      <c r="EQ3183" s="20"/>
      <c r="ER3183" s="20"/>
      <c r="ES3183" s="20"/>
      <c r="ET3183" s="20"/>
      <c r="EU3183" s="20"/>
      <c r="EV3183" s="20"/>
      <c r="EW3183" s="20"/>
      <c r="EX3183" s="20"/>
      <c r="EY3183" s="20"/>
      <c r="EZ3183" s="20"/>
      <c r="FA3183" s="20"/>
      <c r="FB3183" s="20"/>
      <c r="FC3183" s="20"/>
      <c r="FD3183" s="20"/>
      <c r="FE3183" s="20"/>
      <c r="FF3183" s="20"/>
      <c r="FG3183" s="20"/>
      <c r="FH3183" s="20"/>
      <c r="FI3183" s="20"/>
      <c r="FJ3183" s="20"/>
      <c r="FK3183" s="20"/>
      <c r="FL3183" s="20"/>
      <c r="FM3183" s="20"/>
      <c r="FN3183" s="20"/>
      <c r="FO3183" s="20"/>
      <c r="FP3183" s="20"/>
      <c r="FQ3183" s="20"/>
      <c r="FR3183" s="20"/>
      <c r="FS3183" s="20"/>
      <c r="FT3183" s="20"/>
      <c r="FU3183" s="20"/>
      <c r="FV3183" s="20"/>
    </row>
    <row r="3184" spans="17:178" ht="15" customHeight="1">
      <c r="Q3184" s="19"/>
      <c r="R3184" s="20"/>
      <c r="S3184" s="20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  <c r="AH3184" s="20"/>
      <c r="AI3184" s="20"/>
      <c r="AJ3184" s="20"/>
      <c r="AK3184" s="20"/>
      <c r="AL3184" s="20"/>
      <c r="AM3184" s="20"/>
      <c r="AN3184" s="20"/>
      <c r="AO3184" s="20"/>
      <c r="AP3184" s="20"/>
      <c r="AQ3184" s="20"/>
      <c r="AR3184" s="20"/>
      <c r="AS3184" s="20"/>
      <c r="AT3184" s="20"/>
      <c r="AU3184" s="20"/>
      <c r="AV3184" s="20"/>
      <c r="AW3184" s="20"/>
      <c r="AX3184" s="20"/>
      <c r="AY3184" s="20"/>
      <c r="AZ3184" s="20"/>
      <c r="BA3184" s="20"/>
      <c r="BB3184" s="20"/>
      <c r="BC3184" s="20"/>
      <c r="BD3184" s="20"/>
      <c r="BE3184" s="20"/>
      <c r="BF3184" s="20"/>
      <c r="BG3184" s="20"/>
      <c r="BH3184" s="20"/>
      <c r="BI3184" s="20"/>
      <c r="BJ3184" s="20"/>
      <c r="BK3184" s="20"/>
      <c r="BL3184" s="20"/>
      <c r="BM3184" s="20"/>
      <c r="BN3184" s="20"/>
      <c r="BO3184" s="20"/>
      <c r="BP3184" s="20"/>
      <c r="BQ3184" s="20"/>
      <c r="BR3184" s="20"/>
      <c r="BS3184" s="20"/>
      <c r="BT3184" s="20"/>
      <c r="BU3184" s="20"/>
      <c r="BV3184" s="20"/>
      <c r="BW3184" s="20"/>
      <c r="BX3184" s="20"/>
      <c r="BY3184" s="20"/>
      <c r="BZ3184" s="20"/>
      <c r="CA3184" s="20"/>
      <c r="CB3184" s="20"/>
      <c r="CC3184" s="20"/>
      <c r="CD3184" s="20"/>
      <c r="CE3184" s="20"/>
      <c r="CF3184" s="20"/>
      <c r="CG3184" s="20"/>
      <c r="CH3184" s="20"/>
      <c r="CI3184" s="20"/>
      <c r="CJ3184" s="20"/>
      <c r="CK3184" s="20"/>
      <c r="CL3184" s="20"/>
      <c r="CM3184" s="20"/>
      <c r="CN3184" s="20"/>
      <c r="CO3184" s="20"/>
      <c r="CP3184" s="20"/>
      <c r="CQ3184" s="20"/>
      <c r="CR3184" s="20"/>
      <c r="CS3184" s="20"/>
      <c r="CT3184" s="20"/>
      <c r="CU3184" s="20"/>
      <c r="CV3184" s="20"/>
      <c r="CW3184" s="20"/>
      <c r="CX3184" s="20"/>
      <c r="CY3184" s="20"/>
      <c r="CZ3184" s="20"/>
      <c r="DA3184" s="20"/>
      <c r="DB3184" s="20"/>
      <c r="DC3184" s="20"/>
      <c r="DD3184" s="20"/>
      <c r="DE3184" s="20"/>
      <c r="DF3184" s="20"/>
      <c r="DG3184" s="20"/>
      <c r="DH3184" s="20"/>
      <c r="DI3184" s="20"/>
      <c r="DJ3184" s="20"/>
      <c r="DK3184" s="20"/>
      <c r="DL3184" s="20"/>
      <c r="DM3184" s="20"/>
      <c r="DN3184" s="20"/>
      <c r="DO3184" s="20"/>
      <c r="DP3184" s="20"/>
      <c r="DQ3184" s="20"/>
      <c r="DR3184" s="20"/>
      <c r="DS3184" s="20"/>
      <c r="DT3184" s="20"/>
      <c r="DU3184" s="20"/>
      <c r="DV3184" s="20"/>
      <c r="DW3184" s="20"/>
      <c r="DX3184" s="20"/>
      <c r="DY3184" s="20"/>
      <c r="DZ3184" s="20"/>
      <c r="EA3184" s="20"/>
      <c r="EB3184" s="20"/>
      <c r="EC3184" s="20"/>
      <c r="ED3184" s="20"/>
      <c r="EE3184" s="20"/>
      <c r="EF3184" s="20"/>
      <c r="EG3184" s="20"/>
      <c r="EH3184" s="20"/>
      <c r="EI3184" s="20"/>
      <c r="EJ3184" s="20"/>
      <c r="EK3184" s="20"/>
      <c r="EL3184" s="20"/>
      <c r="EM3184" s="20"/>
      <c r="EN3184" s="20"/>
      <c r="EO3184" s="20"/>
      <c r="EP3184" s="20"/>
      <c r="EQ3184" s="20"/>
      <c r="ER3184" s="20"/>
      <c r="ES3184" s="20"/>
      <c r="ET3184" s="20"/>
      <c r="EU3184" s="20"/>
      <c r="EV3184" s="20"/>
      <c r="EW3184" s="20"/>
      <c r="EX3184" s="20"/>
      <c r="EY3184" s="20"/>
      <c r="EZ3184" s="20"/>
      <c r="FA3184" s="20"/>
      <c r="FB3184" s="20"/>
      <c r="FC3184" s="20"/>
      <c r="FD3184" s="20"/>
      <c r="FE3184" s="20"/>
      <c r="FF3184" s="20"/>
      <c r="FG3184" s="20"/>
      <c r="FH3184" s="20"/>
      <c r="FI3184" s="20"/>
      <c r="FJ3184" s="20"/>
      <c r="FK3184" s="20"/>
      <c r="FL3184" s="20"/>
      <c r="FM3184" s="20"/>
      <c r="FN3184" s="20"/>
      <c r="FO3184" s="20"/>
      <c r="FP3184" s="20"/>
      <c r="FQ3184" s="20"/>
      <c r="FR3184" s="20"/>
      <c r="FS3184" s="20"/>
      <c r="FT3184" s="20"/>
      <c r="FU3184" s="20"/>
      <c r="FV3184" s="20"/>
    </row>
    <row r="3185" spans="17:178" ht="15" customHeight="1">
      <c r="Q3185" s="19"/>
      <c r="R3185" s="20"/>
      <c r="S3185" s="20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  <c r="AH3185" s="20"/>
      <c r="AI3185" s="20"/>
      <c r="AJ3185" s="20"/>
      <c r="AK3185" s="20"/>
      <c r="AL3185" s="20"/>
      <c r="AM3185" s="20"/>
      <c r="AN3185" s="20"/>
      <c r="AO3185" s="20"/>
      <c r="AP3185" s="20"/>
      <c r="AQ3185" s="20"/>
      <c r="AR3185" s="20"/>
      <c r="AS3185" s="20"/>
      <c r="AT3185" s="20"/>
      <c r="AU3185" s="20"/>
      <c r="AV3185" s="20"/>
      <c r="AW3185" s="20"/>
      <c r="AX3185" s="20"/>
      <c r="AY3185" s="20"/>
      <c r="AZ3185" s="20"/>
      <c r="BA3185" s="20"/>
      <c r="BB3185" s="20"/>
      <c r="BC3185" s="20"/>
      <c r="BD3185" s="20"/>
      <c r="BE3185" s="20"/>
      <c r="BF3185" s="20"/>
      <c r="BG3185" s="20"/>
      <c r="BH3185" s="20"/>
      <c r="BI3185" s="20"/>
      <c r="BJ3185" s="20"/>
      <c r="BK3185" s="20"/>
      <c r="BL3185" s="20"/>
      <c r="BM3185" s="20"/>
      <c r="BN3185" s="20"/>
      <c r="BO3185" s="20"/>
      <c r="BP3185" s="20"/>
      <c r="BQ3185" s="20"/>
      <c r="BR3185" s="20"/>
      <c r="BS3185" s="20"/>
      <c r="BT3185" s="20"/>
      <c r="BU3185" s="20"/>
      <c r="BV3185" s="20"/>
      <c r="BW3185" s="20"/>
      <c r="BX3185" s="20"/>
      <c r="BY3185" s="20"/>
      <c r="BZ3185" s="20"/>
      <c r="CA3185" s="20"/>
      <c r="CB3185" s="20"/>
      <c r="CC3185" s="20"/>
      <c r="CD3185" s="20"/>
      <c r="CE3185" s="20"/>
      <c r="CF3185" s="20"/>
      <c r="CG3185" s="20"/>
      <c r="CH3185" s="20"/>
      <c r="CI3185" s="20"/>
      <c r="CJ3185" s="20"/>
      <c r="CK3185" s="20"/>
      <c r="CL3185" s="20"/>
      <c r="CM3185" s="20"/>
      <c r="CN3185" s="20"/>
      <c r="CO3185" s="20"/>
      <c r="CP3185" s="20"/>
      <c r="CQ3185" s="20"/>
      <c r="CR3185" s="20"/>
      <c r="CS3185" s="20"/>
      <c r="CT3185" s="20"/>
      <c r="CU3185" s="20"/>
      <c r="CV3185" s="20"/>
      <c r="CW3185" s="20"/>
      <c r="CX3185" s="20"/>
      <c r="CY3185" s="20"/>
      <c r="CZ3185" s="20"/>
      <c r="DA3185" s="20"/>
      <c r="DB3185" s="20"/>
      <c r="DC3185" s="20"/>
      <c r="DD3185" s="20"/>
      <c r="DE3185" s="20"/>
      <c r="DF3185" s="20"/>
      <c r="DG3185" s="20"/>
      <c r="DH3185" s="20"/>
      <c r="DI3185" s="20"/>
      <c r="DJ3185" s="20"/>
      <c r="DK3185" s="20"/>
      <c r="DL3185" s="20"/>
      <c r="DM3185" s="20"/>
      <c r="DN3185" s="20"/>
      <c r="DO3185" s="20"/>
      <c r="DP3185" s="20"/>
      <c r="DQ3185" s="20"/>
      <c r="DR3185" s="20"/>
      <c r="DS3185" s="20"/>
      <c r="DT3185" s="20"/>
      <c r="DU3185" s="20"/>
      <c r="DV3185" s="20"/>
      <c r="DW3185" s="20"/>
      <c r="DX3185" s="20"/>
      <c r="DY3185" s="20"/>
      <c r="DZ3185" s="20"/>
      <c r="EA3185" s="20"/>
      <c r="EB3185" s="20"/>
      <c r="EC3185" s="20"/>
      <c r="ED3185" s="20"/>
      <c r="EE3185" s="20"/>
      <c r="EF3185" s="20"/>
      <c r="EG3185" s="20"/>
      <c r="EH3185" s="20"/>
      <c r="EI3185" s="20"/>
      <c r="EJ3185" s="20"/>
      <c r="EK3185" s="20"/>
      <c r="EL3185" s="20"/>
      <c r="EM3185" s="20"/>
      <c r="EN3185" s="20"/>
      <c r="EO3185" s="20"/>
      <c r="EP3185" s="20"/>
      <c r="EQ3185" s="20"/>
      <c r="ER3185" s="20"/>
      <c r="ES3185" s="20"/>
      <c r="ET3185" s="20"/>
      <c r="EU3185" s="20"/>
      <c r="EV3185" s="20"/>
      <c r="EW3185" s="20"/>
      <c r="EX3185" s="20"/>
      <c r="EY3185" s="20"/>
      <c r="EZ3185" s="20"/>
      <c r="FA3185" s="20"/>
      <c r="FB3185" s="20"/>
      <c r="FC3185" s="20"/>
      <c r="FD3185" s="20"/>
      <c r="FE3185" s="20"/>
      <c r="FF3185" s="20"/>
      <c r="FG3185" s="20"/>
      <c r="FH3185" s="20"/>
      <c r="FI3185" s="20"/>
      <c r="FJ3185" s="20"/>
      <c r="FK3185" s="20"/>
      <c r="FL3185" s="20"/>
      <c r="FM3185" s="20"/>
      <c r="FN3185" s="20"/>
      <c r="FO3185" s="20"/>
      <c r="FP3185" s="20"/>
      <c r="FQ3185" s="20"/>
      <c r="FR3185" s="20"/>
      <c r="FS3185" s="20"/>
      <c r="FT3185" s="20"/>
      <c r="FU3185" s="20"/>
      <c r="FV3185" s="20"/>
    </row>
    <row r="3186" spans="17:178" ht="15" customHeight="1">
      <c r="Q3186" s="19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  <c r="AK3186" s="20"/>
      <c r="AL3186" s="20"/>
      <c r="AM3186" s="20"/>
      <c r="AN3186" s="20"/>
      <c r="AO3186" s="20"/>
      <c r="AP3186" s="20"/>
      <c r="AQ3186" s="20"/>
      <c r="AR3186" s="20"/>
      <c r="AS3186" s="20"/>
      <c r="AT3186" s="20"/>
      <c r="AU3186" s="20"/>
      <c r="AV3186" s="20"/>
      <c r="AW3186" s="20"/>
      <c r="AX3186" s="20"/>
      <c r="AY3186" s="20"/>
      <c r="AZ3186" s="20"/>
      <c r="BA3186" s="20"/>
      <c r="BB3186" s="20"/>
      <c r="BC3186" s="20"/>
      <c r="BD3186" s="20"/>
      <c r="BE3186" s="20"/>
      <c r="BF3186" s="20"/>
      <c r="BG3186" s="20"/>
      <c r="BH3186" s="20"/>
      <c r="BI3186" s="20"/>
      <c r="BJ3186" s="20"/>
      <c r="BK3186" s="20"/>
      <c r="BL3186" s="20"/>
      <c r="BM3186" s="20"/>
      <c r="BN3186" s="20"/>
      <c r="BO3186" s="20"/>
      <c r="BP3186" s="20"/>
      <c r="BQ3186" s="20"/>
      <c r="BR3186" s="20"/>
      <c r="BS3186" s="20"/>
      <c r="BT3186" s="20"/>
      <c r="BU3186" s="20"/>
      <c r="BV3186" s="20"/>
      <c r="BW3186" s="20"/>
      <c r="BX3186" s="20"/>
      <c r="BY3186" s="20"/>
      <c r="BZ3186" s="20"/>
      <c r="CA3186" s="20"/>
      <c r="CB3186" s="20"/>
      <c r="CC3186" s="20"/>
      <c r="CD3186" s="20"/>
      <c r="CE3186" s="20"/>
      <c r="CF3186" s="20"/>
      <c r="CG3186" s="20"/>
      <c r="CH3186" s="20"/>
      <c r="CI3186" s="20"/>
      <c r="CJ3186" s="20"/>
      <c r="CK3186" s="20"/>
      <c r="CL3186" s="20"/>
      <c r="CM3186" s="20"/>
      <c r="CN3186" s="20"/>
      <c r="CO3186" s="20"/>
      <c r="CP3186" s="20"/>
      <c r="CQ3186" s="20"/>
      <c r="CR3186" s="20"/>
      <c r="CS3186" s="20"/>
      <c r="CT3186" s="20"/>
      <c r="CU3186" s="20"/>
      <c r="CV3186" s="20"/>
      <c r="CW3186" s="20"/>
      <c r="CX3186" s="20"/>
      <c r="CY3186" s="20"/>
      <c r="CZ3186" s="20"/>
      <c r="DA3186" s="20"/>
      <c r="DB3186" s="20"/>
      <c r="DC3186" s="20"/>
      <c r="DD3186" s="20"/>
      <c r="DE3186" s="20"/>
      <c r="DF3186" s="20"/>
      <c r="DG3186" s="20"/>
      <c r="DH3186" s="20"/>
      <c r="DI3186" s="20"/>
      <c r="DJ3186" s="20"/>
      <c r="DK3186" s="20"/>
      <c r="DL3186" s="20"/>
      <c r="DM3186" s="20"/>
      <c r="DN3186" s="20"/>
      <c r="DO3186" s="20"/>
      <c r="DP3186" s="20"/>
      <c r="DQ3186" s="20"/>
      <c r="DR3186" s="20"/>
      <c r="DS3186" s="20"/>
      <c r="DT3186" s="20"/>
      <c r="DU3186" s="20"/>
      <c r="DV3186" s="20"/>
      <c r="DW3186" s="20"/>
      <c r="DX3186" s="20"/>
      <c r="DY3186" s="20"/>
      <c r="DZ3186" s="20"/>
      <c r="EA3186" s="20"/>
      <c r="EB3186" s="20"/>
      <c r="EC3186" s="20"/>
      <c r="ED3186" s="20"/>
      <c r="EE3186" s="20"/>
      <c r="EF3186" s="20"/>
      <c r="EG3186" s="20"/>
      <c r="EH3186" s="20"/>
      <c r="EI3186" s="20"/>
      <c r="EJ3186" s="20"/>
      <c r="EK3186" s="20"/>
      <c r="EL3186" s="20"/>
      <c r="EM3186" s="20"/>
      <c r="EN3186" s="20"/>
      <c r="EO3186" s="20"/>
      <c r="EP3186" s="20"/>
      <c r="EQ3186" s="20"/>
      <c r="ER3186" s="20"/>
      <c r="ES3186" s="20"/>
      <c r="ET3186" s="20"/>
      <c r="EU3186" s="20"/>
      <c r="EV3186" s="20"/>
      <c r="EW3186" s="20"/>
      <c r="EX3186" s="20"/>
      <c r="EY3186" s="20"/>
      <c r="EZ3186" s="20"/>
      <c r="FA3186" s="20"/>
      <c r="FB3186" s="20"/>
      <c r="FC3186" s="20"/>
      <c r="FD3186" s="20"/>
      <c r="FE3186" s="20"/>
      <c r="FF3186" s="20"/>
      <c r="FG3186" s="20"/>
      <c r="FH3186" s="20"/>
      <c r="FI3186" s="20"/>
      <c r="FJ3186" s="20"/>
      <c r="FK3186" s="20"/>
      <c r="FL3186" s="20"/>
      <c r="FM3186" s="20"/>
      <c r="FN3186" s="20"/>
      <c r="FO3186" s="20"/>
      <c r="FP3186" s="20"/>
      <c r="FQ3186" s="20"/>
      <c r="FR3186" s="20"/>
      <c r="FS3186" s="20"/>
      <c r="FT3186" s="20"/>
      <c r="FU3186" s="20"/>
      <c r="FV3186" s="20"/>
    </row>
    <row r="3187" spans="17:178" ht="15" customHeight="1">
      <c r="Q3187" s="19"/>
      <c r="R3187" s="20"/>
      <c r="S3187" s="20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  <c r="AH3187" s="20"/>
      <c r="AI3187" s="20"/>
      <c r="AJ3187" s="20"/>
      <c r="AK3187" s="20"/>
      <c r="AL3187" s="20"/>
      <c r="AM3187" s="20"/>
      <c r="AN3187" s="20"/>
      <c r="AO3187" s="20"/>
      <c r="AP3187" s="20"/>
      <c r="AQ3187" s="20"/>
      <c r="AR3187" s="20"/>
      <c r="AS3187" s="20"/>
      <c r="AT3187" s="20"/>
      <c r="AU3187" s="20"/>
      <c r="AV3187" s="20"/>
      <c r="AW3187" s="20"/>
      <c r="AX3187" s="20"/>
      <c r="AY3187" s="20"/>
      <c r="AZ3187" s="20"/>
      <c r="BA3187" s="20"/>
      <c r="BB3187" s="20"/>
      <c r="BC3187" s="20"/>
      <c r="BD3187" s="20"/>
      <c r="BE3187" s="20"/>
      <c r="BF3187" s="20"/>
      <c r="BG3187" s="20"/>
      <c r="BH3187" s="20"/>
      <c r="BI3187" s="20"/>
      <c r="BJ3187" s="20"/>
      <c r="BK3187" s="20"/>
      <c r="BL3187" s="20"/>
      <c r="BM3187" s="20"/>
      <c r="BN3187" s="20"/>
      <c r="BO3187" s="20"/>
      <c r="BP3187" s="20"/>
      <c r="BQ3187" s="20"/>
      <c r="BR3187" s="20"/>
      <c r="BS3187" s="20"/>
      <c r="BT3187" s="20"/>
      <c r="BU3187" s="20"/>
      <c r="BV3187" s="20"/>
      <c r="BW3187" s="20"/>
      <c r="BX3187" s="20"/>
      <c r="BY3187" s="20"/>
      <c r="BZ3187" s="20"/>
      <c r="CA3187" s="20"/>
      <c r="CB3187" s="20"/>
      <c r="CC3187" s="20"/>
      <c r="CD3187" s="20"/>
      <c r="CE3187" s="20"/>
      <c r="CF3187" s="20"/>
      <c r="CG3187" s="20"/>
      <c r="CH3187" s="20"/>
      <c r="CI3187" s="20"/>
      <c r="CJ3187" s="20"/>
      <c r="CK3187" s="20"/>
      <c r="CL3187" s="20"/>
      <c r="CM3187" s="20"/>
      <c r="CN3187" s="20"/>
      <c r="CO3187" s="20"/>
      <c r="CP3187" s="20"/>
      <c r="CQ3187" s="20"/>
      <c r="CR3187" s="20"/>
      <c r="CS3187" s="20"/>
      <c r="CT3187" s="20"/>
      <c r="CU3187" s="20"/>
      <c r="CV3187" s="20"/>
      <c r="CW3187" s="20"/>
      <c r="CX3187" s="20"/>
      <c r="CY3187" s="20"/>
      <c r="CZ3187" s="20"/>
      <c r="DA3187" s="20"/>
      <c r="DB3187" s="20"/>
      <c r="DC3187" s="20"/>
      <c r="DD3187" s="20"/>
      <c r="DE3187" s="20"/>
      <c r="DF3187" s="20"/>
      <c r="DG3187" s="20"/>
      <c r="DH3187" s="20"/>
      <c r="DI3187" s="20"/>
      <c r="DJ3187" s="20"/>
      <c r="DK3187" s="20"/>
      <c r="DL3187" s="20"/>
      <c r="DM3187" s="20"/>
      <c r="DN3187" s="20"/>
      <c r="DO3187" s="20"/>
      <c r="DP3187" s="20"/>
      <c r="DQ3187" s="20"/>
      <c r="DR3187" s="20"/>
      <c r="DS3187" s="20"/>
      <c r="DT3187" s="20"/>
      <c r="DU3187" s="20"/>
      <c r="DV3187" s="20"/>
      <c r="DW3187" s="20"/>
      <c r="DX3187" s="20"/>
      <c r="DY3187" s="20"/>
      <c r="DZ3187" s="20"/>
      <c r="EA3187" s="20"/>
      <c r="EB3187" s="20"/>
      <c r="EC3187" s="20"/>
      <c r="ED3187" s="20"/>
      <c r="EE3187" s="20"/>
      <c r="EF3187" s="20"/>
      <c r="EG3187" s="20"/>
      <c r="EH3187" s="20"/>
      <c r="EI3187" s="20"/>
      <c r="EJ3187" s="20"/>
      <c r="EK3187" s="20"/>
      <c r="EL3187" s="20"/>
      <c r="EM3187" s="20"/>
      <c r="EN3187" s="20"/>
      <c r="EO3187" s="20"/>
      <c r="EP3187" s="20"/>
      <c r="EQ3187" s="20"/>
      <c r="ER3187" s="20"/>
      <c r="ES3187" s="20"/>
      <c r="ET3187" s="20"/>
      <c r="EU3187" s="20"/>
      <c r="EV3187" s="20"/>
      <c r="EW3187" s="20"/>
      <c r="EX3187" s="20"/>
      <c r="EY3187" s="20"/>
      <c r="EZ3187" s="20"/>
      <c r="FA3187" s="20"/>
      <c r="FB3187" s="20"/>
      <c r="FC3187" s="20"/>
      <c r="FD3187" s="20"/>
      <c r="FE3187" s="20"/>
      <c r="FF3187" s="20"/>
      <c r="FG3187" s="20"/>
      <c r="FH3187" s="20"/>
      <c r="FI3187" s="20"/>
      <c r="FJ3187" s="20"/>
      <c r="FK3187" s="20"/>
      <c r="FL3187" s="20"/>
      <c r="FM3187" s="20"/>
      <c r="FN3187" s="20"/>
      <c r="FO3187" s="20"/>
      <c r="FP3187" s="20"/>
      <c r="FQ3187" s="20"/>
      <c r="FR3187" s="20"/>
      <c r="FS3187" s="20"/>
      <c r="FT3187" s="20"/>
      <c r="FU3187" s="20"/>
      <c r="FV3187" s="20"/>
    </row>
    <row r="3188" spans="17:178" ht="15" customHeight="1">
      <c r="Q3188" s="19"/>
      <c r="R3188" s="20"/>
      <c r="S3188" s="20"/>
      <c r="T3188" s="20"/>
      <c r="U3188" s="20"/>
      <c r="V3188" s="20"/>
      <c r="W3188" s="20"/>
      <c r="X3188" s="20"/>
      <c r="Y3188" s="20"/>
      <c r="Z3188" s="20"/>
      <c r="AA3188" s="20"/>
      <c r="AB3188" s="20"/>
      <c r="AC3188" s="20"/>
      <c r="AD3188" s="20"/>
      <c r="AE3188" s="20"/>
      <c r="AF3188" s="20"/>
      <c r="AG3188" s="20"/>
      <c r="AH3188" s="20"/>
      <c r="AI3188" s="20"/>
      <c r="AJ3188" s="20"/>
      <c r="AK3188" s="20"/>
      <c r="AL3188" s="20"/>
      <c r="AM3188" s="20"/>
      <c r="AN3188" s="20"/>
      <c r="AO3188" s="20"/>
      <c r="AP3188" s="20"/>
      <c r="AQ3188" s="20"/>
      <c r="AR3188" s="20"/>
      <c r="AS3188" s="20"/>
      <c r="AT3188" s="20"/>
      <c r="AU3188" s="20"/>
      <c r="AV3188" s="20"/>
      <c r="AW3188" s="20"/>
      <c r="AX3188" s="20"/>
      <c r="AY3188" s="20"/>
      <c r="AZ3188" s="20"/>
      <c r="BA3188" s="20"/>
      <c r="BB3188" s="20"/>
      <c r="BC3188" s="20"/>
      <c r="BD3188" s="20"/>
      <c r="BE3188" s="20"/>
      <c r="BF3188" s="20"/>
      <c r="BG3188" s="20"/>
      <c r="BH3188" s="20"/>
      <c r="BI3188" s="20"/>
      <c r="BJ3188" s="20"/>
      <c r="BK3188" s="20"/>
      <c r="BL3188" s="20"/>
      <c r="BM3188" s="20"/>
      <c r="BN3188" s="20"/>
      <c r="BO3188" s="20"/>
      <c r="BP3188" s="20"/>
      <c r="BQ3188" s="20"/>
      <c r="BR3188" s="20"/>
      <c r="BS3188" s="20"/>
      <c r="BT3188" s="20"/>
      <c r="BU3188" s="20"/>
      <c r="BV3188" s="20"/>
      <c r="BW3188" s="20"/>
      <c r="BX3188" s="20"/>
      <c r="BY3188" s="20"/>
      <c r="BZ3188" s="20"/>
      <c r="CA3188" s="20"/>
      <c r="CB3188" s="20"/>
      <c r="CC3188" s="20"/>
      <c r="CD3188" s="20"/>
      <c r="CE3188" s="20"/>
      <c r="CF3188" s="20"/>
      <c r="CG3188" s="20"/>
      <c r="CH3188" s="20"/>
      <c r="CI3188" s="20"/>
      <c r="CJ3188" s="20"/>
      <c r="CK3188" s="20"/>
      <c r="CL3188" s="20"/>
      <c r="CM3188" s="20"/>
      <c r="CN3188" s="20"/>
      <c r="CO3188" s="20"/>
      <c r="CP3188" s="20"/>
      <c r="CQ3188" s="20"/>
      <c r="CR3188" s="20"/>
      <c r="CS3188" s="20"/>
      <c r="CT3188" s="20"/>
      <c r="CU3188" s="20"/>
      <c r="CV3188" s="20"/>
      <c r="CW3188" s="20"/>
      <c r="CX3188" s="20"/>
      <c r="CY3188" s="20"/>
      <c r="CZ3188" s="20"/>
      <c r="DA3188" s="20"/>
      <c r="DB3188" s="20"/>
      <c r="DC3188" s="20"/>
      <c r="DD3188" s="20"/>
      <c r="DE3188" s="20"/>
      <c r="DF3188" s="20"/>
      <c r="DG3188" s="20"/>
      <c r="DH3188" s="20"/>
      <c r="DI3188" s="20"/>
      <c r="DJ3188" s="20"/>
      <c r="DK3188" s="20"/>
      <c r="DL3188" s="20"/>
      <c r="DM3188" s="20"/>
      <c r="DN3188" s="20"/>
      <c r="DO3188" s="20"/>
      <c r="DP3188" s="20"/>
      <c r="DQ3188" s="20"/>
      <c r="DR3188" s="20"/>
      <c r="DS3188" s="20"/>
      <c r="DT3188" s="20"/>
      <c r="DU3188" s="20"/>
      <c r="DV3188" s="20"/>
      <c r="DW3188" s="20"/>
      <c r="DX3188" s="20"/>
      <c r="DY3188" s="20"/>
      <c r="DZ3188" s="20"/>
      <c r="EA3188" s="20"/>
      <c r="EB3188" s="20"/>
      <c r="EC3188" s="20"/>
      <c r="ED3188" s="20"/>
      <c r="EE3188" s="20"/>
      <c r="EF3188" s="20"/>
      <c r="EG3188" s="20"/>
      <c r="EH3188" s="20"/>
      <c r="EI3188" s="20"/>
      <c r="EJ3188" s="20"/>
      <c r="EK3188" s="20"/>
      <c r="EL3188" s="20"/>
      <c r="EM3188" s="20"/>
      <c r="EN3188" s="20"/>
      <c r="EO3188" s="20"/>
      <c r="EP3188" s="20"/>
      <c r="EQ3188" s="20"/>
      <c r="ER3188" s="20"/>
      <c r="ES3188" s="20"/>
      <c r="ET3188" s="20"/>
      <c r="EU3188" s="20"/>
      <c r="EV3188" s="20"/>
      <c r="EW3188" s="20"/>
      <c r="EX3188" s="20"/>
      <c r="EY3188" s="20"/>
      <c r="EZ3188" s="20"/>
      <c r="FA3188" s="20"/>
      <c r="FB3188" s="20"/>
      <c r="FC3188" s="20"/>
      <c r="FD3188" s="20"/>
      <c r="FE3188" s="20"/>
      <c r="FF3188" s="20"/>
      <c r="FG3188" s="20"/>
      <c r="FH3188" s="20"/>
      <c r="FI3188" s="20"/>
      <c r="FJ3188" s="20"/>
      <c r="FK3188" s="20"/>
      <c r="FL3188" s="20"/>
      <c r="FM3188" s="20"/>
      <c r="FN3188" s="20"/>
      <c r="FO3188" s="20"/>
      <c r="FP3188" s="20"/>
      <c r="FQ3188" s="20"/>
      <c r="FR3188" s="20"/>
      <c r="FS3188" s="20"/>
      <c r="FT3188" s="20"/>
      <c r="FU3188" s="20"/>
      <c r="FV3188" s="20"/>
    </row>
    <row r="3189" spans="17:178" ht="15" customHeight="1">
      <c r="Q3189" s="19"/>
      <c r="R3189" s="20"/>
      <c r="S3189" s="20"/>
      <c r="T3189" s="20"/>
      <c r="U3189" s="20"/>
      <c r="V3189" s="20"/>
      <c r="W3189" s="20"/>
      <c r="X3189" s="20"/>
      <c r="Y3189" s="20"/>
      <c r="Z3189" s="20"/>
      <c r="AA3189" s="20"/>
      <c r="AB3189" s="20"/>
      <c r="AC3189" s="20"/>
      <c r="AD3189" s="20"/>
      <c r="AE3189" s="20"/>
      <c r="AF3189" s="20"/>
      <c r="AG3189" s="20"/>
      <c r="AH3189" s="20"/>
      <c r="AI3189" s="20"/>
      <c r="AJ3189" s="20"/>
      <c r="AK3189" s="20"/>
      <c r="AL3189" s="20"/>
      <c r="AM3189" s="20"/>
      <c r="AN3189" s="20"/>
      <c r="AO3189" s="20"/>
      <c r="AP3189" s="20"/>
      <c r="AQ3189" s="20"/>
      <c r="AR3189" s="20"/>
      <c r="AS3189" s="20"/>
      <c r="AT3189" s="20"/>
      <c r="AU3189" s="20"/>
      <c r="AV3189" s="20"/>
      <c r="AW3189" s="20"/>
      <c r="AX3189" s="20"/>
      <c r="AY3189" s="20"/>
      <c r="AZ3189" s="20"/>
      <c r="BA3189" s="20"/>
      <c r="BB3189" s="20"/>
      <c r="BC3189" s="20"/>
      <c r="BD3189" s="20"/>
      <c r="BE3189" s="20"/>
      <c r="BF3189" s="20"/>
      <c r="BG3189" s="20"/>
      <c r="BH3189" s="20"/>
      <c r="BI3189" s="20"/>
      <c r="BJ3189" s="20"/>
      <c r="BK3189" s="20"/>
      <c r="BL3189" s="20"/>
      <c r="BM3189" s="20"/>
      <c r="BN3189" s="20"/>
      <c r="BO3189" s="20"/>
      <c r="BP3189" s="20"/>
      <c r="BQ3189" s="20"/>
      <c r="BR3189" s="20"/>
      <c r="BS3189" s="20"/>
      <c r="BT3189" s="20"/>
      <c r="BU3189" s="20"/>
      <c r="BV3189" s="20"/>
      <c r="BW3189" s="20"/>
      <c r="BX3189" s="20"/>
      <c r="BY3189" s="20"/>
      <c r="BZ3189" s="20"/>
      <c r="CA3189" s="20"/>
      <c r="CB3189" s="20"/>
      <c r="CC3189" s="20"/>
      <c r="CD3189" s="20"/>
      <c r="CE3189" s="20"/>
      <c r="CF3189" s="20"/>
      <c r="CG3189" s="20"/>
      <c r="CH3189" s="20"/>
      <c r="CI3189" s="20"/>
      <c r="CJ3189" s="20"/>
      <c r="CK3189" s="20"/>
      <c r="CL3189" s="20"/>
      <c r="CM3189" s="20"/>
      <c r="CN3189" s="20"/>
      <c r="CO3189" s="20"/>
      <c r="CP3189" s="20"/>
      <c r="CQ3189" s="20"/>
      <c r="CR3189" s="20"/>
      <c r="CS3189" s="20"/>
      <c r="CT3189" s="20"/>
      <c r="CU3189" s="20"/>
      <c r="CV3189" s="20"/>
      <c r="CW3189" s="20"/>
      <c r="CX3189" s="20"/>
      <c r="CY3189" s="20"/>
      <c r="CZ3189" s="20"/>
      <c r="DA3189" s="20"/>
      <c r="DB3189" s="20"/>
      <c r="DC3189" s="20"/>
      <c r="DD3189" s="20"/>
      <c r="DE3189" s="20"/>
      <c r="DF3189" s="20"/>
      <c r="DG3189" s="20"/>
      <c r="DH3189" s="20"/>
      <c r="DI3189" s="20"/>
      <c r="DJ3189" s="20"/>
      <c r="DK3189" s="20"/>
      <c r="DL3189" s="20"/>
      <c r="DM3189" s="20"/>
      <c r="DN3189" s="20"/>
      <c r="DO3189" s="20"/>
      <c r="DP3189" s="20"/>
      <c r="DQ3189" s="20"/>
      <c r="DR3189" s="20"/>
      <c r="DS3189" s="20"/>
      <c r="DT3189" s="20"/>
      <c r="DU3189" s="20"/>
      <c r="DV3189" s="20"/>
      <c r="DW3189" s="20"/>
      <c r="DX3189" s="20"/>
      <c r="DY3189" s="20"/>
      <c r="DZ3189" s="20"/>
      <c r="EA3189" s="20"/>
      <c r="EB3189" s="20"/>
      <c r="EC3189" s="20"/>
      <c r="ED3189" s="20"/>
      <c r="EE3189" s="20"/>
      <c r="EF3189" s="20"/>
      <c r="EG3189" s="20"/>
      <c r="EH3189" s="20"/>
      <c r="EI3189" s="20"/>
      <c r="EJ3189" s="20"/>
      <c r="EK3189" s="20"/>
      <c r="EL3189" s="20"/>
      <c r="EM3189" s="20"/>
      <c r="EN3189" s="20"/>
      <c r="EO3189" s="20"/>
      <c r="EP3189" s="20"/>
      <c r="EQ3189" s="20"/>
      <c r="ER3189" s="20"/>
      <c r="ES3189" s="20"/>
      <c r="ET3189" s="20"/>
      <c r="EU3189" s="20"/>
      <c r="EV3189" s="20"/>
      <c r="EW3189" s="20"/>
      <c r="EX3189" s="20"/>
      <c r="EY3189" s="20"/>
      <c r="EZ3189" s="20"/>
      <c r="FA3189" s="20"/>
      <c r="FB3189" s="20"/>
      <c r="FC3189" s="20"/>
      <c r="FD3189" s="20"/>
      <c r="FE3189" s="20"/>
      <c r="FF3189" s="20"/>
      <c r="FG3189" s="20"/>
      <c r="FH3189" s="20"/>
      <c r="FI3189" s="20"/>
      <c r="FJ3189" s="20"/>
      <c r="FK3189" s="20"/>
      <c r="FL3189" s="20"/>
      <c r="FM3189" s="20"/>
      <c r="FN3189" s="20"/>
      <c r="FO3189" s="20"/>
      <c r="FP3189" s="20"/>
      <c r="FQ3189" s="20"/>
      <c r="FR3189" s="20"/>
      <c r="FS3189" s="20"/>
      <c r="FT3189" s="20"/>
      <c r="FU3189" s="20"/>
      <c r="FV3189" s="20"/>
    </row>
    <row r="3190" spans="17:178" ht="15" customHeight="1">
      <c r="Q3190" s="19"/>
      <c r="R3190" s="20"/>
      <c r="S3190" s="20"/>
      <c r="T3190" s="20"/>
      <c r="U3190" s="20"/>
      <c r="V3190" s="20"/>
      <c r="W3190" s="20"/>
      <c r="X3190" s="20"/>
      <c r="Y3190" s="20"/>
      <c r="Z3190" s="20"/>
      <c r="AA3190" s="20"/>
      <c r="AB3190" s="20"/>
      <c r="AC3190" s="20"/>
      <c r="AD3190" s="20"/>
      <c r="AE3190" s="20"/>
      <c r="AF3190" s="20"/>
      <c r="AG3190" s="20"/>
      <c r="AH3190" s="20"/>
      <c r="AI3190" s="20"/>
      <c r="AJ3190" s="20"/>
      <c r="AK3190" s="20"/>
      <c r="AL3190" s="20"/>
      <c r="AM3190" s="20"/>
      <c r="AN3190" s="20"/>
      <c r="AO3190" s="20"/>
      <c r="AP3190" s="20"/>
      <c r="AQ3190" s="20"/>
      <c r="AR3190" s="20"/>
      <c r="AS3190" s="20"/>
      <c r="AT3190" s="20"/>
      <c r="AU3190" s="20"/>
      <c r="AV3190" s="20"/>
      <c r="AW3190" s="20"/>
      <c r="AX3190" s="20"/>
      <c r="AY3190" s="20"/>
      <c r="AZ3190" s="20"/>
      <c r="BA3190" s="20"/>
      <c r="BB3190" s="20"/>
      <c r="BC3190" s="20"/>
      <c r="BD3190" s="20"/>
      <c r="BE3190" s="20"/>
      <c r="BF3190" s="20"/>
      <c r="BG3190" s="20"/>
      <c r="BH3190" s="20"/>
      <c r="BI3190" s="20"/>
      <c r="BJ3190" s="20"/>
      <c r="BK3190" s="20"/>
      <c r="BL3190" s="20"/>
      <c r="BM3190" s="20"/>
      <c r="BN3190" s="20"/>
      <c r="BO3190" s="20"/>
      <c r="BP3190" s="20"/>
      <c r="BQ3190" s="20"/>
      <c r="BR3190" s="20"/>
      <c r="BS3190" s="20"/>
      <c r="BT3190" s="20"/>
      <c r="BU3190" s="20"/>
      <c r="BV3190" s="20"/>
      <c r="BW3190" s="20"/>
      <c r="BX3190" s="20"/>
      <c r="BY3190" s="20"/>
      <c r="BZ3190" s="20"/>
      <c r="CA3190" s="20"/>
      <c r="CB3190" s="20"/>
      <c r="CC3190" s="20"/>
      <c r="CD3190" s="20"/>
      <c r="CE3190" s="20"/>
      <c r="CF3190" s="20"/>
      <c r="CG3190" s="20"/>
      <c r="CH3190" s="20"/>
      <c r="CI3190" s="20"/>
      <c r="CJ3190" s="20"/>
      <c r="CK3190" s="20"/>
      <c r="CL3190" s="20"/>
      <c r="CM3190" s="20"/>
      <c r="CN3190" s="20"/>
      <c r="CO3190" s="20"/>
      <c r="CP3190" s="20"/>
      <c r="CQ3190" s="20"/>
      <c r="CR3190" s="20"/>
      <c r="CS3190" s="20"/>
      <c r="CT3190" s="20"/>
      <c r="CU3190" s="20"/>
      <c r="CV3190" s="20"/>
      <c r="CW3190" s="20"/>
      <c r="CX3190" s="20"/>
      <c r="CY3190" s="20"/>
      <c r="CZ3190" s="20"/>
      <c r="DA3190" s="20"/>
      <c r="DB3190" s="20"/>
      <c r="DC3190" s="20"/>
      <c r="DD3190" s="20"/>
      <c r="DE3190" s="20"/>
      <c r="DF3190" s="20"/>
      <c r="DG3190" s="20"/>
      <c r="DH3190" s="20"/>
      <c r="DI3190" s="20"/>
      <c r="DJ3190" s="20"/>
      <c r="DK3190" s="20"/>
      <c r="DL3190" s="20"/>
      <c r="DM3190" s="20"/>
      <c r="DN3190" s="20"/>
      <c r="DO3190" s="20"/>
      <c r="DP3190" s="20"/>
      <c r="DQ3190" s="20"/>
      <c r="DR3190" s="20"/>
      <c r="DS3190" s="20"/>
      <c r="DT3190" s="20"/>
      <c r="DU3190" s="20"/>
      <c r="DV3190" s="20"/>
      <c r="DW3190" s="20"/>
      <c r="DX3190" s="20"/>
      <c r="DY3190" s="20"/>
      <c r="DZ3190" s="20"/>
      <c r="EA3190" s="20"/>
      <c r="EB3190" s="20"/>
      <c r="EC3190" s="20"/>
      <c r="ED3190" s="20"/>
      <c r="EE3190" s="20"/>
      <c r="EF3190" s="20"/>
      <c r="EG3190" s="20"/>
      <c r="EH3190" s="20"/>
      <c r="EI3190" s="20"/>
      <c r="EJ3190" s="20"/>
      <c r="EK3190" s="20"/>
      <c r="EL3190" s="20"/>
      <c r="EM3190" s="20"/>
      <c r="EN3190" s="20"/>
      <c r="EO3190" s="20"/>
      <c r="EP3190" s="20"/>
      <c r="EQ3190" s="20"/>
      <c r="ER3190" s="20"/>
      <c r="ES3190" s="20"/>
      <c r="ET3190" s="20"/>
      <c r="EU3190" s="20"/>
      <c r="EV3190" s="20"/>
      <c r="EW3190" s="20"/>
      <c r="EX3190" s="20"/>
      <c r="EY3190" s="20"/>
      <c r="EZ3190" s="20"/>
      <c r="FA3190" s="20"/>
      <c r="FB3190" s="20"/>
      <c r="FC3190" s="20"/>
      <c r="FD3190" s="20"/>
      <c r="FE3190" s="20"/>
      <c r="FF3190" s="20"/>
      <c r="FG3190" s="20"/>
      <c r="FH3190" s="20"/>
      <c r="FI3190" s="20"/>
      <c r="FJ3190" s="20"/>
      <c r="FK3190" s="20"/>
      <c r="FL3190" s="20"/>
      <c r="FM3190" s="20"/>
      <c r="FN3190" s="20"/>
      <c r="FO3190" s="20"/>
      <c r="FP3190" s="20"/>
      <c r="FQ3190" s="20"/>
      <c r="FR3190" s="20"/>
      <c r="FS3190" s="20"/>
      <c r="FT3190" s="20"/>
      <c r="FU3190" s="20"/>
      <c r="FV3190" s="20"/>
    </row>
    <row r="3191" spans="17:178" ht="15" customHeight="1">
      <c r="Q3191" s="19"/>
      <c r="R3191" s="20"/>
      <c r="S3191" s="20"/>
      <c r="T3191" s="20"/>
      <c r="U3191" s="20"/>
      <c r="V3191" s="20"/>
      <c r="W3191" s="20"/>
      <c r="X3191" s="20"/>
      <c r="Y3191" s="20"/>
      <c r="Z3191" s="20"/>
      <c r="AA3191" s="20"/>
      <c r="AB3191" s="20"/>
      <c r="AC3191" s="20"/>
      <c r="AD3191" s="20"/>
      <c r="AE3191" s="20"/>
      <c r="AF3191" s="20"/>
      <c r="AG3191" s="20"/>
      <c r="AH3191" s="20"/>
      <c r="AI3191" s="20"/>
      <c r="AJ3191" s="20"/>
      <c r="AK3191" s="20"/>
      <c r="AL3191" s="20"/>
      <c r="AM3191" s="20"/>
      <c r="AN3191" s="20"/>
      <c r="AO3191" s="20"/>
      <c r="AP3191" s="20"/>
      <c r="AQ3191" s="20"/>
      <c r="AR3191" s="20"/>
      <c r="AS3191" s="20"/>
      <c r="AT3191" s="20"/>
      <c r="AU3191" s="20"/>
      <c r="AV3191" s="20"/>
      <c r="AW3191" s="20"/>
      <c r="AX3191" s="20"/>
      <c r="AY3191" s="20"/>
      <c r="AZ3191" s="20"/>
      <c r="BA3191" s="20"/>
      <c r="BB3191" s="20"/>
      <c r="BC3191" s="20"/>
      <c r="BD3191" s="20"/>
      <c r="BE3191" s="20"/>
      <c r="BF3191" s="20"/>
      <c r="BG3191" s="20"/>
      <c r="BH3191" s="20"/>
      <c r="BI3191" s="20"/>
      <c r="BJ3191" s="20"/>
      <c r="BK3191" s="20"/>
      <c r="BL3191" s="20"/>
      <c r="BM3191" s="20"/>
      <c r="BN3191" s="20"/>
      <c r="BO3191" s="20"/>
      <c r="BP3191" s="20"/>
      <c r="BQ3191" s="20"/>
      <c r="BR3191" s="20"/>
      <c r="BS3191" s="20"/>
      <c r="BT3191" s="20"/>
      <c r="BU3191" s="20"/>
      <c r="BV3191" s="20"/>
      <c r="BW3191" s="20"/>
      <c r="BX3191" s="20"/>
      <c r="BY3191" s="20"/>
      <c r="BZ3191" s="20"/>
      <c r="CA3191" s="20"/>
      <c r="CB3191" s="20"/>
      <c r="CC3191" s="20"/>
      <c r="CD3191" s="20"/>
      <c r="CE3191" s="20"/>
      <c r="CF3191" s="20"/>
      <c r="CG3191" s="20"/>
      <c r="CH3191" s="20"/>
      <c r="CI3191" s="20"/>
      <c r="CJ3191" s="20"/>
      <c r="CK3191" s="20"/>
      <c r="CL3191" s="20"/>
      <c r="CM3191" s="20"/>
      <c r="CN3191" s="20"/>
      <c r="CO3191" s="20"/>
      <c r="CP3191" s="20"/>
      <c r="CQ3191" s="20"/>
      <c r="CR3191" s="20"/>
      <c r="CS3191" s="20"/>
      <c r="CT3191" s="20"/>
      <c r="CU3191" s="20"/>
      <c r="CV3191" s="20"/>
      <c r="CW3191" s="20"/>
      <c r="CX3191" s="20"/>
      <c r="CY3191" s="20"/>
      <c r="CZ3191" s="20"/>
      <c r="DA3191" s="20"/>
      <c r="DB3191" s="20"/>
      <c r="DC3191" s="20"/>
      <c r="DD3191" s="20"/>
      <c r="DE3191" s="20"/>
      <c r="DF3191" s="20"/>
      <c r="DG3191" s="20"/>
      <c r="DH3191" s="20"/>
      <c r="DI3191" s="20"/>
      <c r="DJ3191" s="20"/>
      <c r="DK3191" s="20"/>
      <c r="DL3191" s="20"/>
      <c r="DM3191" s="20"/>
      <c r="DN3191" s="20"/>
      <c r="DO3191" s="20"/>
      <c r="DP3191" s="20"/>
      <c r="DQ3191" s="20"/>
      <c r="DR3191" s="20"/>
      <c r="DS3191" s="20"/>
      <c r="DT3191" s="20"/>
      <c r="DU3191" s="20"/>
      <c r="DV3191" s="20"/>
      <c r="DW3191" s="20"/>
      <c r="DX3191" s="20"/>
      <c r="DY3191" s="20"/>
      <c r="DZ3191" s="20"/>
      <c r="EA3191" s="20"/>
      <c r="EB3191" s="20"/>
      <c r="EC3191" s="20"/>
      <c r="ED3191" s="20"/>
      <c r="EE3191" s="20"/>
      <c r="EF3191" s="20"/>
      <c r="EG3191" s="20"/>
      <c r="EH3191" s="20"/>
      <c r="EI3191" s="20"/>
      <c r="EJ3191" s="20"/>
      <c r="EK3191" s="20"/>
      <c r="EL3191" s="20"/>
      <c r="EM3191" s="20"/>
      <c r="EN3191" s="20"/>
      <c r="EO3191" s="20"/>
      <c r="EP3191" s="20"/>
      <c r="EQ3191" s="20"/>
      <c r="ER3191" s="20"/>
      <c r="ES3191" s="20"/>
      <c r="ET3191" s="20"/>
      <c r="EU3191" s="20"/>
      <c r="EV3191" s="20"/>
      <c r="EW3191" s="20"/>
      <c r="EX3191" s="20"/>
      <c r="EY3191" s="20"/>
      <c r="EZ3191" s="20"/>
      <c r="FA3191" s="20"/>
      <c r="FB3191" s="20"/>
      <c r="FC3191" s="20"/>
      <c r="FD3191" s="20"/>
      <c r="FE3191" s="20"/>
      <c r="FF3191" s="20"/>
      <c r="FG3191" s="20"/>
      <c r="FH3191" s="20"/>
      <c r="FI3191" s="20"/>
      <c r="FJ3191" s="20"/>
      <c r="FK3191" s="20"/>
      <c r="FL3191" s="20"/>
      <c r="FM3191" s="20"/>
      <c r="FN3191" s="20"/>
      <c r="FO3191" s="20"/>
      <c r="FP3191" s="20"/>
      <c r="FQ3191" s="20"/>
      <c r="FR3191" s="20"/>
      <c r="FS3191" s="20"/>
      <c r="FT3191" s="20"/>
      <c r="FU3191" s="20"/>
      <c r="FV3191" s="20"/>
    </row>
  </sheetData>
  <sheetProtection sheet="1" objects="1" scenarios="1"/>
  <mergeCells count="1399">
    <mergeCell ref="FB8:FV8"/>
    <mergeCell ref="FB15:FV17"/>
    <mergeCell ref="AF8:AL8"/>
    <mergeCell ref="AT8:AZ8"/>
    <mergeCell ref="BA8:BG8"/>
    <mergeCell ref="BH8:BL8"/>
    <mergeCell ref="BO8:BU8"/>
    <mergeCell ref="FQ34:FU34"/>
    <mergeCell ref="FQ35:FU35"/>
    <mergeCell ref="FQ36:FU36"/>
    <mergeCell ref="FQ37:FU37"/>
    <mergeCell ref="FQ38:FU38"/>
    <mergeCell ref="FQ39:FU39"/>
    <mergeCell ref="FQ22:FU22"/>
    <mergeCell ref="FQ23:FU23"/>
    <mergeCell ref="FQ24:FU24"/>
    <mergeCell ref="CC8:CG8"/>
    <mergeCell ref="CJ8:CP8"/>
    <mergeCell ref="CQ8:CW8"/>
    <mergeCell ref="FQ31:FU31"/>
    <mergeCell ref="FQ32:FU32"/>
    <mergeCell ref="FQ33:FU33"/>
    <mergeCell ref="EN9:ET9"/>
    <mergeCell ref="BO9:BU9"/>
    <mergeCell ref="BP10:BT10"/>
    <mergeCell ref="CJ9:CP9"/>
    <mergeCell ref="CK10:CO10"/>
    <mergeCell ref="DE9:DK9"/>
    <mergeCell ref="DF10:DJ10"/>
    <mergeCell ref="DZ9:EF9"/>
    <mergeCell ref="E2:H2"/>
    <mergeCell ref="C2:D2"/>
    <mergeCell ref="AT15:AZ17"/>
    <mergeCell ref="BO15:BU17"/>
    <mergeCell ref="CJ15:CP17"/>
    <mergeCell ref="DE15:DK17"/>
    <mergeCell ref="DZ15:EF17"/>
    <mergeCell ref="EU15:FA17"/>
    <mergeCell ref="FB48:FV48"/>
    <mergeCell ref="FC13:FG13"/>
    <mergeCell ref="C11:P11"/>
    <mergeCell ref="C13:P13"/>
    <mergeCell ref="AF69:AZ81"/>
    <mergeCell ref="BA69:BU81"/>
    <mergeCell ref="BV69:CP81"/>
    <mergeCell ref="CQ69:DK81"/>
    <mergeCell ref="DL69:EF81"/>
    <mergeCell ref="EG69:FA81"/>
    <mergeCell ref="DS8:DW8"/>
    <mergeCell ref="DZ8:EF8"/>
    <mergeCell ref="EG8:EM8"/>
    <mergeCell ref="FJ31:FN31"/>
    <mergeCell ref="FJ25:FN25"/>
    <mergeCell ref="FJ23:FN23"/>
    <mergeCell ref="FJ21:FN21"/>
    <mergeCell ref="FJ57:FN57"/>
    <mergeCell ref="FC56:FG56"/>
    <mergeCell ref="FJ51:FN51"/>
    <mergeCell ref="FJ26:FN26"/>
    <mergeCell ref="EV53:EZ53"/>
    <mergeCell ref="EN8:ER8"/>
    <mergeCell ref="EU8:FA8"/>
    <mergeCell ref="FQ50:FU50"/>
    <mergeCell ref="FQ51:FU51"/>
    <mergeCell ref="FQ52:FU52"/>
    <mergeCell ref="FQ53:FU53"/>
    <mergeCell ref="FQ54:FU54"/>
    <mergeCell ref="FQ55:FU55"/>
    <mergeCell ref="FQ56:FU56"/>
    <mergeCell ref="FQ57:FU57"/>
    <mergeCell ref="FQ40:FU40"/>
    <mergeCell ref="FQ41:FU41"/>
    <mergeCell ref="FQ42:FU42"/>
    <mergeCell ref="FQ43:FU43"/>
    <mergeCell ref="FQ44:FU44"/>
    <mergeCell ref="FQ45:FU45"/>
    <mergeCell ref="FQ46:FU46"/>
    <mergeCell ref="FQ47:FU47"/>
    <mergeCell ref="C69:AA74"/>
    <mergeCell ref="AD69:AE81"/>
    <mergeCell ref="AN67:AR67"/>
    <mergeCell ref="BI67:BM67"/>
    <mergeCell ref="FQ25:FU25"/>
    <mergeCell ref="FQ26:FU26"/>
    <mergeCell ref="FQ27:FU27"/>
    <mergeCell ref="FQ28:FU28"/>
    <mergeCell ref="FQ29:FU29"/>
    <mergeCell ref="FQ30:FU30"/>
    <mergeCell ref="FQ12:FU12"/>
    <mergeCell ref="FQ13:FU13"/>
    <mergeCell ref="FQ18:FU18"/>
    <mergeCell ref="FQ19:FU19"/>
    <mergeCell ref="FQ20:FU20"/>
    <mergeCell ref="FQ21:FU21"/>
    <mergeCell ref="EV58:EZ58"/>
    <mergeCell ref="EV59:EZ59"/>
    <mergeCell ref="EV60:EZ60"/>
    <mergeCell ref="EV62:EZ62"/>
    <mergeCell ref="FJ12:FN12"/>
    <mergeCell ref="FJ13:FN13"/>
    <mergeCell ref="FC18:FG18"/>
    <mergeCell ref="FJ53:FN53"/>
    <mergeCell ref="FJ37:FN37"/>
    <mergeCell ref="AN64:AR64"/>
    <mergeCell ref="BI64:BM64"/>
    <mergeCell ref="CD64:CH64"/>
    <mergeCell ref="CY64:DC64"/>
    <mergeCell ref="DT64:DX64"/>
    <mergeCell ref="EO64:ES64"/>
    <mergeCell ref="AN65:AR65"/>
    <mergeCell ref="BI65:BM65"/>
    <mergeCell ref="FQ49:FU49"/>
    <mergeCell ref="Y9:AE9"/>
    <mergeCell ref="AT9:AZ9"/>
    <mergeCell ref="AU10:AY10"/>
    <mergeCell ref="AU11:AY11"/>
    <mergeCell ref="AU12:AY12"/>
    <mergeCell ref="AU13:AY13"/>
    <mergeCell ref="AF9:AL9"/>
    <mergeCell ref="AM9:AS9"/>
    <mergeCell ref="BA9:BG9"/>
    <mergeCell ref="BH9:BN9"/>
    <mergeCell ref="BV9:CB9"/>
    <mergeCell ref="CC9:CI9"/>
    <mergeCell ref="CQ9:CW9"/>
    <mergeCell ref="CX9:DD9"/>
    <mergeCell ref="DL9:DR9"/>
    <mergeCell ref="DS9:DY9"/>
    <mergeCell ref="EG9:EM9"/>
    <mergeCell ref="AG11:AK11"/>
    <mergeCell ref="BB11:BF11"/>
    <mergeCell ref="BW11:CA11"/>
    <mergeCell ref="CR11:CV11"/>
    <mergeCell ref="DM11:DQ11"/>
    <mergeCell ref="EH11:EL11"/>
    <mergeCell ref="EA10:EE10"/>
    <mergeCell ref="R9:X9"/>
    <mergeCell ref="AN66:AR66"/>
    <mergeCell ref="BI66:BM66"/>
    <mergeCell ref="CD66:CH66"/>
    <mergeCell ref="CY66:DC66"/>
    <mergeCell ref="DT66:DX66"/>
    <mergeCell ref="EO66:ES66"/>
    <mergeCell ref="CK65:CO65"/>
    <mergeCell ref="DF64:DJ64"/>
    <mergeCell ref="DF65:DJ65"/>
    <mergeCell ref="EA64:EE64"/>
    <mergeCell ref="EA65:EE65"/>
    <mergeCell ref="DT60:DX60"/>
    <mergeCell ref="EO60:ES60"/>
    <mergeCell ref="AN62:AR62"/>
    <mergeCell ref="BI62:BM62"/>
    <mergeCell ref="CD62:CH62"/>
    <mergeCell ref="CY62:DC62"/>
    <mergeCell ref="DT62:DX62"/>
    <mergeCell ref="EO62:ES62"/>
    <mergeCell ref="AN63:AR63"/>
    <mergeCell ref="BI63:BM63"/>
    <mergeCell ref="CD63:CH63"/>
    <mergeCell ref="CY63:DC63"/>
    <mergeCell ref="DT63:DX63"/>
    <mergeCell ref="EO63:ES63"/>
    <mergeCell ref="AU60:AY60"/>
    <mergeCell ref="AU62:AY62"/>
    <mergeCell ref="AU63:AY63"/>
    <mergeCell ref="BP60:BT60"/>
    <mergeCell ref="BP62:BT62"/>
    <mergeCell ref="BP63:BT63"/>
    <mergeCell ref="CD65:CH65"/>
    <mergeCell ref="CY65:DC65"/>
    <mergeCell ref="DT65:DX65"/>
    <mergeCell ref="EO65:ES65"/>
    <mergeCell ref="AU64:AY64"/>
    <mergeCell ref="AU65:AY65"/>
    <mergeCell ref="BP64:BT64"/>
    <mergeCell ref="BP65:BT65"/>
    <mergeCell ref="CK64:CO64"/>
    <mergeCell ref="FC57:FG57"/>
    <mergeCell ref="EV57:EZ57"/>
    <mergeCell ref="BW58:CA58"/>
    <mergeCell ref="CR58:CV58"/>
    <mergeCell ref="DM58:DQ58"/>
    <mergeCell ref="EH58:EL58"/>
    <mergeCell ref="EO57:ES57"/>
    <mergeCell ref="CD67:CH67"/>
    <mergeCell ref="CY67:DC67"/>
    <mergeCell ref="DT67:DX67"/>
    <mergeCell ref="EO67:ES67"/>
    <mergeCell ref="AU66:AY66"/>
    <mergeCell ref="AU67:AY67"/>
    <mergeCell ref="BP66:BT66"/>
    <mergeCell ref="BP67:BT67"/>
    <mergeCell ref="CK66:CO66"/>
    <mergeCell ref="CK67:CO67"/>
    <mergeCell ref="DF66:DJ66"/>
    <mergeCell ref="DF67:DJ67"/>
    <mergeCell ref="EA66:EE66"/>
    <mergeCell ref="EA67:EE67"/>
    <mergeCell ref="EH66:EL66"/>
    <mergeCell ref="EV64:EZ64"/>
    <mergeCell ref="EV65:EZ65"/>
    <mergeCell ref="EV66:EZ66"/>
    <mergeCell ref="EV67:EZ67"/>
    <mergeCell ref="CK60:CO60"/>
    <mergeCell ref="CK62:CO62"/>
    <mergeCell ref="CK63:CO63"/>
    <mergeCell ref="DF60:DJ60"/>
    <mergeCell ref="AN60:AR60"/>
    <mergeCell ref="BI60:BM60"/>
    <mergeCell ref="CD60:CH60"/>
    <mergeCell ref="CY60:DC60"/>
    <mergeCell ref="CR63:CV63"/>
    <mergeCell ref="DM63:DQ63"/>
    <mergeCell ref="EH63:EL63"/>
    <mergeCell ref="DT57:DX57"/>
    <mergeCell ref="DF55:DJ55"/>
    <mergeCell ref="DF57:DJ57"/>
    <mergeCell ref="EA57:EE57"/>
    <mergeCell ref="BB57:BF57"/>
    <mergeCell ref="BW57:CA57"/>
    <mergeCell ref="CR57:CV57"/>
    <mergeCell ref="DM57:DQ57"/>
    <mergeCell ref="EH57:EL57"/>
    <mergeCell ref="CR56:CV56"/>
    <mergeCell ref="DM56:DQ56"/>
    <mergeCell ref="EH56:EL56"/>
    <mergeCell ref="AN58:AR58"/>
    <mergeCell ref="BI58:BM58"/>
    <mergeCell ref="CD58:CH58"/>
    <mergeCell ref="CY58:DC58"/>
    <mergeCell ref="DT58:DX58"/>
    <mergeCell ref="AN59:AR59"/>
    <mergeCell ref="CY59:DC59"/>
    <mergeCell ref="EV63:EZ63"/>
    <mergeCell ref="EO54:ES54"/>
    <mergeCell ref="FJ54:FN54"/>
    <mergeCell ref="AU53:AY53"/>
    <mergeCell ref="AU54:AY54"/>
    <mergeCell ref="BP53:BT53"/>
    <mergeCell ref="BP54:BT54"/>
    <mergeCell ref="CK53:CO53"/>
    <mergeCell ref="CK54:CO54"/>
    <mergeCell ref="DF53:DJ53"/>
    <mergeCell ref="DF54:DJ54"/>
    <mergeCell ref="EA53:EE53"/>
    <mergeCell ref="EA54:EE54"/>
    <mergeCell ref="FC54:FG54"/>
    <mergeCell ref="EA58:EE58"/>
    <mergeCell ref="DM59:DQ59"/>
    <mergeCell ref="EH59:EL59"/>
    <mergeCell ref="DT55:DX55"/>
    <mergeCell ref="EO55:ES55"/>
    <mergeCell ref="FJ55:FN55"/>
    <mergeCell ref="BI56:BM56"/>
    <mergeCell ref="CD56:CH56"/>
    <mergeCell ref="CY56:DC56"/>
    <mergeCell ref="DT56:DX56"/>
    <mergeCell ref="EO56:ES56"/>
    <mergeCell ref="FJ56:FN56"/>
    <mergeCell ref="AU55:AY55"/>
    <mergeCell ref="AU56:AY56"/>
    <mergeCell ref="BP55:BT55"/>
    <mergeCell ref="FJ52:FN52"/>
    <mergeCell ref="AU51:AY51"/>
    <mergeCell ref="AU52:AY52"/>
    <mergeCell ref="BP51:BT51"/>
    <mergeCell ref="BP52:BT52"/>
    <mergeCell ref="CK51:CO51"/>
    <mergeCell ref="CK52:CO52"/>
    <mergeCell ref="DF51:DJ51"/>
    <mergeCell ref="DF52:DJ52"/>
    <mergeCell ref="EA51:EE51"/>
    <mergeCell ref="EA52:EE52"/>
    <mergeCell ref="BB51:BF51"/>
    <mergeCell ref="BW51:CA51"/>
    <mergeCell ref="CR51:CV51"/>
    <mergeCell ref="DM51:DQ51"/>
    <mergeCell ref="EV51:EZ51"/>
    <mergeCell ref="EV52:EZ52"/>
    <mergeCell ref="EH51:EL51"/>
    <mergeCell ref="FC51:FG51"/>
    <mergeCell ref="AN49:AR49"/>
    <mergeCell ref="BI49:BM49"/>
    <mergeCell ref="CD49:CH49"/>
    <mergeCell ref="CY49:DC49"/>
    <mergeCell ref="DT49:DX49"/>
    <mergeCell ref="EO49:ES49"/>
    <mergeCell ref="FJ49:FN49"/>
    <mergeCell ref="AN50:AR50"/>
    <mergeCell ref="BI50:BM50"/>
    <mergeCell ref="CD50:CH50"/>
    <mergeCell ref="CY50:DC50"/>
    <mergeCell ref="DT50:DX50"/>
    <mergeCell ref="EO50:ES50"/>
    <mergeCell ref="FJ50:FN50"/>
    <mergeCell ref="AU49:AY49"/>
    <mergeCell ref="AU50:AY50"/>
    <mergeCell ref="BP49:BT49"/>
    <mergeCell ref="BP50:BT50"/>
    <mergeCell ref="CK49:CO49"/>
    <mergeCell ref="CK50:CO50"/>
    <mergeCell ref="DF49:DJ49"/>
    <mergeCell ref="DF50:DJ50"/>
    <mergeCell ref="EA49:EE49"/>
    <mergeCell ref="EA50:EE50"/>
    <mergeCell ref="FC49:FG49"/>
    <mergeCell ref="EV49:EZ49"/>
    <mergeCell ref="EV50:EZ50"/>
    <mergeCell ref="FC50:FG50"/>
    <mergeCell ref="DM49:DQ49"/>
    <mergeCell ref="EH49:EL49"/>
    <mergeCell ref="BB49:BF49"/>
    <mergeCell ref="BW49:CA49"/>
    <mergeCell ref="AN47:AR47"/>
    <mergeCell ref="BI47:BM47"/>
    <mergeCell ref="CD47:CH47"/>
    <mergeCell ref="CY47:DC47"/>
    <mergeCell ref="DT47:DX47"/>
    <mergeCell ref="EO47:ES47"/>
    <mergeCell ref="FJ47:FN47"/>
    <mergeCell ref="AN48:AR48"/>
    <mergeCell ref="BI48:BM48"/>
    <mergeCell ref="CD48:CH48"/>
    <mergeCell ref="CY48:DC48"/>
    <mergeCell ref="DT48:DX48"/>
    <mergeCell ref="EO48:ES48"/>
    <mergeCell ref="AU47:AY47"/>
    <mergeCell ref="AU48:AY48"/>
    <mergeCell ref="BP47:BT47"/>
    <mergeCell ref="BP48:BT48"/>
    <mergeCell ref="CK47:CO47"/>
    <mergeCell ref="CK48:CO48"/>
    <mergeCell ref="DF47:DJ47"/>
    <mergeCell ref="DF48:DJ48"/>
    <mergeCell ref="EA47:EE47"/>
    <mergeCell ref="EA48:EE48"/>
    <mergeCell ref="AN45:AR45"/>
    <mergeCell ref="BI45:BM45"/>
    <mergeCell ref="CD45:CH45"/>
    <mergeCell ref="CY45:DC45"/>
    <mergeCell ref="DT45:DX45"/>
    <mergeCell ref="EO45:ES45"/>
    <mergeCell ref="FJ45:FN45"/>
    <mergeCell ref="AN46:AR46"/>
    <mergeCell ref="BI46:BM46"/>
    <mergeCell ref="CD46:CH46"/>
    <mergeCell ref="CY46:DC46"/>
    <mergeCell ref="DT46:DX46"/>
    <mergeCell ref="EO46:ES46"/>
    <mergeCell ref="FJ46:FN46"/>
    <mergeCell ref="AU45:AY45"/>
    <mergeCell ref="AU46:AY46"/>
    <mergeCell ref="BP45:BT45"/>
    <mergeCell ref="BP46:BT46"/>
    <mergeCell ref="CK45:CO45"/>
    <mergeCell ref="CK46:CO46"/>
    <mergeCell ref="DF45:DJ45"/>
    <mergeCell ref="DF46:DJ46"/>
    <mergeCell ref="EA45:EE45"/>
    <mergeCell ref="EA46:EE46"/>
    <mergeCell ref="BB46:BF46"/>
    <mergeCell ref="BW46:CA46"/>
    <mergeCell ref="CR46:CV46"/>
    <mergeCell ref="DM46:DQ46"/>
    <mergeCell ref="EH46:EL46"/>
    <mergeCell ref="FC46:FG46"/>
    <mergeCell ref="BW45:CA45"/>
    <mergeCell ref="CR45:CV45"/>
    <mergeCell ref="AN43:AR43"/>
    <mergeCell ref="BI43:BM43"/>
    <mergeCell ref="CD43:CH43"/>
    <mergeCell ref="CY43:DC43"/>
    <mergeCell ref="DT43:DX43"/>
    <mergeCell ref="EO43:ES43"/>
    <mergeCell ref="FJ43:FN43"/>
    <mergeCell ref="AN44:AR44"/>
    <mergeCell ref="BI44:BM44"/>
    <mergeCell ref="CD44:CH44"/>
    <mergeCell ref="CY44:DC44"/>
    <mergeCell ref="DT44:DX44"/>
    <mergeCell ref="EO44:ES44"/>
    <mergeCell ref="FJ44:FN44"/>
    <mergeCell ref="AU43:AY43"/>
    <mergeCell ref="AU44:AY44"/>
    <mergeCell ref="BP43:BT43"/>
    <mergeCell ref="BP44:BT44"/>
    <mergeCell ref="CK43:CO43"/>
    <mergeCell ref="CK44:CO44"/>
    <mergeCell ref="DF43:DJ43"/>
    <mergeCell ref="DF44:DJ44"/>
    <mergeCell ref="EA43:EE43"/>
    <mergeCell ref="EA44:EE44"/>
    <mergeCell ref="BB43:BF43"/>
    <mergeCell ref="BW43:CA43"/>
    <mergeCell ref="CR43:CV43"/>
    <mergeCell ref="DM43:DQ43"/>
    <mergeCell ref="EH43:EL43"/>
    <mergeCell ref="FC43:FG43"/>
    <mergeCell ref="EV43:EZ43"/>
    <mergeCell ref="FC44:FG44"/>
    <mergeCell ref="AN41:AR41"/>
    <mergeCell ref="BI41:BM41"/>
    <mergeCell ref="CD41:CH41"/>
    <mergeCell ref="CY41:DC41"/>
    <mergeCell ref="DT41:DX41"/>
    <mergeCell ref="EO41:ES41"/>
    <mergeCell ref="FJ41:FN41"/>
    <mergeCell ref="AN42:AR42"/>
    <mergeCell ref="BI42:BM42"/>
    <mergeCell ref="CD42:CH42"/>
    <mergeCell ref="CY42:DC42"/>
    <mergeCell ref="DT42:DX42"/>
    <mergeCell ref="EO42:ES42"/>
    <mergeCell ref="FJ42:FN42"/>
    <mergeCell ref="AU41:AY41"/>
    <mergeCell ref="AU42:AY42"/>
    <mergeCell ref="BP41:BT41"/>
    <mergeCell ref="BP42:BT42"/>
    <mergeCell ref="CK41:CO41"/>
    <mergeCell ref="CK42:CO42"/>
    <mergeCell ref="DF41:DJ41"/>
    <mergeCell ref="DF42:DJ42"/>
    <mergeCell ref="EA41:EE41"/>
    <mergeCell ref="EA42:EE42"/>
    <mergeCell ref="FC41:FG41"/>
    <mergeCell ref="BB42:BF42"/>
    <mergeCell ref="BW42:CA42"/>
    <mergeCell ref="CR42:CV42"/>
    <mergeCell ref="DM42:DQ42"/>
    <mergeCell ref="EH42:EL42"/>
    <mergeCell ref="FC42:FG42"/>
    <mergeCell ref="EV42:EZ42"/>
    <mergeCell ref="AN39:AR39"/>
    <mergeCell ref="BI39:BM39"/>
    <mergeCell ref="CD39:CH39"/>
    <mergeCell ref="CY39:DC39"/>
    <mergeCell ref="DT39:DX39"/>
    <mergeCell ref="EO39:ES39"/>
    <mergeCell ref="FJ39:FN39"/>
    <mergeCell ref="AN40:AR40"/>
    <mergeCell ref="BI40:BM40"/>
    <mergeCell ref="CD40:CH40"/>
    <mergeCell ref="CY40:DC40"/>
    <mergeCell ref="DT40:DX40"/>
    <mergeCell ref="EO40:ES40"/>
    <mergeCell ref="FJ40:FN40"/>
    <mergeCell ref="AU39:AY39"/>
    <mergeCell ref="AU40:AY40"/>
    <mergeCell ref="BP39:BT39"/>
    <mergeCell ref="BP40:BT40"/>
    <mergeCell ref="CK39:CO39"/>
    <mergeCell ref="CK40:CO40"/>
    <mergeCell ref="DF39:DJ39"/>
    <mergeCell ref="DF40:DJ40"/>
    <mergeCell ref="EA39:EE39"/>
    <mergeCell ref="EA40:EE40"/>
    <mergeCell ref="BW40:CA40"/>
    <mergeCell ref="CR40:CV40"/>
    <mergeCell ref="DM40:DQ40"/>
    <mergeCell ref="EH40:EL40"/>
    <mergeCell ref="FC40:FG40"/>
    <mergeCell ref="DT36:DX36"/>
    <mergeCell ref="EO36:ES36"/>
    <mergeCell ref="FJ36:FN36"/>
    <mergeCell ref="AU35:AY35"/>
    <mergeCell ref="AU36:AY36"/>
    <mergeCell ref="BP35:BT35"/>
    <mergeCell ref="BP36:BT36"/>
    <mergeCell ref="CK35:CO35"/>
    <mergeCell ref="CK36:CO36"/>
    <mergeCell ref="DF35:DJ35"/>
    <mergeCell ref="DF36:DJ36"/>
    <mergeCell ref="EA35:EE35"/>
    <mergeCell ref="EA36:EE36"/>
    <mergeCell ref="AN38:AR38"/>
    <mergeCell ref="BI38:BM38"/>
    <mergeCell ref="CD38:CH38"/>
    <mergeCell ref="CY38:DC38"/>
    <mergeCell ref="DT38:DX38"/>
    <mergeCell ref="EO38:ES38"/>
    <mergeCell ref="FJ38:FN38"/>
    <mergeCell ref="AU37:AY37"/>
    <mergeCell ref="AU38:AY38"/>
    <mergeCell ref="BP37:BT37"/>
    <mergeCell ref="BP38:BT38"/>
    <mergeCell ref="CK37:CO37"/>
    <mergeCell ref="CK38:CO38"/>
    <mergeCell ref="DF37:DJ37"/>
    <mergeCell ref="DF38:DJ38"/>
    <mergeCell ref="EA37:EE37"/>
    <mergeCell ref="EA38:EE38"/>
    <mergeCell ref="FJ35:FN35"/>
    <mergeCell ref="CY32:DC32"/>
    <mergeCell ref="DT32:DX32"/>
    <mergeCell ref="EO32:ES32"/>
    <mergeCell ref="FJ32:FN32"/>
    <mergeCell ref="AU31:AY31"/>
    <mergeCell ref="AU32:AY32"/>
    <mergeCell ref="BP31:BT31"/>
    <mergeCell ref="BP32:BT32"/>
    <mergeCell ref="CK31:CO31"/>
    <mergeCell ref="CK32:CO32"/>
    <mergeCell ref="DF31:DJ31"/>
    <mergeCell ref="DF32:DJ32"/>
    <mergeCell ref="EA31:EE31"/>
    <mergeCell ref="EA32:EE32"/>
    <mergeCell ref="AN34:AR34"/>
    <mergeCell ref="BI34:BM34"/>
    <mergeCell ref="CD34:CH34"/>
    <mergeCell ref="CY34:DC34"/>
    <mergeCell ref="DT34:DX34"/>
    <mergeCell ref="EO34:ES34"/>
    <mergeCell ref="FJ34:FN34"/>
    <mergeCell ref="AU33:AY33"/>
    <mergeCell ref="AU34:AY34"/>
    <mergeCell ref="BP33:BT33"/>
    <mergeCell ref="BP34:BT34"/>
    <mergeCell ref="CK33:CO33"/>
    <mergeCell ref="CK34:CO34"/>
    <mergeCell ref="DF33:DJ33"/>
    <mergeCell ref="DF34:DJ34"/>
    <mergeCell ref="EA33:EE33"/>
    <mergeCell ref="EA34:EE34"/>
    <mergeCell ref="FJ33:FN33"/>
    <mergeCell ref="CD29:CH29"/>
    <mergeCell ref="CY29:DC29"/>
    <mergeCell ref="DT29:DX29"/>
    <mergeCell ref="EO29:ES29"/>
    <mergeCell ref="FJ29:FN29"/>
    <mergeCell ref="AN30:AR30"/>
    <mergeCell ref="BI30:BM30"/>
    <mergeCell ref="CD30:CH30"/>
    <mergeCell ref="CY30:DC30"/>
    <mergeCell ref="DT30:DX30"/>
    <mergeCell ref="EO30:ES30"/>
    <mergeCell ref="FJ30:FN30"/>
    <mergeCell ref="AU29:AY29"/>
    <mergeCell ref="AU30:AY30"/>
    <mergeCell ref="BP29:BT29"/>
    <mergeCell ref="BP30:BT30"/>
    <mergeCell ref="CK29:CO29"/>
    <mergeCell ref="CK30:CO30"/>
    <mergeCell ref="DF29:DJ29"/>
    <mergeCell ref="DF30:DJ30"/>
    <mergeCell ref="EA29:EE29"/>
    <mergeCell ref="EA30:EE30"/>
    <mergeCell ref="EH30:EL30"/>
    <mergeCell ref="FC30:FG30"/>
    <mergeCell ref="CR29:CV29"/>
    <mergeCell ref="DM29:DQ29"/>
    <mergeCell ref="EH29:EL29"/>
    <mergeCell ref="FC29:FG29"/>
    <mergeCell ref="CR30:CV30"/>
    <mergeCell ref="DM30:DQ30"/>
    <mergeCell ref="CD28:CH28"/>
    <mergeCell ref="CY28:DC28"/>
    <mergeCell ref="DT28:DX28"/>
    <mergeCell ref="EO28:ES28"/>
    <mergeCell ref="FJ28:FN28"/>
    <mergeCell ref="AU27:AY27"/>
    <mergeCell ref="AU28:AY28"/>
    <mergeCell ref="BP27:BT27"/>
    <mergeCell ref="BP28:BT28"/>
    <mergeCell ref="CK27:CO27"/>
    <mergeCell ref="CK28:CO28"/>
    <mergeCell ref="DF27:DJ27"/>
    <mergeCell ref="DF28:DJ28"/>
    <mergeCell ref="EA27:EE27"/>
    <mergeCell ref="EA28:EE28"/>
    <mergeCell ref="BB28:BF28"/>
    <mergeCell ref="BW28:CA28"/>
    <mergeCell ref="CR28:CV28"/>
    <mergeCell ref="DM28:DQ28"/>
    <mergeCell ref="EH28:EL28"/>
    <mergeCell ref="FC28:FG28"/>
    <mergeCell ref="BB27:BF27"/>
    <mergeCell ref="BW27:CA27"/>
    <mergeCell ref="EV28:EZ28"/>
    <mergeCell ref="AU26:AY26"/>
    <mergeCell ref="BP25:BT25"/>
    <mergeCell ref="BP26:BT26"/>
    <mergeCell ref="CK25:CO25"/>
    <mergeCell ref="CK26:CO26"/>
    <mergeCell ref="DF25:DJ25"/>
    <mergeCell ref="DF26:DJ26"/>
    <mergeCell ref="EA25:EE25"/>
    <mergeCell ref="EA26:EE26"/>
    <mergeCell ref="AN27:AR27"/>
    <mergeCell ref="BI27:BM27"/>
    <mergeCell ref="CD27:CH27"/>
    <mergeCell ref="CY27:DC27"/>
    <mergeCell ref="DT27:DX27"/>
    <mergeCell ref="EO27:ES27"/>
    <mergeCell ref="FJ27:FN27"/>
    <mergeCell ref="CR27:CV27"/>
    <mergeCell ref="DM27:DQ27"/>
    <mergeCell ref="EH27:EL27"/>
    <mergeCell ref="FC27:FG27"/>
    <mergeCell ref="EV27:EZ27"/>
    <mergeCell ref="DT22:DX22"/>
    <mergeCell ref="EO22:ES22"/>
    <mergeCell ref="FJ22:FN22"/>
    <mergeCell ref="AU21:AY21"/>
    <mergeCell ref="AU22:AY22"/>
    <mergeCell ref="BP21:BT21"/>
    <mergeCell ref="BP22:BT22"/>
    <mergeCell ref="CK21:CO21"/>
    <mergeCell ref="CK22:CO22"/>
    <mergeCell ref="DF21:DJ21"/>
    <mergeCell ref="DF22:DJ22"/>
    <mergeCell ref="EA21:EE21"/>
    <mergeCell ref="EA22:EE22"/>
    <mergeCell ref="AN24:AR24"/>
    <mergeCell ref="BI24:BM24"/>
    <mergeCell ref="CD24:CH24"/>
    <mergeCell ref="CY24:DC24"/>
    <mergeCell ref="DT24:DX24"/>
    <mergeCell ref="EO24:ES24"/>
    <mergeCell ref="FJ24:FN24"/>
    <mergeCell ref="AU23:AY23"/>
    <mergeCell ref="AU24:AY24"/>
    <mergeCell ref="BP23:BT23"/>
    <mergeCell ref="BP24:BT24"/>
    <mergeCell ref="CK23:CO23"/>
    <mergeCell ref="CK24:CO24"/>
    <mergeCell ref="DF23:DJ23"/>
    <mergeCell ref="DF24:DJ24"/>
    <mergeCell ref="EA23:EE23"/>
    <mergeCell ref="EA24:EE24"/>
    <mergeCell ref="AN19:AR19"/>
    <mergeCell ref="BI19:BM19"/>
    <mergeCell ref="CD19:CH19"/>
    <mergeCell ref="CY19:DC19"/>
    <mergeCell ref="DT19:DX19"/>
    <mergeCell ref="EO19:ES19"/>
    <mergeCell ref="FJ19:FN19"/>
    <mergeCell ref="AN20:AR20"/>
    <mergeCell ref="BI20:BM20"/>
    <mergeCell ref="CD20:CH20"/>
    <mergeCell ref="CY20:DC20"/>
    <mergeCell ref="DT20:DX20"/>
    <mergeCell ref="EO20:ES20"/>
    <mergeCell ref="FJ20:FN20"/>
    <mergeCell ref="AU19:AY19"/>
    <mergeCell ref="AU20:AY20"/>
    <mergeCell ref="BP19:BT19"/>
    <mergeCell ref="BP20:BT20"/>
    <mergeCell ref="CK19:CO19"/>
    <mergeCell ref="CK20:CO20"/>
    <mergeCell ref="DF19:DJ19"/>
    <mergeCell ref="DF20:DJ20"/>
    <mergeCell ref="EA19:EE19"/>
    <mergeCell ref="EA20:EE20"/>
    <mergeCell ref="EV19:EZ19"/>
    <mergeCell ref="FC19:FG19"/>
    <mergeCell ref="EV20:EZ20"/>
    <mergeCell ref="CR20:CV20"/>
    <mergeCell ref="DM20:DQ20"/>
    <mergeCell ref="EH20:EL20"/>
    <mergeCell ref="FC20:FG20"/>
    <mergeCell ref="EO17:ES17"/>
    <mergeCell ref="AN18:AR18"/>
    <mergeCell ref="BI18:BM18"/>
    <mergeCell ref="CD18:CH18"/>
    <mergeCell ref="CY18:DC18"/>
    <mergeCell ref="DT18:DX18"/>
    <mergeCell ref="EO18:ES18"/>
    <mergeCell ref="FJ18:FN18"/>
    <mergeCell ref="AU18:AY18"/>
    <mergeCell ref="BP18:BT18"/>
    <mergeCell ref="CK18:CO18"/>
    <mergeCell ref="DF18:DJ18"/>
    <mergeCell ref="EA18:EE18"/>
    <mergeCell ref="EV18:EZ18"/>
    <mergeCell ref="AG13:AK13"/>
    <mergeCell ref="BB13:BF13"/>
    <mergeCell ref="BW13:CA13"/>
    <mergeCell ref="CR13:CV13"/>
    <mergeCell ref="DM13:DQ13"/>
    <mergeCell ref="EH13:EL13"/>
    <mergeCell ref="AN15:AR15"/>
    <mergeCell ref="BI15:BM15"/>
    <mergeCell ref="CD15:CH15"/>
    <mergeCell ref="CY15:DC15"/>
    <mergeCell ref="DT15:DX15"/>
    <mergeCell ref="EO15:ES15"/>
    <mergeCell ref="AN16:AR16"/>
    <mergeCell ref="BI16:BM16"/>
    <mergeCell ref="CD16:CH16"/>
    <mergeCell ref="CY16:DC16"/>
    <mergeCell ref="DT16:DX16"/>
    <mergeCell ref="EO16:ES16"/>
    <mergeCell ref="FC11:FG11"/>
    <mergeCell ref="AN12:AR12"/>
    <mergeCell ref="BI12:BM12"/>
    <mergeCell ref="CD12:CH12"/>
    <mergeCell ref="CY12:DC12"/>
    <mergeCell ref="DT12:DX12"/>
    <mergeCell ref="EO12:ES12"/>
    <mergeCell ref="BP11:BT11"/>
    <mergeCell ref="BP12:BT12"/>
    <mergeCell ref="CK11:CO11"/>
    <mergeCell ref="CK12:CO12"/>
    <mergeCell ref="DF11:DJ11"/>
    <mergeCell ref="DF12:DJ12"/>
    <mergeCell ref="EA11:EE11"/>
    <mergeCell ref="EA12:EE12"/>
    <mergeCell ref="EV11:EZ11"/>
    <mergeCell ref="EV12:EZ12"/>
    <mergeCell ref="FJ10:FN10"/>
    <mergeCell ref="FI9:FO9"/>
    <mergeCell ref="FP9:FV9"/>
    <mergeCell ref="FQ10:FU10"/>
    <mergeCell ref="FQ11:FU11"/>
    <mergeCell ref="FK7:FO7"/>
    <mergeCell ref="FP7:FT7"/>
    <mergeCell ref="FH3:FM3"/>
    <mergeCell ref="FN3:FU3"/>
    <mergeCell ref="FM4:FU4"/>
    <mergeCell ref="EM5:ER5"/>
    <mergeCell ref="ES5:EX5"/>
    <mergeCell ref="EY5:FD5"/>
    <mergeCell ref="FE5:FU5"/>
    <mergeCell ref="BR4:DF5"/>
    <mergeCell ref="EM4:EO4"/>
    <mergeCell ref="EP4:ER4"/>
    <mergeCell ref="ES4:EU4"/>
    <mergeCell ref="EV4:FF4"/>
    <mergeCell ref="FG4:FL4"/>
    <mergeCell ref="FJ11:FN11"/>
    <mergeCell ref="FB9:FH9"/>
    <mergeCell ref="DC8:DD8"/>
    <mergeCell ref="DX8:DY8"/>
    <mergeCell ref="ES8:ET8"/>
    <mergeCell ref="EU9:FA9"/>
    <mergeCell ref="EV10:EZ10"/>
    <mergeCell ref="CX8:DB8"/>
    <mergeCell ref="DE8:DK8"/>
    <mergeCell ref="DL8:DR8"/>
    <mergeCell ref="CH8:CI8"/>
    <mergeCell ref="BV8:CB8"/>
    <mergeCell ref="B10:Q10"/>
    <mergeCell ref="S10:W10"/>
    <mergeCell ref="Z10:AD10"/>
    <mergeCell ref="AG10:AK10"/>
    <mergeCell ref="BB10:BF10"/>
    <mergeCell ref="B8:Q9"/>
    <mergeCell ref="R8:V8"/>
    <mergeCell ref="W8:X8"/>
    <mergeCell ref="Y8:AC8"/>
    <mergeCell ref="AD8:AE8"/>
    <mergeCell ref="BW10:CA10"/>
    <mergeCell ref="CR10:CV10"/>
    <mergeCell ref="DM10:DQ10"/>
    <mergeCell ref="EH10:EL10"/>
    <mergeCell ref="FC10:FG10"/>
    <mergeCell ref="S11:W11"/>
    <mergeCell ref="Z11:AD11"/>
    <mergeCell ref="AN11:AR11"/>
    <mergeCell ref="BI11:BM11"/>
    <mergeCell ref="CD11:CH11"/>
    <mergeCell ref="CY11:DC11"/>
    <mergeCell ref="DT11:DX11"/>
    <mergeCell ref="EO11:ES11"/>
    <mergeCell ref="AN10:AR10"/>
    <mergeCell ref="BI10:BM10"/>
    <mergeCell ref="CD10:CH10"/>
    <mergeCell ref="CY10:DC10"/>
    <mergeCell ref="DT10:DX10"/>
    <mergeCell ref="EO10:ES10"/>
    <mergeCell ref="AM8:AQ8"/>
    <mergeCell ref="AR8:AS8"/>
    <mergeCell ref="BM8:BN8"/>
    <mergeCell ref="B12:Q12"/>
    <mergeCell ref="S12:W12"/>
    <mergeCell ref="Z12:AD12"/>
    <mergeCell ref="AG12:AK12"/>
    <mergeCell ref="BB12:BF12"/>
    <mergeCell ref="BW12:CA12"/>
    <mergeCell ref="CR12:CV12"/>
    <mergeCell ref="DM12:DQ12"/>
    <mergeCell ref="EH12:EL12"/>
    <mergeCell ref="FC12:FG12"/>
    <mergeCell ref="S13:W13"/>
    <mergeCell ref="Z13:AD13"/>
    <mergeCell ref="AN13:AR13"/>
    <mergeCell ref="BI13:BM13"/>
    <mergeCell ref="BP13:BT13"/>
    <mergeCell ref="CK13:CO13"/>
    <mergeCell ref="DF13:DJ13"/>
    <mergeCell ref="EA13:EE13"/>
    <mergeCell ref="EV13:EZ13"/>
    <mergeCell ref="CD13:CH13"/>
    <mergeCell ref="CY13:DC13"/>
    <mergeCell ref="DT13:DX13"/>
    <mergeCell ref="EO13:ES13"/>
    <mergeCell ref="B15:I17"/>
    <mergeCell ref="J15:K15"/>
    <mergeCell ref="L15:Q15"/>
    <mergeCell ref="S15:W15"/>
    <mergeCell ref="Z15:AD15"/>
    <mergeCell ref="K16:P16"/>
    <mergeCell ref="S16:W16"/>
    <mergeCell ref="Z16:AD16"/>
    <mergeCell ref="AG16:AK16"/>
    <mergeCell ref="BB16:BF16"/>
    <mergeCell ref="BW16:CA16"/>
    <mergeCell ref="CR16:CV16"/>
    <mergeCell ref="DM16:DQ16"/>
    <mergeCell ref="EH16:EL16"/>
    <mergeCell ref="AG15:AK15"/>
    <mergeCell ref="BB15:BF15"/>
    <mergeCell ref="BW15:CA15"/>
    <mergeCell ref="CR15:CV15"/>
    <mergeCell ref="DM15:DQ15"/>
    <mergeCell ref="EH15:EL15"/>
    <mergeCell ref="CR17:CV17"/>
    <mergeCell ref="DM17:DQ17"/>
    <mergeCell ref="EH17:EL17"/>
    <mergeCell ref="BI17:BM17"/>
    <mergeCell ref="CD17:CH17"/>
    <mergeCell ref="CY17:DC17"/>
    <mergeCell ref="DT17:DX17"/>
    <mergeCell ref="AN17:AR17"/>
    <mergeCell ref="B18:C26"/>
    <mergeCell ref="D18:I20"/>
    <mergeCell ref="J18:Q18"/>
    <mergeCell ref="S18:W18"/>
    <mergeCell ref="Z18:AD18"/>
    <mergeCell ref="AG18:AK18"/>
    <mergeCell ref="BB18:BF18"/>
    <mergeCell ref="K17:P17"/>
    <mergeCell ref="S17:W17"/>
    <mergeCell ref="Z17:AD17"/>
    <mergeCell ref="AG17:AK17"/>
    <mergeCell ref="BB17:BF17"/>
    <mergeCell ref="BW17:CA17"/>
    <mergeCell ref="BW18:CA18"/>
    <mergeCell ref="CR18:CV18"/>
    <mergeCell ref="DM18:DQ18"/>
    <mergeCell ref="EH18:EL18"/>
    <mergeCell ref="J19:Q19"/>
    <mergeCell ref="S19:W19"/>
    <mergeCell ref="Z19:AD19"/>
    <mergeCell ref="AG19:AK19"/>
    <mergeCell ref="BB19:BF19"/>
    <mergeCell ref="BW19:CA19"/>
    <mergeCell ref="CR19:CV19"/>
    <mergeCell ref="DM19:DQ19"/>
    <mergeCell ref="EH19:EL19"/>
    <mergeCell ref="K20:P20"/>
    <mergeCell ref="S20:W20"/>
    <mergeCell ref="Z20:AD20"/>
    <mergeCell ref="AG20:AK20"/>
    <mergeCell ref="BB20:BF20"/>
    <mergeCell ref="BW20:CA20"/>
    <mergeCell ref="D21:Q21"/>
    <mergeCell ref="S21:W21"/>
    <mergeCell ref="Z21:AD21"/>
    <mergeCell ref="AG21:AK21"/>
    <mergeCell ref="BB21:BF21"/>
    <mergeCell ref="EV21:EZ21"/>
    <mergeCell ref="BW21:CA21"/>
    <mergeCell ref="CR21:CV21"/>
    <mergeCell ref="DM21:DQ21"/>
    <mergeCell ref="EH21:EL21"/>
    <mergeCell ref="FC21:FG21"/>
    <mergeCell ref="D22:Q22"/>
    <mergeCell ref="S22:W22"/>
    <mergeCell ref="Z22:AD22"/>
    <mergeCell ref="AG22:AK22"/>
    <mergeCell ref="BB22:BF22"/>
    <mergeCell ref="EV22:EZ22"/>
    <mergeCell ref="BW22:CA22"/>
    <mergeCell ref="CR22:CV22"/>
    <mergeCell ref="DM22:DQ22"/>
    <mergeCell ref="EH22:EL22"/>
    <mergeCell ref="FC22:FG22"/>
    <mergeCell ref="AN21:AR21"/>
    <mergeCell ref="BI21:BM21"/>
    <mergeCell ref="CD21:CH21"/>
    <mergeCell ref="CY21:DC21"/>
    <mergeCell ref="DT21:DX21"/>
    <mergeCell ref="EO21:ES21"/>
    <mergeCell ref="AN22:AR22"/>
    <mergeCell ref="BI22:BM22"/>
    <mergeCell ref="CD22:CH22"/>
    <mergeCell ref="CY22:DC22"/>
    <mergeCell ref="D23:Q23"/>
    <mergeCell ref="S23:W23"/>
    <mergeCell ref="Z23:AD23"/>
    <mergeCell ref="AG23:AK23"/>
    <mergeCell ref="BB23:BF23"/>
    <mergeCell ref="EV23:EZ23"/>
    <mergeCell ref="FC24:FG24"/>
    <mergeCell ref="D25:Q25"/>
    <mergeCell ref="S25:W25"/>
    <mergeCell ref="Z25:AD25"/>
    <mergeCell ref="AG25:AK25"/>
    <mergeCell ref="BB25:BF25"/>
    <mergeCell ref="BW23:CA23"/>
    <mergeCell ref="CR23:CV23"/>
    <mergeCell ref="DM23:DQ23"/>
    <mergeCell ref="EH23:EL23"/>
    <mergeCell ref="FC23:FG23"/>
    <mergeCell ref="D24:Q24"/>
    <mergeCell ref="S24:W24"/>
    <mergeCell ref="Z24:AD24"/>
    <mergeCell ref="AG24:AK24"/>
    <mergeCell ref="BB24:BF24"/>
    <mergeCell ref="EV24:EZ24"/>
    <mergeCell ref="EV25:EZ25"/>
    <mergeCell ref="AN23:AR23"/>
    <mergeCell ref="BI23:BM23"/>
    <mergeCell ref="CD23:CH23"/>
    <mergeCell ref="CY23:DC23"/>
    <mergeCell ref="DT23:DX23"/>
    <mergeCell ref="EO23:ES23"/>
    <mergeCell ref="AN25:AR25"/>
    <mergeCell ref="BI25:BM25"/>
    <mergeCell ref="D26:E26"/>
    <mergeCell ref="F26:Q26"/>
    <mergeCell ref="S26:W26"/>
    <mergeCell ref="Z26:AD26"/>
    <mergeCell ref="AG26:AK26"/>
    <mergeCell ref="BW24:CA24"/>
    <mergeCell ref="CR24:CV24"/>
    <mergeCell ref="DM24:DQ24"/>
    <mergeCell ref="EH24:EL24"/>
    <mergeCell ref="BB26:BF26"/>
    <mergeCell ref="BW26:CA26"/>
    <mergeCell ref="CR26:CV26"/>
    <mergeCell ref="DM26:DQ26"/>
    <mergeCell ref="EH26:EL26"/>
    <mergeCell ref="FC26:FG26"/>
    <mergeCell ref="BW25:CA25"/>
    <mergeCell ref="CR25:CV25"/>
    <mergeCell ref="DM25:DQ25"/>
    <mergeCell ref="EH25:EL25"/>
    <mergeCell ref="FC25:FG25"/>
    <mergeCell ref="EV26:EZ26"/>
    <mergeCell ref="CD25:CH25"/>
    <mergeCell ref="CY25:DC25"/>
    <mergeCell ref="DT25:DX25"/>
    <mergeCell ref="EO25:ES25"/>
    <mergeCell ref="AN26:AR26"/>
    <mergeCell ref="BI26:BM26"/>
    <mergeCell ref="CD26:CH26"/>
    <mergeCell ref="CY26:DC26"/>
    <mergeCell ref="DT26:DX26"/>
    <mergeCell ref="EO26:ES26"/>
    <mergeCell ref="AU25:AY25"/>
    <mergeCell ref="E30:P30"/>
    <mergeCell ref="S30:W30"/>
    <mergeCell ref="Z30:AD30"/>
    <mergeCell ref="AG30:AK30"/>
    <mergeCell ref="BB30:BF30"/>
    <mergeCell ref="BW30:CA30"/>
    <mergeCell ref="K29:P29"/>
    <mergeCell ref="S29:W29"/>
    <mergeCell ref="Z29:AD29"/>
    <mergeCell ref="AG29:AK29"/>
    <mergeCell ref="BB29:BF29"/>
    <mergeCell ref="BW29:CA29"/>
    <mergeCell ref="D27:I29"/>
    <mergeCell ref="J27:Q27"/>
    <mergeCell ref="S27:W27"/>
    <mergeCell ref="Z27:AD27"/>
    <mergeCell ref="AG27:AK27"/>
    <mergeCell ref="J28:Q28"/>
    <mergeCell ref="S28:W28"/>
    <mergeCell ref="Z28:AD28"/>
    <mergeCell ref="AN28:AR28"/>
    <mergeCell ref="BI28:BM28"/>
    <mergeCell ref="AN29:AR29"/>
    <mergeCell ref="BI29:BM29"/>
    <mergeCell ref="D31:Q31"/>
    <mergeCell ref="S31:W31"/>
    <mergeCell ref="Z31:AD31"/>
    <mergeCell ref="AG31:AK31"/>
    <mergeCell ref="BB31:BF31"/>
    <mergeCell ref="BW31:CA31"/>
    <mergeCell ref="EV30:EZ30"/>
    <mergeCell ref="EV31:EZ31"/>
    <mergeCell ref="CR31:CV31"/>
    <mergeCell ref="DM31:DQ31"/>
    <mergeCell ref="EH31:EL31"/>
    <mergeCell ref="FC31:FG31"/>
    <mergeCell ref="D32:Q32"/>
    <mergeCell ref="S32:W32"/>
    <mergeCell ref="Z32:AD32"/>
    <mergeCell ref="AG32:AK32"/>
    <mergeCell ref="BB32:BF32"/>
    <mergeCell ref="BW32:CA32"/>
    <mergeCell ref="EV32:EZ32"/>
    <mergeCell ref="CR32:CV32"/>
    <mergeCell ref="DM32:DQ32"/>
    <mergeCell ref="EH32:EL32"/>
    <mergeCell ref="FC32:FG32"/>
    <mergeCell ref="AN31:AR31"/>
    <mergeCell ref="BI31:BM31"/>
    <mergeCell ref="CD31:CH31"/>
    <mergeCell ref="CY31:DC31"/>
    <mergeCell ref="DT31:DX31"/>
    <mergeCell ref="EO31:ES31"/>
    <mergeCell ref="AN32:AR32"/>
    <mergeCell ref="BI32:BM32"/>
    <mergeCell ref="CD32:CH32"/>
    <mergeCell ref="D33:Q33"/>
    <mergeCell ref="S33:W33"/>
    <mergeCell ref="Z33:AD33"/>
    <mergeCell ref="AG33:AK33"/>
    <mergeCell ref="BB33:BF33"/>
    <mergeCell ref="BW33:CA33"/>
    <mergeCell ref="EV33:EZ33"/>
    <mergeCell ref="CR33:CV33"/>
    <mergeCell ref="DM33:DQ33"/>
    <mergeCell ref="EH33:EL33"/>
    <mergeCell ref="FC33:FG33"/>
    <mergeCell ref="D34:Q34"/>
    <mergeCell ref="S34:W34"/>
    <mergeCell ref="Z34:AD34"/>
    <mergeCell ref="AG34:AK34"/>
    <mergeCell ref="BB34:BF34"/>
    <mergeCell ref="BW34:CA34"/>
    <mergeCell ref="EV34:EZ34"/>
    <mergeCell ref="CR34:CV34"/>
    <mergeCell ref="DM34:DQ34"/>
    <mergeCell ref="EH34:EL34"/>
    <mergeCell ref="FC34:FG34"/>
    <mergeCell ref="AN33:AR33"/>
    <mergeCell ref="BI33:BM33"/>
    <mergeCell ref="CD33:CH33"/>
    <mergeCell ref="CY33:DC33"/>
    <mergeCell ref="DT33:DX33"/>
    <mergeCell ref="EO33:ES33"/>
    <mergeCell ref="D35:Q35"/>
    <mergeCell ref="S35:W35"/>
    <mergeCell ref="Z35:AD35"/>
    <mergeCell ref="AG35:AK35"/>
    <mergeCell ref="BB35:BF35"/>
    <mergeCell ref="BW35:CA35"/>
    <mergeCell ref="EV35:EZ35"/>
    <mergeCell ref="CR35:CV35"/>
    <mergeCell ref="DM35:DQ35"/>
    <mergeCell ref="EH35:EL35"/>
    <mergeCell ref="FC35:FG35"/>
    <mergeCell ref="D36:Q36"/>
    <mergeCell ref="S36:W36"/>
    <mergeCell ref="Z36:AD36"/>
    <mergeCell ref="AG36:AK36"/>
    <mergeCell ref="BB36:BF36"/>
    <mergeCell ref="BW36:CA36"/>
    <mergeCell ref="EV36:EZ36"/>
    <mergeCell ref="CR36:CV36"/>
    <mergeCell ref="DM36:DQ36"/>
    <mergeCell ref="EH36:EL36"/>
    <mergeCell ref="FC36:FG36"/>
    <mergeCell ref="AN35:AR35"/>
    <mergeCell ref="BI35:BM35"/>
    <mergeCell ref="CD35:CH35"/>
    <mergeCell ref="CY35:DC35"/>
    <mergeCell ref="DT35:DX35"/>
    <mergeCell ref="EO35:ES35"/>
    <mergeCell ref="AN36:AR36"/>
    <mergeCell ref="BI36:BM36"/>
    <mergeCell ref="CD36:CH36"/>
    <mergeCell ref="CY36:DC36"/>
    <mergeCell ref="D37:Q37"/>
    <mergeCell ref="S37:W37"/>
    <mergeCell ref="Z37:AD37"/>
    <mergeCell ref="AG37:AK37"/>
    <mergeCell ref="BB37:BF37"/>
    <mergeCell ref="BW37:CA37"/>
    <mergeCell ref="EV37:EZ37"/>
    <mergeCell ref="CR37:CV37"/>
    <mergeCell ref="DM37:DQ37"/>
    <mergeCell ref="EH37:EL37"/>
    <mergeCell ref="FC37:FG37"/>
    <mergeCell ref="D38:Q38"/>
    <mergeCell ref="S38:W38"/>
    <mergeCell ref="Z38:AD38"/>
    <mergeCell ref="AG38:AK38"/>
    <mergeCell ref="BB38:BF38"/>
    <mergeCell ref="BW38:CA38"/>
    <mergeCell ref="EV38:EZ38"/>
    <mergeCell ref="CR38:CV38"/>
    <mergeCell ref="DM38:DQ38"/>
    <mergeCell ref="EH38:EL38"/>
    <mergeCell ref="FC38:FG38"/>
    <mergeCell ref="AN37:AR37"/>
    <mergeCell ref="BI37:BM37"/>
    <mergeCell ref="CD37:CH37"/>
    <mergeCell ref="CY37:DC37"/>
    <mergeCell ref="DT37:DX37"/>
    <mergeCell ref="EO37:ES37"/>
    <mergeCell ref="D39:Q39"/>
    <mergeCell ref="S39:W39"/>
    <mergeCell ref="Z39:AD39"/>
    <mergeCell ref="AG39:AK39"/>
    <mergeCell ref="BB39:BF39"/>
    <mergeCell ref="BW39:CA39"/>
    <mergeCell ref="EV39:EZ39"/>
    <mergeCell ref="B41:C41"/>
    <mergeCell ref="D41:Q41"/>
    <mergeCell ref="S41:W41"/>
    <mergeCell ref="Z41:AD41"/>
    <mergeCell ref="AG41:AK41"/>
    <mergeCell ref="CR39:CV39"/>
    <mergeCell ref="DM39:DQ39"/>
    <mergeCell ref="EH39:EL39"/>
    <mergeCell ref="FC39:FG39"/>
    <mergeCell ref="D40:E40"/>
    <mergeCell ref="F40:Q40"/>
    <mergeCell ref="S40:W40"/>
    <mergeCell ref="Z40:AD40"/>
    <mergeCell ref="AG40:AK40"/>
    <mergeCell ref="BB40:BF40"/>
    <mergeCell ref="B27:C40"/>
    <mergeCell ref="AG28:AK28"/>
    <mergeCell ref="EV29:EZ29"/>
    <mergeCell ref="EV40:EZ40"/>
    <mergeCell ref="EV41:EZ41"/>
    <mergeCell ref="BB41:BF41"/>
    <mergeCell ref="BW41:CA41"/>
    <mergeCell ref="CR41:CV41"/>
    <mergeCell ref="DM41:DQ41"/>
    <mergeCell ref="EH41:EL41"/>
    <mergeCell ref="K45:Q45"/>
    <mergeCell ref="S45:W45"/>
    <mergeCell ref="Z45:AD45"/>
    <mergeCell ref="AG45:AK45"/>
    <mergeCell ref="BB45:BF45"/>
    <mergeCell ref="D44:J45"/>
    <mergeCell ref="K44:Q44"/>
    <mergeCell ref="S44:W44"/>
    <mergeCell ref="Z44:AD44"/>
    <mergeCell ref="AG44:AK44"/>
    <mergeCell ref="BB44:BF44"/>
    <mergeCell ref="EV44:EZ44"/>
    <mergeCell ref="EV45:EZ45"/>
    <mergeCell ref="B46:C46"/>
    <mergeCell ref="D46:Q46"/>
    <mergeCell ref="S46:W46"/>
    <mergeCell ref="Z46:AD46"/>
    <mergeCell ref="AG46:AK46"/>
    <mergeCell ref="BW44:CA44"/>
    <mergeCell ref="CR44:CV44"/>
    <mergeCell ref="DM44:DQ44"/>
    <mergeCell ref="EH44:EL44"/>
    <mergeCell ref="B42:C45"/>
    <mergeCell ref="D42:J43"/>
    <mergeCell ref="K42:Q42"/>
    <mergeCell ref="S42:W42"/>
    <mergeCell ref="Z42:AD42"/>
    <mergeCell ref="AG42:AK42"/>
    <mergeCell ref="K43:Q43"/>
    <mergeCell ref="S43:W43"/>
    <mergeCell ref="Z43:AD43"/>
    <mergeCell ref="AG43:AK43"/>
    <mergeCell ref="K49:Q49"/>
    <mergeCell ref="S49:W49"/>
    <mergeCell ref="Z49:AD49"/>
    <mergeCell ref="DM45:DQ45"/>
    <mergeCell ref="EH45:EL45"/>
    <mergeCell ref="FC45:FG45"/>
    <mergeCell ref="EV46:EZ46"/>
    <mergeCell ref="B48:C48"/>
    <mergeCell ref="D48:Q48"/>
    <mergeCell ref="S48:W48"/>
    <mergeCell ref="Z48:AD48"/>
    <mergeCell ref="AG48:AK48"/>
    <mergeCell ref="B47:C47"/>
    <mergeCell ref="D47:Q47"/>
    <mergeCell ref="S47:W47"/>
    <mergeCell ref="Z47:AD47"/>
    <mergeCell ref="AG47:AK47"/>
    <mergeCell ref="BB48:BF48"/>
    <mergeCell ref="BW48:CA48"/>
    <mergeCell ref="CR48:CV48"/>
    <mergeCell ref="DM48:DQ48"/>
    <mergeCell ref="EH48:EL48"/>
    <mergeCell ref="BW47:CA47"/>
    <mergeCell ref="CR47:CV47"/>
    <mergeCell ref="DM47:DQ47"/>
    <mergeCell ref="EH47:EL47"/>
    <mergeCell ref="FC47:FG47"/>
    <mergeCell ref="BB47:BF47"/>
    <mergeCell ref="EV47:EZ47"/>
    <mergeCell ref="EV48:EZ48"/>
    <mergeCell ref="F49:J50"/>
    <mergeCell ref="AG49:AK49"/>
    <mergeCell ref="Z52:AD52"/>
    <mergeCell ref="AG52:AK52"/>
    <mergeCell ref="BB52:BF52"/>
    <mergeCell ref="BW52:CA52"/>
    <mergeCell ref="CR52:CV52"/>
    <mergeCell ref="DM52:DQ52"/>
    <mergeCell ref="EH52:EL52"/>
    <mergeCell ref="FC52:FG52"/>
    <mergeCell ref="K50:Q50"/>
    <mergeCell ref="S50:W50"/>
    <mergeCell ref="Z50:AD50"/>
    <mergeCell ref="AG50:AK50"/>
    <mergeCell ref="BB50:BF50"/>
    <mergeCell ref="BW50:CA50"/>
    <mergeCell ref="CR50:CV50"/>
    <mergeCell ref="DM50:DQ50"/>
    <mergeCell ref="EH50:EL50"/>
    <mergeCell ref="AN51:AR51"/>
    <mergeCell ref="BI51:BM51"/>
    <mergeCell ref="CD51:CH51"/>
    <mergeCell ref="CY51:DC51"/>
    <mergeCell ref="DT51:DX51"/>
    <mergeCell ref="EO51:ES51"/>
    <mergeCell ref="AN52:AR52"/>
    <mergeCell ref="BI52:BM52"/>
    <mergeCell ref="CD52:CH52"/>
    <mergeCell ref="CY52:DC52"/>
    <mergeCell ref="DT52:DX52"/>
    <mergeCell ref="EO52:ES52"/>
    <mergeCell ref="FC55:FG55"/>
    <mergeCell ref="M56:P56"/>
    <mergeCell ref="S56:W56"/>
    <mergeCell ref="Z56:AD56"/>
    <mergeCell ref="AG56:AK56"/>
    <mergeCell ref="BB56:BF56"/>
    <mergeCell ref="CR54:CV54"/>
    <mergeCell ref="DM54:DQ54"/>
    <mergeCell ref="EH54:EL54"/>
    <mergeCell ref="AN53:AR53"/>
    <mergeCell ref="BI53:BM53"/>
    <mergeCell ref="CD53:CH53"/>
    <mergeCell ref="CY53:DC53"/>
    <mergeCell ref="DT53:DX53"/>
    <mergeCell ref="EO53:ES53"/>
    <mergeCell ref="AN55:AR55"/>
    <mergeCell ref="BI55:BM55"/>
    <mergeCell ref="AN54:AR54"/>
    <mergeCell ref="BW56:CA56"/>
    <mergeCell ref="CD55:CH55"/>
    <mergeCell ref="DM55:DQ55"/>
    <mergeCell ref="EH55:EL55"/>
    <mergeCell ref="BB53:BF53"/>
    <mergeCell ref="BW53:CA53"/>
    <mergeCell ref="BI54:BM54"/>
    <mergeCell ref="CD54:CH54"/>
    <mergeCell ref="BP56:BT56"/>
    <mergeCell ref="CK55:CO55"/>
    <mergeCell ref="CK56:CO56"/>
    <mergeCell ref="FC53:FG53"/>
    <mergeCell ref="CY54:DC54"/>
    <mergeCell ref="DT54:DX54"/>
    <mergeCell ref="AN56:AR56"/>
    <mergeCell ref="DF56:DJ56"/>
    <mergeCell ref="EA55:EE55"/>
    <mergeCell ref="EA56:EE56"/>
    <mergeCell ref="CR59:CV59"/>
    <mergeCell ref="L55:Q55"/>
    <mergeCell ref="S55:W55"/>
    <mergeCell ref="Z55:AD55"/>
    <mergeCell ref="AG55:AK55"/>
    <mergeCell ref="BB55:BF55"/>
    <mergeCell ref="EV54:EZ54"/>
    <mergeCell ref="EV55:EZ55"/>
    <mergeCell ref="EV56:EZ56"/>
    <mergeCell ref="CR53:CV53"/>
    <mergeCell ref="DM53:DQ53"/>
    <mergeCell ref="EH53:EL53"/>
    <mergeCell ref="CK58:CO58"/>
    <mergeCell ref="CK59:CO59"/>
    <mergeCell ref="DF58:DJ58"/>
    <mergeCell ref="DF59:DJ59"/>
    <mergeCell ref="BW59:CA59"/>
    <mergeCell ref="EO58:ES58"/>
    <mergeCell ref="DT59:DX59"/>
    <mergeCell ref="EO59:ES59"/>
    <mergeCell ref="M54:P54"/>
    <mergeCell ref="S54:W54"/>
    <mergeCell ref="Z54:AD54"/>
    <mergeCell ref="AG54:AK54"/>
    <mergeCell ref="BB54:BF54"/>
    <mergeCell ref="BW54:CA54"/>
    <mergeCell ref="BI59:BM59"/>
    <mergeCell ref="CD59:CH59"/>
    <mergeCell ref="B57:C57"/>
    <mergeCell ref="D57:Q57"/>
    <mergeCell ref="S57:W57"/>
    <mergeCell ref="Z57:AD57"/>
    <mergeCell ref="AG57:AK57"/>
    <mergeCell ref="BW55:CA55"/>
    <mergeCell ref="CR55:CV55"/>
    <mergeCell ref="CY55:DC55"/>
    <mergeCell ref="AN57:AR57"/>
    <mergeCell ref="BI57:BM57"/>
    <mergeCell ref="CD57:CH57"/>
    <mergeCell ref="CY57:DC57"/>
    <mergeCell ref="F55:K56"/>
    <mergeCell ref="B49:C56"/>
    <mergeCell ref="AU57:AY57"/>
    <mergeCell ref="BP57:BT57"/>
    <mergeCell ref="CK57:CO57"/>
    <mergeCell ref="D49:E52"/>
    <mergeCell ref="F51:J52"/>
    <mergeCell ref="K51:Q51"/>
    <mergeCell ref="S51:W51"/>
    <mergeCell ref="Z51:AD51"/>
    <mergeCell ref="AG51:AK51"/>
    <mergeCell ref="CR49:CV49"/>
    <mergeCell ref="K52:Q52"/>
    <mergeCell ref="S52:W52"/>
    <mergeCell ref="D53:E56"/>
    <mergeCell ref="F53:K54"/>
    <mergeCell ref="L53:Q53"/>
    <mergeCell ref="S53:W53"/>
    <mergeCell ref="Z53:AD53"/>
    <mergeCell ref="AG53:AK53"/>
    <mergeCell ref="Z63:AD63"/>
    <mergeCell ref="AG63:AK63"/>
    <mergeCell ref="BB63:BF63"/>
    <mergeCell ref="BW63:CA63"/>
    <mergeCell ref="J59:P59"/>
    <mergeCell ref="S59:W59"/>
    <mergeCell ref="Z59:AD59"/>
    <mergeCell ref="AG59:AK59"/>
    <mergeCell ref="BB59:BF59"/>
    <mergeCell ref="I58:Q58"/>
    <mergeCell ref="S58:W58"/>
    <mergeCell ref="Z58:AD58"/>
    <mergeCell ref="AG58:AK58"/>
    <mergeCell ref="BB58:BF58"/>
    <mergeCell ref="AU58:AY58"/>
    <mergeCell ref="AU59:AY59"/>
    <mergeCell ref="BP58:BT58"/>
    <mergeCell ref="BP59:BT59"/>
    <mergeCell ref="DM67:DQ67"/>
    <mergeCell ref="EH67:EL67"/>
    <mergeCell ref="K67:Q67"/>
    <mergeCell ref="J60:P60"/>
    <mergeCell ref="S60:W60"/>
    <mergeCell ref="Z60:AD60"/>
    <mergeCell ref="AG60:AK60"/>
    <mergeCell ref="BB60:BF60"/>
    <mergeCell ref="BW60:CA60"/>
    <mergeCell ref="EA59:EE59"/>
    <mergeCell ref="EA60:EE60"/>
    <mergeCell ref="CR60:CV60"/>
    <mergeCell ref="DM60:DQ60"/>
    <mergeCell ref="EH60:EL60"/>
    <mergeCell ref="B62:J64"/>
    <mergeCell ref="K62:Q62"/>
    <mergeCell ref="S62:W62"/>
    <mergeCell ref="Z62:AD62"/>
    <mergeCell ref="AG62:AK62"/>
    <mergeCell ref="BB62:BF62"/>
    <mergeCell ref="BW62:CA62"/>
    <mergeCell ref="B58:H60"/>
    <mergeCell ref="DF62:DJ62"/>
    <mergeCell ref="DF63:DJ63"/>
    <mergeCell ref="EA62:EE62"/>
    <mergeCell ref="EA63:EE63"/>
    <mergeCell ref="CR62:CV62"/>
    <mergeCell ref="DM62:DQ62"/>
    <mergeCell ref="EH62:EL62"/>
    <mergeCell ref="K63:Q63"/>
    <mergeCell ref="S67:W67"/>
    <mergeCell ref="S63:W63"/>
    <mergeCell ref="Z67:AD67"/>
    <mergeCell ref="AG67:AK67"/>
    <mergeCell ref="BB67:BF67"/>
    <mergeCell ref="BW67:CA67"/>
    <mergeCell ref="K64:Q64"/>
    <mergeCell ref="S64:W64"/>
    <mergeCell ref="Z64:AD64"/>
    <mergeCell ref="AG64:AK64"/>
    <mergeCell ref="BB64:BF64"/>
    <mergeCell ref="BW64:CA64"/>
    <mergeCell ref="CR64:CV64"/>
    <mergeCell ref="DM64:DQ64"/>
    <mergeCell ref="EH64:EL64"/>
    <mergeCell ref="B65:J67"/>
    <mergeCell ref="K65:Q65"/>
    <mergeCell ref="S65:W65"/>
    <mergeCell ref="Z65:AD65"/>
    <mergeCell ref="AG65:AK65"/>
    <mergeCell ref="BB65:BF65"/>
    <mergeCell ref="BW65:CA65"/>
    <mergeCell ref="CR65:CV65"/>
    <mergeCell ref="DM65:DQ65"/>
    <mergeCell ref="EH65:EL65"/>
    <mergeCell ref="K66:Q66"/>
    <mergeCell ref="S66:W66"/>
    <mergeCell ref="Z66:AD66"/>
    <mergeCell ref="AG66:AK66"/>
    <mergeCell ref="BB66:BF66"/>
    <mergeCell ref="BW66:CA66"/>
    <mergeCell ref="CR66:CV66"/>
    <mergeCell ref="DM66:DQ66"/>
    <mergeCell ref="CR67:CV67"/>
  </mergeCells>
  <phoneticPr fontId="2"/>
  <dataValidations count="3">
    <dataValidation imeMode="halfAlpha" allowBlank="1" showInputMessage="1" showErrorMessage="1" sqref="FP9 FI9 S10:W25 Z10:AD14 AN27:AR39 Z18:AD25 AG18:AK25 BB18:BF25 BW18:CA25 CR18:CV25 DM18:DQ25 EH18:EL25 S42:W45 Z42:AD45 AG42:AK45 BB42:BF45 BW42:CA45 CR42:CV45 DM42:DQ45 EH42:EL45 S49:W56 Z49:AD56 AG49:AK56 BB49:BF56 BW49:CA56 CR49:CV56 DM49:DQ56 EH49:EL56 S62:W63 S65:W66 EH27:EL39 DM27:DQ39 CR27:CV39 BW27:CA39 BB27:BF39 AG27:AK39 Z27:AD39 S27:W39 AN18:AR25 BI18:BM25 CD18:CH25 CY18:DC25 DT18:DX25 EO18:ES25 AN42:AR45 BI42:BM45 CD42:CH45 CY42:DC45 DT42:DX45 EO42:ES45 AN49:AR56 BI49:BM56 CD49:CH56 CY49:DC56 DT49:DX56 EO49:ES56 EO27:ES39 DT27:DX39 CY27:DC39 CD27:CH39 BI27:BM39 DS9 S8:V8 EN9 AM9 BH9 CC9 CX9 R8:R9 Y9 AU27:AY39 AU18:AY25 AU42:AY45 AU49:AY56 AT9 BP27:BT39 FB11 BP18:BT25 BP42:BT45 BP49:BT56 BO9 CK27:CO39 CK18:CO25 CK42:CO45 CK49:CO56 CJ9 DF27:DJ39 EG11 DF18:DJ25 DF42:DJ45 DF49:DJ56 DE9 EA27:EE39 BA11 EA18:EE25 EA42:EE45 EA49:EE56 DZ9 EV27:EZ39 BV11 EV18:EZ25 EV42:EZ45 EV49:EZ56 EU9 FQ27:FU39 CQ11 FQ18:FU25 FQ42:FU45 FQ49:FU56 FH3 AF11 FB13:FB14 DL11 BP10:BT14 AF13:AF14 BA13:BA14 BV13:BV14 CQ13:CQ14 DL13:DL14 EG13:EG14 AU10:AY14 CK10:CO14 DF10:DJ14 EA10:EE14 EV10:EZ14 FQ10:FU14 BB10:BF10 AG10:AK10 AN10:AR14 AG12:AK12 BI10:BM14 BB12:BF12 BW10:CA10 CD10:CH14 BW12:CA12 CR10:CV10 DM10:DQ10 DT10:DX14 DM12:DQ12 CY10:DC14 CR12:CV12 EH10:EL10 EO10:ES14 EH12:EL12"/>
    <dataValidation imeMode="halfAlpha" allowBlank="1" showInputMessage="1" showErrorMessage="1" promptTitle="入力方法" prompt="西暦(4桁)で入力" sqref="FD3:FG3"/>
    <dataValidation imeMode="off" allowBlank="1" showInputMessage="1" showErrorMessage="1" sqref="DM62:DQ67 CR62:CV67 BW62:CA67 BB62:BF67 AG62:AK67 Z62:AD67 Z57:AD60 FC49:FG57 CR40:CV41 EH57:EL60 S64:W64 BB15:BF17 EH62:EL67 AG57:AK60 Z15:AD17 BB57:BF60 CR57:CV60 BW57:CA60 EH15:EL17 DM15:DQ17 CR15:CV17 BW15:CA17 AG15:AK17 EH26:EL26 DM26:DQ26 CR26:CV26 BW26:CA26 BB26:BF26 AG26:AK26 Z26:AD26 S26:W26 EH40:EL41 DM40:DQ41 DM57:DQ60 BW40:CA41 BB40:BF41 AG40:AK41 Z40:AD41 S40:W41 S67:W67 EH46:EL48 DM46:DQ48 CR46:CV48 BW46:CA48 BB46:BF48 AG46:AK48 Z46:AD48 S46:W48 S57:W60 FC18:FG47 DT62:DX67 CY62:DC67 CD62:CH67 BI62:BM67 AN62:AR67 FJ49:FN57 CY40:DC41 EO57:ES60 BI15:BM17 FQ46:FU47 EO62:ES67 AN57:AR60 BI57:BM60 CY57:DC60 CD57:CH60 EO15:ES17 DT15:DX17 CY15:DC17 CD15:CH17 AN15:AR17 EO26:ES26 DT26:DX26 CY26:DC26 CD26:CH26 BI26:BM26 AN26:AR26 EO40:ES41 DT40:DX41 DT57:DX60 CD40:CH41 BI40:BM41 AN40:AR41 EO46:ES48 DT46:DX48 CY46:DC48 CD46:CH48 BI46:BM48 AN46:AR48 FJ18:FN47 AU62:AY67 AU57:AY60 FQ40:FU41 AU26:AY26 AU40:AY41 AU46:AY48 BP62:BT67 BP57:BT60 FQ26:FU26 BP26:BT26 BP40:BT41 BP46:BT48 CK62:CO67 CK57:CO60 CK26:CO26 CK40:CO41 CK46:CO48 DF62:DJ67 DF57:DJ60 FQ57:FU60 DF26:DJ26 DF40:DJ41 DF46:DJ48 EA62:EE67 EA57:EE60 FQ62:FU67 EA26:EE26 EA40:EE41 EA46:EE48 EV62:EZ67 EV57:EZ60 EV46:EZ48 EV26:EZ26 EV40:EZ41 FB48 FC10:FG10 FJ10:FN14 FC12:FG12"/>
  </dataValidations>
  <pageMargins left="0.59055118110236227" right="0" top="0.59055118110236227" bottom="0.19685039370078741" header="0.19685039370078741" footer="0.19685039370078741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資金繰表【記入例】</vt:lpstr>
      <vt:lpstr>資金繰表</vt:lpstr>
      <vt:lpstr>資金繰計画実績対比表</vt:lpstr>
      <vt:lpstr>資金繰計画実績対比表!Print_Area</vt:lpstr>
      <vt:lpstr>資金繰表!Print_Area</vt:lpstr>
      <vt:lpstr>資金繰表【記入例】!Print_Area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hk006721</dc:creator>
  <cp:lastModifiedBy>hktmente</cp:lastModifiedBy>
  <cp:lastPrinted>2019-06-24T03:22:46Z</cp:lastPrinted>
  <dcterms:created xsi:type="dcterms:W3CDTF">2009-07-08T23:42:06Z</dcterms:created>
  <dcterms:modified xsi:type="dcterms:W3CDTF">2020-01-27T05:20:58Z</dcterms:modified>
</cp:coreProperties>
</file>